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6.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hidePivotFieldList="1" defaultThemeVersion="166925"/>
  <mc:AlternateContent xmlns:mc="http://schemas.openxmlformats.org/markup-compatibility/2006">
    <mc:Choice Requires="x15">
      <x15ac:absPath xmlns:x15ac="http://schemas.microsoft.com/office/spreadsheetml/2010/11/ac" url="C:\Users\Admin\Dropbox\Operation Ebola 13th outbreak - Documents\1. IM\4. Visualisation des données\3. Feedback dashboard\"/>
    </mc:Choice>
  </mc:AlternateContent>
  <xr:revisionPtr revIDLastSave="0" documentId="13_ncr:1_{0D2608D0-39AF-46D9-96AE-916534D89673}" xr6:coauthVersionLast="47" xr6:coauthVersionMax="47" xr10:uidLastSave="{00000000-0000-0000-0000-000000000000}"/>
  <bookViews>
    <workbookView xWindow="-120" yWindow="-120" windowWidth="20730" windowHeight="11160" xr2:uid="{00000000-000D-0000-FFFF-FFFF00000000}"/>
  </bookViews>
  <sheets>
    <sheet name="Introduction" sheetId="4" r:id="rId1"/>
    <sheet name="Tendance Generale" sheetId="1" r:id="rId2"/>
    <sheet name="Graph" sheetId="5" state="hidden" r:id="rId3"/>
    <sheet name="Feedback par maladie" sheetId="6" state="hidden" r:id="rId4"/>
    <sheet name="Donnees_Dashboard" sheetId="2" r:id="rId5"/>
    <sheet name="Theme_List" sheetId="3" state="hidden" r:id="rId6"/>
  </sheets>
  <definedNames>
    <definedName name="ExternalData_1" localSheetId="4" hidden="1">Donnees_Dashboard!$A$1:$AK$3722</definedName>
    <definedName name="Slicer_Aire_de_Santé">#N/A</definedName>
    <definedName name="Slicer_Epi_Week">#N/A</definedName>
    <definedName name="Slicer_Maladie.FR">#N/A</definedName>
    <definedName name="Slicer_Type.FR">#N/A</definedName>
    <definedName name="Slicer_Zone_de_Santé">#N/A</definedName>
  </definedNames>
  <calcPr calcId="191029"/>
  <pivotCaches>
    <pivotCache cacheId="1" r:id="rId7"/>
  </pivotCaches>
  <extLst>
    <ext xmlns:x14="http://schemas.microsoft.com/office/spreadsheetml/2009/9/main" uri="{BBE1A952-AA13-448e-AADC-164F8A28A991}">
      <x14:slicerCaches>
        <x14:slicerCache r:id="rId8"/>
        <x14:slicerCache r:id="rId9"/>
        <x14:slicerCache r:id="rId10"/>
        <x14:slicerCache r:id="rId11"/>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V3722" i="2" l="1"/>
  <c r="U3722" i="2"/>
  <c r="T3722" i="2"/>
  <c r="U3721" i="2"/>
  <c r="V3721" i="2" s="1"/>
  <c r="T3721" i="2"/>
  <c r="U3720" i="2"/>
  <c r="V3720" i="2" s="1"/>
  <c r="T3720" i="2"/>
  <c r="U3719" i="2"/>
  <c r="V3719" i="2" s="1"/>
  <c r="T3719" i="2"/>
  <c r="V3718" i="2"/>
  <c r="U3718" i="2"/>
  <c r="T3718" i="2"/>
  <c r="V3717" i="2"/>
  <c r="U3717" i="2"/>
  <c r="T3717" i="2"/>
  <c r="V3716" i="2"/>
  <c r="U3716" i="2"/>
  <c r="T3716" i="2"/>
  <c r="V3715" i="2"/>
  <c r="U3715" i="2"/>
  <c r="T3715" i="2"/>
  <c r="V3714" i="2"/>
  <c r="U3714" i="2"/>
  <c r="T3714" i="2"/>
  <c r="U3713" i="2"/>
  <c r="V3713" i="2" s="1"/>
  <c r="T3713" i="2"/>
  <c r="U3712" i="2"/>
  <c r="V3712" i="2" s="1"/>
  <c r="T3712" i="2"/>
  <c r="U3711" i="2"/>
  <c r="V3711" i="2" s="1"/>
  <c r="T3711" i="2"/>
  <c r="V3710" i="2"/>
  <c r="U3710" i="2"/>
  <c r="T3710" i="2"/>
  <c r="V3709" i="2"/>
  <c r="U3709" i="2"/>
  <c r="T3709" i="2"/>
  <c r="V3708" i="2"/>
  <c r="U3708" i="2"/>
  <c r="T3708" i="2"/>
  <c r="V3707" i="2"/>
  <c r="U3707" i="2"/>
  <c r="T3707" i="2"/>
  <c r="V3706" i="2"/>
  <c r="U3706" i="2"/>
  <c r="T3706" i="2"/>
  <c r="U3705" i="2"/>
  <c r="V3705" i="2" s="1"/>
  <c r="T3705" i="2"/>
  <c r="U3704" i="2"/>
  <c r="V3704" i="2" s="1"/>
  <c r="T3704" i="2"/>
  <c r="U3703" i="2"/>
  <c r="V3703" i="2" s="1"/>
  <c r="T3703" i="2"/>
  <c r="V3702" i="2"/>
  <c r="U3702" i="2"/>
  <c r="T3702" i="2"/>
  <c r="V3701" i="2"/>
  <c r="U3701" i="2"/>
  <c r="T3701" i="2"/>
  <c r="V3700" i="2"/>
  <c r="U3700" i="2"/>
  <c r="T3700" i="2"/>
  <c r="V3699" i="2"/>
  <c r="U3699" i="2"/>
  <c r="T3699" i="2"/>
  <c r="V3698" i="2"/>
  <c r="U3698" i="2"/>
  <c r="T3698" i="2"/>
  <c r="U3697" i="2"/>
  <c r="V3697" i="2" s="1"/>
  <c r="T3697" i="2"/>
  <c r="U3696" i="2"/>
  <c r="V3696" i="2" s="1"/>
  <c r="T3696" i="2"/>
  <c r="U3695" i="2"/>
  <c r="V3695" i="2" s="1"/>
  <c r="T3695" i="2"/>
  <c r="V3694" i="2"/>
  <c r="U3694" i="2"/>
  <c r="T3694" i="2"/>
  <c r="V3693" i="2"/>
  <c r="U3693" i="2"/>
  <c r="T3693" i="2"/>
  <c r="V3692" i="2"/>
  <c r="U3692" i="2"/>
  <c r="T3692" i="2"/>
  <c r="V3691" i="2"/>
  <c r="U3691" i="2"/>
  <c r="T3691" i="2"/>
  <c r="V3690" i="2"/>
  <c r="U3690" i="2"/>
  <c r="T3690" i="2"/>
  <c r="U3689" i="2"/>
  <c r="V3689" i="2" s="1"/>
  <c r="T3689" i="2"/>
  <c r="U3688" i="2"/>
  <c r="V3688" i="2" s="1"/>
  <c r="T3688" i="2"/>
  <c r="U3687" i="2"/>
  <c r="V3687" i="2" s="1"/>
  <c r="T3687" i="2"/>
  <c r="U3686" i="2"/>
  <c r="V3686" i="2" s="1"/>
  <c r="T3686" i="2"/>
  <c r="V3685" i="2"/>
  <c r="U3685" i="2"/>
  <c r="T3685" i="2"/>
  <c r="V3684" i="2"/>
  <c r="U3684" i="2"/>
  <c r="T3684" i="2"/>
  <c r="V3683" i="2"/>
  <c r="U3683" i="2"/>
  <c r="T3683" i="2"/>
  <c r="V3682" i="2"/>
  <c r="U3682" i="2"/>
  <c r="T3682" i="2"/>
  <c r="U3681" i="2"/>
  <c r="V3681" i="2" s="1"/>
  <c r="T3681" i="2"/>
  <c r="U3680" i="2"/>
  <c r="V3680" i="2" s="1"/>
  <c r="T3680" i="2"/>
  <c r="U3679" i="2"/>
  <c r="V3679" i="2" s="1"/>
  <c r="T3679" i="2"/>
  <c r="U3678" i="2"/>
  <c r="V3678" i="2" s="1"/>
  <c r="T3678" i="2"/>
  <c r="V3677" i="2"/>
  <c r="U3677" i="2"/>
  <c r="T3677" i="2"/>
  <c r="V3676" i="2"/>
  <c r="U3676" i="2"/>
  <c r="T3676" i="2"/>
  <c r="V3675" i="2"/>
  <c r="U3675" i="2"/>
  <c r="T3675" i="2"/>
  <c r="V3674" i="2"/>
  <c r="U3674" i="2"/>
  <c r="T3674" i="2"/>
  <c r="U3673" i="2"/>
  <c r="V3673" i="2" s="1"/>
  <c r="T3673" i="2"/>
  <c r="U3672" i="2"/>
  <c r="V3672" i="2" s="1"/>
  <c r="T3672" i="2"/>
  <c r="U3671" i="2"/>
  <c r="V3671" i="2" s="1"/>
  <c r="T3671" i="2"/>
  <c r="U3670" i="2"/>
  <c r="V3670" i="2" s="1"/>
  <c r="T3670" i="2"/>
  <c r="V3669" i="2"/>
  <c r="U3669" i="2"/>
  <c r="T3669" i="2"/>
  <c r="V3668" i="2"/>
  <c r="U3668" i="2"/>
  <c r="T3668" i="2"/>
  <c r="V3667" i="2"/>
  <c r="U3667" i="2"/>
  <c r="T3667" i="2"/>
  <c r="V3666" i="2"/>
  <c r="U3666" i="2"/>
  <c r="T3666" i="2"/>
  <c r="U3665" i="2"/>
  <c r="V3665" i="2" s="1"/>
  <c r="T3665" i="2"/>
  <c r="U3664" i="2"/>
  <c r="V3664" i="2" s="1"/>
  <c r="T3664" i="2"/>
  <c r="U3663" i="2"/>
  <c r="V3663" i="2" s="1"/>
  <c r="T3663" i="2"/>
  <c r="U3662" i="2"/>
  <c r="V3662" i="2" s="1"/>
  <c r="T3662" i="2"/>
  <c r="V3661" i="2"/>
  <c r="U3661" i="2"/>
  <c r="T3661" i="2"/>
  <c r="V3660" i="2"/>
  <c r="U3660" i="2"/>
  <c r="T3660" i="2"/>
  <c r="V3659" i="2"/>
  <c r="U3659" i="2"/>
  <c r="T3659" i="2"/>
  <c r="V3658" i="2"/>
  <c r="U3658" i="2"/>
  <c r="T3658" i="2"/>
  <c r="U3657" i="2"/>
  <c r="V3657" i="2" s="1"/>
  <c r="T3657" i="2"/>
  <c r="U3656" i="2"/>
  <c r="V3656" i="2" s="1"/>
  <c r="T3656" i="2"/>
  <c r="U3655" i="2"/>
  <c r="V3655" i="2" s="1"/>
  <c r="T3655" i="2"/>
  <c r="U3654" i="2"/>
  <c r="V3654" i="2" s="1"/>
  <c r="T3654" i="2"/>
  <c r="V3653" i="2"/>
  <c r="U3653" i="2"/>
  <c r="T3653" i="2"/>
  <c r="V3652" i="2"/>
  <c r="U3652" i="2"/>
  <c r="T3652" i="2"/>
  <c r="V3651" i="2"/>
  <c r="U3651" i="2"/>
  <c r="T3651" i="2"/>
  <c r="V3650" i="2"/>
  <c r="U3650" i="2"/>
  <c r="T3650" i="2"/>
  <c r="U3649" i="2"/>
  <c r="V3649" i="2" s="1"/>
  <c r="T3649" i="2"/>
  <c r="U3648" i="2"/>
  <c r="V3648" i="2" s="1"/>
  <c r="T3648" i="2"/>
  <c r="U3647" i="2"/>
  <c r="V3647" i="2" s="1"/>
  <c r="T3647" i="2"/>
  <c r="U3646" i="2"/>
  <c r="V3646" i="2" s="1"/>
  <c r="T3646" i="2"/>
  <c r="V3645" i="2"/>
  <c r="U3645" i="2"/>
  <c r="T3645" i="2"/>
  <c r="V3644" i="2"/>
  <c r="U3644" i="2"/>
  <c r="T3644" i="2"/>
  <c r="V3643" i="2"/>
  <c r="U3643" i="2"/>
  <c r="T3643" i="2"/>
  <c r="V3642" i="2"/>
  <c r="U3642" i="2"/>
  <c r="T3642" i="2"/>
  <c r="U3641" i="2"/>
  <c r="V3641" i="2" s="1"/>
  <c r="T3641" i="2"/>
  <c r="U3640" i="2"/>
  <c r="V3640" i="2" s="1"/>
  <c r="T3640" i="2"/>
  <c r="U3639" i="2"/>
  <c r="V3639" i="2" s="1"/>
  <c r="T3639" i="2"/>
  <c r="U3638" i="2"/>
  <c r="V3638" i="2" s="1"/>
  <c r="T3638" i="2"/>
  <c r="V3637" i="2"/>
  <c r="U3637" i="2"/>
  <c r="T3637" i="2"/>
  <c r="V3636" i="2"/>
  <c r="U3636" i="2"/>
  <c r="T3636" i="2"/>
  <c r="V3635" i="2"/>
  <c r="U3635" i="2"/>
  <c r="T3635" i="2"/>
  <c r="V3634" i="2"/>
  <c r="U3634" i="2"/>
  <c r="T3634" i="2"/>
  <c r="U3633" i="2"/>
  <c r="V3633" i="2" s="1"/>
  <c r="T3633" i="2"/>
  <c r="U3632" i="2"/>
  <c r="V3632" i="2" s="1"/>
  <c r="T3632" i="2"/>
  <c r="U3631" i="2"/>
  <c r="V3631" i="2" s="1"/>
  <c r="T3631" i="2"/>
  <c r="U3630" i="2"/>
  <c r="V3630" i="2" s="1"/>
  <c r="T3630" i="2"/>
  <c r="V3629" i="2"/>
  <c r="U3629" i="2"/>
  <c r="T3629" i="2"/>
  <c r="V3628" i="2"/>
  <c r="U3628" i="2"/>
  <c r="T3628" i="2"/>
  <c r="V3627" i="2"/>
  <c r="U3627" i="2"/>
  <c r="T3627" i="2"/>
  <c r="V3626" i="2"/>
  <c r="U3626" i="2"/>
  <c r="T3626" i="2"/>
  <c r="U3625" i="2"/>
  <c r="V3625" i="2" s="1"/>
  <c r="T3625" i="2"/>
  <c r="U3624" i="2"/>
  <c r="V3624" i="2" s="1"/>
  <c r="T3624" i="2"/>
  <c r="U3623" i="2"/>
  <c r="V3623" i="2" s="1"/>
  <c r="T3623" i="2"/>
  <c r="U3622" i="2"/>
  <c r="V3622" i="2" s="1"/>
  <c r="T3622" i="2"/>
  <c r="V3621" i="2"/>
  <c r="U3621" i="2"/>
  <c r="T3621" i="2"/>
  <c r="V3620" i="2"/>
  <c r="U3620" i="2"/>
  <c r="T3620" i="2"/>
  <c r="V3619" i="2"/>
  <c r="U3619" i="2"/>
  <c r="T3619" i="2"/>
  <c r="V3618" i="2"/>
  <c r="U3618" i="2"/>
  <c r="T3618" i="2"/>
  <c r="U3617" i="2"/>
  <c r="V3617" i="2" s="1"/>
  <c r="T3617" i="2"/>
  <c r="U3616" i="2"/>
  <c r="V3616" i="2" s="1"/>
  <c r="T3616" i="2"/>
  <c r="U3615" i="2"/>
  <c r="V3615" i="2" s="1"/>
  <c r="T3615" i="2"/>
  <c r="U3614" i="2"/>
  <c r="V3614" i="2" s="1"/>
  <c r="T3614" i="2"/>
  <c r="V3613" i="2"/>
  <c r="U3613" i="2"/>
  <c r="T3613" i="2"/>
  <c r="V3612" i="2"/>
  <c r="U3612" i="2"/>
  <c r="T3612" i="2"/>
  <c r="V3611" i="2"/>
  <c r="U3611" i="2"/>
  <c r="T3611" i="2"/>
  <c r="V3610" i="2"/>
  <c r="U3610" i="2"/>
  <c r="T3610" i="2"/>
  <c r="U3609" i="2"/>
  <c r="V3609" i="2" s="1"/>
  <c r="T3609" i="2"/>
  <c r="U3608" i="2"/>
  <c r="V3608" i="2" s="1"/>
  <c r="T3608" i="2"/>
  <c r="U3607" i="2"/>
  <c r="V3607" i="2" s="1"/>
  <c r="T3607" i="2"/>
  <c r="U3606" i="2"/>
  <c r="V3606" i="2" s="1"/>
  <c r="T3606" i="2"/>
  <c r="V3605" i="2"/>
  <c r="U3605" i="2"/>
  <c r="T3605" i="2"/>
  <c r="V3604" i="2"/>
  <c r="U3604" i="2"/>
  <c r="T3604" i="2"/>
  <c r="V3603" i="2"/>
  <c r="U3603" i="2"/>
  <c r="T3603" i="2"/>
  <c r="V3602" i="2"/>
  <c r="U3602" i="2"/>
  <c r="T3602" i="2"/>
  <c r="U3601" i="2"/>
  <c r="V3601" i="2" s="1"/>
  <c r="T3601" i="2"/>
  <c r="U3600" i="2"/>
  <c r="V3600" i="2" s="1"/>
  <c r="T3600" i="2"/>
  <c r="U3599" i="2"/>
  <c r="V3599" i="2" s="1"/>
  <c r="T3599" i="2"/>
  <c r="U3598" i="2"/>
  <c r="V3598" i="2" s="1"/>
  <c r="T3598" i="2"/>
  <c r="V3597" i="2"/>
  <c r="U3597" i="2"/>
  <c r="T3597" i="2"/>
  <c r="V3596" i="2"/>
  <c r="U3596" i="2"/>
  <c r="T3596" i="2"/>
  <c r="V3595" i="2"/>
  <c r="U3595" i="2"/>
  <c r="T3595" i="2"/>
  <c r="V3594" i="2"/>
  <c r="U3594" i="2"/>
  <c r="T3594" i="2"/>
  <c r="U3593" i="2"/>
  <c r="V3593" i="2" s="1"/>
  <c r="T3593" i="2"/>
  <c r="U3592" i="2"/>
  <c r="V3592" i="2" s="1"/>
  <c r="T3592" i="2"/>
  <c r="U3591" i="2"/>
  <c r="V3591" i="2" s="1"/>
  <c r="T3591" i="2"/>
  <c r="U3590" i="2"/>
  <c r="V3590" i="2" s="1"/>
  <c r="T3590" i="2"/>
  <c r="V3589" i="2"/>
  <c r="U3589" i="2"/>
  <c r="T3589" i="2"/>
  <c r="V3588" i="2"/>
  <c r="U3588" i="2"/>
  <c r="T3588" i="2"/>
  <c r="V3587" i="2"/>
  <c r="U3587" i="2"/>
  <c r="T3587" i="2"/>
  <c r="V3586" i="2"/>
  <c r="U3586" i="2"/>
  <c r="T3586" i="2"/>
  <c r="U3585" i="2"/>
  <c r="V3585" i="2" s="1"/>
  <c r="T3585" i="2"/>
  <c r="U3584" i="2"/>
  <c r="V3584" i="2" s="1"/>
  <c r="T3584" i="2"/>
  <c r="U3583" i="2"/>
  <c r="V3583" i="2" s="1"/>
  <c r="T3583" i="2"/>
  <c r="U3582" i="2"/>
  <c r="V3582" i="2" s="1"/>
  <c r="T3582" i="2"/>
  <c r="V3581" i="2"/>
  <c r="U3581" i="2"/>
  <c r="T3581" i="2"/>
  <c r="V3580" i="2"/>
  <c r="U3580" i="2"/>
  <c r="T3580" i="2"/>
  <c r="V3579" i="2"/>
  <c r="U3579" i="2"/>
  <c r="T3579" i="2"/>
  <c r="V3578" i="2"/>
  <c r="U3578" i="2"/>
  <c r="T3578" i="2"/>
  <c r="U3577" i="2"/>
  <c r="V3577" i="2" s="1"/>
  <c r="T3577" i="2"/>
  <c r="U3576" i="2"/>
  <c r="V3576" i="2" s="1"/>
  <c r="T3576" i="2"/>
  <c r="U3575" i="2"/>
  <c r="V3575" i="2" s="1"/>
  <c r="T3575" i="2"/>
  <c r="U3574" i="2"/>
  <c r="V3574" i="2" s="1"/>
  <c r="T3574" i="2"/>
  <c r="V3573" i="2"/>
  <c r="U3573" i="2"/>
  <c r="T3573" i="2"/>
  <c r="V3572" i="2"/>
  <c r="U3572" i="2"/>
  <c r="T3572" i="2"/>
  <c r="V3571" i="2"/>
  <c r="U3571" i="2"/>
  <c r="T3571" i="2"/>
  <c r="V3570" i="2"/>
  <c r="U3570" i="2"/>
  <c r="T3570" i="2"/>
  <c r="U3569" i="2"/>
  <c r="V3569" i="2" s="1"/>
  <c r="T3569" i="2"/>
  <c r="U3568" i="2"/>
  <c r="V3568" i="2" s="1"/>
  <c r="T3568" i="2"/>
  <c r="U3567" i="2"/>
  <c r="V3567" i="2" s="1"/>
  <c r="T3567" i="2"/>
  <c r="U3566" i="2"/>
  <c r="V3566" i="2" s="1"/>
  <c r="T3566" i="2"/>
  <c r="V3565" i="2"/>
  <c r="U3565" i="2"/>
  <c r="T3565" i="2"/>
  <c r="V3564" i="2"/>
  <c r="U3564" i="2"/>
  <c r="T3564" i="2"/>
  <c r="V3563" i="2"/>
  <c r="U3563" i="2"/>
  <c r="T3563" i="2"/>
  <c r="V3562" i="2"/>
  <c r="U3562" i="2"/>
  <c r="T3562" i="2"/>
  <c r="U3561" i="2"/>
  <c r="V3561" i="2" s="1"/>
  <c r="T3561" i="2"/>
  <c r="U3560" i="2"/>
  <c r="V3560" i="2" s="1"/>
  <c r="T3560" i="2"/>
  <c r="U3559" i="2"/>
  <c r="V3559" i="2" s="1"/>
  <c r="T3559" i="2"/>
  <c r="U3558" i="2"/>
  <c r="V3558" i="2" s="1"/>
  <c r="T3558" i="2"/>
  <c r="V3557" i="2"/>
  <c r="U3557" i="2"/>
  <c r="T3557" i="2"/>
  <c r="V3556" i="2"/>
  <c r="U3556" i="2"/>
  <c r="T3556" i="2"/>
  <c r="V3555" i="2"/>
  <c r="U3555" i="2"/>
  <c r="T3555" i="2"/>
  <c r="V3554" i="2"/>
  <c r="U3554" i="2"/>
  <c r="T3554" i="2"/>
  <c r="U3553" i="2"/>
  <c r="V3553" i="2" s="1"/>
  <c r="T3553" i="2"/>
  <c r="U3552" i="2"/>
  <c r="V3552" i="2" s="1"/>
  <c r="T3552" i="2"/>
  <c r="U3551" i="2"/>
  <c r="V3551" i="2" s="1"/>
  <c r="T3551" i="2"/>
  <c r="U3550" i="2"/>
  <c r="V3550" i="2" s="1"/>
  <c r="T3550" i="2"/>
  <c r="V3549" i="2"/>
  <c r="U3549" i="2"/>
  <c r="T3549" i="2"/>
  <c r="V3548" i="2"/>
  <c r="U3548" i="2"/>
  <c r="T3548" i="2"/>
  <c r="V3547" i="2"/>
  <c r="U3547" i="2"/>
  <c r="T3547" i="2"/>
  <c r="V3546" i="2"/>
  <c r="U3546" i="2"/>
  <c r="T3546" i="2"/>
  <c r="U3545" i="2"/>
  <c r="V3545" i="2" s="1"/>
  <c r="T3545" i="2"/>
  <c r="U3544" i="2"/>
  <c r="V3544" i="2" s="1"/>
  <c r="T3544" i="2"/>
  <c r="U3543" i="2"/>
  <c r="V3543" i="2" s="1"/>
  <c r="T3543" i="2"/>
  <c r="U3542" i="2"/>
  <c r="V3542" i="2" s="1"/>
  <c r="T3542" i="2"/>
  <c r="V3541" i="2"/>
  <c r="U3541" i="2"/>
  <c r="T3541" i="2"/>
  <c r="V3540" i="2"/>
  <c r="U3540" i="2"/>
  <c r="T3540" i="2"/>
  <c r="V3539" i="2"/>
  <c r="U3539" i="2"/>
  <c r="T3539" i="2"/>
  <c r="V3538" i="2"/>
  <c r="U3538" i="2"/>
  <c r="T3538" i="2"/>
  <c r="U3537" i="2"/>
  <c r="V3537" i="2" s="1"/>
  <c r="T3537" i="2"/>
  <c r="U3536" i="2"/>
  <c r="V3536" i="2" s="1"/>
  <c r="T3536" i="2"/>
  <c r="U3535" i="2"/>
  <c r="V3535" i="2" s="1"/>
  <c r="T3535" i="2"/>
  <c r="U3534" i="2"/>
  <c r="V3534" i="2" s="1"/>
  <c r="T3534" i="2"/>
  <c r="V3533" i="2"/>
  <c r="U3533" i="2"/>
  <c r="T3533" i="2"/>
  <c r="V3532" i="2"/>
  <c r="U3532" i="2"/>
  <c r="T3532" i="2"/>
  <c r="V3531" i="2"/>
  <c r="U3531" i="2"/>
  <c r="T3531" i="2"/>
  <c r="V3530" i="2"/>
  <c r="U3530" i="2"/>
  <c r="T3530" i="2"/>
  <c r="U3529" i="2"/>
  <c r="V3529" i="2" s="1"/>
  <c r="T3529" i="2"/>
  <c r="U3528" i="2"/>
  <c r="V3528" i="2" s="1"/>
  <c r="T3528" i="2"/>
  <c r="U3527" i="2"/>
  <c r="V3527" i="2" s="1"/>
  <c r="T3527" i="2"/>
  <c r="U3526" i="2"/>
  <c r="V3526" i="2" s="1"/>
  <c r="T3526" i="2"/>
  <c r="V3525" i="2"/>
  <c r="U3525" i="2"/>
  <c r="T3525" i="2"/>
  <c r="V3524" i="2"/>
  <c r="U3524" i="2"/>
  <c r="T3524" i="2"/>
  <c r="V3523" i="2"/>
  <c r="U3523" i="2"/>
  <c r="T3523" i="2"/>
  <c r="V3522" i="2"/>
  <c r="U3522" i="2"/>
  <c r="T3522" i="2"/>
  <c r="U3521" i="2"/>
  <c r="V3521" i="2" s="1"/>
  <c r="T3521" i="2"/>
  <c r="U3520" i="2"/>
  <c r="V3520" i="2" s="1"/>
  <c r="T3520" i="2"/>
  <c r="U3519" i="2"/>
  <c r="V3519" i="2" s="1"/>
  <c r="T3519" i="2"/>
  <c r="U3518" i="2"/>
  <c r="V3518" i="2" s="1"/>
  <c r="T3518" i="2"/>
  <c r="V3517" i="2"/>
  <c r="U3517" i="2"/>
  <c r="T3517" i="2"/>
  <c r="V3516" i="2"/>
  <c r="U3516" i="2"/>
  <c r="T3516" i="2"/>
  <c r="V3515" i="2"/>
  <c r="U3515" i="2"/>
  <c r="T3515" i="2"/>
  <c r="V3514" i="2"/>
  <c r="U3514" i="2"/>
  <c r="T3514" i="2"/>
  <c r="U3513" i="2"/>
  <c r="V3513" i="2" s="1"/>
  <c r="T3513" i="2"/>
  <c r="U3512" i="2"/>
  <c r="V3512" i="2" s="1"/>
  <c r="T3512" i="2"/>
  <c r="U3511" i="2"/>
  <c r="V3511" i="2" s="1"/>
  <c r="T3511" i="2"/>
  <c r="U3510" i="2"/>
  <c r="V3510" i="2" s="1"/>
  <c r="T3510" i="2"/>
  <c r="V3509" i="2"/>
  <c r="U3509" i="2"/>
  <c r="T3509" i="2"/>
  <c r="V3508" i="2"/>
  <c r="U3508" i="2"/>
  <c r="T3508" i="2"/>
  <c r="V3507" i="2"/>
  <c r="U3507" i="2"/>
  <c r="T3507" i="2"/>
  <c r="V3506" i="2"/>
  <c r="U3506" i="2"/>
  <c r="T3506" i="2"/>
  <c r="U3505" i="2"/>
  <c r="V3505" i="2" s="1"/>
  <c r="T3505" i="2"/>
  <c r="U3504" i="2"/>
  <c r="V3504" i="2" s="1"/>
  <c r="T3504" i="2"/>
  <c r="U3503" i="2"/>
  <c r="V3503" i="2" s="1"/>
  <c r="T3503" i="2"/>
  <c r="U3502" i="2"/>
  <c r="V3502" i="2" s="1"/>
  <c r="T3502" i="2"/>
  <c r="V3501" i="2"/>
  <c r="U3501" i="2"/>
  <c r="T3501" i="2"/>
  <c r="V3500" i="2"/>
  <c r="U3500" i="2"/>
  <c r="T3500" i="2"/>
  <c r="V3499" i="2"/>
  <c r="U3499" i="2"/>
  <c r="T3499" i="2"/>
  <c r="V3498" i="2"/>
  <c r="U3498" i="2"/>
  <c r="T3498" i="2"/>
  <c r="U3497" i="2"/>
  <c r="V3497" i="2" s="1"/>
  <c r="T3497" i="2"/>
  <c r="U3496" i="2"/>
  <c r="V3496" i="2" s="1"/>
  <c r="T3496" i="2"/>
  <c r="U3495" i="2"/>
  <c r="V3495" i="2" s="1"/>
  <c r="T3495" i="2"/>
  <c r="U3494" i="2"/>
  <c r="V3494" i="2" s="1"/>
  <c r="T3494" i="2"/>
  <c r="V3493" i="2"/>
  <c r="U3493" i="2"/>
  <c r="T3493" i="2"/>
  <c r="V3492" i="2"/>
  <c r="U3492" i="2"/>
  <c r="T3492" i="2"/>
  <c r="V3491" i="2"/>
  <c r="U3491" i="2"/>
  <c r="T3491" i="2"/>
  <c r="V3490" i="2"/>
  <c r="U3490" i="2"/>
  <c r="T3490" i="2"/>
  <c r="U3489" i="2"/>
  <c r="V3489" i="2" s="1"/>
  <c r="T3489" i="2"/>
  <c r="U3488" i="2"/>
  <c r="V3488" i="2" s="1"/>
  <c r="T3488" i="2"/>
  <c r="U3487" i="2"/>
  <c r="V3487" i="2" s="1"/>
  <c r="T3487" i="2"/>
  <c r="U3486" i="2"/>
  <c r="V3486" i="2" s="1"/>
  <c r="T3486" i="2"/>
  <c r="U3485" i="2"/>
  <c r="V3485" i="2" s="1"/>
  <c r="T3485" i="2"/>
  <c r="V3484" i="2"/>
  <c r="U3484" i="2"/>
  <c r="T3484" i="2"/>
  <c r="V3483" i="2"/>
  <c r="U3483" i="2"/>
  <c r="T3483" i="2"/>
  <c r="V3482" i="2"/>
  <c r="U3482" i="2"/>
  <c r="T3482" i="2"/>
  <c r="U3481" i="2"/>
  <c r="V3481" i="2" s="1"/>
  <c r="T3481" i="2"/>
  <c r="U3480" i="2"/>
  <c r="V3480" i="2" s="1"/>
  <c r="T3480" i="2"/>
  <c r="U3479" i="2"/>
  <c r="V3479" i="2" s="1"/>
  <c r="T3479" i="2"/>
  <c r="U3478" i="2"/>
  <c r="V3478" i="2" s="1"/>
  <c r="T3478" i="2"/>
  <c r="U3477" i="2"/>
  <c r="V3477" i="2" s="1"/>
  <c r="T3477" i="2"/>
  <c r="V3476" i="2"/>
  <c r="U3476" i="2"/>
  <c r="T3476" i="2"/>
  <c r="V3475" i="2"/>
  <c r="U3475" i="2"/>
  <c r="T3475" i="2"/>
  <c r="V3474" i="2"/>
  <c r="U3474" i="2"/>
  <c r="T3474" i="2"/>
  <c r="U3473" i="2"/>
  <c r="V3473" i="2" s="1"/>
  <c r="T3473" i="2"/>
  <c r="U3472" i="2"/>
  <c r="V3472" i="2" s="1"/>
  <c r="T3472" i="2"/>
  <c r="U3471" i="2"/>
  <c r="V3471" i="2" s="1"/>
  <c r="T3471" i="2"/>
  <c r="U3470" i="2"/>
  <c r="V3470" i="2" s="1"/>
  <c r="T3470" i="2"/>
  <c r="U3469" i="2"/>
  <c r="V3469" i="2" s="1"/>
  <c r="T3469" i="2"/>
  <c r="V3468" i="2"/>
  <c r="U3468" i="2"/>
  <c r="T3468" i="2"/>
  <c r="V3467" i="2"/>
  <c r="U3467" i="2"/>
  <c r="T3467" i="2"/>
  <c r="V3466" i="2"/>
  <c r="U3466" i="2"/>
  <c r="T3466" i="2"/>
  <c r="U3465" i="2"/>
  <c r="V3465" i="2" s="1"/>
  <c r="T3465" i="2"/>
  <c r="U3464" i="2"/>
  <c r="V3464" i="2" s="1"/>
  <c r="T3464" i="2"/>
  <c r="U3463" i="2"/>
  <c r="V3463" i="2" s="1"/>
  <c r="T3463" i="2"/>
  <c r="U3462" i="2"/>
  <c r="V3462" i="2" s="1"/>
  <c r="T3462" i="2"/>
  <c r="U3461" i="2"/>
  <c r="V3461" i="2" s="1"/>
  <c r="T3461" i="2"/>
  <c r="V3460" i="2"/>
  <c r="U3460" i="2"/>
  <c r="T3460" i="2"/>
  <c r="V3459" i="2"/>
  <c r="U3459" i="2"/>
  <c r="T3459" i="2"/>
  <c r="V3458" i="2"/>
  <c r="U3458" i="2"/>
  <c r="T3458" i="2"/>
  <c r="U3457" i="2"/>
  <c r="V3457" i="2" s="1"/>
  <c r="T3457" i="2"/>
  <c r="U3456" i="2"/>
  <c r="V3456" i="2" s="1"/>
  <c r="T3456" i="2"/>
  <c r="U3455" i="2"/>
  <c r="V3455" i="2" s="1"/>
  <c r="T3455" i="2"/>
  <c r="U3454" i="2"/>
  <c r="V3454" i="2" s="1"/>
  <c r="T3454" i="2"/>
  <c r="U3453" i="2"/>
  <c r="V3453" i="2" s="1"/>
  <c r="T3453" i="2"/>
  <c r="V3452" i="2"/>
  <c r="U3452" i="2"/>
  <c r="T3452" i="2"/>
  <c r="V3451" i="2"/>
  <c r="U3451" i="2"/>
  <c r="T3451" i="2"/>
  <c r="V3450" i="2"/>
  <c r="U3450" i="2"/>
  <c r="T3450" i="2"/>
  <c r="U3449" i="2"/>
  <c r="V3449" i="2" s="1"/>
  <c r="T3449" i="2"/>
  <c r="U3448" i="2"/>
  <c r="V3448" i="2" s="1"/>
  <c r="T3448" i="2"/>
  <c r="U3447" i="2"/>
  <c r="V3447" i="2" s="1"/>
  <c r="T3447" i="2"/>
  <c r="U3446" i="2"/>
  <c r="V3446" i="2" s="1"/>
  <c r="T3446" i="2"/>
  <c r="U3445" i="2"/>
  <c r="V3445" i="2" s="1"/>
  <c r="T3445" i="2"/>
  <c r="V3444" i="2"/>
  <c r="U3444" i="2"/>
  <c r="T3444" i="2"/>
  <c r="V3443" i="2"/>
  <c r="U3443" i="2"/>
  <c r="T3443" i="2"/>
  <c r="V3442" i="2"/>
  <c r="U3442" i="2"/>
  <c r="T3442" i="2"/>
  <c r="U3441" i="2"/>
  <c r="V3441" i="2" s="1"/>
  <c r="T3441" i="2"/>
  <c r="U3440" i="2"/>
  <c r="V3440" i="2" s="1"/>
  <c r="T3440" i="2"/>
  <c r="U3439" i="2"/>
  <c r="V3439" i="2" s="1"/>
  <c r="T3439" i="2"/>
  <c r="U3438" i="2"/>
  <c r="V3438" i="2" s="1"/>
  <c r="T3438" i="2"/>
  <c r="U3437" i="2"/>
  <c r="V3437" i="2" s="1"/>
  <c r="T3437" i="2"/>
  <c r="V3436" i="2"/>
  <c r="U3436" i="2"/>
  <c r="T3436" i="2"/>
  <c r="V3435" i="2"/>
  <c r="U3435" i="2"/>
  <c r="T3435" i="2"/>
  <c r="V3434" i="2"/>
  <c r="U3434" i="2"/>
  <c r="T3434" i="2"/>
  <c r="U3433" i="2"/>
  <c r="V3433" i="2" s="1"/>
  <c r="T3433" i="2"/>
  <c r="U3432" i="2"/>
  <c r="V3432" i="2" s="1"/>
  <c r="T3432" i="2"/>
  <c r="U3431" i="2"/>
  <c r="V3431" i="2" s="1"/>
  <c r="T3431" i="2"/>
  <c r="U3430" i="2"/>
  <c r="V3430" i="2" s="1"/>
  <c r="T3430" i="2"/>
  <c r="U3429" i="2"/>
  <c r="V3429" i="2" s="1"/>
  <c r="T3429" i="2"/>
  <c r="V3428" i="2"/>
  <c r="U3428" i="2"/>
  <c r="T3428" i="2"/>
  <c r="V3427" i="2"/>
  <c r="U3427" i="2"/>
  <c r="T3427" i="2"/>
  <c r="V3426" i="2"/>
  <c r="U3426" i="2"/>
  <c r="T3426" i="2"/>
  <c r="U3425" i="2"/>
  <c r="V3425" i="2" s="1"/>
  <c r="T3425" i="2"/>
  <c r="U3424" i="2"/>
  <c r="V3424" i="2" s="1"/>
  <c r="T3424" i="2"/>
  <c r="U3423" i="2"/>
  <c r="V3423" i="2" s="1"/>
  <c r="T3423" i="2"/>
  <c r="U3422" i="2"/>
  <c r="V3422" i="2" s="1"/>
  <c r="T3422" i="2"/>
  <c r="U3421" i="2"/>
  <c r="V3421" i="2" s="1"/>
  <c r="T3421" i="2"/>
  <c r="V3420" i="2"/>
  <c r="U3420" i="2"/>
  <c r="T3420" i="2"/>
  <c r="V3419" i="2"/>
  <c r="U3419" i="2"/>
  <c r="T3419" i="2"/>
  <c r="V3418" i="2"/>
  <c r="U3418" i="2"/>
  <c r="T3418" i="2"/>
  <c r="U3417" i="2"/>
  <c r="V3417" i="2" s="1"/>
  <c r="T3417" i="2"/>
  <c r="U3416" i="2"/>
  <c r="V3416" i="2" s="1"/>
  <c r="T3416" i="2"/>
  <c r="U3415" i="2"/>
  <c r="V3415" i="2" s="1"/>
  <c r="T3415" i="2"/>
  <c r="U3414" i="2"/>
  <c r="V3414" i="2" s="1"/>
  <c r="T3414" i="2"/>
  <c r="U3413" i="2"/>
  <c r="V3413" i="2" s="1"/>
  <c r="T3413" i="2"/>
  <c r="V3412" i="2"/>
  <c r="U3412" i="2"/>
  <c r="T3412" i="2"/>
  <c r="V3411" i="2"/>
  <c r="U3411" i="2"/>
  <c r="T3411" i="2"/>
  <c r="V3410" i="2"/>
  <c r="U3410" i="2"/>
  <c r="T3410" i="2"/>
  <c r="U3409" i="2"/>
  <c r="V3409" i="2" s="1"/>
  <c r="T3409" i="2"/>
  <c r="U3408" i="2"/>
  <c r="V3408" i="2" s="1"/>
  <c r="T3408" i="2"/>
  <c r="U3407" i="2"/>
  <c r="V3407" i="2" s="1"/>
  <c r="T3407" i="2"/>
  <c r="U3406" i="2"/>
  <c r="V3406" i="2" s="1"/>
  <c r="T3406" i="2"/>
  <c r="U3405" i="2"/>
  <c r="V3405" i="2" s="1"/>
  <c r="T3405" i="2"/>
  <c r="V3404" i="2"/>
  <c r="U3404" i="2"/>
  <c r="T3404" i="2"/>
  <c r="V3403" i="2"/>
  <c r="U3403" i="2"/>
  <c r="T3403" i="2"/>
  <c r="V3402" i="2"/>
  <c r="U3402" i="2"/>
  <c r="T3402" i="2"/>
  <c r="U3401" i="2"/>
  <c r="V3401" i="2" s="1"/>
  <c r="T3401" i="2"/>
  <c r="U3400" i="2"/>
  <c r="V3400" i="2" s="1"/>
  <c r="T3400" i="2"/>
  <c r="U3399" i="2"/>
  <c r="V3399" i="2" s="1"/>
  <c r="T3399" i="2"/>
  <c r="U3398" i="2"/>
  <c r="V3398" i="2" s="1"/>
  <c r="T3398" i="2"/>
  <c r="U3397" i="2"/>
  <c r="V3397" i="2" s="1"/>
  <c r="T3397" i="2"/>
  <c r="V3396" i="2"/>
  <c r="U3396" i="2"/>
  <c r="T3396" i="2"/>
  <c r="V3395" i="2"/>
  <c r="U3395" i="2"/>
  <c r="T3395" i="2"/>
  <c r="V3394" i="2"/>
  <c r="U3394" i="2"/>
  <c r="T3394" i="2"/>
  <c r="U3393" i="2"/>
  <c r="V3393" i="2" s="1"/>
  <c r="T3393" i="2"/>
  <c r="U3392" i="2"/>
  <c r="V3392" i="2" s="1"/>
  <c r="T3392" i="2"/>
  <c r="U3391" i="2"/>
  <c r="V3391" i="2" s="1"/>
  <c r="T3391" i="2"/>
  <c r="U3390" i="2"/>
  <c r="V3390" i="2" s="1"/>
  <c r="T3390" i="2"/>
  <c r="U3389" i="2"/>
  <c r="V3389" i="2" s="1"/>
  <c r="T3389" i="2"/>
  <c r="V3388" i="2"/>
  <c r="U3388" i="2"/>
  <c r="T3388" i="2"/>
  <c r="V3387" i="2"/>
  <c r="U3387" i="2"/>
  <c r="T3387" i="2"/>
  <c r="V3386" i="2"/>
  <c r="U3386" i="2"/>
  <c r="T3386" i="2"/>
  <c r="U3385" i="2"/>
  <c r="V3385" i="2" s="1"/>
  <c r="T3385" i="2"/>
  <c r="U3384" i="2"/>
  <c r="V3384" i="2" s="1"/>
  <c r="T3384" i="2"/>
  <c r="U3383" i="2"/>
  <c r="V3383" i="2" s="1"/>
  <c r="T3383" i="2"/>
  <c r="U3382" i="2"/>
  <c r="V3382" i="2" s="1"/>
  <c r="T3382" i="2"/>
  <c r="U3381" i="2"/>
  <c r="V3381" i="2" s="1"/>
  <c r="T3381" i="2"/>
  <c r="V3380" i="2"/>
  <c r="U3380" i="2"/>
  <c r="T3380" i="2"/>
  <c r="V3379" i="2"/>
  <c r="U3379" i="2"/>
  <c r="T3379" i="2"/>
  <c r="V3378" i="2"/>
  <c r="U3378" i="2"/>
  <c r="T3378" i="2"/>
  <c r="U3377" i="2"/>
  <c r="V3377" i="2" s="1"/>
  <c r="T3377" i="2"/>
  <c r="U3376" i="2"/>
  <c r="V3376" i="2" s="1"/>
  <c r="T3376" i="2"/>
  <c r="U3375" i="2"/>
  <c r="V3375" i="2" s="1"/>
  <c r="T3375" i="2"/>
  <c r="U3374" i="2"/>
  <c r="V3374" i="2" s="1"/>
  <c r="T3374" i="2"/>
  <c r="U3373" i="2"/>
  <c r="V3373" i="2" s="1"/>
  <c r="T3373" i="2"/>
  <c r="V3372" i="2"/>
  <c r="U3372" i="2"/>
  <c r="T3372" i="2"/>
  <c r="V3371" i="2"/>
  <c r="U3371" i="2"/>
  <c r="T3371" i="2"/>
  <c r="V3370" i="2"/>
  <c r="U3370" i="2"/>
  <c r="T3370" i="2"/>
  <c r="U3369" i="2"/>
  <c r="V3369" i="2" s="1"/>
  <c r="T3369" i="2"/>
  <c r="U3368" i="2"/>
  <c r="V3368" i="2" s="1"/>
  <c r="T3368" i="2"/>
  <c r="U3367" i="2"/>
  <c r="V3367" i="2" s="1"/>
  <c r="T3367" i="2"/>
  <c r="U3366" i="2"/>
  <c r="V3366" i="2" s="1"/>
  <c r="T3366" i="2"/>
  <c r="U3365" i="2"/>
  <c r="V3365" i="2" s="1"/>
  <c r="T3365" i="2"/>
  <c r="V3364" i="2"/>
  <c r="U3364" i="2"/>
  <c r="T3364" i="2"/>
  <c r="V3363" i="2"/>
  <c r="U3363" i="2"/>
  <c r="T3363" i="2"/>
  <c r="V3362" i="2"/>
  <c r="U3362" i="2"/>
  <c r="T3362" i="2"/>
  <c r="U3361" i="2"/>
  <c r="V3361" i="2" s="1"/>
  <c r="T3361" i="2"/>
  <c r="U3360" i="2"/>
  <c r="V3360" i="2" s="1"/>
  <c r="T3360" i="2"/>
  <c r="U3359" i="2"/>
  <c r="V3359" i="2" s="1"/>
  <c r="T3359" i="2"/>
  <c r="U3358" i="2"/>
  <c r="V3358" i="2" s="1"/>
  <c r="T3358" i="2"/>
  <c r="U3357" i="2"/>
  <c r="V3357" i="2" s="1"/>
  <c r="T3357" i="2"/>
  <c r="V3356" i="2"/>
  <c r="U3356" i="2"/>
  <c r="T3356" i="2"/>
  <c r="V3355" i="2"/>
  <c r="U3355" i="2"/>
  <c r="T3355" i="2"/>
  <c r="V3354" i="2"/>
  <c r="U3354" i="2"/>
  <c r="T3354" i="2"/>
  <c r="U3353" i="2"/>
  <c r="V3353" i="2" s="1"/>
  <c r="T3353" i="2"/>
  <c r="U3352" i="2"/>
  <c r="V3352" i="2" s="1"/>
  <c r="T3352" i="2"/>
  <c r="U3351" i="2"/>
  <c r="V3351" i="2" s="1"/>
  <c r="T3351" i="2"/>
  <c r="U3350" i="2"/>
  <c r="V3350" i="2" s="1"/>
  <c r="T3350" i="2"/>
  <c r="U3349" i="2"/>
  <c r="V3349" i="2" s="1"/>
  <c r="T3349" i="2"/>
  <c r="V3348" i="2"/>
  <c r="U3348" i="2"/>
  <c r="T3348" i="2"/>
  <c r="V3347" i="2"/>
  <c r="U3347" i="2"/>
  <c r="T3347" i="2"/>
  <c r="V3346" i="2"/>
  <c r="U3346" i="2"/>
  <c r="T3346" i="2"/>
  <c r="U3345" i="2"/>
  <c r="V3345" i="2" s="1"/>
  <c r="T3345" i="2"/>
  <c r="U3344" i="2"/>
  <c r="V3344" i="2" s="1"/>
  <c r="T3344" i="2"/>
  <c r="U3343" i="2"/>
  <c r="V3343" i="2" s="1"/>
  <c r="T3343" i="2"/>
  <c r="U3342" i="2"/>
  <c r="V3342" i="2" s="1"/>
  <c r="T3342" i="2"/>
  <c r="U3341" i="2"/>
  <c r="V3341" i="2" s="1"/>
  <c r="T3341" i="2"/>
  <c r="V3340" i="2"/>
  <c r="U3340" i="2"/>
  <c r="T3340" i="2"/>
  <c r="V3339" i="2"/>
  <c r="U3339" i="2"/>
  <c r="T3339" i="2"/>
  <c r="V3338" i="2"/>
  <c r="U3338" i="2"/>
  <c r="T3338" i="2"/>
  <c r="U3337" i="2"/>
  <c r="V3337" i="2" s="1"/>
  <c r="T3337" i="2"/>
  <c r="U3336" i="2"/>
  <c r="V3336" i="2" s="1"/>
  <c r="T3336" i="2"/>
  <c r="U3335" i="2"/>
  <c r="V3335" i="2" s="1"/>
  <c r="T3335" i="2"/>
  <c r="U3334" i="2"/>
  <c r="V3334" i="2" s="1"/>
  <c r="T3334" i="2"/>
  <c r="U3333" i="2"/>
  <c r="V3333" i="2" s="1"/>
  <c r="T3333" i="2"/>
  <c r="V3332" i="2"/>
  <c r="U3332" i="2"/>
  <c r="T3332" i="2"/>
  <c r="V3331" i="2"/>
  <c r="U3331" i="2"/>
  <c r="T3331" i="2"/>
  <c r="V3330" i="2"/>
  <c r="U3330" i="2"/>
  <c r="T3330" i="2"/>
  <c r="U3329" i="2"/>
  <c r="V3329" i="2" s="1"/>
  <c r="T3329" i="2"/>
  <c r="U3328" i="2"/>
  <c r="V3328" i="2" s="1"/>
  <c r="T3328" i="2"/>
  <c r="U3327" i="2"/>
  <c r="V3327" i="2" s="1"/>
  <c r="T3327" i="2"/>
  <c r="U3326" i="2"/>
  <c r="V3326" i="2" s="1"/>
  <c r="T3326" i="2"/>
  <c r="U3325" i="2"/>
  <c r="V3325" i="2" s="1"/>
  <c r="T3325" i="2"/>
  <c r="V3324" i="2"/>
  <c r="U3324" i="2"/>
  <c r="T3324" i="2"/>
  <c r="V3323" i="2"/>
  <c r="U3323" i="2"/>
  <c r="T3323" i="2"/>
  <c r="V3322" i="2"/>
  <c r="U3322" i="2"/>
  <c r="T3322" i="2"/>
  <c r="U3321" i="2"/>
  <c r="V3321" i="2" s="1"/>
  <c r="T3321" i="2"/>
  <c r="U3320" i="2"/>
  <c r="V3320" i="2" s="1"/>
  <c r="T3320" i="2"/>
  <c r="U3319" i="2"/>
  <c r="V3319" i="2" s="1"/>
  <c r="T3319" i="2"/>
  <c r="U3318" i="2"/>
  <c r="V3318" i="2" s="1"/>
  <c r="T3318" i="2"/>
  <c r="U3317" i="2"/>
  <c r="V3317" i="2" s="1"/>
  <c r="T3317" i="2"/>
  <c r="V3316" i="2"/>
  <c r="U3316" i="2"/>
  <c r="T3316" i="2"/>
  <c r="V3315" i="2"/>
  <c r="U3315" i="2"/>
  <c r="T3315" i="2"/>
  <c r="V3314" i="2"/>
  <c r="U3314" i="2"/>
  <c r="T3314" i="2"/>
  <c r="U3313" i="2"/>
  <c r="V3313" i="2" s="1"/>
  <c r="T3313" i="2"/>
  <c r="U3312" i="2"/>
  <c r="V3312" i="2" s="1"/>
  <c r="T3312" i="2"/>
  <c r="U3311" i="2"/>
  <c r="V3311" i="2" s="1"/>
  <c r="T3311" i="2"/>
  <c r="U3310" i="2"/>
  <c r="V3310" i="2" s="1"/>
  <c r="T3310" i="2"/>
  <c r="U3309" i="2"/>
  <c r="V3309" i="2" s="1"/>
  <c r="T3309" i="2"/>
  <c r="V3308" i="2"/>
  <c r="U3308" i="2"/>
  <c r="T3308" i="2"/>
  <c r="V3307" i="2"/>
  <c r="U3307" i="2"/>
  <c r="T3307" i="2"/>
  <c r="V3306" i="2"/>
  <c r="U3306" i="2"/>
  <c r="T3306" i="2"/>
  <c r="U3305" i="2"/>
  <c r="V3305" i="2" s="1"/>
  <c r="T3305" i="2"/>
  <c r="U3304" i="2"/>
  <c r="V3304" i="2" s="1"/>
  <c r="T3304" i="2"/>
  <c r="U3303" i="2"/>
  <c r="V3303" i="2" s="1"/>
  <c r="T3303" i="2"/>
  <c r="U3302" i="2"/>
  <c r="V3302" i="2" s="1"/>
  <c r="T3302" i="2"/>
  <c r="U3301" i="2"/>
  <c r="V3301" i="2" s="1"/>
  <c r="T3301" i="2"/>
  <c r="V3300" i="2"/>
  <c r="U3300" i="2"/>
  <c r="T3300"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426" i="2"/>
  <c r="V427" i="2"/>
  <c r="V428" i="2"/>
  <c r="V429" i="2"/>
  <c r="V430" i="2"/>
  <c r="V431" i="2"/>
  <c r="V432" i="2"/>
  <c r="V433" i="2"/>
  <c r="V434" i="2"/>
  <c r="V435" i="2"/>
  <c r="V436" i="2"/>
  <c r="V437" i="2"/>
  <c r="V438" i="2"/>
  <c r="V439" i="2"/>
  <c r="V440" i="2"/>
  <c r="V441" i="2"/>
  <c r="V442" i="2"/>
  <c r="V443" i="2"/>
  <c r="V444" i="2"/>
  <c r="V445" i="2"/>
  <c r="V446" i="2"/>
  <c r="V447" i="2"/>
  <c r="V448" i="2"/>
  <c r="V449" i="2"/>
  <c r="V450" i="2"/>
  <c r="V451" i="2"/>
  <c r="V452" i="2"/>
  <c r="V453" i="2"/>
  <c r="V454" i="2"/>
  <c r="V455" i="2"/>
  <c r="V456" i="2"/>
  <c r="V457" i="2"/>
  <c r="V458" i="2"/>
  <c r="V459" i="2"/>
  <c r="V460" i="2"/>
  <c r="V461" i="2"/>
  <c r="V462" i="2"/>
  <c r="V463" i="2"/>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5" i="2"/>
  <c r="V496" i="2"/>
  <c r="V497" i="2"/>
  <c r="V498" i="2"/>
  <c r="V499" i="2"/>
  <c r="V500" i="2"/>
  <c r="V501" i="2"/>
  <c r="V502" i="2"/>
  <c r="V503" i="2"/>
  <c r="V504" i="2"/>
  <c r="V505" i="2"/>
  <c r="V506" i="2"/>
  <c r="V507" i="2"/>
  <c r="V508" i="2"/>
  <c r="V509" i="2"/>
  <c r="V510" i="2"/>
  <c r="V511" i="2"/>
  <c r="V512" i="2"/>
  <c r="V513" i="2"/>
  <c r="V514" i="2"/>
  <c r="V515" i="2"/>
  <c r="V516" i="2"/>
  <c r="V517" i="2"/>
  <c r="V518" i="2"/>
  <c r="V519" i="2"/>
  <c r="V520" i="2"/>
  <c r="V521" i="2"/>
  <c r="V522" i="2"/>
  <c r="V523" i="2"/>
  <c r="V524" i="2"/>
  <c r="V525" i="2"/>
  <c r="V526" i="2"/>
  <c r="V527" i="2"/>
  <c r="V528" i="2"/>
  <c r="V529" i="2"/>
  <c r="V530" i="2"/>
  <c r="V531" i="2"/>
  <c r="V532" i="2"/>
  <c r="V533" i="2"/>
  <c r="V534" i="2"/>
  <c r="V535" i="2"/>
  <c r="V536" i="2"/>
  <c r="V537" i="2"/>
  <c r="V538" i="2"/>
  <c r="V539" i="2"/>
  <c r="V540" i="2"/>
  <c r="V541" i="2"/>
  <c r="V542" i="2"/>
  <c r="V543" i="2"/>
  <c r="V544" i="2"/>
  <c r="V545" i="2"/>
  <c r="V546" i="2"/>
  <c r="V547" i="2"/>
  <c r="V548" i="2"/>
  <c r="V549" i="2"/>
  <c r="V550" i="2"/>
  <c r="V551" i="2"/>
  <c r="V552" i="2"/>
  <c r="V553" i="2"/>
  <c r="V554" i="2"/>
  <c r="V555" i="2"/>
  <c r="V556" i="2"/>
  <c r="V557" i="2"/>
  <c r="V558" i="2"/>
  <c r="V559" i="2"/>
  <c r="V560" i="2"/>
  <c r="V561" i="2"/>
  <c r="V562" i="2"/>
  <c r="V563" i="2"/>
  <c r="V564" i="2"/>
  <c r="V565" i="2"/>
  <c r="V566" i="2"/>
  <c r="V567" i="2"/>
  <c r="V568" i="2"/>
  <c r="V569" i="2"/>
  <c r="V570" i="2"/>
  <c r="V571" i="2"/>
  <c r="V572" i="2"/>
  <c r="V573" i="2"/>
  <c r="V574" i="2"/>
  <c r="V575" i="2"/>
  <c r="V576" i="2"/>
  <c r="V577" i="2"/>
  <c r="V578" i="2"/>
  <c r="V579" i="2"/>
  <c r="V580" i="2"/>
  <c r="V581" i="2"/>
  <c r="V582" i="2"/>
  <c r="V583" i="2"/>
  <c r="V584" i="2"/>
  <c r="V585" i="2"/>
  <c r="V586" i="2"/>
  <c r="V587" i="2"/>
  <c r="V588" i="2"/>
  <c r="V589" i="2"/>
  <c r="V590" i="2"/>
  <c r="V591" i="2"/>
  <c r="V592" i="2"/>
  <c r="V593" i="2"/>
  <c r="V594" i="2"/>
  <c r="V595" i="2"/>
  <c r="V596" i="2"/>
  <c r="V597" i="2"/>
  <c r="V598" i="2"/>
  <c r="V599" i="2"/>
  <c r="V600" i="2"/>
  <c r="V601" i="2"/>
  <c r="V602" i="2"/>
  <c r="V603" i="2"/>
  <c r="V604" i="2"/>
  <c r="V605" i="2"/>
  <c r="V606" i="2"/>
  <c r="V607" i="2"/>
  <c r="V608" i="2"/>
  <c r="V609" i="2"/>
  <c r="V610" i="2"/>
  <c r="V611" i="2"/>
  <c r="V612" i="2"/>
  <c r="V613" i="2"/>
  <c r="V614" i="2"/>
  <c r="V615" i="2"/>
  <c r="V616" i="2"/>
  <c r="V617" i="2"/>
  <c r="V618" i="2"/>
  <c r="V619" i="2"/>
  <c r="V620" i="2"/>
  <c r="V621" i="2"/>
  <c r="V622" i="2"/>
  <c r="V623" i="2"/>
  <c r="V624" i="2"/>
  <c r="V625" i="2"/>
  <c r="V626" i="2"/>
  <c r="V627" i="2"/>
  <c r="V628" i="2"/>
  <c r="V629" i="2"/>
  <c r="V630" i="2"/>
  <c r="V631" i="2"/>
  <c r="V632" i="2"/>
  <c r="V633" i="2"/>
  <c r="V634" i="2"/>
  <c r="V635" i="2"/>
  <c r="V636" i="2"/>
  <c r="V637" i="2"/>
  <c r="V638" i="2"/>
  <c r="V639" i="2"/>
  <c r="V640" i="2"/>
  <c r="V641" i="2"/>
  <c r="V642" i="2"/>
  <c r="V643" i="2"/>
  <c r="V644" i="2"/>
  <c r="V645" i="2"/>
  <c r="V646" i="2"/>
  <c r="V647" i="2"/>
  <c r="V648" i="2"/>
  <c r="V649" i="2"/>
  <c r="V650" i="2"/>
  <c r="V651" i="2"/>
  <c r="V652" i="2"/>
  <c r="V653" i="2"/>
  <c r="V654" i="2"/>
  <c r="V655" i="2"/>
  <c r="V656" i="2"/>
  <c r="V657" i="2"/>
  <c r="V658" i="2"/>
  <c r="V659" i="2"/>
  <c r="V660" i="2"/>
  <c r="V661" i="2"/>
  <c r="V662" i="2"/>
  <c r="V663" i="2"/>
  <c r="V664" i="2"/>
  <c r="V665" i="2"/>
  <c r="V666" i="2"/>
  <c r="V667" i="2"/>
  <c r="V668" i="2"/>
  <c r="V669" i="2"/>
  <c r="V670" i="2"/>
  <c r="V671" i="2"/>
  <c r="V672" i="2"/>
  <c r="V673" i="2"/>
  <c r="V674" i="2"/>
  <c r="V675" i="2"/>
  <c r="V676" i="2"/>
  <c r="V677" i="2"/>
  <c r="V678" i="2"/>
  <c r="V679" i="2"/>
  <c r="V680" i="2"/>
  <c r="V681" i="2"/>
  <c r="V682" i="2"/>
  <c r="V683" i="2"/>
  <c r="V684" i="2"/>
  <c r="V685" i="2"/>
  <c r="V686" i="2"/>
  <c r="V687" i="2"/>
  <c r="V688" i="2"/>
  <c r="V689" i="2"/>
  <c r="V690" i="2"/>
  <c r="V691" i="2"/>
  <c r="V692" i="2"/>
  <c r="V693" i="2"/>
  <c r="V694" i="2"/>
  <c r="V695" i="2"/>
  <c r="V696" i="2"/>
  <c r="V697" i="2"/>
  <c r="V698" i="2"/>
  <c r="V699" i="2"/>
  <c r="V700" i="2"/>
  <c r="V701" i="2"/>
  <c r="V702" i="2"/>
  <c r="V703" i="2"/>
  <c r="V704" i="2"/>
  <c r="V705" i="2"/>
  <c r="V706" i="2"/>
  <c r="V707" i="2"/>
  <c r="V708" i="2"/>
  <c r="V709" i="2"/>
  <c r="V710" i="2"/>
  <c r="V711" i="2"/>
  <c r="V712" i="2"/>
  <c r="V713" i="2"/>
  <c r="V714" i="2"/>
  <c r="V715" i="2"/>
  <c r="V716" i="2"/>
  <c r="V717" i="2"/>
  <c r="V718" i="2"/>
  <c r="V719" i="2"/>
  <c r="V720" i="2"/>
  <c r="V721" i="2"/>
  <c r="V722" i="2"/>
  <c r="V723" i="2"/>
  <c r="V724" i="2"/>
  <c r="V725" i="2"/>
  <c r="V726" i="2"/>
  <c r="V727" i="2"/>
  <c r="V728" i="2"/>
  <c r="V729" i="2"/>
  <c r="V730" i="2"/>
  <c r="V731" i="2"/>
  <c r="V732" i="2"/>
  <c r="V733" i="2"/>
  <c r="V734" i="2"/>
  <c r="V735" i="2"/>
  <c r="V736" i="2"/>
  <c r="V737" i="2"/>
  <c r="V738" i="2"/>
  <c r="V739" i="2"/>
  <c r="V740" i="2"/>
  <c r="V741" i="2"/>
  <c r="V742" i="2"/>
  <c r="V743" i="2"/>
  <c r="V744" i="2"/>
  <c r="V745" i="2"/>
  <c r="V746" i="2"/>
  <c r="V747" i="2"/>
  <c r="V748" i="2"/>
  <c r="V749" i="2"/>
  <c r="V750" i="2"/>
  <c r="V751" i="2"/>
  <c r="V752" i="2"/>
  <c r="V753" i="2"/>
  <c r="V754" i="2"/>
  <c r="V755" i="2"/>
  <c r="V756" i="2"/>
  <c r="V757" i="2"/>
  <c r="V758" i="2"/>
  <c r="V759" i="2"/>
  <c r="V760" i="2"/>
  <c r="V761" i="2"/>
  <c r="V762" i="2"/>
  <c r="V763" i="2"/>
  <c r="V764" i="2"/>
  <c r="V765" i="2"/>
  <c r="V766" i="2"/>
  <c r="V767" i="2"/>
  <c r="V768" i="2"/>
  <c r="V769" i="2"/>
  <c r="V770" i="2"/>
  <c r="V771" i="2"/>
  <c r="V772" i="2"/>
  <c r="V773" i="2"/>
  <c r="V774" i="2"/>
  <c r="V775" i="2"/>
  <c r="V776" i="2"/>
  <c r="V777" i="2"/>
  <c r="V778" i="2"/>
  <c r="V779" i="2"/>
  <c r="V780" i="2"/>
  <c r="V781" i="2"/>
  <c r="V782" i="2"/>
  <c r="V783" i="2"/>
  <c r="V784" i="2"/>
  <c r="V785" i="2"/>
  <c r="V786" i="2"/>
  <c r="V787" i="2"/>
  <c r="V788" i="2"/>
  <c r="V789" i="2"/>
  <c r="V790" i="2"/>
  <c r="V791" i="2"/>
  <c r="V792" i="2"/>
  <c r="V793" i="2"/>
  <c r="V794" i="2"/>
  <c r="V1822" i="2"/>
  <c r="V1838" i="2"/>
  <c r="V1861" i="2"/>
  <c r="V1872" i="2"/>
  <c r="V2380" i="2"/>
  <c r="V2408" i="2"/>
  <c r="T2277" i="2"/>
  <c r="U2272" i="2"/>
  <c r="V2272" i="2" s="1"/>
  <c r="T2272" i="2"/>
  <c r="U2260" i="2"/>
  <c r="V2260" i="2" s="1"/>
  <c r="U2261" i="2"/>
  <c r="V2261" i="2" s="1"/>
  <c r="U2262" i="2"/>
  <c r="V2262" i="2" s="1"/>
  <c r="U2263" i="2"/>
  <c r="V2263" i="2" s="1"/>
  <c r="U2264" i="2"/>
  <c r="V2264" i="2" s="1"/>
  <c r="U2265" i="2"/>
  <c r="V2265" i="2" s="1"/>
  <c r="U2266" i="2"/>
  <c r="V2266" i="2" s="1"/>
  <c r="U2267" i="2"/>
  <c r="V2267" i="2" s="1"/>
  <c r="U2268" i="2"/>
  <c r="V2268" i="2" s="1"/>
  <c r="U2269" i="2"/>
  <c r="V2269" i="2" s="1"/>
  <c r="U2270" i="2"/>
  <c r="V2270" i="2" s="1"/>
  <c r="U2271" i="2"/>
  <c r="V2271" i="2" s="1"/>
  <c r="U2273" i="2"/>
  <c r="V2273" i="2" s="1"/>
  <c r="U2274" i="2"/>
  <c r="V2274" i="2" s="1"/>
  <c r="U2275" i="2"/>
  <c r="V2275" i="2" s="1"/>
  <c r="U2276" i="2"/>
  <c r="V2276" i="2" s="1"/>
  <c r="U2277" i="2"/>
  <c r="V2277" i="2" s="1"/>
  <c r="U2278" i="2"/>
  <c r="V2278" i="2" s="1"/>
  <c r="U2279" i="2"/>
  <c r="V2279" i="2" s="1"/>
  <c r="U2280" i="2"/>
  <c r="V2280" i="2" s="1"/>
  <c r="U2281" i="2"/>
  <c r="V2281" i="2" s="1"/>
  <c r="U2282" i="2"/>
  <c r="V2282" i="2" s="1"/>
  <c r="U2283" i="2"/>
  <c r="V2283" i="2" s="1"/>
  <c r="U2284" i="2"/>
  <c r="V2284" i="2" s="1"/>
  <c r="U2285" i="2"/>
  <c r="V2285" i="2" s="1"/>
  <c r="U2286" i="2"/>
  <c r="V2286" i="2" s="1"/>
  <c r="U2287" i="2"/>
  <c r="V2287" i="2" s="1"/>
  <c r="U2288" i="2"/>
  <c r="V2288" i="2" s="1"/>
  <c r="U2289" i="2"/>
  <c r="V2289" i="2" s="1"/>
  <c r="U2290" i="2"/>
  <c r="V2290" i="2" s="1"/>
  <c r="U2291" i="2"/>
  <c r="V2291" i="2" s="1"/>
  <c r="U2292" i="2"/>
  <c r="V2292" i="2" s="1"/>
  <c r="U2293" i="2"/>
  <c r="V2293" i="2" s="1"/>
  <c r="U2294" i="2"/>
  <c r="V2294" i="2" s="1"/>
  <c r="U2295" i="2"/>
  <c r="V2295" i="2" s="1"/>
  <c r="U2296" i="2"/>
  <c r="V2296" i="2" s="1"/>
  <c r="U2297" i="2"/>
  <c r="V2297" i="2" s="1"/>
  <c r="U2298" i="2"/>
  <c r="V2298" i="2" s="1"/>
  <c r="U2299" i="2"/>
  <c r="V2299" i="2" s="1"/>
  <c r="U2300" i="2"/>
  <c r="V2300" i="2" s="1"/>
  <c r="U2301" i="2"/>
  <c r="V2301" i="2" s="1"/>
  <c r="U2302" i="2"/>
  <c r="V2302" i="2" s="1"/>
  <c r="U2303" i="2"/>
  <c r="V2303" i="2" s="1"/>
  <c r="U2304" i="2"/>
  <c r="V2304" i="2" s="1"/>
  <c r="U2305" i="2"/>
  <c r="V2305" i="2" s="1"/>
  <c r="U2306" i="2"/>
  <c r="V2306" i="2" s="1"/>
  <c r="U2307" i="2"/>
  <c r="V2307" i="2" s="1"/>
  <c r="U2308" i="2"/>
  <c r="V2308" i="2" s="1"/>
  <c r="U2309" i="2"/>
  <c r="V2309" i="2" s="1"/>
  <c r="U2310" i="2"/>
  <c r="V2310" i="2" s="1"/>
  <c r="U2311" i="2"/>
  <c r="V2311" i="2" s="1"/>
  <c r="U2312" i="2"/>
  <c r="V2312" i="2" s="1"/>
  <c r="U2313" i="2"/>
  <c r="V2313" i="2" s="1"/>
  <c r="U2314" i="2"/>
  <c r="V2314" i="2" s="1"/>
  <c r="U2315" i="2"/>
  <c r="V2315" i="2" s="1"/>
  <c r="U2316" i="2"/>
  <c r="V2316" i="2" s="1"/>
  <c r="U2317" i="2"/>
  <c r="V2317" i="2" s="1"/>
  <c r="U2318" i="2"/>
  <c r="V2318" i="2" s="1"/>
  <c r="U2319" i="2"/>
  <c r="V2319" i="2" s="1"/>
  <c r="U2320" i="2"/>
  <c r="V2320" i="2" s="1"/>
  <c r="U2321" i="2"/>
  <c r="V2321" i="2" s="1"/>
  <c r="U2322" i="2"/>
  <c r="V2322" i="2" s="1"/>
  <c r="U2323" i="2"/>
  <c r="V2323" i="2" s="1"/>
  <c r="U2324" i="2"/>
  <c r="V2324" i="2" s="1"/>
  <c r="U2325" i="2"/>
  <c r="V2325" i="2" s="1"/>
  <c r="U2326" i="2"/>
  <c r="V2326" i="2" s="1"/>
  <c r="U2327" i="2"/>
  <c r="V2327" i="2" s="1"/>
  <c r="U2328" i="2"/>
  <c r="V2328" i="2" s="1"/>
  <c r="U2329" i="2"/>
  <c r="V2329" i="2" s="1"/>
  <c r="U2330" i="2"/>
  <c r="V2330" i="2" s="1"/>
  <c r="U2331" i="2"/>
  <c r="V2331" i="2" s="1"/>
  <c r="U2332" i="2"/>
  <c r="V2332" i="2" s="1"/>
  <c r="U2333" i="2"/>
  <c r="V2333" i="2" s="1"/>
  <c r="U2334" i="2"/>
  <c r="V2334" i="2" s="1"/>
  <c r="U2335" i="2"/>
  <c r="V2335" i="2" s="1"/>
  <c r="U2336" i="2"/>
  <c r="V2336" i="2" s="1"/>
  <c r="U2337" i="2"/>
  <c r="V2337" i="2" s="1"/>
  <c r="U2338" i="2"/>
  <c r="V2338" i="2" s="1"/>
  <c r="U2339" i="2"/>
  <c r="V2339" i="2" s="1"/>
  <c r="U2340" i="2"/>
  <c r="V2340" i="2" s="1"/>
  <c r="U2341" i="2"/>
  <c r="V2341" i="2" s="1"/>
  <c r="U2342" i="2"/>
  <c r="V2342" i="2" s="1"/>
  <c r="U2343" i="2"/>
  <c r="V2343" i="2" s="1"/>
  <c r="U2344" i="2"/>
  <c r="V2344" i="2" s="1"/>
  <c r="U2345" i="2"/>
  <c r="V2345" i="2" s="1"/>
  <c r="U2346" i="2"/>
  <c r="V2346" i="2" s="1"/>
  <c r="U2347" i="2"/>
  <c r="V2347" i="2" s="1"/>
  <c r="U2348" i="2"/>
  <c r="V2348" i="2" s="1"/>
  <c r="U2349" i="2"/>
  <c r="V2349" i="2" s="1"/>
  <c r="U2350" i="2"/>
  <c r="V2350" i="2" s="1"/>
  <c r="U2351" i="2"/>
  <c r="V2351" i="2" s="1"/>
  <c r="U2352" i="2"/>
  <c r="V2352" i="2" s="1"/>
  <c r="U2353" i="2"/>
  <c r="V2353" i="2" s="1"/>
  <c r="U2354" i="2"/>
  <c r="V2354" i="2" s="1"/>
  <c r="U2355" i="2"/>
  <c r="V2355" i="2" s="1"/>
  <c r="U2356" i="2"/>
  <c r="V2356" i="2" s="1"/>
  <c r="U2357" i="2"/>
  <c r="V2357" i="2" s="1"/>
  <c r="U2358" i="2"/>
  <c r="V2358" i="2" s="1"/>
  <c r="U2359" i="2"/>
  <c r="V2359" i="2" s="1"/>
  <c r="U2360" i="2"/>
  <c r="V2360" i="2" s="1"/>
  <c r="U2361" i="2"/>
  <c r="V2361" i="2" s="1"/>
  <c r="U2362" i="2"/>
  <c r="V2362" i="2" s="1"/>
  <c r="U2363" i="2"/>
  <c r="V2363" i="2" s="1"/>
  <c r="U2364" i="2"/>
  <c r="V2364" i="2" s="1"/>
  <c r="U2365" i="2"/>
  <c r="V2365" i="2" s="1"/>
  <c r="U2366" i="2"/>
  <c r="V2366" i="2" s="1"/>
  <c r="U2367" i="2"/>
  <c r="V2367" i="2" s="1"/>
  <c r="U2368" i="2"/>
  <c r="V2368" i="2" s="1"/>
  <c r="U2369" i="2"/>
  <c r="V2369" i="2" s="1"/>
  <c r="U2370" i="2"/>
  <c r="V2370" i="2" s="1"/>
  <c r="U2371" i="2"/>
  <c r="V2371" i="2" s="1"/>
  <c r="U2372" i="2"/>
  <c r="V2372" i="2" s="1"/>
  <c r="U2373" i="2"/>
  <c r="V2373" i="2" s="1"/>
  <c r="U2374" i="2"/>
  <c r="V2374" i="2" s="1"/>
  <c r="U2375" i="2"/>
  <c r="V2375" i="2" s="1"/>
  <c r="U2376" i="2"/>
  <c r="V2376" i="2" s="1"/>
  <c r="U2377" i="2"/>
  <c r="V2377" i="2" s="1"/>
  <c r="U2378" i="2"/>
  <c r="V2378" i="2" s="1"/>
  <c r="U2379" i="2"/>
  <c r="V2379" i="2" s="1"/>
  <c r="U2380" i="2"/>
  <c r="U2381" i="2"/>
  <c r="V2381" i="2" s="1"/>
  <c r="U2382" i="2"/>
  <c r="V2382" i="2" s="1"/>
  <c r="U2383" i="2"/>
  <c r="V2383" i="2" s="1"/>
  <c r="U2384" i="2"/>
  <c r="V2384" i="2" s="1"/>
  <c r="U2385" i="2"/>
  <c r="V2385" i="2" s="1"/>
  <c r="U2386" i="2"/>
  <c r="V2386" i="2" s="1"/>
  <c r="U2387" i="2"/>
  <c r="V2387" i="2" s="1"/>
  <c r="U2388" i="2"/>
  <c r="V2388" i="2" s="1"/>
  <c r="U2389" i="2"/>
  <c r="V2389" i="2" s="1"/>
  <c r="U2390" i="2"/>
  <c r="V2390" i="2" s="1"/>
  <c r="U2391" i="2"/>
  <c r="V2391" i="2" s="1"/>
  <c r="U2392" i="2"/>
  <c r="V2392" i="2" s="1"/>
  <c r="U2393" i="2"/>
  <c r="V2393" i="2" s="1"/>
  <c r="U2394" i="2"/>
  <c r="V2394" i="2" s="1"/>
  <c r="U2395" i="2"/>
  <c r="V2395" i="2" s="1"/>
  <c r="U2396" i="2"/>
  <c r="V2396" i="2" s="1"/>
  <c r="U2397" i="2"/>
  <c r="V2397" i="2" s="1"/>
  <c r="U2398" i="2"/>
  <c r="V2398" i="2" s="1"/>
  <c r="U2399" i="2"/>
  <c r="V2399" i="2" s="1"/>
  <c r="U2400" i="2"/>
  <c r="V2400" i="2" s="1"/>
  <c r="U2401" i="2"/>
  <c r="V2401" i="2" s="1"/>
  <c r="U2402" i="2"/>
  <c r="V2402" i="2" s="1"/>
  <c r="U2403" i="2"/>
  <c r="V2403" i="2" s="1"/>
  <c r="U2404" i="2"/>
  <c r="V2404" i="2" s="1"/>
  <c r="U2405" i="2"/>
  <c r="V2405" i="2" s="1"/>
  <c r="U2406" i="2"/>
  <c r="V2406" i="2" s="1"/>
  <c r="U2407" i="2"/>
  <c r="V2407" i="2" s="1"/>
  <c r="U2408" i="2"/>
  <c r="U2409" i="2"/>
  <c r="V2409" i="2" s="1"/>
  <c r="U2410" i="2"/>
  <c r="V2410" i="2" s="1"/>
  <c r="U2411" i="2"/>
  <c r="V2411" i="2" s="1"/>
  <c r="U2412" i="2"/>
  <c r="V2412" i="2" s="1"/>
  <c r="U2413" i="2"/>
  <c r="V2413" i="2" s="1"/>
  <c r="U2414" i="2"/>
  <c r="V2414" i="2" s="1"/>
  <c r="U2415" i="2"/>
  <c r="V2415" i="2" s="1"/>
  <c r="U2416" i="2"/>
  <c r="V2416" i="2" s="1"/>
  <c r="U2417" i="2"/>
  <c r="V2417" i="2" s="1"/>
  <c r="U2418" i="2"/>
  <c r="V2418" i="2" s="1"/>
  <c r="U2419" i="2"/>
  <c r="V2419" i="2" s="1"/>
  <c r="U2420" i="2"/>
  <c r="V2420" i="2" s="1"/>
  <c r="U2421" i="2"/>
  <c r="V2421" i="2" s="1"/>
  <c r="U2422" i="2"/>
  <c r="V2422" i="2" s="1"/>
  <c r="U2423" i="2"/>
  <c r="V2423" i="2" s="1"/>
  <c r="U2424" i="2"/>
  <c r="V2424" i="2" s="1"/>
  <c r="U2425" i="2"/>
  <c r="V2425" i="2" s="1"/>
  <c r="U2426" i="2"/>
  <c r="V2426" i="2" s="1"/>
  <c r="U2427" i="2"/>
  <c r="V2427" i="2" s="1"/>
  <c r="U2428" i="2"/>
  <c r="V2428" i="2" s="1"/>
  <c r="U2429" i="2"/>
  <c r="V2429" i="2" s="1"/>
  <c r="U2430" i="2"/>
  <c r="V2430" i="2" s="1"/>
  <c r="U2431" i="2"/>
  <c r="V2431" i="2" s="1"/>
  <c r="U2432" i="2"/>
  <c r="V2432" i="2" s="1"/>
  <c r="U2433" i="2"/>
  <c r="V2433" i="2" s="1"/>
  <c r="U2434" i="2"/>
  <c r="V2434" i="2" s="1"/>
  <c r="U2435" i="2"/>
  <c r="V2435" i="2" s="1"/>
  <c r="U2436" i="2"/>
  <c r="V2436" i="2" s="1"/>
  <c r="U2437" i="2"/>
  <c r="V2437" i="2" s="1"/>
  <c r="U2438" i="2"/>
  <c r="V2438" i="2" s="1"/>
  <c r="U2439" i="2"/>
  <c r="V2439" i="2" s="1"/>
  <c r="U2440" i="2"/>
  <c r="V2440" i="2" s="1"/>
  <c r="U2441" i="2"/>
  <c r="V2441" i="2" s="1"/>
  <c r="U2442" i="2"/>
  <c r="V2442" i="2" s="1"/>
  <c r="U2443" i="2"/>
  <c r="V2443" i="2" s="1"/>
  <c r="U2444" i="2"/>
  <c r="V2444" i="2" s="1"/>
  <c r="U2445" i="2"/>
  <c r="V2445" i="2" s="1"/>
  <c r="U2446" i="2"/>
  <c r="V2446" i="2" s="1"/>
  <c r="U2447" i="2"/>
  <c r="V2447" i="2" s="1"/>
  <c r="U2448" i="2"/>
  <c r="V2448" i="2" s="1"/>
  <c r="U2449" i="2"/>
  <c r="V2449" i="2" s="1"/>
  <c r="U2450" i="2"/>
  <c r="V2450" i="2" s="1"/>
  <c r="U2451" i="2"/>
  <c r="V2451" i="2" s="1"/>
  <c r="U2452" i="2"/>
  <c r="V2452" i="2" s="1"/>
  <c r="U2453" i="2"/>
  <c r="V2453" i="2" s="1"/>
  <c r="U2454" i="2"/>
  <c r="V2454" i="2" s="1"/>
  <c r="U2455" i="2"/>
  <c r="V2455" i="2" s="1"/>
  <c r="U2456" i="2"/>
  <c r="V2456" i="2" s="1"/>
  <c r="U2457" i="2"/>
  <c r="V2457" i="2" s="1"/>
  <c r="U2458" i="2"/>
  <c r="V2458" i="2" s="1"/>
  <c r="U2459" i="2"/>
  <c r="V2459" i="2" s="1"/>
  <c r="U2460" i="2"/>
  <c r="V2460" i="2" s="1"/>
  <c r="U2461" i="2"/>
  <c r="V2461" i="2" s="1"/>
  <c r="U2462" i="2"/>
  <c r="V2462" i="2" s="1"/>
  <c r="U2463" i="2"/>
  <c r="V2463" i="2" s="1"/>
  <c r="U2464" i="2"/>
  <c r="V2464" i="2" s="1"/>
  <c r="U2465" i="2"/>
  <c r="V2465" i="2" s="1"/>
  <c r="U2466" i="2"/>
  <c r="V2466" i="2" s="1"/>
  <c r="U2467" i="2"/>
  <c r="V2467" i="2" s="1"/>
  <c r="U2468" i="2"/>
  <c r="V2468" i="2" s="1"/>
  <c r="U2469" i="2"/>
  <c r="V2469" i="2" s="1"/>
  <c r="U2470" i="2"/>
  <c r="V2470" i="2" s="1"/>
  <c r="U2471" i="2"/>
  <c r="V2471" i="2" s="1"/>
  <c r="U2472" i="2"/>
  <c r="V2472" i="2" s="1"/>
  <c r="U2473" i="2"/>
  <c r="V2473" i="2" s="1"/>
  <c r="U2474" i="2"/>
  <c r="V2474" i="2" s="1"/>
  <c r="U2475" i="2"/>
  <c r="V2475" i="2" s="1"/>
  <c r="U2476" i="2"/>
  <c r="V2476" i="2" s="1"/>
  <c r="U2477" i="2"/>
  <c r="V2477" i="2" s="1"/>
  <c r="U2478" i="2"/>
  <c r="V2478" i="2" s="1"/>
  <c r="U2479" i="2"/>
  <c r="V2479" i="2" s="1"/>
  <c r="U2480" i="2"/>
  <c r="V2480" i="2" s="1"/>
  <c r="U2481" i="2"/>
  <c r="V2481" i="2" s="1"/>
  <c r="U2482" i="2"/>
  <c r="V2482" i="2" s="1"/>
  <c r="U2483" i="2"/>
  <c r="V2483" i="2" s="1"/>
  <c r="U2484" i="2"/>
  <c r="V2484" i="2" s="1"/>
  <c r="U2485" i="2"/>
  <c r="V2485" i="2" s="1"/>
  <c r="U2486" i="2"/>
  <c r="V2486" i="2" s="1"/>
  <c r="U2487" i="2"/>
  <c r="V2487" i="2" s="1"/>
  <c r="U2488" i="2"/>
  <c r="V2488" i="2" s="1"/>
  <c r="U2489" i="2"/>
  <c r="V2489" i="2" s="1"/>
  <c r="U2490" i="2"/>
  <c r="V2490" i="2" s="1"/>
  <c r="U2491" i="2"/>
  <c r="V2491" i="2" s="1"/>
  <c r="U2492" i="2"/>
  <c r="V2492" i="2" s="1"/>
  <c r="U2493" i="2"/>
  <c r="V2493" i="2" s="1"/>
  <c r="U2494" i="2"/>
  <c r="V2494" i="2" s="1"/>
  <c r="U2495" i="2"/>
  <c r="V2495" i="2" s="1"/>
  <c r="U2496" i="2"/>
  <c r="V2496" i="2" s="1"/>
  <c r="U2497" i="2"/>
  <c r="V2497" i="2" s="1"/>
  <c r="U2498" i="2"/>
  <c r="V2498" i="2" s="1"/>
  <c r="U2499" i="2"/>
  <c r="V2499" i="2" s="1"/>
  <c r="U2500" i="2"/>
  <c r="V2500" i="2" s="1"/>
  <c r="U2501" i="2"/>
  <c r="V2501" i="2" s="1"/>
  <c r="U2502" i="2"/>
  <c r="V2502" i="2" s="1"/>
  <c r="U2503" i="2"/>
  <c r="V2503" i="2" s="1"/>
  <c r="U2504" i="2"/>
  <c r="V2504" i="2" s="1"/>
  <c r="U2505" i="2"/>
  <c r="V2505" i="2" s="1"/>
  <c r="U2506" i="2"/>
  <c r="V2506" i="2" s="1"/>
  <c r="U2507" i="2"/>
  <c r="V2507" i="2" s="1"/>
  <c r="U2508" i="2"/>
  <c r="V2508" i="2" s="1"/>
  <c r="U2509" i="2"/>
  <c r="V2509" i="2" s="1"/>
  <c r="U2510" i="2"/>
  <c r="V2510" i="2" s="1"/>
  <c r="U2511" i="2"/>
  <c r="V2511" i="2" s="1"/>
  <c r="U2512" i="2"/>
  <c r="V2512" i="2" s="1"/>
  <c r="U2513" i="2"/>
  <c r="V2513" i="2" s="1"/>
  <c r="U2514" i="2"/>
  <c r="V2514" i="2" s="1"/>
  <c r="U2515" i="2"/>
  <c r="V2515" i="2" s="1"/>
  <c r="U2516" i="2"/>
  <c r="V2516" i="2" s="1"/>
  <c r="U2517" i="2"/>
  <c r="V2517" i="2" s="1"/>
  <c r="U2518" i="2"/>
  <c r="V2518" i="2" s="1"/>
  <c r="U2519" i="2"/>
  <c r="V2519" i="2" s="1"/>
  <c r="U2520" i="2"/>
  <c r="V2520" i="2" s="1"/>
  <c r="U2521" i="2"/>
  <c r="V2521" i="2" s="1"/>
  <c r="U2522" i="2"/>
  <c r="V2522" i="2" s="1"/>
  <c r="U2523" i="2"/>
  <c r="V2523" i="2" s="1"/>
  <c r="U2524" i="2"/>
  <c r="V2524" i="2" s="1"/>
  <c r="U2525" i="2"/>
  <c r="V2525" i="2" s="1"/>
  <c r="U2526" i="2"/>
  <c r="V2526" i="2" s="1"/>
  <c r="U2527" i="2"/>
  <c r="V2527" i="2" s="1"/>
  <c r="U2528" i="2"/>
  <c r="V2528" i="2" s="1"/>
  <c r="U2529" i="2"/>
  <c r="V2529" i="2" s="1"/>
  <c r="U2530" i="2"/>
  <c r="V2530" i="2" s="1"/>
  <c r="U2531" i="2"/>
  <c r="V2531" i="2" s="1"/>
  <c r="U2532" i="2"/>
  <c r="V2532" i="2" s="1"/>
  <c r="U2533" i="2"/>
  <c r="V2533" i="2" s="1"/>
  <c r="U2534" i="2"/>
  <c r="V2534" i="2" s="1"/>
  <c r="U2535" i="2"/>
  <c r="V2535" i="2" s="1"/>
  <c r="U2536" i="2"/>
  <c r="V2536" i="2" s="1"/>
  <c r="U2537" i="2"/>
  <c r="V2537" i="2" s="1"/>
  <c r="U2538" i="2"/>
  <c r="V2538" i="2" s="1"/>
  <c r="U2539" i="2"/>
  <c r="V2539" i="2" s="1"/>
  <c r="U2540" i="2"/>
  <c r="V2540" i="2" s="1"/>
  <c r="U2541" i="2"/>
  <c r="V2541" i="2" s="1"/>
  <c r="U2542" i="2"/>
  <c r="V2542" i="2" s="1"/>
  <c r="U2543" i="2"/>
  <c r="V2543" i="2" s="1"/>
  <c r="U2544" i="2"/>
  <c r="V2544" i="2" s="1"/>
  <c r="U2545" i="2"/>
  <c r="V2545" i="2" s="1"/>
  <c r="U2546" i="2"/>
  <c r="V2546" i="2" s="1"/>
  <c r="U2547" i="2"/>
  <c r="V2547" i="2" s="1"/>
  <c r="U2548" i="2"/>
  <c r="V2548" i="2" s="1"/>
  <c r="U2549" i="2"/>
  <c r="V2549" i="2" s="1"/>
  <c r="U2550" i="2"/>
  <c r="V2550" i="2" s="1"/>
  <c r="U2551" i="2"/>
  <c r="V2551" i="2" s="1"/>
  <c r="U2552" i="2"/>
  <c r="V2552" i="2" s="1"/>
  <c r="U2553" i="2"/>
  <c r="V2553" i="2" s="1"/>
  <c r="U2554" i="2"/>
  <c r="V2554" i="2" s="1"/>
  <c r="U2555" i="2"/>
  <c r="V2555" i="2" s="1"/>
  <c r="U2556" i="2"/>
  <c r="V2556" i="2" s="1"/>
  <c r="U2557" i="2"/>
  <c r="V2557" i="2" s="1"/>
  <c r="U2558" i="2"/>
  <c r="V2558" i="2" s="1"/>
  <c r="U2559" i="2"/>
  <c r="V2559" i="2" s="1"/>
  <c r="U2560" i="2"/>
  <c r="V2560" i="2" s="1"/>
  <c r="U2561" i="2"/>
  <c r="V2561" i="2" s="1"/>
  <c r="U2562" i="2"/>
  <c r="V2562" i="2" s="1"/>
  <c r="U2563" i="2"/>
  <c r="V2563" i="2" s="1"/>
  <c r="U2564" i="2"/>
  <c r="V2564" i="2" s="1"/>
  <c r="U2565" i="2"/>
  <c r="V2565" i="2" s="1"/>
  <c r="U2566" i="2"/>
  <c r="V2566" i="2" s="1"/>
  <c r="U2567" i="2"/>
  <c r="V2567" i="2" s="1"/>
  <c r="U2568" i="2"/>
  <c r="V2568" i="2" s="1"/>
  <c r="U2569" i="2"/>
  <c r="V2569" i="2" s="1"/>
  <c r="U2570" i="2"/>
  <c r="V2570" i="2" s="1"/>
  <c r="U2571" i="2"/>
  <c r="V2571" i="2" s="1"/>
  <c r="U2572" i="2"/>
  <c r="V2572" i="2" s="1"/>
  <c r="U2573" i="2"/>
  <c r="V2573" i="2" s="1"/>
  <c r="U2574" i="2"/>
  <c r="V2574" i="2" s="1"/>
  <c r="U2575" i="2"/>
  <c r="V2575" i="2" s="1"/>
  <c r="U2576" i="2"/>
  <c r="V2576" i="2" s="1"/>
  <c r="U2577" i="2"/>
  <c r="V2577" i="2" s="1"/>
  <c r="U2578" i="2"/>
  <c r="V2578" i="2" s="1"/>
  <c r="U2579" i="2"/>
  <c r="V2579" i="2" s="1"/>
  <c r="U2580" i="2"/>
  <c r="V2580" i="2" s="1"/>
  <c r="U2581" i="2"/>
  <c r="V2581" i="2" s="1"/>
  <c r="U2582" i="2"/>
  <c r="V2582" i="2" s="1"/>
  <c r="U2583" i="2"/>
  <c r="V2583" i="2" s="1"/>
  <c r="U2584" i="2"/>
  <c r="V2584" i="2" s="1"/>
  <c r="U2585" i="2"/>
  <c r="V2585" i="2" s="1"/>
  <c r="U2586" i="2"/>
  <c r="V2586" i="2" s="1"/>
  <c r="U2587" i="2"/>
  <c r="V2587" i="2" s="1"/>
  <c r="U2588" i="2"/>
  <c r="V2588" i="2" s="1"/>
  <c r="U2589" i="2"/>
  <c r="V2589" i="2" s="1"/>
  <c r="U2590" i="2"/>
  <c r="V2590" i="2" s="1"/>
  <c r="U2591" i="2"/>
  <c r="V2591" i="2" s="1"/>
  <c r="U2592" i="2"/>
  <c r="V2592" i="2" s="1"/>
  <c r="U2593" i="2"/>
  <c r="V2593" i="2" s="1"/>
  <c r="U2594" i="2"/>
  <c r="V2594" i="2" s="1"/>
  <c r="U2595" i="2"/>
  <c r="V2595" i="2" s="1"/>
  <c r="U2596" i="2"/>
  <c r="V2596" i="2" s="1"/>
  <c r="U2597" i="2"/>
  <c r="V2597" i="2" s="1"/>
  <c r="U2598" i="2"/>
  <c r="V2598" i="2" s="1"/>
  <c r="U2599" i="2"/>
  <c r="V2599" i="2" s="1"/>
  <c r="U2600" i="2"/>
  <c r="V2600" i="2" s="1"/>
  <c r="U2601" i="2"/>
  <c r="V2601" i="2" s="1"/>
  <c r="U2602" i="2"/>
  <c r="V2602" i="2" s="1"/>
  <c r="U2603" i="2"/>
  <c r="V2603" i="2" s="1"/>
  <c r="U2604" i="2"/>
  <c r="V2604" i="2" s="1"/>
  <c r="U2605" i="2"/>
  <c r="V2605" i="2" s="1"/>
  <c r="U2606" i="2"/>
  <c r="V2606" i="2" s="1"/>
  <c r="U2607" i="2"/>
  <c r="V2607" i="2" s="1"/>
  <c r="U2608" i="2"/>
  <c r="V2608" i="2" s="1"/>
  <c r="U2609" i="2"/>
  <c r="V2609" i="2" s="1"/>
  <c r="U2610" i="2"/>
  <c r="V2610" i="2" s="1"/>
  <c r="U2611" i="2"/>
  <c r="V2611" i="2" s="1"/>
  <c r="U2612" i="2"/>
  <c r="V2612" i="2" s="1"/>
  <c r="U2613" i="2"/>
  <c r="V2613" i="2" s="1"/>
  <c r="U2614" i="2"/>
  <c r="V2614" i="2" s="1"/>
  <c r="U2615" i="2"/>
  <c r="V2615" i="2" s="1"/>
  <c r="U2616" i="2"/>
  <c r="V2616" i="2" s="1"/>
  <c r="U2617" i="2"/>
  <c r="V2617" i="2" s="1"/>
  <c r="U2618" i="2"/>
  <c r="V2618" i="2" s="1"/>
  <c r="U2619" i="2"/>
  <c r="V2619" i="2" s="1"/>
  <c r="U2620" i="2"/>
  <c r="V2620" i="2" s="1"/>
  <c r="U2621" i="2"/>
  <c r="V2621" i="2" s="1"/>
  <c r="U2622" i="2"/>
  <c r="V2622" i="2" s="1"/>
  <c r="U2623" i="2"/>
  <c r="V2623" i="2" s="1"/>
  <c r="U2624" i="2"/>
  <c r="V2624" i="2" s="1"/>
  <c r="U2625" i="2"/>
  <c r="V2625" i="2" s="1"/>
  <c r="U2626" i="2"/>
  <c r="V2626" i="2" s="1"/>
  <c r="U2627" i="2"/>
  <c r="V2627" i="2" s="1"/>
  <c r="U2628" i="2"/>
  <c r="V2628" i="2" s="1"/>
  <c r="U2629" i="2"/>
  <c r="V2629" i="2" s="1"/>
  <c r="U2630" i="2"/>
  <c r="V2630" i="2" s="1"/>
  <c r="U2631" i="2"/>
  <c r="V2631" i="2" s="1"/>
  <c r="U2632" i="2"/>
  <c r="V2632" i="2" s="1"/>
  <c r="U2633" i="2"/>
  <c r="V2633" i="2" s="1"/>
  <c r="U2634" i="2"/>
  <c r="V2634" i="2" s="1"/>
  <c r="U2635" i="2"/>
  <c r="V2635" i="2" s="1"/>
  <c r="U2636" i="2"/>
  <c r="V2636" i="2" s="1"/>
  <c r="U2637" i="2"/>
  <c r="V2637" i="2" s="1"/>
  <c r="U2638" i="2"/>
  <c r="V2638" i="2" s="1"/>
  <c r="U2639" i="2"/>
  <c r="V2639" i="2" s="1"/>
  <c r="U2640" i="2"/>
  <c r="V2640" i="2" s="1"/>
  <c r="U2641" i="2"/>
  <c r="V2641" i="2" s="1"/>
  <c r="U2642" i="2"/>
  <c r="V2642" i="2" s="1"/>
  <c r="U2643" i="2"/>
  <c r="V2643" i="2" s="1"/>
  <c r="U2644" i="2"/>
  <c r="V2644" i="2" s="1"/>
  <c r="U2645" i="2"/>
  <c r="V2645" i="2" s="1"/>
  <c r="U2646" i="2"/>
  <c r="V2646" i="2" s="1"/>
  <c r="U2647" i="2"/>
  <c r="V2647" i="2" s="1"/>
  <c r="U2648" i="2"/>
  <c r="V2648" i="2" s="1"/>
  <c r="U2649" i="2"/>
  <c r="V2649" i="2" s="1"/>
  <c r="U2650" i="2"/>
  <c r="V2650" i="2" s="1"/>
  <c r="U2651" i="2"/>
  <c r="V2651" i="2" s="1"/>
  <c r="U2652" i="2"/>
  <c r="V2652" i="2" s="1"/>
  <c r="U2653" i="2"/>
  <c r="V2653" i="2" s="1"/>
  <c r="U2654" i="2"/>
  <c r="V2654" i="2" s="1"/>
  <c r="U2655" i="2"/>
  <c r="V2655" i="2" s="1"/>
  <c r="U2656" i="2"/>
  <c r="V2656" i="2" s="1"/>
  <c r="U2657" i="2"/>
  <c r="V2657" i="2" s="1"/>
  <c r="U2658" i="2"/>
  <c r="V2658" i="2" s="1"/>
  <c r="U2659" i="2"/>
  <c r="V2659" i="2" s="1"/>
  <c r="U2660" i="2"/>
  <c r="V2660" i="2" s="1"/>
  <c r="U2661" i="2"/>
  <c r="V2661" i="2" s="1"/>
  <c r="U2662" i="2"/>
  <c r="V2662" i="2" s="1"/>
  <c r="U2663" i="2"/>
  <c r="V2663" i="2" s="1"/>
  <c r="U2664" i="2"/>
  <c r="V2664" i="2" s="1"/>
  <c r="U2665" i="2"/>
  <c r="V2665" i="2" s="1"/>
  <c r="U2666" i="2"/>
  <c r="V2666" i="2" s="1"/>
  <c r="U2667" i="2"/>
  <c r="V2667" i="2" s="1"/>
  <c r="U2668" i="2"/>
  <c r="V2668" i="2" s="1"/>
  <c r="U2669" i="2"/>
  <c r="V2669" i="2" s="1"/>
  <c r="U2670" i="2"/>
  <c r="V2670" i="2" s="1"/>
  <c r="U2671" i="2"/>
  <c r="V2671" i="2" s="1"/>
  <c r="U2672" i="2"/>
  <c r="V2672" i="2" s="1"/>
  <c r="U2673" i="2"/>
  <c r="V2673" i="2" s="1"/>
  <c r="U2674" i="2"/>
  <c r="V2674" i="2" s="1"/>
  <c r="U2675" i="2"/>
  <c r="V2675" i="2" s="1"/>
  <c r="U2676" i="2"/>
  <c r="V2676" i="2" s="1"/>
  <c r="U2677" i="2"/>
  <c r="V2677" i="2" s="1"/>
  <c r="U2678" i="2"/>
  <c r="V2678" i="2" s="1"/>
  <c r="U2679" i="2"/>
  <c r="V2679" i="2" s="1"/>
  <c r="U2680" i="2"/>
  <c r="V2680" i="2" s="1"/>
  <c r="U2681" i="2"/>
  <c r="V2681" i="2" s="1"/>
  <c r="U2682" i="2"/>
  <c r="V2682" i="2" s="1"/>
  <c r="U2683" i="2"/>
  <c r="V2683" i="2" s="1"/>
  <c r="U2684" i="2"/>
  <c r="V2684" i="2" s="1"/>
  <c r="U2685" i="2"/>
  <c r="V2685" i="2" s="1"/>
  <c r="U2686" i="2"/>
  <c r="V2686" i="2" s="1"/>
  <c r="U2687" i="2"/>
  <c r="V2687" i="2" s="1"/>
  <c r="U2688" i="2"/>
  <c r="V2688" i="2" s="1"/>
  <c r="U2689" i="2"/>
  <c r="V2689" i="2" s="1"/>
  <c r="U2690" i="2"/>
  <c r="V2690" i="2" s="1"/>
  <c r="U2691" i="2"/>
  <c r="V2691" i="2" s="1"/>
  <c r="U2692" i="2"/>
  <c r="V2692" i="2" s="1"/>
  <c r="U2693" i="2"/>
  <c r="V2693" i="2" s="1"/>
  <c r="U2694" i="2"/>
  <c r="V2694" i="2" s="1"/>
  <c r="U2695" i="2"/>
  <c r="V2695" i="2" s="1"/>
  <c r="U2696" i="2"/>
  <c r="V2696" i="2" s="1"/>
  <c r="U2697" i="2"/>
  <c r="V2697" i="2" s="1"/>
  <c r="U2698" i="2"/>
  <c r="V2698" i="2" s="1"/>
  <c r="U2699" i="2"/>
  <c r="V2699" i="2" s="1"/>
  <c r="U2700" i="2"/>
  <c r="V2700" i="2" s="1"/>
  <c r="U2701" i="2"/>
  <c r="V2701" i="2" s="1"/>
  <c r="U2702" i="2"/>
  <c r="V2702" i="2" s="1"/>
  <c r="U2703" i="2"/>
  <c r="V2703" i="2" s="1"/>
  <c r="U2704" i="2"/>
  <c r="V2704" i="2" s="1"/>
  <c r="U2705" i="2"/>
  <c r="V2705" i="2" s="1"/>
  <c r="U2706" i="2"/>
  <c r="V2706" i="2" s="1"/>
  <c r="U2707" i="2"/>
  <c r="V2707" i="2" s="1"/>
  <c r="U2708" i="2"/>
  <c r="V2708" i="2" s="1"/>
  <c r="U2709" i="2"/>
  <c r="V2709" i="2" s="1"/>
  <c r="U2710" i="2"/>
  <c r="V2710" i="2" s="1"/>
  <c r="U2711" i="2"/>
  <c r="V2711" i="2" s="1"/>
  <c r="U2712" i="2"/>
  <c r="V2712" i="2" s="1"/>
  <c r="U2713" i="2"/>
  <c r="V2713" i="2" s="1"/>
  <c r="U2714" i="2"/>
  <c r="V2714" i="2" s="1"/>
  <c r="U2715" i="2"/>
  <c r="V2715" i="2" s="1"/>
  <c r="U2716" i="2"/>
  <c r="V2716" i="2" s="1"/>
  <c r="U2717" i="2"/>
  <c r="V2717" i="2" s="1"/>
  <c r="U2718" i="2"/>
  <c r="V2718" i="2" s="1"/>
  <c r="U2719" i="2"/>
  <c r="V2719" i="2" s="1"/>
  <c r="U2720" i="2"/>
  <c r="V2720" i="2" s="1"/>
  <c r="U2721" i="2"/>
  <c r="V2721" i="2" s="1"/>
  <c r="T2721" i="2"/>
  <c r="T2260" i="2"/>
  <c r="T2261" i="2"/>
  <c r="T2262" i="2"/>
  <c r="T2263" i="2"/>
  <c r="T2264" i="2"/>
  <c r="T2265" i="2"/>
  <c r="T2266" i="2"/>
  <c r="T2267" i="2"/>
  <c r="T2268" i="2"/>
  <c r="T2269" i="2"/>
  <c r="T2270" i="2"/>
  <c r="T2271" i="2"/>
  <c r="T2273" i="2"/>
  <c r="T2274" i="2"/>
  <c r="T2275" i="2"/>
  <c r="T2276" i="2"/>
  <c r="T2278" i="2"/>
  <c r="T2279" i="2"/>
  <c r="T2280" i="2"/>
  <c r="T2281" i="2"/>
  <c r="T2282" i="2"/>
  <c r="T2283" i="2"/>
  <c r="T2284" i="2"/>
  <c r="T2285" i="2"/>
  <c r="T2286" i="2"/>
  <c r="T2287" i="2"/>
  <c r="T2288" i="2"/>
  <c r="T2289" i="2"/>
  <c r="T2290" i="2"/>
  <c r="T2291" i="2"/>
  <c r="T2292" i="2"/>
  <c r="T2293" i="2"/>
  <c r="T2294" i="2"/>
  <c r="T2295" i="2"/>
  <c r="T2296" i="2"/>
  <c r="T2297" i="2"/>
  <c r="T2298" i="2"/>
  <c r="T2299" i="2"/>
  <c r="T2300" i="2"/>
  <c r="T2301" i="2"/>
  <c r="T2302" i="2"/>
  <c r="T2303" i="2"/>
  <c r="T2304" i="2"/>
  <c r="T2305" i="2"/>
  <c r="T2306" i="2"/>
  <c r="T2307" i="2"/>
  <c r="T2308" i="2"/>
  <c r="T2309" i="2"/>
  <c r="T2310" i="2"/>
  <c r="T2311" i="2"/>
  <c r="T2312" i="2"/>
  <c r="T2313" i="2"/>
  <c r="T2314" i="2"/>
  <c r="T2315" i="2"/>
  <c r="T2316" i="2"/>
  <c r="T2317" i="2"/>
  <c r="T2318" i="2"/>
  <c r="T2319" i="2"/>
  <c r="T2320" i="2"/>
  <c r="T2321" i="2"/>
  <c r="T2322" i="2"/>
  <c r="T2323" i="2"/>
  <c r="T2324" i="2"/>
  <c r="T2325" i="2"/>
  <c r="T2326" i="2"/>
  <c r="T2327" i="2"/>
  <c r="T2328" i="2"/>
  <c r="T2329" i="2"/>
  <c r="T2330" i="2"/>
  <c r="T2331" i="2"/>
  <c r="T2332" i="2"/>
  <c r="T2333" i="2"/>
  <c r="T2334" i="2"/>
  <c r="T2335" i="2"/>
  <c r="T2336" i="2"/>
  <c r="T2337" i="2"/>
  <c r="T2338" i="2"/>
  <c r="T2339" i="2"/>
  <c r="T2340" i="2"/>
  <c r="T2341" i="2"/>
  <c r="T2342" i="2"/>
  <c r="T2343" i="2"/>
  <c r="T2344" i="2"/>
  <c r="T2345" i="2"/>
  <c r="T2346" i="2"/>
  <c r="T2347" i="2"/>
  <c r="T2348" i="2"/>
  <c r="T2349" i="2"/>
  <c r="T2350" i="2"/>
  <c r="T2351" i="2"/>
  <c r="T2352" i="2"/>
  <c r="T2353" i="2"/>
  <c r="T2354" i="2"/>
  <c r="T2355" i="2"/>
  <c r="T2356" i="2"/>
  <c r="T2357" i="2"/>
  <c r="T2358" i="2"/>
  <c r="T2359" i="2"/>
  <c r="T2360" i="2"/>
  <c r="T2361" i="2"/>
  <c r="T2362" i="2"/>
  <c r="T2363" i="2"/>
  <c r="T2364" i="2"/>
  <c r="T2365" i="2"/>
  <c r="T2366" i="2"/>
  <c r="T2367" i="2"/>
  <c r="T2368" i="2"/>
  <c r="T2369" i="2"/>
  <c r="T2370" i="2"/>
  <c r="T2371" i="2"/>
  <c r="T2372" i="2"/>
  <c r="T2373" i="2"/>
  <c r="T2374" i="2"/>
  <c r="T2375" i="2"/>
  <c r="T2376" i="2"/>
  <c r="T2377" i="2"/>
  <c r="T2378" i="2"/>
  <c r="T2379" i="2"/>
  <c r="T2380" i="2"/>
  <c r="T2381" i="2"/>
  <c r="T2382" i="2"/>
  <c r="T2383" i="2"/>
  <c r="T2384" i="2"/>
  <c r="T2385" i="2"/>
  <c r="T2386" i="2"/>
  <c r="T2387" i="2"/>
  <c r="T2388" i="2"/>
  <c r="T2389" i="2"/>
  <c r="T2390" i="2"/>
  <c r="T2391" i="2"/>
  <c r="T2392" i="2"/>
  <c r="T2393" i="2"/>
  <c r="T2394" i="2"/>
  <c r="T2395" i="2"/>
  <c r="T2396" i="2"/>
  <c r="T2397" i="2"/>
  <c r="T2398" i="2"/>
  <c r="T2399" i="2"/>
  <c r="T2400" i="2"/>
  <c r="T2401" i="2"/>
  <c r="T2402" i="2"/>
  <c r="T2403" i="2"/>
  <c r="T2404" i="2"/>
  <c r="T2405" i="2"/>
  <c r="T2406" i="2"/>
  <c r="T2407" i="2"/>
  <c r="T2408" i="2"/>
  <c r="T2409" i="2"/>
  <c r="T2410" i="2"/>
  <c r="T2411" i="2"/>
  <c r="T2412" i="2"/>
  <c r="T2413" i="2"/>
  <c r="T2414" i="2"/>
  <c r="T2415" i="2"/>
  <c r="T2416" i="2"/>
  <c r="T2417" i="2"/>
  <c r="T2418" i="2"/>
  <c r="T2419" i="2"/>
  <c r="T2420" i="2"/>
  <c r="T2421" i="2"/>
  <c r="T2422" i="2"/>
  <c r="T2423" i="2"/>
  <c r="T2424" i="2"/>
  <c r="T2425" i="2"/>
  <c r="T2426" i="2"/>
  <c r="T2427" i="2"/>
  <c r="T2428" i="2"/>
  <c r="T2429" i="2"/>
  <c r="T2430" i="2"/>
  <c r="T2431" i="2"/>
  <c r="T2432" i="2"/>
  <c r="T2433" i="2"/>
  <c r="T2434" i="2"/>
  <c r="T2435" i="2"/>
  <c r="T2436" i="2"/>
  <c r="T2437" i="2"/>
  <c r="T2438" i="2"/>
  <c r="T2439" i="2"/>
  <c r="T2440" i="2"/>
  <c r="T2441" i="2"/>
  <c r="T2442" i="2"/>
  <c r="T2443" i="2"/>
  <c r="T2444" i="2"/>
  <c r="T2445" i="2"/>
  <c r="T2446" i="2"/>
  <c r="T2447" i="2"/>
  <c r="T2448" i="2"/>
  <c r="T2449" i="2"/>
  <c r="T2450" i="2"/>
  <c r="T2451" i="2"/>
  <c r="T2452" i="2"/>
  <c r="T2453" i="2"/>
  <c r="T2454" i="2"/>
  <c r="T2455" i="2"/>
  <c r="T2456" i="2"/>
  <c r="T2457" i="2"/>
  <c r="T2458" i="2"/>
  <c r="T2459" i="2"/>
  <c r="T2460" i="2"/>
  <c r="T2461" i="2"/>
  <c r="T2462" i="2"/>
  <c r="T2463" i="2"/>
  <c r="T2464" i="2"/>
  <c r="T2465" i="2"/>
  <c r="T2466" i="2"/>
  <c r="T2467" i="2"/>
  <c r="T2468" i="2"/>
  <c r="T2469" i="2"/>
  <c r="T2470" i="2"/>
  <c r="T2471" i="2"/>
  <c r="T2472" i="2"/>
  <c r="T2473" i="2"/>
  <c r="T2474" i="2"/>
  <c r="T2475" i="2"/>
  <c r="T2476" i="2"/>
  <c r="T2477" i="2"/>
  <c r="T2478" i="2"/>
  <c r="T2479" i="2"/>
  <c r="T2480" i="2"/>
  <c r="T2481" i="2"/>
  <c r="T2482" i="2"/>
  <c r="T2483" i="2"/>
  <c r="T2484" i="2"/>
  <c r="T2485" i="2"/>
  <c r="T2486" i="2"/>
  <c r="T2487" i="2"/>
  <c r="T2488" i="2"/>
  <c r="T2489" i="2"/>
  <c r="T2490" i="2"/>
  <c r="T2491" i="2"/>
  <c r="T2492" i="2"/>
  <c r="T2493" i="2"/>
  <c r="T2494" i="2"/>
  <c r="T2495" i="2"/>
  <c r="T2496" i="2"/>
  <c r="T2497" i="2"/>
  <c r="T2498" i="2"/>
  <c r="T2499" i="2"/>
  <c r="T2500" i="2"/>
  <c r="T2501" i="2"/>
  <c r="T2502" i="2"/>
  <c r="T2503" i="2"/>
  <c r="T2504" i="2"/>
  <c r="T2505" i="2"/>
  <c r="T2506" i="2"/>
  <c r="T2507" i="2"/>
  <c r="T2508" i="2"/>
  <c r="T2509" i="2"/>
  <c r="T2510" i="2"/>
  <c r="T2511" i="2"/>
  <c r="T2512" i="2"/>
  <c r="T2513" i="2"/>
  <c r="T2514" i="2"/>
  <c r="T2515" i="2"/>
  <c r="T2516" i="2"/>
  <c r="T2517" i="2"/>
  <c r="T2518" i="2"/>
  <c r="T2519" i="2"/>
  <c r="T2520" i="2"/>
  <c r="T2521" i="2"/>
  <c r="T2522" i="2"/>
  <c r="T2523" i="2"/>
  <c r="T2524" i="2"/>
  <c r="T2525" i="2"/>
  <c r="T2526" i="2"/>
  <c r="T2527" i="2"/>
  <c r="T2528" i="2"/>
  <c r="T2529" i="2"/>
  <c r="T2530" i="2"/>
  <c r="T2531" i="2"/>
  <c r="T2532" i="2"/>
  <c r="T2533" i="2"/>
  <c r="T2534" i="2"/>
  <c r="T2535" i="2"/>
  <c r="T2536" i="2"/>
  <c r="T2537" i="2"/>
  <c r="T2538" i="2"/>
  <c r="T2539" i="2"/>
  <c r="T2540" i="2"/>
  <c r="T2541" i="2"/>
  <c r="T2542" i="2"/>
  <c r="T2543" i="2"/>
  <c r="T2544" i="2"/>
  <c r="T2545" i="2"/>
  <c r="T2546" i="2"/>
  <c r="T2547" i="2"/>
  <c r="T2548" i="2"/>
  <c r="T2549" i="2"/>
  <c r="T2550" i="2"/>
  <c r="T2551" i="2"/>
  <c r="T2552" i="2"/>
  <c r="T2553" i="2"/>
  <c r="T2554" i="2"/>
  <c r="T2555" i="2"/>
  <c r="T2556" i="2"/>
  <c r="T2557" i="2"/>
  <c r="T2558" i="2"/>
  <c r="T2559" i="2"/>
  <c r="T2560" i="2"/>
  <c r="T2561" i="2"/>
  <c r="T2562" i="2"/>
  <c r="T2563" i="2"/>
  <c r="T2564" i="2"/>
  <c r="T2565" i="2"/>
  <c r="T2566" i="2"/>
  <c r="T2567" i="2"/>
  <c r="T2568" i="2"/>
  <c r="T2569" i="2"/>
  <c r="T2570" i="2"/>
  <c r="T2571" i="2"/>
  <c r="T2572" i="2"/>
  <c r="T2573" i="2"/>
  <c r="T2574" i="2"/>
  <c r="T2575" i="2"/>
  <c r="T2576" i="2"/>
  <c r="T2577" i="2"/>
  <c r="T2578" i="2"/>
  <c r="T2579" i="2"/>
  <c r="T2580" i="2"/>
  <c r="T2581" i="2"/>
  <c r="T2582" i="2"/>
  <c r="T2583" i="2"/>
  <c r="T2584" i="2"/>
  <c r="T2585" i="2"/>
  <c r="T2586" i="2"/>
  <c r="T2587" i="2"/>
  <c r="T2588" i="2"/>
  <c r="T2589" i="2"/>
  <c r="T2590" i="2"/>
  <c r="T2591" i="2"/>
  <c r="T2592" i="2"/>
  <c r="T2593" i="2"/>
  <c r="T2594" i="2"/>
  <c r="T2595" i="2"/>
  <c r="T2596" i="2"/>
  <c r="T2597" i="2"/>
  <c r="T2598" i="2"/>
  <c r="T2599" i="2"/>
  <c r="T2600" i="2"/>
  <c r="T2601" i="2"/>
  <c r="T2602" i="2"/>
  <c r="T2603" i="2"/>
  <c r="T2604" i="2"/>
  <c r="T2605" i="2"/>
  <c r="T2606" i="2"/>
  <c r="T2607" i="2"/>
  <c r="T2608" i="2"/>
  <c r="T2609" i="2"/>
  <c r="T2610" i="2"/>
  <c r="T2611" i="2"/>
  <c r="T2612" i="2"/>
  <c r="T2613" i="2"/>
  <c r="T2614" i="2"/>
  <c r="T2615" i="2"/>
  <c r="T2616" i="2"/>
  <c r="T2617" i="2"/>
  <c r="T2618" i="2"/>
  <c r="T2619" i="2"/>
  <c r="T2620" i="2"/>
  <c r="T2621" i="2"/>
  <c r="T2622" i="2"/>
  <c r="T2623" i="2"/>
  <c r="T2624" i="2"/>
  <c r="T2625" i="2"/>
  <c r="T2626" i="2"/>
  <c r="T2627" i="2"/>
  <c r="T2628" i="2"/>
  <c r="T2629" i="2"/>
  <c r="T2630" i="2"/>
  <c r="T2631" i="2"/>
  <c r="T2632" i="2"/>
  <c r="T2633" i="2"/>
  <c r="T2634" i="2"/>
  <c r="T2635" i="2"/>
  <c r="T2636" i="2"/>
  <c r="T2637" i="2"/>
  <c r="T2638" i="2"/>
  <c r="T2639" i="2"/>
  <c r="T2640" i="2"/>
  <c r="T2641" i="2"/>
  <c r="T2642" i="2"/>
  <c r="T2643" i="2"/>
  <c r="T2644" i="2"/>
  <c r="T2645" i="2"/>
  <c r="T2646" i="2"/>
  <c r="T2647" i="2"/>
  <c r="T2648" i="2"/>
  <c r="T2649" i="2"/>
  <c r="T2650" i="2"/>
  <c r="T2651" i="2"/>
  <c r="T2652" i="2"/>
  <c r="T2653" i="2"/>
  <c r="T2654" i="2"/>
  <c r="T2655" i="2"/>
  <c r="T2656" i="2"/>
  <c r="T2657" i="2"/>
  <c r="T2658" i="2"/>
  <c r="T2659" i="2"/>
  <c r="T2660" i="2"/>
  <c r="T2661" i="2"/>
  <c r="T2662" i="2"/>
  <c r="T2663" i="2"/>
  <c r="T2664" i="2"/>
  <c r="T2665" i="2"/>
  <c r="T2666" i="2"/>
  <c r="T2667" i="2"/>
  <c r="T2668" i="2"/>
  <c r="T2669" i="2"/>
  <c r="T2670" i="2"/>
  <c r="T2671" i="2"/>
  <c r="T2672" i="2"/>
  <c r="T2673" i="2"/>
  <c r="T2674" i="2"/>
  <c r="T2675" i="2"/>
  <c r="T2676" i="2"/>
  <c r="T2677" i="2"/>
  <c r="T2678" i="2"/>
  <c r="T2679" i="2"/>
  <c r="T2680" i="2"/>
  <c r="T2681" i="2"/>
  <c r="T2682" i="2"/>
  <c r="T2683" i="2"/>
  <c r="T2684" i="2"/>
  <c r="T2685" i="2"/>
  <c r="T2686" i="2"/>
  <c r="T2687" i="2"/>
  <c r="T2688" i="2"/>
  <c r="T2689" i="2"/>
  <c r="T2690" i="2"/>
  <c r="T2691" i="2"/>
  <c r="T2692" i="2"/>
  <c r="T2693" i="2"/>
  <c r="T2694" i="2"/>
  <c r="T2695" i="2"/>
  <c r="T2696" i="2"/>
  <c r="T2697" i="2"/>
  <c r="T2698" i="2"/>
  <c r="T2699" i="2"/>
  <c r="T2700" i="2"/>
  <c r="T2701" i="2"/>
  <c r="T2702" i="2"/>
  <c r="T2703" i="2"/>
  <c r="T2704" i="2"/>
  <c r="T2705" i="2"/>
  <c r="T2706" i="2"/>
  <c r="T2707" i="2"/>
  <c r="T2708" i="2"/>
  <c r="T2709" i="2"/>
  <c r="T2710" i="2"/>
  <c r="T2711" i="2"/>
  <c r="T2712" i="2"/>
  <c r="T2713" i="2"/>
  <c r="T2714" i="2"/>
  <c r="T2715" i="2"/>
  <c r="T2716" i="2"/>
  <c r="T2717" i="2"/>
  <c r="T2718" i="2"/>
  <c r="T2719" i="2"/>
  <c r="T2720" i="2"/>
  <c r="T2722" i="2" l="1"/>
  <c r="T2723" i="2"/>
  <c r="T2724" i="2"/>
  <c r="T2725" i="2"/>
  <c r="T2726" i="2"/>
  <c r="T2727" i="2"/>
  <c r="T2728" i="2"/>
  <c r="T2729" i="2"/>
  <c r="T2730" i="2"/>
  <c r="T2731" i="2"/>
  <c r="T2732" i="2"/>
  <c r="T2733" i="2"/>
  <c r="T2734" i="2"/>
  <c r="T2735" i="2"/>
  <c r="T2736" i="2"/>
  <c r="T2737" i="2"/>
  <c r="T2738" i="2"/>
  <c r="T2739" i="2"/>
  <c r="T2740" i="2"/>
  <c r="T2741" i="2"/>
  <c r="T2742" i="2"/>
  <c r="T2743" i="2"/>
  <c r="T2744" i="2"/>
  <c r="T2745" i="2"/>
  <c r="T2746" i="2"/>
  <c r="T2747" i="2"/>
  <c r="T2748" i="2"/>
  <c r="T2749" i="2"/>
  <c r="T2750" i="2"/>
  <c r="T2751" i="2"/>
  <c r="T2752" i="2"/>
  <c r="T2753" i="2"/>
  <c r="T2754" i="2"/>
  <c r="T2755" i="2"/>
  <c r="T2756" i="2"/>
  <c r="T2757" i="2"/>
  <c r="T2758" i="2"/>
  <c r="T2759" i="2"/>
  <c r="T2760" i="2"/>
  <c r="T2761" i="2"/>
  <c r="T2762" i="2"/>
  <c r="T2763" i="2"/>
  <c r="T2764" i="2"/>
  <c r="T2765" i="2"/>
  <c r="T2766" i="2"/>
  <c r="T2767" i="2"/>
  <c r="T2768" i="2"/>
  <c r="T2769" i="2"/>
  <c r="T2770" i="2"/>
  <c r="T2771" i="2"/>
  <c r="T2772" i="2"/>
  <c r="T2773" i="2"/>
  <c r="T2774" i="2"/>
  <c r="T2775" i="2"/>
  <c r="T2776" i="2"/>
  <c r="T2777" i="2"/>
  <c r="T2778" i="2"/>
  <c r="T2779" i="2"/>
  <c r="T2780" i="2"/>
  <c r="T2781" i="2"/>
  <c r="T2782" i="2"/>
  <c r="T2783" i="2"/>
  <c r="T2784" i="2"/>
  <c r="T2785" i="2"/>
  <c r="T2786" i="2"/>
  <c r="T2787" i="2"/>
  <c r="T2788" i="2"/>
  <c r="T2789" i="2"/>
  <c r="T2790" i="2"/>
  <c r="T2791" i="2"/>
  <c r="T2792" i="2"/>
  <c r="T2793" i="2"/>
  <c r="T2794" i="2"/>
  <c r="T2795" i="2"/>
  <c r="T2796" i="2"/>
  <c r="T2797" i="2"/>
  <c r="T2798" i="2"/>
  <c r="T2799" i="2"/>
  <c r="T2800" i="2"/>
  <c r="T2801" i="2"/>
  <c r="T2802" i="2"/>
  <c r="T2803" i="2"/>
  <c r="T2804" i="2"/>
  <c r="T2805" i="2"/>
  <c r="T2806" i="2"/>
  <c r="T2807" i="2"/>
  <c r="T2808" i="2"/>
  <c r="T2809" i="2"/>
  <c r="T2810" i="2"/>
  <c r="T2811" i="2"/>
  <c r="T2812" i="2"/>
  <c r="T2813" i="2"/>
  <c r="T2814" i="2"/>
  <c r="T2815" i="2"/>
  <c r="T2816" i="2"/>
  <c r="T2817" i="2"/>
  <c r="T2818" i="2"/>
  <c r="T2819" i="2"/>
  <c r="T2820" i="2"/>
  <c r="T2821" i="2"/>
  <c r="T2822" i="2"/>
  <c r="T2823" i="2"/>
  <c r="T2824" i="2"/>
  <c r="T2825" i="2"/>
  <c r="T2826" i="2"/>
  <c r="T2827" i="2"/>
  <c r="T2828" i="2"/>
  <c r="T2829" i="2"/>
  <c r="T2830" i="2"/>
  <c r="T2831" i="2"/>
  <c r="T2832" i="2"/>
  <c r="T2833" i="2"/>
  <c r="T2834" i="2"/>
  <c r="T2835" i="2"/>
  <c r="T2836" i="2"/>
  <c r="T2837" i="2"/>
  <c r="T2838" i="2"/>
  <c r="T2839" i="2"/>
  <c r="T2840" i="2"/>
  <c r="T2841" i="2"/>
  <c r="T2842" i="2"/>
  <c r="T2843" i="2"/>
  <c r="T2844" i="2"/>
  <c r="T2845" i="2"/>
  <c r="T2846" i="2"/>
  <c r="T2847" i="2"/>
  <c r="T2848" i="2"/>
  <c r="T2849" i="2"/>
  <c r="T2850" i="2"/>
  <c r="T2851" i="2"/>
  <c r="T2852" i="2"/>
  <c r="T2853" i="2"/>
  <c r="T2854" i="2"/>
  <c r="T2855" i="2"/>
  <c r="T2856" i="2"/>
  <c r="T2857" i="2"/>
  <c r="T2858" i="2"/>
  <c r="T2859" i="2"/>
  <c r="T2860" i="2"/>
  <c r="T2861" i="2"/>
  <c r="T2862" i="2"/>
  <c r="T2863" i="2"/>
  <c r="T2864" i="2"/>
  <c r="T2865" i="2"/>
  <c r="T2866" i="2"/>
  <c r="T2867" i="2"/>
  <c r="T2868" i="2"/>
  <c r="T2869" i="2"/>
  <c r="T2870" i="2"/>
  <c r="T2871" i="2"/>
  <c r="T2872" i="2"/>
  <c r="T2873" i="2"/>
  <c r="T2874" i="2"/>
  <c r="T2875" i="2"/>
  <c r="T2876" i="2"/>
  <c r="T2877" i="2"/>
  <c r="T2878" i="2"/>
  <c r="T2879" i="2"/>
  <c r="T2880" i="2"/>
  <c r="T2881" i="2"/>
  <c r="T2882" i="2"/>
  <c r="T2883" i="2"/>
  <c r="T2884" i="2"/>
  <c r="T2885" i="2"/>
  <c r="T2886" i="2"/>
  <c r="T2887" i="2"/>
  <c r="T2888" i="2"/>
  <c r="T2889" i="2"/>
  <c r="T2890" i="2"/>
  <c r="T2891" i="2"/>
  <c r="T2892" i="2"/>
  <c r="T2893" i="2"/>
  <c r="T2894" i="2"/>
  <c r="T2895" i="2"/>
  <c r="T2896" i="2"/>
  <c r="T2897" i="2"/>
  <c r="T2898" i="2"/>
  <c r="T2899" i="2"/>
  <c r="T2900" i="2"/>
  <c r="T2901" i="2"/>
  <c r="T2902" i="2"/>
  <c r="T2903" i="2"/>
  <c r="T2904" i="2"/>
  <c r="T2905" i="2"/>
  <c r="T2906" i="2"/>
  <c r="T2907" i="2"/>
  <c r="T2908" i="2"/>
  <c r="T2909" i="2"/>
  <c r="T2910" i="2"/>
  <c r="T2911" i="2"/>
  <c r="T2912" i="2"/>
  <c r="T2913" i="2"/>
  <c r="T2914" i="2"/>
  <c r="T2915" i="2"/>
  <c r="T2916" i="2"/>
  <c r="T2917" i="2"/>
  <c r="T2918" i="2"/>
  <c r="T2919" i="2"/>
  <c r="T2920" i="2"/>
  <c r="T2921" i="2"/>
  <c r="T2922" i="2"/>
  <c r="T2923" i="2"/>
  <c r="T2924" i="2"/>
  <c r="T2925" i="2"/>
  <c r="T2926" i="2"/>
  <c r="T2927" i="2"/>
  <c r="T2928" i="2"/>
  <c r="T2929" i="2"/>
  <c r="T2930" i="2"/>
  <c r="T2931" i="2"/>
  <c r="T2932" i="2"/>
  <c r="T2933" i="2"/>
  <c r="T2934" i="2"/>
  <c r="T2935" i="2"/>
  <c r="T2936" i="2"/>
  <c r="T2937" i="2"/>
  <c r="T2938" i="2"/>
  <c r="T2939" i="2"/>
  <c r="T2940" i="2"/>
  <c r="T2941" i="2"/>
  <c r="T2942" i="2"/>
  <c r="T2943" i="2"/>
  <c r="T2944" i="2"/>
  <c r="T2945" i="2"/>
  <c r="T2946" i="2"/>
  <c r="T2947" i="2"/>
  <c r="T2948" i="2"/>
  <c r="T2949" i="2"/>
  <c r="T2950" i="2"/>
  <c r="T2951" i="2"/>
  <c r="T2952" i="2"/>
  <c r="T2953" i="2"/>
  <c r="T2954" i="2"/>
  <c r="T2955" i="2"/>
  <c r="T2956" i="2"/>
  <c r="T2957" i="2"/>
  <c r="T2958" i="2"/>
  <c r="T2959" i="2"/>
  <c r="T2960" i="2"/>
  <c r="T2961" i="2"/>
  <c r="T2962" i="2"/>
  <c r="T2963" i="2"/>
  <c r="T2964" i="2"/>
  <c r="T2965" i="2"/>
  <c r="T2966" i="2"/>
  <c r="T2967" i="2"/>
  <c r="T2968" i="2"/>
  <c r="T2969" i="2"/>
  <c r="T2970" i="2"/>
  <c r="T2971" i="2"/>
  <c r="T2972" i="2"/>
  <c r="T2973" i="2"/>
  <c r="T2974" i="2"/>
  <c r="T2975" i="2"/>
  <c r="T2976" i="2"/>
  <c r="T2977" i="2"/>
  <c r="T2978" i="2"/>
  <c r="T2979" i="2"/>
  <c r="T2980" i="2"/>
  <c r="T2981" i="2"/>
  <c r="T2982" i="2"/>
  <c r="T2983" i="2"/>
  <c r="T2984" i="2"/>
  <c r="T2985" i="2"/>
  <c r="T2986" i="2"/>
  <c r="T2987" i="2"/>
  <c r="T2988" i="2"/>
  <c r="T2989" i="2"/>
  <c r="T2990" i="2"/>
  <c r="T2991" i="2"/>
  <c r="T2992" i="2"/>
  <c r="T2993" i="2"/>
  <c r="T2994" i="2"/>
  <c r="T2995" i="2"/>
  <c r="T2996" i="2"/>
  <c r="T2997" i="2"/>
  <c r="T2998" i="2"/>
  <c r="T2999" i="2"/>
  <c r="T3000" i="2"/>
  <c r="T3001" i="2"/>
  <c r="T3002" i="2"/>
  <c r="T3003" i="2"/>
  <c r="T3004" i="2"/>
  <c r="T3005" i="2"/>
  <c r="T3006" i="2"/>
  <c r="T3007" i="2"/>
  <c r="T3008" i="2"/>
  <c r="T3009" i="2"/>
  <c r="T3010" i="2"/>
  <c r="T3011" i="2"/>
  <c r="T3012" i="2"/>
  <c r="T3013" i="2"/>
  <c r="T3014" i="2"/>
  <c r="T3015" i="2"/>
  <c r="T3016" i="2"/>
  <c r="T3017" i="2"/>
  <c r="T3018" i="2"/>
  <c r="T3019" i="2"/>
  <c r="T3020" i="2"/>
  <c r="T3021" i="2"/>
  <c r="T3022" i="2"/>
  <c r="T3023" i="2"/>
  <c r="T3024" i="2"/>
  <c r="T3025" i="2"/>
  <c r="T3026" i="2"/>
  <c r="T3027" i="2"/>
  <c r="T3028" i="2"/>
  <c r="T3029" i="2"/>
  <c r="T3030" i="2"/>
  <c r="T3031" i="2"/>
  <c r="T3032" i="2"/>
  <c r="T3033" i="2"/>
  <c r="T3034" i="2"/>
  <c r="T3035" i="2"/>
  <c r="T3036" i="2"/>
  <c r="T3037" i="2"/>
  <c r="T3038" i="2"/>
  <c r="T3039" i="2"/>
  <c r="T3040" i="2"/>
  <c r="T3041" i="2"/>
  <c r="T3042" i="2"/>
  <c r="T3043" i="2"/>
  <c r="T3044" i="2"/>
  <c r="T3045" i="2"/>
  <c r="T3046" i="2"/>
  <c r="T3047" i="2"/>
  <c r="T3048" i="2"/>
  <c r="T3049" i="2"/>
  <c r="T3050" i="2"/>
  <c r="T3051" i="2"/>
  <c r="T3052" i="2"/>
  <c r="T3053" i="2"/>
  <c r="T3054" i="2"/>
  <c r="T3055" i="2"/>
  <c r="T3056" i="2"/>
  <c r="T3057" i="2"/>
  <c r="T3058" i="2"/>
  <c r="T3059" i="2"/>
  <c r="T3060" i="2"/>
  <c r="T3061" i="2"/>
  <c r="T3062" i="2"/>
  <c r="T3063" i="2"/>
  <c r="T3064" i="2"/>
  <c r="T3065" i="2"/>
  <c r="T3066" i="2"/>
  <c r="T3067" i="2"/>
  <c r="T3068" i="2"/>
  <c r="T3069" i="2"/>
  <c r="T3070" i="2"/>
  <c r="T3071" i="2"/>
  <c r="T3072" i="2"/>
  <c r="T3073" i="2"/>
  <c r="T3074" i="2"/>
  <c r="T3075" i="2"/>
  <c r="T3076" i="2"/>
  <c r="T3077" i="2"/>
  <c r="T3078" i="2"/>
  <c r="T3079" i="2"/>
  <c r="T3080" i="2"/>
  <c r="T3081" i="2"/>
  <c r="T3082" i="2"/>
  <c r="T3083" i="2"/>
  <c r="T3084" i="2"/>
  <c r="T3085" i="2"/>
  <c r="T3086" i="2"/>
  <c r="T3087" i="2"/>
  <c r="T3088" i="2"/>
  <c r="T3089" i="2"/>
  <c r="T3090" i="2"/>
  <c r="T3091" i="2"/>
  <c r="T3092" i="2"/>
  <c r="T3093" i="2"/>
  <c r="T3094" i="2"/>
  <c r="T3095" i="2"/>
  <c r="T3096" i="2"/>
  <c r="T3097" i="2"/>
  <c r="T3098" i="2"/>
  <c r="T3099" i="2"/>
  <c r="T3100" i="2"/>
  <c r="T3101" i="2"/>
  <c r="T3102" i="2"/>
  <c r="T3103" i="2"/>
  <c r="T3104" i="2"/>
  <c r="T3105" i="2"/>
  <c r="T3106" i="2"/>
  <c r="T3107" i="2"/>
  <c r="T3108" i="2"/>
  <c r="T3109" i="2"/>
  <c r="T3110" i="2"/>
  <c r="T3111" i="2"/>
  <c r="T3112" i="2"/>
  <c r="T3113" i="2"/>
  <c r="T3114" i="2"/>
  <c r="T3115" i="2"/>
  <c r="T3116" i="2"/>
  <c r="T3117" i="2"/>
  <c r="T3118" i="2"/>
  <c r="T3119" i="2"/>
  <c r="T3120" i="2"/>
  <c r="T3121" i="2"/>
  <c r="T3122" i="2"/>
  <c r="T3123" i="2"/>
  <c r="T3124" i="2"/>
  <c r="T3125" i="2"/>
  <c r="T3126" i="2"/>
  <c r="T3127" i="2"/>
  <c r="T3128" i="2"/>
  <c r="T3129" i="2"/>
  <c r="T3130" i="2"/>
  <c r="T3131" i="2"/>
  <c r="T3132" i="2"/>
  <c r="T3133" i="2"/>
  <c r="T3134" i="2"/>
  <c r="T3135" i="2"/>
  <c r="T3136" i="2"/>
  <c r="T3137" i="2"/>
  <c r="T3138" i="2"/>
  <c r="T3139" i="2"/>
  <c r="T3140" i="2"/>
  <c r="T3141" i="2"/>
  <c r="T3142" i="2"/>
  <c r="T3143" i="2"/>
  <c r="T3144" i="2"/>
  <c r="T3145" i="2"/>
  <c r="T3146" i="2"/>
  <c r="T3147" i="2"/>
  <c r="T3148" i="2"/>
  <c r="T3149" i="2"/>
  <c r="T3150" i="2"/>
  <c r="T3151" i="2"/>
  <c r="T3152" i="2"/>
  <c r="T3153" i="2"/>
  <c r="T3154" i="2"/>
  <c r="T3155" i="2"/>
  <c r="T3156" i="2"/>
  <c r="T3157" i="2"/>
  <c r="T3158" i="2"/>
  <c r="T3159" i="2"/>
  <c r="T3160" i="2"/>
  <c r="T3161" i="2"/>
  <c r="T3162" i="2"/>
  <c r="T3163" i="2"/>
  <c r="T3164" i="2"/>
  <c r="T3165" i="2"/>
  <c r="T3166" i="2"/>
  <c r="T3167" i="2"/>
  <c r="T3168" i="2"/>
  <c r="T3169" i="2"/>
  <c r="T3170" i="2"/>
  <c r="T3171" i="2"/>
  <c r="T3172" i="2"/>
  <c r="T3173" i="2"/>
  <c r="T3174" i="2"/>
  <c r="T3175" i="2"/>
  <c r="T3176" i="2"/>
  <c r="T3177" i="2"/>
  <c r="T3178" i="2"/>
  <c r="T3179" i="2"/>
  <c r="T3180" i="2"/>
  <c r="T3181" i="2"/>
  <c r="T3182" i="2"/>
  <c r="T3183" i="2"/>
  <c r="T3184" i="2"/>
  <c r="T3185" i="2"/>
  <c r="T3186" i="2"/>
  <c r="T3187" i="2"/>
  <c r="T3188" i="2"/>
  <c r="T3189" i="2"/>
  <c r="T3190" i="2"/>
  <c r="T3191" i="2"/>
  <c r="T3192" i="2"/>
  <c r="T3193" i="2"/>
  <c r="T3194" i="2"/>
  <c r="T3195" i="2"/>
  <c r="T3196" i="2"/>
  <c r="T3197" i="2"/>
  <c r="T3198" i="2"/>
  <c r="T3199" i="2"/>
  <c r="T3200" i="2"/>
  <c r="T3201" i="2"/>
  <c r="T3202" i="2"/>
  <c r="T3203" i="2"/>
  <c r="T3204" i="2"/>
  <c r="T3205" i="2"/>
  <c r="T3206" i="2"/>
  <c r="T3207" i="2"/>
  <c r="T3208" i="2"/>
  <c r="T3209" i="2"/>
  <c r="T3210" i="2"/>
  <c r="T3211" i="2"/>
  <c r="T3212" i="2"/>
  <c r="T3213" i="2"/>
  <c r="T3214" i="2"/>
  <c r="T3215" i="2"/>
  <c r="T3216" i="2"/>
  <c r="T3217" i="2"/>
  <c r="T3218" i="2"/>
  <c r="T3219" i="2"/>
  <c r="T3220" i="2"/>
  <c r="T3221" i="2"/>
  <c r="T3222" i="2"/>
  <c r="T3223" i="2"/>
  <c r="T3224" i="2"/>
  <c r="T3225" i="2"/>
  <c r="T3226" i="2"/>
  <c r="T3227" i="2"/>
  <c r="T3228" i="2"/>
  <c r="T3229" i="2"/>
  <c r="T3230" i="2"/>
  <c r="T3231" i="2"/>
  <c r="T3232" i="2"/>
  <c r="T3233" i="2"/>
  <c r="T3234" i="2"/>
  <c r="T3235" i="2"/>
  <c r="T3236" i="2"/>
  <c r="T3237" i="2"/>
  <c r="T3238" i="2"/>
  <c r="T3239" i="2"/>
  <c r="T3240" i="2"/>
  <c r="T3241" i="2"/>
  <c r="T3242" i="2"/>
  <c r="T3243" i="2"/>
  <c r="T3244" i="2"/>
  <c r="T3245" i="2"/>
  <c r="T3246" i="2"/>
  <c r="T3247" i="2"/>
  <c r="T3248" i="2"/>
  <c r="T3249" i="2"/>
  <c r="T3250" i="2"/>
  <c r="T3251" i="2"/>
  <c r="T3252" i="2"/>
  <c r="T3253" i="2"/>
  <c r="T3254" i="2"/>
  <c r="T3255" i="2"/>
  <c r="T3256" i="2"/>
  <c r="T3257" i="2"/>
  <c r="T3258" i="2"/>
  <c r="T3259" i="2"/>
  <c r="T3260" i="2"/>
  <c r="T3261" i="2"/>
  <c r="T3262" i="2"/>
  <c r="T3263" i="2"/>
  <c r="T3264" i="2"/>
  <c r="T3265" i="2"/>
  <c r="T3266" i="2"/>
  <c r="T3267" i="2"/>
  <c r="T3268" i="2"/>
  <c r="T3269" i="2"/>
  <c r="T3270" i="2"/>
  <c r="T3271" i="2"/>
  <c r="T3272" i="2"/>
  <c r="T3273" i="2"/>
  <c r="T3274" i="2"/>
  <c r="T3275" i="2"/>
  <c r="T3276" i="2"/>
  <c r="T3277" i="2"/>
  <c r="T3278" i="2"/>
  <c r="T3279" i="2"/>
  <c r="T3280" i="2"/>
  <c r="T3281" i="2"/>
  <c r="T3282" i="2"/>
  <c r="T3283" i="2"/>
  <c r="T3284" i="2"/>
  <c r="T3285" i="2"/>
  <c r="T3286" i="2"/>
  <c r="T3287" i="2"/>
  <c r="T3288" i="2"/>
  <c r="T3289" i="2"/>
  <c r="T3290" i="2"/>
  <c r="T3291" i="2"/>
  <c r="T3292" i="2"/>
  <c r="T3293" i="2"/>
  <c r="T3294" i="2"/>
  <c r="T3295" i="2"/>
  <c r="T3296" i="2"/>
  <c r="T3297" i="2"/>
  <c r="T3298" i="2"/>
  <c r="T3299" i="2"/>
  <c r="U2722" i="2"/>
  <c r="V2722" i="2" s="1"/>
  <c r="U2723" i="2"/>
  <c r="V2723" i="2" s="1"/>
  <c r="U2724" i="2"/>
  <c r="V2724" i="2" s="1"/>
  <c r="U2725" i="2"/>
  <c r="V2725" i="2" s="1"/>
  <c r="U2726" i="2"/>
  <c r="V2726" i="2" s="1"/>
  <c r="U2727" i="2"/>
  <c r="V2727" i="2" s="1"/>
  <c r="U2728" i="2"/>
  <c r="V2728" i="2" s="1"/>
  <c r="U2729" i="2"/>
  <c r="V2729" i="2" s="1"/>
  <c r="U2730" i="2"/>
  <c r="V2730" i="2" s="1"/>
  <c r="U2731" i="2"/>
  <c r="V2731" i="2" s="1"/>
  <c r="U2732" i="2"/>
  <c r="V2732" i="2" s="1"/>
  <c r="U2733" i="2"/>
  <c r="V2733" i="2" s="1"/>
  <c r="U2734" i="2"/>
  <c r="V2734" i="2" s="1"/>
  <c r="U2735" i="2"/>
  <c r="V2735" i="2" s="1"/>
  <c r="U2736" i="2"/>
  <c r="V2736" i="2" s="1"/>
  <c r="U2737" i="2"/>
  <c r="V2737" i="2" s="1"/>
  <c r="U2738" i="2"/>
  <c r="V2738" i="2" s="1"/>
  <c r="U2739" i="2"/>
  <c r="V2739" i="2" s="1"/>
  <c r="U2740" i="2"/>
  <c r="V2740" i="2" s="1"/>
  <c r="U2741" i="2"/>
  <c r="V2741" i="2" s="1"/>
  <c r="U2742" i="2"/>
  <c r="V2742" i="2" s="1"/>
  <c r="U2743" i="2"/>
  <c r="V2743" i="2" s="1"/>
  <c r="U2744" i="2"/>
  <c r="V2744" i="2" s="1"/>
  <c r="U2745" i="2"/>
  <c r="V2745" i="2" s="1"/>
  <c r="U2746" i="2"/>
  <c r="V2746" i="2" s="1"/>
  <c r="U2747" i="2"/>
  <c r="V2747" i="2" s="1"/>
  <c r="U2748" i="2"/>
  <c r="V2748" i="2" s="1"/>
  <c r="U2749" i="2"/>
  <c r="V2749" i="2" s="1"/>
  <c r="U2750" i="2"/>
  <c r="V2750" i="2" s="1"/>
  <c r="U2751" i="2"/>
  <c r="V2751" i="2" s="1"/>
  <c r="U2752" i="2"/>
  <c r="V2752" i="2" s="1"/>
  <c r="U2753" i="2"/>
  <c r="V2753" i="2" s="1"/>
  <c r="U2754" i="2"/>
  <c r="V2754" i="2" s="1"/>
  <c r="U2755" i="2"/>
  <c r="V2755" i="2" s="1"/>
  <c r="U2756" i="2"/>
  <c r="V2756" i="2" s="1"/>
  <c r="U2757" i="2"/>
  <c r="V2757" i="2" s="1"/>
  <c r="U2758" i="2"/>
  <c r="V2758" i="2" s="1"/>
  <c r="U2759" i="2"/>
  <c r="V2759" i="2" s="1"/>
  <c r="U2760" i="2"/>
  <c r="V2760" i="2" s="1"/>
  <c r="U2761" i="2"/>
  <c r="V2761" i="2" s="1"/>
  <c r="U2762" i="2"/>
  <c r="V2762" i="2" s="1"/>
  <c r="U2763" i="2"/>
  <c r="V2763" i="2" s="1"/>
  <c r="U2764" i="2"/>
  <c r="V2764" i="2" s="1"/>
  <c r="U2765" i="2"/>
  <c r="V2765" i="2" s="1"/>
  <c r="U2766" i="2"/>
  <c r="V2766" i="2" s="1"/>
  <c r="U2767" i="2"/>
  <c r="V2767" i="2" s="1"/>
  <c r="U2768" i="2"/>
  <c r="V2768" i="2" s="1"/>
  <c r="U2769" i="2"/>
  <c r="V2769" i="2" s="1"/>
  <c r="U2770" i="2"/>
  <c r="V2770" i="2" s="1"/>
  <c r="U2771" i="2"/>
  <c r="V2771" i="2" s="1"/>
  <c r="U2772" i="2"/>
  <c r="V2772" i="2" s="1"/>
  <c r="U2773" i="2"/>
  <c r="V2773" i="2" s="1"/>
  <c r="U2774" i="2"/>
  <c r="V2774" i="2" s="1"/>
  <c r="U2775" i="2"/>
  <c r="V2775" i="2" s="1"/>
  <c r="U2776" i="2"/>
  <c r="V2776" i="2" s="1"/>
  <c r="U2777" i="2"/>
  <c r="V2777" i="2" s="1"/>
  <c r="U2778" i="2"/>
  <c r="V2778" i="2" s="1"/>
  <c r="U2779" i="2"/>
  <c r="V2779" i="2" s="1"/>
  <c r="U2780" i="2"/>
  <c r="V2780" i="2" s="1"/>
  <c r="U2781" i="2"/>
  <c r="V2781" i="2" s="1"/>
  <c r="U2782" i="2"/>
  <c r="V2782" i="2" s="1"/>
  <c r="U2783" i="2"/>
  <c r="V2783" i="2" s="1"/>
  <c r="U2784" i="2"/>
  <c r="V2784" i="2" s="1"/>
  <c r="U2785" i="2"/>
  <c r="V2785" i="2" s="1"/>
  <c r="U2786" i="2"/>
  <c r="V2786" i="2" s="1"/>
  <c r="U2787" i="2"/>
  <c r="V2787" i="2" s="1"/>
  <c r="U2788" i="2"/>
  <c r="V2788" i="2" s="1"/>
  <c r="U2789" i="2"/>
  <c r="V2789" i="2" s="1"/>
  <c r="U2790" i="2"/>
  <c r="V2790" i="2" s="1"/>
  <c r="U2791" i="2"/>
  <c r="V2791" i="2" s="1"/>
  <c r="U2792" i="2"/>
  <c r="V2792" i="2" s="1"/>
  <c r="U2793" i="2"/>
  <c r="V2793" i="2" s="1"/>
  <c r="U2794" i="2"/>
  <c r="V2794" i="2" s="1"/>
  <c r="U2795" i="2"/>
  <c r="V2795" i="2" s="1"/>
  <c r="U2796" i="2"/>
  <c r="V2796" i="2" s="1"/>
  <c r="U2797" i="2"/>
  <c r="V2797" i="2" s="1"/>
  <c r="U2798" i="2"/>
  <c r="V2798" i="2" s="1"/>
  <c r="U2799" i="2"/>
  <c r="V2799" i="2" s="1"/>
  <c r="U2800" i="2"/>
  <c r="V2800" i="2" s="1"/>
  <c r="U2801" i="2"/>
  <c r="V2801" i="2" s="1"/>
  <c r="U2802" i="2"/>
  <c r="V2802" i="2" s="1"/>
  <c r="U2803" i="2"/>
  <c r="V2803" i="2" s="1"/>
  <c r="U2804" i="2"/>
  <c r="V2804" i="2" s="1"/>
  <c r="U2805" i="2"/>
  <c r="V2805" i="2" s="1"/>
  <c r="U2806" i="2"/>
  <c r="V2806" i="2" s="1"/>
  <c r="U2807" i="2"/>
  <c r="V2807" i="2" s="1"/>
  <c r="U2808" i="2"/>
  <c r="V2808" i="2" s="1"/>
  <c r="U2809" i="2"/>
  <c r="V2809" i="2" s="1"/>
  <c r="U2810" i="2"/>
  <c r="V2810" i="2" s="1"/>
  <c r="U2811" i="2"/>
  <c r="V2811" i="2" s="1"/>
  <c r="U2812" i="2"/>
  <c r="V2812" i="2" s="1"/>
  <c r="U2813" i="2"/>
  <c r="V2813" i="2" s="1"/>
  <c r="U2814" i="2"/>
  <c r="V2814" i="2" s="1"/>
  <c r="U2815" i="2"/>
  <c r="V2815" i="2" s="1"/>
  <c r="U2816" i="2"/>
  <c r="V2816" i="2" s="1"/>
  <c r="U2817" i="2"/>
  <c r="V2817" i="2" s="1"/>
  <c r="U2818" i="2"/>
  <c r="V2818" i="2" s="1"/>
  <c r="U2819" i="2"/>
  <c r="V2819" i="2" s="1"/>
  <c r="U2820" i="2"/>
  <c r="V2820" i="2" s="1"/>
  <c r="U2821" i="2"/>
  <c r="V2821" i="2" s="1"/>
  <c r="U2822" i="2"/>
  <c r="V2822" i="2" s="1"/>
  <c r="U2823" i="2"/>
  <c r="V2823" i="2" s="1"/>
  <c r="U2824" i="2"/>
  <c r="V2824" i="2" s="1"/>
  <c r="U2825" i="2"/>
  <c r="V2825" i="2" s="1"/>
  <c r="U2826" i="2"/>
  <c r="V2826" i="2" s="1"/>
  <c r="U2827" i="2"/>
  <c r="V2827" i="2" s="1"/>
  <c r="U2828" i="2"/>
  <c r="V2828" i="2" s="1"/>
  <c r="U2829" i="2"/>
  <c r="V2829" i="2" s="1"/>
  <c r="U2830" i="2"/>
  <c r="V2830" i="2" s="1"/>
  <c r="U2831" i="2"/>
  <c r="V2831" i="2" s="1"/>
  <c r="U2832" i="2"/>
  <c r="V2832" i="2" s="1"/>
  <c r="U2833" i="2"/>
  <c r="V2833" i="2" s="1"/>
  <c r="U2834" i="2"/>
  <c r="V2834" i="2" s="1"/>
  <c r="U2835" i="2"/>
  <c r="V2835" i="2" s="1"/>
  <c r="U2836" i="2"/>
  <c r="V2836" i="2" s="1"/>
  <c r="U2837" i="2"/>
  <c r="V2837" i="2" s="1"/>
  <c r="U2838" i="2"/>
  <c r="V2838" i="2" s="1"/>
  <c r="U2839" i="2"/>
  <c r="V2839" i="2" s="1"/>
  <c r="U2840" i="2"/>
  <c r="V2840" i="2" s="1"/>
  <c r="U2841" i="2"/>
  <c r="V2841" i="2" s="1"/>
  <c r="U2842" i="2"/>
  <c r="V2842" i="2" s="1"/>
  <c r="U2843" i="2"/>
  <c r="V2843" i="2" s="1"/>
  <c r="U2844" i="2"/>
  <c r="V2844" i="2" s="1"/>
  <c r="U2845" i="2"/>
  <c r="V2845" i="2" s="1"/>
  <c r="U2846" i="2"/>
  <c r="V2846" i="2" s="1"/>
  <c r="U2847" i="2"/>
  <c r="V2847" i="2" s="1"/>
  <c r="U2848" i="2"/>
  <c r="V2848" i="2" s="1"/>
  <c r="U2849" i="2"/>
  <c r="V2849" i="2" s="1"/>
  <c r="U2850" i="2"/>
  <c r="V2850" i="2" s="1"/>
  <c r="U2851" i="2"/>
  <c r="V2851" i="2" s="1"/>
  <c r="U2852" i="2"/>
  <c r="V2852" i="2" s="1"/>
  <c r="U2853" i="2"/>
  <c r="V2853" i="2" s="1"/>
  <c r="U2854" i="2"/>
  <c r="V2854" i="2" s="1"/>
  <c r="U2855" i="2"/>
  <c r="V2855" i="2" s="1"/>
  <c r="U2856" i="2"/>
  <c r="V2856" i="2" s="1"/>
  <c r="U2857" i="2"/>
  <c r="V2857" i="2" s="1"/>
  <c r="U2858" i="2"/>
  <c r="V2858" i="2" s="1"/>
  <c r="U2859" i="2"/>
  <c r="V2859" i="2" s="1"/>
  <c r="U2860" i="2"/>
  <c r="V2860" i="2" s="1"/>
  <c r="U2861" i="2"/>
  <c r="V2861" i="2" s="1"/>
  <c r="U2862" i="2"/>
  <c r="V2862" i="2" s="1"/>
  <c r="U2863" i="2"/>
  <c r="V2863" i="2" s="1"/>
  <c r="U2864" i="2"/>
  <c r="V2864" i="2" s="1"/>
  <c r="U2865" i="2"/>
  <c r="V2865" i="2" s="1"/>
  <c r="U2866" i="2"/>
  <c r="V2866" i="2" s="1"/>
  <c r="U2867" i="2"/>
  <c r="V2867" i="2" s="1"/>
  <c r="U2868" i="2"/>
  <c r="V2868" i="2" s="1"/>
  <c r="U2869" i="2"/>
  <c r="V2869" i="2" s="1"/>
  <c r="U2870" i="2"/>
  <c r="V2870" i="2" s="1"/>
  <c r="U2871" i="2"/>
  <c r="V2871" i="2" s="1"/>
  <c r="U2872" i="2"/>
  <c r="V2872" i="2" s="1"/>
  <c r="U2873" i="2"/>
  <c r="V2873" i="2" s="1"/>
  <c r="U2874" i="2"/>
  <c r="V2874" i="2" s="1"/>
  <c r="U2875" i="2"/>
  <c r="V2875" i="2" s="1"/>
  <c r="U2876" i="2"/>
  <c r="V2876" i="2" s="1"/>
  <c r="U2877" i="2"/>
  <c r="V2877" i="2" s="1"/>
  <c r="U2878" i="2"/>
  <c r="V2878" i="2" s="1"/>
  <c r="U2879" i="2"/>
  <c r="V2879" i="2" s="1"/>
  <c r="U2880" i="2"/>
  <c r="V2880" i="2" s="1"/>
  <c r="U2881" i="2"/>
  <c r="V2881" i="2" s="1"/>
  <c r="U2882" i="2"/>
  <c r="V2882" i="2" s="1"/>
  <c r="U2883" i="2"/>
  <c r="V2883" i="2" s="1"/>
  <c r="U2884" i="2"/>
  <c r="V2884" i="2" s="1"/>
  <c r="U2885" i="2"/>
  <c r="V2885" i="2" s="1"/>
  <c r="U2886" i="2"/>
  <c r="V2886" i="2" s="1"/>
  <c r="U2887" i="2"/>
  <c r="V2887" i="2" s="1"/>
  <c r="U2888" i="2"/>
  <c r="V2888" i="2" s="1"/>
  <c r="U2889" i="2"/>
  <c r="V2889" i="2" s="1"/>
  <c r="U2890" i="2"/>
  <c r="V2890" i="2" s="1"/>
  <c r="U2891" i="2"/>
  <c r="V2891" i="2" s="1"/>
  <c r="U2892" i="2"/>
  <c r="V2892" i="2" s="1"/>
  <c r="U2893" i="2"/>
  <c r="V2893" i="2" s="1"/>
  <c r="U2894" i="2"/>
  <c r="V2894" i="2" s="1"/>
  <c r="U2895" i="2"/>
  <c r="V2895" i="2" s="1"/>
  <c r="U2896" i="2"/>
  <c r="V2896" i="2" s="1"/>
  <c r="U2897" i="2"/>
  <c r="V2897" i="2" s="1"/>
  <c r="U2898" i="2"/>
  <c r="V2898" i="2" s="1"/>
  <c r="U2899" i="2"/>
  <c r="V2899" i="2" s="1"/>
  <c r="U2900" i="2"/>
  <c r="V2900" i="2" s="1"/>
  <c r="U2901" i="2"/>
  <c r="V2901" i="2" s="1"/>
  <c r="U2902" i="2"/>
  <c r="V2902" i="2" s="1"/>
  <c r="U2903" i="2"/>
  <c r="V2903" i="2" s="1"/>
  <c r="U2904" i="2"/>
  <c r="V2904" i="2" s="1"/>
  <c r="U2905" i="2"/>
  <c r="V2905" i="2" s="1"/>
  <c r="U2906" i="2"/>
  <c r="V2906" i="2" s="1"/>
  <c r="U2907" i="2"/>
  <c r="V2907" i="2" s="1"/>
  <c r="U2908" i="2"/>
  <c r="V2908" i="2" s="1"/>
  <c r="U2909" i="2"/>
  <c r="V2909" i="2" s="1"/>
  <c r="U2910" i="2"/>
  <c r="V2910" i="2" s="1"/>
  <c r="U2911" i="2"/>
  <c r="V2911" i="2" s="1"/>
  <c r="U2912" i="2"/>
  <c r="V2912" i="2" s="1"/>
  <c r="U2913" i="2"/>
  <c r="V2913" i="2" s="1"/>
  <c r="U2914" i="2"/>
  <c r="V2914" i="2" s="1"/>
  <c r="U2915" i="2"/>
  <c r="V2915" i="2" s="1"/>
  <c r="U2916" i="2"/>
  <c r="V2916" i="2" s="1"/>
  <c r="U2917" i="2"/>
  <c r="V2917" i="2" s="1"/>
  <c r="U2918" i="2"/>
  <c r="V2918" i="2" s="1"/>
  <c r="U2919" i="2"/>
  <c r="V2919" i="2" s="1"/>
  <c r="U2920" i="2"/>
  <c r="V2920" i="2" s="1"/>
  <c r="U2921" i="2"/>
  <c r="V2921" i="2" s="1"/>
  <c r="U2922" i="2"/>
  <c r="V2922" i="2" s="1"/>
  <c r="U2923" i="2"/>
  <c r="V2923" i="2" s="1"/>
  <c r="U2924" i="2"/>
  <c r="V2924" i="2" s="1"/>
  <c r="U2925" i="2"/>
  <c r="V2925" i="2" s="1"/>
  <c r="U2926" i="2"/>
  <c r="V2926" i="2" s="1"/>
  <c r="U2927" i="2"/>
  <c r="V2927" i="2" s="1"/>
  <c r="U2928" i="2"/>
  <c r="V2928" i="2" s="1"/>
  <c r="U2929" i="2"/>
  <c r="V2929" i="2" s="1"/>
  <c r="U2930" i="2"/>
  <c r="V2930" i="2" s="1"/>
  <c r="U2931" i="2"/>
  <c r="V2931" i="2" s="1"/>
  <c r="U2932" i="2"/>
  <c r="V2932" i="2" s="1"/>
  <c r="U2933" i="2"/>
  <c r="V2933" i="2" s="1"/>
  <c r="U2934" i="2"/>
  <c r="V2934" i="2" s="1"/>
  <c r="U2935" i="2"/>
  <c r="V2935" i="2" s="1"/>
  <c r="U2936" i="2"/>
  <c r="V2936" i="2" s="1"/>
  <c r="U2937" i="2"/>
  <c r="V2937" i="2" s="1"/>
  <c r="U2938" i="2"/>
  <c r="V2938" i="2" s="1"/>
  <c r="U2939" i="2"/>
  <c r="V2939" i="2" s="1"/>
  <c r="U2940" i="2"/>
  <c r="V2940" i="2" s="1"/>
  <c r="U2941" i="2"/>
  <c r="V2941" i="2" s="1"/>
  <c r="U2942" i="2"/>
  <c r="V2942" i="2" s="1"/>
  <c r="U2943" i="2"/>
  <c r="V2943" i="2" s="1"/>
  <c r="U2944" i="2"/>
  <c r="V2944" i="2" s="1"/>
  <c r="U2945" i="2"/>
  <c r="V2945" i="2" s="1"/>
  <c r="U2946" i="2"/>
  <c r="V2946" i="2" s="1"/>
  <c r="U2947" i="2"/>
  <c r="V2947" i="2" s="1"/>
  <c r="U2948" i="2"/>
  <c r="V2948" i="2" s="1"/>
  <c r="U2949" i="2"/>
  <c r="V2949" i="2" s="1"/>
  <c r="U2950" i="2"/>
  <c r="V2950" i="2" s="1"/>
  <c r="U2951" i="2"/>
  <c r="V2951" i="2" s="1"/>
  <c r="U2952" i="2"/>
  <c r="V2952" i="2" s="1"/>
  <c r="U2953" i="2"/>
  <c r="V2953" i="2" s="1"/>
  <c r="U2954" i="2"/>
  <c r="V2954" i="2" s="1"/>
  <c r="U2955" i="2"/>
  <c r="V2955" i="2" s="1"/>
  <c r="U2956" i="2"/>
  <c r="V2956" i="2" s="1"/>
  <c r="U2957" i="2"/>
  <c r="V2957" i="2" s="1"/>
  <c r="U2958" i="2"/>
  <c r="V2958" i="2" s="1"/>
  <c r="U2959" i="2"/>
  <c r="V2959" i="2" s="1"/>
  <c r="U2960" i="2"/>
  <c r="V2960" i="2" s="1"/>
  <c r="U2961" i="2"/>
  <c r="V2961" i="2" s="1"/>
  <c r="U2962" i="2"/>
  <c r="V2962" i="2" s="1"/>
  <c r="U2963" i="2"/>
  <c r="V2963" i="2" s="1"/>
  <c r="U2964" i="2"/>
  <c r="V2964" i="2" s="1"/>
  <c r="U2965" i="2"/>
  <c r="V2965" i="2" s="1"/>
  <c r="U2966" i="2"/>
  <c r="V2966" i="2" s="1"/>
  <c r="U2967" i="2"/>
  <c r="V2967" i="2" s="1"/>
  <c r="U2968" i="2"/>
  <c r="V2968" i="2" s="1"/>
  <c r="U2969" i="2"/>
  <c r="V2969" i="2" s="1"/>
  <c r="U2970" i="2"/>
  <c r="V2970" i="2" s="1"/>
  <c r="U2971" i="2"/>
  <c r="V2971" i="2" s="1"/>
  <c r="U2972" i="2"/>
  <c r="V2972" i="2" s="1"/>
  <c r="U2973" i="2"/>
  <c r="V2973" i="2" s="1"/>
  <c r="U2974" i="2"/>
  <c r="V2974" i="2" s="1"/>
  <c r="U2975" i="2"/>
  <c r="V2975" i="2" s="1"/>
  <c r="U2976" i="2"/>
  <c r="V2976" i="2" s="1"/>
  <c r="U2977" i="2"/>
  <c r="V2977" i="2" s="1"/>
  <c r="U2978" i="2"/>
  <c r="V2978" i="2" s="1"/>
  <c r="U2979" i="2"/>
  <c r="V2979" i="2" s="1"/>
  <c r="U2980" i="2"/>
  <c r="V2980" i="2" s="1"/>
  <c r="U2981" i="2"/>
  <c r="V2981" i="2" s="1"/>
  <c r="U2982" i="2"/>
  <c r="V2982" i="2" s="1"/>
  <c r="U2983" i="2"/>
  <c r="V2983" i="2" s="1"/>
  <c r="U2984" i="2"/>
  <c r="V2984" i="2" s="1"/>
  <c r="U2985" i="2"/>
  <c r="V2985" i="2" s="1"/>
  <c r="U2986" i="2"/>
  <c r="V2986" i="2" s="1"/>
  <c r="U2987" i="2"/>
  <c r="V2987" i="2" s="1"/>
  <c r="U2988" i="2"/>
  <c r="V2988" i="2" s="1"/>
  <c r="U2989" i="2"/>
  <c r="V2989" i="2" s="1"/>
  <c r="U2990" i="2"/>
  <c r="V2990" i="2" s="1"/>
  <c r="U2991" i="2"/>
  <c r="V2991" i="2" s="1"/>
  <c r="U2992" i="2"/>
  <c r="V2992" i="2" s="1"/>
  <c r="U2993" i="2"/>
  <c r="V2993" i="2" s="1"/>
  <c r="U2994" i="2"/>
  <c r="V2994" i="2" s="1"/>
  <c r="U2995" i="2"/>
  <c r="V2995" i="2" s="1"/>
  <c r="U2996" i="2"/>
  <c r="V2996" i="2" s="1"/>
  <c r="U2997" i="2"/>
  <c r="V2997" i="2" s="1"/>
  <c r="U2998" i="2"/>
  <c r="V2998" i="2" s="1"/>
  <c r="U2999" i="2"/>
  <c r="V2999" i="2" s="1"/>
  <c r="U3000" i="2"/>
  <c r="V3000" i="2" s="1"/>
  <c r="U3001" i="2"/>
  <c r="V3001" i="2" s="1"/>
  <c r="U3002" i="2"/>
  <c r="V3002" i="2" s="1"/>
  <c r="U3003" i="2"/>
  <c r="V3003" i="2" s="1"/>
  <c r="U3004" i="2"/>
  <c r="V3004" i="2" s="1"/>
  <c r="U3005" i="2"/>
  <c r="V3005" i="2" s="1"/>
  <c r="U3006" i="2"/>
  <c r="V3006" i="2" s="1"/>
  <c r="U3007" i="2"/>
  <c r="V3007" i="2" s="1"/>
  <c r="U3008" i="2"/>
  <c r="V3008" i="2" s="1"/>
  <c r="U3009" i="2"/>
  <c r="V3009" i="2" s="1"/>
  <c r="U3010" i="2"/>
  <c r="V3010" i="2" s="1"/>
  <c r="U3011" i="2"/>
  <c r="V3011" i="2" s="1"/>
  <c r="U3012" i="2"/>
  <c r="V3012" i="2" s="1"/>
  <c r="U3013" i="2"/>
  <c r="V3013" i="2" s="1"/>
  <c r="U3014" i="2"/>
  <c r="V3014" i="2" s="1"/>
  <c r="U3015" i="2"/>
  <c r="V3015" i="2" s="1"/>
  <c r="U3016" i="2"/>
  <c r="V3016" i="2" s="1"/>
  <c r="U3017" i="2"/>
  <c r="V3017" i="2" s="1"/>
  <c r="U3018" i="2"/>
  <c r="V3018" i="2" s="1"/>
  <c r="U3019" i="2"/>
  <c r="V3019" i="2" s="1"/>
  <c r="U3020" i="2"/>
  <c r="V3020" i="2" s="1"/>
  <c r="U3021" i="2"/>
  <c r="V3021" i="2" s="1"/>
  <c r="U3022" i="2"/>
  <c r="V3022" i="2" s="1"/>
  <c r="U3023" i="2"/>
  <c r="V3023" i="2" s="1"/>
  <c r="U3024" i="2"/>
  <c r="V3024" i="2" s="1"/>
  <c r="U3025" i="2"/>
  <c r="V3025" i="2" s="1"/>
  <c r="U3026" i="2"/>
  <c r="V3026" i="2" s="1"/>
  <c r="U3027" i="2"/>
  <c r="V3027" i="2" s="1"/>
  <c r="U3028" i="2"/>
  <c r="V3028" i="2" s="1"/>
  <c r="U3029" i="2"/>
  <c r="V3029" i="2" s="1"/>
  <c r="U3030" i="2"/>
  <c r="V3030" i="2" s="1"/>
  <c r="U3031" i="2"/>
  <c r="V3031" i="2" s="1"/>
  <c r="U3032" i="2"/>
  <c r="V3032" i="2" s="1"/>
  <c r="U3033" i="2"/>
  <c r="V3033" i="2" s="1"/>
  <c r="U3034" i="2"/>
  <c r="V3034" i="2" s="1"/>
  <c r="U3035" i="2"/>
  <c r="V3035" i="2" s="1"/>
  <c r="U3036" i="2"/>
  <c r="V3036" i="2" s="1"/>
  <c r="U3037" i="2"/>
  <c r="V3037" i="2" s="1"/>
  <c r="U3038" i="2"/>
  <c r="V3038" i="2" s="1"/>
  <c r="U3039" i="2"/>
  <c r="V3039" i="2" s="1"/>
  <c r="U3040" i="2"/>
  <c r="V3040" i="2" s="1"/>
  <c r="U3041" i="2"/>
  <c r="V3041" i="2" s="1"/>
  <c r="U3042" i="2"/>
  <c r="V3042" i="2" s="1"/>
  <c r="U3043" i="2"/>
  <c r="V3043" i="2" s="1"/>
  <c r="U3044" i="2"/>
  <c r="V3044" i="2" s="1"/>
  <c r="U3045" i="2"/>
  <c r="V3045" i="2" s="1"/>
  <c r="U3046" i="2"/>
  <c r="V3046" i="2" s="1"/>
  <c r="U3047" i="2"/>
  <c r="V3047" i="2" s="1"/>
  <c r="U3048" i="2"/>
  <c r="V3048" i="2" s="1"/>
  <c r="U3049" i="2"/>
  <c r="V3049" i="2" s="1"/>
  <c r="U3050" i="2"/>
  <c r="V3050" i="2" s="1"/>
  <c r="U3051" i="2"/>
  <c r="V3051" i="2" s="1"/>
  <c r="U3052" i="2"/>
  <c r="V3052" i="2" s="1"/>
  <c r="U3053" i="2"/>
  <c r="V3053" i="2" s="1"/>
  <c r="U3054" i="2"/>
  <c r="V3054" i="2" s="1"/>
  <c r="U3055" i="2"/>
  <c r="V3055" i="2" s="1"/>
  <c r="U3056" i="2"/>
  <c r="V3056" i="2" s="1"/>
  <c r="U3057" i="2"/>
  <c r="V3057" i="2" s="1"/>
  <c r="U3058" i="2"/>
  <c r="V3058" i="2" s="1"/>
  <c r="U3059" i="2"/>
  <c r="V3059" i="2" s="1"/>
  <c r="U3060" i="2"/>
  <c r="V3060" i="2" s="1"/>
  <c r="U3061" i="2"/>
  <c r="V3061" i="2" s="1"/>
  <c r="U3062" i="2"/>
  <c r="V3062" i="2" s="1"/>
  <c r="U3063" i="2"/>
  <c r="V3063" i="2" s="1"/>
  <c r="U3064" i="2"/>
  <c r="V3064" i="2" s="1"/>
  <c r="U3065" i="2"/>
  <c r="V3065" i="2" s="1"/>
  <c r="U3066" i="2"/>
  <c r="V3066" i="2" s="1"/>
  <c r="U3067" i="2"/>
  <c r="V3067" i="2" s="1"/>
  <c r="U3068" i="2"/>
  <c r="V3068" i="2" s="1"/>
  <c r="U3069" i="2"/>
  <c r="V3069" i="2" s="1"/>
  <c r="U3070" i="2"/>
  <c r="V3070" i="2" s="1"/>
  <c r="U3071" i="2"/>
  <c r="V3071" i="2" s="1"/>
  <c r="U3072" i="2"/>
  <c r="V3072" i="2" s="1"/>
  <c r="U3073" i="2"/>
  <c r="V3073" i="2" s="1"/>
  <c r="U3074" i="2"/>
  <c r="V3074" i="2" s="1"/>
  <c r="U3075" i="2"/>
  <c r="V3075" i="2" s="1"/>
  <c r="U3076" i="2"/>
  <c r="V3076" i="2" s="1"/>
  <c r="U3077" i="2"/>
  <c r="V3077" i="2" s="1"/>
  <c r="U3078" i="2"/>
  <c r="V3078" i="2" s="1"/>
  <c r="U3079" i="2"/>
  <c r="V3079" i="2" s="1"/>
  <c r="U3080" i="2"/>
  <c r="V3080" i="2" s="1"/>
  <c r="U3081" i="2"/>
  <c r="V3081" i="2" s="1"/>
  <c r="U3082" i="2"/>
  <c r="V3082" i="2" s="1"/>
  <c r="U3083" i="2"/>
  <c r="V3083" i="2" s="1"/>
  <c r="U3084" i="2"/>
  <c r="V3084" i="2" s="1"/>
  <c r="U3085" i="2"/>
  <c r="V3085" i="2" s="1"/>
  <c r="U3086" i="2"/>
  <c r="V3086" i="2" s="1"/>
  <c r="U3087" i="2"/>
  <c r="V3087" i="2" s="1"/>
  <c r="U3088" i="2"/>
  <c r="V3088" i="2" s="1"/>
  <c r="U3089" i="2"/>
  <c r="V3089" i="2" s="1"/>
  <c r="U3090" i="2"/>
  <c r="V3090" i="2" s="1"/>
  <c r="U3091" i="2"/>
  <c r="V3091" i="2" s="1"/>
  <c r="U3092" i="2"/>
  <c r="V3092" i="2" s="1"/>
  <c r="U3093" i="2"/>
  <c r="V3093" i="2" s="1"/>
  <c r="U3094" i="2"/>
  <c r="V3094" i="2" s="1"/>
  <c r="U3095" i="2"/>
  <c r="V3095" i="2" s="1"/>
  <c r="U3096" i="2"/>
  <c r="V3096" i="2" s="1"/>
  <c r="U3097" i="2"/>
  <c r="V3097" i="2" s="1"/>
  <c r="U3098" i="2"/>
  <c r="V3098" i="2" s="1"/>
  <c r="U3099" i="2"/>
  <c r="V3099" i="2" s="1"/>
  <c r="U3100" i="2"/>
  <c r="V3100" i="2" s="1"/>
  <c r="U3101" i="2"/>
  <c r="V3101" i="2" s="1"/>
  <c r="U3102" i="2"/>
  <c r="V3102" i="2" s="1"/>
  <c r="U3103" i="2"/>
  <c r="V3103" i="2" s="1"/>
  <c r="U3104" i="2"/>
  <c r="V3104" i="2" s="1"/>
  <c r="U3105" i="2"/>
  <c r="V3105" i="2" s="1"/>
  <c r="U3106" i="2"/>
  <c r="V3106" i="2" s="1"/>
  <c r="U3107" i="2"/>
  <c r="V3107" i="2" s="1"/>
  <c r="U3108" i="2"/>
  <c r="V3108" i="2" s="1"/>
  <c r="U3109" i="2"/>
  <c r="V3109" i="2" s="1"/>
  <c r="U3110" i="2"/>
  <c r="V3110" i="2" s="1"/>
  <c r="U3111" i="2"/>
  <c r="V3111" i="2" s="1"/>
  <c r="U3112" i="2"/>
  <c r="V3112" i="2" s="1"/>
  <c r="U3113" i="2"/>
  <c r="V3113" i="2" s="1"/>
  <c r="U3114" i="2"/>
  <c r="V3114" i="2" s="1"/>
  <c r="U3115" i="2"/>
  <c r="V3115" i="2" s="1"/>
  <c r="U3116" i="2"/>
  <c r="V3116" i="2" s="1"/>
  <c r="U3117" i="2"/>
  <c r="V3117" i="2" s="1"/>
  <c r="U3118" i="2"/>
  <c r="V3118" i="2" s="1"/>
  <c r="U3119" i="2"/>
  <c r="V3119" i="2" s="1"/>
  <c r="U3120" i="2"/>
  <c r="V3120" i="2" s="1"/>
  <c r="U3121" i="2"/>
  <c r="V3121" i="2" s="1"/>
  <c r="U3122" i="2"/>
  <c r="V3122" i="2" s="1"/>
  <c r="U3123" i="2"/>
  <c r="V3123" i="2" s="1"/>
  <c r="U3124" i="2"/>
  <c r="V3124" i="2" s="1"/>
  <c r="U3125" i="2"/>
  <c r="V3125" i="2" s="1"/>
  <c r="U3126" i="2"/>
  <c r="V3126" i="2" s="1"/>
  <c r="U3127" i="2"/>
  <c r="V3127" i="2" s="1"/>
  <c r="U3128" i="2"/>
  <c r="V3128" i="2" s="1"/>
  <c r="U3129" i="2"/>
  <c r="V3129" i="2" s="1"/>
  <c r="U3130" i="2"/>
  <c r="V3130" i="2" s="1"/>
  <c r="U3131" i="2"/>
  <c r="V3131" i="2" s="1"/>
  <c r="U3132" i="2"/>
  <c r="V3132" i="2" s="1"/>
  <c r="U3133" i="2"/>
  <c r="V3133" i="2" s="1"/>
  <c r="U3134" i="2"/>
  <c r="V3134" i="2" s="1"/>
  <c r="U3135" i="2"/>
  <c r="V3135" i="2" s="1"/>
  <c r="U3136" i="2"/>
  <c r="V3136" i="2" s="1"/>
  <c r="U3137" i="2"/>
  <c r="V3137" i="2" s="1"/>
  <c r="U3138" i="2"/>
  <c r="V3138" i="2" s="1"/>
  <c r="U3139" i="2"/>
  <c r="V3139" i="2" s="1"/>
  <c r="U3140" i="2"/>
  <c r="V3140" i="2" s="1"/>
  <c r="U3141" i="2"/>
  <c r="V3141" i="2" s="1"/>
  <c r="U3142" i="2"/>
  <c r="V3142" i="2" s="1"/>
  <c r="U3143" i="2"/>
  <c r="V3143" i="2" s="1"/>
  <c r="U3144" i="2"/>
  <c r="V3144" i="2" s="1"/>
  <c r="U3145" i="2"/>
  <c r="V3145" i="2" s="1"/>
  <c r="U3146" i="2"/>
  <c r="V3146" i="2" s="1"/>
  <c r="U3147" i="2"/>
  <c r="V3147" i="2" s="1"/>
  <c r="U3148" i="2"/>
  <c r="V3148" i="2" s="1"/>
  <c r="U3149" i="2"/>
  <c r="V3149" i="2" s="1"/>
  <c r="U3150" i="2"/>
  <c r="V3150" i="2" s="1"/>
  <c r="U3151" i="2"/>
  <c r="V3151" i="2" s="1"/>
  <c r="U3152" i="2"/>
  <c r="V3152" i="2" s="1"/>
  <c r="U3153" i="2"/>
  <c r="V3153" i="2" s="1"/>
  <c r="U3154" i="2"/>
  <c r="V3154" i="2" s="1"/>
  <c r="U3155" i="2"/>
  <c r="V3155" i="2" s="1"/>
  <c r="U3156" i="2"/>
  <c r="V3156" i="2" s="1"/>
  <c r="U3157" i="2"/>
  <c r="V3157" i="2" s="1"/>
  <c r="U3158" i="2"/>
  <c r="V3158" i="2" s="1"/>
  <c r="U3159" i="2"/>
  <c r="V3159" i="2" s="1"/>
  <c r="U3160" i="2"/>
  <c r="V3160" i="2" s="1"/>
  <c r="U3161" i="2"/>
  <c r="V3161" i="2" s="1"/>
  <c r="U3162" i="2"/>
  <c r="V3162" i="2" s="1"/>
  <c r="U3163" i="2"/>
  <c r="V3163" i="2" s="1"/>
  <c r="U3164" i="2"/>
  <c r="V3164" i="2" s="1"/>
  <c r="U3165" i="2"/>
  <c r="V3165" i="2" s="1"/>
  <c r="U3166" i="2"/>
  <c r="V3166" i="2" s="1"/>
  <c r="U3167" i="2"/>
  <c r="V3167" i="2" s="1"/>
  <c r="U3168" i="2"/>
  <c r="V3168" i="2" s="1"/>
  <c r="U3169" i="2"/>
  <c r="V3169" i="2" s="1"/>
  <c r="U3170" i="2"/>
  <c r="V3170" i="2" s="1"/>
  <c r="U3171" i="2"/>
  <c r="V3171" i="2" s="1"/>
  <c r="U3172" i="2"/>
  <c r="V3172" i="2" s="1"/>
  <c r="U3173" i="2"/>
  <c r="V3173" i="2" s="1"/>
  <c r="U3174" i="2"/>
  <c r="V3174" i="2" s="1"/>
  <c r="U3175" i="2"/>
  <c r="V3175" i="2" s="1"/>
  <c r="U3176" i="2"/>
  <c r="V3176" i="2" s="1"/>
  <c r="U3177" i="2"/>
  <c r="V3177" i="2" s="1"/>
  <c r="U3178" i="2"/>
  <c r="V3178" i="2" s="1"/>
  <c r="U3179" i="2"/>
  <c r="V3179" i="2" s="1"/>
  <c r="U3180" i="2"/>
  <c r="V3180" i="2" s="1"/>
  <c r="U3181" i="2"/>
  <c r="V3181" i="2" s="1"/>
  <c r="U3182" i="2"/>
  <c r="V3182" i="2" s="1"/>
  <c r="U3183" i="2"/>
  <c r="V3183" i="2" s="1"/>
  <c r="U3184" i="2"/>
  <c r="V3184" i="2" s="1"/>
  <c r="U3185" i="2"/>
  <c r="V3185" i="2" s="1"/>
  <c r="U3186" i="2"/>
  <c r="V3186" i="2" s="1"/>
  <c r="U3187" i="2"/>
  <c r="V3187" i="2" s="1"/>
  <c r="U3188" i="2"/>
  <c r="V3188" i="2" s="1"/>
  <c r="U3189" i="2"/>
  <c r="V3189" i="2" s="1"/>
  <c r="U3190" i="2"/>
  <c r="V3190" i="2" s="1"/>
  <c r="U3191" i="2"/>
  <c r="V3191" i="2" s="1"/>
  <c r="U3192" i="2"/>
  <c r="V3192" i="2" s="1"/>
  <c r="U3193" i="2"/>
  <c r="V3193" i="2" s="1"/>
  <c r="U3194" i="2"/>
  <c r="V3194" i="2" s="1"/>
  <c r="U3195" i="2"/>
  <c r="V3195" i="2" s="1"/>
  <c r="U3196" i="2"/>
  <c r="V3196" i="2" s="1"/>
  <c r="U3197" i="2"/>
  <c r="V3197" i="2" s="1"/>
  <c r="U3198" i="2"/>
  <c r="V3198" i="2" s="1"/>
  <c r="U3199" i="2"/>
  <c r="V3199" i="2" s="1"/>
  <c r="U3200" i="2"/>
  <c r="V3200" i="2" s="1"/>
  <c r="U3201" i="2"/>
  <c r="V3201" i="2" s="1"/>
  <c r="U3202" i="2"/>
  <c r="V3202" i="2" s="1"/>
  <c r="U3203" i="2"/>
  <c r="V3203" i="2" s="1"/>
  <c r="U3204" i="2"/>
  <c r="V3204" i="2" s="1"/>
  <c r="U3205" i="2"/>
  <c r="V3205" i="2" s="1"/>
  <c r="U3206" i="2"/>
  <c r="V3206" i="2" s="1"/>
  <c r="U3207" i="2"/>
  <c r="V3207" i="2" s="1"/>
  <c r="U3208" i="2"/>
  <c r="V3208" i="2" s="1"/>
  <c r="U3209" i="2"/>
  <c r="V3209" i="2" s="1"/>
  <c r="U3210" i="2"/>
  <c r="V3210" i="2" s="1"/>
  <c r="U3211" i="2"/>
  <c r="V3211" i="2" s="1"/>
  <c r="U3212" i="2"/>
  <c r="V3212" i="2" s="1"/>
  <c r="U3213" i="2"/>
  <c r="V3213" i="2" s="1"/>
  <c r="U3214" i="2"/>
  <c r="V3214" i="2" s="1"/>
  <c r="U3215" i="2"/>
  <c r="V3215" i="2" s="1"/>
  <c r="U3216" i="2"/>
  <c r="V3216" i="2" s="1"/>
  <c r="U3217" i="2"/>
  <c r="V3217" i="2" s="1"/>
  <c r="U3218" i="2"/>
  <c r="V3218" i="2" s="1"/>
  <c r="U3219" i="2"/>
  <c r="V3219" i="2" s="1"/>
  <c r="U3220" i="2"/>
  <c r="V3220" i="2" s="1"/>
  <c r="U3221" i="2"/>
  <c r="V3221" i="2" s="1"/>
  <c r="U3222" i="2"/>
  <c r="V3222" i="2" s="1"/>
  <c r="U3223" i="2"/>
  <c r="V3223" i="2" s="1"/>
  <c r="U3224" i="2"/>
  <c r="V3224" i="2" s="1"/>
  <c r="U3225" i="2"/>
  <c r="V3225" i="2" s="1"/>
  <c r="U3226" i="2"/>
  <c r="V3226" i="2" s="1"/>
  <c r="U3227" i="2"/>
  <c r="V3227" i="2" s="1"/>
  <c r="U3228" i="2"/>
  <c r="V3228" i="2" s="1"/>
  <c r="U3229" i="2"/>
  <c r="V3229" i="2" s="1"/>
  <c r="U3230" i="2"/>
  <c r="V3230" i="2" s="1"/>
  <c r="U3231" i="2"/>
  <c r="V3231" i="2" s="1"/>
  <c r="U3232" i="2"/>
  <c r="V3232" i="2" s="1"/>
  <c r="U3233" i="2"/>
  <c r="V3233" i="2" s="1"/>
  <c r="U3234" i="2"/>
  <c r="V3234" i="2" s="1"/>
  <c r="U3235" i="2"/>
  <c r="V3235" i="2" s="1"/>
  <c r="U3236" i="2"/>
  <c r="V3236" i="2" s="1"/>
  <c r="U3237" i="2"/>
  <c r="V3237" i="2" s="1"/>
  <c r="U3238" i="2"/>
  <c r="V3238" i="2" s="1"/>
  <c r="U3239" i="2"/>
  <c r="V3239" i="2" s="1"/>
  <c r="U3240" i="2"/>
  <c r="V3240" i="2" s="1"/>
  <c r="U3241" i="2"/>
  <c r="V3241" i="2" s="1"/>
  <c r="U3242" i="2"/>
  <c r="V3242" i="2" s="1"/>
  <c r="U3243" i="2"/>
  <c r="V3243" i="2" s="1"/>
  <c r="U3244" i="2"/>
  <c r="V3244" i="2" s="1"/>
  <c r="U3245" i="2"/>
  <c r="V3245" i="2" s="1"/>
  <c r="U3246" i="2"/>
  <c r="V3246" i="2" s="1"/>
  <c r="U3247" i="2"/>
  <c r="V3247" i="2" s="1"/>
  <c r="U3248" i="2"/>
  <c r="V3248" i="2" s="1"/>
  <c r="U3249" i="2"/>
  <c r="V3249" i="2" s="1"/>
  <c r="U3250" i="2"/>
  <c r="V3250" i="2" s="1"/>
  <c r="U3251" i="2"/>
  <c r="V3251" i="2" s="1"/>
  <c r="U3252" i="2"/>
  <c r="V3252" i="2" s="1"/>
  <c r="U3253" i="2"/>
  <c r="V3253" i="2" s="1"/>
  <c r="U3254" i="2"/>
  <c r="V3254" i="2" s="1"/>
  <c r="U3255" i="2"/>
  <c r="V3255" i="2" s="1"/>
  <c r="U3256" i="2"/>
  <c r="V3256" i="2" s="1"/>
  <c r="U3257" i="2"/>
  <c r="V3257" i="2" s="1"/>
  <c r="U3258" i="2"/>
  <c r="V3258" i="2" s="1"/>
  <c r="U3259" i="2"/>
  <c r="V3259" i="2" s="1"/>
  <c r="U3260" i="2"/>
  <c r="V3260" i="2" s="1"/>
  <c r="U3261" i="2"/>
  <c r="V3261" i="2" s="1"/>
  <c r="U3262" i="2"/>
  <c r="V3262" i="2" s="1"/>
  <c r="U3263" i="2"/>
  <c r="V3263" i="2" s="1"/>
  <c r="U3264" i="2"/>
  <c r="V3264" i="2" s="1"/>
  <c r="U3265" i="2"/>
  <c r="V3265" i="2" s="1"/>
  <c r="U3266" i="2"/>
  <c r="V3266" i="2" s="1"/>
  <c r="U3267" i="2"/>
  <c r="V3267" i="2" s="1"/>
  <c r="U3268" i="2"/>
  <c r="V3268" i="2" s="1"/>
  <c r="U3269" i="2"/>
  <c r="V3269" i="2" s="1"/>
  <c r="U3270" i="2"/>
  <c r="V3270" i="2" s="1"/>
  <c r="U3271" i="2"/>
  <c r="V3271" i="2" s="1"/>
  <c r="U3272" i="2"/>
  <c r="V3272" i="2" s="1"/>
  <c r="U3273" i="2"/>
  <c r="V3273" i="2" s="1"/>
  <c r="U3274" i="2"/>
  <c r="V3274" i="2" s="1"/>
  <c r="U3275" i="2"/>
  <c r="V3275" i="2" s="1"/>
  <c r="U3276" i="2"/>
  <c r="V3276" i="2" s="1"/>
  <c r="U3277" i="2"/>
  <c r="V3277" i="2" s="1"/>
  <c r="U3278" i="2"/>
  <c r="V3278" i="2" s="1"/>
  <c r="U3279" i="2"/>
  <c r="V3279" i="2" s="1"/>
  <c r="U3280" i="2"/>
  <c r="V3280" i="2" s="1"/>
  <c r="U3281" i="2"/>
  <c r="V3281" i="2" s="1"/>
  <c r="U3282" i="2"/>
  <c r="V3282" i="2" s="1"/>
  <c r="U3283" i="2"/>
  <c r="V3283" i="2" s="1"/>
  <c r="U3284" i="2"/>
  <c r="V3284" i="2" s="1"/>
  <c r="U3285" i="2"/>
  <c r="V3285" i="2" s="1"/>
  <c r="U3286" i="2"/>
  <c r="V3286" i="2" s="1"/>
  <c r="U3287" i="2"/>
  <c r="V3287" i="2" s="1"/>
  <c r="U3288" i="2"/>
  <c r="V3288" i="2" s="1"/>
  <c r="U3289" i="2"/>
  <c r="V3289" i="2" s="1"/>
  <c r="U3290" i="2"/>
  <c r="V3290" i="2" s="1"/>
  <c r="U3291" i="2"/>
  <c r="V3291" i="2" s="1"/>
  <c r="U3292" i="2"/>
  <c r="V3292" i="2" s="1"/>
  <c r="U3293" i="2"/>
  <c r="V3293" i="2" s="1"/>
  <c r="U3294" i="2"/>
  <c r="V3294" i="2" s="1"/>
  <c r="U3295" i="2"/>
  <c r="V3295" i="2" s="1"/>
  <c r="U3296" i="2"/>
  <c r="V3296" i="2" s="1"/>
  <c r="U3297" i="2"/>
  <c r="V3297" i="2" s="1"/>
  <c r="U3298" i="2"/>
  <c r="V3298" i="2" s="1"/>
  <c r="U3299" i="2"/>
  <c r="V3299" i="2" s="1"/>
  <c r="T2221" i="2"/>
  <c r="T2222" i="2"/>
  <c r="T2223" i="2"/>
  <c r="T2224" i="2"/>
  <c r="T2225" i="2"/>
  <c r="T2226" i="2"/>
  <c r="T2227" i="2"/>
  <c r="T2228" i="2"/>
  <c r="T2229" i="2"/>
  <c r="T2230" i="2"/>
  <c r="T2231" i="2"/>
  <c r="T2232" i="2"/>
  <c r="T2233" i="2"/>
  <c r="T2234" i="2"/>
  <c r="T2235" i="2"/>
  <c r="T2236" i="2"/>
  <c r="T2237" i="2"/>
  <c r="T2238" i="2"/>
  <c r="T2239" i="2"/>
  <c r="T2240" i="2"/>
  <c r="T2241" i="2"/>
  <c r="T2242" i="2"/>
  <c r="T2243" i="2"/>
  <c r="T2244" i="2"/>
  <c r="T2245" i="2"/>
  <c r="T2246" i="2"/>
  <c r="T2247" i="2"/>
  <c r="T2248" i="2"/>
  <c r="T2249" i="2"/>
  <c r="T2250" i="2"/>
  <c r="T2251" i="2"/>
  <c r="T2252" i="2"/>
  <c r="T2253" i="2"/>
  <c r="T2254" i="2"/>
  <c r="T2255" i="2"/>
  <c r="T2256" i="2"/>
  <c r="T2257" i="2"/>
  <c r="T2258" i="2"/>
  <c r="T2259" i="2"/>
  <c r="U2221" i="2"/>
  <c r="V2221" i="2" s="1"/>
  <c r="U2222" i="2"/>
  <c r="V2222" i="2" s="1"/>
  <c r="U2223" i="2"/>
  <c r="V2223" i="2" s="1"/>
  <c r="U2224" i="2"/>
  <c r="V2224" i="2" s="1"/>
  <c r="U2225" i="2"/>
  <c r="V2225" i="2" s="1"/>
  <c r="U2226" i="2"/>
  <c r="V2226" i="2" s="1"/>
  <c r="U2227" i="2"/>
  <c r="V2227" i="2" s="1"/>
  <c r="U2228" i="2"/>
  <c r="V2228" i="2" s="1"/>
  <c r="U2229" i="2"/>
  <c r="V2229" i="2" s="1"/>
  <c r="U2230" i="2"/>
  <c r="V2230" i="2" s="1"/>
  <c r="U2231" i="2"/>
  <c r="V2231" i="2" s="1"/>
  <c r="U2232" i="2"/>
  <c r="V2232" i="2" s="1"/>
  <c r="U2233" i="2"/>
  <c r="V2233" i="2" s="1"/>
  <c r="U2234" i="2"/>
  <c r="V2234" i="2" s="1"/>
  <c r="U2235" i="2"/>
  <c r="V2235" i="2" s="1"/>
  <c r="U2236" i="2"/>
  <c r="V2236" i="2" s="1"/>
  <c r="U2237" i="2"/>
  <c r="V2237" i="2" s="1"/>
  <c r="U2238" i="2"/>
  <c r="V2238" i="2" s="1"/>
  <c r="U2239" i="2"/>
  <c r="V2239" i="2" s="1"/>
  <c r="U2240" i="2"/>
  <c r="V2240" i="2" s="1"/>
  <c r="U2241" i="2"/>
  <c r="V2241" i="2" s="1"/>
  <c r="U2242" i="2"/>
  <c r="V2242" i="2" s="1"/>
  <c r="U2243" i="2"/>
  <c r="V2243" i="2" s="1"/>
  <c r="U2244" i="2"/>
  <c r="V2244" i="2" s="1"/>
  <c r="U2245" i="2"/>
  <c r="V2245" i="2" s="1"/>
  <c r="U2246" i="2"/>
  <c r="V2246" i="2" s="1"/>
  <c r="U2247" i="2"/>
  <c r="V2247" i="2" s="1"/>
  <c r="U2248" i="2"/>
  <c r="V2248" i="2" s="1"/>
  <c r="U2249" i="2"/>
  <c r="V2249" i="2" s="1"/>
  <c r="U2250" i="2"/>
  <c r="V2250" i="2" s="1"/>
  <c r="U2251" i="2"/>
  <c r="V2251" i="2" s="1"/>
  <c r="U2252" i="2"/>
  <c r="V2252" i="2" s="1"/>
  <c r="U2253" i="2"/>
  <c r="V2253" i="2" s="1"/>
  <c r="U2254" i="2"/>
  <c r="V2254" i="2" s="1"/>
  <c r="U2255" i="2"/>
  <c r="V2255" i="2" s="1"/>
  <c r="U2256" i="2"/>
  <c r="V2256" i="2" s="1"/>
  <c r="U2257" i="2"/>
  <c r="V2257" i="2" s="1"/>
  <c r="U2258" i="2"/>
  <c r="V2258" i="2" s="1"/>
  <c r="U2259" i="2"/>
  <c r="V2259" i="2" s="1"/>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69" i="2"/>
  <c r="T1870" i="2"/>
  <c r="T1871" i="2"/>
  <c r="T1872" i="2"/>
  <c r="T1873" i="2"/>
  <c r="T1874" i="2"/>
  <c r="T1875" i="2"/>
  <c r="T1876" i="2"/>
  <c r="T1877" i="2"/>
  <c r="T1878" i="2"/>
  <c r="T1879" i="2"/>
  <c r="T1880" i="2"/>
  <c r="T1881" i="2"/>
  <c r="T1882" i="2"/>
  <c r="T1883" i="2"/>
  <c r="T1884" i="2"/>
  <c r="T1885" i="2"/>
  <c r="T1886" i="2"/>
  <c r="T1887" i="2"/>
  <c r="T1888" i="2"/>
  <c r="T1889" i="2"/>
  <c r="T1890" i="2"/>
  <c r="T1891" i="2"/>
  <c r="T1892" i="2"/>
  <c r="T1893" i="2"/>
  <c r="T1894" i="2"/>
  <c r="T1895" i="2"/>
  <c r="T1896" i="2"/>
  <c r="T1897" i="2"/>
  <c r="T1898" i="2"/>
  <c r="T1899" i="2"/>
  <c r="T1900" i="2"/>
  <c r="T1901" i="2"/>
  <c r="T1902" i="2"/>
  <c r="T1903" i="2"/>
  <c r="T1904" i="2"/>
  <c r="T1905" i="2"/>
  <c r="T1906" i="2"/>
  <c r="T1907" i="2"/>
  <c r="T1908" i="2"/>
  <c r="T1909" i="2"/>
  <c r="T1910" i="2"/>
  <c r="T1911" i="2"/>
  <c r="T1912"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2001" i="2"/>
  <c r="T2002" i="2"/>
  <c r="T2003" i="2"/>
  <c r="T2004" i="2"/>
  <c r="T2005" i="2"/>
  <c r="T2006" i="2"/>
  <c r="T2007" i="2"/>
  <c r="T2008" i="2"/>
  <c r="T2009" i="2"/>
  <c r="T2010" i="2"/>
  <c r="T2011" i="2"/>
  <c r="T2012" i="2"/>
  <c r="T2013" i="2"/>
  <c r="T2014" i="2"/>
  <c r="T2015" i="2"/>
  <c r="T2016" i="2"/>
  <c r="T2017" i="2"/>
  <c r="T2018" i="2"/>
  <c r="T2019" i="2"/>
  <c r="T2020" i="2"/>
  <c r="T2021" i="2"/>
  <c r="T2022" i="2"/>
  <c r="T2023" i="2"/>
  <c r="T2024" i="2"/>
  <c r="T2025" i="2"/>
  <c r="T2026" i="2"/>
  <c r="T2027" i="2"/>
  <c r="T2028" i="2"/>
  <c r="T2029" i="2"/>
  <c r="T2030" i="2"/>
  <c r="T2031" i="2"/>
  <c r="T2032" i="2"/>
  <c r="T2033" i="2"/>
  <c r="T2034" i="2"/>
  <c r="T2035" i="2"/>
  <c r="T2036" i="2"/>
  <c r="T2037" i="2"/>
  <c r="T2038" i="2"/>
  <c r="T2039" i="2"/>
  <c r="T2040" i="2"/>
  <c r="T2041" i="2"/>
  <c r="T2042" i="2"/>
  <c r="T2043" i="2"/>
  <c r="T2044" i="2"/>
  <c r="T2045" i="2"/>
  <c r="T2046" i="2"/>
  <c r="T2047" i="2"/>
  <c r="T2048" i="2"/>
  <c r="T2049" i="2"/>
  <c r="T2050" i="2"/>
  <c r="T2051" i="2"/>
  <c r="T2052" i="2"/>
  <c r="T2053" i="2"/>
  <c r="T2054" i="2"/>
  <c r="T2055" i="2"/>
  <c r="T2056" i="2"/>
  <c r="T2057" i="2"/>
  <c r="T2058" i="2"/>
  <c r="T2059" i="2"/>
  <c r="T2060" i="2"/>
  <c r="T2061" i="2"/>
  <c r="T2062" i="2"/>
  <c r="T2063" i="2"/>
  <c r="T2064" i="2"/>
  <c r="T2065" i="2"/>
  <c r="T2066" i="2"/>
  <c r="T2067" i="2"/>
  <c r="T2068" i="2"/>
  <c r="T2069" i="2"/>
  <c r="T2070" i="2"/>
  <c r="T2071" i="2"/>
  <c r="T2072" i="2"/>
  <c r="T2073" i="2"/>
  <c r="T2074" i="2"/>
  <c r="T2075" i="2"/>
  <c r="T2076" i="2"/>
  <c r="T2077" i="2"/>
  <c r="T2078" i="2"/>
  <c r="T2079" i="2"/>
  <c r="T2080" i="2"/>
  <c r="T2081" i="2"/>
  <c r="T2082" i="2"/>
  <c r="T2083" i="2"/>
  <c r="T2084" i="2"/>
  <c r="T2085" i="2"/>
  <c r="T2086" i="2"/>
  <c r="T2087" i="2"/>
  <c r="T2088" i="2"/>
  <c r="T2089" i="2"/>
  <c r="T2090" i="2"/>
  <c r="T2091" i="2"/>
  <c r="T2092" i="2"/>
  <c r="T2093" i="2"/>
  <c r="T2094" i="2"/>
  <c r="T2095" i="2"/>
  <c r="T2096" i="2"/>
  <c r="T2097" i="2"/>
  <c r="T2098" i="2"/>
  <c r="T2099" i="2"/>
  <c r="T2100" i="2"/>
  <c r="T2101" i="2"/>
  <c r="T2102" i="2"/>
  <c r="T2103" i="2"/>
  <c r="T2104" i="2"/>
  <c r="T2105" i="2"/>
  <c r="T2106" i="2"/>
  <c r="T2107" i="2"/>
  <c r="T2108" i="2"/>
  <c r="T2109" i="2"/>
  <c r="T2110" i="2"/>
  <c r="T2111" i="2"/>
  <c r="T2112" i="2"/>
  <c r="T2113" i="2"/>
  <c r="T2114" i="2"/>
  <c r="T2115" i="2"/>
  <c r="T2116" i="2"/>
  <c r="T2117" i="2"/>
  <c r="T2118" i="2"/>
  <c r="T2119" i="2"/>
  <c r="T2120" i="2"/>
  <c r="T2121" i="2"/>
  <c r="T2122" i="2"/>
  <c r="T2123" i="2"/>
  <c r="T2124" i="2"/>
  <c r="T2125" i="2"/>
  <c r="T2126" i="2"/>
  <c r="T2127" i="2"/>
  <c r="T2128" i="2"/>
  <c r="T2129" i="2"/>
  <c r="T2130" i="2"/>
  <c r="T2131" i="2"/>
  <c r="T2132" i="2"/>
  <c r="T2133" i="2"/>
  <c r="T2134" i="2"/>
  <c r="T2135" i="2"/>
  <c r="T2136" i="2"/>
  <c r="T2137" i="2"/>
  <c r="T2138" i="2"/>
  <c r="T2139" i="2"/>
  <c r="T2140" i="2"/>
  <c r="T2141" i="2"/>
  <c r="T2142" i="2"/>
  <c r="T2143" i="2"/>
  <c r="T2144" i="2"/>
  <c r="T2145" i="2"/>
  <c r="T2146" i="2"/>
  <c r="T2147" i="2"/>
  <c r="T2148" i="2"/>
  <c r="T2149" i="2"/>
  <c r="T2150" i="2"/>
  <c r="T2151" i="2"/>
  <c r="T2152" i="2"/>
  <c r="T2153" i="2"/>
  <c r="T2154" i="2"/>
  <c r="T2155" i="2"/>
  <c r="T2156" i="2"/>
  <c r="T2157" i="2"/>
  <c r="T2158" i="2"/>
  <c r="T2159" i="2"/>
  <c r="T2160" i="2"/>
  <c r="T2161" i="2"/>
  <c r="T2162" i="2"/>
  <c r="T2163" i="2"/>
  <c r="T2164" i="2"/>
  <c r="T2165" i="2"/>
  <c r="T2166" i="2"/>
  <c r="T2167" i="2"/>
  <c r="T2168" i="2"/>
  <c r="T2169" i="2"/>
  <c r="T2170" i="2"/>
  <c r="T2171" i="2"/>
  <c r="T2172" i="2"/>
  <c r="T2173" i="2"/>
  <c r="T2174" i="2"/>
  <c r="T2175" i="2"/>
  <c r="T2176" i="2"/>
  <c r="T2177" i="2"/>
  <c r="T2178" i="2"/>
  <c r="T2179" i="2"/>
  <c r="T2180" i="2"/>
  <c r="T2181" i="2"/>
  <c r="T2182" i="2"/>
  <c r="T2183" i="2"/>
  <c r="T2184" i="2"/>
  <c r="T2185" i="2"/>
  <c r="T2186" i="2"/>
  <c r="T2187" i="2"/>
  <c r="T2188" i="2"/>
  <c r="T2189" i="2"/>
  <c r="T2190" i="2"/>
  <c r="T2191" i="2"/>
  <c r="T2192" i="2"/>
  <c r="T2193" i="2"/>
  <c r="T2194" i="2"/>
  <c r="T2195" i="2"/>
  <c r="T2196" i="2"/>
  <c r="T2197" i="2"/>
  <c r="T2198" i="2"/>
  <c r="T2199" i="2"/>
  <c r="T2200" i="2"/>
  <c r="T2201" i="2"/>
  <c r="T2202" i="2"/>
  <c r="T2203" i="2"/>
  <c r="T2204" i="2"/>
  <c r="T2205" i="2"/>
  <c r="T2206" i="2"/>
  <c r="T2207" i="2"/>
  <c r="T2208" i="2"/>
  <c r="T2209" i="2"/>
  <c r="T2210" i="2"/>
  <c r="T2211" i="2"/>
  <c r="T2212" i="2"/>
  <c r="T2213" i="2"/>
  <c r="T2214" i="2"/>
  <c r="T2215" i="2"/>
  <c r="T2216" i="2"/>
  <c r="T2217" i="2"/>
  <c r="T2218" i="2"/>
  <c r="T2219" i="2"/>
  <c r="T2220" i="2"/>
  <c r="U1772" i="2"/>
  <c r="V1772" i="2" s="1"/>
  <c r="U1773" i="2"/>
  <c r="V1773" i="2" s="1"/>
  <c r="U1774" i="2"/>
  <c r="V1774" i="2" s="1"/>
  <c r="U1775" i="2"/>
  <c r="V1775" i="2" s="1"/>
  <c r="U1776" i="2"/>
  <c r="V1776" i="2" s="1"/>
  <c r="U1777" i="2"/>
  <c r="V1777" i="2" s="1"/>
  <c r="U1778" i="2"/>
  <c r="V1778" i="2" s="1"/>
  <c r="U1779" i="2"/>
  <c r="V1779" i="2" s="1"/>
  <c r="U1780" i="2"/>
  <c r="V1780" i="2" s="1"/>
  <c r="U1781" i="2"/>
  <c r="V1781" i="2" s="1"/>
  <c r="U1782" i="2"/>
  <c r="V1782" i="2" s="1"/>
  <c r="U1783" i="2"/>
  <c r="V1783" i="2" s="1"/>
  <c r="U1784" i="2"/>
  <c r="V1784" i="2" s="1"/>
  <c r="U1785" i="2"/>
  <c r="V1785" i="2" s="1"/>
  <c r="U1786" i="2"/>
  <c r="V1786" i="2" s="1"/>
  <c r="U1787" i="2"/>
  <c r="V1787" i="2" s="1"/>
  <c r="U1788" i="2"/>
  <c r="V1788" i="2" s="1"/>
  <c r="U1789" i="2"/>
  <c r="V1789" i="2" s="1"/>
  <c r="U1790" i="2"/>
  <c r="V1790" i="2" s="1"/>
  <c r="U1791" i="2"/>
  <c r="V1791" i="2" s="1"/>
  <c r="U1792" i="2"/>
  <c r="V1792" i="2" s="1"/>
  <c r="U1793" i="2"/>
  <c r="V1793" i="2" s="1"/>
  <c r="U1794" i="2"/>
  <c r="V1794" i="2" s="1"/>
  <c r="U1795" i="2"/>
  <c r="V1795" i="2" s="1"/>
  <c r="U1796" i="2"/>
  <c r="V1796" i="2" s="1"/>
  <c r="U1797" i="2"/>
  <c r="V1797" i="2" s="1"/>
  <c r="U1798" i="2"/>
  <c r="V1798" i="2" s="1"/>
  <c r="U1799" i="2"/>
  <c r="V1799" i="2" s="1"/>
  <c r="U1800" i="2"/>
  <c r="V1800" i="2" s="1"/>
  <c r="U1801" i="2"/>
  <c r="V1801" i="2" s="1"/>
  <c r="U1802" i="2"/>
  <c r="V1802" i="2" s="1"/>
  <c r="U1803" i="2"/>
  <c r="V1803" i="2" s="1"/>
  <c r="U1804" i="2"/>
  <c r="V1804" i="2" s="1"/>
  <c r="U1805" i="2"/>
  <c r="V1805" i="2" s="1"/>
  <c r="U1806" i="2"/>
  <c r="V1806" i="2" s="1"/>
  <c r="U1807" i="2"/>
  <c r="V1807" i="2" s="1"/>
  <c r="U1808" i="2"/>
  <c r="V1808" i="2" s="1"/>
  <c r="U1809" i="2"/>
  <c r="V1809" i="2" s="1"/>
  <c r="U1810" i="2"/>
  <c r="V1810" i="2" s="1"/>
  <c r="U1811" i="2"/>
  <c r="V1811" i="2" s="1"/>
  <c r="U1812" i="2"/>
  <c r="V1812" i="2" s="1"/>
  <c r="U1813" i="2"/>
  <c r="V1813" i="2" s="1"/>
  <c r="U1814" i="2"/>
  <c r="V1814" i="2" s="1"/>
  <c r="U1815" i="2"/>
  <c r="V1815" i="2" s="1"/>
  <c r="U1816" i="2"/>
  <c r="V1816" i="2" s="1"/>
  <c r="U1817" i="2"/>
  <c r="V1817" i="2" s="1"/>
  <c r="U1818" i="2"/>
  <c r="V1818" i="2" s="1"/>
  <c r="U1819" i="2"/>
  <c r="V1819" i="2" s="1"/>
  <c r="U1820" i="2"/>
  <c r="V1820" i="2" s="1"/>
  <c r="U1821" i="2"/>
  <c r="V1821" i="2" s="1"/>
  <c r="U1823" i="2"/>
  <c r="V1823" i="2" s="1"/>
  <c r="U1824" i="2"/>
  <c r="V1824" i="2" s="1"/>
  <c r="U1825" i="2"/>
  <c r="V1825" i="2" s="1"/>
  <c r="U1826" i="2"/>
  <c r="V1826" i="2" s="1"/>
  <c r="U1827" i="2"/>
  <c r="V1827" i="2" s="1"/>
  <c r="U1828" i="2"/>
  <c r="V1828" i="2" s="1"/>
  <c r="U1829" i="2"/>
  <c r="V1829" i="2" s="1"/>
  <c r="U1830" i="2"/>
  <c r="V1830" i="2" s="1"/>
  <c r="U1831" i="2"/>
  <c r="V1831" i="2" s="1"/>
  <c r="U1832" i="2"/>
  <c r="V1832" i="2" s="1"/>
  <c r="U1833" i="2"/>
  <c r="V1833" i="2" s="1"/>
  <c r="U1834" i="2"/>
  <c r="V1834" i="2" s="1"/>
  <c r="U1835" i="2"/>
  <c r="V1835" i="2" s="1"/>
  <c r="U1836" i="2"/>
  <c r="V1836" i="2" s="1"/>
  <c r="U1837" i="2"/>
  <c r="V1837" i="2" s="1"/>
  <c r="U1839" i="2"/>
  <c r="V1839" i="2" s="1"/>
  <c r="U1840" i="2"/>
  <c r="V1840" i="2" s="1"/>
  <c r="U1841" i="2"/>
  <c r="V1841" i="2" s="1"/>
  <c r="U1842" i="2"/>
  <c r="V1842" i="2" s="1"/>
  <c r="U1843" i="2"/>
  <c r="V1843" i="2" s="1"/>
  <c r="U1844" i="2"/>
  <c r="V1844" i="2" s="1"/>
  <c r="U1845" i="2"/>
  <c r="V1845" i="2" s="1"/>
  <c r="U1846" i="2"/>
  <c r="V1846" i="2" s="1"/>
  <c r="U1847" i="2"/>
  <c r="V1847" i="2" s="1"/>
  <c r="U1848" i="2"/>
  <c r="V1848" i="2" s="1"/>
  <c r="U1849" i="2"/>
  <c r="V1849" i="2" s="1"/>
  <c r="U1850" i="2"/>
  <c r="V1850" i="2" s="1"/>
  <c r="U1851" i="2"/>
  <c r="V1851" i="2" s="1"/>
  <c r="U1852" i="2"/>
  <c r="V1852" i="2" s="1"/>
  <c r="U1853" i="2"/>
  <c r="V1853" i="2" s="1"/>
  <c r="U1854" i="2"/>
  <c r="V1854" i="2" s="1"/>
  <c r="U1855" i="2"/>
  <c r="V1855" i="2" s="1"/>
  <c r="U1856" i="2"/>
  <c r="V1856" i="2" s="1"/>
  <c r="U1857" i="2"/>
  <c r="V1857" i="2" s="1"/>
  <c r="U1858" i="2"/>
  <c r="V1858" i="2" s="1"/>
  <c r="U1859" i="2"/>
  <c r="V1859" i="2" s="1"/>
  <c r="U1860" i="2"/>
  <c r="V1860" i="2" s="1"/>
  <c r="U1862" i="2"/>
  <c r="V1862" i="2" s="1"/>
  <c r="U1863" i="2"/>
  <c r="V1863" i="2" s="1"/>
  <c r="U1864" i="2"/>
  <c r="V1864" i="2" s="1"/>
  <c r="U1865" i="2"/>
  <c r="V1865" i="2" s="1"/>
  <c r="U1866" i="2"/>
  <c r="V1866" i="2" s="1"/>
  <c r="U1867" i="2"/>
  <c r="V1867" i="2" s="1"/>
  <c r="U1868" i="2"/>
  <c r="V1868" i="2" s="1"/>
  <c r="U1869" i="2"/>
  <c r="V1869" i="2" s="1"/>
  <c r="U1870" i="2"/>
  <c r="V1870" i="2" s="1"/>
  <c r="U1871" i="2"/>
  <c r="V1871" i="2" s="1"/>
  <c r="U1873" i="2"/>
  <c r="V1873" i="2" s="1"/>
  <c r="U1874" i="2"/>
  <c r="V1874" i="2" s="1"/>
  <c r="U1875" i="2"/>
  <c r="V1875" i="2" s="1"/>
  <c r="U1876" i="2"/>
  <c r="V1876" i="2" s="1"/>
  <c r="U1877" i="2"/>
  <c r="V1877" i="2" s="1"/>
  <c r="U1878" i="2"/>
  <c r="V1878" i="2" s="1"/>
  <c r="U1879" i="2"/>
  <c r="V1879" i="2" s="1"/>
  <c r="U1880" i="2"/>
  <c r="V1880" i="2" s="1"/>
  <c r="U1881" i="2"/>
  <c r="V1881" i="2" s="1"/>
  <c r="U1882" i="2"/>
  <c r="V1882" i="2" s="1"/>
  <c r="U1883" i="2"/>
  <c r="V1883" i="2" s="1"/>
  <c r="U1884" i="2"/>
  <c r="V1884" i="2" s="1"/>
  <c r="U1885" i="2"/>
  <c r="V1885" i="2" s="1"/>
  <c r="U1886" i="2"/>
  <c r="V1886" i="2" s="1"/>
  <c r="U1887" i="2"/>
  <c r="V1887" i="2" s="1"/>
  <c r="U1888" i="2"/>
  <c r="V1888" i="2" s="1"/>
  <c r="U1889" i="2"/>
  <c r="V1889" i="2" s="1"/>
  <c r="U1890" i="2"/>
  <c r="V1890" i="2" s="1"/>
  <c r="U1891" i="2"/>
  <c r="V1891" i="2" s="1"/>
  <c r="U1892" i="2"/>
  <c r="V1892" i="2" s="1"/>
  <c r="U1893" i="2"/>
  <c r="V1893" i="2" s="1"/>
  <c r="U1894" i="2"/>
  <c r="V1894" i="2" s="1"/>
  <c r="U1895" i="2"/>
  <c r="V1895" i="2" s="1"/>
  <c r="U1896" i="2"/>
  <c r="V1896" i="2" s="1"/>
  <c r="U1897" i="2"/>
  <c r="V1897" i="2" s="1"/>
  <c r="U1898" i="2"/>
  <c r="V1898" i="2" s="1"/>
  <c r="U1899" i="2"/>
  <c r="V1899" i="2" s="1"/>
  <c r="U1900" i="2"/>
  <c r="V1900" i="2" s="1"/>
  <c r="U1901" i="2"/>
  <c r="V1901" i="2" s="1"/>
  <c r="U1902" i="2"/>
  <c r="V1902" i="2" s="1"/>
  <c r="U1903" i="2"/>
  <c r="V1903" i="2" s="1"/>
  <c r="U1904" i="2"/>
  <c r="V1904" i="2" s="1"/>
  <c r="U1905" i="2"/>
  <c r="V1905" i="2" s="1"/>
  <c r="U1906" i="2"/>
  <c r="V1906" i="2" s="1"/>
  <c r="U1907" i="2"/>
  <c r="V1907" i="2" s="1"/>
  <c r="U1908" i="2"/>
  <c r="V1908" i="2" s="1"/>
  <c r="U1909" i="2"/>
  <c r="V1909" i="2" s="1"/>
  <c r="U1910" i="2"/>
  <c r="V1910" i="2" s="1"/>
  <c r="U1911" i="2"/>
  <c r="V1911" i="2" s="1"/>
  <c r="U1912" i="2"/>
  <c r="V1912" i="2" s="1"/>
  <c r="U1913" i="2"/>
  <c r="V1913" i="2" s="1"/>
  <c r="U1914" i="2"/>
  <c r="V1914" i="2" s="1"/>
  <c r="U1915" i="2"/>
  <c r="V1915" i="2" s="1"/>
  <c r="U1916" i="2"/>
  <c r="V1916" i="2" s="1"/>
  <c r="U1917" i="2"/>
  <c r="V1917" i="2" s="1"/>
  <c r="U1918" i="2"/>
  <c r="V1918" i="2" s="1"/>
  <c r="U1919" i="2"/>
  <c r="V1919" i="2" s="1"/>
  <c r="U1920" i="2"/>
  <c r="V1920" i="2" s="1"/>
  <c r="U1921" i="2"/>
  <c r="V1921" i="2" s="1"/>
  <c r="U1922" i="2"/>
  <c r="V1922" i="2" s="1"/>
  <c r="U1923" i="2"/>
  <c r="V1923" i="2" s="1"/>
  <c r="U1924" i="2"/>
  <c r="V1924" i="2" s="1"/>
  <c r="U1925" i="2"/>
  <c r="V1925" i="2" s="1"/>
  <c r="U1926" i="2"/>
  <c r="V1926" i="2" s="1"/>
  <c r="U1927" i="2"/>
  <c r="V1927" i="2" s="1"/>
  <c r="U1928" i="2"/>
  <c r="V1928" i="2" s="1"/>
  <c r="U1929" i="2"/>
  <c r="V1929" i="2" s="1"/>
  <c r="U1930" i="2"/>
  <c r="V1930" i="2" s="1"/>
  <c r="U1931" i="2"/>
  <c r="V1931" i="2" s="1"/>
  <c r="U1932" i="2"/>
  <c r="V1932" i="2" s="1"/>
  <c r="U1933" i="2"/>
  <c r="V1933" i="2" s="1"/>
  <c r="U1934" i="2"/>
  <c r="V1934" i="2" s="1"/>
  <c r="U1935" i="2"/>
  <c r="V1935" i="2" s="1"/>
  <c r="U1936" i="2"/>
  <c r="V1936" i="2" s="1"/>
  <c r="U1937" i="2"/>
  <c r="V1937" i="2" s="1"/>
  <c r="U1938" i="2"/>
  <c r="V1938" i="2" s="1"/>
  <c r="U1939" i="2"/>
  <c r="V1939" i="2" s="1"/>
  <c r="U1940" i="2"/>
  <c r="V1940" i="2" s="1"/>
  <c r="U1941" i="2"/>
  <c r="V1941" i="2" s="1"/>
  <c r="U1942" i="2"/>
  <c r="V1942" i="2" s="1"/>
  <c r="U1943" i="2"/>
  <c r="V1943" i="2" s="1"/>
  <c r="U1944" i="2"/>
  <c r="V1944" i="2" s="1"/>
  <c r="U1945" i="2"/>
  <c r="V1945" i="2" s="1"/>
  <c r="U1946" i="2"/>
  <c r="V1946" i="2" s="1"/>
  <c r="U1947" i="2"/>
  <c r="V1947" i="2" s="1"/>
  <c r="U1948" i="2"/>
  <c r="V1948" i="2" s="1"/>
  <c r="U1949" i="2"/>
  <c r="V1949" i="2" s="1"/>
  <c r="U1950" i="2"/>
  <c r="V1950" i="2" s="1"/>
  <c r="U1951" i="2"/>
  <c r="V1951" i="2" s="1"/>
  <c r="U1952" i="2"/>
  <c r="V1952" i="2" s="1"/>
  <c r="U1953" i="2"/>
  <c r="V1953" i="2" s="1"/>
  <c r="U1954" i="2"/>
  <c r="V1954" i="2" s="1"/>
  <c r="U1955" i="2"/>
  <c r="V1955" i="2" s="1"/>
  <c r="U1956" i="2"/>
  <c r="V1956" i="2" s="1"/>
  <c r="U1957" i="2"/>
  <c r="V1957" i="2" s="1"/>
  <c r="U1958" i="2"/>
  <c r="V1958" i="2" s="1"/>
  <c r="U1959" i="2"/>
  <c r="V1959" i="2" s="1"/>
  <c r="U1960" i="2"/>
  <c r="V1960" i="2" s="1"/>
  <c r="U1961" i="2"/>
  <c r="V1961" i="2" s="1"/>
  <c r="U1962" i="2"/>
  <c r="V1962" i="2" s="1"/>
  <c r="U1963" i="2"/>
  <c r="V1963" i="2" s="1"/>
  <c r="U1964" i="2"/>
  <c r="V1964" i="2" s="1"/>
  <c r="U1965" i="2"/>
  <c r="V1965" i="2" s="1"/>
  <c r="U1966" i="2"/>
  <c r="V1966" i="2" s="1"/>
  <c r="U1967" i="2"/>
  <c r="V1967" i="2" s="1"/>
  <c r="U1968" i="2"/>
  <c r="V1968" i="2" s="1"/>
  <c r="U1969" i="2"/>
  <c r="V1969" i="2" s="1"/>
  <c r="U1970" i="2"/>
  <c r="V1970" i="2" s="1"/>
  <c r="U1971" i="2"/>
  <c r="V1971" i="2" s="1"/>
  <c r="U1972" i="2"/>
  <c r="V1972" i="2" s="1"/>
  <c r="U1973" i="2"/>
  <c r="V1973" i="2" s="1"/>
  <c r="U1974" i="2"/>
  <c r="V1974" i="2" s="1"/>
  <c r="U1975" i="2"/>
  <c r="V1975" i="2" s="1"/>
  <c r="U1976" i="2"/>
  <c r="V1976" i="2" s="1"/>
  <c r="U1977" i="2"/>
  <c r="V1977" i="2" s="1"/>
  <c r="U1978" i="2"/>
  <c r="V1978" i="2" s="1"/>
  <c r="U1979" i="2"/>
  <c r="V1979" i="2" s="1"/>
  <c r="U1980" i="2"/>
  <c r="V1980" i="2" s="1"/>
  <c r="U1981" i="2"/>
  <c r="V1981" i="2" s="1"/>
  <c r="U1982" i="2"/>
  <c r="V1982" i="2" s="1"/>
  <c r="U1983" i="2"/>
  <c r="V1983" i="2" s="1"/>
  <c r="U1984" i="2"/>
  <c r="V1984" i="2" s="1"/>
  <c r="U1985" i="2"/>
  <c r="V1985" i="2" s="1"/>
  <c r="U1986" i="2"/>
  <c r="V1986" i="2" s="1"/>
  <c r="U1987" i="2"/>
  <c r="V1987" i="2" s="1"/>
  <c r="U1988" i="2"/>
  <c r="V1988" i="2" s="1"/>
  <c r="U1989" i="2"/>
  <c r="V1989" i="2" s="1"/>
  <c r="U1990" i="2"/>
  <c r="V1990" i="2" s="1"/>
  <c r="U1991" i="2"/>
  <c r="V1991" i="2" s="1"/>
  <c r="U1992" i="2"/>
  <c r="V1992" i="2" s="1"/>
  <c r="U1993" i="2"/>
  <c r="V1993" i="2" s="1"/>
  <c r="U1994" i="2"/>
  <c r="V1994" i="2" s="1"/>
  <c r="U1995" i="2"/>
  <c r="V1995" i="2" s="1"/>
  <c r="U1996" i="2"/>
  <c r="V1996" i="2" s="1"/>
  <c r="U1997" i="2"/>
  <c r="V1997" i="2" s="1"/>
  <c r="U1998" i="2"/>
  <c r="V1998" i="2" s="1"/>
  <c r="U1999" i="2"/>
  <c r="V1999" i="2" s="1"/>
  <c r="U2000" i="2"/>
  <c r="V2000" i="2" s="1"/>
  <c r="U2001" i="2"/>
  <c r="V2001" i="2" s="1"/>
  <c r="U2002" i="2"/>
  <c r="V2002" i="2" s="1"/>
  <c r="U2003" i="2"/>
  <c r="V2003" i="2" s="1"/>
  <c r="U2004" i="2"/>
  <c r="V2004" i="2" s="1"/>
  <c r="U2005" i="2"/>
  <c r="V2005" i="2" s="1"/>
  <c r="U2006" i="2"/>
  <c r="V2006" i="2" s="1"/>
  <c r="U2007" i="2"/>
  <c r="V2007" i="2" s="1"/>
  <c r="U2008" i="2"/>
  <c r="V2008" i="2" s="1"/>
  <c r="U2009" i="2"/>
  <c r="V2009" i="2" s="1"/>
  <c r="U2010" i="2"/>
  <c r="V2010" i="2" s="1"/>
  <c r="U2011" i="2"/>
  <c r="V2011" i="2" s="1"/>
  <c r="U2012" i="2"/>
  <c r="V2012" i="2" s="1"/>
  <c r="U2013" i="2"/>
  <c r="V2013" i="2" s="1"/>
  <c r="U2014" i="2"/>
  <c r="V2014" i="2" s="1"/>
  <c r="U2015" i="2"/>
  <c r="V2015" i="2" s="1"/>
  <c r="U2016" i="2"/>
  <c r="V2016" i="2" s="1"/>
  <c r="U2017" i="2"/>
  <c r="V2017" i="2" s="1"/>
  <c r="U2018" i="2"/>
  <c r="V2018" i="2" s="1"/>
  <c r="U2019" i="2"/>
  <c r="V2019" i="2" s="1"/>
  <c r="U2020" i="2"/>
  <c r="V2020" i="2" s="1"/>
  <c r="U2021" i="2"/>
  <c r="V2021" i="2" s="1"/>
  <c r="U2022" i="2"/>
  <c r="V2022" i="2" s="1"/>
  <c r="U2023" i="2"/>
  <c r="V2023" i="2" s="1"/>
  <c r="U2024" i="2"/>
  <c r="V2024" i="2" s="1"/>
  <c r="U2025" i="2"/>
  <c r="V2025" i="2" s="1"/>
  <c r="U2026" i="2"/>
  <c r="V2026" i="2" s="1"/>
  <c r="U2027" i="2"/>
  <c r="V2027" i="2" s="1"/>
  <c r="U2028" i="2"/>
  <c r="V2028" i="2" s="1"/>
  <c r="U2029" i="2"/>
  <c r="V2029" i="2" s="1"/>
  <c r="U2030" i="2"/>
  <c r="V2030" i="2" s="1"/>
  <c r="U2031" i="2"/>
  <c r="V2031" i="2" s="1"/>
  <c r="U2032" i="2"/>
  <c r="V2032" i="2" s="1"/>
  <c r="U2033" i="2"/>
  <c r="V2033" i="2" s="1"/>
  <c r="U2034" i="2"/>
  <c r="V2034" i="2" s="1"/>
  <c r="U2035" i="2"/>
  <c r="V2035" i="2" s="1"/>
  <c r="U2036" i="2"/>
  <c r="V2036" i="2" s="1"/>
  <c r="U2037" i="2"/>
  <c r="V2037" i="2" s="1"/>
  <c r="U2038" i="2"/>
  <c r="V2038" i="2" s="1"/>
  <c r="U2039" i="2"/>
  <c r="V2039" i="2" s="1"/>
  <c r="U2040" i="2"/>
  <c r="V2040" i="2" s="1"/>
  <c r="U2041" i="2"/>
  <c r="V2041" i="2" s="1"/>
  <c r="U2042" i="2"/>
  <c r="V2042" i="2" s="1"/>
  <c r="U2043" i="2"/>
  <c r="V2043" i="2" s="1"/>
  <c r="U2044" i="2"/>
  <c r="V2044" i="2" s="1"/>
  <c r="U2045" i="2"/>
  <c r="V2045" i="2" s="1"/>
  <c r="U2046" i="2"/>
  <c r="V2046" i="2" s="1"/>
  <c r="U2047" i="2"/>
  <c r="V2047" i="2" s="1"/>
  <c r="U2048" i="2"/>
  <c r="V2048" i="2" s="1"/>
  <c r="U2049" i="2"/>
  <c r="V2049" i="2" s="1"/>
  <c r="U2050" i="2"/>
  <c r="V2050" i="2" s="1"/>
  <c r="U2051" i="2"/>
  <c r="V2051" i="2" s="1"/>
  <c r="U2052" i="2"/>
  <c r="V2052" i="2" s="1"/>
  <c r="U2053" i="2"/>
  <c r="V2053" i="2" s="1"/>
  <c r="U2054" i="2"/>
  <c r="V2054" i="2" s="1"/>
  <c r="U2055" i="2"/>
  <c r="V2055" i="2" s="1"/>
  <c r="U2056" i="2"/>
  <c r="V2056" i="2" s="1"/>
  <c r="U2057" i="2"/>
  <c r="V2057" i="2" s="1"/>
  <c r="U2058" i="2"/>
  <c r="V2058" i="2" s="1"/>
  <c r="U2059" i="2"/>
  <c r="V2059" i="2" s="1"/>
  <c r="U2060" i="2"/>
  <c r="V2060" i="2" s="1"/>
  <c r="U2061" i="2"/>
  <c r="V2061" i="2" s="1"/>
  <c r="U2062" i="2"/>
  <c r="V2062" i="2" s="1"/>
  <c r="U2063" i="2"/>
  <c r="V2063" i="2" s="1"/>
  <c r="U2064" i="2"/>
  <c r="V2064" i="2" s="1"/>
  <c r="U2065" i="2"/>
  <c r="V2065" i="2" s="1"/>
  <c r="U2066" i="2"/>
  <c r="V2066" i="2" s="1"/>
  <c r="U2067" i="2"/>
  <c r="V2067" i="2" s="1"/>
  <c r="U2068" i="2"/>
  <c r="V2068" i="2" s="1"/>
  <c r="U2069" i="2"/>
  <c r="V2069" i="2" s="1"/>
  <c r="U2070" i="2"/>
  <c r="V2070" i="2" s="1"/>
  <c r="U2071" i="2"/>
  <c r="V2071" i="2" s="1"/>
  <c r="U2072" i="2"/>
  <c r="V2072" i="2" s="1"/>
  <c r="U2073" i="2"/>
  <c r="V2073" i="2" s="1"/>
  <c r="U2074" i="2"/>
  <c r="V2074" i="2" s="1"/>
  <c r="U2075" i="2"/>
  <c r="V2075" i="2" s="1"/>
  <c r="U2076" i="2"/>
  <c r="V2076" i="2" s="1"/>
  <c r="U2077" i="2"/>
  <c r="V2077" i="2" s="1"/>
  <c r="U2078" i="2"/>
  <c r="V2078" i="2" s="1"/>
  <c r="U2079" i="2"/>
  <c r="V2079" i="2" s="1"/>
  <c r="U2080" i="2"/>
  <c r="V2080" i="2" s="1"/>
  <c r="U2081" i="2"/>
  <c r="V2081" i="2" s="1"/>
  <c r="U2082" i="2"/>
  <c r="V2082" i="2" s="1"/>
  <c r="U2083" i="2"/>
  <c r="V2083" i="2" s="1"/>
  <c r="U2084" i="2"/>
  <c r="V2084" i="2" s="1"/>
  <c r="U2085" i="2"/>
  <c r="V2085" i="2" s="1"/>
  <c r="U2086" i="2"/>
  <c r="V2086" i="2" s="1"/>
  <c r="U2087" i="2"/>
  <c r="V2087" i="2" s="1"/>
  <c r="U2088" i="2"/>
  <c r="V2088" i="2" s="1"/>
  <c r="U2089" i="2"/>
  <c r="V2089" i="2" s="1"/>
  <c r="U2090" i="2"/>
  <c r="V2090" i="2" s="1"/>
  <c r="U2091" i="2"/>
  <c r="V2091" i="2" s="1"/>
  <c r="U2092" i="2"/>
  <c r="V2092" i="2" s="1"/>
  <c r="U2093" i="2"/>
  <c r="V2093" i="2" s="1"/>
  <c r="U2094" i="2"/>
  <c r="V2094" i="2" s="1"/>
  <c r="U2095" i="2"/>
  <c r="V2095" i="2" s="1"/>
  <c r="U2096" i="2"/>
  <c r="V2096" i="2" s="1"/>
  <c r="U2097" i="2"/>
  <c r="V2097" i="2" s="1"/>
  <c r="U2098" i="2"/>
  <c r="V2098" i="2" s="1"/>
  <c r="U2099" i="2"/>
  <c r="V2099" i="2" s="1"/>
  <c r="U2100" i="2"/>
  <c r="V2100" i="2" s="1"/>
  <c r="U2101" i="2"/>
  <c r="V2101" i="2" s="1"/>
  <c r="U2102" i="2"/>
  <c r="V2102" i="2" s="1"/>
  <c r="U2103" i="2"/>
  <c r="V2103" i="2" s="1"/>
  <c r="U2104" i="2"/>
  <c r="V2104" i="2" s="1"/>
  <c r="U2105" i="2"/>
  <c r="V2105" i="2" s="1"/>
  <c r="U2106" i="2"/>
  <c r="V2106" i="2" s="1"/>
  <c r="U2107" i="2"/>
  <c r="V2107" i="2" s="1"/>
  <c r="U2108" i="2"/>
  <c r="V2108" i="2" s="1"/>
  <c r="U2109" i="2"/>
  <c r="V2109" i="2" s="1"/>
  <c r="U2110" i="2"/>
  <c r="V2110" i="2" s="1"/>
  <c r="U2111" i="2"/>
  <c r="V2111" i="2" s="1"/>
  <c r="U2112" i="2"/>
  <c r="V2112" i="2" s="1"/>
  <c r="U2113" i="2"/>
  <c r="V2113" i="2" s="1"/>
  <c r="U2114" i="2"/>
  <c r="V2114" i="2" s="1"/>
  <c r="U2115" i="2"/>
  <c r="V2115" i="2" s="1"/>
  <c r="U2116" i="2"/>
  <c r="V2116" i="2" s="1"/>
  <c r="U2117" i="2"/>
  <c r="V2117" i="2" s="1"/>
  <c r="U2118" i="2"/>
  <c r="V2118" i="2" s="1"/>
  <c r="U2119" i="2"/>
  <c r="V2119" i="2" s="1"/>
  <c r="U2120" i="2"/>
  <c r="V2120" i="2" s="1"/>
  <c r="U2121" i="2"/>
  <c r="V2121" i="2" s="1"/>
  <c r="U2122" i="2"/>
  <c r="V2122" i="2" s="1"/>
  <c r="U2123" i="2"/>
  <c r="V2123" i="2" s="1"/>
  <c r="U2124" i="2"/>
  <c r="V2124" i="2" s="1"/>
  <c r="U2125" i="2"/>
  <c r="V2125" i="2" s="1"/>
  <c r="U2126" i="2"/>
  <c r="V2126" i="2" s="1"/>
  <c r="U2127" i="2"/>
  <c r="V2127" i="2" s="1"/>
  <c r="U2128" i="2"/>
  <c r="V2128" i="2" s="1"/>
  <c r="U2129" i="2"/>
  <c r="V2129" i="2" s="1"/>
  <c r="U2130" i="2"/>
  <c r="V2130" i="2" s="1"/>
  <c r="U2131" i="2"/>
  <c r="V2131" i="2" s="1"/>
  <c r="U2132" i="2"/>
  <c r="V2132" i="2" s="1"/>
  <c r="U2133" i="2"/>
  <c r="V2133" i="2" s="1"/>
  <c r="U2134" i="2"/>
  <c r="V2134" i="2" s="1"/>
  <c r="U2135" i="2"/>
  <c r="V2135" i="2" s="1"/>
  <c r="U2136" i="2"/>
  <c r="V2136" i="2" s="1"/>
  <c r="U2137" i="2"/>
  <c r="V2137" i="2" s="1"/>
  <c r="U2138" i="2"/>
  <c r="V2138" i="2" s="1"/>
  <c r="U2139" i="2"/>
  <c r="V2139" i="2" s="1"/>
  <c r="U2140" i="2"/>
  <c r="V2140" i="2" s="1"/>
  <c r="U2141" i="2"/>
  <c r="V2141" i="2" s="1"/>
  <c r="U2142" i="2"/>
  <c r="V2142" i="2" s="1"/>
  <c r="U2143" i="2"/>
  <c r="V2143" i="2" s="1"/>
  <c r="U2144" i="2"/>
  <c r="V2144" i="2" s="1"/>
  <c r="U2145" i="2"/>
  <c r="V2145" i="2" s="1"/>
  <c r="U2146" i="2"/>
  <c r="V2146" i="2" s="1"/>
  <c r="U2147" i="2"/>
  <c r="V2147" i="2" s="1"/>
  <c r="U2148" i="2"/>
  <c r="V2148" i="2" s="1"/>
  <c r="U2149" i="2"/>
  <c r="V2149" i="2" s="1"/>
  <c r="U2150" i="2"/>
  <c r="V2150" i="2" s="1"/>
  <c r="U2151" i="2"/>
  <c r="V2151" i="2" s="1"/>
  <c r="U2152" i="2"/>
  <c r="V2152" i="2" s="1"/>
  <c r="U2153" i="2"/>
  <c r="V2153" i="2" s="1"/>
  <c r="U2154" i="2"/>
  <c r="V2154" i="2" s="1"/>
  <c r="U2155" i="2"/>
  <c r="V2155" i="2" s="1"/>
  <c r="U2156" i="2"/>
  <c r="V2156" i="2" s="1"/>
  <c r="U2157" i="2"/>
  <c r="V2157" i="2" s="1"/>
  <c r="U2158" i="2"/>
  <c r="V2158" i="2" s="1"/>
  <c r="U2159" i="2"/>
  <c r="V2159" i="2" s="1"/>
  <c r="U2160" i="2"/>
  <c r="V2160" i="2" s="1"/>
  <c r="U2161" i="2"/>
  <c r="V2161" i="2" s="1"/>
  <c r="U2162" i="2"/>
  <c r="V2162" i="2" s="1"/>
  <c r="U2163" i="2"/>
  <c r="V2163" i="2" s="1"/>
  <c r="U2164" i="2"/>
  <c r="V2164" i="2" s="1"/>
  <c r="U2165" i="2"/>
  <c r="V2165" i="2" s="1"/>
  <c r="U2166" i="2"/>
  <c r="V2166" i="2" s="1"/>
  <c r="U2167" i="2"/>
  <c r="V2167" i="2" s="1"/>
  <c r="U2168" i="2"/>
  <c r="V2168" i="2" s="1"/>
  <c r="U2169" i="2"/>
  <c r="V2169" i="2" s="1"/>
  <c r="U2170" i="2"/>
  <c r="V2170" i="2" s="1"/>
  <c r="U2171" i="2"/>
  <c r="V2171" i="2" s="1"/>
  <c r="U2172" i="2"/>
  <c r="V2172" i="2" s="1"/>
  <c r="U2173" i="2"/>
  <c r="V2173" i="2" s="1"/>
  <c r="U2174" i="2"/>
  <c r="V2174" i="2" s="1"/>
  <c r="U2175" i="2"/>
  <c r="V2175" i="2" s="1"/>
  <c r="U2176" i="2"/>
  <c r="V2176" i="2" s="1"/>
  <c r="U2177" i="2"/>
  <c r="V2177" i="2" s="1"/>
  <c r="U2178" i="2"/>
  <c r="V2178" i="2" s="1"/>
  <c r="U2179" i="2"/>
  <c r="V2179" i="2" s="1"/>
  <c r="U2180" i="2"/>
  <c r="V2180" i="2" s="1"/>
  <c r="U2181" i="2"/>
  <c r="V2181" i="2" s="1"/>
  <c r="U2182" i="2"/>
  <c r="V2182" i="2" s="1"/>
  <c r="U2183" i="2"/>
  <c r="V2183" i="2" s="1"/>
  <c r="U2184" i="2"/>
  <c r="V2184" i="2" s="1"/>
  <c r="U2185" i="2"/>
  <c r="V2185" i="2" s="1"/>
  <c r="U2186" i="2"/>
  <c r="V2186" i="2" s="1"/>
  <c r="U2187" i="2"/>
  <c r="V2187" i="2" s="1"/>
  <c r="U2188" i="2"/>
  <c r="V2188" i="2" s="1"/>
  <c r="U2189" i="2"/>
  <c r="V2189" i="2" s="1"/>
  <c r="U2190" i="2"/>
  <c r="V2190" i="2" s="1"/>
  <c r="U2191" i="2"/>
  <c r="V2191" i="2" s="1"/>
  <c r="U2192" i="2"/>
  <c r="V2192" i="2" s="1"/>
  <c r="U2193" i="2"/>
  <c r="V2193" i="2" s="1"/>
  <c r="U2194" i="2"/>
  <c r="V2194" i="2" s="1"/>
  <c r="U2195" i="2"/>
  <c r="V2195" i="2" s="1"/>
  <c r="U2196" i="2"/>
  <c r="V2196" i="2" s="1"/>
  <c r="U2197" i="2"/>
  <c r="V2197" i="2" s="1"/>
  <c r="U2198" i="2"/>
  <c r="V2198" i="2" s="1"/>
  <c r="U2199" i="2"/>
  <c r="V2199" i="2" s="1"/>
  <c r="U2200" i="2"/>
  <c r="V2200" i="2" s="1"/>
  <c r="U2201" i="2"/>
  <c r="V2201" i="2" s="1"/>
  <c r="U2202" i="2"/>
  <c r="V2202" i="2" s="1"/>
  <c r="U2203" i="2"/>
  <c r="V2203" i="2" s="1"/>
  <c r="U2204" i="2"/>
  <c r="V2204" i="2" s="1"/>
  <c r="U2205" i="2"/>
  <c r="V2205" i="2" s="1"/>
  <c r="U2206" i="2"/>
  <c r="V2206" i="2" s="1"/>
  <c r="U2207" i="2"/>
  <c r="V2207" i="2" s="1"/>
  <c r="U2208" i="2"/>
  <c r="V2208" i="2" s="1"/>
  <c r="U2209" i="2"/>
  <c r="V2209" i="2" s="1"/>
  <c r="U2210" i="2"/>
  <c r="V2210" i="2" s="1"/>
  <c r="U2211" i="2"/>
  <c r="V2211" i="2" s="1"/>
  <c r="U2212" i="2"/>
  <c r="V2212" i="2" s="1"/>
  <c r="U2213" i="2"/>
  <c r="V2213" i="2" s="1"/>
  <c r="U2214" i="2"/>
  <c r="V2214" i="2" s="1"/>
  <c r="U2215" i="2"/>
  <c r="V2215" i="2" s="1"/>
  <c r="U2216" i="2"/>
  <c r="V2216" i="2" s="1"/>
  <c r="U2217" i="2"/>
  <c r="V2217" i="2" s="1"/>
  <c r="U2218" i="2"/>
  <c r="V2218" i="2" s="1"/>
  <c r="U2219" i="2"/>
  <c r="V2219" i="2" s="1"/>
  <c r="U2220" i="2"/>
  <c r="V2220" i="2" s="1"/>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U1583" i="2"/>
  <c r="V1583" i="2" s="1"/>
  <c r="U1584" i="2"/>
  <c r="V1584" i="2" s="1"/>
  <c r="U1585" i="2"/>
  <c r="V1585" i="2" s="1"/>
  <c r="U1586" i="2"/>
  <c r="V1586" i="2" s="1"/>
  <c r="U1587" i="2"/>
  <c r="V1587" i="2" s="1"/>
  <c r="U1588" i="2"/>
  <c r="V1588" i="2" s="1"/>
  <c r="U1589" i="2"/>
  <c r="V1589" i="2" s="1"/>
  <c r="U1590" i="2"/>
  <c r="V1590" i="2" s="1"/>
  <c r="U1591" i="2"/>
  <c r="V1591" i="2" s="1"/>
  <c r="U1592" i="2"/>
  <c r="V1592" i="2" s="1"/>
  <c r="U1593" i="2"/>
  <c r="V1593" i="2" s="1"/>
  <c r="U1594" i="2"/>
  <c r="V1594" i="2" s="1"/>
  <c r="U1595" i="2"/>
  <c r="V1595" i="2" s="1"/>
  <c r="U1596" i="2"/>
  <c r="V1596" i="2" s="1"/>
  <c r="U1597" i="2"/>
  <c r="V1597" i="2" s="1"/>
  <c r="U1598" i="2"/>
  <c r="V1598" i="2" s="1"/>
  <c r="U1599" i="2"/>
  <c r="V1599" i="2" s="1"/>
  <c r="U1600" i="2"/>
  <c r="V1600" i="2" s="1"/>
  <c r="U1601" i="2"/>
  <c r="V1601" i="2" s="1"/>
  <c r="U1602" i="2"/>
  <c r="V1602" i="2" s="1"/>
  <c r="U1603" i="2"/>
  <c r="V1603" i="2" s="1"/>
  <c r="U1604" i="2"/>
  <c r="V1604" i="2" s="1"/>
  <c r="U1605" i="2"/>
  <c r="V1605" i="2" s="1"/>
  <c r="U1606" i="2"/>
  <c r="V1606" i="2" s="1"/>
  <c r="U1607" i="2"/>
  <c r="V1607" i="2" s="1"/>
  <c r="U1608" i="2"/>
  <c r="V1608" i="2" s="1"/>
  <c r="U1609" i="2"/>
  <c r="V1609" i="2" s="1"/>
  <c r="U1610" i="2"/>
  <c r="V1610" i="2" s="1"/>
  <c r="U1611" i="2"/>
  <c r="V1611" i="2" s="1"/>
  <c r="U1612" i="2"/>
  <c r="V1612" i="2" s="1"/>
  <c r="U1613" i="2"/>
  <c r="V1613" i="2" s="1"/>
  <c r="U1614" i="2"/>
  <c r="V1614" i="2" s="1"/>
  <c r="U1615" i="2"/>
  <c r="V1615" i="2" s="1"/>
  <c r="U1616" i="2"/>
  <c r="V1616" i="2" s="1"/>
  <c r="U1617" i="2"/>
  <c r="V1617" i="2" s="1"/>
  <c r="U1618" i="2"/>
  <c r="V1618" i="2" s="1"/>
  <c r="U1619" i="2"/>
  <c r="V1619" i="2" s="1"/>
  <c r="U1620" i="2"/>
  <c r="V1620" i="2" s="1"/>
  <c r="U1621" i="2"/>
  <c r="V1621" i="2" s="1"/>
  <c r="U1622" i="2"/>
  <c r="V1622" i="2" s="1"/>
  <c r="U1623" i="2"/>
  <c r="V1623" i="2" s="1"/>
  <c r="U1624" i="2"/>
  <c r="V1624" i="2" s="1"/>
  <c r="U1625" i="2"/>
  <c r="V1625" i="2" s="1"/>
  <c r="U1626" i="2"/>
  <c r="V1626" i="2" s="1"/>
  <c r="U1627" i="2"/>
  <c r="V1627" i="2" s="1"/>
  <c r="U1628" i="2"/>
  <c r="V1628" i="2" s="1"/>
  <c r="U1629" i="2"/>
  <c r="V1629" i="2" s="1"/>
  <c r="U1630" i="2"/>
  <c r="V1630" i="2" s="1"/>
  <c r="U1631" i="2"/>
  <c r="V1631" i="2" s="1"/>
  <c r="U1632" i="2"/>
  <c r="V1632" i="2" s="1"/>
  <c r="U1633" i="2"/>
  <c r="V1633" i="2" s="1"/>
  <c r="U1634" i="2"/>
  <c r="V1634" i="2" s="1"/>
  <c r="U1635" i="2"/>
  <c r="V1635" i="2" s="1"/>
  <c r="U1636" i="2"/>
  <c r="V1636" i="2" s="1"/>
  <c r="U1637" i="2"/>
  <c r="V1637" i="2" s="1"/>
  <c r="U1638" i="2"/>
  <c r="V1638" i="2" s="1"/>
  <c r="U1639" i="2"/>
  <c r="V1639" i="2" s="1"/>
  <c r="U1640" i="2"/>
  <c r="V1640" i="2" s="1"/>
  <c r="U1641" i="2"/>
  <c r="V1641" i="2" s="1"/>
  <c r="U1642" i="2"/>
  <c r="V1642" i="2" s="1"/>
  <c r="U1643" i="2"/>
  <c r="V1643" i="2" s="1"/>
  <c r="U1644" i="2"/>
  <c r="V1644" i="2" s="1"/>
  <c r="U1645" i="2"/>
  <c r="V1645" i="2" s="1"/>
  <c r="U1646" i="2"/>
  <c r="V1646" i="2" s="1"/>
  <c r="U1647" i="2"/>
  <c r="V1647" i="2" s="1"/>
  <c r="U1648" i="2"/>
  <c r="V1648" i="2" s="1"/>
  <c r="U1649" i="2"/>
  <c r="V1649" i="2" s="1"/>
  <c r="U1650" i="2"/>
  <c r="V1650" i="2" s="1"/>
  <c r="U1651" i="2"/>
  <c r="V1651" i="2" s="1"/>
  <c r="U1652" i="2"/>
  <c r="V1652" i="2" s="1"/>
  <c r="U1653" i="2"/>
  <c r="V1653" i="2" s="1"/>
  <c r="U1654" i="2"/>
  <c r="V1654" i="2" s="1"/>
  <c r="U1655" i="2"/>
  <c r="V1655" i="2" s="1"/>
  <c r="U1656" i="2"/>
  <c r="V1656" i="2" s="1"/>
  <c r="U1657" i="2"/>
  <c r="V1657" i="2" s="1"/>
  <c r="U1658" i="2"/>
  <c r="V1658" i="2" s="1"/>
  <c r="U1659" i="2"/>
  <c r="V1659" i="2" s="1"/>
  <c r="U1660" i="2"/>
  <c r="V1660" i="2" s="1"/>
  <c r="U1661" i="2"/>
  <c r="V1661" i="2" s="1"/>
  <c r="U1662" i="2"/>
  <c r="V1662" i="2" s="1"/>
  <c r="U1663" i="2"/>
  <c r="V1663" i="2" s="1"/>
  <c r="U1664" i="2"/>
  <c r="V1664" i="2" s="1"/>
  <c r="U1665" i="2"/>
  <c r="V1665" i="2" s="1"/>
  <c r="U1666" i="2"/>
  <c r="V1666" i="2" s="1"/>
  <c r="U1667" i="2"/>
  <c r="V1667" i="2" s="1"/>
  <c r="U1668" i="2"/>
  <c r="V1668" i="2" s="1"/>
  <c r="U1669" i="2"/>
  <c r="V1669" i="2" s="1"/>
  <c r="U1670" i="2"/>
  <c r="V1670" i="2" s="1"/>
  <c r="U1671" i="2"/>
  <c r="V1671" i="2" s="1"/>
  <c r="U1672" i="2"/>
  <c r="V1672" i="2" s="1"/>
  <c r="U1673" i="2"/>
  <c r="V1673" i="2" s="1"/>
  <c r="U1674" i="2"/>
  <c r="V1674" i="2" s="1"/>
  <c r="U1675" i="2"/>
  <c r="V1675" i="2" s="1"/>
  <c r="U1676" i="2"/>
  <c r="V1676" i="2" s="1"/>
  <c r="U1677" i="2"/>
  <c r="V1677" i="2" s="1"/>
  <c r="U1678" i="2"/>
  <c r="V1678" i="2" s="1"/>
  <c r="U1679" i="2"/>
  <c r="V1679" i="2" s="1"/>
  <c r="U1680" i="2"/>
  <c r="V1680" i="2" s="1"/>
  <c r="U1681" i="2"/>
  <c r="V1681" i="2" s="1"/>
  <c r="U1682" i="2"/>
  <c r="V1682" i="2" s="1"/>
  <c r="U1683" i="2"/>
  <c r="V1683" i="2" s="1"/>
  <c r="U1684" i="2"/>
  <c r="V1684" i="2" s="1"/>
  <c r="U1685" i="2"/>
  <c r="V1685" i="2" s="1"/>
  <c r="U1686" i="2"/>
  <c r="V1686" i="2" s="1"/>
  <c r="U1687" i="2"/>
  <c r="V1687" i="2" s="1"/>
  <c r="U1688" i="2"/>
  <c r="V1688" i="2" s="1"/>
  <c r="U1689" i="2"/>
  <c r="V1689" i="2" s="1"/>
  <c r="U1690" i="2"/>
  <c r="V1690" i="2" s="1"/>
  <c r="U1691" i="2"/>
  <c r="V1691" i="2" s="1"/>
  <c r="U1692" i="2"/>
  <c r="V1692" i="2" s="1"/>
  <c r="U1693" i="2"/>
  <c r="V1693" i="2" s="1"/>
  <c r="U1694" i="2"/>
  <c r="V1694" i="2" s="1"/>
  <c r="U1695" i="2"/>
  <c r="V1695" i="2" s="1"/>
  <c r="U1696" i="2"/>
  <c r="V1696" i="2" s="1"/>
  <c r="U1697" i="2"/>
  <c r="V1697" i="2" s="1"/>
  <c r="U1698" i="2"/>
  <c r="V1698" i="2" s="1"/>
  <c r="U1699" i="2"/>
  <c r="V1699" i="2" s="1"/>
  <c r="U1700" i="2"/>
  <c r="V1700" i="2" s="1"/>
  <c r="U1701" i="2"/>
  <c r="V1701" i="2" s="1"/>
  <c r="U1702" i="2"/>
  <c r="V1702" i="2" s="1"/>
  <c r="U1703" i="2"/>
  <c r="V1703" i="2" s="1"/>
  <c r="U1704" i="2"/>
  <c r="V1704" i="2" s="1"/>
  <c r="U1705" i="2"/>
  <c r="V1705" i="2" s="1"/>
  <c r="U1706" i="2"/>
  <c r="V1706" i="2" s="1"/>
  <c r="U1707" i="2"/>
  <c r="V1707" i="2" s="1"/>
  <c r="U1708" i="2"/>
  <c r="V1708" i="2" s="1"/>
  <c r="U1709" i="2"/>
  <c r="V1709" i="2" s="1"/>
  <c r="U1710" i="2"/>
  <c r="V1710" i="2" s="1"/>
  <c r="U1711" i="2"/>
  <c r="V1711" i="2" s="1"/>
  <c r="U1712" i="2"/>
  <c r="V1712" i="2" s="1"/>
  <c r="U1713" i="2"/>
  <c r="V1713" i="2" s="1"/>
  <c r="U1714" i="2"/>
  <c r="V1714" i="2" s="1"/>
  <c r="U1715" i="2"/>
  <c r="V1715" i="2" s="1"/>
  <c r="U1716" i="2"/>
  <c r="V1716" i="2" s="1"/>
  <c r="U1717" i="2"/>
  <c r="V1717" i="2" s="1"/>
  <c r="U1718" i="2"/>
  <c r="V1718" i="2" s="1"/>
  <c r="U1719" i="2"/>
  <c r="V1719" i="2" s="1"/>
  <c r="U1720" i="2"/>
  <c r="V1720" i="2" s="1"/>
  <c r="U1721" i="2"/>
  <c r="V1721" i="2" s="1"/>
  <c r="U1722" i="2"/>
  <c r="V1722" i="2" s="1"/>
  <c r="U1723" i="2"/>
  <c r="V1723" i="2" s="1"/>
  <c r="U1724" i="2"/>
  <c r="V1724" i="2" s="1"/>
  <c r="U1725" i="2"/>
  <c r="V1725" i="2" s="1"/>
  <c r="U1726" i="2"/>
  <c r="V1726" i="2" s="1"/>
  <c r="U1727" i="2"/>
  <c r="V1727" i="2" s="1"/>
  <c r="U1728" i="2"/>
  <c r="V1728" i="2" s="1"/>
  <c r="U1729" i="2"/>
  <c r="V1729" i="2" s="1"/>
  <c r="U1730" i="2"/>
  <c r="V1730" i="2" s="1"/>
  <c r="U1731" i="2"/>
  <c r="V1731" i="2" s="1"/>
  <c r="U1732" i="2"/>
  <c r="V1732" i="2" s="1"/>
  <c r="U1733" i="2"/>
  <c r="V1733" i="2" s="1"/>
  <c r="U1734" i="2"/>
  <c r="V1734" i="2" s="1"/>
  <c r="U1735" i="2"/>
  <c r="V1735" i="2" s="1"/>
  <c r="U1736" i="2"/>
  <c r="V1736" i="2" s="1"/>
  <c r="U1737" i="2"/>
  <c r="V1737" i="2" s="1"/>
  <c r="U1738" i="2"/>
  <c r="V1738" i="2" s="1"/>
  <c r="U1739" i="2"/>
  <c r="V1739" i="2" s="1"/>
  <c r="U1740" i="2"/>
  <c r="V1740" i="2" s="1"/>
  <c r="U1741" i="2"/>
  <c r="V1741" i="2" s="1"/>
  <c r="U1742" i="2"/>
  <c r="V1742" i="2" s="1"/>
  <c r="U1743" i="2"/>
  <c r="V1743" i="2" s="1"/>
  <c r="U1744" i="2"/>
  <c r="V1744" i="2" s="1"/>
  <c r="U1745" i="2"/>
  <c r="V1745" i="2" s="1"/>
  <c r="U1746" i="2"/>
  <c r="V1746" i="2" s="1"/>
  <c r="U1747" i="2"/>
  <c r="V1747" i="2" s="1"/>
  <c r="U1748" i="2"/>
  <c r="V1748" i="2" s="1"/>
  <c r="U1749" i="2"/>
  <c r="V1749" i="2" s="1"/>
  <c r="U1750" i="2"/>
  <c r="V1750" i="2" s="1"/>
  <c r="U1751" i="2"/>
  <c r="V1751" i="2" s="1"/>
  <c r="U1752" i="2"/>
  <c r="V1752" i="2" s="1"/>
  <c r="U1753" i="2"/>
  <c r="V1753" i="2" s="1"/>
  <c r="U1754" i="2"/>
  <c r="V1754" i="2" s="1"/>
  <c r="U1755" i="2"/>
  <c r="V1755" i="2" s="1"/>
  <c r="U1756" i="2"/>
  <c r="V1756" i="2" s="1"/>
  <c r="U1757" i="2"/>
  <c r="V1757" i="2" s="1"/>
  <c r="U1758" i="2"/>
  <c r="V1758" i="2" s="1"/>
  <c r="U1759" i="2"/>
  <c r="V1759" i="2" s="1"/>
  <c r="U1760" i="2"/>
  <c r="V1760" i="2" s="1"/>
  <c r="U1761" i="2"/>
  <c r="V1761" i="2" s="1"/>
  <c r="U1762" i="2"/>
  <c r="V1762" i="2" s="1"/>
  <c r="U1763" i="2"/>
  <c r="V1763" i="2" s="1"/>
  <c r="U1764" i="2"/>
  <c r="V1764" i="2" s="1"/>
  <c r="U1765" i="2"/>
  <c r="V1765" i="2" s="1"/>
  <c r="U1766" i="2"/>
  <c r="V1766" i="2" s="1"/>
  <c r="U1767" i="2"/>
  <c r="V1767" i="2" s="1"/>
  <c r="U1768" i="2"/>
  <c r="V1768" i="2" s="1"/>
  <c r="U1769" i="2"/>
  <c r="V1769" i="2" s="1"/>
  <c r="U1770" i="2"/>
  <c r="V1770" i="2" s="1"/>
  <c r="U1771" i="2"/>
  <c r="V1771" i="2" s="1"/>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U795" i="2"/>
  <c r="V795" i="2" s="1"/>
  <c r="U796" i="2"/>
  <c r="V796" i="2" s="1"/>
  <c r="U797" i="2"/>
  <c r="V797" i="2" s="1"/>
  <c r="U798" i="2"/>
  <c r="V798" i="2" s="1"/>
  <c r="U799" i="2"/>
  <c r="V799" i="2" s="1"/>
  <c r="U800" i="2"/>
  <c r="V800" i="2" s="1"/>
  <c r="U801" i="2"/>
  <c r="V801" i="2" s="1"/>
  <c r="U802" i="2"/>
  <c r="V802" i="2" s="1"/>
  <c r="U803" i="2"/>
  <c r="V803" i="2" s="1"/>
  <c r="U804" i="2"/>
  <c r="V804" i="2" s="1"/>
  <c r="U805" i="2"/>
  <c r="V805" i="2" s="1"/>
  <c r="U806" i="2"/>
  <c r="V806" i="2" s="1"/>
  <c r="U807" i="2"/>
  <c r="V807" i="2" s="1"/>
  <c r="U808" i="2"/>
  <c r="V808" i="2" s="1"/>
  <c r="U809" i="2"/>
  <c r="V809" i="2" s="1"/>
  <c r="U810" i="2"/>
  <c r="V810" i="2" s="1"/>
  <c r="U811" i="2"/>
  <c r="V811" i="2" s="1"/>
  <c r="U812" i="2"/>
  <c r="V812" i="2" s="1"/>
  <c r="U813" i="2"/>
  <c r="V813" i="2" s="1"/>
  <c r="U814" i="2"/>
  <c r="V814" i="2" s="1"/>
  <c r="U815" i="2"/>
  <c r="V815" i="2" s="1"/>
  <c r="U816" i="2"/>
  <c r="V816" i="2" s="1"/>
  <c r="U817" i="2"/>
  <c r="V817" i="2" s="1"/>
  <c r="U818" i="2"/>
  <c r="V818" i="2" s="1"/>
  <c r="U819" i="2"/>
  <c r="V819" i="2" s="1"/>
  <c r="U820" i="2"/>
  <c r="V820" i="2" s="1"/>
  <c r="U821" i="2"/>
  <c r="V821" i="2" s="1"/>
  <c r="U822" i="2"/>
  <c r="V822" i="2" s="1"/>
  <c r="U823" i="2"/>
  <c r="V823" i="2" s="1"/>
  <c r="U824" i="2"/>
  <c r="V824" i="2" s="1"/>
  <c r="U825" i="2"/>
  <c r="V825" i="2" s="1"/>
  <c r="U826" i="2"/>
  <c r="V826" i="2" s="1"/>
  <c r="U827" i="2"/>
  <c r="V827" i="2" s="1"/>
  <c r="U828" i="2"/>
  <c r="V828" i="2" s="1"/>
  <c r="U829" i="2"/>
  <c r="V829" i="2" s="1"/>
  <c r="U830" i="2"/>
  <c r="V830" i="2" s="1"/>
  <c r="U831" i="2"/>
  <c r="V831" i="2" s="1"/>
  <c r="U832" i="2"/>
  <c r="V832" i="2" s="1"/>
  <c r="U833" i="2"/>
  <c r="V833" i="2" s="1"/>
  <c r="U834" i="2"/>
  <c r="V834" i="2" s="1"/>
  <c r="U835" i="2"/>
  <c r="V835" i="2" s="1"/>
  <c r="U836" i="2"/>
  <c r="V836" i="2" s="1"/>
  <c r="U837" i="2"/>
  <c r="V837" i="2" s="1"/>
  <c r="U838" i="2"/>
  <c r="V838" i="2" s="1"/>
  <c r="U839" i="2"/>
  <c r="V839" i="2" s="1"/>
  <c r="U840" i="2"/>
  <c r="V840" i="2" s="1"/>
  <c r="U841" i="2"/>
  <c r="V841" i="2" s="1"/>
  <c r="U842" i="2"/>
  <c r="V842" i="2" s="1"/>
  <c r="U843" i="2"/>
  <c r="V843" i="2" s="1"/>
  <c r="U844" i="2"/>
  <c r="V844" i="2" s="1"/>
  <c r="U845" i="2"/>
  <c r="V845" i="2" s="1"/>
  <c r="U846" i="2"/>
  <c r="V846" i="2" s="1"/>
  <c r="U847" i="2"/>
  <c r="V847" i="2" s="1"/>
  <c r="U848" i="2"/>
  <c r="V848" i="2" s="1"/>
  <c r="U849" i="2"/>
  <c r="V849" i="2" s="1"/>
  <c r="U850" i="2"/>
  <c r="V850" i="2" s="1"/>
  <c r="U851" i="2"/>
  <c r="V851" i="2" s="1"/>
  <c r="U852" i="2"/>
  <c r="V852" i="2" s="1"/>
  <c r="U853" i="2"/>
  <c r="V853" i="2" s="1"/>
  <c r="U854" i="2"/>
  <c r="V854" i="2" s="1"/>
  <c r="U855" i="2"/>
  <c r="V855" i="2" s="1"/>
  <c r="U856" i="2"/>
  <c r="V856" i="2" s="1"/>
  <c r="U857" i="2"/>
  <c r="V857" i="2" s="1"/>
  <c r="U858" i="2"/>
  <c r="V858" i="2" s="1"/>
  <c r="U859" i="2"/>
  <c r="V859" i="2" s="1"/>
  <c r="U860" i="2"/>
  <c r="V860" i="2" s="1"/>
  <c r="U861" i="2"/>
  <c r="V861" i="2" s="1"/>
  <c r="U862" i="2"/>
  <c r="V862" i="2" s="1"/>
  <c r="U863" i="2"/>
  <c r="V863" i="2" s="1"/>
  <c r="U864" i="2"/>
  <c r="V864" i="2" s="1"/>
  <c r="U865" i="2"/>
  <c r="V865" i="2" s="1"/>
  <c r="U866" i="2"/>
  <c r="V866" i="2" s="1"/>
  <c r="U867" i="2"/>
  <c r="V867" i="2" s="1"/>
  <c r="U868" i="2"/>
  <c r="V868" i="2" s="1"/>
  <c r="U869" i="2"/>
  <c r="V869" i="2" s="1"/>
  <c r="U870" i="2"/>
  <c r="V870" i="2" s="1"/>
  <c r="U871" i="2"/>
  <c r="V871" i="2" s="1"/>
  <c r="U872" i="2"/>
  <c r="V872" i="2" s="1"/>
  <c r="U873" i="2"/>
  <c r="V873" i="2" s="1"/>
  <c r="U874" i="2"/>
  <c r="V874" i="2" s="1"/>
  <c r="U875" i="2"/>
  <c r="V875" i="2" s="1"/>
  <c r="U876" i="2"/>
  <c r="V876" i="2" s="1"/>
  <c r="U877" i="2"/>
  <c r="V877" i="2" s="1"/>
  <c r="U878" i="2"/>
  <c r="V878" i="2" s="1"/>
  <c r="U879" i="2"/>
  <c r="V879" i="2" s="1"/>
  <c r="U880" i="2"/>
  <c r="V880" i="2" s="1"/>
  <c r="U881" i="2"/>
  <c r="V881" i="2" s="1"/>
  <c r="U882" i="2"/>
  <c r="V882" i="2" s="1"/>
  <c r="U883" i="2"/>
  <c r="V883" i="2" s="1"/>
  <c r="U884" i="2"/>
  <c r="V884" i="2" s="1"/>
  <c r="U885" i="2"/>
  <c r="V885" i="2" s="1"/>
  <c r="U886" i="2"/>
  <c r="V886" i="2" s="1"/>
  <c r="U887" i="2"/>
  <c r="V887" i="2" s="1"/>
  <c r="U888" i="2"/>
  <c r="V888" i="2" s="1"/>
  <c r="U889" i="2"/>
  <c r="V889" i="2" s="1"/>
  <c r="U890" i="2"/>
  <c r="V890" i="2" s="1"/>
  <c r="U891" i="2"/>
  <c r="V891" i="2" s="1"/>
  <c r="U892" i="2"/>
  <c r="V892" i="2" s="1"/>
  <c r="U893" i="2"/>
  <c r="V893" i="2" s="1"/>
  <c r="U894" i="2"/>
  <c r="V894" i="2" s="1"/>
  <c r="U895" i="2"/>
  <c r="V895" i="2" s="1"/>
  <c r="U896" i="2"/>
  <c r="V896" i="2" s="1"/>
  <c r="U897" i="2"/>
  <c r="V897" i="2" s="1"/>
  <c r="U898" i="2"/>
  <c r="V898" i="2" s="1"/>
  <c r="U899" i="2"/>
  <c r="V899" i="2" s="1"/>
  <c r="U900" i="2"/>
  <c r="V900" i="2" s="1"/>
  <c r="U901" i="2"/>
  <c r="V901" i="2" s="1"/>
  <c r="U902" i="2"/>
  <c r="V902" i="2" s="1"/>
  <c r="U903" i="2"/>
  <c r="V903" i="2" s="1"/>
  <c r="U904" i="2"/>
  <c r="V904" i="2" s="1"/>
  <c r="U905" i="2"/>
  <c r="V905" i="2" s="1"/>
  <c r="U906" i="2"/>
  <c r="V906" i="2" s="1"/>
  <c r="U907" i="2"/>
  <c r="V907" i="2" s="1"/>
  <c r="U908" i="2"/>
  <c r="V908" i="2" s="1"/>
  <c r="U909" i="2"/>
  <c r="V909" i="2" s="1"/>
  <c r="U910" i="2"/>
  <c r="V910" i="2" s="1"/>
  <c r="U911" i="2"/>
  <c r="V911" i="2" s="1"/>
  <c r="U912" i="2"/>
  <c r="V912" i="2" s="1"/>
  <c r="U913" i="2"/>
  <c r="V913" i="2" s="1"/>
  <c r="U914" i="2"/>
  <c r="V914" i="2" s="1"/>
  <c r="U915" i="2"/>
  <c r="V915" i="2" s="1"/>
  <c r="U916" i="2"/>
  <c r="V916" i="2" s="1"/>
  <c r="U917" i="2"/>
  <c r="V917" i="2" s="1"/>
  <c r="U918" i="2"/>
  <c r="V918" i="2" s="1"/>
  <c r="U919" i="2"/>
  <c r="V919" i="2" s="1"/>
  <c r="U920" i="2"/>
  <c r="V920" i="2" s="1"/>
  <c r="U921" i="2"/>
  <c r="V921" i="2" s="1"/>
  <c r="U922" i="2"/>
  <c r="V922" i="2" s="1"/>
  <c r="U923" i="2"/>
  <c r="V923" i="2" s="1"/>
  <c r="U924" i="2"/>
  <c r="V924" i="2" s="1"/>
  <c r="U925" i="2"/>
  <c r="V925" i="2" s="1"/>
  <c r="U926" i="2"/>
  <c r="V926" i="2" s="1"/>
  <c r="U927" i="2"/>
  <c r="V927" i="2" s="1"/>
  <c r="U928" i="2"/>
  <c r="V928" i="2" s="1"/>
  <c r="U929" i="2"/>
  <c r="V929" i="2" s="1"/>
  <c r="U930" i="2"/>
  <c r="V930" i="2" s="1"/>
  <c r="U931" i="2"/>
  <c r="V931" i="2" s="1"/>
  <c r="U932" i="2"/>
  <c r="V932" i="2" s="1"/>
  <c r="U933" i="2"/>
  <c r="V933" i="2" s="1"/>
  <c r="U934" i="2"/>
  <c r="V934" i="2" s="1"/>
  <c r="U935" i="2"/>
  <c r="V935" i="2" s="1"/>
  <c r="U936" i="2"/>
  <c r="V936" i="2" s="1"/>
  <c r="U937" i="2"/>
  <c r="V937" i="2" s="1"/>
  <c r="U938" i="2"/>
  <c r="V938" i="2" s="1"/>
  <c r="U939" i="2"/>
  <c r="V939" i="2" s="1"/>
  <c r="U940" i="2"/>
  <c r="V940" i="2" s="1"/>
  <c r="U941" i="2"/>
  <c r="V941" i="2" s="1"/>
  <c r="U942" i="2"/>
  <c r="V942" i="2" s="1"/>
  <c r="U943" i="2"/>
  <c r="V943" i="2" s="1"/>
  <c r="U944" i="2"/>
  <c r="V944" i="2" s="1"/>
  <c r="U945" i="2"/>
  <c r="V945" i="2" s="1"/>
  <c r="U946" i="2"/>
  <c r="V946" i="2" s="1"/>
  <c r="U947" i="2"/>
  <c r="V947" i="2" s="1"/>
  <c r="U948" i="2"/>
  <c r="V948" i="2" s="1"/>
  <c r="U949" i="2"/>
  <c r="V949" i="2" s="1"/>
  <c r="U950" i="2"/>
  <c r="V950" i="2" s="1"/>
  <c r="U951" i="2"/>
  <c r="V951" i="2" s="1"/>
  <c r="U952" i="2"/>
  <c r="V952" i="2" s="1"/>
  <c r="U953" i="2"/>
  <c r="V953" i="2" s="1"/>
  <c r="U954" i="2"/>
  <c r="V954" i="2" s="1"/>
  <c r="U955" i="2"/>
  <c r="V955" i="2" s="1"/>
  <c r="U956" i="2"/>
  <c r="V956" i="2" s="1"/>
  <c r="U957" i="2"/>
  <c r="V957" i="2" s="1"/>
  <c r="U958" i="2"/>
  <c r="V958" i="2" s="1"/>
  <c r="U959" i="2"/>
  <c r="V959" i="2" s="1"/>
  <c r="U960" i="2"/>
  <c r="V960" i="2" s="1"/>
  <c r="U961" i="2"/>
  <c r="V961" i="2" s="1"/>
  <c r="U962" i="2"/>
  <c r="V962" i="2" s="1"/>
  <c r="U963" i="2"/>
  <c r="V963" i="2" s="1"/>
  <c r="U964" i="2"/>
  <c r="V964" i="2" s="1"/>
  <c r="U965" i="2"/>
  <c r="V965" i="2" s="1"/>
  <c r="U966" i="2"/>
  <c r="V966" i="2" s="1"/>
  <c r="U967" i="2"/>
  <c r="V967" i="2" s="1"/>
  <c r="U968" i="2"/>
  <c r="V968" i="2" s="1"/>
  <c r="U969" i="2"/>
  <c r="V969" i="2" s="1"/>
  <c r="U970" i="2"/>
  <c r="V970" i="2" s="1"/>
  <c r="U971" i="2"/>
  <c r="V971" i="2" s="1"/>
  <c r="U972" i="2"/>
  <c r="V972" i="2" s="1"/>
  <c r="U973" i="2"/>
  <c r="V973" i="2" s="1"/>
  <c r="U974" i="2"/>
  <c r="V974" i="2" s="1"/>
  <c r="U975" i="2"/>
  <c r="V975" i="2" s="1"/>
  <c r="U976" i="2"/>
  <c r="V976" i="2" s="1"/>
  <c r="U977" i="2"/>
  <c r="V977" i="2" s="1"/>
  <c r="U978" i="2"/>
  <c r="V978" i="2" s="1"/>
  <c r="U979" i="2"/>
  <c r="V979" i="2" s="1"/>
  <c r="U980" i="2"/>
  <c r="V980" i="2" s="1"/>
  <c r="U981" i="2"/>
  <c r="V981" i="2" s="1"/>
  <c r="U982" i="2"/>
  <c r="V982" i="2" s="1"/>
  <c r="U983" i="2"/>
  <c r="V983" i="2" s="1"/>
  <c r="U984" i="2"/>
  <c r="V984" i="2" s="1"/>
  <c r="U985" i="2"/>
  <c r="V985" i="2" s="1"/>
  <c r="U986" i="2"/>
  <c r="V986" i="2" s="1"/>
  <c r="U987" i="2"/>
  <c r="V987" i="2" s="1"/>
  <c r="U988" i="2"/>
  <c r="V988" i="2" s="1"/>
  <c r="U989" i="2"/>
  <c r="V989" i="2" s="1"/>
  <c r="U990" i="2"/>
  <c r="V990" i="2" s="1"/>
  <c r="U991" i="2"/>
  <c r="V991" i="2" s="1"/>
  <c r="U992" i="2"/>
  <c r="V992" i="2" s="1"/>
  <c r="U993" i="2"/>
  <c r="V993" i="2" s="1"/>
  <c r="U994" i="2"/>
  <c r="V994" i="2" s="1"/>
  <c r="U995" i="2"/>
  <c r="V995" i="2" s="1"/>
  <c r="U996" i="2"/>
  <c r="V996" i="2" s="1"/>
  <c r="U997" i="2"/>
  <c r="V997" i="2" s="1"/>
  <c r="U998" i="2"/>
  <c r="V998" i="2" s="1"/>
  <c r="U999" i="2"/>
  <c r="V999" i="2" s="1"/>
  <c r="U1000" i="2"/>
  <c r="V1000" i="2" s="1"/>
  <c r="U1001" i="2"/>
  <c r="V1001" i="2" s="1"/>
  <c r="U1002" i="2"/>
  <c r="V1002" i="2" s="1"/>
  <c r="U1003" i="2"/>
  <c r="V1003" i="2" s="1"/>
  <c r="U1004" i="2"/>
  <c r="V1004" i="2" s="1"/>
  <c r="U1005" i="2"/>
  <c r="V1005" i="2" s="1"/>
  <c r="U1006" i="2"/>
  <c r="V1006" i="2" s="1"/>
  <c r="U1007" i="2"/>
  <c r="V1007" i="2" s="1"/>
  <c r="U1008" i="2"/>
  <c r="V1008" i="2" s="1"/>
  <c r="U1009" i="2"/>
  <c r="V1009" i="2" s="1"/>
  <c r="U1010" i="2"/>
  <c r="V1010" i="2" s="1"/>
  <c r="U1011" i="2"/>
  <c r="V1011" i="2" s="1"/>
  <c r="U1012" i="2"/>
  <c r="V1012" i="2" s="1"/>
  <c r="U1013" i="2"/>
  <c r="V1013" i="2" s="1"/>
  <c r="U1014" i="2"/>
  <c r="V1014" i="2" s="1"/>
  <c r="U1015" i="2"/>
  <c r="V1015" i="2" s="1"/>
  <c r="U1016" i="2"/>
  <c r="V1016" i="2" s="1"/>
  <c r="U1017" i="2"/>
  <c r="V1017" i="2" s="1"/>
  <c r="U1018" i="2"/>
  <c r="V1018" i="2" s="1"/>
  <c r="U1019" i="2"/>
  <c r="V1019" i="2" s="1"/>
  <c r="U1020" i="2"/>
  <c r="V1020" i="2" s="1"/>
  <c r="U1021" i="2"/>
  <c r="V1021" i="2" s="1"/>
  <c r="U1022" i="2"/>
  <c r="V1022" i="2" s="1"/>
  <c r="U1023" i="2"/>
  <c r="V1023" i="2" s="1"/>
  <c r="U1024" i="2"/>
  <c r="V1024" i="2" s="1"/>
  <c r="U1025" i="2"/>
  <c r="V1025" i="2" s="1"/>
  <c r="U1026" i="2"/>
  <c r="V1026" i="2" s="1"/>
  <c r="U1027" i="2"/>
  <c r="V1027" i="2" s="1"/>
  <c r="U1028" i="2"/>
  <c r="V1028" i="2" s="1"/>
  <c r="U1029" i="2"/>
  <c r="V1029" i="2" s="1"/>
  <c r="U1030" i="2"/>
  <c r="V1030" i="2" s="1"/>
  <c r="U1031" i="2"/>
  <c r="V1031" i="2" s="1"/>
  <c r="U1032" i="2"/>
  <c r="V1032" i="2" s="1"/>
  <c r="U1033" i="2"/>
  <c r="V1033" i="2" s="1"/>
  <c r="U1034" i="2"/>
  <c r="V1034" i="2" s="1"/>
  <c r="U1035" i="2"/>
  <c r="V1035" i="2" s="1"/>
  <c r="U1036" i="2"/>
  <c r="V1036" i="2" s="1"/>
  <c r="U1037" i="2"/>
  <c r="V1037" i="2" s="1"/>
  <c r="U1038" i="2"/>
  <c r="V1038" i="2" s="1"/>
  <c r="U1039" i="2"/>
  <c r="V1039" i="2" s="1"/>
  <c r="U1040" i="2"/>
  <c r="V1040" i="2" s="1"/>
  <c r="U1041" i="2"/>
  <c r="V1041" i="2" s="1"/>
  <c r="U1042" i="2"/>
  <c r="V1042" i="2" s="1"/>
  <c r="U1043" i="2"/>
  <c r="V1043" i="2" s="1"/>
  <c r="U1044" i="2"/>
  <c r="V1044" i="2" s="1"/>
  <c r="U1045" i="2"/>
  <c r="V1045" i="2" s="1"/>
  <c r="U1046" i="2"/>
  <c r="V1046" i="2" s="1"/>
  <c r="U1047" i="2"/>
  <c r="V1047" i="2" s="1"/>
  <c r="U1048" i="2"/>
  <c r="V1048" i="2" s="1"/>
  <c r="U1049" i="2"/>
  <c r="V1049" i="2" s="1"/>
  <c r="U1050" i="2"/>
  <c r="V1050" i="2" s="1"/>
  <c r="U1051" i="2"/>
  <c r="V1051" i="2" s="1"/>
  <c r="U1052" i="2"/>
  <c r="V1052" i="2" s="1"/>
  <c r="U1053" i="2"/>
  <c r="V1053" i="2" s="1"/>
  <c r="U1054" i="2"/>
  <c r="V1054" i="2" s="1"/>
  <c r="U1055" i="2"/>
  <c r="V1055" i="2" s="1"/>
  <c r="U1056" i="2"/>
  <c r="V1056" i="2" s="1"/>
  <c r="U1057" i="2"/>
  <c r="V1057" i="2" s="1"/>
  <c r="U1058" i="2"/>
  <c r="V1058" i="2" s="1"/>
  <c r="U1059" i="2"/>
  <c r="V1059" i="2" s="1"/>
  <c r="U1060" i="2"/>
  <c r="V1060" i="2" s="1"/>
  <c r="U1061" i="2"/>
  <c r="V1061" i="2" s="1"/>
  <c r="U1062" i="2"/>
  <c r="V1062" i="2" s="1"/>
  <c r="U1063" i="2"/>
  <c r="V1063" i="2" s="1"/>
  <c r="U1064" i="2"/>
  <c r="V1064" i="2" s="1"/>
  <c r="U1065" i="2"/>
  <c r="V1065" i="2" s="1"/>
  <c r="U1066" i="2"/>
  <c r="V1066" i="2" s="1"/>
  <c r="U1067" i="2"/>
  <c r="V1067" i="2" s="1"/>
  <c r="U1068" i="2"/>
  <c r="V1068" i="2" s="1"/>
  <c r="U1069" i="2"/>
  <c r="V1069" i="2" s="1"/>
  <c r="U1070" i="2"/>
  <c r="V1070" i="2" s="1"/>
  <c r="U1071" i="2"/>
  <c r="V1071" i="2" s="1"/>
  <c r="U1072" i="2"/>
  <c r="V1072" i="2" s="1"/>
  <c r="U1073" i="2"/>
  <c r="V1073" i="2" s="1"/>
  <c r="U1074" i="2"/>
  <c r="V1074" i="2" s="1"/>
  <c r="U1075" i="2"/>
  <c r="V1075" i="2" s="1"/>
  <c r="U1076" i="2"/>
  <c r="V1076" i="2" s="1"/>
  <c r="U1077" i="2"/>
  <c r="V1077" i="2" s="1"/>
  <c r="U1078" i="2"/>
  <c r="V1078" i="2" s="1"/>
  <c r="U1079" i="2"/>
  <c r="V1079" i="2" s="1"/>
  <c r="U1080" i="2"/>
  <c r="V1080" i="2" s="1"/>
  <c r="U1081" i="2"/>
  <c r="V1081" i="2" s="1"/>
  <c r="U1082" i="2"/>
  <c r="V1082" i="2" s="1"/>
  <c r="U1083" i="2"/>
  <c r="V1083" i="2" s="1"/>
  <c r="U1084" i="2"/>
  <c r="V1084" i="2" s="1"/>
  <c r="U1085" i="2"/>
  <c r="V1085" i="2" s="1"/>
  <c r="U1086" i="2"/>
  <c r="V1086" i="2" s="1"/>
  <c r="U1087" i="2"/>
  <c r="V1087" i="2" s="1"/>
  <c r="U1088" i="2"/>
  <c r="V1088" i="2" s="1"/>
  <c r="U1089" i="2"/>
  <c r="V1089" i="2" s="1"/>
  <c r="U1090" i="2"/>
  <c r="V1090" i="2" s="1"/>
  <c r="U1091" i="2"/>
  <c r="V1091" i="2" s="1"/>
  <c r="U1092" i="2"/>
  <c r="V1092" i="2" s="1"/>
  <c r="U1093" i="2"/>
  <c r="V1093" i="2" s="1"/>
  <c r="U1094" i="2"/>
  <c r="V1094" i="2" s="1"/>
  <c r="U1095" i="2"/>
  <c r="V1095" i="2" s="1"/>
  <c r="U1096" i="2"/>
  <c r="V1096" i="2" s="1"/>
  <c r="U1097" i="2"/>
  <c r="V1097" i="2" s="1"/>
  <c r="U1098" i="2"/>
  <c r="V1098" i="2" s="1"/>
  <c r="U1099" i="2"/>
  <c r="V1099" i="2" s="1"/>
  <c r="U1100" i="2"/>
  <c r="V1100" i="2" s="1"/>
  <c r="U1101" i="2"/>
  <c r="V1101" i="2" s="1"/>
  <c r="U1102" i="2"/>
  <c r="V1102" i="2" s="1"/>
  <c r="U1103" i="2"/>
  <c r="V1103" i="2" s="1"/>
  <c r="U1104" i="2"/>
  <c r="V1104" i="2" s="1"/>
  <c r="U1105" i="2"/>
  <c r="V1105" i="2" s="1"/>
  <c r="U1106" i="2"/>
  <c r="V1106" i="2" s="1"/>
  <c r="U1107" i="2"/>
  <c r="V1107" i="2" s="1"/>
  <c r="U1108" i="2"/>
  <c r="V1108" i="2" s="1"/>
  <c r="U1109" i="2"/>
  <c r="V1109" i="2" s="1"/>
  <c r="U1110" i="2"/>
  <c r="V1110" i="2" s="1"/>
  <c r="U1111" i="2"/>
  <c r="V1111" i="2" s="1"/>
  <c r="U1112" i="2"/>
  <c r="V1112" i="2" s="1"/>
  <c r="U1113" i="2"/>
  <c r="V1113" i="2" s="1"/>
  <c r="U1114" i="2"/>
  <c r="V1114" i="2" s="1"/>
  <c r="U1115" i="2"/>
  <c r="V1115" i="2" s="1"/>
  <c r="U1116" i="2"/>
  <c r="V1116" i="2" s="1"/>
  <c r="U1117" i="2"/>
  <c r="V1117" i="2" s="1"/>
  <c r="U1118" i="2"/>
  <c r="V1118" i="2" s="1"/>
  <c r="U1119" i="2"/>
  <c r="V1119" i="2" s="1"/>
  <c r="U1120" i="2"/>
  <c r="V1120" i="2" s="1"/>
  <c r="U1121" i="2"/>
  <c r="V1121" i="2" s="1"/>
  <c r="U1122" i="2"/>
  <c r="V1122" i="2" s="1"/>
  <c r="U1123" i="2"/>
  <c r="V1123" i="2" s="1"/>
  <c r="U1124" i="2"/>
  <c r="V1124" i="2" s="1"/>
  <c r="U1125" i="2"/>
  <c r="V1125" i="2" s="1"/>
  <c r="U1126" i="2"/>
  <c r="V1126" i="2" s="1"/>
  <c r="U1127" i="2"/>
  <c r="V1127" i="2" s="1"/>
  <c r="U1128" i="2"/>
  <c r="V1128" i="2" s="1"/>
  <c r="U1129" i="2"/>
  <c r="V1129" i="2" s="1"/>
  <c r="U1130" i="2"/>
  <c r="V1130" i="2" s="1"/>
  <c r="U1131" i="2"/>
  <c r="V1131" i="2" s="1"/>
  <c r="U1132" i="2"/>
  <c r="V1132" i="2" s="1"/>
  <c r="U1133" i="2"/>
  <c r="V1133" i="2" s="1"/>
  <c r="U1134" i="2"/>
  <c r="V1134" i="2" s="1"/>
  <c r="U1135" i="2"/>
  <c r="V1135" i="2" s="1"/>
  <c r="U1136" i="2"/>
  <c r="V1136" i="2" s="1"/>
  <c r="U1137" i="2"/>
  <c r="V1137" i="2" s="1"/>
  <c r="U1138" i="2"/>
  <c r="V1138" i="2" s="1"/>
  <c r="U1139" i="2"/>
  <c r="V1139" i="2" s="1"/>
  <c r="U1140" i="2"/>
  <c r="V1140" i="2" s="1"/>
  <c r="U1141" i="2"/>
  <c r="V1141" i="2" s="1"/>
  <c r="U1142" i="2"/>
  <c r="V1142" i="2" s="1"/>
  <c r="U1143" i="2"/>
  <c r="V1143" i="2" s="1"/>
  <c r="U1144" i="2"/>
  <c r="V1144" i="2" s="1"/>
  <c r="U1145" i="2"/>
  <c r="V1145" i="2" s="1"/>
  <c r="U1146" i="2"/>
  <c r="V1146" i="2" s="1"/>
  <c r="U1147" i="2"/>
  <c r="V1147" i="2" s="1"/>
  <c r="U1148" i="2"/>
  <c r="V1148" i="2" s="1"/>
  <c r="U1149" i="2"/>
  <c r="V1149" i="2" s="1"/>
  <c r="U1150" i="2"/>
  <c r="V1150" i="2" s="1"/>
  <c r="U1151" i="2"/>
  <c r="V1151" i="2" s="1"/>
  <c r="U1152" i="2"/>
  <c r="V1152" i="2" s="1"/>
  <c r="U1153" i="2"/>
  <c r="V1153" i="2" s="1"/>
  <c r="U1154" i="2"/>
  <c r="V1154" i="2" s="1"/>
  <c r="U1155" i="2"/>
  <c r="V1155" i="2" s="1"/>
  <c r="U1156" i="2"/>
  <c r="V1156" i="2" s="1"/>
  <c r="U1157" i="2"/>
  <c r="V1157" i="2" s="1"/>
  <c r="U1158" i="2"/>
  <c r="V1158" i="2" s="1"/>
  <c r="U1159" i="2"/>
  <c r="V1159" i="2" s="1"/>
  <c r="U1160" i="2"/>
  <c r="V1160" i="2" s="1"/>
  <c r="U1161" i="2"/>
  <c r="V1161" i="2" s="1"/>
  <c r="U1162" i="2"/>
  <c r="V1162" i="2" s="1"/>
  <c r="U1163" i="2"/>
  <c r="V1163" i="2" s="1"/>
  <c r="U1164" i="2"/>
  <c r="V1164" i="2" s="1"/>
  <c r="U1165" i="2"/>
  <c r="V1165" i="2" s="1"/>
  <c r="U1166" i="2"/>
  <c r="V1166" i="2" s="1"/>
  <c r="U1167" i="2"/>
  <c r="V1167" i="2" s="1"/>
  <c r="U1168" i="2"/>
  <c r="V1168" i="2" s="1"/>
  <c r="U1169" i="2"/>
  <c r="V1169" i="2" s="1"/>
  <c r="U1170" i="2"/>
  <c r="V1170" i="2" s="1"/>
  <c r="U1171" i="2"/>
  <c r="V1171" i="2" s="1"/>
  <c r="U1172" i="2"/>
  <c r="V1172" i="2" s="1"/>
  <c r="U1173" i="2"/>
  <c r="V1173" i="2" s="1"/>
  <c r="U1174" i="2"/>
  <c r="V1174" i="2" s="1"/>
  <c r="U1175" i="2"/>
  <c r="V1175" i="2" s="1"/>
  <c r="U1176" i="2"/>
  <c r="V1176" i="2" s="1"/>
  <c r="U1177" i="2"/>
  <c r="V1177" i="2" s="1"/>
  <c r="U1178" i="2"/>
  <c r="V1178" i="2" s="1"/>
  <c r="U1179" i="2"/>
  <c r="V1179" i="2" s="1"/>
  <c r="U1180" i="2"/>
  <c r="V1180" i="2" s="1"/>
  <c r="U1181" i="2"/>
  <c r="V1181" i="2" s="1"/>
  <c r="U1182" i="2"/>
  <c r="V1182" i="2" s="1"/>
  <c r="U1183" i="2"/>
  <c r="V1183" i="2" s="1"/>
  <c r="U1184" i="2"/>
  <c r="V1184" i="2" s="1"/>
  <c r="U1185" i="2"/>
  <c r="V1185" i="2" s="1"/>
  <c r="U1186" i="2"/>
  <c r="V1186" i="2" s="1"/>
  <c r="U1187" i="2"/>
  <c r="V1187" i="2" s="1"/>
  <c r="U1188" i="2"/>
  <c r="V1188" i="2" s="1"/>
  <c r="U1189" i="2"/>
  <c r="V1189" i="2" s="1"/>
  <c r="U1190" i="2"/>
  <c r="V1190" i="2" s="1"/>
  <c r="U1191" i="2"/>
  <c r="V1191" i="2" s="1"/>
  <c r="U1192" i="2"/>
  <c r="V1192" i="2" s="1"/>
  <c r="U1193" i="2"/>
  <c r="V1193" i="2" s="1"/>
  <c r="U1194" i="2"/>
  <c r="V1194" i="2" s="1"/>
  <c r="U1195" i="2"/>
  <c r="V1195" i="2" s="1"/>
  <c r="U1196" i="2"/>
  <c r="V1196" i="2" s="1"/>
  <c r="U1197" i="2"/>
  <c r="V1197" i="2" s="1"/>
  <c r="U1198" i="2"/>
  <c r="V1198" i="2" s="1"/>
  <c r="U1199" i="2"/>
  <c r="V1199" i="2" s="1"/>
  <c r="U1200" i="2"/>
  <c r="V1200" i="2" s="1"/>
  <c r="U1201" i="2"/>
  <c r="V1201" i="2" s="1"/>
  <c r="U1202" i="2"/>
  <c r="V1202" i="2" s="1"/>
  <c r="U1203" i="2"/>
  <c r="V1203" i="2" s="1"/>
  <c r="U1204" i="2"/>
  <c r="V1204" i="2" s="1"/>
  <c r="U1205" i="2"/>
  <c r="V1205" i="2" s="1"/>
  <c r="U1206" i="2"/>
  <c r="V1206" i="2" s="1"/>
  <c r="U1207" i="2"/>
  <c r="V1207" i="2" s="1"/>
  <c r="U1208" i="2"/>
  <c r="V1208" i="2" s="1"/>
  <c r="U1209" i="2"/>
  <c r="V1209" i="2" s="1"/>
  <c r="U1210" i="2"/>
  <c r="V1210" i="2" s="1"/>
  <c r="U1211" i="2"/>
  <c r="V1211" i="2" s="1"/>
  <c r="U1212" i="2"/>
  <c r="V1212" i="2" s="1"/>
  <c r="U1213" i="2"/>
  <c r="V1213" i="2" s="1"/>
  <c r="U1214" i="2"/>
  <c r="V1214" i="2" s="1"/>
  <c r="U1215" i="2"/>
  <c r="V1215" i="2" s="1"/>
  <c r="U1216" i="2"/>
  <c r="V1216" i="2" s="1"/>
  <c r="U1217" i="2"/>
  <c r="V1217" i="2" s="1"/>
  <c r="U1218" i="2"/>
  <c r="V1218" i="2" s="1"/>
  <c r="U1219" i="2"/>
  <c r="V1219" i="2" s="1"/>
  <c r="U1220" i="2"/>
  <c r="V1220" i="2" s="1"/>
  <c r="U1221" i="2"/>
  <c r="V1221" i="2" s="1"/>
  <c r="U1222" i="2"/>
  <c r="V1222" i="2" s="1"/>
  <c r="U1223" i="2"/>
  <c r="V1223" i="2" s="1"/>
  <c r="U1224" i="2"/>
  <c r="V1224" i="2" s="1"/>
  <c r="U1225" i="2"/>
  <c r="V1225" i="2" s="1"/>
  <c r="U1226" i="2"/>
  <c r="V1226" i="2" s="1"/>
  <c r="U1227" i="2"/>
  <c r="V1227" i="2" s="1"/>
  <c r="U1228" i="2"/>
  <c r="V1228" i="2" s="1"/>
  <c r="U1229" i="2"/>
  <c r="V1229" i="2" s="1"/>
  <c r="U1230" i="2"/>
  <c r="V1230" i="2" s="1"/>
  <c r="U1231" i="2"/>
  <c r="V1231" i="2" s="1"/>
  <c r="U1232" i="2"/>
  <c r="V1232" i="2" s="1"/>
  <c r="U1233" i="2"/>
  <c r="V1233" i="2" s="1"/>
  <c r="U1234" i="2"/>
  <c r="V1234" i="2" s="1"/>
  <c r="U1235" i="2"/>
  <c r="V1235" i="2" s="1"/>
  <c r="U1236" i="2"/>
  <c r="V1236" i="2" s="1"/>
  <c r="U1237" i="2"/>
  <c r="V1237" i="2" s="1"/>
  <c r="U1238" i="2"/>
  <c r="V1238" i="2" s="1"/>
  <c r="U1239" i="2"/>
  <c r="V1239" i="2" s="1"/>
  <c r="U1240" i="2"/>
  <c r="V1240" i="2" s="1"/>
  <c r="U1241" i="2"/>
  <c r="V1241" i="2" s="1"/>
  <c r="U1242" i="2"/>
  <c r="V1242" i="2" s="1"/>
  <c r="U1243" i="2"/>
  <c r="V1243" i="2" s="1"/>
  <c r="U1244" i="2"/>
  <c r="V1244" i="2" s="1"/>
  <c r="U1245" i="2"/>
  <c r="V1245" i="2" s="1"/>
  <c r="U1246" i="2"/>
  <c r="V1246" i="2" s="1"/>
  <c r="U1247" i="2"/>
  <c r="V1247" i="2" s="1"/>
  <c r="U1248" i="2"/>
  <c r="V1248" i="2" s="1"/>
  <c r="U1249" i="2"/>
  <c r="V1249" i="2" s="1"/>
  <c r="U1250" i="2"/>
  <c r="V1250" i="2" s="1"/>
  <c r="U1251" i="2"/>
  <c r="V1251" i="2" s="1"/>
  <c r="U1252" i="2"/>
  <c r="V1252" i="2" s="1"/>
  <c r="U1253" i="2"/>
  <c r="V1253" i="2" s="1"/>
  <c r="U1254" i="2"/>
  <c r="V1254" i="2" s="1"/>
  <c r="U1255" i="2"/>
  <c r="V1255" i="2" s="1"/>
  <c r="U1256" i="2"/>
  <c r="V1256" i="2" s="1"/>
  <c r="U1257" i="2"/>
  <c r="V1257" i="2" s="1"/>
  <c r="U1258" i="2"/>
  <c r="V1258" i="2" s="1"/>
  <c r="U1259" i="2"/>
  <c r="V1259" i="2" s="1"/>
  <c r="U1260" i="2"/>
  <c r="V1260" i="2" s="1"/>
  <c r="U1261" i="2"/>
  <c r="V1261" i="2" s="1"/>
  <c r="U1262" i="2"/>
  <c r="V1262" i="2" s="1"/>
  <c r="U1263" i="2"/>
  <c r="V1263" i="2" s="1"/>
  <c r="U1264" i="2"/>
  <c r="V1264" i="2" s="1"/>
  <c r="U1265" i="2"/>
  <c r="V1265" i="2" s="1"/>
  <c r="U1266" i="2"/>
  <c r="V1266" i="2" s="1"/>
  <c r="U1267" i="2"/>
  <c r="V1267" i="2" s="1"/>
  <c r="U1268" i="2"/>
  <c r="V1268" i="2" s="1"/>
  <c r="U1269" i="2"/>
  <c r="V1269" i="2" s="1"/>
  <c r="U1270" i="2"/>
  <c r="V1270" i="2" s="1"/>
  <c r="U1271" i="2"/>
  <c r="V1271" i="2" s="1"/>
  <c r="U1272" i="2"/>
  <c r="V1272" i="2" s="1"/>
  <c r="U1273" i="2"/>
  <c r="V1273" i="2" s="1"/>
  <c r="U1274" i="2"/>
  <c r="V1274" i="2" s="1"/>
  <c r="U1275" i="2"/>
  <c r="V1275" i="2" s="1"/>
  <c r="U1276" i="2"/>
  <c r="V1276" i="2" s="1"/>
  <c r="U1277" i="2"/>
  <c r="V1277" i="2" s="1"/>
  <c r="U1278" i="2"/>
  <c r="V1278" i="2" s="1"/>
  <c r="U1279" i="2"/>
  <c r="V1279" i="2" s="1"/>
  <c r="U1280" i="2"/>
  <c r="V1280" i="2" s="1"/>
  <c r="U1281" i="2"/>
  <c r="V1281" i="2" s="1"/>
  <c r="U1282" i="2"/>
  <c r="V1282" i="2" s="1"/>
  <c r="U1283" i="2"/>
  <c r="V1283" i="2" s="1"/>
  <c r="U1284" i="2"/>
  <c r="V1284" i="2" s="1"/>
  <c r="U1285" i="2"/>
  <c r="V1285" i="2" s="1"/>
  <c r="U1286" i="2"/>
  <c r="V1286" i="2" s="1"/>
  <c r="U1287" i="2"/>
  <c r="V1287" i="2" s="1"/>
  <c r="U1288" i="2"/>
  <c r="V1288" i="2" s="1"/>
  <c r="U1289" i="2"/>
  <c r="V1289" i="2" s="1"/>
  <c r="U1290" i="2"/>
  <c r="V1290" i="2" s="1"/>
  <c r="U1291" i="2"/>
  <c r="V1291" i="2" s="1"/>
  <c r="U1292" i="2"/>
  <c r="V1292" i="2" s="1"/>
  <c r="U1293" i="2"/>
  <c r="V1293" i="2" s="1"/>
  <c r="U1294" i="2"/>
  <c r="V1294" i="2" s="1"/>
  <c r="U1295" i="2"/>
  <c r="V1295" i="2" s="1"/>
  <c r="U1296" i="2"/>
  <c r="V1296" i="2" s="1"/>
  <c r="U1297" i="2"/>
  <c r="V1297" i="2" s="1"/>
  <c r="U1298" i="2"/>
  <c r="V1298" i="2" s="1"/>
  <c r="U1299" i="2"/>
  <c r="V1299" i="2" s="1"/>
  <c r="U1300" i="2"/>
  <c r="V1300" i="2" s="1"/>
  <c r="U1301" i="2"/>
  <c r="V1301" i="2" s="1"/>
  <c r="U1302" i="2"/>
  <c r="V1302" i="2" s="1"/>
  <c r="U1303" i="2"/>
  <c r="V1303" i="2" s="1"/>
  <c r="U1304" i="2"/>
  <c r="V1304" i="2" s="1"/>
  <c r="U1305" i="2"/>
  <c r="V1305" i="2" s="1"/>
  <c r="U1306" i="2"/>
  <c r="V1306" i="2" s="1"/>
  <c r="U1307" i="2"/>
  <c r="V1307" i="2" s="1"/>
  <c r="U1308" i="2"/>
  <c r="V1308" i="2" s="1"/>
  <c r="U1309" i="2"/>
  <c r="V1309" i="2" s="1"/>
  <c r="U1310" i="2"/>
  <c r="V1310" i="2" s="1"/>
  <c r="U1311" i="2"/>
  <c r="V1311" i="2" s="1"/>
  <c r="U1312" i="2"/>
  <c r="V1312" i="2" s="1"/>
  <c r="U1313" i="2"/>
  <c r="V1313" i="2" s="1"/>
  <c r="U1314" i="2"/>
  <c r="V1314" i="2" s="1"/>
  <c r="U1315" i="2"/>
  <c r="V1315" i="2" s="1"/>
  <c r="U1316" i="2"/>
  <c r="V1316" i="2" s="1"/>
  <c r="U1317" i="2"/>
  <c r="V1317" i="2" s="1"/>
  <c r="U1318" i="2"/>
  <c r="V1318" i="2" s="1"/>
  <c r="U1319" i="2"/>
  <c r="V1319" i="2" s="1"/>
  <c r="U1320" i="2"/>
  <c r="V1320" i="2" s="1"/>
  <c r="U1321" i="2"/>
  <c r="V1321" i="2" s="1"/>
  <c r="U1322" i="2"/>
  <c r="V1322" i="2" s="1"/>
  <c r="U1323" i="2"/>
  <c r="V1323" i="2" s="1"/>
  <c r="U1324" i="2"/>
  <c r="V1324" i="2" s="1"/>
  <c r="U1325" i="2"/>
  <c r="V1325" i="2" s="1"/>
  <c r="U1326" i="2"/>
  <c r="V1326" i="2" s="1"/>
  <c r="U1327" i="2"/>
  <c r="V1327" i="2" s="1"/>
  <c r="U1328" i="2"/>
  <c r="V1328" i="2" s="1"/>
  <c r="U1329" i="2"/>
  <c r="V1329" i="2" s="1"/>
  <c r="U1330" i="2"/>
  <c r="V1330" i="2" s="1"/>
  <c r="U1331" i="2"/>
  <c r="V1331" i="2" s="1"/>
  <c r="U1332" i="2"/>
  <c r="V1332" i="2" s="1"/>
  <c r="U1333" i="2"/>
  <c r="V1333" i="2" s="1"/>
  <c r="U1334" i="2"/>
  <c r="V1334" i="2" s="1"/>
  <c r="U1335" i="2"/>
  <c r="V1335" i="2" s="1"/>
  <c r="U1336" i="2"/>
  <c r="V1336" i="2" s="1"/>
  <c r="U1337" i="2"/>
  <c r="V1337" i="2" s="1"/>
  <c r="U1338" i="2"/>
  <c r="V1338" i="2" s="1"/>
  <c r="U1339" i="2"/>
  <c r="V1339" i="2" s="1"/>
  <c r="U1340" i="2"/>
  <c r="V1340" i="2" s="1"/>
  <c r="U1341" i="2"/>
  <c r="V1341" i="2" s="1"/>
  <c r="U1342" i="2"/>
  <c r="V1342" i="2" s="1"/>
  <c r="U1343" i="2"/>
  <c r="V1343" i="2" s="1"/>
  <c r="U1344" i="2"/>
  <c r="V1344" i="2" s="1"/>
  <c r="U1345" i="2"/>
  <c r="V1345" i="2" s="1"/>
  <c r="U1346" i="2"/>
  <c r="V1346" i="2" s="1"/>
  <c r="U1347" i="2"/>
  <c r="V1347" i="2" s="1"/>
  <c r="U1348" i="2"/>
  <c r="V1348" i="2" s="1"/>
  <c r="U1349" i="2"/>
  <c r="V1349" i="2" s="1"/>
  <c r="U1350" i="2"/>
  <c r="V1350" i="2" s="1"/>
  <c r="U1351" i="2"/>
  <c r="V1351" i="2" s="1"/>
  <c r="U1352" i="2"/>
  <c r="V1352" i="2" s="1"/>
  <c r="U1353" i="2"/>
  <c r="V1353" i="2" s="1"/>
  <c r="U1354" i="2"/>
  <c r="V1354" i="2" s="1"/>
  <c r="U1355" i="2"/>
  <c r="V1355" i="2" s="1"/>
  <c r="U1356" i="2"/>
  <c r="V1356" i="2" s="1"/>
  <c r="U1357" i="2"/>
  <c r="V1357" i="2" s="1"/>
  <c r="U1358" i="2"/>
  <c r="V1358" i="2" s="1"/>
  <c r="U1359" i="2"/>
  <c r="V1359" i="2" s="1"/>
  <c r="U1360" i="2"/>
  <c r="V1360" i="2" s="1"/>
  <c r="U1361" i="2"/>
  <c r="V1361" i="2" s="1"/>
  <c r="U1362" i="2"/>
  <c r="V1362" i="2" s="1"/>
  <c r="U1363" i="2"/>
  <c r="V1363" i="2" s="1"/>
  <c r="U1364" i="2"/>
  <c r="V1364" i="2" s="1"/>
  <c r="U1365" i="2"/>
  <c r="V1365" i="2" s="1"/>
  <c r="U1366" i="2"/>
  <c r="V1366" i="2" s="1"/>
  <c r="U1367" i="2"/>
  <c r="V1367" i="2" s="1"/>
  <c r="U1368" i="2"/>
  <c r="V1368" i="2" s="1"/>
  <c r="U1369" i="2"/>
  <c r="V1369" i="2" s="1"/>
  <c r="U1370" i="2"/>
  <c r="V1370" i="2" s="1"/>
  <c r="U1371" i="2"/>
  <c r="V1371" i="2" s="1"/>
  <c r="U1372" i="2"/>
  <c r="V1372" i="2" s="1"/>
  <c r="U1373" i="2"/>
  <c r="V1373" i="2" s="1"/>
  <c r="U1374" i="2"/>
  <c r="V1374" i="2" s="1"/>
  <c r="U1375" i="2"/>
  <c r="V1375" i="2" s="1"/>
  <c r="U1376" i="2"/>
  <c r="V1376" i="2" s="1"/>
  <c r="U1377" i="2"/>
  <c r="V1377" i="2" s="1"/>
  <c r="U1378" i="2"/>
  <c r="V1378" i="2" s="1"/>
  <c r="U1379" i="2"/>
  <c r="V1379" i="2" s="1"/>
  <c r="U1380" i="2"/>
  <c r="V1380" i="2" s="1"/>
  <c r="U1381" i="2"/>
  <c r="V1381" i="2" s="1"/>
  <c r="U1382" i="2"/>
  <c r="V1382" i="2" s="1"/>
  <c r="U1383" i="2"/>
  <c r="V1383" i="2" s="1"/>
  <c r="U1384" i="2"/>
  <c r="V1384" i="2" s="1"/>
  <c r="U1385" i="2"/>
  <c r="V1385" i="2" s="1"/>
  <c r="U1386" i="2"/>
  <c r="V1386" i="2" s="1"/>
  <c r="U1387" i="2"/>
  <c r="V1387" i="2" s="1"/>
  <c r="U1388" i="2"/>
  <c r="V1388" i="2" s="1"/>
  <c r="U1389" i="2"/>
  <c r="V1389" i="2" s="1"/>
  <c r="U1390" i="2"/>
  <c r="V1390" i="2" s="1"/>
  <c r="U1391" i="2"/>
  <c r="V1391" i="2" s="1"/>
  <c r="U1392" i="2"/>
  <c r="V1392" i="2" s="1"/>
  <c r="U1393" i="2"/>
  <c r="V1393" i="2" s="1"/>
  <c r="U1394" i="2"/>
  <c r="V1394" i="2" s="1"/>
  <c r="U1395" i="2"/>
  <c r="V1395" i="2" s="1"/>
  <c r="U1396" i="2"/>
  <c r="V1396" i="2" s="1"/>
  <c r="U1397" i="2"/>
  <c r="V1397" i="2" s="1"/>
  <c r="U1398" i="2"/>
  <c r="V1398" i="2" s="1"/>
  <c r="U1399" i="2"/>
  <c r="V1399" i="2" s="1"/>
  <c r="U1400" i="2"/>
  <c r="V1400" i="2" s="1"/>
  <c r="U1401" i="2"/>
  <c r="V1401" i="2" s="1"/>
  <c r="U1402" i="2"/>
  <c r="V1402" i="2" s="1"/>
  <c r="U1403" i="2"/>
  <c r="V1403" i="2" s="1"/>
  <c r="U1404" i="2"/>
  <c r="V1404" i="2" s="1"/>
  <c r="U1405" i="2"/>
  <c r="V1405" i="2" s="1"/>
  <c r="U1406" i="2"/>
  <c r="V1406" i="2" s="1"/>
  <c r="U1407" i="2"/>
  <c r="V1407" i="2" s="1"/>
  <c r="U1408" i="2"/>
  <c r="V1408" i="2" s="1"/>
  <c r="U1409" i="2"/>
  <c r="V1409" i="2" s="1"/>
  <c r="U1410" i="2"/>
  <c r="V1410" i="2" s="1"/>
  <c r="U1411" i="2"/>
  <c r="V1411" i="2" s="1"/>
  <c r="U1412" i="2"/>
  <c r="V1412" i="2" s="1"/>
  <c r="U1413" i="2"/>
  <c r="V1413" i="2" s="1"/>
  <c r="U1414" i="2"/>
  <c r="V1414" i="2" s="1"/>
  <c r="U1415" i="2"/>
  <c r="V1415" i="2" s="1"/>
  <c r="U1416" i="2"/>
  <c r="V1416" i="2" s="1"/>
  <c r="U1417" i="2"/>
  <c r="V1417" i="2" s="1"/>
  <c r="U1418" i="2"/>
  <c r="V1418" i="2" s="1"/>
  <c r="U1419" i="2"/>
  <c r="V1419" i="2" s="1"/>
  <c r="U1420" i="2"/>
  <c r="V1420" i="2" s="1"/>
  <c r="U1421" i="2"/>
  <c r="V1421" i="2" s="1"/>
  <c r="U1422" i="2"/>
  <c r="V1422" i="2" s="1"/>
  <c r="U1423" i="2"/>
  <c r="V1423" i="2" s="1"/>
  <c r="U1424" i="2"/>
  <c r="V1424" i="2" s="1"/>
  <c r="U1425" i="2"/>
  <c r="V1425" i="2" s="1"/>
  <c r="U1426" i="2"/>
  <c r="V1426" i="2" s="1"/>
  <c r="U1427" i="2"/>
  <c r="V1427" i="2" s="1"/>
  <c r="U1428" i="2"/>
  <c r="V1428" i="2" s="1"/>
  <c r="U1429" i="2"/>
  <c r="V1429" i="2" s="1"/>
  <c r="U1430" i="2"/>
  <c r="V1430" i="2" s="1"/>
  <c r="U1431" i="2"/>
  <c r="V1431" i="2" s="1"/>
  <c r="U1432" i="2"/>
  <c r="V1432" i="2" s="1"/>
  <c r="U1433" i="2"/>
  <c r="V1433" i="2" s="1"/>
  <c r="U1434" i="2"/>
  <c r="V1434" i="2" s="1"/>
  <c r="U1435" i="2"/>
  <c r="V1435" i="2" s="1"/>
  <c r="U1436" i="2"/>
  <c r="V1436" i="2" s="1"/>
  <c r="U1437" i="2"/>
  <c r="V1437" i="2" s="1"/>
  <c r="U1438" i="2"/>
  <c r="V1438" i="2" s="1"/>
  <c r="U1439" i="2"/>
  <c r="V1439" i="2" s="1"/>
  <c r="U1440" i="2"/>
  <c r="V1440" i="2" s="1"/>
  <c r="U1441" i="2"/>
  <c r="V1441" i="2" s="1"/>
  <c r="U1442" i="2"/>
  <c r="V1442" i="2" s="1"/>
  <c r="U1443" i="2"/>
  <c r="V1443" i="2" s="1"/>
  <c r="U1444" i="2"/>
  <c r="V1444" i="2" s="1"/>
  <c r="U1445" i="2"/>
  <c r="V1445" i="2" s="1"/>
  <c r="U1446" i="2"/>
  <c r="V1446" i="2" s="1"/>
  <c r="U1447" i="2"/>
  <c r="V1447" i="2" s="1"/>
  <c r="U1448" i="2"/>
  <c r="V1448" i="2" s="1"/>
  <c r="U1449" i="2"/>
  <c r="V1449" i="2" s="1"/>
  <c r="U1450" i="2"/>
  <c r="V1450" i="2" s="1"/>
  <c r="U1451" i="2"/>
  <c r="V1451" i="2" s="1"/>
  <c r="U1452" i="2"/>
  <c r="V1452" i="2" s="1"/>
  <c r="U1453" i="2"/>
  <c r="V1453" i="2" s="1"/>
  <c r="U1454" i="2"/>
  <c r="V1454" i="2" s="1"/>
  <c r="U1455" i="2"/>
  <c r="V1455" i="2" s="1"/>
  <c r="U1456" i="2"/>
  <c r="V1456" i="2" s="1"/>
  <c r="U1457" i="2"/>
  <c r="V1457" i="2" s="1"/>
  <c r="U1458" i="2"/>
  <c r="V1458" i="2" s="1"/>
  <c r="U1459" i="2"/>
  <c r="V1459" i="2" s="1"/>
  <c r="U1460" i="2"/>
  <c r="V1460" i="2" s="1"/>
  <c r="U1461" i="2"/>
  <c r="V1461" i="2" s="1"/>
  <c r="U1462" i="2"/>
  <c r="V1462" i="2" s="1"/>
  <c r="U1463" i="2"/>
  <c r="V1463" i="2" s="1"/>
  <c r="U1464" i="2"/>
  <c r="V1464" i="2" s="1"/>
  <c r="U1465" i="2"/>
  <c r="V1465" i="2" s="1"/>
  <c r="U1466" i="2"/>
  <c r="V1466" i="2" s="1"/>
  <c r="U1467" i="2"/>
  <c r="V1467" i="2" s="1"/>
  <c r="U1468" i="2"/>
  <c r="V1468" i="2" s="1"/>
  <c r="U1469" i="2"/>
  <c r="V1469" i="2" s="1"/>
  <c r="U1470" i="2"/>
  <c r="V1470" i="2" s="1"/>
  <c r="U1471" i="2"/>
  <c r="V1471" i="2" s="1"/>
  <c r="U1472" i="2"/>
  <c r="V1472" i="2" s="1"/>
  <c r="U1473" i="2"/>
  <c r="V1473" i="2" s="1"/>
  <c r="U1474" i="2"/>
  <c r="V1474" i="2" s="1"/>
  <c r="U1475" i="2"/>
  <c r="V1475" i="2" s="1"/>
  <c r="U1476" i="2"/>
  <c r="V1476" i="2" s="1"/>
  <c r="U1477" i="2"/>
  <c r="V1477" i="2" s="1"/>
  <c r="U1478" i="2"/>
  <c r="V1478" i="2" s="1"/>
  <c r="U1479" i="2"/>
  <c r="V1479" i="2" s="1"/>
  <c r="U1480" i="2"/>
  <c r="V1480" i="2" s="1"/>
  <c r="U1481" i="2"/>
  <c r="V1481" i="2" s="1"/>
  <c r="U1482" i="2"/>
  <c r="V1482" i="2" s="1"/>
  <c r="U1483" i="2"/>
  <c r="V1483" i="2" s="1"/>
  <c r="U1484" i="2"/>
  <c r="V1484" i="2" s="1"/>
  <c r="U1485" i="2"/>
  <c r="V1485" i="2" s="1"/>
  <c r="U1486" i="2"/>
  <c r="V1486" i="2" s="1"/>
  <c r="U1487" i="2"/>
  <c r="V1487" i="2" s="1"/>
  <c r="U1488" i="2"/>
  <c r="V1488" i="2" s="1"/>
  <c r="U1489" i="2"/>
  <c r="V1489" i="2" s="1"/>
  <c r="U1490" i="2"/>
  <c r="V1490" i="2" s="1"/>
  <c r="U1491" i="2"/>
  <c r="V1491" i="2" s="1"/>
  <c r="U1492" i="2"/>
  <c r="V1492" i="2" s="1"/>
  <c r="U1493" i="2"/>
  <c r="V1493" i="2" s="1"/>
  <c r="U1494" i="2"/>
  <c r="V1494" i="2" s="1"/>
  <c r="U1495" i="2"/>
  <c r="V1495" i="2" s="1"/>
  <c r="U1496" i="2"/>
  <c r="V1496" i="2" s="1"/>
  <c r="U1497" i="2"/>
  <c r="V1497" i="2" s="1"/>
  <c r="U1498" i="2"/>
  <c r="V1498" i="2" s="1"/>
  <c r="U1499" i="2"/>
  <c r="V1499" i="2" s="1"/>
  <c r="U1500" i="2"/>
  <c r="V1500" i="2" s="1"/>
  <c r="U1501" i="2"/>
  <c r="V1501" i="2" s="1"/>
  <c r="U1502" i="2"/>
  <c r="V1502" i="2" s="1"/>
  <c r="U1503" i="2"/>
  <c r="V1503" i="2" s="1"/>
  <c r="U1504" i="2"/>
  <c r="V1504" i="2" s="1"/>
  <c r="U1505" i="2"/>
  <c r="V1505" i="2" s="1"/>
  <c r="U1506" i="2"/>
  <c r="V1506" i="2" s="1"/>
  <c r="U1507" i="2"/>
  <c r="V1507" i="2" s="1"/>
  <c r="U1508" i="2"/>
  <c r="V1508" i="2" s="1"/>
  <c r="U1509" i="2"/>
  <c r="V1509" i="2" s="1"/>
  <c r="U1510" i="2"/>
  <c r="V1510" i="2" s="1"/>
  <c r="U1511" i="2"/>
  <c r="V1511" i="2" s="1"/>
  <c r="U1512" i="2"/>
  <c r="V1512" i="2" s="1"/>
  <c r="U1513" i="2"/>
  <c r="V1513" i="2" s="1"/>
  <c r="U1514" i="2"/>
  <c r="V1514" i="2" s="1"/>
  <c r="U1515" i="2"/>
  <c r="V1515" i="2" s="1"/>
  <c r="U1516" i="2"/>
  <c r="V1516" i="2" s="1"/>
  <c r="U1517" i="2"/>
  <c r="V1517" i="2" s="1"/>
  <c r="U1518" i="2"/>
  <c r="V1518" i="2" s="1"/>
  <c r="U1519" i="2"/>
  <c r="V1519" i="2" s="1"/>
  <c r="U1520" i="2"/>
  <c r="V1520" i="2" s="1"/>
  <c r="U1521" i="2"/>
  <c r="V1521" i="2" s="1"/>
  <c r="U1522" i="2"/>
  <c r="V1522" i="2" s="1"/>
  <c r="U1523" i="2"/>
  <c r="V1523" i="2" s="1"/>
  <c r="U1524" i="2"/>
  <c r="V1524" i="2" s="1"/>
  <c r="U1525" i="2"/>
  <c r="V1525" i="2" s="1"/>
  <c r="U1526" i="2"/>
  <c r="V1526" i="2" s="1"/>
  <c r="U1527" i="2"/>
  <c r="V1527" i="2" s="1"/>
  <c r="U1528" i="2"/>
  <c r="V1528" i="2" s="1"/>
  <c r="U1529" i="2"/>
  <c r="V1529" i="2" s="1"/>
  <c r="U1530" i="2"/>
  <c r="V1530" i="2" s="1"/>
  <c r="U1531" i="2"/>
  <c r="V1531" i="2" s="1"/>
  <c r="U1532" i="2"/>
  <c r="V1532" i="2" s="1"/>
  <c r="U1533" i="2"/>
  <c r="V1533" i="2" s="1"/>
  <c r="U1534" i="2"/>
  <c r="V1534" i="2" s="1"/>
  <c r="U1535" i="2"/>
  <c r="V1535" i="2" s="1"/>
  <c r="U1536" i="2"/>
  <c r="V1536" i="2" s="1"/>
  <c r="U1537" i="2"/>
  <c r="V1537" i="2" s="1"/>
  <c r="U1538" i="2"/>
  <c r="V1538" i="2" s="1"/>
  <c r="U1539" i="2"/>
  <c r="V1539" i="2" s="1"/>
  <c r="U1540" i="2"/>
  <c r="V1540" i="2" s="1"/>
  <c r="U1541" i="2"/>
  <c r="V1541" i="2" s="1"/>
  <c r="U1542" i="2"/>
  <c r="V1542" i="2" s="1"/>
  <c r="U1543" i="2"/>
  <c r="V1543" i="2" s="1"/>
  <c r="U1544" i="2"/>
  <c r="V1544" i="2" s="1"/>
  <c r="U1545" i="2"/>
  <c r="V1545" i="2" s="1"/>
  <c r="U1546" i="2"/>
  <c r="V1546" i="2" s="1"/>
  <c r="U1547" i="2"/>
  <c r="V1547" i="2" s="1"/>
  <c r="U1548" i="2"/>
  <c r="V1548" i="2" s="1"/>
  <c r="U1549" i="2"/>
  <c r="V1549" i="2" s="1"/>
  <c r="U1550" i="2"/>
  <c r="V1550" i="2" s="1"/>
  <c r="U1551" i="2"/>
  <c r="V1551" i="2" s="1"/>
  <c r="U1552" i="2"/>
  <c r="V1552" i="2" s="1"/>
  <c r="U1553" i="2"/>
  <c r="V1553" i="2" s="1"/>
  <c r="U1554" i="2"/>
  <c r="V1554" i="2" s="1"/>
  <c r="U1555" i="2"/>
  <c r="V1555" i="2" s="1"/>
  <c r="U1556" i="2"/>
  <c r="V1556" i="2" s="1"/>
  <c r="U1557" i="2"/>
  <c r="V1557" i="2" s="1"/>
  <c r="U1558" i="2"/>
  <c r="V1558" i="2" s="1"/>
  <c r="U1559" i="2"/>
  <c r="V1559" i="2" s="1"/>
  <c r="U1560" i="2"/>
  <c r="V1560" i="2" s="1"/>
  <c r="U1561" i="2"/>
  <c r="V1561" i="2" s="1"/>
  <c r="U1562" i="2"/>
  <c r="V1562" i="2" s="1"/>
  <c r="U1563" i="2"/>
  <c r="V1563" i="2" s="1"/>
  <c r="U1564" i="2"/>
  <c r="V1564" i="2" s="1"/>
  <c r="U1565" i="2"/>
  <c r="V1565" i="2" s="1"/>
  <c r="U1566" i="2"/>
  <c r="V1566" i="2" s="1"/>
  <c r="U1567" i="2"/>
  <c r="V1567" i="2" s="1"/>
  <c r="U1568" i="2"/>
  <c r="V1568" i="2" s="1"/>
  <c r="U1569" i="2"/>
  <c r="V1569" i="2" s="1"/>
  <c r="U1570" i="2"/>
  <c r="V1570" i="2" s="1"/>
  <c r="U1571" i="2"/>
  <c r="V1571" i="2" s="1"/>
  <c r="U1572" i="2"/>
  <c r="V1572" i="2" s="1"/>
  <c r="U1573" i="2"/>
  <c r="V1573" i="2" s="1"/>
  <c r="U1574" i="2"/>
  <c r="V1574" i="2" s="1"/>
  <c r="U1575" i="2"/>
  <c r="V1575" i="2" s="1"/>
  <c r="U1576" i="2"/>
  <c r="V1576" i="2" s="1"/>
  <c r="U1577" i="2"/>
  <c r="V1577" i="2" s="1"/>
  <c r="U1578" i="2"/>
  <c r="V1578" i="2" s="1"/>
  <c r="U1579" i="2"/>
  <c r="V1579" i="2" s="1"/>
  <c r="U1580" i="2"/>
  <c r="V1580" i="2" s="1"/>
  <c r="U1581" i="2"/>
  <c r="V1581" i="2" s="1"/>
  <c r="U1582" i="2"/>
  <c r="V1582" i="2" s="1"/>
  <c r="T2" i="2"/>
  <c r="T3" i="2"/>
  <c r="T4" i="2"/>
  <c r="T5" i="2"/>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U2" i="2"/>
  <c r="V2" i="2" s="1"/>
  <c r="U3" i="2"/>
  <c r="V3" i="2" s="1"/>
  <c r="U4" i="2"/>
  <c r="V4" i="2" s="1"/>
  <c r="U5" i="2"/>
  <c r="V5" i="2" s="1"/>
  <c r="U6" i="2"/>
  <c r="V6" i="2" s="1"/>
  <c r="U7" i="2"/>
  <c r="V7" i="2" s="1"/>
  <c r="U8" i="2"/>
  <c r="V8" i="2" s="1"/>
  <c r="U9" i="2"/>
  <c r="V9" i="2" s="1"/>
  <c r="U10" i="2"/>
  <c r="V10" i="2" s="1"/>
  <c r="U11" i="2"/>
  <c r="V11" i="2" s="1"/>
  <c r="U12" i="2"/>
  <c r="V12" i="2" s="1"/>
  <c r="U13" i="2"/>
  <c r="V13" i="2" s="1"/>
  <c r="U14" i="2"/>
  <c r="V14" i="2" s="1"/>
  <c r="U15" i="2"/>
  <c r="V15" i="2" s="1"/>
  <c r="U16" i="2"/>
  <c r="V16" i="2" s="1"/>
  <c r="U17" i="2"/>
  <c r="V17" i="2" s="1"/>
  <c r="U18" i="2"/>
  <c r="V18" i="2" s="1"/>
  <c r="U19" i="2"/>
  <c r="V19" i="2" s="1"/>
  <c r="U20" i="2"/>
  <c r="V20" i="2" s="1"/>
  <c r="U21" i="2"/>
  <c r="V21" i="2" s="1"/>
  <c r="U22" i="2"/>
  <c r="V22" i="2" s="1"/>
  <c r="U23" i="2"/>
  <c r="V23" i="2" s="1"/>
  <c r="U24" i="2"/>
  <c r="V24" i="2" s="1"/>
  <c r="U25" i="2"/>
  <c r="V25" i="2" s="1"/>
  <c r="U26" i="2"/>
  <c r="V26" i="2" s="1"/>
  <c r="U27" i="2"/>
  <c r="V27" i="2" s="1"/>
  <c r="U28" i="2"/>
  <c r="V28" i="2" s="1"/>
  <c r="U29" i="2"/>
  <c r="V29" i="2" s="1"/>
  <c r="U30" i="2"/>
  <c r="V30" i="2" s="1"/>
  <c r="U31" i="2"/>
  <c r="V31" i="2" s="1"/>
  <c r="U32" i="2"/>
  <c r="V32" i="2" s="1"/>
  <c r="U33" i="2"/>
  <c r="V33" i="2" s="1"/>
  <c r="U34" i="2"/>
  <c r="V34" i="2" s="1"/>
  <c r="U35" i="2"/>
  <c r="V35" i="2" s="1"/>
  <c r="U36" i="2"/>
  <c r="V36" i="2" s="1"/>
  <c r="U37" i="2"/>
  <c r="V37" i="2" s="1"/>
  <c r="U38" i="2"/>
  <c r="V38" i="2" s="1"/>
  <c r="U39" i="2"/>
  <c r="V39" i="2" s="1"/>
  <c r="U40" i="2"/>
  <c r="V40" i="2" s="1"/>
  <c r="U41" i="2"/>
  <c r="V41" i="2" s="1"/>
  <c r="U42" i="2"/>
  <c r="V42" i="2" s="1"/>
  <c r="U43" i="2"/>
  <c r="V43" i="2" s="1"/>
  <c r="U44" i="2"/>
  <c r="V44" i="2" s="1"/>
  <c r="U45" i="2"/>
  <c r="V45" i="2" s="1"/>
  <c r="U46" i="2"/>
  <c r="V46" i="2" s="1"/>
  <c r="U47" i="2"/>
  <c r="V47" i="2" s="1"/>
  <c r="U48" i="2"/>
  <c r="V48" i="2" s="1"/>
  <c r="U49" i="2"/>
  <c r="V49" i="2" s="1"/>
  <c r="U50" i="2"/>
  <c r="V50" i="2" s="1"/>
  <c r="U51" i="2"/>
  <c r="V51" i="2" s="1"/>
  <c r="U52" i="2"/>
  <c r="V52" i="2" s="1"/>
  <c r="U53" i="2"/>
  <c r="V53" i="2" s="1"/>
  <c r="U54" i="2"/>
  <c r="V54" i="2" s="1"/>
  <c r="U55" i="2"/>
  <c r="V55" i="2" s="1"/>
  <c r="U56" i="2"/>
  <c r="V56" i="2" s="1"/>
  <c r="U57" i="2"/>
  <c r="V57" i="2" s="1"/>
  <c r="U58" i="2"/>
  <c r="V58" i="2" s="1"/>
  <c r="U59" i="2"/>
  <c r="V59" i="2" s="1"/>
  <c r="U60" i="2"/>
  <c r="V60" i="2" s="1"/>
  <c r="U61" i="2"/>
  <c r="V61" i="2" s="1"/>
  <c r="U62" i="2"/>
  <c r="V62" i="2" s="1"/>
  <c r="U63" i="2"/>
  <c r="V63" i="2" s="1"/>
  <c r="U64" i="2"/>
  <c r="V64" i="2" s="1"/>
  <c r="U65" i="2"/>
  <c r="V65" i="2" s="1"/>
  <c r="U66" i="2"/>
  <c r="V66" i="2" s="1"/>
  <c r="U67" i="2"/>
  <c r="V67" i="2" s="1"/>
  <c r="U68" i="2"/>
  <c r="V68" i="2" s="1"/>
  <c r="U69" i="2"/>
  <c r="V69" i="2" s="1"/>
  <c r="U70" i="2"/>
  <c r="V70" i="2" s="1"/>
  <c r="U71" i="2"/>
  <c r="V71" i="2" s="1"/>
  <c r="U72" i="2"/>
  <c r="V72" i="2" s="1"/>
  <c r="U73" i="2"/>
  <c r="V73" i="2" s="1"/>
  <c r="U74" i="2"/>
  <c r="V74" i="2" s="1"/>
  <c r="U75" i="2"/>
  <c r="V75" i="2" s="1"/>
  <c r="U76" i="2"/>
  <c r="V76" i="2" s="1"/>
  <c r="U77" i="2"/>
  <c r="V77" i="2" s="1"/>
  <c r="U78" i="2"/>
  <c r="V78" i="2" s="1"/>
  <c r="U79" i="2"/>
  <c r="V79" i="2" s="1"/>
  <c r="U80" i="2"/>
  <c r="V80" i="2" s="1"/>
  <c r="U81" i="2"/>
  <c r="V81" i="2" s="1"/>
  <c r="U82" i="2"/>
  <c r="V82" i="2" s="1"/>
  <c r="U83" i="2"/>
  <c r="V83" i="2" s="1"/>
  <c r="U84" i="2"/>
  <c r="V84" i="2" s="1"/>
  <c r="U85" i="2"/>
  <c r="V85" i="2" s="1"/>
  <c r="U86" i="2"/>
  <c r="V86" i="2" s="1"/>
  <c r="U87" i="2"/>
  <c r="V87" i="2" s="1"/>
  <c r="U88" i="2"/>
  <c r="V88" i="2" s="1"/>
  <c r="U89" i="2"/>
  <c r="V89" i="2" s="1"/>
  <c r="U90" i="2"/>
  <c r="V90" i="2" s="1"/>
  <c r="U91" i="2"/>
  <c r="V91" i="2" s="1"/>
  <c r="U92" i="2"/>
  <c r="V92" i="2" s="1"/>
  <c r="U93" i="2"/>
  <c r="V93" i="2" s="1"/>
  <c r="U94" i="2"/>
  <c r="V94" i="2" s="1"/>
  <c r="U95" i="2"/>
  <c r="V95" i="2" s="1"/>
  <c r="U96" i="2"/>
  <c r="V96" i="2" s="1"/>
  <c r="U97" i="2"/>
  <c r="V97" i="2" s="1"/>
  <c r="U98" i="2"/>
  <c r="V98" i="2" s="1"/>
  <c r="U99" i="2"/>
  <c r="V99" i="2" s="1"/>
  <c r="U100" i="2"/>
  <c r="V100" i="2" s="1"/>
  <c r="U101" i="2"/>
  <c r="V101" i="2" s="1"/>
  <c r="U102" i="2"/>
  <c r="V102" i="2" s="1"/>
  <c r="U103" i="2"/>
  <c r="V103" i="2" s="1"/>
  <c r="U104" i="2"/>
  <c r="V104" i="2" s="1"/>
  <c r="U105" i="2"/>
  <c r="V105" i="2" s="1"/>
  <c r="U106" i="2"/>
  <c r="V106" i="2" s="1"/>
  <c r="U107" i="2"/>
  <c r="V107" i="2" s="1"/>
  <c r="U108" i="2"/>
  <c r="V108" i="2" s="1"/>
  <c r="U109" i="2"/>
  <c r="V109" i="2" s="1"/>
  <c r="U110" i="2"/>
  <c r="V110" i="2" s="1"/>
  <c r="U111" i="2"/>
  <c r="V111" i="2" s="1"/>
  <c r="U112" i="2"/>
  <c r="V112" i="2" s="1"/>
  <c r="U113" i="2"/>
  <c r="V113" i="2" s="1"/>
  <c r="U114" i="2"/>
  <c r="V114" i="2" s="1"/>
  <c r="U115" i="2"/>
  <c r="V115" i="2" s="1"/>
  <c r="U116" i="2"/>
  <c r="V116" i="2" s="1"/>
  <c r="U117" i="2"/>
  <c r="V117" i="2" s="1"/>
  <c r="U118" i="2"/>
  <c r="V118" i="2" s="1"/>
  <c r="U119" i="2"/>
  <c r="V119" i="2" s="1"/>
  <c r="U120" i="2"/>
  <c r="V120" i="2" s="1"/>
  <c r="U121" i="2"/>
  <c r="V121" i="2" s="1"/>
  <c r="U122" i="2"/>
  <c r="V122" i="2" s="1"/>
  <c r="U123" i="2"/>
  <c r="V123" i="2" s="1"/>
  <c r="U124" i="2"/>
  <c r="V124" i="2" s="1"/>
  <c r="U125" i="2"/>
  <c r="V125" i="2" s="1"/>
  <c r="U126" i="2"/>
  <c r="V126" i="2" s="1"/>
  <c r="U127" i="2"/>
  <c r="V127" i="2" s="1"/>
  <c r="U128" i="2"/>
  <c r="V128" i="2" s="1"/>
  <c r="U129" i="2"/>
  <c r="V129" i="2" s="1"/>
  <c r="U130" i="2"/>
  <c r="V130" i="2" s="1"/>
  <c r="U131" i="2"/>
  <c r="V131" i="2" s="1"/>
  <c r="U132" i="2"/>
  <c r="V132" i="2" s="1"/>
  <c r="U133" i="2"/>
  <c r="V133" i="2" s="1"/>
  <c r="U134" i="2"/>
  <c r="V134" i="2" s="1"/>
  <c r="U135" i="2"/>
  <c r="V135" i="2" s="1"/>
  <c r="U136" i="2"/>
  <c r="V136" i="2" s="1"/>
  <c r="U137" i="2"/>
  <c r="V137" i="2" s="1"/>
  <c r="U138" i="2"/>
  <c r="V138" i="2" s="1"/>
  <c r="U139" i="2"/>
  <c r="V139" i="2" s="1"/>
  <c r="U140" i="2"/>
  <c r="V140" i="2" s="1"/>
  <c r="U141" i="2"/>
  <c r="V141" i="2" s="1"/>
  <c r="U142" i="2"/>
  <c r="V142" i="2" s="1"/>
  <c r="U143" i="2"/>
  <c r="V143" i="2" s="1"/>
  <c r="U144" i="2"/>
  <c r="V144" i="2" s="1"/>
  <c r="U145" i="2"/>
  <c r="V145" i="2" s="1"/>
  <c r="U146" i="2"/>
  <c r="V146" i="2" s="1"/>
  <c r="U147" i="2"/>
  <c r="V147" i="2" s="1"/>
  <c r="U148" i="2"/>
  <c r="V148" i="2" s="1"/>
  <c r="U149" i="2"/>
  <c r="V149" i="2" s="1"/>
  <c r="U150" i="2"/>
  <c r="V150" i="2" s="1"/>
  <c r="U151" i="2"/>
  <c r="V151" i="2" s="1"/>
  <c r="U152" i="2"/>
  <c r="V152" i="2" s="1"/>
  <c r="U153" i="2"/>
  <c r="V153" i="2" s="1"/>
  <c r="U154" i="2"/>
  <c r="V154" i="2" s="1"/>
  <c r="U155" i="2"/>
  <c r="V155" i="2" s="1"/>
  <c r="U156" i="2"/>
  <c r="V156" i="2" s="1"/>
  <c r="U157" i="2"/>
  <c r="V157" i="2" s="1"/>
  <c r="U158" i="2"/>
  <c r="V158" i="2" s="1"/>
  <c r="U159" i="2"/>
  <c r="V159" i="2" s="1"/>
  <c r="U160" i="2"/>
  <c r="V160" i="2" s="1"/>
  <c r="U161" i="2"/>
  <c r="V161" i="2" s="1"/>
  <c r="U162" i="2"/>
  <c r="V162" i="2" s="1"/>
  <c r="U163" i="2"/>
  <c r="V163" i="2" s="1"/>
  <c r="U164" i="2"/>
  <c r="V164" i="2" s="1"/>
  <c r="U165" i="2"/>
  <c r="V165" i="2" s="1"/>
  <c r="U166" i="2"/>
  <c r="V166" i="2" s="1"/>
  <c r="U167" i="2"/>
  <c r="V167" i="2" s="1"/>
  <c r="U168" i="2"/>
  <c r="V168" i="2" s="1"/>
  <c r="U169" i="2"/>
  <c r="V169" i="2" s="1"/>
  <c r="U170" i="2"/>
  <c r="V170" i="2" s="1"/>
  <c r="U171" i="2"/>
  <c r="V171" i="2" s="1"/>
  <c r="U172" i="2"/>
  <c r="V172" i="2" s="1"/>
  <c r="U173" i="2"/>
  <c r="V173" i="2" s="1"/>
  <c r="U174" i="2"/>
  <c r="V174" i="2" s="1"/>
  <c r="U175" i="2"/>
  <c r="V175" i="2" s="1"/>
  <c r="U176" i="2"/>
  <c r="V176" i="2" s="1"/>
  <c r="U177" i="2"/>
  <c r="V177" i="2" s="1"/>
  <c r="U178" i="2"/>
  <c r="V178" i="2" s="1"/>
  <c r="U179" i="2"/>
  <c r="V179" i="2" s="1"/>
  <c r="U180" i="2"/>
  <c r="V180" i="2" s="1"/>
  <c r="U181" i="2"/>
  <c r="V181" i="2" s="1"/>
  <c r="U182" i="2"/>
  <c r="V182" i="2" s="1"/>
  <c r="U183" i="2"/>
  <c r="V183" i="2" s="1"/>
  <c r="U184" i="2"/>
  <c r="V184" i="2" s="1"/>
  <c r="U185" i="2"/>
  <c r="V185" i="2" s="1"/>
  <c r="U186" i="2"/>
  <c r="V186" i="2" s="1"/>
  <c r="U187" i="2"/>
  <c r="V187" i="2" s="1"/>
  <c r="U188" i="2"/>
  <c r="V188" i="2" s="1"/>
  <c r="U189" i="2"/>
  <c r="V189" i="2" s="1"/>
  <c r="U190" i="2"/>
  <c r="V190" i="2" s="1"/>
  <c r="U191" i="2"/>
  <c r="V191" i="2" s="1"/>
  <c r="U192" i="2"/>
  <c r="V192" i="2" s="1"/>
  <c r="U193" i="2"/>
  <c r="V193" i="2" s="1"/>
  <c r="U194" i="2"/>
  <c r="V194" i="2" s="1"/>
  <c r="U195" i="2"/>
  <c r="V195" i="2" s="1"/>
  <c r="U196" i="2"/>
  <c r="V196" i="2" s="1"/>
  <c r="U197" i="2"/>
  <c r="V197" i="2" s="1"/>
  <c r="U198" i="2"/>
  <c r="V198" i="2" s="1"/>
  <c r="U199" i="2"/>
  <c r="V199" i="2" s="1"/>
  <c r="U200" i="2"/>
  <c r="V200" i="2" s="1"/>
  <c r="U201" i="2"/>
  <c r="V201" i="2" s="1"/>
  <c r="U202" i="2"/>
  <c r="V202" i="2" s="1"/>
  <c r="U203" i="2"/>
  <c r="V203" i="2" s="1"/>
  <c r="U204" i="2"/>
  <c r="V204" i="2" s="1"/>
  <c r="U205" i="2"/>
  <c r="V205" i="2" s="1"/>
  <c r="U206" i="2"/>
  <c r="V206" i="2" s="1"/>
  <c r="U207" i="2"/>
  <c r="V207" i="2" s="1"/>
  <c r="U208" i="2"/>
  <c r="V208" i="2" s="1"/>
  <c r="U209" i="2"/>
  <c r="V209" i="2" s="1"/>
  <c r="U210" i="2"/>
  <c r="V210" i="2" s="1"/>
  <c r="U211" i="2"/>
  <c r="V211" i="2" s="1"/>
  <c r="U212" i="2"/>
  <c r="V212" i="2" s="1"/>
  <c r="U213" i="2"/>
  <c r="V213" i="2" s="1"/>
  <c r="U214" i="2"/>
  <c r="V214" i="2" s="1"/>
  <c r="U215" i="2"/>
  <c r="V215" i="2" s="1"/>
  <c r="U216" i="2"/>
  <c r="V216" i="2" s="1"/>
  <c r="U217" i="2"/>
  <c r="V217" i="2" s="1"/>
  <c r="U218" i="2"/>
  <c r="V218" i="2" s="1"/>
  <c r="U219" i="2"/>
  <c r="V219" i="2" s="1"/>
  <c r="U220" i="2"/>
  <c r="V220" i="2" s="1"/>
  <c r="U221" i="2"/>
  <c r="V221" i="2" s="1"/>
  <c r="U222" i="2"/>
  <c r="V222" i="2" s="1"/>
  <c r="U223" i="2"/>
  <c r="V223" i="2" s="1"/>
  <c r="U224" i="2"/>
  <c r="V224" i="2" s="1"/>
  <c r="U225" i="2"/>
  <c r="V225" i="2" s="1"/>
  <c r="U226" i="2"/>
  <c r="V226" i="2" s="1"/>
  <c r="U227" i="2"/>
  <c r="V227" i="2" s="1"/>
  <c r="U228" i="2"/>
  <c r="V228" i="2" s="1"/>
  <c r="U229" i="2"/>
  <c r="V229" i="2" s="1"/>
  <c r="U230" i="2"/>
  <c r="V230" i="2" s="1"/>
  <c r="U231" i="2"/>
  <c r="V231" i="2" s="1"/>
  <c r="U232" i="2"/>
  <c r="V232" i="2" s="1"/>
  <c r="U233" i="2"/>
  <c r="V233" i="2" s="1"/>
  <c r="U234" i="2"/>
  <c r="V234" i="2" s="1"/>
  <c r="U235" i="2"/>
  <c r="V235" i="2" s="1"/>
  <c r="U236" i="2"/>
  <c r="V236" i="2" s="1"/>
  <c r="U237" i="2"/>
  <c r="V237" i="2" s="1"/>
  <c r="U238" i="2"/>
  <c r="V238" i="2" s="1"/>
  <c r="U239" i="2"/>
  <c r="V239" i="2" s="1"/>
  <c r="U240" i="2"/>
  <c r="V240" i="2" s="1"/>
  <c r="U241" i="2"/>
  <c r="V241" i="2" s="1"/>
  <c r="U242" i="2"/>
  <c r="V242" i="2" s="1"/>
  <c r="U243" i="2"/>
  <c r="V243" i="2" s="1"/>
  <c r="U244" i="2"/>
  <c r="V244" i="2" s="1"/>
  <c r="U245" i="2"/>
  <c r="V245" i="2" s="1"/>
  <c r="U246" i="2"/>
  <c r="V246" i="2" s="1"/>
  <c r="F9" i="1"/>
  <c r="F11" i="1"/>
  <c r="F10" i="1"/>
  <c r="F8" i="1"/>
  <c r="F6"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Feedback_wk_43" type="5" refreshedVersion="7" deleted="1" background="1" saveData="1">
    <dbPr connection="" command=""/>
  </connection>
</connections>
</file>

<file path=xl/sharedStrings.xml><?xml version="1.0" encoding="utf-8"?>
<sst xmlns="http://schemas.openxmlformats.org/spreadsheetml/2006/main" count="66886" uniqueCount="8891">
  <si>
    <t>Identifiant Unique</t>
  </si>
  <si>
    <t>Date AAAA-MM-JJ</t>
  </si>
  <si>
    <t>Epi Week</t>
  </si>
  <si>
    <t>Zone de Santé</t>
  </si>
  <si>
    <t>Aire de Santé</t>
  </si>
  <si>
    <t>Localité</t>
  </si>
  <si>
    <t>Sensibilisation.FR</t>
  </si>
  <si>
    <t>Sensibilisation.ENG</t>
  </si>
  <si>
    <t>Histoire</t>
  </si>
  <si>
    <t>Nbre</t>
  </si>
  <si>
    <t>Maladie.FR</t>
  </si>
  <si>
    <t>Maladie.ENG</t>
  </si>
  <si>
    <t>Type.FR</t>
  </si>
  <si>
    <t>Type.ENG</t>
  </si>
  <si>
    <t>Catégorie.FR</t>
  </si>
  <si>
    <t>Catégorie.ENG</t>
  </si>
  <si>
    <t>Mot Clé.FR</t>
  </si>
  <si>
    <t>Mot Clé.ENG</t>
  </si>
  <si>
    <t>Groupes Spécifiques</t>
  </si>
  <si>
    <t>Feedback saillant ? Mettez 1</t>
  </si>
  <si>
    <t>Observation</t>
  </si>
  <si>
    <t>Commentaires/Feedback sur l'encodage</t>
  </si>
  <si>
    <t>Catégorie Assurance Qualité</t>
  </si>
  <si>
    <t>Mot Clé Assurance Qualité</t>
  </si>
  <si>
    <t>Catégorie Assurance Qualité2</t>
  </si>
  <si>
    <t>Mot Clé Assurance Qualité2</t>
  </si>
  <si>
    <t>Commentaires/Feedback sur l'encodage2</t>
  </si>
  <si>
    <t>Histoire Anglais</t>
  </si>
  <si>
    <t>Year-month</t>
  </si>
  <si>
    <t>Analyse transversale - Cross-type analysis</t>
  </si>
  <si>
    <t>Histoire avec Année_Semaine_Lieu</t>
  </si>
  <si>
    <t>Histoire-Anglais with Year_Week_Location</t>
  </si>
  <si>
    <t>Nbre_Filter</t>
  </si>
  <si>
    <t>2021_wk42_001</t>
  </si>
  <si>
    <t>21-42</t>
  </si>
  <si>
    <t>Beni</t>
  </si>
  <si>
    <t>Kanzulinzuli</t>
  </si>
  <si>
    <t>SDM</t>
  </si>
  <si>
    <t>MSA</t>
  </si>
  <si>
    <t>Les cas que vous dites de Butsili était un poisaon, on avait empoisoné toute la famille</t>
  </si>
  <si>
    <t>Ebola</t>
  </si>
  <si>
    <t>Rumeur croyance observation</t>
  </si>
  <si>
    <t>Rumors beliefs observations</t>
  </si>
  <si>
    <t>Ebola caractéristiques et conséquences</t>
  </si>
  <si>
    <t>Ebola characteristics and consequences</t>
  </si>
  <si>
    <t xml:space="preserve">Croyances sur les faits et spécificités d’Ebola </t>
  </si>
  <si>
    <t xml:space="preserve"> Beliefs about Ebola facts and features</t>
  </si>
  <si>
    <t>octobre 2021</t>
  </si>
  <si>
    <t>No cross-type variable</t>
  </si>
  <si>
    <t>Les cas que vous dites de Butsili était un poisaon, on avait empoisoné toute la famille (21-42, Beni)</t>
  </si>
  <si>
    <t xml:space="preserve"> (Beni, Kanzulinzuli)</t>
  </si>
  <si>
    <t>2021_wk42_002</t>
  </si>
  <si>
    <t>Travaillez vous sans salaire?</t>
  </si>
  <si>
    <t>Question</t>
  </si>
  <si>
    <t>Autre questions</t>
  </si>
  <si>
    <t>Other questions</t>
  </si>
  <si>
    <t xml:space="preserve">Autre questions </t>
  </si>
  <si>
    <t xml:space="preserve"> Other questions</t>
  </si>
  <si>
    <t>Travaillez vous sans salaire? (21-42, Beni)</t>
  </si>
  <si>
    <t>2021_wk42_003</t>
  </si>
  <si>
    <t>Nous aimerions être soutenu en matériels de prévention pour mieux riposter contre cette grave maladie</t>
  </si>
  <si>
    <t>Suggestion demande</t>
  </si>
  <si>
    <t>Suggestion request</t>
  </si>
  <si>
    <t>Besoin d’autres matériaux</t>
  </si>
  <si>
    <t>Need for other materials</t>
  </si>
  <si>
    <t xml:space="preserve">Fournir des vêtements de protection </t>
  </si>
  <si>
    <t xml:space="preserve"> Provide protective clothing</t>
  </si>
  <si>
    <t>Nous aimerions être soutenu en matériels de prévention pour mieux riposter contre cette grave maladie (21-42, Beni)</t>
  </si>
  <si>
    <t>2021_wk42_004</t>
  </si>
  <si>
    <t>Ngongolio</t>
  </si>
  <si>
    <t>Nous ne croyons pas à cette réapparition de la MVE car l'enfant a été empoisonné et le chef de quartier est informé, c'est la complicité du IT de Butsili ainsi que le chef pour nous ramener la dite maladie</t>
  </si>
  <si>
    <t>Ebola n existe pas</t>
  </si>
  <si>
    <t>Ebola does not exist</t>
  </si>
  <si>
    <t xml:space="preserve">Ebola n'existe pas </t>
  </si>
  <si>
    <t xml:space="preserve"> Ebola does not exist</t>
  </si>
  <si>
    <t>Dit-on que les agents politiques ont repris leur taches  horribles surtout ceux qui restent aux barrières puisque corona les a déçu dans notre province (20-46, Beni)</t>
  </si>
  <si>
    <t xml:space="preserve"> (Beni, Mabakanga)</t>
  </si>
  <si>
    <t>Ebola est un complot du gouvernement ou des autres</t>
  </si>
  <si>
    <t>Ebola is a scheme of government or others</t>
  </si>
  <si>
    <t xml:space="preserve">Ebola est un outil politique </t>
  </si>
  <si>
    <t xml:space="preserve"> Ebola is a political tool</t>
  </si>
  <si>
    <t>2021_wk42_005</t>
  </si>
  <si>
    <t>Nous avons observé plusieurs dérapages, donc la 10e épidémie désormais si la 13e persiste comme la précédente décapitez vos agents de la riposte sera la solution</t>
  </si>
  <si>
    <t>Autres rumeurs croyances observations</t>
  </si>
  <si>
    <t>Other rumors beliefs observations</t>
  </si>
  <si>
    <t xml:space="preserve">Autre rumeur, croyance, observation </t>
  </si>
  <si>
    <t xml:space="preserve"> Other rumour, belief, observation</t>
  </si>
  <si>
    <t>Nous avons observé plusieurs dérapages, donc la 10e épidémie désormais si la 13e persiste comme la précédente décapitez vos agents de la riposte sera la solution (21-42, Beni)</t>
  </si>
  <si>
    <t xml:space="preserve"> (Beni, Ngongolio)</t>
  </si>
  <si>
    <t>2021_wk42_006</t>
  </si>
  <si>
    <t>Les autorités de la Croix-Rouge sont corrompus par l'Etat congolais, eux consomment de l'argent et vous envoient au terrain pour le bénévole</t>
  </si>
  <si>
    <t>Covid19</t>
  </si>
  <si>
    <t>Observations ou croyances sur personnel ou organisation qui répondent à lépidémie</t>
  </si>
  <si>
    <t>Observations or beliefs about people or organizations responding to the disease</t>
  </si>
  <si>
    <t xml:space="preserve">Observation ou croyance sur la Croix Rouge </t>
  </si>
  <si>
    <t xml:space="preserve"> Observation or belief about the Red Cross</t>
  </si>
  <si>
    <t>Comment peut on savoir si un guéri d'Ebola ou de corona n'a plus de virus  dans son organisme ? (20-46, Beni)</t>
  </si>
  <si>
    <t>2021_wk42_007</t>
  </si>
  <si>
    <t>Pourquoi Ebola attaque toujours les personnes pauvres?</t>
  </si>
  <si>
    <t>Ebola et ses conséquences</t>
  </si>
  <si>
    <t>Ebola and its consequences</t>
  </si>
  <si>
    <t xml:space="preserve">Les faits et spécificités d’Ebola </t>
  </si>
  <si>
    <t xml:space="preserve"> Ebola facts and features</t>
  </si>
  <si>
    <t>2021_wk42_008</t>
  </si>
  <si>
    <t>Pourquoi la personne qui était contact dans la 10eme épidémie qui n'était pas vu par les agents de la riposte restait en vie?</t>
  </si>
  <si>
    <t xml:space="preserve">Questions qui montrent un manque de confiance </t>
  </si>
  <si>
    <t xml:space="preserve"> Questions indicating suspicion</t>
  </si>
  <si>
    <t>Pourquoi la personne qui était contact dans la 10eme épidémie qui n'était pas vu par les agents de la riposte restait en vie? (21-42, Beni)</t>
  </si>
  <si>
    <t>2021_wk42_009</t>
  </si>
  <si>
    <t>Pourquoi Ebola continue à réapparaitre en ville de Beni?</t>
  </si>
  <si>
    <t>Pourquoi Ebola continue à réapparaitre en ville de Beni? (21-42, Beni)</t>
  </si>
  <si>
    <t>2021_wk42_010</t>
  </si>
  <si>
    <t>Pourquoi le président de la RDC n'a rien dit jusque là de cette répartition de la MVE?</t>
  </si>
  <si>
    <t>Processus de riposte</t>
  </si>
  <si>
    <t>Response processes</t>
  </si>
  <si>
    <t xml:space="preserve">Action ou inaction des gouvernements ou autres organizations Q </t>
  </si>
  <si>
    <t xml:space="preserve"> Action or inaction of government or other organizations Q</t>
  </si>
  <si>
    <t>Pourquoi le président de la RDC n'a rien dit jusque là de cette répartition de la MVE? (21-42, Beni)</t>
  </si>
  <si>
    <t>2021_wk42_011</t>
  </si>
  <si>
    <t>Cette fois ci nous voulons voir les relais formés ayant un briefing de la santé, car avons constaté quelques lacunes de leur part dans la 10eme épidémie</t>
  </si>
  <si>
    <t>Autres suggestions ou demandes</t>
  </si>
  <si>
    <t>Other suggestions or requests</t>
  </si>
  <si>
    <t xml:space="preserve">Autres suggestions </t>
  </si>
  <si>
    <t xml:space="preserve"> Other suggestions</t>
  </si>
  <si>
    <t>Quelle est la maladie la plus grave entre Ebola et covid-19 ? (20-47, Beni)</t>
  </si>
  <si>
    <t xml:space="preserve"> (Beni, Mukulya)</t>
  </si>
  <si>
    <t>2021_wk42_012</t>
  </si>
  <si>
    <t>Butsili</t>
  </si>
  <si>
    <t>MALINGA</t>
  </si>
  <si>
    <t>Si la fois passée nous avons perdu beaucoup des nos proches par l'épidémie de la MVE c'était à cause des fonds qui motivaient les membres des équipes de la riposte, au point même s'assimiler les cas probables</t>
  </si>
  <si>
    <t>Ebola est business organisé</t>
  </si>
  <si>
    <t>Ebola is organized business</t>
  </si>
  <si>
    <t xml:space="preserve">Ebola est un business organisé (ou quelqu'un gagne de l'argent) </t>
  </si>
  <si>
    <t xml:space="preserve"> Ebola is organized business (or someone making money)</t>
  </si>
  <si>
    <t>Si la fois passée nous avons perdu beaucoup des nos proches par l'épidémie de la MVE c'était à cause des fonds qui motivaient les membres des équipes de la riposte, au point même s'assimiler les cas probables (21-42, Beni)</t>
  </si>
  <si>
    <t xml:space="preserve"> (Beni, Butsili)</t>
  </si>
  <si>
    <t>2021_wk42_013</t>
  </si>
  <si>
    <t>Est-il vrai que la MVE a réapparue ici à Beni?</t>
  </si>
  <si>
    <t>Est-il vrai que la MVE a réapparue ici à Beni? (21-42, Beni)</t>
  </si>
  <si>
    <t>2021_wk42_014</t>
  </si>
  <si>
    <t>Cette fois ci soyons prudent pourque le nouveau cas de la MVE de Butsili n'arrive pas à se rependre dans toute la ville de Beni, sur ce, il serait mieux d'arreter tous les rassemblements des gens dans les églises,écoles ,marchés,…jusqu'à l'éradication totale de cette de cette derniere</t>
  </si>
  <si>
    <t>Cette fois ci soyons prudent pourque le nouveau cas de la MVE de Butsili n'arrive pas à se rependre dans toute la ville de Beni, sur ce, il serait mieux d'arreter tous les rassemblements des gens dans les églises,écoles ,marchés,…jusqu'à l'éradication totale de cette de cette derniere (21-42, Beni)</t>
  </si>
  <si>
    <t>2021_wk42_015</t>
  </si>
  <si>
    <t>Nous felictons la Croix-Rouge qui a toujours travaillé gratuitement pour sa communauté certaiment aux autres ASBL</t>
  </si>
  <si>
    <t>Remerciement encouragement</t>
  </si>
  <si>
    <t>Appreciation encouragement</t>
  </si>
  <si>
    <t>Merci sans spécification</t>
  </si>
  <si>
    <t>Thanks no specification</t>
  </si>
  <si>
    <t xml:space="preserve">Merci sans spécification </t>
  </si>
  <si>
    <t xml:space="preserve"> Thanks no specification</t>
  </si>
  <si>
    <t>Nous felictons la Croix-Rouge qui a toujours travaillé gratuitement pour sa communauté certaiment aux autres ASBL (21-42, Beni)</t>
  </si>
  <si>
    <t>2021_wk42_016</t>
  </si>
  <si>
    <t>KABALAKA</t>
  </si>
  <si>
    <t>Nous n'avons pas confiance à l'IT de Ngongolio car une fois à l'hopital on fait l'appel à l'ambulance pour récuperer la personne</t>
  </si>
  <si>
    <t>Critiques ou observations du système de santé</t>
  </si>
  <si>
    <t>Critiques or observations of health system</t>
  </si>
  <si>
    <t xml:space="preserve">Manque de confiance: services médicaux (faire du mal aux des gens inclu) </t>
  </si>
  <si>
    <t xml:space="preserve"> Lack of confidence in medical services (includes harming people)</t>
  </si>
  <si>
    <t>Nous n'avons pas confiance à l'IT de Ngongolio car une fois à l'hopital on fait l'appel à l'ambulance pour récuperer la personne (21-42, Beni)</t>
  </si>
  <si>
    <t>2021_wk42_017</t>
  </si>
  <si>
    <t>Nous rcoyons que ce vaccin a plusieurs défauts et il'y a beaucoup des dires sur ce vaccin cela nous fait refelchir avant d'accepter ce vaccin</t>
  </si>
  <si>
    <t>Suspicions à propos de la vaccin et non acceptation</t>
  </si>
  <si>
    <t>Vaccine suspicions and non acceptance</t>
  </si>
  <si>
    <t xml:space="preserve">Suspicions à propos du vaccin </t>
  </si>
  <si>
    <t xml:space="preserve"> Vaccine suspicions</t>
  </si>
  <si>
    <t>Nous rcoyons que ce vaccin a plusieurs défauts et il'y a beaucoup des dires sur ce vaccin cela nous fait refelchir avant d'accepter ce vaccin (21-42, Beni)</t>
  </si>
  <si>
    <t>2021_wk42_018</t>
  </si>
  <si>
    <t>La personne vaccinnée à la 10e épidemie peut il encore se faire vacciner à la 13eme?</t>
  </si>
  <si>
    <t>Vaccin</t>
  </si>
  <si>
    <t>Vaccine</t>
  </si>
  <si>
    <t xml:space="preserve">Efficacité du vaccin </t>
  </si>
  <si>
    <t xml:space="preserve"> Vaccine effectiveness</t>
  </si>
  <si>
    <t>La personne vaccinnée à la 10e épidemie peut il encore se faire vacciner à la 13eme? (21-42, Beni)</t>
  </si>
  <si>
    <t>2021_wk42_019</t>
  </si>
  <si>
    <t>Est-ce vrai que ceux qui se font vaccinés contre covid-19 recoivent quelque chose de la part de l'OMS?</t>
  </si>
  <si>
    <t>Questions sur les vaccins</t>
  </si>
  <si>
    <t>Questions about vaccines</t>
  </si>
  <si>
    <t xml:space="preserve">Autres questions sur le vaccin </t>
  </si>
  <si>
    <t xml:space="preserve"> Other vaccine questions</t>
  </si>
  <si>
    <t>B</t>
  </si>
  <si>
    <t>Est-ce vrai que ceux qui se font vaccinés contre covid-19 recoivent quelque chose de la part de l'OMS? (21-42, Beni)</t>
  </si>
  <si>
    <t>2021_wk42_020</t>
  </si>
  <si>
    <t>Notre demande est de voir uniquement les civils s'il y a un cas dans la communauté et pas des policiers</t>
  </si>
  <si>
    <t>Notre demande est de voir uniquement les civils s'il y a un cas dans la communauté et pas des policiers (21-42, Beni)</t>
  </si>
  <si>
    <t>2021_wk42_021</t>
  </si>
  <si>
    <t>Nous connaissons les œuvres de la Croix-Rouge sur terrain, nous ne voulons plus l'encagement mais que les volontaires de la Croix-Rouge restent seuls sur terrain</t>
  </si>
  <si>
    <t>Nous connaissons les œuvres de la Croix-Rouge sur terrain, nous ne voulons plus l'encagement mais que les volontaires de la Croix-Rouge restent seuls sur terrain (21-42, Beni)</t>
  </si>
  <si>
    <t>2021_wk42_022</t>
  </si>
  <si>
    <t>Bundji</t>
  </si>
  <si>
    <t>Selon les rumeurs le ministre de la santé a compris comme c'est dans les épidemies ou il ya beaucoup des financements, c'est pour cela qu'il fait tout le moyen de créer des cas</t>
  </si>
  <si>
    <t>Selon les rumeurs le ministre de la santé a compris comme c'est dans les épidemies ou il ya beaucoup des financements, c'est pour cela qu'il fait tout le moyen de créer des cas (21-42, Beni)</t>
  </si>
  <si>
    <t xml:space="preserve"> (Beni, Bundji)</t>
  </si>
  <si>
    <t>2021_wk42_023</t>
  </si>
  <si>
    <t>Est-ce que partout ou le virus d'Ebola arrive ca rendre comme celui de Beni dans les guéris?</t>
  </si>
  <si>
    <t>Est-ce que partout ou le virus d'Ebola arrive ca rendre comme celui de Beni dans les guéris? (21-42, Beni)</t>
  </si>
  <si>
    <t>2021_wk42_024</t>
  </si>
  <si>
    <t>Que cette épidemie qui nous arrive encore ne soit pas financée pour qu'il finisse comme corona virus à Beni</t>
  </si>
  <si>
    <t>Corona</t>
  </si>
  <si>
    <t>Que cette épidemie qui nous arrive encore ne soit pas financée pour qu'il finisse comme corona virus à Beni (21-42, Beni)</t>
  </si>
  <si>
    <t>2021_wk42_025</t>
  </si>
  <si>
    <t>Tamende</t>
  </si>
  <si>
    <t>Nouvelle méthode qui vise à exterminer encore une fois la communauté benicienne après l'avoir chassé de l'intérieur de la ville et la contraindre à se concentre en ville</t>
  </si>
  <si>
    <t>Nouvelle méthode qui vise à exterminer encore une fois la communauté benicienne après l'avoir chassé de l'intérieur de la ville et la contraindre à se concentre en ville (21-42, Beni)</t>
  </si>
  <si>
    <t xml:space="preserve"> (Beni, Tamende)</t>
  </si>
  <si>
    <t>2021_wk42_026</t>
  </si>
  <si>
    <t>Pourquoi Ebola d'aujourd'hui se diffère de la première?</t>
  </si>
  <si>
    <t>Pourquoi Ebola d'aujourd'hui se diffère de la première? (21-42, Beni)</t>
  </si>
  <si>
    <t>2021_wk42_027</t>
  </si>
  <si>
    <t>Pouvez vous nous dire une fois que cette nouvelle ressurgence est à l'origine animale morte ou malade soit c'est comment?Expliquez nous?</t>
  </si>
  <si>
    <t xml:space="preserve">L'origine du virus Ebola </t>
  </si>
  <si>
    <t xml:space="preserve"> EVD origin</t>
  </si>
  <si>
    <t>Nous voulons que toutes les maladies prennent fin  et comme vous aviez riposter contre ces maladies faites ainsi pour le massacre (20-48, Beni)</t>
  </si>
  <si>
    <t>2021_wk42_028</t>
  </si>
  <si>
    <t>Que seuls les volontaires de la Croix-Rouge et certains agents de l'OMS executent cette sensibilisation en lieu et place des RECO et CAC qui d'ahabitude remontent des fausses informations, ceci pour eviter le pire qui pourra leur arriver</t>
  </si>
  <si>
    <t>Que seuls les volontaires de la Croix-Rouge et certains agents de l'OMS executent cette sensibilisation en lieu et place des RECO et CAC qui d'ahabitude remontent des fausses informations, ceci pour eviter le pire qui pourra leur arriver (21-42, Beni)</t>
  </si>
  <si>
    <t>2021_wk42_029</t>
  </si>
  <si>
    <t>Sentiments de gratitude à la Croix-Rouge qui a toujours été à la premiere ligne en cas de difficulté</t>
  </si>
  <si>
    <t>Sentiments de gratitude à la Croix-Rouge qui a toujours été à la premiere ligne en cas de difficulté (21-42, Beni)</t>
  </si>
  <si>
    <t>2021_wk42_030</t>
  </si>
  <si>
    <t>Paida</t>
  </si>
  <si>
    <t>KITOKO</t>
  </si>
  <si>
    <t>L'ebola d'aujourd'hui est une frappe</t>
  </si>
  <si>
    <t>L'ebola d'aujourd'hui est une frappe (21-42, Beni)</t>
  </si>
  <si>
    <t xml:space="preserve"> (Beni, Paida)</t>
  </si>
  <si>
    <t>2021_wk42_031</t>
  </si>
  <si>
    <t>Les médecins creent l'ebola pour avoir la réponse à leur mouvement de grève</t>
  </si>
  <si>
    <t>Les médecins creent l'ebola pour avoir la réponse à leur mouvement de grève (21-42, Beni)</t>
  </si>
  <si>
    <t>2021_wk42_032</t>
  </si>
  <si>
    <t>Comme les guéris constitiuent un danger dans la communauté il faut les écarter des autres</t>
  </si>
  <si>
    <t>Améliorer les soins de santé</t>
  </si>
  <si>
    <t>Improve health care</t>
  </si>
  <si>
    <t xml:space="preserve">Le suivi des personnes guéries d'Ebola </t>
  </si>
  <si>
    <t xml:space="preserve"> Follow up of Ebola survivors</t>
  </si>
  <si>
    <t>la grippe qui nous menace est la consequence du vaccin contre ebola et du cash nez (20-48, Beni)</t>
  </si>
  <si>
    <t xml:space="preserve"> (Beni, Malepe)</t>
  </si>
  <si>
    <t>2021_wk42_033</t>
  </si>
  <si>
    <t>Pourquoi ebola est plus soutenu que Corona?</t>
  </si>
  <si>
    <t>Tellement d attention sur Ebola</t>
  </si>
  <si>
    <t>So much focus on Ebol</t>
  </si>
  <si>
    <t>Ebola contre autres maladies </t>
  </si>
  <si>
    <t xml:space="preserve"> Ebola against other diseases</t>
  </si>
  <si>
    <t>Pourquoi ebola est plus soutenu que Corona? (21-42, Beni)</t>
  </si>
  <si>
    <t>2021_wk42_034</t>
  </si>
  <si>
    <t>Pourquoi les vaccinés du 13e épidemie ne sont plus soutenus comme avant?</t>
  </si>
  <si>
    <t>M</t>
  </si>
  <si>
    <t>Pourquoi les vaccinés du 13e épidemie ne sont plus soutenus comme avant? (21-42, Beni)</t>
  </si>
  <si>
    <t>2021_wk42_035</t>
  </si>
  <si>
    <t>Pourquoi les écumeurs ne sont plus là pour faire le diagnostique rapide?</t>
  </si>
  <si>
    <t>Pourquoi les écumeurs ne sont plus là pour faire le diagnostique rapide? (21-42, Beni)</t>
  </si>
  <si>
    <t>2021_wk42_036</t>
  </si>
  <si>
    <t>Nous demandons aux médecins de voir comment retourner la gratuité des soins médicaux pour permettre aux malades de se diriger à l'hôpital</t>
  </si>
  <si>
    <t xml:space="preserve">Améliorer les soins de santé </t>
  </si>
  <si>
    <t xml:space="preserve"> Improve health care</t>
  </si>
  <si>
    <t>Geatuité des soins de santé</t>
  </si>
  <si>
    <t>Nous demandons aux médecins de voir comment retourner la gratuité des soins médicaux pour permettre aux malades de se diriger à l'hôpital (21-42, Beni)</t>
  </si>
  <si>
    <t>2021_wk42_037</t>
  </si>
  <si>
    <t>Que les agents sanitaires ne se comportent plus comme avant</t>
  </si>
  <si>
    <t>Il n'y a pas la différence entre fièvre et covid-19 (20-47, Beni)</t>
  </si>
  <si>
    <t>2021_wk42_038</t>
  </si>
  <si>
    <t>Merci à la Croix-Rouge pour la sensibilisation</t>
  </si>
  <si>
    <t>Merci pour la sensibilisation</t>
  </si>
  <si>
    <t>Thanks for the health promotion</t>
  </si>
  <si>
    <t xml:space="preserve">Merci pour la sensibilisation </t>
  </si>
  <si>
    <t xml:space="preserve"> Thanks for the health promotion</t>
  </si>
  <si>
    <t>Merci à la Croix-Rouge pour la sensibilisation (21-42, Beni)</t>
  </si>
  <si>
    <t>2021_wk42_039</t>
  </si>
  <si>
    <t>BASHU</t>
  </si>
  <si>
    <t>Ebola est crée par les gens  inconnus pour satisfaire leurs besoins matériels(Ebola business)</t>
  </si>
  <si>
    <t>Ebola est crée par les gens  inconnus pour satisfaire leurs besoins matériels(Ebola business) (21-42, Beni)</t>
  </si>
  <si>
    <t>2021_wk42_040</t>
  </si>
  <si>
    <t>Nous avons constaté qu'il y a déclassement  des mesures d'hygienes sur les points chauds(barrieres,parking,marché)</t>
  </si>
  <si>
    <t>Comportements(mesures barrières)</t>
  </si>
  <si>
    <t>Nous avons constaté qu'il y a déclassement  des mesures d'hygienes sur les points chauds(barrieres,parking,marché) (21-42, Beni)</t>
  </si>
  <si>
    <t>2021_wk42_041</t>
  </si>
  <si>
    <t>D’où est venue encore cet ebola?</t>
  </si>
  <si>
    <t>D’où est venue encore cet ebola? (21-42, Beni)</t>
  </si>
  <si>
    <t>2021_wk42_042</t>
  </si>
  <si>
    <t>Pourquoi la presence de la Croix-Rouge sur terrain?</t>
  </si>
  <si>
    <t>Croix-Rouge</t>
  </si>
  <si>
    <t>Pourquoi la presence de la Croix-Rouge sur terrain? (21-42, Beni)</t>
  </si>
  <si>
    <t>2021_wk42_043</t>
  </si>
  <si>
    <t>Si la Croix-Rouge s'injere dans l'affaire ebola eux aussi subiront la même chose que d'autres(tout ceux qui sont dans la riposte)</t>
  </si>
  <si>
    <t>Critique observation de la riposte</t>
  </si>
  <si>
    <t>Critique observation of the response</t>
  </si>
  <si>
    <t xml:space="preserve">Commentaire sur personnel Croix Rouge </t>
  </si>
  <si>
    <t xml:space="preserve"> Comment about Red Cross</t>
  </si>
  <si>
    <t>Si la Croix-Rouge s'injere dans l'affaire ebola eux aussi subiront la même chose que d'autres(tout ceux qui sont dans la riposte) (21-42, Beni)</t>
  </si>
  <si>
    <t>2021_wk42_044</t>
  </si>
  <si>
    <t>Renforcez sur les points chauds les mesures d'hygiène en plaçant les kits (lavabots,gats)</t>
  </si>
  <si>
    <t>Encourager le lavage des mains</t>
  </si>
  <si>
    <t>Encourage hand washing</t>
  </si>
  <si>
    <t xml:space="preserve">Fournir dispositif lavemain (avec l'eau, savon) </t>
  </si>
  <si>
    <t xml:space="preserve"> Provide handwashing station (with water, soap)</t>
  </si>
  <si>
    <t>Gats</t>
  </si>
  <si>
    <t>Les maladies n'existent plus ce qui nous dérange c'est l'insécurité (20-48, Beni)</t>
  </si>
  <si>
    <t xml:space="preserve"> (Beni, Boikene)</t>
  </si>
  <si>
    <t>2021_wk42_045</t>
  </si>
  <si>
    <t>Merci à la Croix-Rouge pour le rappel</t>
  </si>
  <si>
    <t>Merci à la Croix-Rouge pour le rappel (21-42, Beni)</t>
  </si>
  <si>
    <t>2021_wk42_046</t>
  </si>
  <si>
    <t>Munzenze</t>
  </si>
  <si>
    <t>Les informations de la réapparition de la MVE sont tombées comme des coups de foudre dans les oreilles</t>
  </si>
  <si>
    <t>Les informations de la réapparition de la MVE sont tombées comme des coups de foudre dans les oreilles (21-42, Beni)</t>
  </si>
  <si>
    <t>2021_wk42_047</t>
  </si>
  <si>
    <t>Toutes les mesures tellles que recues pour prevenir la MVE ne sont plus respectées dans nos diffrents ménages</t>
  </si>
  <si>
    <t>Toutes les mesures tellles que recues pour prevenir la MVE ne sont plus respectées dans nos diffrents ménages (21-42, Beni)</t>
  </si>
  <si>
    <t>2021_wk42_048</t>
  </si>
  <si>
    <t>On a toujours gardé vu isolé les malades pour l'injecter le virus afin de la proclamer positif après,raison pour laquelle ils ont otujours ciblé ce cas</t>
  </si>
  <si>
    <t xml:space="preserve">Manque de confiance: CTE (faire du mal aux des gens) </t>
  </si>
  <si>
    <t xml:space="preserve"> Lack of confidence in ETC (includes hurting people)</t>
  </si>
  <si>
    <t>On a toujours gardé vu isolé les malades pour l'injecter le virus afin de la proclamer positif après,raison pour laquelle ils ont otujours ciblé ce cas (21-42, Beni)</t>
  </si>
  <si>
    <t>2021_wk42_049</t>
  </si>
  <si>
    <t>Pourquoi la proclamation de la 13eme épidémie s'est faite avec retard ou après plusieurs jours du décès de l'enfant qui était positif?</t>
  </si>
  <si>
    <t>Pourquoi la proclamation de la 13eme épidémie s'est faite avec retard ou après plusieurs jours du décès de l'enfant qui était positif? (21-42, Beni)</t>
  </si>
  <si>
    <t>2021_wk42_050</t>
  </si>
  <si>
    <t>Quelle difference y a-t-il entre la Croix-Rouge et le CICR?</t>
  </si>
  <si>
    <t>Quelle difference y a-t-il entre la Croix-Rouge et le CICR? (21-42, Beni)</t>
  </si>
  <si>
    <t>2021_wk42_051</t>
  </si>
  <si>
    <t>Si vous pouvez disponibiliser celui qui peut être toujours avec nous car le secours est évident à tout moment</t>
  </si>
  <si>
    <t>Si vous pouvez disponibiliser celui qui peut être toujours avec nous car le secours est évident à tout moment (21-42, Beni)</t>
  </si>
  <si>
    <t>2021_wk42_052</t>
  </si>
  <si>
    <t>Aidez nous à nous apporter les kits lave-mains à utiliser pour la mutualité à l'entrée de la reunion</t>
  </si>
  <si>
    <t>Aidez nous à nous apporter les kits lave-mains à utiliser pour la mutualité à l'entrée de la reunion (21-42, Beni)</t>
  </si>
  <si>
    <t>2021_wk42_053</t>
  </si>
  <si>
    <t>Merci pour votre passage et rappel des règles d'hygiène qu'on ne pratiquait plus, que ca ne soit pas la dernière fois</t>
  </si>
  <si>
    <t>Merci pour votre passage et rappel des règles d'hygiène qu'on ne pratiquait plus, que ca ne soit pas la dernière fois (21-42, Beni)</t>
  </si>
  <si>
    <t>2021_wk42_054</t>
  </si>
  <si>
    <t>Bunji</t>
  </si>
  <si>
    <t>Quel est le signe qui différencie pour reconnaitre un malade à Ebola ou un malade à corona?</t>
  </si>
  <si>
    <t xml:space="preserve">Les symptomes d'Ebola </t>
  </si>
  <si>
    <t xml:space="preserve"> EVD symptoms</t>
  </si>
  <si>
    <t>Quel est le signe qui différencie pour reconnaitre un malade à Ebola ou un malade à corona? (21-42, Beni)</t>
  </si>
  <si>
    <t>2021_wk42_055</t>
  </si>
  <si>
    <t>Ayez trop du courage pour la sensibilisation pourque l'ebola ne se propage pas encore</t>
  </si>
  <si>
    <t>Sensibilisation sur Ebola</t>
  </si>
  <si>
    <t>Community health promotion</t>
  </si>
  <si>
    <t xml:space="preserve">Sensibilisation sur Ebola </t>
  </si>
  <si>
    <t xml:space="preserve"> Community health promotion</t>
  </si>
  <si>
    <t>Ayez trop du courage pour la sensibilisation pourque l'ebola ne se propage pas encore (21-42, Beni)</t>
  </si>
  <si>
    <t>2021_wk42_056</t>
  </si>
  <si>
    <t>Que le siegneur vous accompagne pour que les gens vous comprennent</t>
  </si>
  <si>
    <t>Que le siegneur vous accompagne pour que les gens vous comprennent (21-42, Beni)</t>
  </si>
  <si>
    <t>2021_wk42_057</t>
  </si>
  <si>
    <t>Merci la Croix-Rouge pour venir noius rappeler à se laver correctement les mains</t>
  </si>
  <si>
    <t>Merci la Croix-Rouge pour venir noius rappeler à se laver correctement les mains (21-42, Beni)</t>
  </si>
  <si>
    <t>2021_wk42_058</t>
  </si>
  <si>
    <t>La ressurgence d'ebola est une planification pure et simple car tous les gueris étaient suivis</t>
  </si>
  <si>
    <t>La ressurgence d'ebola est une planification pure et simple car tous les gueris étaient suivis (21-42, Beni)</t>
  </si>
  <si>
    <t>2021_wk42_059</t>
  </si>
  <si>
    <t>L'hôpital général est entrain de gérer tous les cas graves pour propager Ebola</t>
  </si>
  <si>
    <t>L'hôpital général est entrain de gérer tous les cas graves pour propager Ebola (21-42, Beni)</t>
  </si>
  <si>
    <t>2021_wk42_060</t>
  </si>
  <si>
    <t>Actuellement on injecte aux malades les produits toxiques  puis on on confirme qu'ils souffrent  d'ebola</t>
  </si>
  <si>
    <t xml:space="preserve">Contamination provoquée </t>
  </si>
  <si>
    <t xml:space="preserve"> People spreading Ebola</t>
  </si>
  <si>
    <t>Actuellement on injecte aux malades les produits toxiques  puis on on confirme qu'ils souffrent  d'ebola (21-42, Beni)</t>
  </si>
  <si>
    <t>2021_wk42_061</t>
  </si>
  <si>
    <t>Pourquoi on ne veut pas que la population sache le médicament qui traite ebola?</t>
  </si>
  <si>
    <t>Diagnostique traitement CTE système santé</t>
  </si>
  <si>
    <t>Diagnosis treatment ETC health system</t>
  </si>
  <si>
    <t xml:space="preserve">Diagnostique, traitement, CTE </t>
  </si>
  <si>
    <t xml:space="preserve"> Diagnosis, treatment, ETC</t>
  </si>
  <si>
    <t>Pourquoi on ne veut pas que la population sache le médicament qui traite ebola? (21-42, Beni)</t>
  </si>
  <si>
    <t>2021_wk42_062</t>
  </si>
  <si>
    <t>On soigne ebola par quel médicament?</t>
  </si>
  <si>
    <t>On soigne ebola par quel médicament? (21-42, Beni)</t>
  </si>
  <si>
    <t>2021_wk42_063</t>
  </si>
  <si>
    <t>Depuis longtemps on sait que les virus n'ont pas de vaccin, alors d’où provient celui d'Ebola?</t>
  </si>
  <si>
    <t>Depuis longtemps on sait que les virus n'ont pas de vaccin, alors d’où provient celui d'Ebola? (21-42, Beni)</t>
  </si>
  <si>
    <t>2021_wk42_064</t>
  </si>
  <si>
    <t>S'il ya un traitement spécifique pour ebola veillez donner à tout le monde ce médicament  pour se prévenir de la dite maladie</t>
  </si>
  <si>
    <t xml:space="preserve">Fournir des médicaments </t>
  </si>
  <si>
    <t xml:space="preserve"> Provide medicines</t>
  </si>
  <si>
    <t>S'il ya un traitement spécifique pour ebola veillez donner à tout le monde ce médicament  pour se prévenir de la dite maladie (21-42, Beni)</t>
  </si>
  <si>
    <t>2021_wk42_065</t>
  </si>
  <si>
    <t>Si Ebola est une réalité veillez attaquer ca très vite pour ne pas tomber dans les erreurs passées</t>
  </si>
  <si>
    <t xml:space="preserve">Securité, mettre fin à la guerre </t>
  </si>
  <si>
    <t xml:space="preserve"> Safety, security, end the war</t>
  </si>
  <si>
    <t>Si Ebola est une réalité veillez attaquer ca très vite pour ne pas tomber dans les erreurs passées (21-42, Beni)</t>
  </si>
  <si>
    <t>2021_wk42_066</t>
  </si>
  <si>
    <t>Merci à l'équipe Croix-Rouge pour l'appui à la sensibilisation</t>
  </si>
  <si>
    <t>Merci à l'équipe Croix-Rouge pour l'appui à la sensibilisation (21-42, Beni)</t>
  </si>
  <si>
    <t>2021_wk42_067</t>
  </si>
  <si>
    <t>TAMENDE</t>
  </si>
  <si>
    <t>Quelle connaissance ou idée avez-vous, vous sensibilisateurs à rapport avec cette soit disant nouvelle apparition de la MVE?</t>
  </si>
  <si>
    <t>Quelle connaissance ou idée avez-vous, vous sensibilisateurs à rapport avec cette soit disant nouvelle apparition de la MVE? (21-42, Beni)</t>
  </si>
  <si>
    <t>2021_wk42_068</t>
  </si>
  <si>
    <t>Intensifier la sensibilisation pour couper la chaine de transmission</t>
  </si>
  <si>
    <t>Intensifier la sensibilisation pour couper la chaine de transmission (21-42, Beni)</t>
  </si>
  <si>
    <t>2021_wk42_069</t>
  </si>
  <si>
    <t>Merci et bon courage</t>
  </si>
  <si>
    <t>Merci et bon courage (21-42, Beni)</t>
  </si>
  <si>
    <t>2021_wk42_070</t>
  </si>
  <si>
    <t>KANZULI</t>
  </si>
  <si>
    <t>L'enfant qui est mort (cas confirmé) sauf sauffrait de la rougeole et non ebola</t>
  </si>
  <si>
    <t>Personnes touchées par Ebola</t>
  </si>
  <si>
    <t>L'enfant qui est mort (cas confirmé) sauf sauffrait de la rougeole et non ebola (21-42, Beni)</t>
  </si>
  <si>
    <t>2021_wk42_071</t>
  </si>
  <si>
    <t>Ebola revient parce que corona n'a pas été bien financé</t>
  </si>
  <si>
    <t>Ebola revient parce que corona n'a pas été bien financé (21-42, Beni)</t>
  </si>
  <si>
    <t>2021_wk42_072</t>
  </si>
  <si>
    <t>Nous sommes habitués aux épidemies que ca arrive</t>
  </si>
  <si>
    <t>Nous sommes habitués aux épidemies que ca arrive (21-42, Beni)</t>
  </si>
  <si>
    <t>2021_wk42_073</t>
  </si>
  <si>
    <t>Pourquoi l' ebola arrive toujours quand les agents de santé sont en gréve?</t>
  </si>
  <si>
    <t>Pourquoi l' ebola arrive toujours quand les agents de santé sont en gréve? (21-42, Beni)</t>
  </si>
  <si>
    <t>2021_wk42_074</t>
  </si>
  <si>
    <t>Une personne peut etre vacciné pour la deuxieme fois?</t>
  </si>
  <si>
    <t>Une personne peut etre vacciné pour la deuxieme fois? (21-42, Beni)</t>
  </si>
  <si>
    <t>2021_wk42_075</t>
  </si>
  <si>
    <t>Nous avons besoin des kits lave-mains</t>
  </si>
  <si>
    <t>Nous avons besoin des kits lave-mains (21-42, Beni)</t>
  </si>
  <si>
    <t>2021_wk42_076</t>
  </si>
  <si>
    <t>Demande de vaccin</t>
  </si>
  <si>
    <t>Élargir ou modifier le programme de vaccination</t>
  </si>
  <si>
    <t>Expand or modify vaccination program</t>
  </si>
  <si>
    <t xml:space="preserve">Élargir ou modifier le programme de vaccination </t>
  </si>
  <si>
    <t xml:space="preserve"> Expand or modify vaccination program</t>
  </si>
  <si>
    <t>Demande de vaccin (21-42, Beni)</t>
  </si>
  <si>
    <t>2021_wk42_077</t>
  </si>
  <si>
    <t>Que les  contacts soient mis en quarantaine</t>
  </si>
  <si>
    <t>Isoler les personnes touchées par lamaladie</t>
  </si>
  <si>
    <t>Que les  contacts soient mis en quarantaine (21-42, Beni)</t>
  </si>
  <si>
    <t>2021_wk42_078</t>
  </si>
  <si>
    <t>Merci pour les rappels</t>
  </si>
  <si>
    <t>Merci pour les rappels (21-42, Beni)</t>
  </si>
  <si>
    <t>2021_wk42_079</t>
  </si>
  <si>
    <t>Dit on qu'on a toujours transporté Ebola on l'amène à Beni</t>
  </si>
  <si>
    <t>Origine d Ebola</t>
  </si>
  <si>
    <t>Ebola causes</t>
  </si>
  <si>
    <t xml:space="preserve">Origine naturelle </t>
  </si>
  <si>
    <t xml:space="preserve"> Natural cause</t>
  </si>
  <si>
    <t>Dit on qu'on a toujours transporté Ebola on l'amène à Beni (21-42, Beni)</t>
  </si>
  <si>
    <t>2021_wk42_080</t>
  </si>
  <si>
    <t>Dit on que le virus est frabriqué par les blancs</t>
  </si>
  <si>
    <t>Dit on que le virus est frabriqué par les blancs (21-42, Beni)</t>
  </si>
  <si>
    <t>2021_wk42_081</t>
  </si>
  <si>
    <t>Quelle est l'origine d'ebola?</t>
  </si>
  <si>
    <t>Quelle est l'origine d'ebola? (21-42, Beni)</t>
  </si>
  <si>
    <t>2021_wk42_082</t>
  </si>
  <si>
    <t>Pourquoi vous cherchez à vite maitriser l'epidemie alors que le massacre vous ne vous y impliquez pas?</t>
  </si>
  <si>
    <t>Pourquoi vous cherchez à vite maitriser l'epidemie alors que le massacre vous ne vous y impliquez pas? (21-42, Beni)</t>
  </si>
  <si>
    <t>2021_wk42_083</t>
  </si>
  <si>
    <t>Vous devez vite terminer cette épidemie chez nous  avant qu'elle ne se repende pas</t>
  </si>
  <si>
    <t>Processus de riposte suggestions</t>
  </si>
  <si>
    <t>Response process suggestions</t>
  </si>
  <si>
    <t xml:space="preserve">Mettre fin à l’épidémie d’Ebola </t>
  </si>
  <si>
    <t xml:space="preserve"> End the Ebola outbreak</t>
  </si>
  <si>
    <t>Vous devez vite terminer cette épidemie chez nous  avant qu'elle ne se repende pas (21-42, Beni)</t>
  </si>
  <si>
    <t>2021_wk42_084</t>
  </si>
  <si>
    <t>Nous ne voulons pas  la presence de plusieurs voitures landcruiser dans la communauté</t>
  </si>
  <si>
    <t>Nous ne voulons pas  la presence de plusieurs voitures landcruiser dans la communauté (21-42, Beni)</t>
  </si>
  <si>
    <t>2021_wk42_085</t>
  </si>
  <si>
    <t>Merci pour votre message tres édifaiant passer régulierement</t>
  </si>
  <si>
    <t>Merci pour votre message tres édifaiant passer régulierement (21-42, Beni)</t>
  </si>
  <si>
    <t>2021_wk42_086</t>
  </si>
  <si>
    <t>Les ONG sont entrain d'intoxiquer les infirmiers pour avoir les cas  épidemiques pour une bonne alimentation  des organisme international</t>
  </si>
  <si>
    <t>Les ONG sont entrain d'intoxiquer les infirmiers pour avoir les cas  épidemiques pour une bonne alimentation  des organisme international (21-42, Beni)</t>
  </si>
  <si>
    <t>2021_wk42_087</t>
  </si>
  <si>
    <t>Quelques personnes sont entrain de mettre du sang sur le nez et sur la bouche pour tanter les infirmiers épidemiologiues pourqu'il puissent  etre identifier comme des cas confirmés</t>
  </si>
  <si>
    <t>Quelques personnes sont entrain de mettre du sang sur le nez et sur la bouche pour tanter les infirmiers épidemiologiues pourqu'il puissent  etre identifier comme des cas confirmés (21-42, Beni)</t>
  </si>
  <si>
    <t>2021_wk42_088</t>
  </si>
  <si>
    <t>Pourque le virus d'ebola parvienne dans l'animal qui contamine d'autres personnes ,d’où est venu cet virus?</t>
  </si>
  <si>
    <t>Pourque le virus d'ebola parvienne dans l'animal qui contamine d'autres personnes ,d’où est venu cet virus? (21-42, Beni)</t>
  </si>
  <si>
    <t>2021_wk42_089</t>
  </si>
  <si>
    <t>Ayez toujours le sens de maintenir  confiance à ne pas créer des alertes pour vous differencier avec les relais communuataires</t>
  </si>
  <si>
    <t>Ayez toujours le sens de maintenir  confiance à ne pas créer des alertes pour vous differencier avec les relais communuataires (21-42, Beni)</t>
  </si>
  <si>
    <t>2021_wk42_090</t>
  </si>
  <si>
    <t>Nous vous encouregeons vous secouristes locales  de continuer toujours avec cette sensibilition pour ne plus permettre une propagation  du virus d'ebola dans tout le reste du milieu</t>
  </si>
  <si>
    <t>Nous vous encouregeons vous secouristes locales  de continuer toujours avec cette sensibilition pour ne plus permettre une propagation  du virus d'ebola dans tout le reste du milieu (21-42, Beni)</t>
  </si>
  <si>
    <t>2021_wk42_091</t>
  </si>
  <si>
    <t>Dit'on que vous venez tuer la population avec ebola parce que covid n'a pas reussi à exterminer la population</t>
  </si>
  <si>
    <t xml:space="preserve">Nuire aux gens (la politique) </t>
  </si>
  <si>
    <t xml:space="preserve"> Harming people (politics)</t>
  </si>
  <si>
    <t>Dit'on que vous venez tuer la population avec ebola parce que covid n'a pas reussi à exterminer la population (21-42, Beni)</t>
  </si>
  <si>
    <t>2021_wk42_092</t>
  </si>
  <si>
    <t>Cette maladie existe mais elle est venue nous mettre sur un même lieu pourque ca puisse nous finir</t>
  </si>
  <si>
    <t xml:space="preserve">L'Ebola est réel </t>
  </si>
  <si>
    <t xml:space="preserve"> Ebola is real</t>
  </si>
  <si>
    <t>Cette maladie existe mais elle est venue nous mettre sur un même lieu pourque ca puisse nous finir (21-42, Beni)</t>
  </si>
  <si>
    <t>2021_wk42_093</t>
  </si>
  <si>
    <t>Ebola qui apparait aujourd'hui à Beni est-ce que il est vrai?</t>
  </si>
  <si>
    <t>Ebola qui apparait aujourd'hui à Beni est-ce que il est vrai? (21-42, Beni)</t>
  </si>
  <si>
    <t>2021_wk42_094</t>
  </si>
  <si>
    <t>Est-ce que cette maladie n'est pas revenue suite aux personnes vaccinées d'ebola de l'année passée?</t>
  </si>
  <si>
    <t xml:space="preserve">Questions par rapport aux personnes guéries de MVE </t>
  </si>
  <si>
    <t xml:space="preserve"> Questions about EVD survivors</t>
  </si>
  <si>
    <t>Est-ce que cette maladie n'est pas revenue suite aux personnes vaccinées d'ebola de l'année passée? (21-42, Beni)</t>
  </si>
  <si>
    <t>2021_wk42_095</t>
  </si>
  <si>
    <t>Il faut que nos autorités cherchent le moyen pour encadrer scolairement nos enfants car ce dernier temps ,ils veulent  s'auto-financer en circulant dans les poubelles  pour ne plus s'exposer dans plusieurs maladies</t>
  </si>
  <si>
    <t xml:space="preserve">Besoin d’action des gouvernements contre Ebola </t>
  </si>
  <si>
    <t xml:space="preserve"> Need for responsive government against Ebola</t>
  </si>
  <si>
    <t>Il faut que nos autorités cherchent le moyen pour encadrer scolairement nos enfants car ce dernier temps ,ils veulent  s'auto-financer en circulant dans les poubelles  pour ne plus s'exposer dans plusieurs maladies (21-42, Beni)</t>
  </si>
  <si>
    <t>2021_wk42_096</t>
  </si>
  <si>
    <t xml:space="preserve">Merci pour la sensibilisation que vous êtes entrain de faire pour éradiquer les différentes maladies </t>
  </si>
  <si>
    <t>Merci pour la sensibilisation que vous êtes entrain de faire pour éradiquer les différentes maladies  (21-42, Beni)</t>
  </si>
  <si>
    <t>2021_wk42_097</t>
  </si>
  <si>
    <t>Est-ce le même vaccin injecté aux gens lors de la 10e épidémie qui sera toujours utilisé par cette unième apparition de Ebola?</t>
  </si>
  <si>
    <t>Est-ce le même vaccin injecté aux gens lors de la 10e épidémie qui sera toujours utilisé par cette unième apparition de Ebola? (21-42, Beni)</t>
  </si>
  <si>
    <t>2021_wk42_098</t>
  </si>
  <si>
    <t>Elargissez la sensibilisation dans les coins et recoins de Beni car la communauté avait déjà mis ebola dans l'oubliette pour ne se pencehr que sur covid,ceci pour couper la chaine de transmission de ce virus</t>
  </si>
  <si>
    <t>Elargissez la sensibilisation dans les coins et recoins de Beni car la communauté avait déjà mis ebola dans l'oubliette pour ne se pencehr que sur covid,ceci pour couper la chaine de transmission de ce virus (21-42, Beni)</t>
  </si>
  <si>
    <t>2021_wk42_099</t>
  </si>
  <si>
    <t>Courage et bon travail</t>
  </si>
  <si>
    <t>Encouragement</t>
  </si>
  <si>
    <t>Courage et bon travail (21-42, Beni)</t>
  </si>
  <si>
    <t>2021_wk42_100</t>
  </si>
  <si>
    <t>21-43</t>
  </si>
  <si>
    <t>le vaccin contre ebola est une politique de propger encore ce virus dans la communauté</t>
  </si>
  <si>
    <t>le vaccin contre ebola est une politique de propger encore ce virus dans la communauté (21-43, Beni)</t>
  </si>
  <si>
    <t>2021_wk43_101</t>
  </si>
  <si>
    <t>Au lieu de vaccination on fait tarder les gens</t>
  </si>
  <si>
    <t xml:space="preserve">Distribution injuste du vaccin </t>
  </si>
  <si>
    <t xml:space="preserve"> Unfair vaccine distribution</t>
  </si>
  <si>
    <t>Au lieu de vaccination on fait tarder les gens (21-43, Beni)</t>
  </si>
  <si>
    <t>2021_wk42_102</t>
  </si>
  <si>
    <t>les politiciens sont entrain de concevoir les virus pour continuer à massacrer les gens</t>
  </si>
  <si>
    <t>les politiciens sont entrain de concevoir les virus pour continuer à massacrer les gens (21-43, Beni)</t>
  </si>
  <si>
    <t>2021_wk42_103</t>
  </si>
  <si>
    <t>Pourquoi la vaccination contre Ebola n'est pas porte à porte?</t>
  </si>
  <si>
    <t xml:space="preserve">Distribution inéquitable du vaccin </t>
  </si>
  <si>
    <t>Pourquoi la vaccination contre Ebola n'est pas porte à porte? (21-43, Beni)</t>
  </si>
  <si>
    <t>2021_wk42_104</t>
  </si>
  <si>
    <t>Comment Ebola attaque actuellement les hommes alors que depuis  nos ancetres n savait que Ça attaque toujours les banieres.</t>
  </si>
  <si>
    <t>Comment Ebola attaque actuellement les hommes alors que depuis  nos ancetres n savait que Ça attaque toujours les banieres. (21-43, Beni)</t>
  </si>
  <si>
    <t>2021_wk42_105</t>
  </si>
  <si>
    <t>Dans l'ancien temps le vaccin ne causait pas des maladies ainsi que des morts alors pourquoi celui d'Ebola provoque les morts et les maladies dans nos corps?</t>
  </si>
  <si>
    <t xml:space="preserve">Innocuité du vaccin </t>
  </si>
  <si>
    <t xml:space="preserve"> Vaccine safety</t>
  </si>
  <si>
    <t>Dans l'ancien temps le vaccin ne causait pas des maladies ainsi que des morts alors pourquoi celui d'Ebola provoque les morts et les maladies dans nos corps? (21-43, Beni)</t>
  </si>
  <si>
    <t>2021_wk42_106</t>
  </si>
  <si>
    <t>Nous demandons aux médecins de ne pas suivre les ordres des politiciens mais plutot de bien faire leur travail.</t>
  </si>
  <si>
    <t>Nous demandons aux médecins de ne pas suivre les ordres des politiciens mais plutot de bien faire leur travail. (21-43, Beni)</t>
  </si>
  <si>
    <t>2021_wk42_107</t>
  </si>
  <si>
    <t>Veuillez ameliorer la qualité du vaccin</t>
  </si>
  <si>
    <t>Veuillez ameliorer la qualité du vaccin (21-43, Beni)</t>
  </si>
  <si>
    <t>2021_wk42_108</t>
  </si>
  <si>
    <t>Merci pour votre generosite continuer toujours à rappeler tout le monde</t>
  </si>
  <si>
    <t>Merci pour votre generosite continuer toujours à rappeler tout le monde (21-43, Beni)</t>
  </si>
  <si>
    <t>2021_wk42_109</t>
  </si>
  <si>
    <t>Cellule Kabalaka</t>
  </si>
  <si>
    <t>Apres notre observation dans la vaccination lors de la 10e épidémie, nous nous ferons vaccine quand il y aura un programme spécial de vaccination des personnels soignants.</t>
  </si>
  <si>
    <t>Apres notre observation dans la vaccination lors de la 10e épidémie, nous nous ferons vaccine quand il y aura un programme spécial de vaccination des personnels soignants. (21-43, Beni)</t>
  </si>
  <si>
    <t>2021_wk42_110</t>
  </si>
  <si>
    <t>Nous avons attendu qu'il y a des cas à Butsili mais nous ne croyons pas à son apparition.</t>
  </si>
  <si>
    <t>Nous avons attendu qu'il y a des cas à Butsili mais nous ne croyons pas à son apparition. (21-43, Beni)</t>
  </si>
  <si>
    <t>2021_wk42_111</t>
  </si>
  <si>
    <t>Croyons que si tout les contacts peuvent être suivis et qu'ils soient vaccines ce la peut réduire la maladie dans la communauté:</t>
  </si>
  <si>
    <t>Croyons que si tout les contacts peuvent être suivis et qu'ils soient vaccines ce la peut réduire la maladie dans la communauté: (21-43, Beni)</t>
  </si>
  <si>
    <t>2021_wk42_112</t>
  </si>
  <si>
    <t>Comment expliquer que pour la maladie d'ebola il ya une periode donnée et bien determiné pour eradiquer cette derniere?</t>
  </si>
  <si>
    <t xml:space="preserve">Durée de l'épidémie  du virus Ebola </t>
  </si>
  <si>
    <t xml:space="preserve"> Duration of outbreak</t>
  </si>
  <si>
    <t>Comment expliquer que pour la maladie d'ebola il ya une periode donnée et bien determiné pour eradiquer cette derniere? (21-43, Beni)</t>
  </si>
  <si>
    <t>2021_wk42_113</t>
  </si>
  <si>
    <t>Nous avons un mauvais souvenir des agents de la CR lors de la 10e Epidemie, qui auraient confirmé ma femme de positif d'ebola. Svp a cette 13 e veillez recrute les volontaires ayant de l'experience en medecine au C.S pour ne pas nuire le mouvement de la CR.</t>
  </si>
  <si>
    <t>Nous avons un mauvais souvenir des agents de la CR lors de la 10e Epidemie, qui auraient confirmé ma femme de positif d'ebola. Svp a cette 13 e veillez recrute les volontaires ayant de l'experience en medecine au C.S pour ne pas nuire le mouvement de la CR. (21-43, Beni)</t>
  </si>
  <si>
    <t>2021_wk42_114</t>
  </si>
  <si>
    <t>Nous vous encouragons de continuer a rappeler la communauté les regles d'hygiene pour eviter toutes propagation de la maladie</t>
  </si>
  <si>
    <t>Nous vous encouragons de continuer a rappeler la communauté les regles d'hygiene pour eviter toutes propagation de la maladie (21-43, Beni)</t>
  </si>
  <si>
    <t>2021_wk42_115</t>
  </si>
  <si>
    <t>Les dotations données par les ONG lors de l'épidemie étaient par fois empoisonnées, voila pourquoi bcp des personnes mourraient</t>
  </si>
  <si>
    <t>Les dotations données par les ONG lors de l'épidemie étaient par fois empoisonnées, voila pourquoi bcp des personnes mourraient (21-43, Beni)</t>
  </si>
  <si>
    <t>2021_wk42_116</t>
  </si>
  <si>
    <t>Aujourd'hui beaucoup des femmes negligent le vaccin des enfants mais voila le pourqoui certains maladie reaparessent.</t>
  </si>
  <si>
    <t>Aujourd'hui beaucoup des femmes negligent le vaccin des enfants mais voila le pourqoui certains maladie reaparessent. (21-43, Beni)</t>
  </si>
  <si>
    <t>2021_wk42_117</t>
  </si>
  <si>
    <t>Il y a des moyens suffisant pour faire l'EDS?</t>
  </si>
  <si>
    <t>Enterrements</t>
  </si>
  <si>
    <t>Burials</t>
  </si>
  <si>
    <t xml:space="preserve">Enterrements </t>
  </si>
  <si>
    <t xml:space="preserve"> Burials</t>
  </si>
  <si>
    <t>Il y a des moyens suffisant pour faire l'EDS? (21-43, Beni)</t>
  </si>
  <si>
    <t>2021_wk42_118</t>
  </si>
  <si>
    <t>Pourquoi on mourrait après avoir eu la vaccin?</t>
  </si>
  <si>
    <t>Pourquoi on mourrait après avoir eu la vaccin? (21-43, Beni)</t>
  </si>
  <si>
    <t>2021_wk42_119</t>
  </si>
  <si>
    <t>Besoin du lavabo sur les lieux public</t>
  </si>
  <si>
    <t>Besoin du lavabo sur les lieux public (21-43, Beni)</t>
  </si>
  <si>
    <t>2021_wk42_120</t>
  </si>
  <si>
    <t>creation de place d'amis dans chaque aire de santé</t>
  </si>
  <si>
    <t>creation de place d'amis dans chaque aire de santé (21-43, Beni)</t>
  </si>
  <si>
    <t>2021_wk42_121</t>
  </si>
  <si>
    <t>Gratuité de soins aux aires de santé</t>
  </si>
  <si>
    <t>Gratuité des soins</t>
  </si>
  <si>
    <t>Gratuité de soins aux aires de santé (21-43, Beni)</t>
  </si>
  <si>
    <t>2021_wk42_122</t>
  </si>
  <si>
    <t>Merci pour vos rappels</t>
  </si>
  <si>
    <t>Merci pour vos rappels (21-43, Beni)</t>
  </si>
  <si>
    <t>2021_wk42_123</t>
  </si>
  <si>
    <t>Venez toujours nous sensibilisé</t>
  </si>
  <si>
    <t>Venez toujours nous sensibilisé (21-43, Beni)</t>
  </si>
  <si>
    <t>2021_wk42_124</t>
  </si>
  <si>
    <t>Le cas d'ebola ici chez nous, n'est pas juste. C'est du poison qui est devenu la monnaie courante dans la communauté.</t>
  </si>
  <si>
    <t>Le cas d'ebola ici chez nous, n'est pas juste. C'est du poison qui est devenu la monnaie courante dans la communauté. (21-43, Beni)</t>
  </si>
  <si>
    <t>2021_wk42_125</t>
  </si>
  <si>
    <t>Le vaccin qui est sur terrain n'est pas pour Ebola,  mais un vaccin du covid que les autorites ont preferé d'utilisé, car la population avaient manifesté une ressistance par rapport au vaccin covid.</t>
  </si>
  <si>
    <t>Covid-19</t>
  </si>
  <si>
    <t>Le vaccin qui est sur terrain n'est pas pour Ebola,  mais un vaccin du covid que les autorites ont preferé d'utilisé, car la population avaient manifesté une ressistance par rapport au vaccin covid. (21-43, Beni)</t>
  </si>
  <si>
    <t>2021_wk42_126</t>
  </si>
  <si>
    <t>Pourquoi l'absence des lave-mains dans le lieux publics?</t>
  </si>
  <si>
    <t>Commentaires_hors_santé</t>
  </si>
  <si>
    <t>Comments_outside_health</t>
  </si>
  <si>
    <t>Eau assainissement et hygiène q</t>
  </si>
  <si>
    <t>Water sanitation hygiene q</t>
  </si>
  <si>
    <t xml:space="preserve">Lavage des mains et lave mains </t>
  </si>
  <si>
    <t xml:space="preserve"> Handwashing and handwashing stations</t>
  </si>
  <si>
    <t>Pourquoi l'absence des lave-mains dans le lieux publics? (21-43, Beni)</t>
  </si>
  <si>
    <t>2021_wk42_127</t>
  </si>
  <si>
    <t>A cette derniere epidemie, nous voudrions que les gueries ne puisse pas recevoir, ni nourriture, ni argent comme les agents du CTE les fasaient au par avant.</t>
  </si>
  <si>
    <t>A cette derniere epidemie, nous voudrions que les gueries ne puisse pas recevoir, ni nourriture, ni argent comme les agents du CTE les fasaient au par avant. (21-43, Beni)</t>
  </si>
  <si>
    <t>2021_wk42_128</t>
  </si>
  <si>
    <t>Merci pour la Croix-Rouge d'avoir songé à la population avant le temps</t>
  </si>
  <si>
    <t>Merci pour la Croix-Rouge d'avoir songé à la population avant le temps (21-43, Beni)</t>
  </si>
  <si>
    <t>2021_wk42_129</t>
  </si>
  <si>
    <t xml:space="preserve">Le non acceptation de la mort  d'une femme enciente qui avait ete transporté par 3 hommes au niveau de l'hopitale pendant que la femme seignait sont tous vivants, hros ils manupilaient le corps de la dame? </t>
  </si>
  <si>
    <t xml:space="preserve">Un cas d'Ebola en particulier ou un incident </t>
  </si>
  <si>
    <t xml:space="preserve"> Specific case or incident</t>
  </si>
  <si>
    <t>Le non acceptation de la mort  d'une femme enciente qui avait ete transporté par 3 hommes au niveau de l'hopitale pendant que la femme seignait sont tous vivants, hros ils manupilaient le corps de la dame?  (21-43, Beni)</t>
  </si>
  <si>
    <t>2021_wk42_130</t>
  </si>
  <si>
    <t>Est-il posssible si tu manipule le corps d'un cas positif est que vous n'etes pas vacciné, est ce que vous pouvez etre contamine?</t>
  </si>
  <si>
    <t>Transmission</t>
  </si>
  <si>
    <t xml:space="preserve">Transmission du virus Ebola </t>
  </si>
  <si>
    <t xml:space="preserve"> EVD transmission</t>
  </si>
  <si>
    <t>Est-il posssible si tu manipule le corps d'un cas positif est que vous n'etes pas vacciné, est ce que vous pouvez etre contamine? (21-43, Beni)</t>
  </si>
  <si>
    <t>2021_wk42_131</t>
  </si>
  <si>
    <t>La communauté demande qu'on puisse améliorer la façon de faire la sensibilisation par rapport à l'ancien méthode de la 10 e Epidémie.</t>
  </si>
  <si>
    <t>La communauté demande qu'on puisse améliorer la façon de faire la sensibilisation par rapport à l'ancien méthode de la 10 e Epidémie. (21-43, Beni)</t>
  </si>
  <si>
    <t>2021_wk42_132</t>
  </si>
  <si>
    <t>La communauté refuse la presence de mercenaires , il veulent que Ça soit les locaux  qui interviens dans la 13 vague.</t>
  </si>
  <si>
    <t>La communauté refuse la presence de mercenaires , il veulent que Ça soit les locaux  qui interviens dans la 13 vague. (21-43, Beni)</t>
  </si>
  <si>
    <t>2021_wk42_133</t>
  </si>
  <si>
    <t>Si toutes les equipes qui vont dans la sensibilisation était commen la Croix-Rouge, la resistance ne serait pas visible dans la communauté, car on nous envoie quelques fois le brigant, les voyaoux qui ne savent rien du tout.</t>
  </si>
  <si>
    <t>Si toutes les equipes qui vont dans la sensibilisation était commen la Croix-Rouge, la resistance ne serait pas visible dans la communauté, car on nous envoie quelques fois le brigant, les voyaoux qui ne savent rien du tout. (21-43, Beni)</t>
  </si>
  <si>
    <t>2021_wk42_134</t>
  </si>
  <si>
    <t>Réelement ce Ebola qui  est encore revenue soit vous voulez crée encore de l'argent?</t>
  </si>
  <si>
    <t>Réelement ce Ebola qui  est encore revenue soit vous voulez crée encore de l'argent? (21-43, Beni)</t>
  </si>
  <si>
    <t>2021_wk42_135</t>
  </si>
  <si>
    <t>Dit on que l'épidemie ebola de l'equateur n'avait pas durée trop de temps comme celle de Beni.</t>
  </si>
  <si>
    <t>Dit on que l'épidemie ebola de l'equateur n'avait pas durée trop de temps comme celle de Beni. (21-43, Beni)</t>
  </si>
  <si>
    <t>2021_wk42_136</t>
  </si>
  <si>
    <t>Est-ce que les docteurs sont disponibles pour combattre cette epidemie?</t>
  </si>
  <si>
    <t>Est-ce que les docteurs sont disponibles pour combattre cette epidemie? (21-43, Beni)</t>
  </si>
  <si>
    <t>2021_wk42_137</t>
  </si>
  <si>
    <t>Pourquoi quand il ya diminution de masacre, c'est la maladie qui reapparait encore? Est ce que c'est la politique?</t>
  </si>
  <si>
    <t>Pourquoi quand il ya diminution de masacre, c'est la maladie qui reapparait encore? Est ce que c'est la politique? (21-43, Beni)</t>
  </si>
  <si>
    <t>2021_wk42_138</t>
  </si>
  <si>
    <t>Nous voulons la gratuite de soins médicaux car il y a nombreux parmis nous sont des  refugies</t>
  </si>
  <si>
    <t>Nous voulons la gratuite de soins médicaux car il y a nombreux parmis nous sont des  refugies (21-43, Beni)</t>
  </si>
  <si>
    <t>2021_wk42_139</t>
  </si>
  <si>
    <t>Il fallait laissé aussi un membre de la famille du defunt de participer à l'enterrement.</t>
  </si>
  <si>
    <t>Améliorer les enterrements</t>
  </si>
  <si>
    <t>Improve burials</t>
  </si>
  <si>
    <t xml:space="preserve">Il faut inclure la famille du décédé </t>
  </si>
  <si>
    <t xml:space="preserve"> Family participation</t>
  </si>
  <si>
    <t>Il fallait laissé aussi un membre de la famille du defunt de participer à l'enterrement. (21-43, Beni)</t>
  </si>
  <si>
    <t>2021_wk42_140</t>
  </si>
  <si>
    <t>Merci pour la sensibilisation (21-43, Beni)</t>
  </si>
  <si>
    <t>2021_wk42_141</t>
  </si>
  <si>
    <t>Dit on que ces vaccins que vous dites d'aller se faire vacciner c'est le vaccin refusé pour corona maintenant vous voulez l'injecter dans la population?</t>
  </si>
  <si>
    <t>Dit on que ces vaccins que vous dites d'aller se faire vacciner c'est le vaccin refusé pour corona maintenant vous voulez l'injecter dans la population? (21-43, Beni)</t>
  </si>
  <si>
    <t>2021_wk42_142</t>
  </si>
  <si>
    <t>Pourquoi l'équipe de l'EDS basée à la morgue s'habille dans la chambre en cachette?</t>
  </si>
  <si>
    <t>Pourquoi l'équipe de l'EDS basée à la morgue s'habille dans la chambre en cachette? (21-43, Beni)</t>
  </si>
  <si>
    <t>2021_wk42_143</t>
  </si>
  <si>
    <t>Pour inviter de tirallement, que ses gens change d'EDS puis chaque fois s'habiller devant les membres de la famille du victime.</t>
  </si>
  <si>
    <t xml:space="preserve">Autre suggestion enterrements </t>
  </si>
  <si>
    <t xml:space="preserve"> Other suggestion burials</t>
  </si>
  <si>
    <t>Pour inviter de tirallement, que ses gens change d'EDS puis chaque fois s'habiller devant les membres de la famille du victime. (21-43, Beni)</t>
  </si>
  <si>
    <t>2021_wk42_144</t>
  </si>
  <si>
    <t>Merci pour la sensibilisation, ayez beaucoup du courage malgre la resistance de la population.</t>
  </si>
  <si>
    <t>Merci pour la sensibilisation, ayez beaucoup du courage malgre la resistance de la population. (21-43, Beni)</t>
  </si>
  <si>
    <t>2021_wk42_145</t>
  </si>
  <si>
    <t>On a crée l'Ebola à Butsili dans la cellule de Labu parceque ce la cellule la plus resistante de la population.</t>
  </si>
  <si>
    <t>On a crée l'Ebola à Butsili dans la cellule de Labu parceque ce la cellule la plus resistante de la population. (21-43, Beni)</t>
  </si>
  <si>
    <t>2021_wk42_146</t>
  </si>
  <si>
    <t>Pourquoi vous laissez les resultants suspects dans la communauté</t>
  </si>
  <si>
    <t>Pourquoi vous laissez les resultants suspects dans la communauté (21-43, Beni)</t>
  </si>
  <si>
    <t>2021_wk42_147</t>
  </si>
  <si>
    <t>Besoin du lavabo</t>
  </si>
  <si>
    <t>Besoin du lavabo (21-43, Beni)</t>
  </si>
  <si>
    <t>2021_wk42_148</t>
  </si>
  <si>
    <t>2021_wk42_149</t>
  </si>
  <si>
    <t>BENI</t>
  </si>
  <si>
    <t xml:space="preserve">on comprend pas encore ce retour d'Ebola dans notre ville selon nous on veut nous exterminer car Ebola est un crime. </t>
  </si>
  <si>
    <t>on comprend pas encore ce retour d'Ebola dans notre ville selon nous on veut nous exterminer car Ebola est un crime.  (21-43, BENI)</t>
  </si>
  <si>
    <t xml:space="preserve"> (BENI, Paida)</t>
  </si>
  <si>
    <t>2021_wk42_150</t>
  </si>
  <si>
    <t>Ebola n'est par reellement à Beni ce qui est  là, les organismes cherchent à  s'inrichir</t>
  </si>
  <si>
    <t>Ebola n'est par reellement à Beni ce qui est  là, les organismes cherchent à  s'inrichir (21-43, BENI)</t>
  </si>
  <si>
    <t>2021_wk42_151</t>
  </si>
  <si>
    <t>La nouvelle apparition d'Ebola n'est pas réelle car la mère biologique de la victime(positif) ne develloppe aucun signe.</t>
  </si>
  <si>
    <t>La nouvelle apparition d'Ebola n'est pas réelle car la mère biologique de la victime(positif) ne develloppe aucun signe. (21-43, BENI)</t>
  </si>
  <si>
    <t>2021_wk42_152</t>
  </si>
  <si>
    <t>La vaccin qu'on nous injecte n'est pas le même avec celui que les infirmiers recoivent.</t>
  </si>
  <si>
    <t>La vaccin qu'on nous injecte n'est pas le même avec celui que les infirmiers recoivent. (21-43, BENI)</t>
  </si>
  <si>
    <t>2021_wk42_153</t>
  </si>
  <si>
    <t>Pendant la 10eme Epidemie il y avait 2 varietes des vaccin, alors lequel on est en entrain d'utiliser parmi ces deux?</t>
  </si>
  <si>
    <t>Pendant la 10eme Epidemie il y avait 2 varietes des vaccin, alors lequel on est en entrain d'utiliser parmi ces deux? (21-43, BENI)</t>
  </si>
  <si>
    <t>2021_wk42_154</t>
  </si>
  <si>
    <t>Pourquoi interdire aux gens de consommer les chauves souris en générale alors que ce ne sont toutes qui sont porteurs du virus?</t>
  </si>
  <si>
    <t xml:space="preserve">Question liée aux animaux </t>
  </si>
  <si>
    <t xml:space="preserve"> Animal related question</t>
  </si>
  <si>
    <t>Pourquoi interdire aux gens de consommer les chauves souris en générale alors que ce ne sont toutes qui sont porteurs du virus? (21-43, BENI)</t>
  </si>
  <si>
    <t>2021_wk42_155</t>
  </si>
  <si>
    <t>veuillez assister les vulnérables par les kits lave-mains.</t>
  </si>
  <si>
    <t>veuillez assister les vulnérables par les kits lave-mains. (21-43, BENI)</t>
  </si>
  <si>
    <t>2021_wk42_156</t>
  </si>
  <si>
    <t>Que les infirmiers aussi reçoivent le vaccin contre Ebola</t>
  </si>
  <si>
    <t>Que les infirmiers aussi reçoivent le vaccin contre Ebola (21-43, BENI)</t>
  </si>
  <si>
    <t>2021_wk42_157</t>
  </si>
  <si>
    <t>Il  faut chaque fois vérifier l'hygiène des mains dans la communauté</t>
  </si>
  <si>
    <t>Il  faut chaque fois vérifier l'hygiène des mains dans la communauté (21-43, BENI)</t>
  </si>
  <si>
    <t>2021_wk42_158</t>
  </si>
  <si>
    <t>Courage Croix-Rouge</t>
  </si>
  <si>
    <t>Courage Croix-Rouge (21-43, BENI)</t>
  </si>
  <si>
    <t>2021_wk42_159</t>
  </si>
  <si>
    <t>Cell Kabalaka</t>
  </si>
  <si>
    <t>PAP</t>
  </si>
  <si>
    <t>D2D</t>
  </si>
  <si>
    <t>cette 13 ieme à virus d'Ebola sa naissance est due au conflit d'une famille avec les infirmiers locaux du milieux</t>
  </si>
  <si>
    <t>cette 13 ieme à virus d'Ebola sa naissance est due au conflit d'une famille avec les infirmiers locaux du milieux (21-43, BENI)</t>
  </si>
  <si>
    <t xml:space="preserve"> (BENI, Ngongolio)</t>
  </si>
  <si>
    <t>2021_wk42_160</t>
  </si>
  <si>
    <t>Une fois nous voyons les gens qui parlent d'Ebola ou autre maladie, constatons que c'est pour nous mater et nous flatter car eux ont leur agenda cache sur la dite maladie.</t>
  </si>
  <si>
    <t>Une fois nous voyons les gens qui parlent d'Ebola ou autre maladie, constatons que c'est pour nous mater et nous flatter car eux ont leur agenda cache sur la dite maladie. (21-43, BENI)</t>
  </si>
  <si>
    <t>2021_wk42_161</t>
  </si>
  <si>
    <t>Ne croyez pas que nous sommes ingorants de ce qui se passe à Beni, nous sommes informé et gardons la vigilance.</t>
  </si>
  <si>
    <t>Ne croyez pas que nous sommes ingorants de ce qui se passe à Beni, nous sommes informé et gardons la vigilance. (21-43, BENI)</t>
  </si>
  <si>
    <t>2021_wk42_162</t>
  </si>
  <si>
    <t>Pourquoi l'épidemie à virus d'ebola est toujours été  à repetition dans les millieux qui ont deja été victime de cette épidemie?</t>
  </si>
  <si>
    <t>Pourquoi l'épidemie à virus d'ebola est toujours été  à repetition dans les millieux qui ont deja été victime de cette épidemie? (21-43, BENI)</t>
  </si>
  <si>
    <t>2021_wk42_163</t>
  </si>
  <si>
    <t>Dans quel context qui montre que c'etait necessairement  le virus à Ebola don’t cette famille à été victime, d'ou ne faut-il pas croire à d'autre maladie?</t>
  </si>
  <si>
    <t>Dans quel context qui montre que c'etait necessairement  le virus à Ebola don’t cette famille à été victime, d'ou ne faut-il pas croire à d'autre maladie? (21-43, BENI)</t>
  </si>
  <si>
    <t>2021_wk42_164</t>
  </si>
  <si>
    <t>Comme Ebola est traité d'une maniere zonale, donc il y aura plus d'autres intervenants à part nos médecins locales?</t>
  </si>
  <si>
    <t>Comme Ebola est traité d'une maniere zonale, donc il y aura plus d'autres intervenants à part nos médecins locales? (21-43, BENI)</t>
  </si>
  <si>
    <t>2021_wk42_165</t>
  </si>
  <si>
    <t>Nous suggérons que tous les contacts déjà identifiés soient mis en quarantaine pour éviter une flambe de la maladie dans notre ville,</t>
  </si>
  <si>
    <t>Nous suggérons que tous les contacts déjà identifiés soient mis en quarantaine pour éviter une flambe de la maladie dans notre ville, (21-43, BENI)</t>
  </si>
  <si>
    <t>2021_wk42_166</t>
  </si>
  <si>
    <t>Nous vous encourageons pour le messages, nous allons informer d'autres personnes qui ne sont pas informées</t>
  </si>
  <si>
    <t>Nous vous encourageons pour le messages, nous allons informer d'autres personnes qui ne sont pas informées (21-43, BENI)</t>
  </si>
  <si>
    <t>2021_wk42_167</t>
  </si>
  <si>
    <t>Le vaccin d'ebola est à l'origine de plusieurs cas de stérilté chez les femmes, à propos d'une maman qui a martelé qu'elle était informée et confirmée par quelques infirmières de Komanda où elle était vaccinée.</t>
  </si>
  <si>
    <t>Le vaccin d'ebola est à l'origine de plusieurs cas de stérilté chez les femmes, à propos d'une maman qui a martelé qu'elle était informée et confirmée par quelques infirmières de Komanda où elle était vaccinée. (21-43, BENI)</t>
  </si>
  <si>
    <t>2021_wk42_168</t>
  </si>
  <si>
    <t>Est-ce que le vaccin contre la maladie en virus d'Ebola tue où peut tuer?</t>
  </si>
  <si>
    <t>Est-ce que le vaccin contre la maladie en virus d'Ebola tue où peut tuer? (21-43, BENI)</t>
  </si>
  <si>
    <t>2021_wk42_169</t>
  </si>
  <si>
    <t>Que les autorites saniataires et politico-admnistratives arretent la mesure de dépôt  d'un cadavre à la morgue quelque sàit la facon dont la personne est morte afin d'éviter la contamination des differenets maladies qui peuvent en découler.</t>
  </si>
  <si>
    <t>Que les autorites saniataires et politico-admnistratives arretent la mesure de dépôt  d'un cadavre à la morgue quelque sàit la facon dont la personne est morte afin d'éviter la contamination des differenets maladies qui peuvent en découler. (21-43, BENI)</t>
  </si>
  <si>
    <t>2021_wk42_170</t>
  </si>
  <si>
    <t>Merci pour le rappel</t>
  </si>
  <si>
    <t>Merci pour le rappel (21-43, BENI)</t>
  </si>
  <si>
    <t>2021_wk42_171</t>
  </si>
  <si>
    <t>Nous avons constaté  que les politiciens ont vu que nous ne sommes plus dans nos champs, ils manquant qui tuer voila pourquoi ils amenent Ebola en ville:</t>
  </si>
  <si>
    <t>Nous avons constaté  que les politiciens ont vu que nous ne sommes plus dans nos champs, ils manquant qui tuer voila pourquoi ils amenent Ebola en ville: (21-43, BENI)</t>
  </si>
  <si>
    <t xml:space="preserve"> (BENI, Kanzulinzuli)</t>
  </si>
  <si>
    <t>2021_wk42_172</t>
  </si>
  <si>
    <t>Le cas confirmés que vous dites, ne sont pas vrai, c'est question de poison mis dans la nourriture par un voisin de mouvaise volonté:</t>
  </si>
  <si>
    <t>Le cas confirmés que vous dites, ne sont pas vrai, c'est question de poison mis dans la nourriture par un voisin de mouvaise volonté: (21-43, BENI)</t>
  </si>
  <si>
    <t>2021_wk42_173</t>
  </si>
  <si>
    <t>l'enfant confirmé est -il un bébé ou un jeune?</t>
  </si>
  <si>
    <t>l'enfant confirmé est -il un bébé ou un jeune? (21-43, BENI)</t>
  </si>
  <si>
    <t>2021_wk42_174</t>
  </si>
  <si>
    <t>les cas de contactes sont -ils suivi? Par qui?</t>
  </si>
  <si>
    <t>les cas de contactes sont -ils suivi? Par qui? (21-43, BENI)</t>
  </si>
  <si>
    <t>2021_wk42_175</t>
  </si>
  <si>
    <t>Quelles sont les conditions a remplir pour etre CR?</t>
  </si>
  <si>
    <t>Quelles sont les conditions a remplir pour etre CR? (21-43, BENI)</t>
  </si>
  <si>
    <t>2021_wk42_176</t>
  </si>
  <si>
    <t>les lavebo sur les places publiques</t>
  </si>
  <si>
    <t>les lavebo sur les places publiques (21-43, BENI)</t>
  </si>
  <si>
    <t>2021_wk42_177</t>
  </si>
  <si>
    <t>Encourager d'autres a venir à la CR</t>
  </si>
  <si>
    <t>Encourager d'autres a venir à la CR (21-43, BENI)</t>
  </si>
  <si>
    <t>2021_wk42_178</t>
  </si>
  <si>
    <t>Merci de nous rappeler les mesures d'hygiene</t>
  </si>
  <si>
    <t>Merci de nous rappeler les mesures d'hygiene (21-43, BENI)</t>
  </si>
  <si>
    <t>2021_wk42_179</t>
  </si>
  <si>
    <t>Merci pour l'information</t>
  </si>
  <si>
    <t>Merci pour l'information (21-43, BENI)</t>
  </si>
  <si>
    <t>2021_wk42_180</t>
  </si>
  <si>
    <t>Nous connaissons les interventions de la CR en cas d'accident et comme d'enterrement mais pas comme sensibilisateurs</t>
  </si>
  <si>
    <t>Nous connaissons les interventions de la CR en cas d'accident et comme d'enterrement mais pas comme sensibilisateurs (21-43, BENI)</t>
  </si>
  <si>
    <t>2021_wk42_181</t>
  </si>
  <si>
    <t>L'eau de la REGIDESO est l'une des causes de la persistance de la fièvre typhoide chez nous c'est une eau impropre à la consommation des habitants.</t>
  </si>
  <si>
    <t>Autre_maladie</t>
  </si>
  <si>
    <t>Other_disease</t>
  </si>
  <si>
    <t>Other rumors observations or beliefs</t>
  </si>
  <si>
    <t xml:space="preserve">Autre rumeur, croyance ou observation </t>
  </si>
  <si>
    <t xml:space="preserve"> Other rumor, observation or belief</t>
  </si>
  <si>
    <t>Origine</t>
  </si>
  <si>
    <t>L'eau de la REGIDESO est l'une des causes de la persistance de la fièvre typhoide chez nous c'est une eau impropre à la consommation des habitants. (21-43, BENI)</t>
  </si>
  <si>
    <t>2021_wk42_182</t>
  </si>
  <si>
    <t>C'est TEAR FOUND qui a beaucoups travaillé en creusant des puits pour la population congolaise</t>
  </si>
  <si>
    <t>Autres croyances hors santé</t>
  </si>
  <si>
    <t>Other beliefs outside health</t>
  </si>
  <si>
    <t xml:space="preserve">Autres croyances hors santé </t>
  </si>
  <si>
    <t xml:space="preserve"> Other beliefs outside of health</t>
  </si>
  <si>
    <t>C'est TEAR FOUND qui a beaucoups travaillé en creusant des puits pour la population congolaise (21-43, BENI)</t>
  </si>
  <si>
    <t>2021_wk42_183</t>
  </si>
  <si>
    <t>Dans la 10em épidemie, il y avait ceux qui manipulaient et ne sont mort même ceux qui avaient fuis étant positif</t>
  </si>
  <si>
    <t>Dans la 10em épidemie, il y avait ceux qui manipulaient et ne sont mort même ceux qui avaient fuis étant positif (21-43, BENI)</t>
  </si>
  <si>
    <t>2021_wk42_184</t>
  </si>
  <si>
    <t>Peutv-t-on toujours racciné la population contre la MVE sans avoir examiné l'Etat de sante de la cible?</t>
  </si>
  <si>
    <t>Peutv-t-on toujours racciné la population contre la MVE sans avoir examiné l'Etat de sante de la cible? (21-43, BENI)</t>
  </si>
  <si>
    <t>2021_wk42_185</t>
  </si>
  <si>
    <t>Pourauoi les ONG n'approvisionnent plus les kits lave-mains en eau?</t>
  </si>
  <si>
    <t>Comportements pour la prévention d Ebola</t>
  </si>
  <si>
    <t>EVD protective behaviors</t>
  </si>
  <si>
    <t xml:space="preserve">Comportements pour la prévention d'Ebola </t>
  </si>
  <si>
    <t xml:space="preserve"> EVD protective behaviors</t>
  </si>
  <si>
    <t>Lavage des mains</t>
  </si>
  <si>
    <t>Pourauoi les ONG n'approvisionnent plus les kits lave-mains en eau? (21-43, BENI)</t>
  </si>
  <si>
    <t>2021_wk42_186</t>
  </si>
  <si>
    <t>Que l'ONGTEAR FOUND puisse multiplier les puits dans toutes les coins de la ville de Beni</t>
  </si>
  <si>
    <t>Eau assainissement et hygiène s</t>
  </si>
  <si>
    <t>Water sanitation hygiene s</t>
  </si>
  <si>
    <t xml:space="preserve">Fournir de l'eau </t>
  </si>
  <si>
    <t xml:space="preserve"> Provide water</t>
  </si>
  <si>
    <t>Que l'ONGTEAR FOUND puisse multiplier les puits dans toutes les coins de la ville de Beni (21-43, BENI)</t>
  </si>
  <si>
    <t>2021_wk42_187</t>
  </si>
  <si>
    <t>Que l'équipe de riposte puisse tout faire pour maitriser cette épidemie avant le temps</t>
  </si>
  <si>
    <t>Que l'équipe de riposte puisse tout faire pour maitriser cette épidemie avant le temps (21-43, BENI)</t>
  </si>
  <si>
    <t>2021_wk42_188</t>
  </si>
  <si>
    <t>Merci beaucoups pour votre message</t>
  </si>
  <si>
    <t>Merci beaucoups pour votre message (21-43, BENI)</t>
  </si>
  <si>
    <t>2021_wk42_189</t>
  </si>
  <si>
    <t>Certaines communautés ont une mauvaise souvenir suite aux affichements des anciens agents de la riposte et ils pensent que cette même attitude va encore reaparaitre dans la  13e Epidemie.</t>
  </si>
  <si>
    <t>Certaines communautés ont une mauvaise souvenir suite aux affichements des anciens agents de la riposte et ils pensent que cette même attitude va encore reaparaitre dans la  13e Epidemie. (21-43, BENI)</t>
  </si>
  <si>
    <t>2021_wk42_190</t>
  </si>
  <si>
    <t>Comme il y  a la reaparition de la maladie à virus d'Ebola, est- ce que les soins  gratuit sont disponible aux differents centres de santés?</t>
  </si>
  <si>
    <t>Comme il y  a la reaparition de la maladie à virus d'Ebola, est- ce que les soins  gratuit sont disponible aux differents centres de santés? (21-43, BENI)</t>
  </si>
  <si>
    <t>2021_wk42_191</t>
  </si>
  <si>
    <t>Si un chef de zone touche 5000$ le mois dans une zone épidemiologique, est-ce que il peut accepter la fin de l'épidemie?</t>
  </si>
  <si>
    <t>Si un chef de zone touche 5000$ le mois dans une zone épidemiologique, est-ce que il peut accepter la fin de l'épidemie? (21-43, BENI)</t>
  </si>
  <si>
    <t>2021_wk42_192</t>
  </si>
  <si>
    <t>Renforcement des kits de lave mains</t>
  </si>
  <si>
    <t>Renforcement des kits de lave mains (21-43, BENI)</t>
  </si>
  <si>
    <t>2021_wk42_193</t>
  </si>
  <si>
    <t>Satisfait de votre sensibilisation</t>
  </si>
  <si>
    <t>Satisfait de votre sensibilisation (21-43, BENI)</t>
  </si>
  <si>
    <t>2021_wk42_194</t>
  </si>
  <si>
    <t>Bustili et Labu</t>
  </si>
  <si>
    <t>Ebola n'est existe pas parceque tous les cas contact sont libres.</t>
  </si>
  <si>
    <t>Ebola n'est existe pas parceque tous les cas contact sont libres. (21-43, BENI)</t>
  </si>
  <si>
    <t xml:space="preserve"> (BENI, Butsili)</t>
  </si>
  <si>
    <t>2021_wk42_195</t>
  </si>
  <si>
    <t>C'est une épidemie imposée à la population avec un objectif caché</t>
  </si>
  <si>
    <t>C'est une épidemie imposée à la population avec un objectif caché (21-43, BENI)</t>
  </si>
  <si>
    <t>2021_wk42_196</t>
  </si>
  <si>
    <t>Pourquoi les personnes contacts sont liberées de l'hopital avant 21jours?</t>
  </si>
  <si>
    <t>Pourquoi les personnes contacts sont liberées de l'hopital avant 21jours? (21-43, BENI)</t>
  </si>
  <si>
    <t>2021_wk42_197</t>
  </si>
  <si>
    <t>Pourquoi les équipes EDS ne sont pas  visibles dans la communauté en cas de déuil?</t>
  </si>
  <si>
    <t>Pourquoi les équipes EDS ne sont pas  visibles dans la communauté en cas de déuil? (21-43, BENI)</t>
  </si>
  <si>
    <t>2021_wk42_198</t>
  </si>
  <si>
    <t>Pourquoi les victimes  doivent bénéficier les vivres quelques mois après</t>
  </si>
  <si>
    <t>Pourquoi les victimes  doivent bénéficier les vivres quelques mois après (21-43, BENI)</t>
  </si>
  <si>
    <t>2021_wk42_199</t>
  </si>
  <si>
    <t>Que les personnes contactes soient bien suivies à domicile après leur liberation</t>
  </si>
  <si>
    <t>Que les personnes contactes soient bien suivies à domicile après leur liberation (21-43, BENI)</t>
  </si>
  <si>
    <t>2021_wk42_200</t>
  </si>
  <si>
    <t>Que les intervenants dans les équipes soient tous les locaux pour éviter la résistance</t>
  </si>
  <si>
    <t>Que les intervenants dans les équipes soient tous les locaux pour éviter la résistance (21-43, BENI)</t>
  </si>
  <si>
    <t>2021_wk42_201</t>
  </si>
  <si>
    <t>Ne vous fatiguer pas informez la population à chaque fois qu-il y a de cas positifs et des gueris.</t>
  </si>
  <si>
    <t>Ne vous fatiguer pas informez la population à chaque fois qu-il y a de cas positifs et des gueris. (21-43, BENI)</t>
  </si>
  <si>
    <t>2021_wk42_202</t>
  </si>
  <si>
    <t>Certains infirmiers veulent cette épidemie d'ebola  reprenne parce qu'ils ont des interets  cachés liés  à cette maladie</t>
  </si>
  <si>
    <t>Certains infirmiers veulent cette épidemie d'ebola  reprenne parce qu'ils ont des interets  cachés liés  à cette maladie (21-43, Beni)</t>
  </si>
  <si>
    <t>2021_wk42_203</t>
  </si>
  <si>
    <t>Nous avions eu 12 deces à Butembo lors de la 10 eme MVE mais selon le soins d'autres étaient les victimes  ou leur mort était forcée au CTE svp que cela ne se repete pas à cette 13 eme épidemie</t>
  </si>
  <si>
    <t>Nous avions eu 12 deces à Butembo lors de la 10 eme MVE mais selon le soins d'autres étaient les victimes  ou leur mort était forcée au CTE svp que cela ne se repete pas à cette 13 eme épidemie (21-43, Beni)</t>
  </si>
  <si>
    <t>2021_wk42_204</t>
  </si>
  <si>
    <t>Pourquoi quand on declare le debut de l'epidemie  c'est maintenant à faire la sensibilisation dans la communauté?</t>
  </si>
  <si>
    <t>Pourquoi quand on declare le debut de l'epidemie  c'est maintenant à faire la sensibilisation dans la communauté? (21-43, Beni)</t>
  </si>
  <si>
    <t>2021_wk42_205</t>
  </si>
  <si>
    <t>Nous sommes entrain d'apprendre que le laboratoire reste toujours maintenu à Goma ne voyez vous pas que cette distance Beni-Goma peut etre à la base d'une propagation?</t>
  </si>
  <si>
    <t>Nous sommes entrain d'apprendre que le laboratoire reste toujours maintenu à Goma ne voyez vous pas que cette distance Beni-Goma peut etre à la base d'une propagation? (21-43, Beni)</t>
  </si>
  <si>
    <t>2021_wk42_206</t>
  </si>
  <si>
    <t>Evitez les salaires excecifs aux chefs  de la riposte pour permettre de finir le plus vite possible cette épidemie</t>
  </si>
  <si>
    <t>Evitez les salaires excecifs aux chefs  de la riposte pour permettre de finir le plus vite possible cette épidemie (21-43, Beni)</t>
  </si>
  <si>
    <t>2021_wk42_207</t>
  </si>
  <si>
    <t>Veillez toujours sensibiliser d'autres femmes ont transformé le lavabos en secau de farine</t>
  </si>
  <si>
    <t>Veillez toujours sensibiliser d'autres femmes ont transformé le lavabos en secau de farine (21-43, Beni)</t>
  </si>
  <si>
    <t>2021_wk42_208</t>
  </si>
  <si>
    <t>Nous remercions les secouristes pour commencer cette sensibilisation le plus vite possible pour arreter la propagation du virus d'ebola</t>
  </si>
  <si>
    <t>Nous remercions les secouristes pour commencer cette sensibilisation le plus vite possible pour arreter la propagation du virus d'ebola (21-43, Beni)</t>
  </si>
  <si>
    <t>2021_wk42_209</t>
  </si>
  <si>
    <t>L'ebola n'existe pas il est crée pour gagner ou se faire d'argent</t>
  </si>
  <si>
    <t>L'ebola n'existe pas il est crée pour gagner ou se faire d'argent (21-43, Beni)</t>
  </si>
  <si>
    <t>2021_wk42_210</t>
  </si>
  <si>
    <t>Le vaccin tue les gens ,son vaccin est de mettre en pratique les mesures d'hygienes</t>
  </si>
  <si>
    <t>Le vaccin tue les gens ,son vaccin est de mettre en pratique les mesures d'hygienes (21-43, Beni)</t>
  </si>
  <si>
    <t>2021_wk42_211</t>
  </si>
  <si>
    <t>Pourquoi les foux et soulards ne meurent pas d'ebola (toute épidemie)?</t>
  </si>
  <si>
    <t>Pourquoi les foux et soulards ne meurent pas d'ebola (toute épidemie)? (21-43, Beni)</t>
  </si>
  <si>
    <t>2021_wk42_212</t>
  </si>
  <si>
    <t>Les suspectes et contacts sont suivis ou et par qui?</t>
  </si>
  <si>
    <t>Les suspectes et contacts sont suivis ou et par qui? (21-43, Beni)</t>
  </si>
  <si>
    <t>2021_wk42_213</t>
  </si>
  <si>
    <t>Que le vaccin soit mis au centre de santé pour  que si possible ca soit à la portrée de tous</t>
  </si>
  <si>
    <t>Que le vaccin soit mis au centre de santé pour  que si possible ca soit à la portrée de tous (21-43, Beni)</t>
  </si>
  <si>
    <t>2021_wk42_214</t>
  </si>
  <si>
    <t>Continuez à rappeler aux gens que la maladie est déjà là</t>
  </si>
  <si>
    <t>Continuez à rappeler aux gens que la maladie est déjà là (21-43, Beni)</t>
  </si>
  <si>
    <t>2021_wk42_215</t>
  </si>
  <si>
    <t>Merci poir la sensibilisation</t>
  </si>
  <si>
    <t>Merci poir la sensibilisation (21-43, Beni)</t>
  </si>
  <si>
    <t>2021_wk42_216</t>
  </si>
  <si>
    <t>Kitoko</t>
  </si>
  <si>
    <t>La MVE reapparait c'est une facon de vouloir retarder les elections</t>
  </si>
  <si>
    <t>La MVE reapparait c'est une facon de vouloir retarder les elections (21-43, Beni)</t>
  </si>
  <si>
    <t>2021_wk42_217</t>
  </si>
  <si>
    <t>La MVE s'attaque unique aux humains</t>
  </si>
  <si>
    <t>La MVE s'attaque unique aux humains (21-43, Beni)</t>
  </si>
  <si>
    <t>2021_wk42_218</t>
  </si>
  <si>
    <t>Le virus de la MVE peut rester dans le sang pendant plus d'année</t>
  </si>
  <si>
    <t>Le virus de la MVE peut rester dans le sang pendant plus d'année (21-43, Beni)</t>
  </si>
  <si>
    <t>2021_wk42_219</t>
  </si>
  <si>
    <t>Pourquoi ce sont les mêmes personnes qui oeuvraint dans la 10e épidemie continuent à faire maintenant?</t>
  </si>
  <si>
    <t>Pourquoi ce sont les mêmes personnes qui oeuvraint dans la 10e épidemie continuent à faire maintenant? (21-43, Beni)</t>
  </si>
  <si>
    <t>2021_wk42_220</t>
  </si>
  <si>
    <t>Est-ce que l'équipe de suivi est déjà au terrain pour encadrer ceux qui se font vaccinnés?</t>
  </si>
  <si>
    <t xml:space="preserve">Processus de riposte </t>
  </si>
  <si>
    <t xml:space="preserve"> Response processes</t>
  </si>
  <si>
    <t>Est-ce que l'équipe de suivi est déjà au terrain pour encadrer ceux qui se font vaccinnés? (21-43, Beni)</t>
  </si>
  <si>
    <t>2021_wk42_221</t>
  </si>
  <si>
    <t>Covid est apparue il y a longtemps mais ebola a apparu il y a peu, pourquoi s'occuper plus d'ebola que covid?</t>
  </si>
  <si>
    <t>Covid est apparue il y a longtemps mais ebola a apparu il y a peu, pourquoi s'occuper plus d'ebola que covid? (21-43, Beni)</t>
  </si>
  <si>
    <t>2021_wk42_222</t>
  </si>
  <si>
    <t>Pourquoi vous vous occupez de la santé plus que la securité qui nous trouble depuis longtemps?</t>
  </si>
  <si>
    <t>Pourquoi vous vous occupez de la santé plus que la securité qui nous trouble depuis longtemps? (21-43, Beni)</t>
  </si>
  <si>
    <t>2021_wk42_223</t>
  </si>
  <si>
    <t>Que les autorités competantes s'occupent aussi de la securité</t>
  </si>
  <si>
    <t>Sureté sécurité s</t>
  </si>
  <si>
    <t>Safety security s</t>
  </si>
  <si>
    <t>Que les autorités competantes s'occupent aussi de la securité (21-43, Beni)</t>
  </si>
  <si>
    <t>2021_wk42_224</t>
  </si>
  <si>
    <t>Que les médecins permettent aux membres de la communaté de participer aux funerailles pendant les EDS</t>
  </si>
  <si>
    <t>Que les médecins permettent aux membres de la communaté de participer aux funerailles pendant les EDS (21-43, Beni)</t>
  </si>
  <si>
    <t>2021_wk42_225</t>
  </si>
  <si>
    <t>Au CTE on tue tout celui qui est d'une famille pauvre</t>
  </si>
  <si>
    <t>Au CTE on tue tout celui qui est d'une famille pauvre (21-43, Beni)</t>
  </si>
  <si>
    <t>2021_wk42_226</t>
  </si>
  <si>
    <t>Qure ceux qui sont dans la riposte  s'activent pour éradiquer ebola</t>
  </si>
  <si>
    <t>Qure ceux qui sont dans la riposte  s'activent pour éradiquer ebola (21-43, Beni)</t>
  </si>
  <si>
    <t>2021_wk42_227</t>
  </si>
  <si>
    <t>Kabalaka</t>
  </si>
  <si>
    <t>Vu que covid n'a recu sa mission, voila on cree de nouveau ebola dans le seul but de tuer en masse la communauté comme ca était le cas pour des années anterieurs</t>
  </si>
  <si>
    <t>Vu que covid n'a recu sa mission, voila on cree de nouveau ebola dans le seul but de tuer en masse la communauté comme ca était le cas pour des années anterieurs (21-43, Beni)</t>
  </si>
  <si>
    <t>2021_wk42_228</t>
  </si>
  <si>
    <t>Comment detecter une personne déjà atteind d'ebola?</t>
  </si>
  <si>
    <t>Comment detecter une personne déjà atteind d'ebola? (21-43, Beni)</t>
  </si>
  <si>
    <t>2021_wk42_229</t>
  </si>
  <si>
    <t>Que veut dire Swaber un cadavre?</t>
  </si>
  <si>
    <t>Que veut dire Swaber un cadavre? (21-43, Beni)</t>
  </si>
  <si>
    <t>2021_wk42_230</t>
  </si>
  <si>
    <t>Disponibiliser le polus vite possible les kits appropriés pouvant cahque fois accueillir les personnes contactes  ou elles seront bien surveiller afin de limiter la chaine de contamination</t>
  </si>
  <si>
    <t>Disponibiliser le polus vite possible les kits appropriés pouvant cahque fois accueillir les personnes contactes  ou elles seront bien surveiller afin de limiter la chaine de contamination (21-43, Beni)</t>
  </si>
  <si>
    <t>2021_wk42_231</t>
  </si>
  <si>
    <t>Sentiments d'ecouragement</t>
  </si>
  <si>
    <t>Sentiments d'ecouragement (21-43, Beni)</t>
  </si>
  <si>
    <t>2021_wk42_232</t>
  </si>
  <si>
    <t>Bien qu'ebola existe,n'est faut pas exagerer avec les mauvais comportements dont nous avions vaincu dans la 10 emme épidemie</t>
  </si>
  <si>
    <t>Bien qu'ebola existe,n'est faut pas exagerer avec les mauvais comportements dont nous avions vaincu dans la 10 emme épidemie (21-43, Beni)</t>
  </si>
  <si>
    <t>2021_wk42_233</t>
  </si>
  <si>
    <t>Pourquoi on ne voit que les gens de la Croix-Rouge sur terrain dans cette 13eme épidemie?</t>
  </si>
  <si>
    <t>Pourquoi on ne voit que les gens de la Croix-Rouge sur terrain dans cette 13eme épidemie? (21-43, Beni)</t>
  </si>
  <si>
    <t>2021_wk42_234</t>
  </si>
  <si>
    <t>Une personne vaccinée dans la 10eme épidemie, est il possible d'etre revaccinée?</t>
  </si>
  <si>
    <t>Une personne vaccinée dans la 10eme épidemie, est il possible d'etre revaccinée? (21-43, Beni)</t>
  </si>
  <si>
    <t>2021_wk42_235</t>
  </si>
  <si>
    <t>Que la securité soit effectuée dans notre zone car certaines personns negligeaient les gestes barrieres pour eviter la propagation de la MVE</t>
  </si>
  <si>
    <t>Que la securité soit effectuée dans notre zone car certaines personns negligeaient les gestes barrieres pour eviter la propagation de la MVE (21-43, Beni)</t>
  </si>
  <si>
    <t>2021_wk42_236</t>
  </si>
  <si>
    <t>Merci pour le rappel (21-43, Beni)</t>
  </si>
  <si>
    <t>2021_wk42_237</t>
  </si>
  <si>
    <t>On a pas reussi a introduire corona  au sein des beniciens comme s'était avec ebola,raision pour laquelle  on fait reapparaitre ebola chez nous</t>
  </si>
  <si>
    <t>On a pas reussi a introduire corona  au sein des beniciens comme s'était avec ebola,raision pour laquelle  on fait reapparaitre ebola chez nous (21-43, Beni)</t>
  </si>
  <si>
    <t>2021_wk42_238</t>
  </si>
  <si>
    <t>Corona à Beni tue les personnes de 3eme age mais en europe c'est sans distinction d'age</t>
  </si>
  <si>
    <t>Croyances sur la maladie</t>
  </si>
  <si>
    <t>Beliefs about the disease</t>
  </si>
  <si>
    <t xml:space="preserve">Faits et spécificités de la maladie </t>
  </si>
  <si>
    <t xml:space="preserve"> Facts and specifics of the disease</t>
  </si>
  <si>
    <t>Corona à Beni tue les personnes de 3eme age mais en europe c'est sans distinction d'age (21-43, Beni)</t>
  </si>
  <si>
    <t>2021_wk42_239</t>
  </si>
  <si>
    <t>Pourquoi ebola reapparait à Beni alorsqu'il venait de finir?</t>
  </si>
  <si>
    <t>Pourquoi ebola reapparait à Beni alorsqu'il venait de finir? (21-43, Beni)</t>
  </si>
  <si>
    <t>2021_wk42_240</t>
  </si>
  <si>
    <t>En jouant au football, peut on se contaminer?</t>
  </si>
  <si>
    <t>En jouant au football, peut on se contaminer? (21-43, Beni)</t>
  </si>
  <si>
    <t>2021_wk42_241</t>
  </si>
  <si>
    <t>Lorsque nous portons les memes souliers chaque jours, ne pouvons nous pas nous contaminer d'ebola?</t>
  </si>
  <si>
    <t>Lorsque nous portons les memes souliers chaque jours, ne pouvons nous pas nous contaminer d'ebola? (21-43, Beni)</t>
  </si>
  <si>
    <t>2021_wk42_242</t>
  </si>
  <si>
    <t>Merci pour votre passage ici chez nous</t>
  </si>
  <si>
    <t>%</t>
  </si>
  <si>
    <t>Nbre de fois</t>
  </si>
  <si>
    <t>Categorie/Mots clés</t>
  </si>
  <si>
    <t>Maladie/Disease</t>
  </si>
  <si>
    <t>Sub-theme_EN</t>
  </si>
  <si>
    <t>Sub-thème_FR</t>
  </si>
  <si>
    <t>Theme_EN</t>
  </si>
  <si>
    <t>Thème_FR</t>
  </si>
  <si>
    <t>Codes</t>
  </si>
  <si>
    <t>Mot clé</t>
  </si>
  <si>
    <t>Column2</t>
  </si>
  <si>
    <t>Mot cle maladie</t>
  </si>
  <si>
    <t>Autre maladie</t>
  </si>
  <si>
    <t>Appreciation/encouragement</t>
  </si>
  <si>
    <t>Remerciement/encouragement</t>
  </si>
  <si>
    <t>Merci sans spécification  (appreciation)</t>
  </si>
  <si>
    <t>Remerciement</t>
  </si>
  <si>
    <t xml:space="preserve"> Statement of thanks</t>
  </si>
  <si>
    <t>Remerciement (Autre maladie)</t>
  </si>
  <si>
    <t>Plusieurs maladies remerciement  (Plusieurs_maladies)</t>
  </si>
  <si>
    <t>Plusieurs maladies remerciement</t>
  </si>
  <si>
    <t>Plusieurs maladies remerciement (Autre maladie)</t>
  </si>
  <si>
    <t>Community needs</t>
  </si>
  <si>
    <t>Besoin des services sociaux (Commentaires_hors_santé)</t>
  </si>
  <si>
    <t>Besoin des services sociaux</t>
  </si>
  <si>
    <t>Besoin des services sociaux (Autre maladie)</t>
  </si>
  <si>
    <t>Fournir de l'eau  (Commentaires_hors_santé)</t>
  </si>
  <si>
    <t>Fournir de l'eau</t>
  </si>
  <si>
    <t>Fournir de l'eau (Autre maladie)</t>
  </si>
  <si>
    <t>Infection control and disinfection</t>
  </si>
  <si>
    <t>PCI</t>
  </si>
  <si>
    <t>Fournir dispositif lavemain (avec l'eau, savon)  (Commentaires_hors_santé)</t>
  </si>
  <si>
    <t>Fournir dispositif lavemain (avec l'eau, savon)</t>
  </si>
  <si>
    <t>Fournir dispositif lavemain (avec l'eau, savon) (Autre maladie)</t>
  </si>
  <si>
    <t>Demande de distribuer les dispositifs lave mains ou gels  (Autre_maladie)</t>
  </si>
  <si>
    <t>Demande de distribuer les dispositifs lave mains ou gels</t>
  </si>
  <si>
    <t>Demande de distribuer les dispositifs lave mains ou gels (Autre maladie)</t>
  </si>
  <si>
    <t>Mistrust of government or response</t>
  </si>
  <si>
    <t xml:space="preserve">Croyance que certaines personnes ou institutions gagnent de l'argent à cause de la maladie </t>
  </si>
  <si>
    <t>Croyance que certaines personnes ou institutions gagnent de l'argent à cause de la maladie</t>
  </si>
  <si>
    <t>Croyance que certaines personnes ou institutions gagnent de l'argent à cause de la maladie (Autre maladie)</t>
  </si>
  <si>
    <t>Other diseases/ health problem needing attention</t>
  </si>
  <si>
    <t xml:space="preserve">L'Ebola contre d'autres maladies </t>
  </si>
  <si>
    <t>L'Ebola contre d'autres maladies</t>
  </si>
  <si>
    <t>L'Ebola contre d'autres maladies (Autre maladie)</t>
  </si>
  <si>
    <t>Other diseases/ health problems, other beliefs</t>
  </si>
  <si>
    <t xml:space="preserve">Autre croyance sur la maladie </t>
  </si>
  <si>
    <t>Autre croyance sur la maladie</t>
  </si>
  <si>
    <t>Autre croyance sur la maladie (Autre maladie)</t>
  </si>
  <si>
    <t xml:space="preserve">Croyances sur plusieurs maladies </t>
  </si>
  <si>
    <t>Croyances sur plusieurs maladies</t>
  </si>
  <si>
    <t>Croyances sur plusieurs maladies (Autre maladie)</t>
  </si>
  <si>
    <t>Other diseases/ health problems, questions</t>
  </si>
  <si>
    <t xml:space="preserve">Autres questions </t>
  </si>
  <si>
    <t>Autres questions</t>
  </si>
  <si>
    <t>Autres questions (Autre maladie)</t>
  </si>
  <si>
    <t xml:space="preserve">Response processes and personnel </t>
  </si>
  <si>
    <t xml:space="preserve">Suggestions sur les autres activités de préparation ou réponse </t>
  </si>
  <si>
    <t>Suggestions sur les autres activités de préparation ou réponse</t>
  </si>
  <si>
    <t>Suggestions sur les autres activités de préparation ou réponse (Autre maladie)</t>
  </si>
  <si>
    <t>Remerciement  (Covid19)</t>
  </si>
  <si>
    <t>Remerciement (Covid19)</t>
  </si>
  <si>
    <t>Remerciement pour la sensibilisation  (Covid19)</t>
  </si>
  <si>
    <t>Remerciement pour la sensibilisation</t>
  </si>
  <si>
    <t xml:space="preserve"> Statement of thanks for health promotion</t>
  </si>
  <si>
    <t>Remerciement pour la sensibilisation (Covid19)</t>
  </si>
  <si>
    <t xml:space="preserve">Encouragement </t>
  </si>
  <si>
    <t>Encouragement (Covid19)</t>
  </si>
  <si>
    <t>Encouragement pour continuer le travail  (Covid19)</t>
  </si>
  <si>
    <t>Encouragement pour continuer le travail</t>
  </si>
  <si>
    <t xml:space="preserve"> Statement of encouragement to continue the work</t>
  </si>
  <si>
    <t>Encouragement pour continuer le travail (Covid19)</t>
  </si>
  <si>
    <t>Reconnaissance du travail  (Covid19)</t>
  </si>
  <si>
    <t>Reconnaissance du travail</t>
  </si>
  <si>
    <t xml:space="preserve"> Statement that acknowledges the work</t>
  </si>
  <si>
    <t>Reconnaissance du travail (Covid19)</t>
  </si>
  <si>
    <t xml:space="preserve">Questions sur les enterrements </t>
  </si>
  <si>
    <t>Questions sur les enterrements</t>
  </si>
  <si>
    <t>Questions sur les enterrements (Covid19)</t>
  </si>
  <si>
    <t xml:space="preserve">Observations croyances sur les enterrements </t>
  </si>
  <si>
    <t>Observations croyances sur les enterrements</t>
  </si>
  <si>
    <t>Observations croyances sur les enterrements (Covid19)</t>
  </si>
  <si>
    <t xml:space="preserve">Communication/sensitizing </t>
  </si>
  <si>
    <t>Communication/sensibilisation</t>
  </si>
  <si>
    <t>Refus de sensibilisation  (Covid19)</t>
  </si>
  <si>
    <t>Refus de sensibilisation</t>
  </si>
  <si>
    <t xml:space="preserve"> Refusal of awareness raising</t>
  </si>
  <si>
    <t>Refus de sensibilisation (Covid19)</t>
  </si>
  <si>
    <t>Demande de sensibilisation sur la maladie  (Covid19)</t>
  </si>
  <si>
    <t>Demande de sensibilisation sur la maladie</t>
  </si>
  <si>
    <t xml:space="preserve"> Request for community health promotion about the disease</t>
  </si>
  <si>
    <t>Demande de sensibilisation sur la maladie (Covid19)</t>
  </si>
  <si>
    <t>Questions sur la sensibilisation pour cette maladie  (Covid19)</t>
  </si>
  <si>
    <t>Questions sur la sensibilisation pour cette maladie</t>
  </si>
  <si>
    <t xml:space="preserve"> Questions about community health promotion about the disease</t>
  </si>
  <si>
    <t>Questions sur la sensibilisation pour cette maladie (Covid19)</t>
  </si>
  <si>
    <t xml:space="preserve">Demande de matériels éducatifs sur la maladie </t>
  </si>
  <si>
    <t>Demande de matériels éducatifs sur la maladie</t>
  </si>
  <si>
    <t>Demande de matériels éducatifs sur la maladie (Covid19)</t>
  </si>
  <si>
    <t xml:space="preserve">Demande de former ou impliquer plus certaines personnes ou institutions </t>
  </si>
  <si>
    <t>Demande de former ou impliquer plus certaines personnes ou institutions</t>
  </si>
  <si>
    <t>Demande de former ou impliquer plus certaines personnes ou institutions (Covid19)</t>
  </si>
  <si>
    <t xml:space="preserve">Observation ou croyance sur la communication ou information sur la maladie </t>
  </si>
  <si>
    <t>Observation ou croyance sur la communication ou information sur la maladie</t>
  </si>
  <si>
    <t>Observation ou croyance sur la communication ou information sur la maladie (Covid19)</t>
  </si>
  <si>
    <t>Contact tracing</t>
  </si>
  <si>
    <t>Suivi des contacts</t>
  </si>
  <si>
    <t>Contact tracing, survivours, specific people</t>
  </si>
  <si>
    <t>Suivi contacts, guéries, personnes spécifiques</t>
  </si>
  <si>
    <t xml:space="preserve">Questions sur la recherche des contactes </t>
  </si>
  <si>
    <t>Questions sur la recherche des contactes</t>
  </si>
  <si>
    <t>Questions sur la recherche des contactes (Covid19)</t>
  </si>
  <si>
    <t xml:space="preserve">Suggestions pour la recherche des contactes </t>
  </si>
  <si>
    <t>Suggestions pour la recherche des contactes</t>
  </si>
  <si>
    <t>Suggestions pour la recherche des contactes (Covid19)</t>
  </si>
  <si>
    <t xml:space="preserve">COVID 19 DISEASE and transmission </t>
  </si>
  <si>
    <t>CoVid19 MALADIE et transmission</t>
  </si>
  <si>
    <t>CoVid19 characteristics and transmission</t>
  </si>
  <si>
    <t>CoVid19 caracteristiques et transmission</t>
  </si>
  <si>
    <t>Des faits et spécificités de la maladie  (Covid19)</t>
  </si>
  <si>
    <t>Des faits et spécificités de la maladie</t>
  </si>
  <si>
    <t>Des faits et spécificités de la maladie (Covid19)</t>
  </si>
  <si>
    <t>Questions sur l'origine de la maladie  (Covid19)</t>
  </si>
  <si>
    <t>Questions sur l'origine de la maladie</t>
  </si>
  <si>
    <t xml:space="preserve"> Questions about the origin of the disease</t>
  </si>
  <si>
    <t>Questions sur l'origine de la maladie (Covid19)</t>
  </si>
  <si>
    <t>Croyances sur les modes de transmission  (Covid19)</t>
  </si>
  <si>
    <t>Croyances sur les modes de transmission</t>
  </si>
  <si>
    <t xml:space="preserve"> Beliefs about ways of transmission</t>
  </si>
  <si>
    <t>Croyances sur les modes de transmission (Covid19)</t>
  </si>
  <si>
    <t>Autres questions sur la maladie  (Covid19)</t>
  </si>
  <si>
    <t>Autres questions sur la maladie</t>
  </si>
  <si>
    <t xml:space="preserve"> Other questions about the disease </t>
  </si>
  <si>
    <t>Autres questions sur la maladie (Covid19)</t>
  </si>
  <si>
    <t>Croyance que la maladie est d'origine surnaturelle  (Covid19)</t>
  </si>
  <si>
    <t>Croyance que la maladie est d'origine surnaturelle</t>
  </si>
  <si>
    <t xml:space="preserve"> Belief that disease of supernatural origin</t>
  </si>
  <si>
    <t>Croyance que la maladie est d'origine surnaturelle (Covid19)</t>
  </si>
  <si>
    <t>Questions sur les symptômes de la maladie  (Covid19)</t>
  </si>
  <si>
    <t>Questions sur les symptômes de la maladie</t>
  </si>
  <si>
    <t>Questions sur les symptômes de la maladie (Covid19)</t>
  </si>
  <si>
    <t xml:space="preserve">Croyance sur les symptômes de la maladie </t>
  </si>
  <si>
    <t>Croyance sur les symptômes de la maladie</t>
  </si>
  <si>
    <t>Croyance sur les symptômes de la maladie (Covid19)</t>
  </si>
  <si>
    <t>Autre croyance sur la maladie  (Covid19)</t>
  </si>
  <si>
    <t xml:space="preserve"> Other belief about the disease</t>
  </si>
  <si>
    <t>Autre croyance sur la maladie (Covid19)</t>
  </si>
  <si>
    <t>Croyance sur qui est touché par la maladie, ou qui n'est pas touché  (Covid19)</t>
  </si>
  <si>
    <t>Croyance sur qui est touché par la maladie, ou qui n'est pas touché</t>
  </si>
  <si>
    <t>Croyance sur qui est touché par la maladie, ou qui n'est pas touché (Covid19)</t>
  </si>
  <si>
    <t xml:space="preserve">Questions sur qui est touché ou n'est pas touché </t>
  </si>
  <si>
    <t>Questions sur qui est touché ou n'est pas touché</t>
  </si>
  <si>
    <t>Questions sur qui est touché ou n'est pas touché (Covid19)</t>
  </si>
  <si>
    <t xml:space="preserve">Suvivance du virus dans un environnement </t>
  </si>
  <si>
    <t>Suvivance du virus dans un environnement</t>
  </si>
  <si>
    <t>Suvivance du virus dans un environnement (Covid19)</t>
  </si>
  <si>
    <t xml:space="preserve">Questions liées aux animaux </t>
  </si>
  <si>
    <t>Questions liées aux animaux</t>
  </si>
  <si>
    <t>Questions liées aux animaux (Covid19)</t>
  </si>
  <si>
    <t>Faits et spécificités de la maladie</t>
  </si>
  <si>
    <t>Faits et spécificités de la maladie (Covid19)</t>
  </si>
  <si>
    <t xml:space="preserve">Croyances sur la survie du virus dans des conditions spécifiques </t>
  </si>
  <si>
    <t>Croyances sur la survie du virus dans des conditions spécifiques</t>
  </si>
  <si>
    <t>Croyances sur la survie du virus dans des conditions spécifiques (Covid19)</t>
  </si>
  <si>
    <t>COVID 19 EPIDEMIC, it's reality and characteristics</t>
  </si>
  <si>
    <t>CoVid19 EPIDEMIE, faits et caractéristiques</t>
  </si>
  <si>
    <t>Croyance que la maladie existe ou qu'elle est réelle  (Covid19)</t>
  </si>
  <si>
    <t>Croyance que la maladie existe ou qu'elle est réelle</t>
  </si>
  <si>
    <t xml:space="preserve"> Belief that disease does exist or is real</t>
  </si>
  <si>
    <t>Croyance que la maladie existe ou qu'elle est réelle (Covid19)</t>
  </si>
  <si>
    <t>Croyance que la maladie n'existe pas ou n'est pas réelle  (Covid19)</t>
  </si>
  <si>
    <t>Croyance que la maladie n'existe pas ou n'est pas réelle</t>
  </si>
  <si>
    <t xml:space="preserve"> Belief that disease does NOT exist or is NOT real</t>
  </si>
  <si>
    <t>Croyance que la maladie n'existe pas ou n'est pas réelle (Covid19)</t>
  </si>
  <si>
    <t>Croyance sur le nombre de cas et les régions touchées  (Covid19)</t>
  </si>
  <si>
    <t>Croyance sur le nombre de cas et les régions touchées</t>
  </si>
  <si>
    <t xml:space="preserve"> Belief about the number of cases and geographic areas affected </t>
  </si>
  <si>
    <t>Croyance sur le nombre de cas et les régions touchées (Covid19)</t>
  </si>
  <si>
    <t>Croyance sur les conséquences de l'épidémie  (Covid19)</t>
  </si>
  <si>
    <t>Croyance sur les conséquences de l'épidémie</t>
  </si>
  <si>
    <t xml:space="preserve"> Belief about the consequences of the disease outbreak</t>
  </si>
  <si>
    <t>Croyance sur les conséquences de l'épidémie (Covid19)</t>
  </si>
  <si>
    <t>Questions sur le nombre de cas et les régions touchées  (Covid19)</t>
  </si>
  <si>
    <t>Questions sur le nombre de cas et les régions touchées</t>
  </si>
  <si>
    <t xml:space="preserve"> Question about the number of cases and geographic areas affected </t>
  </si>
  <si>
    <t>Questions sur le nombre de cas et les régions touchées (Covid19)</t>
  </si>
  <si>
    <t>Autres modes de transmission  (Covid19)</t>
  </si>
  <si>
    <t>Autres modes de transmission</t>
  </si>
  <si>
    <t>Autres modes de transmission (Covid19)</t>
  </si>
  <si>
    <t xml:space="preserve">Questions sur la durée prévue de l'épidémie </t>
  </si>
  <si>
    <t>Questions sur la durée prévue de l'épidémie</t>
  </si>
  <si>
    <t>Questions sur la durée prévue de l'épidémie (Covid19)</t>
  </si>
  <si>
    <t xml:space="preserve">Croyance sur la nature de l'épidémie </t>
  </si>
  <si>
    <t>Croyance sur la nature de l'épidémie</t>
  </si>
  <si>
    <t>Croyance sur la nature de l'épidémie (Covid19)</t>
  </si>
  <si>
    <t xml:space="preserve">Demande de mettre fin à l'épidémie </t>
  </si>
  <si>
    <t>Demande de mettre fin à l'épidémie</t>
  </si>
  <si>
    <t>Demande de mettre fin à l'épidémie (Covid19)</t>
  </si>
  <si>
    <t xml:space="preserve">Croyance que la maladie est fabriquée par des humains </t>
  </si>
  <si>
    <t>Croyance que la maladie est fabriquée par des humains</t>
  </si>
  <si>
    <t>Croyance que la maladie est fabriquée par des humains (Covid19)</t>
  </si>
  <si>
    <t>COVID feedback, other</t>
  </si>
  <si>
    <t>CoVid19 feedback autres</t>
  </si>
  <si>
    <t>Autre rumeur, croyance ou observation  (Covid19)</t>
  </si>
  <si>
    <t>Autre rumeur, croyance ou observation</t>
  </si>
  <si>
    <t>Autre rumeur, croyance ou observation (Covid19)</t>
  </si>
  <si>
    <t>Autres questions  (Covid19)</t>
  </si>
  <si>
    <t>Autre questions (Covid19)</t>
  </si>
  <si>
    <t xml:space="preserve">Autres questions  </t>
  </si>
  <si>
    <t>Autres questions (Covid19)</t>
  </si>
  <si>
    <t>Autres suggestions  (Covid19)</t>
  </si>
  <si>
    <t>Autres suggestions</t>
  </si>
  <si>
    <t>Autres suggestions (Covid19)</t>
  </si>
  <si>
    <t>Autre rumeur, croyance, observation</t>
  </si>
  <si>
    <t>Autre rumeur, croyance, observation (Covid19)</t>
  </si>
  <si>
    <t>Government action or inaction</t>
  </si>
  <si>
    <t>Action ou manque d'action du gouvernement</t>
  </si>
  <si>
    <t>Politics &amp; response</t>
  </si>
  <si>
    <t>Politique et réponse</t>
  </si>
  <si>
    <t>Demande d'action du gouvernement contre la maladie  (Covid19)</t>
  </si>
  <si>
    <t>Demande d'action du gouvernement contre la maladie</t>
  </si>
  <si>
    <t xml:space="preserve"> Request for responsive government action against the disease</t>
  </si>
  <si>
    <t>Demande d'action du gouvernement contre la maladie (Covid19)</t>
  </si>
  <si>
    <t>Observations ou croyances sur la réponse du gouvernement  (Covid19)</t>
  </si>
  <si>
    <t>Observations ou croyances sur la réponse du gouvernement</t>
  </si>
  <si>
    <t xml:space="preserve"> Observations or beliefs about government not responding or responding well</t>
  </si>
  <si>
    <t>Observations ou croyances sur la réponse du gouvernement (Covid19)</t>
  </si>
  <si>
    <t>Questions sur le rôle du gouvernement  (Covid19)</t>
  </si>
  <si>
    <t>Questions sur le rôle du gouvernement</t>
  </si>
  <si>
    <t xml:space="preserve"> Questions about the role of government </t>
  </si>
  <si>
    <t>Questions sur le rôle du gouvernement (Covid19)</t>
  </si>
  <si>
    <t>IPC</t>
  </si>
  <si>
    <t xml:space="preserve">Questions sur le lavage de mains ou les gels </t>
  </si>
  <si>
    <t>Questions sur le lavage de mains ou les gels</t>
  </si>
  <si>
    <t>Questions sur le lavage de mains ou les gels (Covid19)</t>
  </si>
  <si>
    <t xml:space="preserve">Croyances sur le lavage des main ou gels </t>
  </si>
  <si>
    <t>Croyances sur le lavage des main ou gels</t>
  </si>
  <si>
    <t>Croyances sur le lavage des main ou gels (Covid19)</t>
  </si>
  <si>
    <t xml:space="preserve">Questions sur la distribution des outils pour le lavage de mains </t>
  </si>
  <si>
    <t>Questions sur la distribution des outils pour le lavage de mains</t>
  </si>
  <si>
    <t>Questions sur la distribution des outils pour le lavage de mains (Covid19)</t>
  </si>
  <si>
    <t xml:space="preserve">Demande de distribuer les dispositifs lavemains ou gels </t>
  </si>
  <si>
    <t>Demande de distribuer les dispositifs lavemains ou gels</t>
  </si>
  <si>
    <t>Demande de distribuer les dispositifs lavemains ou gels (Covid19)</t>
  </si>
  <si>
    <t>Medical treatment and care for the ill</t>
  </si>
  <si>
    <t>Prise en charge</t>
  </si>
  <si>
    <t>Medical care</t>
  </si>
  <si>
    <t>Demande de donner les médicaments  (Covid19)</t>
  </si>
  <si>
    <t>Demande de donner les médicaments</t>
  </si>
  <si>
    <t xml:space="preserve"> Request to provide medicines</t>
  </si>
  <si>
    <t>Demande de donner les médicaments (Covid19)</t>
  </si>
  <si>
    <t>Demande d'améliorer les soins  (Covid19)</t>
  </si>
  <si>
    <t>Demande d'améliorer les soins</t>
  </si>
  <si>
    <t xml:space="preserve"> Request to improve health care</t>
  </si>
  <si>
    <t>Demande d'améliorer les soins (Covid19)</t>
  </si>
  <si>
    <t>Questions sur comment soigner une personne malade hors du système santé  (Covid19)</t>
  </si>
  <si>
    <t>Questions sur comment soigner une personne malade hors du système santé</t>
  </si>
  <si>
    <t xml:space="preserve"> Questions about how to care for people with the disease at home (outside of health care system)</t>
  </si>
  <si>
    <t>Questions sur comment soigner une personne malade hors du système santé (Covid19)</t>
  </si>
  <si>
    <t xml:space="preserve">Questions sur quoi faire si on pense quelqu'un est malade </t>
  </si>
  <si>
    <t>Questions sur quoi faire si on pense quelqu'un est malade</t>
  </si>
  <si>
    <t>Questions sur quoi faire si on pense quelqu'un est malade (Covid19)</t>
  </si>
  <si>
    <t xml:space="preserve">Questions le lieu de soins pour les malades </t>
  </si>
  <si>
    <t>Questions le lieu de soins pour les malades</t>
  </si>
  <si>
    <t>Questions le lieu de soins pour les malades (Covid19)</t>
  </si>
  <si>
    <t xml:space="preserve">Observation ou croyance sur les tradipraticiens ou soins privés qui soignent la maladie </t>
  </si>
  <si>
    <t>Observation ou croyance sur les tradipraticiens ou soins privés qui soignent la maladie</t>
  </si>
  <si>
    <t>Observation ou croyance sur les tradipraticiens ou soins privés qui soignent la maladie (Covid19)</t>
  </si>
  <si>
    <t>Government or the response</t>
  </si>
  <si>
    <t>Suggestions sur les autres activités de préparation ou réponse  (Covid19)</t>
  </si>
  <si>
    <t xml:space="preserve"> Suggestions about other preparedness or response activities</t>
  </si>
  <si>
    <t>Suggestions sur les autres activités de préparation ou réponse (Covid19)</t>
  </si>
  <si>
    <t>Manque de confiance du gouvernement ou réponse</t>
  </si>
  <si>
    <t>Croyance que certaines personnes ou institutions gagnent de l'argent à cause de la maladie  (Covid19)</t>
  </si>
  <si>
    <t xml:space="preserve"> Belief that some people/institutions are making money because of the disease</t>
  </si>
  <si>
    <t>Croyance que certaines personnes ou institutions gagnent de l'argent à cause de la maladie (Covid19)</t>
  </si>
  <si>
    <t>Croyance que la maladie est politisée  (Covid19)</t>
  </si>
  <si>
    <t>Croyance que la maladie est politisée</t>
  </si>
  <si>
    <t xml:space="preserve"> Belief that a disease is being used for political purposes</t>
  </si>
  <si>
    <t>Croyance que la maladie est politisée (Covid19)</t>
  </si>
  <si>
    <t>Questions qui montrent un manque de confiance ou suspicion autour de personnes ou institutions  (Covid19)</t>
  </si>
  <si>
    <t>Questions qui montrent un manque de confiance ou suspicion autour de personnes ou institutions</t>
  </si>
  <si>
    <t xml:space="preserve"> Questions that reveal mistrust or suspicion about people or institutions</t>
  </si>
  <si>
    <t>Questions qui montrent un manque de confiance ou suspicion autour de personnes ou institutions (Covid19)</t>
  </si>
  <si>
    <t xml:space="preserve">Croyance que la maladie est causée par les étrangers </t>
  </si>
  <si>
    <t>Croyance que la maladie est causée par les étrangers</t>
  </si>
  <si>
    <t>Croyance que la maladie est causée par les étrangers (Covid19)</t>
  </si>
  <si>
    <t xml:space="preserve">Croyance que les personnes ou institutions nuisent aux gens exprès </t>
  </si>
  <si>
    <t>Croyance que les personnes ou institutions nuisent aux gens exprès</t>
  </si>
  <si>
    <t>Croyance que les personnes ou institutions nuisent aux gens exprès (Covid19)</t>
  </si>
  <si>
    <t xml:space="preserve">Questions qui montrent un manque de confiance ou suspicion autour de personnes ou institutions </t>
  </si>
  <si>
    <t>Other diseases/ problems besides Ebola or COVID</t>
  </si>
  <si>
    <t>Autres problemes hors Ebola ou CoVid</t>
  </si>
  <si>
    <t xml:space="preserve">Plusieurs maladies suggestions </t>
  </si>
  <si>
    <t>Plusieurs maladies suggestions</t>
  </si>
  <si>
    <t>Plusieurs maladies suggestions (Covid19)</t>
  </si>
  <si>
    <t>Question sur le traitement de la maladie  (Covid19)</t>
  </si>
  <si>
    <t>Question sur le traitement de la maladie</t>
  </si>
  <si>
    <t>Question sur le traitement de la maladie (Covid19)</t>
  </si>
  <si>
    <t xml:space="preserve">Croyance sur les traitements pour la maladie </t>
  </si>
  <si>
    <t>Croyance sur les traitements pour la maladie</t>
  </si>
  <si>
    <t>Croyance sur les traitements pour la maladie (Covid19)</t>
  </si>
  <si>
    <t xml:space="preserve">Questions sur les soins de santé pour la maladie </t>
  </si>
  <si>
    <t>Questions sur les soins de santé pour la maladie</t>
  </si>
  <si>
    <t>Questions sur les soins de santé pour la maladie (Covid19)</t>
  </si>
  <si>
    <t>Quarantine, border, checkpoints and travel</t>
  </si>
  <si>
    <t>Points de contrôle</t>
  </si>
  <si>
    <t>Quarantaine, frontières, PdC et voyages</t>
  </si>
  <si>
    <t xml:space="preserve">Observation ou croyance sur les points de contrôle </t>
  </si>
  <si>
    <t>Observation ou croyance sur les points de contrôle</t>
  </si>
  <si>
    <t>Observation ou croyance sur les points de contrôle (Covid19)</t>
  </si>
  <si>
    <t>Frontières</t>
  </si>
  <si>
    <t>Observations ou croyances sur la fermeture des frontières et les mouvements (confinements)  (Covid19)</t>
  </si>
  <si>
    <t>Observations ou croyances sur la fermeture des frontières et les mouvements (confinements)</t>
  </si>
  <si>
    <t xml:space="preserve"> Observations or beliefs about border closures and movements (confinement)</t>
  </si>
  <si>
    <t>Observations ou croyances sur la fermeture des frontières et les mouvements (confinements) (Covid19)</t>
  </si>
  <si>
    <t>Questions sur la fermeture des frontières et les mouvements  (Covid19)</t>
  </si>
  <si>
    <t>Questions sur la fermeture des frontières et les mouvements</t>
  </si>
  <si>
    <t xml:space="preserve"> Questions about closing borders or restricting movement</t>
  </si>
  <si>
    <t>Questions sur la fermeture des frontières et les mouvements (Covid19)</t>
  </si>
  <si>
    <t>Suggestion sur la fermeture des frontières et les mouvements (confinement)  (Covid19)</t>
  </si>
  <si>
    <t>Suggestion sur la fermeture des frontières et les mouvements (confinement)</t>
  </si>
  <si>
    <t xml:space="preserve"> Suggestions related to the closing of borders and restrictions of movements (confinement)</t>
  </si>
  <si>
    <t>Suggestion sur la fermeture des frontières et les mouvements (confinement) (Covid19)</t>
  </si>
  <si>
    <t xml:space="preserve">Suggestions sur les points de contrôle </t>
  </si>
  <si>
    <t>Suggestions sur les points de contrôle</t>
  </si>
  <si>
    <t>Suggestions sur les points de contrôle (Covid19)</t>
  </si>
  <si>
    <t xml:space="preserve">Questions sur les points de contrôle </t>
  </si>
  <si>
    <t>Questions sur les points de contrôle</t>
  </si>
  <si>
    <t>Questions sur les points de contrôle (Covid19)</t>
  </si>
  <si>
    <t xml:space="preserve">Croyance en la contamination provoquée </t>
  </si>
  <si>
    <t>Croyance en la contamination provoquée</t>
  </si>
  <si>
    <t>Croyance en la contamination provoquée (Covid19)</t>
  </si>
  <si>
    <t xml:space="preserve">Faible confiance en autres personnes ou institutions </t>
  </si>
  <si>
    <t>Faible confiance en autres personnes ou institutions</t>
  </si>
  <si>
    <t>Faible confiance en autres personnes ou institutions (Covid19)</t>
  </si>
  <si>
    <t xml:space="preserve">Manque de confiance en personnes ou institutions de la réponse </t>
  </si>
  <si>
    <t>Manque de confiance en personnes ou institutions de la réponse</t>
  </si>
  <si>
    <t>Manque de confiance en personnes ou institutions de la réponse (Covid19)</t>
  </si>
  <si>
    <t>Manque de confiance dans le gouvernement ou la réponse</t>
  </si>
  <si>
    <t xml:space="preserve">Questions sur les personnes ou organisations dans la réponse </t>
  </si>
  <si>
    <t>Questions sur les personnes ou organisations dans la réponse</t>
  </si>
  <si>
    <t>Questions sur les personnes ou organisations dans la réponse (Covid19)</t>
  </si>
  <si>
    <t>Self-protection strategies</t>
  </si>
  <si>
    <t>Strategies de protection personnelle</t>
  </si>
  <si>
    <t>Croyances sur les autres comportements de protection pour la maladie  (Covid19)</t>
  </si>
  <si>
    <t>Croyances sur les autres comportements de protection pour la maladie</t>
  </si>
  <si>
    <t xml:space="preserve"> Beliefs about other behaviors that can protect people from the disease</t>
  </si>
  <si>
    <t>Croyances sur les autres comportements de protection pour la maladie (Covid19)</t>
  </si>
  <si>
    <t>Demande de distribuer les dispositifs lave mains ou gels  (Covid19)</t>
  </si>
  <si>
    <t xml:space="preserve"> Request for distribution of hand washing utensils or hand sanitizers</t>
  </si>
  <si>
    <t>Demande de distribuer les dispositifs lave mains ou gels (Covid19)</t>
  </si>
  <si>
    <t>Demande de distribution des masques  (Covid19)</t>
  </si>
  <si>
    <t>Demande de distribution des masques</t>
  </si>
  <si>
    <t xml:space="preserve"> Request to distribute face masks</t>
  </si>
  <si>
    <t>Demande de distribution des masques (Covid19)</t>
  </si>
  <si>
    <t>Croyances sur les masques  (Covid19)</t>
  </si>
  <si>
    <t>Croyances sur les masques</t>
  </si>
  <si>
    <t xml:space="preserve"> Beliefs about face masks</t>
  </si>
  <si>
    <t>Croyances sur les masques (Covid19)</t>
  </si>
  <si>
    <t>Questions sur les autres activités de préparation ou réponse  (Covid19)</t>
  </si>
  <si>
    <t>Questions sur les autres activités de préparation ou réponse</t>
  </si>
  <si>
    <t xml:space="preserve"> Questions about other preparedness or response activities</t>
  </si>
  <si>
    <t>Questions sur les autres activités de préparation ou réponse (Covid19)</t>
  </si>
  <si>
    <t>Questions sur les autres comportements de protection contre la maladie  (Covid19)</t>
  </si>
  <si>
    <t>Questions sur les autres comportements de protection contre la maladie</t>
  </si>
  <si>
    <t xml:space="preserve"> Questions about other behaviors that can protect people from the disease</t>
  </si>
  <si>
    <t>Questions sur les autres comportements de protection contre la maladie (Covid19)</t>
  </si>
  <si>
    <t>Questions sur les masques  (Covid19)</t>
  </si>
  <si>
    <t>Questions sur les masques</t>
  </si>
  <si>
    <t xml:space="preserve"> Questions about face masks</t>
  </si>
  <si>
    <t>Questions sur les masques (Covid19)</t>
  </si>
  <si>
    <t>Specific people</t>
  </si>
  <si>
    <t>Personnes spécifiques</t>
  </si>
  <si>
    <t xml:space="preserve">Peur ou suspicion de certaines personnes, groupes ou populations qui pourraient stigmatiser </t>
  </si>
  <si>
    <t>Peur ou suspicion de certaines personnes, groupes ou populations qui pourraient stigmatiser</t>
  </si>
  <si>
    <t>Peur ou suspicion de certaines personnes, groupes ou populations qui pourraient stigmatiser (Covid19)</t>
  </si>
  <si>
    <t xml:space="preserve">Demande de dépister les personnes qui pourraient être malades </t>
  </si>
  <si>
    <t>Demande de dépister les personnes qui pourraient être malades</t>
  </si>
  <si>
    <t>Demande de dépister les personnes qui pourraient être malades (Covid19)</t>
  </si>
  <si>
    <t xml:space="preserve">Vaccines and vaccination </t>
  </si>
  <si>
    <t>Vaccin et vaccination</t>
  </si>
  <si>
    <t>Autres questions sur le vaccin  (Covid19)</t>
  </si>
  <si>
    <t>Autres questions sur le vaccin</t>
  </si>
  <si>
    <t>Autres questions sur le vaccin (Covid19)</t>
  </si>
  <si>
    <t>Questions sur si un vaccin existe  (Covid19)</t>
  </si>
  <si>
    <t>Questions sur si un vaccin existe</t>
  </si>
  <si>
    <t xml:space="preserve"> Questions about whether there is a vaccine for the disease</t>
  </si>
  <si>
    <t>Questions sur si un vaccin existe (Covid19)</t>
  </si>
  <si>
    <t>Suggestions sur le vaccin  (Covid19)</t>
  </si>
  <si>
    <t>Suggestions sur le vaccin</t>
  </si>
  <si>
    <t xml:space="preserve"> Vaccine related suggestions</t>
  </si>
  <si>
    <t>Suggestions sur le vaccin (Covid19)</t>
  </si>
  <si>
    <t>Observation ou croyance sur le vaccin  (Covid19)</t>
  </si>
  <si>
    <t>Observation ou croyance sur le vaccin</t>
  </si>
  <si>
    <t xml:space="preserve"> Observation or belief about vaccine</t>
  </si>
  <si>
    <t>Observation ou croyance sur le vaccin (Covid19)</t>
  </si>
  <si>
    <t xml:space="preserve">Survivors </t>
  </si>
  <si>
    <t>Guéries</t>
  </si>
  <si>
    <t xml:space="preserve">Observation ou croyance sur les personnes survivants ou guéris </t>
  </si>
  <si>
    <t>Observation ou croyance sur les personnes survivants ou guéris</t>
  </si>
  <si>
    <t>Observation ou croyance sur les personnes survivants ou guéris (Covid19)</t>
  </si>
  <si>
    <t xml:space="preserve">Suggestions sur les personnes guéries  </t>
  </si>
  <si>
    <t>Suggestions sur les personnes guéries</t>
  </si>
  <si>
    <t>Suggestions sur les personnes guéries (Covid19)</t>
  </si>
  <si>
    <t xml:space="preserve">Questions sur les personnes guéries </t>
  </si>
  <si>
    <t>Questions sur les personnes guéries</t>
  </si>
  <si>
    <t>Questions sur les personnes guéries (Covid19)</t>
  </si>
  <si>
    <t>Mistrust of medical care</t>
  </si>
  <si>
    <t>Manque de confiance dans les soins médicaux</t>
  </si>
  <si>
    <t>Faible confiance dans le système de santé  (Covid19)</t>
  </si>
  <si>
    <t>Faible confiance dans le système de santé</t>
  </si>
  <si>
    <t xml:space="preserve"> Lack of confidence in the health care system</t>
  </si>
  <si>
    <t>Faible confiance dans le système de santé (Covid19)</t>
  </si>
  <si>
    <t>Processus et personnel de réponse</t>
  </si>
  <si>
    <t>Observation ou croyance sur personnes ou organisations de la réponse  (Covid19)</t>
  </si>
  <si>
    <t>Observation ou croyance sur personnes ou organisations de la réponse</t>
  </si>
  <si>
    <t xml:space="preserve"> Observation or belief about other people or organizations responding to the disease</t>
  </si>
  <si>
    <t>Observation ou croyance sur personnes ou organisations de la réponse (Covid19)</t>
  </si>
  <si>
    <t>Observation ou croyance sur la Croix Rouge  (Covid19)</t>
  </si>
  <si>
    <t>Observation ou croyance sur la Croix Rouge</t>
  </si>
  <si>
    <t>Observation ou croyance sur la Croix Rouge (Covid19)</t>
  </si>
  <si>
    <t xml:space="preserve">Demande d'action souple et éfficace </t>
  </si>
  <si>
    <t>Action plus vite et plus souple</t>
  </si>
  <si>
    <t>Action plus vite et plus souple (Covid19)</t>
  </si>
  <si>
    <t>Demande d'action souple et éfficace</t>
  </si>
  <si>
    <t>Demande d'action souple et éfficace (Covid19)</t>
  </si>
  <si>
    <t xml:space="preserve">Observations ou croyances sur autres activités de préparation ou de réponse </t>
  </si>
  <si>
    <t>Observations ou croyances sur autres activités de préparation ou de réponse</t>
  </si>
  <si>
    <t>Observations ou croyances sur autres activités de préparation ou de réponse (Covid19)</t>
  </si>
  <si>
    <t xml:space="preserve">Questions sur la Croix Rouge </t>
  </si>
  <si>
    <t>Questions sur la Croix Rouge</t>
  </si>
  <si>
    <t>Questions sur la Croix Rouge (Covid19)</t>
  </si>
  <si>
    <t>Action ou inaction des gouvernements ou autres  (Ebola)</t>
  </si>
  <si>
    <t>Action ou inaction des gouvernements ou autres</t>
  </si>
  <si>
    <t xml:space="preserve"> Action or inaction government or others</t>
  </si>
  <si>
    <t>Action ou inaction des gouvernements ou autres (Ebola)</t>
  </si>
  <si>
    <t>Action ou inaction des gouvernements ou autres organizations Q  (Ebola)</t>
  </si>
  <si>
    <t>Action ou inaction des gouvernements ou autres organizations Q</t>
  </si>
  <si>
    <t>Action ou inaction des gouvernements ou autres organizations Q (Ebola)</t>
  </si>
  <si>
    <t>Besoin d’action des gouvernements contre Ebola  (Ebola)</t>
  </si>
  <si>
    <t>Besoin d’action des gouvernements contre Ebola</t>
  </si>
  <si>
    <t>Besoin d’action des gouvernements contre Ebola (Ebola)</t>
  </si>
  <si>
    <t>Négligence des gouvernements ou autres organizations Q - Unresponsive government or other organizations Q</t>
  </si>
  <si>
    <t>Négligence des gouvernements ou autres organizations Q</t>
  </si>
  <si>
    <t>Négligence des gouvernements ou autres organizations Q (Ebola)</t>
  </si>
  <si>
    <t>Négligence des gouvernements ou autres - Other, unresponsive government or others</t>
  </si>
  <si>
    <t>Négligence des gouvernements ou autres</t>
  </si>
  <si>
    <t>Négligence des gouvernements ou autres (Ebola)</t>
  </si>
  <si>
    <t>Ebola est un business organisé (ou quelqu'un gagne de l'argent)  (Ebola)</t>
  </si>
  <si>
    <t>Ebola est un business organisé (ou quelqu'un gagne de l'argent)</t>
  </si>
  <si>
    <t>Ebola est un business organisé (ou quelqu'un gagne de l'argent) (Ebola)</t>
  </si>
  <si>
    <t>Ebola est un complot des étrangers ou autres  (Ebola)</t>
  </si>
  <si>
    <t>Ebola est un complot des étrangers ou autres</t>
  </si>
  <si>
    <t xml:space="preserve"> Ebola is a scheme of foreigners or others</t>
  </si>
  <si>
    <t>Ebola est un complot des étrangers ou autres (Ebola)</t>
  </si>
  <si>
    <t>Recherche de contacts (question)</t>
  </si>
  <si>
    <t>Recherche de contacts Q</t>
  </si>
  <si>
    <t xml:space="preserve"> Contact tracing Q</t>
  </si>
  <si>
    <t>Recherche de contacts Q (Ebola)</t>
  </si>
  <si>
    <t>Recherche de contacts RCO (croyance)</t>
  </si>
  <si>
    <t>Recherche de contacts RCO</t>
  </si>
  <si>
    <t>  Contact tracing RBO</t>
  </si>
  <si>
    <t>Recherche de contacts RCO (Ebola)</t>
  </si>
  <si>
    <t>Recherche de contacts (suggestion)</t>
  </si>
  <si>
    <t>Recherche de contacts SD</t>
  </si>
  <si>
    <t xml:space="preserve"> Contact tracing SR</t>
  </si>
  <si>
    <t>Recherche de contacts SD (Ebola)</t>
  </si>
  <si>
    <t>Merci aux soins de santé (remerciment)</t>
  </si>
  <si>
    <t>Merci aux soins de santé</t>
  </si>
  <si>
    <t xml:space="preserve"> Thanks for the health care</t>
  </si>
  <si>
    <t>Merci aux soins de santé (Ebola)</t>
  </si>
  <si>
    <t xml:space="preserve">Merci pour la sensibilisation (remerciment) </t>
  </si>
  <si>
    <t>Merci pour la sensibilisation (Ebola)</t>
  </si>
  <si>
    <t>Merci sans spécification  (remerciment)</t>
  </si>
  <si>
    <t>Merci sans spécification (Ebola)</t>
  </si>
  <si>
    <t>Encouragement (remerciment)</t>
  </si>
  <si>
    <t>Encouragement (Ebola)</t>
  </si>
  <si>
    <t>Merci aux équipes EDS - Thanks to the SDB teams</t>
  </si>
  <si>
    <t>Merci aux équipes EDS</t>
  </si>
  <si>
    <t xml:space="preserve"> Thanks to the SDB teams</t>
  </si>
  <si>
    <t>Merci aux équipes EDS (Ebola)</t>
  </si>
  <si>
    <t>Problèmes de communication, information - Poor communication/ information (croyance)</t>
  </si>
  <si>
    <t>Problèmes de communication, information</t>
  </si>
  <si>
    <t xml:space="preserve"> Poor communication/ information</t>
  </si>
  <si>
    <t>Problèmes de communication, information (Ebola)</t>
  </si>
  <si>
    <t>Sensibilisation sur Ebola  (suggestion)</t>
  </si>
  <si>
    <t>Sensibilisation sur Ebola (Ebola)</t>
  </si>
  <si>
    <t>Distribuer du matériel éducatif -(suggestion)</t>
  </si>
  <si>
    <t>Distribuer du matériel éducatif</t>
  </si>
  <si>
    <t xml:space="preserve"> Distribute educational materials</t>
  </si>
  <si>
    <t>Distribuer du matériel éducatif (Ebola)</t>
  </si>
  <si>
    <t>Former ou impliquer plus certains gens (suggestion)</t>
  </si>
  <si>
    <t>Former ou impliquer plus certains gens</t>
  </si>
  <si>
    <t xml:space="preserve"> Train or involve certain people more</t>
  </si>
  <si>
    <t>Former ou impliquer plus certains gens (Ebola)</t>
  </si>
  <si>
    <t xml:space="preserve">Ebola DISEASE characteristics  and transmission </t>
  </si>
  <si>
    <t xml:space="preserve">Ebola MALADIE caractéristiques et transmission </t>
  </si>
  <si>
    <t>Ebola characteristics and transmission</t>
  </si>
  <si>
    <t>Ebola caractéristiques et transmission</t>
  </si>
  <si>
    <t>Faits et spécificités d’Ebola (croyance)</t>
  </si>
  <si>
    <t>Croyances sur les faits et spécificités d’Ebola</t>
  </si>
  <si>
    <t>Croyances sur les faits et spécificités d’Ebola (Ebola)</t>
  </si>
  <si>
    <t>Les faits et spécificités d’Ebola  (Ebola)</t>
  </si>
  <si>
    <t>Les faits et spécificités d’Ebola</t>
  </si>
  <si>
    <t>Les faits et spécificités d’Ebola (Ebola)</t>
  </si>
  <si>
    <t>Comportements pour la prévention d'Ebola  (Ebola)</t>
  </si>
  <si>
    <t>Comportements pour la prévention d'Ebola</t>
  </si>
  <si>
    <t>Comportements pour la prévention d'Ebola (Ebola)</t>
  </si>
  <si>
    <t>Prévention d'Ebola à l'ecole  (Ebola)</t>
  </si>
  <si>
    <t>Prévention d'Ebola à l'ecole</t>
  </si>
  <si>
    <t xml:space="preserve"> EVD prevention at school</t>
  </si>
  <si>
    <t>Prévention d'Ebola à l'ecole (Ebola)</t>
  </si>
  <si>
    <t>L'origine du virus Ebola  (Ebola)</t>
  </si>
  <si>
    <t>L'origine du virus Ebola</t>
  </si>
  <si>
    <t>L'origine du virus Ebola (Ebola)</t>
  </si>
  <si>
    <t>Transmission du virus Ebola  (Ebola)</t>
  </si>
  <si>
    <t>Transmission du virus Ebola</t>
  </si>
  <si>
    <t>Transmission du virus Ebola (Ebola)</t>
  </si>
  <si>
    <t>Les symptomes d'Ebola  (Ebola)</t>
  </si>
  <si>
    <t>Les symptomes d'Ebola</t>
  </si>
  <si>
    <t>Les symptomes d'Ebola (Ebola)</t>
  </si>
  <si>
    <t>Question liée aux animaux  (Ebola)</t>
  </si>
  <si>
    <t>Question liée aux animaux</t>
  </si>
  <si>
    <t>Question liée aux animaux (Ebola)</t>
  </si>
  <si>
    <t>Ebola ne se guérit/entraîne toujours la mort - Ebola has no cure, always results in death</t>
  </si>
  <si>
    <t>Ebola ne se guérit/entraîne toujours la mort</t>
  </si>
  <si>
    <t xml:space="preserve"> Ebola has no cure, always results in death</t>
  </si>
  <si>
    <t>Ebola ne se guérit/entraîne toujours la mort (Ebola)</t>
  </si>
  <si>
    <t>Origine surnaturelle  (Ebola)</t>
  </si>
  <si>
    <t>Origine surnaturelle</t>
  </si>
  <si>
    <t xml:space="preserve"> Supernatural cause</t>
  </si>
  <si>
    <t>Origine surnaturelle (Ebola)</t>
  </si>
  <si>
    <t>Origine naturelle - Natural cause</t>
  </si>
  <si>
    <t>Origine naturelle</t>
  </si>
  <si>
    <t>Origine naturelle (Ebola)</t>
  </si>
  <si>
    <t>Ebola EPIDEMIC, its reality and characteristics</t>
  </si>
  <si>
    <t>Ebola EPIDEMIE faits et caractéristiques</t>
  </si>
  <si>
    <t>Caracteristiques de l'épidémie virus Ebola  (question)</t>
  </si>
  <si>
    <t>Caracteristiques de l'épidémie virus Ebola</t>
  </si>
  <si>
    <t xml:space="preserve"> Characteristics of EVD outbreak</t>
  </si>
  <si>
    <t>Caracteristiques de l'épidémie virus Ebola (Ebola)</t>
  </si>
  <si>
    <t>Cas du virus Ebola et résultats  (question)</t>
  </si>
  <si>
    <t>Cas du virus Ebola et résultats</t>
  </si>
  <si>
    <t xml:space="preserve"> EVD cases and outcomes</t>
  </si>
  <si>
    <t>Cas du virus Ebola et résultats (Ebola)</t>
  </si>
  <si>
    <t>Ebola n'existe pas  (Ebola)</t>
  </si>
  <si>
    <t>Ebola n'existe pas</t>
  </si>
  <si>
    <t>Ebola n'existe pas (Ebola)</t>
  </si>
  <si>
    <t>Mettre fin à l’épidémie d’Ebola  (Ebola)</t>
  </si>
  <si>
    <t>Mettre fin à l’épidémie d’Ebola</t>
  </si>
  <si>
    <t>Mettre fin à l’épidémie d’Ebola (Ebola)</t>
  </si>
  <si>
    <t xml:space="preserve">Conséquences de l'épidemie du virus Ebola </t>
  </si>
  <si>
    <t>Conséquences de l'épidemie du virus Ebola</t>
  </si>
  <si>
    <t>Conséquences de l'épidemie du virus Ebola (Ebola)</t>
  </si>
  <si>
    <t>Durée de l'épidémie  du virus Ebola  (Ebola)</t>
  </si>
  <si>
    <t>Durée de l'épidémie du virus Ebola</t>
  </si>
  <si>
    <t>Durée de l'épidémie du virus Ebola (Ebola)</t>
  </si>
  <si>
    <t>Déni de l'épidémie Ebola [refus]  (Ebola)</t>
  </si>
  <si>
    <t>Déni de l'épidémie Ebola [refus]</t>
  </si>
  <si>
    <t xml:space="preserve"> Denial of EVD outbreak</t>
  </si>
  <si>
    <t>Déni de l'épidémie Ebola [refus] (Ebola)</t>
  </si>
  <si>
    <t>L'Ebola est réel  (Ebola)</t>
  </si>
  <si>
    <t>L'Ebola est réel</t>
  </si>
  <si>
    <t>L'Ebola est réel (Ebola)</t>
  </si>
  <si>
    <t xml:space="preserve">Croyance que la maladie n'existe pas ou n'est pas réelle </t>
  </si>
  <si>
    <t>Croyance que la maladie n'existe pas ou n'est pas réelle (Ebola)</t>
  </si>
  <si>
    <t>Ebola feedback, other</t>
  </si>
  <si>
    <t>Ebola feedback autres</t>
  </si>
  <si>
    <t>Autre questions  (Ebola)</t>
  </si>
  <si>
    <t>Autre questions (Ebola)</t>
  </si>
  <si>
    <t>Autre refus  (Ebola)</t>
  </si>
  <si>
    <t>Autre refus</t>
  </si>
  <si>
    <t xml:space="preserve"> Other refusal</t>
  </si>
  <si>
    <t>Autre refus (Ebola)</t>
  </si>
  <si>
    <t>Autre rumeur, croyance, observation  (Ebola)</t>
  </si>
  <si>
    <t>Autre rumeur, croyance, observation (Ebola)</t>
  </si>
  <si>
    <t>Prières  (Ebola)</t>
  </si>
  <si>
    <t>Prières</t>
  </si>
  <si>
    <t xml:space="preserve"> Prayers</t>
  </si>
  <si>
    <t>Prières (Ebola)</t>
  </si>
  <si>
    <t>Un cas d'Ebola en particulier ou un incident  (Ebola)</t>
  </si>
  <si>
    <t>Un cas d'Ebola en particulier ou un incident</t>
  </si>
  <si>
    <t>Un cas d'Ebola en particulier ou un incident (Ebola)</t>
  </si>
  <si>
    <t>Autres suggestions  (Ebola)</t>
  </si>
  <si>
    <t>Autres suggestions (Ebola)</t>
  </si>
  <si>
    <t>Ebola versus other concerns</t>
  </si>
  <si>
    <t>Ebola contre d'autres préoccupations</t>
  </si>
  <si>
    <t>Menace exagérée du virus Ebola  (Ebola)</t>
  </si>
  <si>
    <t>Menace exagérée du virus Ebola</t>
  </si>
  <si>
    <t xml:space="preserve"> Exaggerated threat of Ebola</t>
  </si>
  <si>
    <t>Menace exagérée du virus Ebola (Ebola)</t>
  </si>
  <si>
    <t>L'Ebola contre d'autres problèmes - EVD vs other problems</t>
  </si>
  <si>
    <t>L'Ebola contre d'autres problèmes</t>
  </si>
  <si>
    <t>L'Ebola contre d'autres problèmes (Ebola)</t>
  </si>
  <si>
    <t>Ebola est un outil politique  (Ebola)</t>
  </si>
  <si>
    <t>Ebola est un outil politique</t>
  </si>
  <si>
    <t>Ebola est un outil politique (Ebola)</t>
  </si>
  <si>
    <t>Nuire aux gens (la politique)  (Ebola)</t>
  </si>
  <si>
    <t>Nuire aux gens (la politique)</t>
  </si>
  <si>
    <t>Nuire aux gens (la politique) (Ebola)</t>
  </si>
  <si>
    <t>Les questions qui indiquent une manque de confiance - Questions indicating suspicion</t>
  </si>
  <si>
    <t>Questions qui montrent un manque de confiance</t>
  </si>
  <si>
    <t>Questions qui montrent un manque de confiance (Ebola)</t>
  </si>
  <si>
    <t>Questions qui montrent un manque de confirance - Questions indication suspicion</t>
  </si>
  <si>
    <t/>
  </si>
  <si>
    <t xml:space="preserve"> (Ebola)</t>
  </si>
  <si>
    <t>Complot du gouvernement ou autres [refus] - Scheme of government or others_refuse</t>
  </si>
  <si>
    <t>Complot du gouvernement ou autres [refus]</t>
  </si>
  <si>
    <t xml:space="preserve"> Scheme of government or others_refuse</t>
  </si>
  <si>
    <t>Complot du gouvernement ou autres [refus] (Ebola)</t>
  </si>
  <si>
    <t>Fournir dispositif lavemain (avec l'eau, savon)  (Ebola)</t>
  </si>
  <si>
    <t>Fournir dispositif lavemain (avec l'eau, savon) (Ebola)</t>
  </si>
  <si>
    <t>Remboursement pour les biens brulés - Pay for burned goods</t>
  </si>
  <si>
    <t>Remboursement pour les biens brulés</t>
  </si>
  <si>
    <t xml:space="preserve"> Pay for burned goods</t>
  </si>
  <si>
    <t>Remboursement pour les biens brulés (Ebola)</t>
  </si>
  <si>
    <t>Fournir du désinfectant - Provide disinfectant products</t>
  </si>
  <si>
    <t>Fournir du désinfectant</t>
  </si>
  <si>
    <t xml:space="preserve"> Provide disinfectant products</t>
  </si>
  <si>
    <t>Fournir du désinfectant (Ebola)</t>
  </si>
  <si>
    <t>Fournir des vêtements de protection - Provide protective clothing</t>
  </si>
  <si>
    <t>Fournir des vêtements de protection</t>
  </si>
  <si>
    <t>Fournir des vêtements de protection (Ebola)</t>
  </si>
  <si>
    <t>Comment soigner une personne malade (hors des structures sanitaires) ? - How do you take care of a sick person (outside of a healthcare setting)?</t>
  </si>
  <si>
    <t>Comment soigner une personne malade (hors des structures sanitaires) ?</t>
  </si>
  <si>
    <t xml:space="preserve"> How do you take care of a sick person (outside of a healthcare setting)?</t>
  </si>
  <si>
    <t>Comment soigner une personne malade (hors des structures sanitaires) ? (Ebola)</t>
  </si>
  <si>
    <t>Diagnostique, traitement, CTE  (Ebola)</t>
  </si>
  <si>
    <t>Diagnostique, traitement, CTE</t>
  </si>
  <si>
    <t>Diagnostique, traitement, CTE (Ebola)</t>
  </si>
  <si>
    <t>Faible qualité de soins medicaux  (Ebola)</t>
  </si>
  <si>
    <t>Faible qualité de soins medicaux</t>
  </si>
  <si>
    <t xml:space="preserve"> Poor health care services</t>
  </si>
  <si>
    <t>Faible qualité de soins medicaux (Ebola)</t>
  </si>
  <si>
    <t>Fournir des médicaments  (Ebola)</t>
  </si>
  <si>
    <t>Fournir des médicaments</t>
  </si>
  <si>
    <t>Fournir des médicaments (Ebola)</t>
  </si>
  <si>
    <t>Test des gens symptomatiques - Testing for symptomatic people</t>
  </si>
  <si>
    <t>Test des gens symptomatiques</t>
  </si>
  <si>
    <t xml:space="preserve"> Testing for symptomatic people</t>
  </si>
  <si>
    <t>Test des gens symptomatiques (Ebola)</t>
  </si>
  <si>
    <t>Tradipraticiens, cliniques privées soignent Ebola  (Ebola)</t>
  </si>
  <si>
    <t>Tradipraticiens, cliniques privées soignent Ebola</t>
  </si>
  <si>
    <t xml:space="preserve"> Traditional healers, private clinics caring for Ebola</t>
  </si>
  <si>
    <t>Tradipraticiens, cliniques privées soignent Ebola (Ebola)</t>
  </si>
  <si>
    <t>Tradipraticiens, cliniques privées soignent Ebola - Traditional healers, private clinics caring for Ebola</t>
  </si>
  <si>
    <t>Améliorer les soins de santé  (Ebola)</t>
  </si>
  <si>
    <t>Améliorer les soins de santé (Ebola)</t>
  </si>
  <si>
    <t>Motivations financières - Financial motivations</t>
  </si>
  <si>
    <t>Motivations financières</t>
  </si>
  <si>
    <t xml:space="preserve"> financial motivations</t>
  </si>
  <si>
    <t>Motivations financières (Ebola)</t>
  </si>
  <si>
    <t>Questions qui montrent un manque de confiance  (Ebola)</t>
  </si>
  <si>
    <t>Méfiance des matériaux ou outils riposte - Mistrust in response materials or tools</t>
  </si>
  <si>
    <t>Méfiance des matériaux ou outils riposte</t>
  </si>
  <si>
    <t xml:space="preserve"> Mistrust in response materials or tools</t>
  </si>
  <si>
    <t>Méfiance des matériaux ou outils riposte (Ebola)</t>
  </si>
  <si>
    <t>Contamination provoquée  (Ebola)</t>
  </si>
  <si>
    <t>Contamination provoquée</t>
  </si>
  <si>
    <t>Contamination provoquée (Ebola)</t>
  </si>
  <si>
    <t>Manque de confiance: CTE (faire du mal aux des gens) - Lack of confidence in ETC (includes hurting people)</t>
  </si>
  <si>
    <t>Manque de confiance: CTE (faire du mal aux des gens)</t>
  </si>
  <si>
    <t>Manque de confiance: CTE (faire du mal aux des gens) (Ebola)</t>
  </si>
  <si>
    <t>Manque de confiance: services médicaux (faire du mal aux des gens inclu)  (Ebola)</t>
  </si>
  <si>
    <t>Manque de confiance: services médicaux (faire du mal aux des gens inclu)</t>
  </si>
  <si>
    <t>Manque de confiance: services médicaux (faire du mal aux des gens inclu) (Ebola)</t>
  </si>
  <si>
    <t>Points de contrôle Q - Points of control Q</t>
  </si>
  <si>
    <t>Points de contrôle Q</t>
  </si>
  <si>
    <t xml:space="preserve"> Points of control Q</t>
  </si>
  <si>
    <t>Points de contrôle Q (Ebola)</t>
  </si>
  <si>
    <t>Points de contrôle RCO - Points of control RBO</t>
  </si>
  <si>
    <t>Points de contrôle RCO</t>
  </si>
  <si>
    <t xml:space="preserve"> Points of control RBO</t>
  </si>
  <si>
    <t>Points de contrôle RCO (Ebola)</t>
  </si>
  <si>
    <t>Points de contrôle SD - Points of control SR</t>
  </si>
  <si>
    <t>Points de contrôle SD</t>
  </si>
  <si>
    <t xml:space="preserve"> Points of control SR</t>
  </si>
  <si>
    <t>Points de contrôle SD (Ebola)</t>
  </si>
  <si>
    <t>Fermer les acces (des routes) - Block roads</t>
  </si>
  <si>
    <t>Fermer les acces (des routes)</t>
  </si>
  <si>
    <t xml:space="preserve"> Block roads</t>
  </si>
  <si>
    <t>Fermer les acces (des routes) (Ebola)</t>
  </si>
  <si>
    <t>Suggestions sur les personnes déplacées  (Ebola)</t>
  </si>
  <si>
    <t>Suggestions sur les personnes déplacées</t>
  </si>
  <si>
    <t xml:space="preserve"> Suggestions about displaced persons</t>
  </si>
  <si>
    <t>Suggestions sur les personnes déplacées (Ebola)</t>
  </si>
  <si>
    <t>Questions sur les personnes déplacées  (Ebola)</t>
  </si>
  <si>
    <t>Questions sur les personnes déplacées</t>
  </si>
  <si>
    <t>Questions sur les personnes déplacées (Ebola)</t>
  </si>
  <si>
    <t>Besoin d'autres matériaux, choses ou services pour lutter contre Ebola  (Ebola)</t>
  </si>
  <si>
    <t>Besoin d'autres matériaux, choses ou services pour lutter contre Ebola</t>
  </si>
  <si>
    <t xml:space="preserve"> Expressed need for other materials, items or services to help in fighting Ebola</t>
  </si>
  <si>
    <t>Besoin d'autres matériaux, choses ou services pour lutter contre Ebola (Ebola)</t>
  </si>
  <si>
    <t>Processus de riposte  (Ebola)</t>
  </si>
  <si>
    <t>Processus de riposte (Ebola)</t>
  </si>
  <si>
    <t>Former ou impliquer plus certains gens - Train or involve certain people more</t>
  </si>
  <si>
    <t>Action plus vite et plus souple - Faster and more flexible action</t>
  </si>
  <si>
    <t>Action plus vite et plus souple (Ebola)</t>
  </si>
  <si>
    <t>Commentaire sur personnel de la riposte (autres)  (Ebola)</t>
  </si>
  <si>
    <t>Commentaire sur personnel de la riposte (autres)</t>
  </si>
  <si>
    <t xml:space="preserve"> Comment about responders (others)</t>
  </si>
  <si>
    <t>Commentaire sur personnel de la riposte (autres) (Ebola)</t>
  </si>
  <si>
    <t>Appel à une action efficace et souple du personnel de la riposte  (Ebola)</t>
  </si>
  <si>
    <t>Appel à une action efficace et souple du personnel de la riposte</t>
  </si>
  <si>
    <t xml:space="preserve"> Call for flexible efficient action of response personnel</t>
  </si>
  <si>
    <t>Appel à une action efficace et souple du personnel de la riposte (Ebola)</t>
  </si>
  <si>
    <t>Commentaire sur personnel Croix Rouge  (Ebola)</t>
  </si>
  <si>
    <t>Commentaire sur personnel Croix Rouge</t>
  </si>
  <si>
    <t>Commentaire sur personnel Croix Rouge (Ebola)</t>
  </si>
  <si>
    <t xml:space="preserve">Safe and dignified burial </t>
  </si>
  <si>
    <t>Enterrements  (Ebola)</t>
  </si>
  <si>
    <t>Enterrements (Ebola)</t>
  </si>
  <si>
    <t>Autre suggestion enterrements - Other suggestion burials</t>
  </si>
  <si>
    <t>Autre suggestion enterrements</t>
  </si>
  <si>
    <t>Autre suggestion enterrements (Ebola)</t>
  </si>
  <si>
    <t>Améliorer_les_enterrements.Improve_burials</t>
  </si>
  <si>
    <t>Améliorer_les_enterrements.Improve_burials (Ebola)</t>
  </si>
  <si>
    <t>Il faut construire des morgues - Build morgues</t>
  </si>
  <si>
    <t>Il faut construire des morgues</t>
  </si>
  <si>
    <t xml:space="preserve"> Build morgues</t>
  </si>
  <si>
    <t>Il faut construire des morgues (Ebola)</t>
  </si>
  <si>
    <t>Il faut faire des analyses avant l'enterrement - Testing before burial</t>
  </si>
  <si>
    <t>Il faut faire des analyses avant l'enterrement</t>
  </si>
  <si>
    <t xml:space="preserve"> Testing before burial</t>
  </si>
  <si>
    <t>Il faut faire des analyses avant l'enterrement (Ebola)</t>
  </si>
  <si>
    <t>Il faut inclure la famille du décédé - Family participation</t>
  </si>
  <si>
    <t>Il faut inclure la famille du décédé</t>
  </si>
  <si>
    <t>Il faut inclure la famille du décédé (Ebola)</t>
  </si>
  <si>
    <t>Il faut prendre en photo du décédé - Take photo of deceased</t>
  </si>
  <si>
    <t>Il faut prendre en photo du décédé</t>
  </si>
  <si>
    <t xml:space="preserve"> Take photo of deceased</t>
  </si>
  <si>
    <t>Il faut prendre en photo du décédé (Ebola)</t>
  </si>
  <si>
    <t>Manque de confiance EDS - Lack of confidence SDB</t>
  </si>
  <si>
    <t>Manque de confiance EDS</t>
  </si>
  <si>
    <t xml:space="preserve"> Lack of confidence SDB</t>
  </si>
  <si>
    <t>Manque de confiance EDS (Ebola)</t>
  </si>
  <si>
    <t>Mutilations, voler des organes ou cadavres  (Ebola)</t>
  </si>
  <si>
    <t>Mutilations, voler des organes ou cadavres</t>
  </si>
  <si>
    <t xml:space="preserve"> Mutilation, theft of organs or cadavers</t>
  </si>
  <si>
    <t>Mutilations, voler des organes ou cadavres (Ebola)</t>
  </si>
  <si>
    <t>Non-respect des moeurs, coutumes - Disrepecting mores, customs</t>
  </si>
  <si>
    <t>Non respect des mœurs, coutumes</t>
  </si>
  <si>
    <t xml:space="preserve"> Disrespecting mores, customs</t>
  </si>
  <si>
    <t>Non respect des mœurs, coutumes (Ebola)</t>
  </si>
  <si>
    <t>Autre problèmes avec EDS - Other problems with SDB</t>
  </si>
  <si>
    <t>Autre problèmes avec EDS</t>
  </si>
  <si>
    <t xml:space="preserve"> Other problems with SDB</t>
  </si>
  <si>
    <t>Autre problèmes avec EDS (Ebola)</t>
  </si>
  <si>
    <t xml:space="preserve">Security issues </t>
  </si>
  <si>
    <t>Sécurité</t>
  </si>
  <si>
    <t>Security</t>
  </si>
  <si>
    <t>Securité, mettre fin à la guerre - Safety, security, end the war</t>
  </si>
  <si>
    <t>Securité, mettre fin à la guerre</t>
  </si>
  <si>
    <t>Securité, mettre fin à la guerre (Ebola)</t>
  </si>
  <si>
    <t>Volontaires chassés  (Ebola)</t>
  </si>
  <si>
    <t>Volontaires chassés</t>
  </si>
  <si>
    <t xml:space="preserve"> Chased volunteers away</t>
  </si>
  <si>
    <t>Volontaires chassés (Ebola)</t>
  </si>
  <si>
    <t>Inquiétudes de sécurité - Security concerns</t>
  </si>
  <si>
    <t>Inquiétudes de sécurité</t>
  </si>
  <si>
    <t xml:space="preserve"> Security concerns</t>
  </si>
  <si>
    <t>Inquiétudes de sécurité (Ebola)</t>
  </si>
  <si>
    <t>Signalement de menace ou violence  (Ebola)</t>
  </si>
  <si>
    <t>Signalement de menace ou violence</t>
  </si>
  <si>
    <t xml:space="preserve"> Description of threat or violence</t>
  </si>
  <si>
    <t>Signalement de menace ou violence (Ebola)</t>
  </si>
  <si>
    <t>Exploitation ou abus sexuel - Sexual exploitation or abuse</t>
  </si>
  <si>
    <t>Exploitation ou abus sexuel</t>
  </si>
  <si>
    <t xml:space="preserve"> Sexual exploitation or abuse</t>
  </si>
  <si>
    <t>Exploitation ou abus sexuel (Ebola)</t>
  </si>
  <si>
    <t>Réclamation/plainte contre un membre d’une équipe de la riposte - Complaint against a membre of the response team</t>
  </si>
  <si>
    <t>Réclamation/plainte contre un membre d’une équipe de la riposte</t>
  </si>
  <si>
    <t xml:space="preserve"> Complaint against a membre of the response team</t>
  </si>
  <si>
    <t>Réclamation/plainte contre un membre d’une équipe de la riposte (Ebola)</t>
  </si>
  <si>
    <t>Les personnes guéries de MVE RCO - Survivors of EVD RBO</t>
  </si>
  <si>
    <t>Les personnes guéries de MVE RCO</t>
  </si>
  <si>
    <t xml:space="preserve"> Survivors of EVD RBO</t>
  </si>
  <si>
    <t>Les personnes guéries de MVE RCO (Ebola)</t>
  </si>
  <si>
    <t>Questions par rapport aux personnes guéries de MVE - Questions about EVD survivors</t>
  </si>
  <si>
    <t>Questions par rapport aux personnes guéries de MVE</t>
  </si>
  <si>
    <t>Questions par rapport aux personnes guéries de MVE (Ebola)</t>
  </si>
  <si>
    <t>Le suivi des personnes guéries d'Ebola - Follow up of Ebola survivors</t>
  </si>
  <si>
    <t>Le suivi des personnes guéries d'Ebola</t>
  </si>
  <si>
    <t>Le suivi des personnes guéries d'Ebola (Ebola)</t>
  </si>
  <si>
    <t>Autres questions sur le vaccin  (Ebola)</t>
  </si>
  <si>
    <t>Autres questions sur le vaccin (Ebola)</t>
  </si>
  <si>
    <t>Distribution inéquitable du vaccin  (Ebola)</t>
  </si>
  <si>
    <t>Distribution inéquitable du vaccin</t>
  </si>
  <si>
    <t>Distribution inéquitable du vaccin (Ebola)</t>
  </si>
  <si>
    <t>Distribution injuste du vaccin  (Ebola)</t>
  </si>
  <si>
    <t>Distribution injuste du vaccin</t>
  </si>
  <si>
    <t>Distribution injuste du vaccin (Ebola)</t>
  </si>
  <si>
    <t>Efficacité du vaccin  (Ebola)</t>
  </si>
  <si>
    <t>Efficacité du vaccin</t>
  </si>
  <si>
    <t>Efficacité du vaccin (Ebola)</t>
  </si>
  <si>
    <t>Élargir ou modifier le programme de vaccination  (Ebola)</t>
  </si>
  <si>
    <t>Élargir ou modifier le programme de vaccination (Ebola)</t>
  </si>
  <si>
    <t>Innocuité du vaccin  (Ebola)</t>
  </si>
  <si>
    <t>Innocuité du vaccin</t>
  </si>
  <si>
    <t>Innocuité du vaccin (Ebola)</t>
  </si>
  <si>
    <t>Non acceptation du vaccin  (Ebola)</t>
  </si>
  <si>
    <t>Non acceptation du vaccin</t>
  </si>
  <si>
    <t xml:space="preserve"> Vaccine non acceptance</t>
  </si>
  <si>
    <t>Non acceptation du vaccin (Ebola)</t>
  </si>
  <si>
    <t>Suspicions à propos du vaccin  (Ebola)</t>
  </si>
  <si>
    <t>Suspicions à propos du vaccin</t>
  </si>
  <si>
    <t>Suspicions à propos du vaccin (Ebola)</t>
  </si>
  <si>
    <t>Vacciner les personnes à risque élevé - Vaccinate those at high risk</t>
  </si>
  <si>
    <t>Vacciner les personnes à risque élevé</t>
  </si>
  <si>
    <t xml:space="preserve"> Vaccinate those at high risk</t>
  </si>
  <si>
    <t>Vacciner les personnes à risque élevé (Ebola)</t>
  </si>
  <si>
    <t>Non acceptation du vaccin - Vaccine Non acceptance</t>
  </si>
  <si>
    <t>Commentaires non liés à une maladie</t>
  </si>
  <si>
    <t>Encouragement  (remerciment)</t>
  </si>
  <si>
    <t>Encouragement (Commentaires non liés à une maladie)</t>
  </si>
  <si>
    <t>Concerns about issues OTHER than health</t>
  </si>
  <si>
    <t>Autres besoins hors santé  (suggestion)</t>
  </si>
  <si>
    <t>Autres besoins hors santé</t>
  </si>
  <si>
    <t>Autres besoins hors santé (Commentaires non liés à une maladie)</t>
  </si>
  <si>
    <t>Autres croyances hors santé  (croyance)</t>
  </si>
  <si>
    <t>Autres croyances hors santé (Commentaires non liés à une maladie)</t>
  </si>
  <si>
    <t>Autres questions hors santé  (questions)</t>
  </si>
  <si>
    <t>Autres questions hors santé</t>
  </si>
  <si>
    <t>Autres questions hors santé (Commentaires non liés à une maladie)</t>
  </si>
  <si>
    <t>Motcle.Maladie</t>
  </si>
  <si>
    <t>Theme</t>
  </si>
  <si>
    <t>Durée de l'épidémie  du virus Ebola (Ebola)</t>
  </si>
  <si>
    <t>Ebola contre autres maladies (Ebola)</t>
  </si>
  <si>
    <t>Histoire.AS</t>
  </si>
  <si>
    <t>Mots clés et histoires</t>
  </si>
  <si>
    <t>Points des données collectés</t>
  </si>
  <si>
    <t>Questions</t>
  </si>
  <si>
    <t>Suggestions ou demandes</t>
  </si>
  <si>
    <t>Rumeurs, croyances, observations</t>
  </si>
  <si>
    <t>Remerciement ou encouragement</t>
  </si>
  <si>
    <t>2021_wk44_001</t>
  </si>
  <si>
    <t>21-44</t>
  </si>
  <si>
    <t>Bashu</t>
  </si>
  <si>
    <t xml:space="preserve">Merci pour lemessage de rappel </t>
  </si>
  <si>
    <t>2021_wk44_002</t>
  </si>
  <si>
    <t xml:space="preserve">Lac vert </t>
  </si>
  <si>
    <t xml:space="preserve">Tout cas confirmé n'est pas ebola c'est pour faire peur aux gens </t>
  </si>
  <si>
    <t xml:space="preserve">Menace exagérée du virus Ebola </t>
  </si>
  <si>
    <t>2021_wk44_003</t>
  </si>
  <si>
    <t xml:space="preserve">L'enfant qui était confirmé positif d'ebola était possedé </t>
  </si>
  <si>
    <t>2021_wk44_004</t>
  </si>
  <si>
    <t xml:space="preserve">Les guerris d'ebola peuvent encore être contaminés pour la deuxième fois ? </t>
  </si>
  <si>
    <t>2021_wk44_005</t>
  </si>
  <si>
    <t xml:space="preserve">Que le gouvernement recrute tous les tradipraticiens pour qu'ils apportent leurs contribution pour erraduquer cette epidemie </t>
  </si>
  <si>
    <t xml:space="preserve">Former ou impliquer plus certains gens </t>
  </si>
  <si>
    <t>2021_wk44_006</t>
  </si>
  <si>
    <t xml:space="preserve">Comment comprendre la mort d'une personne pendant le premier stade ? </t>
  </si>
  <si>
    <t>2021_wk44_007</t>
  </si>
  <si>
    <t xml:space="preserve">Croyez-vous qu'ebola existe ? </t>
  </si>
  <si>
    <t xml:space="preserve">Cas du virus Ebola et résultats </t>
  </si>
  <si>
    <t>2021_wk44_008</t>
  </si>
  <si>
    <t xml:space="preserve">Quelle mesure les autorités avaient prise pour arreter la propagation de l'ebola ? </t>
  </si>
  <si>
    <t>2021_wk44_009</t>
  </si>
  <si>
    <t xml:space="preserve">Nous voulons que la croix-rouge nous aident à finir cette maladie avant le temps </t>
  </si>
  <si>
    <t>2021_wk44_010</t>
  </si>
  <si>
    <t>Si ebola continue , on va dire que la croix-rouge est à la complicité</t>
  </si>
  <si>
    <t>2021_wk44_011</t>
  </si>
  <si>
    <t xml:space="preserve">Nous savons que l'ebola existe mais pour le moment nous ne croyons pas qu'ebola existe </t>
  </si>
  <si>
    <t>2021_wk44_012</t>
  </si>
  <si>
    <t xml:space="preserve">Nous voyons que le mesure d'hygiene sont respectées dans quelque parcelleS </t>
  </si>
  <si>
    <t>2021_wk44_013</t>
  </si>
  <si>
    <t>Si ebola existe , l'enfant de trois ans a été comptaminé par qui ?</t>
  </si>
  <si>
    <t>2021_wk44_014</t>
  </si>
  <si>
    <t xml:space="preserve">On nous oblige de passer chaque fois pour le rappel consernant l'hygiene </t>
  </si>
  <si>
    <t>2021_wk44_015</t>
  </si>
  <si>
    <t xml:space="preserve">Nous savons q'ebola existe mais celle de beni et butembo n'est pas juste </t>
  </si>
  <si>
    <t>2021_wk44_016</t>
  </si>
  <si>
    <t xml:space="preserve">Comment pratiquez l'hygiene des mains  ? </t>
  </si>
  <si>
    <t>2021_wk44_017</t>
  </si>
  <si>
    <t xml:space="preserve">Pourquoi encore se faire  vacciner ? </t>
  </si>
  <si>
    <t>2021_wk44_018</t>
  </si>
  <si>
    <t>Dit-on que la maladie à virus ebola est politisée.</t>
  </si>
  <si>
    <t>2021_wk44_019</t>
  </si>
  <si>
    <t xml:space="preserve">Pourquoi l'apparution  du corona virus vous n'avez pas sensibilisés mais hors de l'ebola vous sensibiliser ? </t>
  </si>
  <si>
    <t>2021_wk44_020</t>
  </si>
  <si>
    <t>Ya -t-il une equipe de la croix-rouge qui s'occupe de swab des décès du aux massacres pour eviter l'ebola?</t>
  </si>
  <si>
    <t>2021_wk44_021</t>
  </si>
  <si>
    <t xml:space="preserve">Les infirmiers sont entrain de créer les maladies suite aux revenu trouver lors de la 10 eme epidemie du virus à ebola </t>
  </si>
  <si>
    <t>2021_wk44_022</t>
  </si>
  <si>
    <t xml:space="preserve">L'observation est que les gens ont compris l'existance de la maladie d'ebola </t>
  </si>
  <si>
    <t>2021_wk44_023</t>
  </si>
  <si>
    <t xml:space="preserve">Comment le nouveau cas reaparait dans la zone de santé d'Oicha ? </t>
  </si>
  <si>
    <t>2021_wk44_024</t>
  </si>
  <si>
    <t xml:space="preserve">Merci pour le travail et les explications que vous avez fourni </t>
  </si>
  <si>
    <t>2021_wk44_025</t>
  </si>
  <si>
    <t>Mabolio</t>
  </si>
  <si>
    <t xml:space="preserve">Ebola vient enrichir les gens  </t>
  </si>
  <si>
    <t>2021_wk44_026</t>
  </si>
  <si>
    <t xml:space="preserve">On pense que ce sont certaines personnes mal intentionnés qui  nous ont crée cette maladie pour leur interet </t>
  </si>
  <si>
    <t xml:space="preserve">Ebola est un complot des étrangers ou autres </t>
  </si>
  <si>
    <t>2021_wk44_027</t>
  </si>
  <si>
    <t xml:space="preserve">On paie les gueris pour qu'ils propagent encore la maladie </t>
  </si>
  <si>
    <t>2021_wk44_028</t>
  </si>
  <si>
    <t xml:space="preserve">Pourquoi ebola de beni  les animaux ne meurent pas alors qu'ils sont en contact direct avec les hommes ? </t>
  </si>
  <si>
    <t>2021_wk44_029</t>
  </si>
  <si>
    <t xml:space="preserve">Pourquoi les fous qui sont considerés comme des personnes sans hygiene  n'ont jamais été victime d'ebola et même corona </t>
  </si>
  <si>
    <t>2021_wk44_030</t>
  </si>
  <si>
    <t xml:space="preserve">Pourquoi les soient disant gueris d'ebola sont surnomés ainsi alors qu'ils conservent encore ce virus dans leurs corps ? </t>
  </si>
  <si>
    <t>2021_wk44_031</t>
  </si>
  <si>
    <t xml:space="preserve">Comme nos chiens circulent partout n'y at-il pas moyen de les faire vacciner contre ebola ? </t>
  </si>
  <si>
    <t>2021_wk44_032</t>
  </si>
  <si>
    <t xml:space="preserve">Que l'equipe de riposte disponibilise les kits de lave-mains à tous nos parking </t>
  </si>
  <si>
    <t>2021_wk44_033</t>
  </si>
  <si>
    <t xml:space="preserve">Nous vous felicitons pour cet echange </t>
  </si>
  <si>
    <t>2021_wk44_034</t>
  </si>
  <si>
    <t xml:space="preserve">Il est probable que cette epidemie soit un complot politique </t>
  </si>
  <si>
    <t>2021_wk44_035</t>
  </si>
  <si>
    <t>Il se pourrait que cette maladie est un nouveau business</t>
  </si>
  <si>
    <t>2021_wk44_036</t>
  </si>
  <si>
    <t xml:space="preserve">Nous savons que cette maladies est l'une comme les autres </t>
  </si>
  <si>
    <t xml:space="preserve">Caracteristiques de l'épidémie virus Ebola </t>
  </si>
  <si>
    <t>2021_wk44_037</t>
  </si>
  <si>
    <t xml:space="preserve">Pourquoi ce virus n'a pas tué beaucoup de personnel soignant comme la population ? </t>
  </si>
  <si>
    <t>2021_wk44_038</t>
  </si>
  <si>
    <t xml:space="preserve">Peut-on être  vaccinner des nouveau dans cette resirgence ? </t>
  </si>
  <si>
    <t>2021_wk44_039</t>
  </si>
  <si>
    <t xml:space="preserve">Comment le personnel suppose de temps d'animation de la maladie ? </t>
  </si>
  <si>
    <t>2021_wk44_040</t>
  </si>
  <si>
    <t xml:space="preserve">Nous demandons la simplicité et la gentillesse entre les personnels et les malades </t>
  </si>
  <si>
    <t>2021_wk44_041</t>
  </si>
  <si>
    <t xml:space="preserve">Comme l'equipe de la riposte sait qu'il n'ya pas de finacement ne s'interresse pas à mobiliser les leaders communautaire </t>
  </si>
  <si>
    <t xml:space="preserve">Commentaire sur personnel de la riposte (autres) </t>
  </si>
  <si>
    <t>2021_wk44_042</t>
  </si>
  <si>
    <t>L'equipe de riposte ne veut pas que la MVE soit fini completement dans la ville de beni</t>
  </si>
  <si>
    <t>2021_wk44_043</t>
  </si>
  <si>
    <t xml:space="preserve">La maladie de virus à ebola existe , il est important de respecter les regles d'hygiene </t>
  </si>
  <si>
    <t>2021_wk44_044</t>
  </si>
  <si>
    <t>Comment se transmet la maladie en virus ebola?</t>
  </si>
  <si>
    <t>2021_wk44_045</t>
  </si>
  <si>
    <t xml:space="preserve">Nous vous prions si possible de songer aussi à l'assistence aux vulnerables en kit de lave-mains en fin de frainer la dite maladie </t>
  </si>
  <si>
    <t>2021_wk44_046</t>
  </si>
  <si>
    <t xml:space="preserve">Nous vous encourageons dans la sensibilisation  </t>
  </si>
  <si>
    <t>2021_wk44_047</t>
  </si>
  <si>
    <t xml:space="preserve">La maladie à virus ebola n'existe pas c'est une maladie créer </t>
  </si>
  <si>
    <t>2021_wk44_048</t>
  </si>
  <si>
    <t xml:space="preserve">Est-ce que c'est le même vaccin du 10 eme epidemie qui sera utiliser toujours à la 13 eme epidemie ? </t>
  </si>
  <si>
    <t>2021_wk44_049</t>
  </si>
  <si>
    <t xml:space="preserve">Nous voulons que les gens qui avaient financé au paravant l'ebola ne puissent plus financer pour que ça prenne fin  </t>
  </si>
  <si>
    <t>2021_wk44_050</t>
  </si>
  <si>
    <t xml:space="preserve">Pourquoi ebola revient seulement à beni , butembo et Mangina et pas ailleurs ? </t>
  </si>
  <si>
    <t>2021_wk44_051</t>
  </si>
  <si>
    <t xml:space="preserve">Vous nous demandez de nous laver regulierement , mais nous aurons le savon comment  ? </t>
  </si>
  <si>
    <t>2021_wk44_052</t>
  </si>
  <si>
    <t xml:space="preserve">Nous sommes abandonner par notre gouvernement car il ne fait pas l'assainissement </t>
  </si>
  <si>
    <t>2021_wk44_053</t>
  </si>
  <si>
    <t xml:space="preserve">Nous vous remercions pour ce rappel des regles d'hygiene </t>
  </si>
  <si>
    <t>2021_wk44_054</t>
  </si>
  <si>
    <t xml:space="preserve">Dit-on que le motard decedé d'ebola a été enterer par les agents de la riposte sans consentement de la famille , ce qui cause une resistance dans cette famille </t>
  </si>
  <si>
    <t xml:space="preserve">Manque de confiance EDS </t>
  </si>
  <si>
    <t>2021_wk44_055</t>
  </si>
  <si>
    <t xml:space="preserve">Nous avons  observé beaucoup des déces causés par vos vaccin d'ebola lors de la 10 eme epidemie </t>
  </si>
  <si>
    <t>2021_wk44_056</t>
  </si>
  <si>
    <t xml:space="preserve">Esqu'on peut être vacciner pour la deuxieme fois ? </t>
  </si>
  <si>
    <t>2021_wk44_057</t>
  </si>
  <si>
    <t xml:space="preserve">Avant de vacciner les gens , commencer à les soumetre aux examens medical pour connaitre leur etat de santé </t>
  </si>
  <si>
    <t>2021_wk44_058</t>
  </si>
  <si>
    <t xml:space="preserve">Nous vous remercions pour cette visite </t>
  </si>
  <si>
    <t>2021_wk44_059</t>
  </si>
  <si>
    <t xml:space="preserve">Merci pour ce rappel regulier </t>
  </si>
  <si>
    <t>2021_wk44_060</t>
  </si>
  <si>
    <t>Tuungane</t>
  </si>
  <si>
    <t>Bel-air</t>
  </si>
  <si>
    <t xml:space="preserve">Ebola attaque seulement ceux qui discutent beaucoup </t>
  </si>
  <si>
    <t>2021_wk44_061</t>
  </si>
  <si>
    <t xml:space="preserve">Si on touche un décédé d'ebola , on ne sera pas contaminé ? </t>
  </si>
  <si>
    <t>2021_wk44_062</t>
  </si>
  <si>
    <t xml:space="preserve">La MVE est  manupilée par la politique </t>
  </si>
  <si>
    <t>2021_wk44_063</t>
  </si>
  <si>
    <t xml:space="preserve">Toutes  les pesonnes de 3eme age meurent lorsqu'elle vont à l'hôpital </t>
  </si>
  <si>
    <t>2021_wk44_064</t>
  </si>
  <si>
    <t xml:space="preserve">La croix-rouge doit renforcer ses activités </t>
  </si>
  <si>
    <t>2021_wk44_065</t>
  </si>
  <si>
    <t xml:space="preserve">La communauté sait qu'il ya encore la reaparution de la MVE mais ce qu'elle craient est que plusieurs agents veulent qu'elle se propage pour qu'ils gagnent beaucoup d'argent </t>
  </si>
  <si>
    <t>2021_wk44_066</t>
  </si>
  <si>
    <t xml:space="preserve">Qu'est ce qui était à la base de la reaparution de la maladie dans la ville de beni ? </t>
  </si>
  <si>
    <t>2021_wk44_067</t>
  </si>
  <si>
    <t xml:space="preserve">Que les agents sanitaires essaient de verifier des poubelles publiques ou soit au bord des rivieres </t>
  </si>
  <si>
    <t>2021_wk44_068</t>
  </si>
  <si>
    <t xml:space="preserve">Il faut la concentrantion de la sensibilisation car il ya ceux qui ne sont pas au courant de la reaparution </t>
  </si>
  <si>
    <t>2021_wk44_069</t>
  </si>
  <si>
    <t xml:space="preserve">Courage de faire passé le message de protection </t>
  </si>
  <si>
    <t>2021_wk44_070</t>
  </si>
  <si>
    <t xml:space="preserve">Dit-on que cette maladie ce pour tuer encore les jeunes garçons et filles car avant c'est un pour les vieux </t>
  </si>
  <si>
    <t>2021_wk44_071</t>
  </si>
  <si>
    <t xml:space="preserve">Vous qui sensibilisez la communauté contre la maladie , est-ce que vous pouvez aussi attrapper la maladie à virus ebola ? </t>
  </si>
  <si>
    <t>2021_wk44_072</t>
  </si>
  <si>
    <t xml:space="preserve">Pourquoi la reapparution de l'ebola est devenue comme un film de serie avec beaucoup d'episode? </t>
  </si>
  <si>
    <t>2021_wk44_073</t>
  </si>
  <si>
    <t xml:space="preserve">Que les specialiste sanitaires fassent tout leurs mieux d'erraduquer cette maladie le plus tôt possible </t>
  </si>
  <si>
    <t>2021_wk44_074</t>
  </si>
  <si>
    <t xml:space="preserve">Nous remercions les equipes de la croix-rouge qui ne cessent de nous sensibiliser du jour au jour </t>
  </si>
  <si>
    <t>2021_wk44_075</t>
  </si>
  <si>
    <t>Malepe</t>
  </si>
  <si>
    <t xml:space="preserve">Certains nous disent que l'apparution de la maladie c'est une creation d'argent </t>
  </si>
  <si>
    <t>2021_wk44_076</t>
  </si>
  <si>
    <t xml:space="preserve">Est-ceque ce toujours le même ebola comme seule de l'avant ? </t>
  </si>
  <si>
    <t>2021_wk44_077</t>
  </si>
  <si>
    <t xml:space="preserve">Pourquoi la maladie continue toujours à  revenir comme partout ? </t>
  </si>
  <si>
    <t>2021_wk44_078</t>
  </si>
  <si>
    <t xml:space="preserve">La communauté dit qu'ils ne veut plus voir le relais communautaires suite à leurs mal sensibilisation , mais ils veulent toujours voir les agents de la croix-rouge </t>
  </si>
  <si>
    <t>2021_wk44_079</t>
  </si>
  <si>
    <t xml:space="preserve">Nous continions toujours à vous transmettre nos plus grandes remerciement pour le travail que vous faites </t>
  </si>
  <si>
    <t>2021_wk44_080</t>
  </si>
  <si>
    <t xml:space="preserve">Les deplacés sont entrain de venir chez-nous mais croyons  beaucoup à votre sensibilisation que ça va nous aider </t>
  </si>
  <si>
    <t xml:space="preserve">Les personnes déplacées </t>
  </si>
  <si>
    <t xml:space="preserve"> Displaced persons</t>
  </si>
  <si>
    <t>2021_wk44_081</t>
  </si>
  <si>
    <t xml:space="preserve">Notre souci est que cette maladie prenne fin car elle tue nombreux </t>
  </si>
  <si>
    <t>2021_wk44_082</t>
  </si>
  <si>
    <t>Kibwana</t>
  </si>
  <si>
    <t xml:space="preserve">Ebola peut revenir à partir de la delinquance sexuelle des guerris </t>
  </si>
  <si>
    <t>2021_wk44_083</t>
  </si>
  <si>
    <t xml:space="preserve">A part du savon , par manque des moyen , que peut-on encore utiliser pour se proteger ? </t>
  </si>
  <si>
    <t>2021_wk44_084</t>
  </si>
  <si>
    <t xml:space="preserve">Est-ce que la mal propreté peut aussi être cause d'attraper le virus ? </t>
  </si>
  <si>
    <t>2021_wk44_085</t>
  </si>
  <si>
    <t>Les equipements de protection sont insuffisant dans des parcelles surtout des deplacés , ils ya necessité de dotation ?</t>
  </si>
  <si>
    <t>2021_wk44_086</t>
  </si>
  <si>
    <t xml:space="preserve">Les agents de la riposte cherchent tous les moyens de s'enrichir danventage </t>
  </si>
  <si>
    <t>2021_wk44_087</t>
  </si>
  <si>
    <t xml:space="preserve">La communauté a peur du vaccin croyant q'elle va mourir de ce dernier </t>
  </si>
  <si>
    <t>2021_wk44_088</t>
  </si>
  <si>
    <t xml:space="preserve">Quelle a été l'actuel origine de l'ebola ? </t>
  </si>
  <si>
    <t>2021_wk44_089</t>
  </si>
  <si>
    <t xml:space="preserve">Que les hommes  fassent tout le moyens d'arreter cette propagation </t>
  </si>
  <si>
    <t>2021_wk44_090</t>
  </si>
  <si>
    <t xml:space="preserve">Les deplacés vivent de la misère dans la communauté sur ce ils demandent des lavabons et savons </t>
  </si>
  <si>
    <t>2021_wk44_091</t>
  </si>
  <si>
    <t xml:space="preserve">La maladie n'existe pas </t>
  </si>
  <si>
    <t>2021_wk44_092</t>
  </si>
  <si>
    <t xml:space="preserve">Est-ce qu'il ya une aide prevu pour les victimes d'ebola et les vilnerables ,? </t>
  </si>
  <si>
    <t>2021_wk44_093</t>
  </si>
  <si>
    <t xml:space="preserve">Les personnes qui ont été vacciné la fois passé seront encore vaccinés ? </t>
  </si>
  <si>
    <t>2021_wk44_094</t>
  </si>
  <si>
    <t xml:space="preserve">La communauté felicite le courage des sensibilisateurs </t>
  </si>
  <si>
    <t>2021_wk44_095</t>
  </si>
  <si>
    <t xml:space="preserve">Voilà les gens de beni viennent encore créer la maladie pour achever les maisons non achever </t>
  </si>
  <si>
    <t>2021_wk44_096</t>
  </si>
  <si>
    <t xml:space="preserve">Pourquoi nous n'avons jamais entendus les soldat mourir d'ebola ? </t>
  </si>
  <si>
    <t>2021_wk44_097</t>
  </si>
  <si>
    <t xml:space="preserve">Nous suggerons aux agents de la croix-rouge d'organiser des seances avec les eleves pour elargir la sensibilisation au niveau des ecoles </t>
  </si>
  <si>
    <t>2021_wk44_098</t>
  </si>
  <si>
    <t xml:space="preserve">Nous vous encourageons pour les dites travail que vous faites </t>
  </si>
  <si>
    <t>2021_wk44_099</t>
  </si>
  <si>
    <t xml:space="preserve">Les personnels de la santé prennent un bon vaccin et à la population il donne le mauvais </t>
  </si>
  <si>
    <t>2021_wk44_100</t>
  </si>
  <si>
    <t xml:space="preserve">Pourquoi le service d'hygiene publique ne se fait plus voir dans la communauté  ? </t>
  </si>
  <si>
    <t>2021_wk44_101</t>
  </si>
  <si>
    <t xml:space="preserve">Nous vous prions de metriser l'ebola dans peu des jours car nous avons perdu nombreux de notre </t>
  </si>
  <si>
    <t>2021_wk44_102</t>
  </si>
  <si>
    <t xml:space="preserve">Le vaccin est un bombe de retardement qui va nous massacrer petit à petit  </t>
  </si>
  <si>
    <t>2021_wk44_103</t>
  </si>
  <si>
    <t xml:space="preserve">Pourquoi vous dites qu'il faut se faire vacciner pour la deuxieme fois donc le premier vaccin n'était pas bon ? </t>
  </si>
  <si>
    <t>2021_wk44_104</t>
  </si>
  <si>
    <t xml:space="preserve">Nous voulons qu'ebola prenne fin puisse vous connaissez déjà le medicament </t>
  </si>
  <si>
    <t>2021_wk44_105</t>
  </si>
  <si>
    <t xml:space="preserve">Ebola n'existe pas parce que nous continions à faire le marché , eglise , voyage sans probleme </t>
  </si>
  <si>
    <t>2021_wk44_106</t>
  </si>
  <si>
    <t xml:space="preserve">Pourquoi la gratuité des soins se trouve seulement dans la zone de santé de butsili ?  </t>
  </si>
  <si>
    <t>2021_wk44_107</t>
  </si>
  <si>
    <t xml:space="preserve">Que le gouvernement procede encore par le confinement pour vite erraduquer cette maladie </t>
  </si>
  <si>
    <t xml:space="preserve">Fermer les acces (des routes) </t>
  </si>
  <si>
    <t>2021_wk44_108</t>
  </si>
  <si>
    <t>Nous avons appris dire que parmis les deplacés venus de lubero , il y en a ceux qui sont affecté par la maladie</t>
  </si>
  <si>
    <t>2021_wk44_109</t>
  </si>
  <si>
    <t xml:space="preserve">Par hasard , vous ne travaillez pas avec les ONG qui viennent nous tuer ? </t>
  </si>
  <si>
    <t>2021_wk44_110</t>
  </si>
  <si>
    <t xml:space="preserve">Nous ne voulons pas des infirmiers qui nous viennent d'ailleur mais plutôt nos enfants du milieu car nous avons confiance en eux </t>
  </si>
  <si>
    <t>2021_wk44_111</t>
  </si>
  <si>
    <t xml:space="preserve">Nous vous encourageons encore une fois de la decision prise de nous rappeler les regles d'hygiene </t>
  </si>
  <si>
    <t>2021_wk44_112</t>
  </si>
  <si>
    <t>Kanyamuseghe</t>
  </si>
  <si>
    <t xml:space="preserve">Forte mobilisation de la croix-rouge sur terrain prouve qu'ebola est de nouveau present mais créer pour bouffer de l'argent après avoir tuer la population </t>
  </si>
  <si>
    <t>2021_wk44_113</t>
  </si>
  <si>
    <t xml:space="preserve">Soyons optimistes , ebola est une epidemie mais pas une création , restons fidele aux encagements sanitaires pour combatre ce fléau surtout en respectant toutes les mesures barrieres </t>
  </si>
  <si>
    <t>2021_wk44_114</t>
  </si>
  <si>
    <t xml:space="preserve">Est-ce que le vaccin utilisé actuellement est le même que l'ancien et qui en sont benefiere  ? </t>
  </si>
  <si>
    <t>2021_wk44_115</t>
  </si>
  <si>
    <t xml:space="preserve">Avec toute sincerité , dites nous comment un nourrisson doit-il être confirmé cas positif d'ebola alors que ni l'un de ses parents n'est pas personne guerri ni contact ? </t>
  </si>
  <si>
    <t>2021_wk44_116</t>
  </si>
  <si>
    <t xml:space="preserve">Lors de la sensibilisation de masse , priere de chaque fois nous octroyer  un petit flacon de desinfectant que nous avons chaque fois utiliser pour nous proteger des maladies des mains sales </t>
  </si>
  <si>
    <t>2021_wk44_117</t>
  </si>
  <si>
    <t xml:space="preserve">Notre souhait c'est de voir la maladie prendre fin </t>
  </si>
  <si>
    <t>2021_wk44_118</t>
  </si>
  <si>
    <t xml:space="preserve">On exagere avec les cas , une personne en rhummé est directement conduit au CTE , </t>
  </si>
  <si>
    <t>2021_wk44_119</t>
  </si>
  <si>
    <t xml:space="preserve">Les nombres des cas de la MVE augmentent ou pas ? </t>
  </si>
  <si>
    <t>2021_wk44_120</t>
  </si>
  <si>
    <t xml:space="preserve">Si on est chretient , on est exposé à la maladie </t>
  </si>
  <si>
    <t xml:space="preserve">Origine surnaturelle </t>
  </si>
  <si>
    <t>2021_wk44_121</t>
  </si>
  <si>
    <t xml:space="preserve">Pourquoi les croix-rouge n'appuient pas les centre de santé en medicaments gratuit ? </t>
  </si>
  <si>
    <t>2021_wk44_122</t>
  </si>
  <si>
    <t xml:space="preserve">Est-ce que la prise en charge des malades à l'hôpital est gratuite? </t>
  </si>
  <si>
    <t>2021_wk44_123</t>
  </si>
  <si>
    <t xml:space="preserve">Que les soignants s'occupent correctements des malades au ncentre de santé pour les encourager </t>
  </si>
  <si>
    <t>2021_wk44_124</t>
  </si>
  <si>
    <t xml:space="preserve">Que la boite des suggestions soit installé à l'hôpital pour permettre à la communauté de bien s'exprimer </t>
  </si>
  <si>
    <t>2021_wk44_125</t>
  </si>
  <si>
    <t xml:space="preserve">Les soignants doivent respecter les malades s'occuper d'eux </t>
  </si>
  <si>
    <t>2021_wk44_126</t>
  </si>
  <si>
    <t xml:space="preserve">Nous avons l'impression que le vaccin est un poison retarder car le president de la RDC lui aussi l'avait refusé </t>
  </si>
  <si>
    <t xml:space="preserve">Observation ou croyance sur le vaccin </t>
  </si>
  <si>
    <t>2021_wk44_127</t>
  </si>
  <si>
    <t xml:space="preserve">Notre crainte est que toute fievre est maladie d'ebola </t>
  </si>
  <si>
    <t>2021_wk44_128</t>
  </si>
  <si>
    <t xml:space="preserve">Pourquoi les agents de la riposte et de santé se soignent à la maison au lieu d'aller à l'hôpital ? </t>
  </si>
  <si>
    <t>2021_wk44_129</t>
  </si>
  <si>
    <t>Pourquoi privé des cercueilles en  cas de déces  ?</t>
  </si>
  <si>
    <t>2021_wk44_130</t>
  </si>
  <si>
    <t xml:space="preserve">Que le gouvernement et les ONG puissent financé l'epidemie, ça c'est pour enrichir certain et tuer les innocentS </t>
  </si>
  <si>
    <t>2021_wk44_131</t>
  </si>
  <si>
    <t xml:space="preserve">Nous remerions les volontaires de la croix-rouges de nous avoir sensibiliser contre la maladie d'ebola </t>
  </si>
  <si>
    <t>Est-ceque ce toujours le même ebola comme seule de l'avant ? (AS. Malepe)</t>
  </si>
  <si>
    <t>Pourquoi le service d'hygiene publique ne se fait plus voir dans la communauté  ? (AS. Butsili)</t>
  </si>
  <si>
    <t>Si ebola existe , l'enfant de trois ans a été comptaminé par qui ?(AS. Butsili)</t>
  </si>
  <si>
    <t>Comment se transmet la maladie en virus ebola?(AS. Mabolio)</t>
  </si>
  <si>
    <t>Si on touche un décédé d'ebola , on ne sera pas contaminé ? (AS. Tuungane)</t>
  </si>
  <si>
    <t>Pourquoi la gratuité des soins se trouve seulement dans la zone de santé de butsili ?  (AS. Butsili)</t>
  </si>
  <si>
    <t>Pourquoi les croix-rouge n'appuient pas les centre de santé en medicaments gratuit ? (AS. Tuungane)</t>
  </si>
  <si>
    <t>Est-ce que la prise en charge des malades à l'hôpital est gratuite? (AS. Tuungane)</t>
  </si>
  <si>
    <t>Croyez-vous qu'ebola existe ? (AS. Butsili)</t>
  </si>
  <si>
    <t>Comment le nouveau cas reaparait dans la zone de santé d'Oicha ? (AS. Butsili)</t>
  </si>
  <si>
    <t>Pourquoi les fous qui sont considerés comme des personnes sans hygiene  n'ont jamais été victime d'ebola et même corona (AS. Mabolio)</t>
  </si>
  <si>
    <t>Pourquoi ce virus n'a pas tué beaucoup de personnel soignant comme la population ? (AS. Mabolio)</t>
  </si>
  <si>
    <t>Pourquoi ebola revient seulement à beni , butembo et Mangina et pas ailleurs ? (AS. Mabolio)</t>
  </si>
  <si>
    <t>Qu'est ce qui était à la base de la reaparution de la maladie dans la ville de beni ? (AS. Tuungane)</t>
  </si>
  <si>
    <t>Vous qui sensibilisez la communauté contre la maladie , est-ce que vous pouvez aussi attrapper la maladie à virus ebola ? (AS. Tamende)</t>
  </si>
  <si>
    <t>Pourquoi la reapparution de l'ebola est devenue comme un film de serie avec beaucoup d'episode? (AS. Tamende)</t>
  </si>
  <si>
    <t>Pourquoi la maladie continue toujours à  revenir comme partout ? (AS. Malepe)</t>
  </si>
  <si>
    <t>Pourquoi nous n'avons jamais entendus les soldat mourir d'ebola ? (AS. Butsili)</t>
  </si>
  <si>
    <t>Avec toute sincerité , dites nous comment un nourrisson doit-il être confirmé cas positif d'ebola alors que ni l'un de ses parents n'est pas personne guerri ni contact ? (AS. Tamende)</t>
  </si>
  <si>
    <t>Les nombres des cas de la MVE augmentent ou pas ? (AS. Tuungane)</t>
  </si>
  <si>
    <t>Pourquoi l'apparution  du corona virus vous n'avez pas sensibilisés mais hors de l'ebola vous sensibiliser ? (AS. Butsili)</t>
  </si>
  <si>
    <t>Ya -t-il une equipe de la croix-rouge qui s'occupe de swab des décès du aux massacres pour eviter l'ebola?(AS. Butsili)</t>
  </si>
  <si>
    <t>Pourquoi privé des cercueilles en  cas de déces  ?(AS. Tuungane)</t>
  </si>
  <si>
    <t>Peut-on être  vaccinner des nouveau dans cette resirgence ? (AS. Mabolio)</t>
  </si>
  <si>
    <t>Esqu'on peut être vacciner pour la deuxieme fois ? (AS. Mabolio)</t>
  </si>
  <si>
    <t>Les personnes qui ont été vacciné la fois passé seront encore vaccinés ? (AS. Malepe)</t>
  </si>
  <si>
    <t>Pourquoi vous dites qu'il faut se faire vacciner pour la deuxieme fois donc le premier vaccin n'était pas bon ? (AS. Butsili)</t>
  </si>
  <si>
    <t>Pourquoi encore se faire  vacciner ? (AS. Butsili)</t>
  </si>
  <si>
    <t>Est-ce que c'est le même vaccin du 10 eme epidemie qui sera utiliser toujours à la 13 eme epidemie ? (AS. Mabolio)</t>
  </si>
  <si>
    <t>Est-ce que le vaccin utilisé actuellement est le même que l'ancien et qui en sont benefiere  ? (AS. Tamende)</t>
  </si>
  <si>
    <t>Comment le personnel suppose de temps d'animation de la maladie ? (AS. Mabolio)</t>
  </si>
  <si>
    <t>Est-ce qu'il ya une aide prevu pour les victimes d'ebola et les vilnerables ,? (AS. Malepe)</t>
  </si>
  <si>
    <t>Quelle a été l'actuel origine de l'ebola ? (AS. Malepe)</t>
  </si>
  <si>
    <t>Quelle mesure les autorités avaient prise pour arreter la propagation de l'ebola ? (AS. Butsili)</t>
  </si>
  <si>
    <t>Comment pratiquez l'hygiene des mains  ? (AS. Butsili)</t>
  </si>
  <si>
    <t>Vous nous demandez de nous laver regulierement , mais nous aurons le savon comment  ? (AS. Mabolio)</t>
  </si>
  <si>
    <t>A part du savon , par manque des moyen , que peut-on encore utiliser pour se proteger ? (AS. Malepe)</t>
  </si>
  <si>
    <t>Est-ce que la mal propreté peut aussi être cause d'attraper le virus ? (AS. Malepe)</t>
  </si>
  <si>
    <t>Les equipements de protection sont insuffisant dans des parcelles surtout des deplacés , ils ya necessité de dotation ?(AS. Malepe)</t>
  </si>
  <si>
    <t>Par hasard , vous ne travaillez pas avec les ONG qui viennent nous tuer ? (AS. Butsili)</t>
  </si>
  <si>
    <t>Pourquoi les agents de la riposte et de santé se soignent à la maison au lieu d'aller à l'hôpital ? (AS. Tuungane)</t>
  </si>
  <si>
    <t>Pourquoi ebola de beni  les animaux ne meurent pas alors qu'ils sont en contact direct avec les hommes ? (AS. Mabolio)</t>
  </si>
  <si>
    <t>Comme nos chiens circulent partout n'y at-il pas moyen de les faire vacciner contre ebola ? (AS. Mabolio)</t>
  </si>
  <si>
    <t>Comment comprendre la mort d'une personne pendant le premier stade ? (AS. Butsili)</t>
  </si>
  <si>
    <t>Les guerris d'ebola peuvent encore être contaminés pour la deuxième fois ? (AS. Butsili)</t>
  </si>
  <si>
    <t>Pourquoi les soient disant gueris d'ebola sont surnomés ainsi alors qu'ils conservent encore ce virus dans leurs corps ? (AS. Mabolio)</t>
  </si>
  <si>
    <t>KAHUKO</t>
  </si>
  <si>
    <t>Les infirmies sont à pied d'œuvre pour que les maladies qui aura un signe semblable à celui d'ebola ou un symptome qui apparaitra comme celui d'ebola soit pris comme un cas confirmé</t>
  </si>
  <si>
    <t>2021_wk44_132</t>
  </si>
  <si>
    <t>Les fabriquants de vaccin  sont entrain de chercher  les marchés pour leur médicament</t>
  </si>
  <si>
    <t>2021_wk44_133</t>
  </si>
  <si>
    <t>Pourquoi de la facon dont vous secouristes vous sensibilisez  c'est ne pas la réalite que nous trouvons dans les structures sanitaires ou dans des hôpitaux?</t>
  </si>
  <si>
    <t>2021_wk44_134</t>
  </si>
  <si>
    <t>Si le vaccin peut provoquer ou agraver les maladies qui étaient toujours dans votre corps, faut il toujours le prendre pour se proteger contre ebola?</t>
  </si>
  <si>
    <t>2021_wk44_135</t>
  </si>
  <si>
    <t>Que les infirmiers puissent toujours parler la verité par rapport à la réalité que nous population nous vivons sur terrain</t>
  </si>
  <si>
    <t>2021_wk44_136</t>
  </si>
  <si>
    <t>Certaines personnes ont compris que l'ebola existe et ont pris la decision de s'engager en respectant les mesures barrieres</t>
  </si>
  <si>
    <t>2021_wk44_137</t>
  </si>
  <si>
    <t>Pourquoi donner seulement la nourriture aux gens qui acceptent d'être vacciné?</t>
  </si>
  <si>
    <t>2021_wk44_138</t>
  </si>
  <si>
    <t>Si la MVE apparait dans un milieu est ce qu'elle peut être répétitive dans ce même milieu?</t>
  </si>
  <si>
    <t>2021_wk44_139</t>
  </si>
  <si>
    <t>La communauté souhaiterait que les agents de la riposte ne soient pas influencer par l'argent mais qu'ils travaillent dans la sérosité</t>
  </si>
  <si>
    <t>2021_wk44_140</t>
  </si>
  <si>
    <t>La communauté remercie la Croix-Rouge pour la sensibilisation sur les mesures barrières</t>
  </si>
  <si>
    <t>2021_wk44_141</t>
  </si>
  <si>
    <t>Cet afflux de la sensibilisation signifierait une création forcée d'ebola</t>
  </si>
  <si>
    <t>2021_wk44_142</t>
  </si>
  <si>
    <t>Quelle est la cause qui avait fait qu'après fin de la 10eme épidemie vous renoncez à la vaccination?</t>
  </si>
  <si>
    <t>2021_wk44_143</t>
  </si>
  <si>
    <t>Pourquoi vous attendiez toujours que la maladie embrasse toute la communauté pour songer maintenant à la vaccination?</t>
  </si>
  <si>
    <t>2021_wk44_144</t>
  </si>
  <si>
    <t>Impliquez vous d'avantage et usez tout votre savoir pour finir cette maladie à virus ebola</t>
  </si>
  <si>
    <t>2021_wk44_145</t>
  </si>
  <si>
    <t>Merci pour ce courage continuez toujours ainsi</t>
  </si>
  <si>
    <t>2021_wk44_146</t>
  </si>
  <si>
    <t>Les balncs sont malins,le vaccin contre ebola est un poison qui aura des conséquences plus tard</t>
  </si>
  <si>
    <t>2021_wk44_147</t>
  </si>
  <si>
    <t>La vaccination contre ebola n'est pas categorisée selon l'age?</t>
  </si>
  <si>
    <t>2021_wk44_148</t>
  </si>
  <si>
    <t>Si on est vacciné à la 10eme épidemie peut on se faire vacciner encore?</t>
  </si>
  <si>
    <t>2021_wk44_149</t>
  </si>
  <si>
    <t>Veillez utiliser les psychologues pour les amener à se faire vacciné surtout des contacts</t>
  </si>
  <si>
    <t xml:space="preserve">Vacciner les personnes à risque élevé </t>
  </si>
  <si>
    <t>2021_wk44_150</t>
  </si>
  <si>
    <t>Nous suggérons à la Croix-Rouge de continuer avec la sensibilisation surtout sur les gestes barrières pour éviter la propagation de la maladie</t>
  </si>
  <si>
    <t>2021_wk44_151</t>
  </si>
  <si>
    <t>Nous vous encourageons dans la sensibilisation car plusieurs sont encore ignorants de la réapparition de la MVE</t>
  </si>
  <si>
    <t>2021_wk44_152</t>
  </si>
  <si>
    <t>Ngilinga</t>
  </si>
  <si>
    <t>Le vaccin est crée et injecté dans la communauté afin de créer de l'emploi aux équipes de la riposte</t>
  </si>
  <si>
    <t>2021_wk44_153</t>
  </si>
  <si>
    <t>Ceux qui ont travaillé dans la riposte ont du mal à terminer leur chantier d’où réapparition de la maladie</t>
  </si>
  <si>
    <t>2021_wk44_154</t>
  </si>
  <si>
    <t xml:space="preserve">Signalement de menace ou violence </t>
  </si>
  <si>
    <t>2021_wk44_155</t>
  </si>
  <si>
    <t>Nous avons preparé les équipes pour attaquer les équipes de la riposte dès qu'elle se presentent, la croix-rouge est d'abord épragnée</t>
  </si>
  <si>
    <t>2021_wk44_156</t>
  </si>
  <si>
    <t>Pourquoi nous n'avons jamais constaté le décès des poules ,chèvres et autres animaux car Ebola est chez nous?</t>
  </si>
  <si>
    <t>2021_wk44_157</t>
  </si>
  <si>
    <t>Pourquoi ebola a toujours reapparu chez nous et non ailleurs dans d'autres pays?</t>
  </si>
  <si>
    <t>2021_wk44_158</t>
  </si>
  <si>
    <t>Que la Croix-Rouge passe toujours dans la communauté étant l'habillé en dossards</t>
  </si>
  <si>
    <t>2021_wk44_159</t>
  </si>
  <si>
    <t>Que cette maladie soit maitriser avant le temps</t>
  </si>
  <si>
    <t>2021_wk44_160</t>
  </si>
  <si>
    <t>Que l'aire de santé de Butsili sois mis en quarantaine afin qu'Ebola soit maitriser là-bas même</t>
  </si>
  <si>
    <t>2021_wk44_161</t>
  </si>
  <si>
    <t>Merci revenez régulièrement même sans épidémie</t>
  </si>
  <si>
    <t>2021_wk44_162</t>
  </si>
  <si>
    <t>Vous vous basez seulement sur ebola que le massacre car ebola vous permet de trouver l'argent</t>
  </si>
  <si>
    <t>2021_wk44_163</t>
  </si>
  <si>
    <t>Pourquoi la maladie de virus ebola  rentre encore alors que vous aviez decralré la fin de la maladie?</t>
  </si>
  <si>
    <t>2021_wk44_164</t>
  </si>
  <si>
    <t>Faites tout ce que vous pouvez faire pour quer la maladie prenne fin vite et que les gens ne meurent pas beaucoup comme auparavant</t>
  </si>
  <si>
    <t>2021_wk44_165</t>
  </si>
  <si>
    <t>Merci pour la sensibilisation continuez ainsi</t>
  </si>
  <si>
    <t>2021_wk44_166</t>
  </si>
  <si>
    <t>Nous avons souvent constater que on fait des distributions  des kits aux beneficaires  ceux là qui nous amenent les cachent et les donnent à leurs familiers aulieu de faire parvenir aux concernés</t>
  </si>
  <si>
    <t>2021_wk44_167</t>
  </si>
  <si>
    <t>Si vous pouvez nous aider avec les moustiquaires des kits lave-mains</t>
  </si>
  <si>
    <t>2021_wk44_168</t>
  </si>
  <si>
    <t>Nous suggérons que ca soit la Croix-Rouge qui puisse nous distribuer ce don si on nous les amène, car les autres qui se chargent  de ca les détournent</t>
  </si>
  <si>
    <t>2021_wk44_169</t>
  </si>
  <si>
    <t xml:space="preserve">Dit on que la maladie a virus ebola est un montage </t>
  </si>
  <si>
    <t>2021_wk44_170</t>
  </si>
  <si>
    <t>Dit on qu'il y a certaines personnes qui étaient au lieu de deuil et qui avaient toucher l'enfant mort eux ne sont pas mort de cette maladie</t>
  </si>
  <si>
    <t>2021_wk44_171</t>
  </si>
  <si>
    <t>On avait vacciné la population,on ne peut plus souffrirre de cette maladie malheureusement apparait comment expliquer ca?</t>
  </si>
  <si>
    <t>2021_wk44_172</t>
  </si>
  <si>
    <t>Pouvez vous nous apporter des matériels pour bien se protéger?</t>
  </si>
  <si>
    <t>2021_wk44_173</t>
  </si>
  <si>
    <t>Toute la population qui meurt pendant  cette période d'épidemie sont listées parmi les victimes de virus  d'ebola pour que cette ambillence de l'épidemie puisse continuer du jour au jour afin que vous ayez d'argent</t>
  </si>
  <si>
    <t>2021_wk44_174</t>
  </si>
  <si>
    <t>Pourquoi vous senbilisateurs vous dites que être des bénévoles alors que pendant la 10 eme épidémie certains d'entre vous étaient parti au bureau central pour réclamer votre salaire?</t>
  </si>
  <si>
    <t>2021_wk44_175</t>
  </si>
  <si>
    <t>Merci aux équipes secouristes qui sont present dans la communauté</t>
  </si>
  <si>
    <t>2021_wk44_176</t>
  </si>
  <si>
    <t xml:space="preserve">Encore vous commencez à créer cet ebola parec que vous n'avez pas trouver de l'argent </t>
  </si>
  <si>
    <t>2021_wk44_177</t>
  </si>
  <si>
    <t>Pourquoi les relais commautaires touchaient de l'argent  après les alertes d'un cas?</t>
  </si>
  <si>
    <t>Ebola est un business</t>
  </si>
  <si>
    <t>2021_wk44_178</t>
  </si>
  <si>
    <t>Pourquoi la reapparition de cette maladie chez nous à Beni?</t>
  </si>
  <si>
    <t>2021_wk44_179</t>
  </si>
  <si>
    <t>Aidez nous avec les savon pour lutter contre la contamination de cet ebola</t>
  </si>
  <si>
    <t xml:space="preserve">Besoin d'autres matériaux, choses ou services pour lutter contre Ebola </t>
  </si>
  <si>
    <t>2021_wk44_180</t>
  </si>
  <si>
    <t>MABOLIO</t>
  </si>
  <si>
    <t>Dit on que quand vous passez dans nos parcelles ,vous profitez d'y jeter ce virus</t>
  </si>
  <si>
    <t>2021_wk44_181</t>
  </si>
  <si>
    <t>Nous avons constaté que vous ne vaccinez pas la communaué le même vaccin que les personnesls soignats</t>
  </si>
  <si>
    <t>2021_wk44_182</t>
  </si>
  <si>
    <t>Vous êtes fière de cette maladie car vous voulez encore vous enrichir</t>
  </si>
  <si>
    <t>2021_wk44_183</t>
  </si>
  <si>
    <t>Pourquoi c'est dans notre ville de Beni ou l'on observe toute forme de catastrophe?</t>
  </si>
  <si>
    <t xml:space="preserve">Autres questions hors santé </t>
  </si>
  <si>
    <t xml:space="preserve"> Other questions outside of health</t>
  </si>
  <si>
    <t>2021_wk44_184</t>
  </si>
  <si>
    <t>A la 10eme épidemie nous avions tout fait pour appliquer toutes les règles d'hygiène mais comment les gens continuaient toujours à mourir?</t>
  </si>
  <si>
    <t>2021_wk44_185</t>
  </si>
  <si>
    <t>Nous ne voulons plus voir d'autres personnes venir nous sensibiliser apart les volontaires de la Croix-Rouge car nous savons bien eux travaillent sans viser l'argent</t>
  </si>
  <si>
    <t>2021_wk44_186</t>
  </si>
  <si>
    <t>Il faut qu'il y ait transparence dans l'examination des resulatats et l'engagement des personnes specialisées dans ce service</t>
  </si>
  <si>
    <t xml:space="preserve">Appel à une action efficace et souple du personnel de la riposte </t>
  </si>
  <si>
    <t>2021_wk44_187</t>
  </si>
  <si>
    <t>Les cas positifs vont augmenter quand on va assurer la gratuité des soins</t>
  </si>
  <si>
    <t>2021_wk44_188</t>
  </si>
  <si>
    <t>Ce sont les assistances humainiatires qui nous causent la ressurgence d'ebola</t>
  </si>
  <si>
    <t>2021_wk44_189</t>
  </si>
  <si>
    <t>Il parait les gens mourait en masse à la 10 eme épidemie à cause d'être totalement isoler de leur membres de famille au CTE</t>
  </si>
  <si>
    <t>2021_wk44_190</t>
  </si>
  <si>
    <t>Comment ebola de nos jours tue les patients sans seignement du sang ?</t>
  </si>
  <si>
    <t>2021_wk44_191</t>
  </si>
  <si>
    <t>Quelle est la durée de la protection du vaccin dans le corps?</t>
  </si>
  <si>
    <t>2021_wk44_192</t>
  </si>
  <si>
    <t>Que les infirmiers recoivent et soignent avec la crainte de l'eternel</t>
  </si>
  <si>
    <t>2021_wk44_193</t>
  </si>
  <si>
    <t>Il faut vacciner toute la popoulation afin de limiter le danger qui peut survenir</t>
  </si>
  <si>
    <t>2021_wk44_194</t>
  </si>
  <si>
    <t>Ebola est une immagination</t>
  </si>
  <si>
    <t>2021_wk44_195</t>
  </si>
  <si>
    <t>Ebola est une façon de renforcer les massacres dans notre region</t>
  </si>
  <si>
    <t>2021_wk44_196</t>
  </si>
  <si>
    <t>Pourquoi Ebola n'attaque pas les prisonniers qui sont totalement entassés et sans même respecter les mesures d'hygiène?</t>
  </si>
  <si>
    <t>2021_wk44_197</t>
  </si>
  <si>
    <t>Qu'est ce que nous pouvons réellement faire pour ne pas être contaminer par ebola?</t>
  </si>
  <si>
    <t>2021_wk44_198</t>
  </si>
  <si>
    <t>Il faut doter aux gens les désinfectants et tous les autres éléments  ou matériels de protection</t>
  </si>
  <si>
    <t>2021_wk44_199</t>
  </si>
  <si>
    <t>Est-ce que reellement ebola existe?</t>
  </si>
  <si>
    <t>2021_wk44_200</t>
  </si>
  <si>
    <t>Pourquoi on a suspoendu la chloriquine peut etre elle pourra soigner ebola?</t>
  </si>
  <si>
    <t>2021_wk44_201</t>
  </si>
  <si>
    <t>Encore cette épidemie durera combien de temps?</t>
  </si>
  <si>
    <t>2021_wk44_202</t>
  </si>
  <si>
    <t>Que les medecins soignent en guerrissant les malades pas en les tuant</t>
  </si>
  <si>
    <t>2021_wk44_203</t>
  </si>
  <si>
    <t>Que seuls les volontaires sensibilisent  pas les gens qui  cherchent l'argent</t>
  </si>
  <si>
    <t>2021_wk44_204</t>
  </si>
  <si>
    <t>Nous n'avons pas confiance aux intervenants de la riposte car elle n'est pas à mesure de terminer celui-ci dans un malade d'ebola</t>
  </si>
  <si>
    <t>2021_wk44_205</t>
  </si>
  <si>
    <t>La MVE vient encore dans la communauté pour lutter contre le chaumage car à Beni cette épidemie aura tendance à perdurer</t>
  </si>
  <si>
    <t>2021_wk44_206</t>
  </si>
  <si>
    <t>Pourquoi les experst de la santé n'ont pas trouvé les médicaments pouvant terminer totalement la maladie d'ebola dans l'organisme humain?</t>
  </si>
  <si>
    <t>2021_wk44_207</t>
  </si>
  <si>
    <t>Pourquoi la MVE ne peut etre maitriser à Beni dans moins de 3 mois comme ailleurs?</t>
  </si>
  <si>
    <t>2021_wk44_208</t>
  </si>
  <si>
    <t>Que cette fois si la MVE soit éradiquer le plus tot possible pour épargner la communauté</t>
  </si>
  <si>
    <t>2021_wk44_209</t>
  </si>
  <si>
    <t>Nous entendons dire que c'est ne pas le même vaccin qu'on avait dans les années passées</t>
  </si>
  <si>
    <t>2021_wk44_210</t>
  </si>
  <si>
    <t>Nous croyons que ebola existe toujours</t>
  </si>
  <si>
    <t>2021_wk44_211</t>
  </si>
  <si>
    <t>Nous vous encourageons de nous avoir amener les messages a propos d'ebola et de votre mouvement de la croix-rouge</t>
  </si>
  <si>
    <t>2021_wk44_212</t>
  </si>
  <si>
    <t>Saliboko</t>
  </si>
  <si>
    <t>S'il arrive que vous êtes deux au champ et l'un tombe brusquement malade comment l'autre peut se protreger?</t>
  </si>
  <si>
    <t xml:space="preserve">Comment soigner une personne malade (hors des structures sanitaires) ? </t>
  </si>
  <si>
    <t>2021_wk44_213</t>
  </si>
  <si>
    <t>Merci beaucoup pour la sensibilisation</t>
  </si>
  <si>
    <t>2021_wk44_214</t>
  </si>
  <si>
    <t>Creation d'une coop pour la zone de santé</t>
  </si>
  <si>
    <t>2021_wk44_215</t>
  </si>
  <si>
    <t>Pourquoi avoir declaré la fin de 10eme épidemie,elle est encore apparue?</t>
  </si>
  <si>
    <t>2021_wk44_216</t>
  </si>
  <si>
    <t>Renforcez la mesure consistant à laisser la depouille mortelle à la morgue comme ca se fait regulierement à Butembo</t>
  </si>
  <si>
    <t xml:space="preserve">Il faut faire des analyses avant l'enterrement </t>
  </si>
  <si>
    <t>2021_wk44_217</t>
  </si>
  <si>
    <t>Dotation des nouvels lavabos et desinfectants</t>
  </si>
  <si>
    <t>2021_wk44_218</t>
  </si>
  <si>
    <t>Merci pour le rappel, nous vous encourageeons de continuer avec la sensibilisdation</t>
  </si>
  <si>
    <t>2021_wk44_219</t>
  </si>
  <si>
    <t>Nous vous remercions de nous avoir apporté le message concernant la prevention contre la maladie à virus ebola qui reapparait encore</t>
  </si>
  <si>
    <t>2021_wk44_220</t>
  </si>
  <si>
    <t>Aujourd'hui les volontaires secouristes sont devenus plus nombreaux que nous les conniassons</t>
  </si>
  <si>
    <t>2021_wk44_221</t>
  </si>
  <si>
    <t>Là ou a surgi la MVE,quelles mesures les autorités et vous avez déjà prise pour limiter cette épidemie?</t>
  </si>
  <si>
    <t>2021_wk44_222</t>
  </si>
  <si>
    <t>Nous avons compris ce qu'on nous demande de faire alors si mon enfant ou quand nous allons au champ et que l'un de nous tombe malade,qu'allons nous faire?</t>
  </si>
  <si>
    <t>2021_wk44_223</t>
  </si>
  <si>
    <t>Pour bien lutter contre cette maladie ,il faut la disponibilité de l'eau et des kits lave-mains</t>
  </si>
  <si>
    <t>2021_wk44_224</t>
  </si>
  <si>
    <t>Nous vous encourageons pour ce que vous etes entrain de faire pour la communuté,votre role est grand dans la communauté</t>
  </si>
  <si>
    <t>2021_wk44_225</t>
  </si>
  <si>
    <t>Nous connaissons que ebola est un commerce</t>
  </si>
  <si>
    <t>2021_wk44_226</t>
  </si>
  <si>
    <t>Vous profitez de construire vos maisons qui était de chantier</t>
  </si>
  <si>
    <t>2021_wk44_227</t>
  </si>
  <si>
    <t>Peut on avoir la relation sexuelle avec nos amies filles pendant cette periode?</t>
  </si>
  <si>
    <t>2021_wk44_228</t>
  </si>
  <si>
    <t>Pourquoi ebola est il contageux?</t>
  </si>
  <si>
    <t>2021_wk44_229</t>
  </si>
  <si>
    <t>Nous vous recommandons vous la Croix-Rouge pour la sensibilisation de la MVE</t>
  </si>
  <si>
    <t>2021_wk44_230</t>
  </si>
  <si>
    <t>Nous exigeons les kits de lave mains</t>
  </si>
  <si>
    <t>2021_wk44_231</t>
  </si>
  <si>
    <t>Nous vous remercions pour cette sensibilisation et continuez ainsi</t>
  </si>
  <si>
    <t>2021_wk44_232</t>
  </si>
  <si>
    <t>Dit on que la MVE est une politoique</t>
  </si>
  <si>
    <t>2021_wk44_233</t>
  </si>
  <si>
    <t>Comment la maladie peut reapparaitre alors que la population respecte toujours les regles d'hygiene?</t>
  </si>
  <si>
    <t>2021_wk44_234</t>
  </si>
  <si>
    <t>Nous demandons a ce que la maladie puisse finir le plus tot possible</t>
  </si>
  <si>
    <t>2021_wk44_235</t>
  </si>
  <si>
    <t>Merci pour la sensibilisatiob croix-rouge</t>
  </si>
  <si>
    <t>2021_wk44_236</t>
  </si>
  <si>
    <t>Nous sommes entrain d'ecouter ebola mais c'est du message</t>
  </si>
  <si>
    <t>2021_wk44_237</t>
  </si>
  <si>
    <t>Pourquoi la croix-rouge n'était pas visible dans la sensibilisation?</t>
  </si>
  <si>
    <t>2021_wk44_238</t>
  </si>
  <si>
    <t>Nous vous demandons de finir cette épidemie si vous vous donnez dans la sensibilisation</t>
  </si>
  <si>
    <t>2021_wk44_239</t>
  </si>
  <si>
    <t>la maladie a virus ebola n'existe pas car nous mageons les chauve-souris mais nous ne sommes pas contaminé</t>
  </si>
  <si>
    <t>2021_wk44_240</t>
  </si>
  <si>
    <t>Est ce que la maladie de corona virus rentre comme ebola?</t>
  </si>
  <si>
    <t xml:space="preserve">Des faits et spécificités de la maladie </t>
  </si>
  <si>
    <t>2021_wk44_241</t>
  </si>
  <si>
    <t>Il faut que le gouvernement nous aide à trouver des emplois aulieu de nous donner les 10$ par jour dans des activités  et qu'il nous donne la paix</t>
  </si>
  <si>
    <t>2021_wk44_242</t>
  </si>
  <si>
    <t>Merci pour soutenir la communauté dans la sensibilisation</t>
  </si>
  <si>
    <t>2021_wk44_243</t>
  </si>
  <si>
    <t>Nous connaissons que la Croix-Rouge s'occupe des morts et des blésés mais nous nous étonnons qu'elle s'occupe aussi des épidémies d'Ebola</t>
  </si>
  <si>
    <t>2021_wk44_244</t>
  </si>
  <si>
    <t>Quelles sont les personnes les plus exposées au risque ?</t>
  </si>
  <si>
    <t>2021_wk44_245</t>
  </si>
  <si>
    <t>Que l'equipe d'EDS reste aussi en quarantaine jusqu'à la fin d'epidemie pour qu'ils ne puissent pas nous contaminer parce qu'ils touchent les cas confirmés de temps en temps</t>
  </si>
  <si>
    <t>2021_wk44_246</t>
  </si>
  <si>
    <t>Merci pour les messages</t>
  </si>
  <si>
    <t>2021_wk44_247</t>
  </si>
  <si>
    <t>2021_wk44_248</t>
  </si>
  <si>
    <t>Tout les debuts des épidemies sont dûs aux infirmiers qui affichent des complications face aux patients qui sont gravement en faisant des observations sans donner de medicaments</t>
  </si>
  <si>
    <t xml:space="preserve"> Belief about the nature of the disease outbreak</t>
  </si>
  <si>
    <t>2021_wk44_249</t>
  </si>
  <si>
    <t>Nous accepteons que la maladie a virus ebola existe ,faut il nous expliquer l'origine de cette 13eme epidemie</t>
  </si>
  <si>
    <t xml:space="preserve">Problèmes de communication, information </t>
  </si>
  <si>
    <t>2021_wk44_250</t>
  </si>
  <si>
    <t>Que les équipes de sensibilisation soient toujours sur terrain pour un rappel des regles  d'hygiene sans cesse</t>
  </si>
  <si>
    <t>2021_wk44_251</t>
  </si>
  <si>
    <t>Que les échantillons qui sont prélevés aux malades passent au moins dans des laboratoires avant de publier les résultants</t>
  </si>
  <si>
    <t>2021_wk44_252</t>
  </si>
  <si>
    <t>Merci à la Croix-Rouge pour nous avoir veni en aide dans la sensibilisation</t>
  </si>
  <si>
    <t>2021_wk44_253</t>
  </si>
  <si>
    <t>Les agents de la riposte veulent encore mistifier cette épidemie pourqu'ils s'enrichissent par le sang des innoncents</t>
  </si>
  <si>
    <t>2021_wk44_254</t>
  </si>
  <si>
    <t>Quelle a été l'origine de cette 13eme épidemie?</t>
  </si>
  <si>
    <t>2021_wk44_255</t>
  </si>
  <si>
    <t>Que les menages contaminés soient mis en quarantaine pour empecher la propagation de cette épidmie</t>
  </si>
  <si>
    <t>2021_wk44_256</t>
  </si>
  <si>
    <t>Les agents de la santé creent l'epidemie pour s'enrichir parce que ils ne sont pas bien payés</t>
  </si>
  <si>
    <t>2021_wk44_257</t>
  </si>
  <si>
    <t>Dit on que les dotations des gueris sont detournés  par les agents de la santé</t>
  </si>
  <si>
    <t>2021_wk44_258</t>
  </si>
  <si>
    <t>Oui ebola existe mais malheureusement les personnes qui vivent en conflits  en profitent pour tuer les gens</t>
  </si>
  <si>
    <t>Oui ebola existe mais malheureusement les personnes qui vivent en coflits  en profitent pour tuer les gens</t>
  </si>
  <si>
    <t>2021_wk44_259</t>
  </si>
  <si>
    <t>Nous avons à Beni un labaoraoire maintenant pourquoi c'est Goma qui a declaré ce cas confirmé?</t>
  </si>
  <si>
    <t>2021_wk44_260</t>
  </si>
  <si>
    <t>Nous voulons que ce virus de virus d'ebola soit vite eradiquer dans la societé</t>
  </si>
  <si>
    <t>2021_wk44_261</t>
  </si>
  <si>
    <t>Nous vous encourageons pour le travail</t>
  </si>
  <si>
    <t>2021_wk44_262</t>
  </si>
  <si>
    <t>Comme la maladie revient comment sera la suite des personnes qui ont été vaccinées?</t>
  </si>
  <si>
    <t>2021_wk44_263</t>
  </si>
  <si>
    <t>Est-ce que la personne qui a été vaccinée peu etre victime de la maladie à virus d'ebola?</t>
  </si>
  <si>
    <t>2021_wk44_264</t>
  </si>
  <si>
    <t>Que la zone de santé puisse multiplier des émissions de sensibilisation  de riposte et deployer des équipes pouvant sensibiliser les hommes qui ont encore une certaine ignorance</t>
  </si>
  <si>
    <t>2021_wk44_265</t>
  </si>
  <si>
    <t>Merci d'avoir poceder à la sensibilisation avant la gravité de la maladie</t>
  </si>
  <si>
    <t>2021_wk44_266</t>
  </si>
  <si>
    <t>Ebola n'existe pas ce sont des montages car une maman ici a Butsili est morte d'ebola vous avez dit et confirmé que c'est ebola</t>
  </si>
  <si>
    <t>2021_wk44_267</t>
  </si>
  <si>
    <t>Dit on que ebola de l 10 eme épidemie était venu des animaux maintenant celui d'aujourd'hui est venu de quoi?</t>
  </si>
  <si>
    <t>2021_wk44_268</t>
  </si>
  <si>
    <t xml:space="preserve">Pour bien prevenir la population il faut couvrir tout l'entité de la zone de santé Beni ainsi que les zones de santé voisines </t>
  </si>
  <si>
    <t>2021_wk44_269</t>
  </si>
  <si>
    <t>Felicitation à l'equipe de la croix-rouge</t>
  </si>
  <si>
    <t>2021_wk44_270</t>
  </si>
  <si>
    <t>Pourquoi le garnd nord reste la province ou ebola persiste parmi tant d'autres?</t>
  </si>
  <si>
    <t>2021_wk44_271</t>
  </si>
  <si>
    <t>Quand il ya distribution des lavabos que les distributeurs eux-mêmes passent porte à porte car les chefs de quartier nous demande de l'argent  avant des nous les faire</t>
  </si>
  <si>
    <t>2021_wk44_272</t>
  </si>
  <si>
    <t>Nous savons que la croix-rouge travaillent en collaboration avec les adf</t>
  </si>
  <si>
    <t>2021_wk44_273</t>
  </si>
  <si>
    <t>Que faut il faire pour qu'ebola ne revienne plus dans Beni?</t>
  </si>
  <si>
    <t>2021_wk44_274</t>
  </si>
  <si>
    <t>Comment soigne t on le virus ebola?</t>
  </si>
  <si>
    <t>2021_wk44_275</t>
  </si>
  <si>
    <t>Que la croix-rouge continue a sensibiliser chaque jour pas seulement lorsqiue il ya ebola</t>
  </si>
  <si>
    <t>2021_wk44_276</t>
  </si>
  <si>
    <t>Que la croix-rouge nous aide toujous a faire le salongo</t>
  </si>
  <si>
    <t>2021_wk44_277</t>
  </si>
  <si>
    <t>Merci pour le rappels</t>
  </si>
  <si>
    <t>2021_wk44_278</t>
  </si>
  <si>
    <t>La presence massive des volontaires de la croix-rouge nous effrayent d'avantage acteullement dans nos cellules</t>
  </si>
  <si>
    <t>2021_wk44_279</t>
  </si>
  <si>
    <t>Ebola est politisé</t>
  </si>
  <si>
    <t>2021_wk44_280</t>
  </si>
  <si>
    <t>Pourquoi pendant les préparatifs des élections électorales qu'on nous amène Ebola pour annuler les votes encore?</t>
  </si>
  <si>
    <t>2021_wk44_281</t>
  </si>
  <si>
    <t xml:space="preserve">Que les chargés des kits nous amènent les lavabos et les savons pour bien se protéger aux différents microbes </t>
  </si>
  <si>
    <t>2021_wk44_282</t>
  </si>
  <si>
    <t>2021_wk44_283</t>
  </si>
  <si>
    <t xml:space="preserve">Si les gens sont réticents à la vaccination c'est parce que ils n'ont pas confiance au gouverenement congolais , car eux peuvent sacrifier sa population  pour avoir de 'argent </t>
  </si>
  <si>
    <t>2021_wk44_284</t>
  </si>
  <si>
    <t>Ebola a été jeté à Butsili car nous sommes au centre de la ville</t>
  </si>
  <si>
    <t>2021_wk44_285</t>
  </si>
  <si>
    <t>Le vaccin protege à combien de pourcent contre ebola?</t>
  </si>
  <si>
    <t>2021_wk44_286</t>
  </si>
  <si>
    <t>A quoi sert le traitement d'ebola si il peut reapparaitre?</t>
  </si>
  <si>
    <t>2021_wk44_287</t>
  </si>
  <si>
    <t>Nous vous encourageons pour le message car la maladie existe</t>
  </si>
  <si>
    <t>2021_wk44_288</t>
  </si>
  <si>
    <t>Comment autres fois aussi on appelait la maladie a virus ebola?</t>
  </si>
  <si>
    <t>2021_wk44_289</t>
  </si>
  <si>
    <t>Nous avons besoin des lavabos</t>
  </si>
  <si>
    <t>2021_wk44_290</t>
  </si>
  <si>
    <t>SOBIENE</t>
  </si>
  <si>
    <t>Nous croyons rellement que ebola existe</t>
  </si>
  <si>
    <t>2021_wk44_291</t>
  </si>
  <si>
    <t>Comment expliquer que la maladie prefere notre ville?</t>
  </si>
  <si>
    <t>2021_wk44_292</t>
  </si>
  <si>
    <t>Finalement quelle est l'origine de cette souche à Beni</t>
  </si>
  <si>
    <t>2021_wk44_293</t>
  </si>
  <si>
    <t>Disponibilisez les lavabos dans les leiux publics car les anciens sont déjà soit volés ou détruit</t>
  </si>
  <si>
    <t>2021_wk44_294</t>
  </si>
  <si>
    <t>Merci pour le message sur la protection contre ebola</t>
  </si>
  <si>
    <t>2021_wk44_295</t>
  </si>
  <si>
    <t>BUTSILI</t>
  </si>
  <si>
    <t>VERTE</t>
  </si>
  <si>
    <t>Il  y a de l' argent restant dans la 10e Epidemie qu'on compte terminé dans cette operation</t>
  </si>
  <si>
    <t>2021_wk44_296</t>
  </si>
  <si>
    <t>Comment il ya encore l'apparition de la maladie en virus d'Ebola?</t>
  </si>
  <si>
    <t>2021_wk44_297</t>
  </si>
  <si>
    <t>Il faut isolement de la population du quartier Bustili, pour éviter la propagation de la maladie dans la ville de Beni et leur pris en charge.</t>
  </si>
  <si>
    <t>2021_wk44_298</t>
  </si>
  <si>
    <t>Besoin des lave mains</t>
  </si>
  <si>
    <t>2021_wk44_299</t>
  </si>
  <si>
    <t xml:space="preserve">Merci pour le travail </t>
  </si>
  <si>
    <t>2021_wk44_300</t>
  </si>
  <si>
    <t>MUSENZE</t>
  </si>
  <si>
    <t>Ebola est arrivé à Butembo pour peu de temps. Nous demandons aussi que ça ne dire pas à Beni</t>
  </si>
  <si>
    <t>2021_wk44_301</t>
  </si>
  <si>
    <t>Ebola de Butemno a pris fin à cause de la collaboration entre la population et les infirmiers dans la commuanuté</t>
  </si>
  <si>
    <t>2021_wk44_302</t>
  </si>
  <si>
    <t>Nous sommes entrain de respecter les principes des infirmiers, pourquoi encore Ebola nous reviens?</t>
  </si>
  <si>
    <t>2021_wk44_303</t>
  </si>
  <si>
    <t>Nous la communauté nous avons besoin de lavabo</t>
  </si>
  <si>
    <t>2021_wk44_304</t>
  </si>
  <si>
    <t>Merci trop</t>
  </si>
  <si>
    <t>2021_wk44_305</t>
  </si>
  <si>
    <t>Nous connaissons que la croix-rougr travaille pendant toutes les periodes mais chose étonnante nous vous voyons circuler seulement pendant la periode de l'épidemie</t>
  </si>
  <si>
    <t>2021_wk44_306</t>
  </si>
  <si>
    <t>La gratuite de soins médicaux  a encore commencer ou non?</t>
  </si>
  <si>
    <t>2021_wk44_307</t>
  </si>
  <si>
    <t>Le laboratoire n'est pas  toujours disponible à Beni?</t>
  </si>
  <si>
    <t>2021_wk44_308</t>
  </si>
  <si>
    <t>Nous avons besoin des lave mains dans les lieux publics par example aux associations des motards car les autres sont detruit dans les manifestations.</t>
  </si>
  <si>
    <t>2021_wk44_309</t>
  </si>
  <si>
    <t xml:space="preserve">Nous vous remercions </t>
  </si>
  <si>
    <t>2021_wk44_310</t>
  </si>
  <si>
    <t>Moi je ne crois pas à cette histoire d'Ebola car vous quittez avec le paludisme à la maison, en arriva à l'hopital on dit d'Ebola.</t>
  </si>
  <si>
    <t>2021_wk44_311</t>
  </si>
  <si>
    <t>Ce qui cause la résistance dans la communauté c'est parce que les médcins sont corrompus</t>
  </si>
  <si>
    <t>2021_wk44_312</t>
  </si>
  <si>
    <t>Pourquoi on amene le medecins en provenance des autres provinces et pays pour soigner cette maladie, est ce que nous n'avons pas les experts lacaux ici chez nous?</t>
  </si>
  <si>
    <t>2021_wk44_313</t>
  </si>
  <si>
    <t>Pour vite finir avec cette maladie d'Ebola, que nos infirmiers travaillent sans compter à la corruption. Qu'il se donne coprs et ame sans démander quelque chose de retour.</t>
  </si>
  <si>
    <t>2021_wk44_314</t>
  </si>
  <si>
    <t>Merci pour plus d'information</t>
  </si>
  <si>
    <t>2021_wk44_315</t>
  </si>
  <si>
    <t>BUSTILI</t>
  </si>
  <si>
    <t>Dit-on que les infirmiers de la riposte n'ont pas de l'argent. Alors ils commencent en inventer les cas</t>
  </si>
  <si>
    <t>2021_wk44_316</t>
  </si>
  <si>
    <t>L'épidemie, le pandemie et le massacre finiront quand?</t>
  </si>
  <si>
    <t>2021_wk44_317</t>
  </si>
  <si>
    <t>Continue ainsi avec la sensibilisation pour que la maladie ne continue pas à nous tué</t>
  </si>
  <si>
    <t>2021_wk44_318</t>
  </si>
  <si>
    <t>Merci à la Croix-Rouge</t>
  </si>
  <si>
    <t>2021_wk44_319</t>
  </si>
  <si>
    <t>Nous craignons d'aller à l' hôpital par ce que on confirme le cas alors qu'on a pas été contact</t>
  </si>
  <si>
    <t>2021_wk44_320</t>
  </si>
  <si>
    <t>Les agents de la riposte souhaitent la propagation d'Ebola pour qu'ils trouvent du travail</t>
  </si>
  <si>
    <t>2021_wk44_321</t>
  </si>
  <si>
    <t>Pourquoi les autres personnes comme les relais et CAC n' interviennent pas urgemment dans la sensibilisation?</t>
  </si>
  <si>
    <t>2021_wk44_322</t>
  </si>
  <si>
    <t>Quelle est la vraie origine de cette résurgence d'Ebola et pourquoi toujours à Beni et Butsili?</t>
  </si>
  <si>
    <t>2021_wk44_323</t>
  </si>
  <si>
    <t>Il faut disponibiliser les kits lave-mains gratuits dans des endroits strategiques et aux personnes déminues</t>
  </si>
  <si>
    <t>2021_wk44_324</t>
  </si>
  <si>
    <t>Nous vous remercions pour votre courage sur tout que nous connaissons vos actions sur terrain.</t>
  </si>
  <si>
    <t>2021_wk44_325</t>
  </si>
  <si>
    <t>si réellement Ebola est à Bustili on pourrait déjà avoir beaucoup des cas confirmés et plusieurs décès dans la communauté.</t>
  </si>
  <si>
    <t>2021_wk44_326</t>
  </si>
  <si>
    <t>Comment se comporter pour combattre cette maladie dans cette temps  de la rentrée scolaire?</t>
  </si>
  <si>
    <t>2021_wk44_327</t>
  </si>
  <si>
    <t>Que tous les postes de santé qui ne remplissent pas les conditions sanitaires soient momentanement fermés</t>
  </si>
  <si>
    <t>2021_wk44_328</t>
  </si>
  <si>
    <t>Nous vous remercions.</t>
  </si>
  <si>
    <t>2021_wk44_329</t>
  </si>
  <si>
    <t>Est-ce que les médecins sont disponibles pour terminer la maladie à virus Ebola?</t>
  </si>
  <si>
    <t>2021_wk44_330</t>
  </si>
  <si>
    <t>Nous voulons qu'on distribue de lavabo dans tous les points de lieux publics</t>
  </si>
  <si>
    <t>2021_wk44_331</t>
  </si>
  <si>
    <t>RWANZURURU2</t>
  </si>
  <si>
    <t>Oui  nous savons que Ebola  existe, mais cette fois ci ceux qui nous vient c'est une bussisness car covid il y avait pas de l' argent, vous crée Ebola parcque il y a toujours finacement.</t>
  </si>
  <si>
    <t>2021_wk44_332</t>
  </si>
  <si>
    <t>Que-ce-qui a était à la base de cette maladie d'Ebola?</t>
  </si>
  <si>
    <t>2021_wk44_333</t>
  </si>
  <si>
    <t>Efforcez-vous de maitriser Ebola avant le temps, car vous etes formé pour ça.</t>
  </si>
  <si>
    <t>2021_wk44_334</t>
  </si>
  <si>
    <t>Vraiment contunuz toujours de nous sensibiliser</t>
  </si>
  <si>
    <t>2021_wk44_335</t>
  </si>
  <si>
    <t>Nous savons que le virus d'ébola est crée pour duminier le tribut nande</t>
  </si>
  <si>
    <t>2021_wk44_336</t>
  </si>
  <si>
    <t>Comment les infirmiers soignent le virus d'ebola ici à Beni</t>
  </si>
  <si>
    <t>2021_wk44_337</t>
  </si>
  <si>
    <t xml:space="preserve">Que le docteur Muyembe nous amener les médicaments du virus d'ebola </t>
  </si>
  <si>
    <t>2021_wk44_338</t>
  </si>
  <si>
    <t>2021_wk44_339</t>
  </si>
  <si>
    <t>2021_wk44_340</t>
  </si>
  <si>
    <t>CELL KAHUKO</t>
  </si>
  <si>
    <t>Dit on qu'il y a encore des nouveaux cas à Beni</t>
  </si>
  <si>
    <t>2021_wk44_341</t>
  </si>
  <si>
    <t>A Butsili il y a une sorcière qui tue et elle est déjà connue, mais pour vous tous sont atteint d'Ebola.</t>
  </si>
  <si>
    <t>2021_wk44_342</t>
  </si>
  <si>
    <t>Le laboratoire nous confirme les cas positifs oui, mais ca peut aussi tromper</t>
  </si>
  <si>
    <t>2021_wk44_343</t>
  </si>
  <si>
    <t>Est-ce-que tous les nouveaux cas d'ebola ont les mêmes signes que les cas precedent?</t>
  </si>
  <si>
    <t>2021_wk44_344</t>
  </si>
  <si>
    <t>D'où est venu le vaccin est maintenant à Beni?</t>
  </si>
  <si>
    <t>2021_wk44_345</t>
  </si>
  <si>
    <t>Pourquoi vous vous limitez seulement aux ménages et vous oubliez les écoles?</t>
  </si>
  <si>
    <t>2021_wk44_346</t>
  </si>
  <si>
    <t>Nous vous demandons de bien verifié si les kits lave mains existe encore sur les lieux publics</t>
  </si>
  <si>
    <t>2021_wk44_347</t>
  </si>
  <si>
    <t>Veillez sensibilisr surtout sur les mesures barières et non sur la vaccination car beaucoup ne sont pas d'accord avec ça.</t>
  </si>
  <si>
    <t>2021_wk44_348</t>
  </si>
  <si>
    <t>Nous vous remercions pour le message</t>
  </si>
  <si>
    <t>2021_wk44_349</t>
  </si>
  <si>
    <t>Ebola actuel n'est pas une realité seulement on voudrait tout simplement imposer aux gens à l'accepter comme tel.</t>
  </si>
  <si>
    <t>2021_wk44_350</t>
  </si>
  <si>
    <t>D'autres personnes sont étonnées et embrassées par cette information. Elles se disent pretes à bien se conformer aux recommandations des médecins pour mettre de coté ce danger</t>
  </si>
  <si>
    <t>2021_wk44_351</t>
  </si>
  <si>
    <t>Etes-vous vraiment rassurants que Ebola pour le moment est bel et bien dans nous et que tous les cas qui sont identifiés par la zone de santé seraient des personnes mortes par  virus?</t>
  </si>
  <si>
    <t>2021_wk44_352</t>
  </si>
  <si>
    <t>Que les équipes de riposte pensent aux déplacés de guerre qui sont amassés dans les differentes sites en leur amenant des kits à lavage pour les épargner du danger qui les guette.</t>
  </si>
  <si>
    <t>2021_wk44_353</t>
  </si>
  <si>
    <t>Felicitation pour encore une fois nous rappler ces mesures de barière.</t>
  </si>
  <si>
    <t>2021_wk44_354</t>
  </si>
  <si>
    <t>Nous avons debuté encore à voire les véhicules de riposte alors que vous avez dit ça sera localement.</t>
  </si>
  <si>
    <t>2021_wk44_355</t>
  </si>
  <si>
    <t>Ajourd'hui on nous parle de 500 contacts comment on à detecte ces 500 contacts?</t>
  </si>
  <si>
    <t>2021_wk44_356</t>
  </si>
  <si>
    <t>Cette 13 épidemie déclarée par le gouverment en ville de Beni est-ce qu'il est le vrai Ebola vaincu à 2018?</t>
  </si>
  <si>
    <t>2021_wk44_357</t>
  </si>
  <si>
    <t>Il faut toujours prendre toutes les dispositions correctes pour que cette épidemie ne puisse pas trouver la force de penetrer dans votre ville de  Beni comme avant.</t>
  </si>
  <si>
    <t>2021_wk44_358</t>
  </si>
  <si>
    <t>Continuez toujours ainsi.</t>
  </si>
  <si>
    <t>2021_wk44_359</t>
  </si>
  <si>
    <t>NGILINGA</t>
  </si>
  <si>
    <t>Nous constatons souvent que cette maladie a toujours été créer afin de créer de l'émploi aux équipes de riposte.</t>
  </si>
  <si>
    <t>2021_wk44_360</t>
  </si>
  <si>
    <t>La commuanuté doute toujours car certains disent que leurs chantiers reste inachevés. Il faut leurs finalisation.</t>
  </si>
  <si>
    <t>2021_wk44_361</t>
  </si>
  <si>
    <t>Quelle est l'origine de la 13 Epidemie celle dont nous vous parlez?</t>
  </si>
  <si>
    <t>2021_wk44_362</t>
  </si>
  <si>
    <t>Cette enfant de 3 ans était-il guerris d'ebola  soit c'est comment?</t>
  </si>
  <si>
    <t>2021_wk44_363</t>
  </si>
  <si>
    <t>Quelle est la situation épidemiologique d'ebola aujourd'hui?</t>
  </si>
  <si>
    <t>2021_wk44_364</t>
  </si>
  <si>
    <t>Que les équipes de riposte travaillent réellement dans la crainte de l'éternel, que le laboratoire puisse réelment exprimr la réalité, la verité de ce qui est réel.</t>
  </si>
  <si>
    <t>2021_wk44_365</t>
  </si>
  <si>
    <t>Merci pour le message</t>
  </si>
  <si>
    <t>2021_wk44_366</t>
  </si>
  <si>
    <t>Les infirmiers qui manque quelque fois les techiniques de soins sont quelques fois à la base d'une accusation d'un virus d'ebola qui veut neutre en nouveau.</t>
  </si>
  <si>
    <t>2021_wk44_367</t>
  </si>
  <si>
    <t>L'alcool (boison for alcolisé nous protege nous buveurs contre,voilà pourquoi  ce dernier temps nous ne pouvons pas aller en ville sans prendre</t>
  </si>
  <si>
    <t xml:space="preserve">Tradipraticiens, cliniques privées soignent Ebola </t>
  </si>
  <si>
    <t>2021_wk44_368</t>
  </si>
  <si>
    <t>Comment nous proteger lorsque nous buvons l'alcool?</t>
  </si>
  <si>
    <t>2021_wk44_369</t>
  </si>
  <si>
    <t>Quelle est la vraie origine d'ebola?</t>
  </si>
  <si>
    <t>2021_wk44_370</t>
  </si>
  <si>
    <t>A quoi sert la prevention contre la MVE quand les massacres persistent?</t>
  </si>
  <si>
    <t>Ebola contre autres problèmes</t>
  </si>
  <si>
    <t>Ebola against other problems</t>
  </si>
  <si>
    <t>2021_wk44_371</t>
  </si>
  <si>
    <t>Que les maladies prennent fin</t>
  </si>
  <si>
    <t>2021_wk44_372</t>
  </si>
  <si>
    <t>Que l'équipe de la riposte continue de prendre en charge des EDS comptes que de pertirbé la communauté</t>
  </si>
  <si>
    <t>2021_wk44_373</t>
  </si>
  <si>
    <t>Que les équipes deployées dans la riposte aient les mêmes messages à transmettre à la communauté</t>
  </si>
  <si>
    <t>2021_wk44_374</t>
  </si>
  <si>
    <t>2021_wk44_375</t>
  </si>
  <si>
    <t>Merci à la croix-rouge d'être encore sur terrain</t>
  </si>
  <si>
    <t>2021_wk44_376</t>
  </si>
  <si>
    <t>La 10 eme épidemie d'ebola était politiseé on tuait beaucoup les gens innocents</t>
  </si>
  <si>
    <t>2021_wk44_377</t>
  </si>
  <si>
    <t>Seule la priere peut guerir la personne malade d'ebola</t>
  </si>
  <si>
    <t xml:space="preserve">Prières </t>
  </si>
  <si>
    <t>2021_wk44_378</t>
  </si>
  <si>
    <t>Quelles méthodes peut on prendre quand on est face à une personne qui presentent des signes suspects?</t>
  </si>
  <si>
    <t>2021_wk44_379</t>
  </si>
  <si>
    <t>Ce premier cas de Butsili provenait d'un vainqueur d'ebola?</t>
  </si>
  <si>
    <t>2021_wk44_380</t>
  </si>
  <si>
    <t>Ou sont les cas qui avaient suscité la ressurgence de Butsili?</t>
  </si>
  <si>
    <t>2021_wk44_381</t>
  </si>
  <si>
    <t>Que les agents qui sont engagés dans la riposte soient bien formés pour eradiquer la maladie plus vite possible</t>
  </si>
  <si>
    <t>2021_wk44_382</t>
  </si>
  <si>
    <t>Que la riposte ne soit pas business comme lors de la 10eme épidemie d'ebola</t>
  </si>
  <si>
    <t>2021_wk44_383</t>
  </si>
  <si>
    <t>Courage a ceux qui se donnent  pour sensibiliser  la communauté</t>
  </si>
  <si>
    <t>2021_wk44_384</t>
  </si>
  <si>
    <t xml:space="preserve">Dit-on qu'on va vous observer cette 13 epidemie car on disait au 10 les cas d'ebola se multiplie puisque ebola est un virus qu'on avait jamais veçus </t>
  </si>
  <si>
    <t>2021_wk44_385</t>
  </si>
  <si>
    <t xml:space="preserve">La sensibilisation doit etre bien renforcer dans toute l'etendue de la ville de Beni et territoire parceque actuellement nous vivons avec des refugés qui n'ont jamais vecus l'ebola </t>
  </si>
  <si>
    <t>2021_wk44_386</t>
  </si>
  <si>
    <t>Est-ce que le manque de l'hygiene peut -etre la cause de la reaparution de la maladie dans la ville de Beni ?</t>
  </si>
  <si>
    <t>2021_wk44_387</t>
  </si>
  <si>
    <t xml:space="preserve">Que tous ceux qui serons des vainqeurs dans cette 13eme epidemie soient bien encadré pour qu'ils ne soient plus des canaux de propagations de la maladie d'ebola dans notre ville de beni </t>
  </si>
  <si>
    <t>2021_wk44_388</t>
  </si>
  <si>
    <t>Tres satisfaisant avec vos messages d'hygiene dont  nous avons déjà oblié</t>
  </si>
  <si>
    <t>2021_wk44_389</t>
  </si>
  <si>
    <t xml:space="preserve">Les infirmiers eux meme sont à la base d'une crainte de la population à cause de la confusion des symptomes de la malaria à celle d'ebola </t>
  </si>
  <si>
    <t>2021_wk44_390</t>
  </si>
  <si>
    <t xml:space="preserve">La technologie a suffusament evolué dans des techniques de traitement des maladies , pourquoi ne pas nous procurer les testeurs portatifs du virus d'ebola pour eviter la confusion  ? </t>
  </si>
  <si>
    <t>2021_wk44_391</t>
  </si>
  <si>
    <t xml:space="preserve">Les cas dont on est entrain de dire que sont des nouveaux confirmés , les resultants est entrain de venir après combien de temps ? </t>
  </si>
  <si>
    <t>2021_wk44_392</t>
  </si>
  <si>
    <t xml:space="preserve">Nous suggerons que les infirmiers locaux de nos aires de santé puisse continuer avec le traitement pour eviter la panique dans la population </t>
  </si>
  <si>
    <t>2021_wk44_393</t>
  </si>
  <si>
    <t xml:space="preserve">Merci à la sensibilisation de votre part vous secouriste </t>
  </si>
  <si>
    <t>2021_wk44_394</t>
  </si>
  <si>
    <t xml:space="preserve">On a appris que la personne qu'on avait declarer positif pour cette 13EME epidemie était empoisonné et donc ebola n'est pas reel </t>
  </si>
  <si>
    <t>2021_wk44_395</t>
  </si>
  <si>
    <t xml:space="preserve">Le vaccin qu'on a produit est toxique , on veut nous eliminer  </t>
  </si>
  <si>
    <t>2021_wk44_396</t>
  </si>
  <si>
    <t xml:space="preserve">On est en train de deployez les cas suspects dans differents quartiers pour contaminer toute la population en fin qu'ebola perssiste encore à Beni </t>
  </si>
  <si>
    <t>2021_wk44_397</t>
  </si>
  <si>
    <t xml:space="preserve">Est-ce que les animaux domestiques peuvent aussi etre vaccinés contre ebola ? </t>
  </si>
  <si>
    <t>2021_wk44_398</t>
  </si>
  <si>
    <t xml:space="preserve">On a constaté que covid ravage trop les personnes agées , qu'en est -il pour ebola  ? </t>
  </si>
  <si>
    <t>2021_wk44_399</t>
  </si>
  <si>
    <t xml:space="preserve">Est-ce que nos docteurs locaux sont capables de traiter efficacemment ebola ? </t>
  </si>
  <si>
    <t>2021_wk44_400</t>
  </si>
  <si>
    <t xml:space="preserve">Il faut plaider pour qu'on assiste les deplacés , ils sont tellement en souffrance </t>
  </si>
  <si>
    <t xml:space="preserve">Suggestions sur les personnes déplacées </t>
  </si>
  <si>
    <t>2021_wk44_401</t>
  </si>
  <si>
    <t xml:space="preserve">Il faut chaque fois examiner toute maladie presentant les signes d'ebola et l'isoler directement </t>
  </si>
  <si>
    <t xml:space="preserve">Test des gens symptomatiques </t>
  </si>
  <si>
    <t>2021_wk44_402</t>
  </si>
  <si>
    <t xml:space="preserve">Veillez disposer les kits de lave-mains aux points publics </t>
  </si>
  <si>
    <t>2021_wk44_403</t>
  </si>
  <si>
    <t xml:space="preserve">Merci infiniment au travail fourni par la croix-rouge dans la communauté , continuez toujours à rappeler les gens tous pourque nous ayons la meme comprehension </t>
  </si>
  <si>
    <t>2021_wk44_404</t>
  </si>
  <si>
    <t xml:space="preserve">Ebola n'est pas une maladie reelle , vous voulez juste créer de l'argent comme à la 10 eme epidemie </t>
  </si>
  <si>
    <t>2021_wk44_405</t>
  </si>
  <si>
    <t xml:space="preserve">Même si on tombait gravement malade on aura plus besoin d'aller à l'hôpital, car nous craignons que vous commenciez encore à tuer les gens  comme à la 8àeme épidemie </t>
  </si>
  <si>
    <t>2021_wk44_406</t>
  </si>
  <si>
    <t xml:space="preserve">Comment ebola peut -il reapparaitre une année après qu'on ait declaré sa fin à Beni ? </t>
  </si>
  <si>
    <t>2021_wk44_407</t>
  </si>
  <si>
    <t xml:space="preserve">Juste là , ya -t-il des docteurs experts et competant pour l'eradication de la maladie avant sa propagation dans toute la ville? </t>
  </si>
  <si>
    <t>2021_wk44_408</t>
  </si>
  <si>
    <t xml:space="preserve">Que seuls les medecins soient mis à la disponibilité pour le traitement des victimes car sont eux qui sont specialisé dans ce domaine </t>
  </si>
  <si>
    <t>2021_wk44_409</t>
  </si>
  <si>
    <t xml:space="preserve">Lorsqu'il y a décès , permettez aussi aux membres de la famille de participer à l'enterement </t>
  </si>
  <si>
    <t>2021_wk44_410</t>
  </si>
  <si>
    <t xml:space="preserve">Nous remercions les volontaires de la croix-rouge pour ce grand travail dans la communauté et nous avons confiance à eux </t>
  </si>
  <si>
    <t>2021_wk44_411</t>
  </si>
  <si>
    <t xml:space="preserve">L'ebola est encore là or elle venait d'être éraduquer recenment </t>
  </si>
  <si>
    <t>2021_wk44_412</t>
  </si>
  <si>
    <t xml:space="preserve">Qu'est ce qu'il faut faire pour lutter contre cette nouvelle epidemie d'ebola  ? </t>
  </si>
  <si>
    <t>2021_wk44_413</t>
  </si>
  <si>
    <t xml:space="preserve">Qu'elles sont les mecanismes que le gouvernement entreprend pour cette epidemie finisse dans peu de temps </t>
  </si>
  <si>
    <t>2021_wk44_414</t>
  </si>
  <si>
    <t xml:space="preserve">Nous remercions la croix-rouge </t>
  </si>
  <si>
    <t>2021_wk44_415</t>
  </si>
  <si>
    <t xml:space="preserve">Ebola revient encore pour tuer les gens </t>
  </si>
  <si>
    <t>2021_wk44_416</t>
  </si>
  <si>
    <t xml:space="preserve">Ebola d'aujourd'hui a été crée par les infirmiers de ce centre de santé là ou les gens trouve la mort  </t>
  </si>
  <si>
    <t>2021_wk44_417</t>
  </si>
  <si>
    <t xml:space="preserve">Comment ebola est revenue dans la ville de Beni ? </t>
  </si>
  <si>
    <t>2021_wk44_418</t>
  </si>
  <si>
    <t xml:space="preserve">Est-ce qu'il est possible de vacciner quelqu'un qui avait été vaccineé au paravant ? </t>
  </si>
  <si>
    <t>2021_wk44_419</t>
  </si>
  <si>
    <t xml:space="preserve">Comment peut-on faire pour se proteger ? </t>
  </si>
  <si>
    <t>2021_wk44_420</t>
  </si>
  <si>
    <t xml:space="preserve">Nous demandons à la zone de santé d'appliquer et de soutenir la communauté pour qu'il ne propagent pas la maladie </t>
  </si>
  <si>
    <t>2021_wk44_421</t>
  </si>
  <si>
    <t xml:space="preserve">Que le ministre  de la santé disponibilise les materiels de protection pour vite eraduquer la maladie </t>
  </si>
  <si>
    <t>2021_wk44_422</t>
  </si>
  <si>
    <t xml:space="preserve">Nous vous remercions de votre bonne collaboration face à la communauté de Mabolio , vraiment que Dieu vous benisse </t>
  </si>
  <si>
    <t>2021_wk44_423</t>
  </si>
  <si>
    <t>VUSAMBA</t>
  </si>
  <si>
    <t xml:space="preserve">D’où est venue le nouveau cas d'ebola  ? </t>
  </si>
  <si>
    <t>2021_wk44_424</t>
  </si>
  <si>
    <t xml:space="preserve">Quels sont les signes affichés par les maladies ? </t>
  </si>
  <si>
    <t>2021_wk44_425</t>
  </si>
  <si>
    <t xml:space="preserve">Les medecins specialistes de la riposte sont-il déjà affecté dans les CTE ,? </t>
  </si>
  <si>
    <t>2021_wk44_426</t>
  </si>
  <si>
    <t xml:space="preserve">Que les équipes de la riposte dotent la communauté de kits de lavage des mains </t>
  </si>
  <si>
    <t>2021_wk44_427</t>
  </si>
  <si>
    <t xml:space="preserve">Que les équipes de la riposte disponibilisent les medicaments gratuits </t>
  </si>
  <si>
    <t>2021_wk44_428</t>
  </si>
  <si>
    <t xml:space="preserve">Que les locaux s'impliquent dans la riposte pour eviter la resistance de la communauté </t>
  </si>
  <si>
    <t>2021_wk44_429</t>
  </si>
  <si>
    <t xml:space="preserve">Que la croix-rouge continue avec la sensibilisation de la communauté </t>
  </si>
  <si>
    <t>2021_wk44_430</t>
  </si>
  <si>
    <t xml:space="preserve">Lorsqu'on va finance cette riposte le nombre de décès va augmenté </t>
  </si>
  <si>
    <t>2021_wk44_431</t>
  </si>
  <si>
    <t xml:space="preserve">Dit-on qu'une delegation de la MONUSCO est venu pour  financer la riposte donc  nous pensons déjà à ebola  business </t>
  </si>
  <si>
    <t>2021_wk44_432</t>
  </si>
  <si>
    <t xml:space="preserve">On gardait le vaccin à la banque parce qu'on savait qu'ebola va revenir à Beni </t>
  </si>
  <si>
    <t>2021_wk44_433</t>
  </si>
  <si>
    <t xml:space="preserve">Le vaccin contre ebola utilisé dans cette 13eme epidemie a déjà pris sa date d'expiration </t>
  </si>
  <si>
    <t>2021_wk44_434</t>
  </si>
  <si>
    <t xml:space="preserve">Nous avons appris qu'ebola dure dans le sperme ou alors dans les liquides biologique alors expliquez -nous si l'origine du present virus est due au sperme ou pas ? </t>
  </si>
  <si>
    <t>2021_wk44_435</t>
  </si>
  <si>
    <t>Pourquoi on ne publi plus les actualités du CTE aux medias?</t>
  </si>
  <si>
    <t>2021_wk44_436</t>
  </si>
  <si>
    <t xml:space="preserve">Ce vaccin qui date de longtemps n'aura -t-il pas d'effet secondaires dans nos corps ? </t>
  </si>
  <si>
    <t>2021_wk44_437</t>
  </si>
  <si>
    <t xml:space="preserve">Est-ce que les infirmiers qui traitaient l'enfant sont aussi suivis ou alors sont -ils parmis les contacts ? </t>
  </si>
  <si>
    <t>2021_wk44_438</t>
  </si>
  <si>
    <t>Rassurez-nous que cette riposte ne se transformera pas encore à un business</t>
  </si>
  <si>
    <t>2021_wk44_439</t>
  </si>
  <si>
    <t xml:space="preserve">Nous voulons seulement la population locale dans la riposte </t>
  </si>
  <si>
    <t>2021_wk44_440</t>
  </si>
  <si>
    <t xml:space="preserve">Veuillez contrôler les infirmiers qui soignent sans se proteger </t>
  </si>
  <si>
    <t>2021_wk44_441</t>
  </si>
  <si>
    <t xml:space="preserve">Nous remercions grandement l'effort de la croix-rouge </t>
  </si>
  <si>
    <t>2021_wk44_442</t>
  </si>
  <si>
    <t>Rwanzururu II</t>
  </si>
  <si>
    <t xml:space="preserve">Oui ,nous savons qu'ebola existe , mais cette fois si ceux qi apparait c'est un  cope car covid n'avait pas d'argent et on veut créer ebola parce que il ya toujours finassement </t>
  </si>
  <si>
    <t>2021_wk44_443</t>
  </si>
  <si>
    <t xml:space="preserve">Qu'est-ce qui a été à la base de cette maladie d'ebola ? </t>
  </si>
  <si>
    <t>2021_wk44_444</t>
  </si>
  <si>
    <t xml:space="preserve">Efforcez vous de maitriser ebola avant le temps ,car vous êtes fort pour ça vous les medecins et d'autres organismes </t>
  </si>
  <si>
    <t>2021_wk44_445</t>
  </si>
  <si>
    <t xml:space="preserve">Vraiment continuez toujours à nous rappeler , grand merci aux croix-rouges et aussi courage ne vous fatiguez pas </t>
  </si>
  <si>
    <t>2021_wk44_446</t>
  </si>
  <si>
    <t>Rwenzori II</t>
  </si>
  <si>
    <t xml:space="preserve">Comment les infirmiers soignent le virus d'ebola ici à Beni ? </t>
  </si>
  <si>
    <t>2021_wk44_447</t>
  </si>
  <si>
    <t xml:space="preserve">Que le docteur Muyembe nous amene les medicaments de virus d'ebola partout dans nos pharmacie </t>
  </si>
  <si>
    <t>2021_wk44_448</t>
  </si>
  <si>
    <t xml:space="preserve">Merci pour la sensbilisation </t>
  </si>
  <si>
    <t>2021_wk44_449</t>
  </si>
  <si>
    <t>Muloku</t>
  </si>
  <si>
    <t>Nous constatons souvent que cette maladie  a toujours été créer en fin de créer des emploies aux équipes de riposte</t>
  </si>
  <si>
    <t>2021_wk44_450</t>
  </si>
  <si>
    <t xml:space="preserve">La communauté doute toujours car certains disent que leurs chantiers restent inachevés , il faut leur finalisation d’où creation d'ebola </t>
  </si>
  <si>
    <t>2021_wk44_451</t>
  </si>
  <si>
    <t xml:space="preserve">Quelle est l'origine de la 13 eme epidemie , celle dont vous parlez ? </t>
  </si>
  <si>
    <t>2021_wk44_452</t>
  </si>
  <si>
    <t xml:space="preserve">Cet enfant de 3 ans était-il un guerri d'ebola ou c'est comment ? </t>
  </si>
  <si>
    <t>2021_wk44_453</t>
  </si>
  <si>
    <t xml:space="preserve">Quelle est la situation epidemiologique d'ebola aujourd'hui ? </t>
  </si>
  <si>
    <t>2021_wk44_454</t>
  </si>
  <si>
    <t xml:space="preserve">Que les equipes de riposte travaillent reellement dans la crainte de l'eternel , </t>
  </si>
  <si>
    <t>2021_wk44_455</t>
  </si>
  <si>
    <t xml:space="preserve">Que le laboratoire puisse reelement exprimer la realité , la verité de ce qui est reel </t>
  </si>
  <si>
    <t>2021_wk44_456</t>
  </si>
  <si>
    <t xml:space="preserve">Merci pour le message , que ça ne soit pas la derniere fois </t>
  </si>
  <si>
    <t>2021_wk44_457</t>
  </si>
  <si>
    <t>Btsili</t>
  </si>
  <si>
    <t xml:space="preserve">Ebola n'a jamais existé ici chez nous c'est la sorcellerie </t>
  </si>
  <si>
    <t>2021_wk44_458</t>
  </si>
  <si>
    <t xml:space="preserve">Comment les agents de la santé se protegent -tils contre ces risques ? </t>
  </si>
  <si>
    <t>2021_wk44_459</t>
  </si>
  <si>
    <t xml:space="preserve">Si les gens meurent à Butsili ce n'est pas ebola , sauf que le papa de son enfant été decedé donc le premier cas confirmé , il a été corrumpu en lui donnant une somme d'argent pour qu'on confirme son enfant positif </t>
  </si>
  <si>
    <t>2021_wk44_460</t>
  </si>
  <si>
    <t xml:space="preserve">Pourquoi encore l'apparution de la maladie alors qu'elle était déjà eraduquer ? </t>
  </si>
  <si>
    <t>2021_wk44_461</t>
  </si>
  <si>
    <t xml:space="preserve">Que les agents de la riposte puissent faire de leurs mieux en fin de denicher tous les gens contacts de la maladie d'ebola </t>
  </si>
  <si>
    <t>2021_wk44_462</t>
  </si>
  <si>
    <t xml:space="preserve">Merci vous les gens de la croix-rouge </t>
  </si>
  <si>
    <t>2021_wk44_463</t>
  </si>
  <si>
    <t>En realité pour certaines personnes ebola n'existe pas c'est apres n'avoir pas constaté des cas de covid que l'on vient de créer et inventer ebola</t>
  </si>
  <si>
    <t>2021_wk44_464</t>
  </si>
  <si>
    <t>D'autres parcontre reconnaisent qu'ebola existe dans nos murs et que nous devons nous proteger et eviter la propagation de la maladie</t>
  </si>
  <si>
    <t>2021_wk44_465</t>
  </si>
  <si>
    <t>Quelle est l'origine de cette unieme épidemie d'ebola?</t>
  </si>
  <si>
    <t>2021_wk44_466</t>
  </si>
  <si>
    <t>Que la croix-rouge de part leurs attributions aide la communauté à evacuer des poubelles piubliques  reperrtoriées dans chaque  aire de santé pour eviter diverses maladies</t>
  </si>
  <si>
    <t>2021_wk44_467</t>
  </si>
  <si>
    <t>A ce moment croix-rouge doit elargir la sensibilisation  afin de faire sortir quelque personnes  dans une confusion  qui y existe pas propos  d'ebola</t>
  </si>
  <si>
    <t>2021_wk44_468</t>
  </si>
  <si>
    <t>Merci aux autorités de la croix-rouge pour avoir encore songer à sa communauté</t>
  </si>
  <si>
    <t>2021_wk44_469</t>
  </si>
  <si>
    <t>La maladie MVE est du pouvoir satanique, il faut simplement accepter que vous etes positif pour ne pas mourir</t>
  </si>
  <si>
    <t>2021_wk44_470</t>
  </si>
  <si>
    <t>Il y a des cas des décès de maladie normal mais après  sont déclarés des cas de la MVE pour augmenter les cas positifs et chercher les contacts de la MVE</t>
  </si>
  <si>
    <t xml:space="preserve">Recherche de contacts RCO </t>
  </si>
  <si>
    <t>2021_wk44_471</t>
  </si>
  <si>
    <t>Nous qui sommes deplacés de guerre  nous avons abandonés tout nos biens ,comment allons nous trouver le kits et le moyen pour se proteger de la MVE?</t>
  </si>
  <si>
    <t>2021_wk44_472</t>
  </si>
  <si>
    <t>Nous souhaitons qu'il y ait aussi des cas de guéris non pas seulement les cas de décès</t>
  </si>
  <si>
    <t>2021_wk44_473</t>
  </si>
  <si>
    <t>Ebola n'existe pas cette reapparitipon  de soit disant ebola c'est pour créer d'argent pour ceux la qui ne sont pas inrichits dans la 10eme épidemie</t>
  </si>
  <si>
    <t>2021_wk44_474</t>
  </si>
  <si>
    <t>Pourquoi la croix-rouge n'intervient pas tres souvent dans les manifestations dans la ville de Beni?</t>
  </si>
  <si>
    <t>2021_wk44_475</t>
  </si>
  <si>
    <t>Pourquoi le CICR se contente de sauver les ennemis qui continue de nous tuer comme des maouches?</t>
  </si>
  <si>
    <t>2021_wk44_476</t>
  </si>
  <si>
    <t>Que le gouvernement nous vienne en aide car la population est en détresse totale ici l'épidémie et la pandémie et de l'autre coté les massacres</t>
  </si>
  <si>
    <t>2021_wk44_477</t>
  </si>
  <si>
    <t>2021_wk44_478</t>
  </si>
  <si>
    <t>Nous savons que vous etes ravis de joie au moment des épidemies  car vous etes payé mensuellement par le CICR</t>
  </si>
  <si>
    <t>2021_wk44_479</t>
  </si>
  <si>
    <t>Ebola n'existe pas mais ce sont des demons telque la bible l'avait predit</t>
  </si>
  <si>
    <t>2021_wk44_480</t>
  </si>
  <si>
    <t>Nous ne voulons pas que vous ne puissiez passer dans nos parcelles  pour la sensibilisation , mais utlisez chaque fois des megaphones  pour ne pas nous infecter par la maladie</t>
  </si>
  <si>
    <t>2021_wk44_481</t>
  </si>
  <si>
    <t>Pourquoi les expatries qui travaillaint ici pendant la 10 eme épidemie n'avaient ils pas exporté ebola Chez eux?</t>
  </si>
  <si>
    <t>2021_wk44_482</t>
  </si>
  <si>
    <t>Pourquoi ce sont seulement les originaires de Beni qui mourraient seulement  d'ebola?</t>
  </si>
  <si>
    <t>2021_wk44_483</t>
  </si>
  <si>
    <t>Pourquoi voulez vous sacrifier le peuple benicien par vos differents monatges  seulement à cause de l'argent?</t>
  </si>
  <si>
    <t>2021_wk44_484</t>
  </si>
  <si>
    <t>Nous ne voulons plus ces expatriés car ils detruisaient les foyers</t>
  </si>
  <si>
    <t>2021_wk44_485</t>
  </si>
  <si>
    <t>Nous vous remercions</t>
  </si>
  <si>
    <t>2021_wk44_486</t>
  </si>
  <si>
    <t>Nous avons su que vous etes encore dans la communauté pour la sensibilisation de l'epidemie d'ebola car vous avez un interet</t>
  </si>
  <si>
    <t>2021_wk44_487</t>
  </si>
  <si>
    <t>Nous savons que ebola n'existe pas  c'est simplement une politiqure  car ses signes sont les memes  comme d'autres maladies</t>
  </si>
  <si>
    <t>2021_wk44_488</t>
  </si>
  <si>
    <t>Pourquoi ebola recommence alors que vous aviez proclamé que il est terminé?</t>
  </si>
  <si>
    <t>2021_wk44_489</t>
  </si>
  <si>
    <t>Pourquoi ce sont toujours les croix-rouges qui sensibilisent lors d'une épidemie?</t>
  </si>
  <si>
    <t>2021_wk44_490</t>
  </si>
  <si>
    <t>Comment se fait il que un guérri peut encore rattrapper cette maladie?</t>
  </si>
  <si>
    <t>2021_wk44_491</t>
  </si>
  <si>
    <t>La croix-rouge doit nous aider au partage des lavabos pour mieux appliquer les regles d'hygienes</t>
  </si>
  <si>
    <t>2021_wk44_492</t>
  </si>
  <si>
    <t>Nous encourageons la croix-rouge pour cette sensibilisation de nous rappeler ces regle s d'hygienes</t>
  </si>
  <si>
    <t>2021_wk44_493</t>
  </si>
  <si>
    <t>On est pas convaicu d'ebola car on observe un laisser aller dans la surveillance des maladies</t>
  </si>
  <si>
    <t>2021_wk44_494</t>
  </si>
  <si>
    <t>On est entrain de deployer les gueris parci par là pour faciliter à propagar  la  MVE</t>
  </si>
  <si>
    <t>2021_wk44_495</t>
  </si>
  <si>
    <t>Comment ebola attaque seulement Beni ville alors que il y a de trafics avec des entités voisines?</t>
  </si>
  <si>
    <t>2021_wk44_496</t>
  </si>
  <si>
    <t>Comment ebola avait sauté beaucoup des villages proches d'equateur pour venir s'installer à Beni?</t>
  </si>
  <si>
    <t>2021_wk44_497</t>
  </si>
  <si>
    <t xml:space="preserve">Distribiuez des preservatifs aux jeunes </t>
  </si>
  <si>
    <t>2021_wk44_498</t>
  </si>
  <si>
    <t>Comment actuellment la population est attquée par la grippe n'est il pas  bon de prelever de toute la population?</t>
  </si>
  <si>
    <t xml:space="preserve">Autres questions sur la maladie </t>
  </si>
  <si>
    <t>2021_wk44_499</t>
  </si>
  <si>
    <t>Veillez faire un bon suivi aux gueris d'ebola</t>
  </si>
  <si>
    <t>2021_wk44_500</t>
  </si>
  <si>
    <t>Merci pour l'entretien</t>
  </si>
  <si>
    <t>2021_wk44_501</t>
  </si>
  <si>
    <t>Lorsque vous descendez sur terrain,c'est vous qui amenez la MVE, si vous restiez silencieux, la MVE ne va pas se progarer</t>
  </si>
  <si>
    <t>2021_wk44_502</t>
  </si>
  <si>
    <t>Comme vous commencez à sensibiliser encore le CICR va vous donner l'argent chaque mois</t>
  </si>
  <si>
    <t>2021_wk44_503</t>
  </si>
  <si>
    <t>Est-ce qu'un décès de la MVE peut il être enterrer dans son champs?</t>
  </si>
  <si>
    <t>2021_wk44_504</t>
  </si>
  <si>
    <t>Si un malade de la MVE arrive à l'hôpital apres avoir presenter tous les signes ,est ce qu'il sera guérri?</t>
  </si>
  <si>
    <t>2021_wk44_505</t>
  </si>
  <si>
    <t>Dites aux personnes soigants d'extermiener la MVE</t>
  </si>
  <si>
    <t>2021_wk44_506</t>
  </si>
  <si>
    <t>Nous voulons la gratuité des soins medicaux car nombreux parmis nous sont des refigiés</t>
  </si>
  <si>
    <t>2021_wk44_507</t>
  </si>
  <si>
    <t>Merci pour le rappel d'hygiene</t>
  </si>
  <si>
    <t>2021_wk44_508</t>
  </si>
  <si>
    <t>La MVE est une maladie créée par notre gouvernement, car le corona virus n'a pas d'argent pourque les hommes se retrouvent</t>
  </si>
  <si>
    <t>2021_wk44_509</t>
  </si>
  <si>
    <t>La mve ne sera pas terminé totalement à Beni car les guériis ne sont pas suivis comme le preconsise les experst de la santé</t>
  </si>
  <si>
    <t xml:space="preserve">Les personnes guéries de MVE RCO </t>
  </si>
  <si>
    <t>2021_wk44_510</t>
  </si>
  <si>
    <t>Ebola de Beni revient à la recherche de la vrei vie (argent)</t>
  </si>
  <si>
    <t>2021_wk44_511</t>
  </si>
  <si>
    <t>Quels sont les mécanismes  que l'equipoe de la riposte va appliquer pour le suivi des gueris pourqu'il ne soient pas cette fois si eventuelle reapparition de cette derniere</t>
  </si>
  <si>
    <t>2021_wk44_512</t>
  </si>
  <si>
    <t>Que le gouvernement fasse tout pour terminer la MVE dont prend temps car la communauté à beaucoup souffer dans l'epidemie passer</t>
  </si>
  <si>
    <t>2021_wk44_513</t>
  </si>
  <si>
    <t>Que l'equipe de la riposet fasse un bon choix des personnels pour y travailler surtout dans le suivi des contacts et des malades au CTE</t>
  </si>
  <si>
    <t>2021_wk44_514</t>
  </si>
  <si>
    <t>Nous remercions la Croix-Rouge pour venir nous sensibiliser dans cette periode</t>
  </si>
  <si>
    <t>2021_wk44_515</t>
  </si>
  <si>
    <t>Lac vert</t>
  </si>
  <si>
    <t>2021_wk44_516</t>
  </si>
  <si>
    <t>Nous avons constaté que la riposte reste le seul moyen pour créer de l'emploie pour les gens de Beni</t>
  </si>
  <si>
    <t>2021_wk44_517</t>
  </si>
  <si>
    <t>Pourquoi la maladie à virus Ebola revienne à Beni?</t>
  </si>
  <si>
    <t>2021_wk44_518</t>
  </si>
  <si>
    <t>Renforcons le kit des lavabos au lieu public</t>
  </si>
  <si>
    <t>2021_wk44_519</t>
  </si>
  <si>
    <t>Merci aux équipes de la croix-rouge pour la sensibilsation</t>
  </si>
  <si>
    <t>2021_wk44_520</t>
  </si>
  <si>
    <t>Le vaccin deforme le fetus dans le ventre de la mere, nous pouvons nous faire vacciner apres l'accouchement</t>
  </si>
  <si>
    <t>2021_wk44_521</t>
  </si>
  <si>
    <t>A quoi sert se faire vacciner si on peut encore attrapper la maladie?</t>
  </si>
  <si>
    <t>2021_wk44_522</t>
  </si>
  <si>
    <t>Une femme enceinte peut toujours se faire vacciner?</t>
  </si>
  <si>
    <t>2021_wk44_523</t>
  </si>
  <si>
    <t>Que les medecins prennent garde de chaque fois décontaminer les lits à chaque sortie d'un malade à l'hopital</t>
  </si>
  <si>
    <t>2021_wk44_524</t>
  </si>
  <si>
    <t>Nous vous remercions pour votre visite car beaucoup ignorent l'existance de la maladie</t>
  </si>
  <si>
    <t>2021_wk44_525</t>
  </si>
  <si>
    <t>Est ce que reellement la MVE est là?</t>
  </si>
  <si>
    <t>2021_wk44_526</t>
  </si>
  <si>
    <t>Vous profitez de construire vos maisons qui étaient des chantiers</t>
  </si>
  <si>
    <t>2021_wk44_527</t>
  </si>
  <si>
    <t>Comment se fait il que c'est toujours dans la chauve souris ou se trouve ebola mais il ne se contamine pas?</t>
  </si>
  <si>
    <t>2021_wk44_528</t>
  </si>
  <si>
    <t>Amenez les lits lave mains</t>
  </si>
  <si>
    <t>2021_wk44_529</t>
  </si>
  <si>
    <t xml:space="preserve">Nous vous remercions vous les volontaires et continuez ainsi nous allons amener nos enfants dans ce mouvement </t>
  </si>
  <si>
    <t>2021_wk44_530</t>
  </si>
  <si>
    <t>Dans 7 ans tous les vaccins auront des consequences  nefastes soit la mort</t>
  </si>
  <si>
    <t>2021_wk44_531</t>
  </si>
  <si>
    <t>Nous allons continuez avec la propreté mais tout en sachant qu'ebola n'existe pas</t>
  </si>
  <si>
    <t>2021_wk44_532</t>
  </si>
  <si>
    <t>Le vaccin n'est il pas un deuxieme masacre?</t>
  </si>
  <si>
    <t>2021_wk44_533</t>
  </si>
  <si>
    <t>Ce soins medicaux gratuits sont comme d'autres medicaments que nous payons?</t>
  </si>
  <si>
    <t>2021_wk44_534</t>
  </si>
  <si>
    <t>Que dans les eglies aussi on limite le nombre des croyans  pour eviter la contamination</t>
  </si>
  <si>
    <t>2021_wk44_535</t>
  </si>
  <si>
    <t>Passez toujours pour nous rappeler</t>
  </si>
  <si>
    <t>Autres questions hors santé (Commentaires_hors_santé)</t>
  </si>
  <si>
    <t>Autres questions sur la maladie (Autre_maladie)</t>
  </si>
  <si>
    <t>Ebola contre autres problèmes(Ebola)</t>
  </si>
  <si>
    <t>Si la MVE apparait dans un milieu est ce qu'elle peut être répétitive dans ce même milieu?(AS. Ngongolio)</t>
  </si>
  <si>
    <t>Pourquoi ebola a toujours reapparu chez nous et non ailleurs dans d'autres pays?(AS. Kanzulinzuli)</t>
  </si>
  <si>
    <t>Pourquoi la maladie de virus ebola  rentre encore alors que vous aviez decralré la fin de la maladie?(AS. Kanzulinzuli)</t>
  </si>
  <si>
    <t>On avait vacciné la population,on ne peut plus souffrirre de cette maladie malheureusement apparait comment expliquer ca?(AS. Kanzulinzuli)</t>
  </si>
  <si>
    <t>Pourquoi la reapparition de cette maladie chez nous à Beni?(AS. Kanzulinzuli)</t>
  </si>
  <si>
    <t>A la 10eme épidemie nous avions tout fait pour appliquer toutes les règles d'hygiène mais comment les gens continuaient toujours à mourir?(AS. Mabolio)</t>
  </si>
  <si>
    <t>Comment ebola de nos jours tue les patients sans seignement du sang ?(AS. Mabolio)</t>
  </si>
  <si>
    <t>Pourquoi Ebola n'attaque pas les prisonniers qui sont totalement entassés et sans même respecter les mesures d'hygiène?(AS. Mabolio)</t>
  </si>
  <si>
    <t>Est-ce que reellement ebola existe?(AS. Mabolio)</t>
  </si>
  <si>
    <t>Pourquoi la MVE ne peut etre maitriser à Beni dans moins de 3 mois comme ailleurs?(AS. Mabolio)</t>
  </si>
  <si>
    <t>Pourquoi avoir declaré la fin de 10eme épidemie,elle est encore apparue?(AS. Malepe)</t>
  </si>
  <si>
    <t>Pourquoi ebola est il contageux?(AS. Kanzulinzuli)</t>
  </si>
  <si>
    <t>Comment la maladie peut reapparaitre alors que la population respecte toujours les regles d'hygiene?(AS. Kanzulinzuli)</t>
  </si>
  <si>
    <t>Pourquoi le garnd nord reste la province ou ebola persiste parmi tant d'autres?(AS. Butsili)</t>
  </si>
  <si>
    <t>Comment expliquer que la maladie prefere notre ville?(AS. Tuungane)</t>
  </si>
  <si>
    <t>Comment il ya encore l'apparition de la maladie en virus d'Ebola?(AS. BUTSILI)</t>
  </si>
  <si>
    <t>Nous sommes entrain de respecter les principes des infirmiers, pourquoi encore Ebola nous reviens?(AS. BUTSILI)</t>
  </si>
  <si>
    <t>Est-ce-que tous les nouveaux cas d'ebola ont les mêmes signes que les cas precedent?(AS. Ngongolio)</t>
  </si>
  <si>
    <t>Etes-vous vraiment rassurants que Ebola pour le moment est bel et bien dans nous et que tous les cas qui sont identifiés par la zone de santé seraient des personnes mortes par  virus?(AS. Ngongolio)</t>
  </si>
  <si>
    <t>Cette 13 épidemie déclarée par le gouverment en ville de Beni est-ce qu'il est le vrai Ebola vaincu à 2018?(AS. Ngongolio)</t>
  </si>
  <si>
    <t>On a constaté que covid ravage trop les personnes agées , qu'en est -il pour ebola  ? (AS. Mabolio)</t>
  </si>
  <si>
    <t>Comment ebola peut -il reapparaitre une année après qu'on ait declaré sa fin à Beni ? (AS. Mabolio)</t>
  </si>
  <si>
    <t>Nous avons appris qu'ebola dure dans le sperme ou alors dans les liquides biologique alors expliquez -nous si l'origine du present virus est due au sperme ou pas ? (AS. Paida)</t>
  </si>
  <si>
    <t>Pourquoi encore l'apparution de la maladie alors qu'elle était déjà eraduquer ? (AS. Butsili)</t>
  </si>
  <si>
    <t>Pourquoi ce sont seulement les originaires de Beni qui mourraient seulement  d'ebola?(AS. Mabolio)</t>
  </si>
  <si>
    <t>Pourquoi ebola recommence alors que vous aviez proclamé que il est terminé?(AS. Mabolio)</t>
  </si>
  <si>
    <t>Comment ebola attaque seulement Beni ville alors que il y a de trafics avec des entités voisines?(AS. Mabolio)</t>
  </si>
  <si>
    <t>Comment ebola avait sauté beaucoup des villages proches d'equateur pour venir s'installer à Beni?(AS. Mabolio)</t>
  </si>
  <si>
    <t>Pourquoi la maladie à virus Ebola revienne à Beni?(AS. Butsili)</t>
  </si>
  <si>
    <t>Est ce que reellement la MVE est là?(AS. Butsili)</t>
  </si>
  <si>
    <t>Comment se fait il que c'est toujours dans la chauve souris ou se trouve ebola mais il ne se contamine pas?(AS. Butsili)</t>
  </si>
  <si>
    <t>Pouvez vous nous apporter des matériels pour bien se protéger?(AS. Kanzulinzuli)</t>
  </si>
  <si>
    <t>Pourquoi vous senbilisateurs vous dites que être des bénévoles alors que pendant la 10 eme épidémie certains d'entre vous étaient parti au bureau central pour réclamer votre salaire?(AS. Butsili)</t>
  </si>
  <si>
    <t>Pourquoi les relais commautaires touchaient de l'argent  après les alertes d'un cas?(AS. Kanzulinzuli)</t>
  </si>
  <si>
    <t>Pourquoi on a suspoendu la chloriquine peut etre elle pourra soigner ebola?(AS. Mabolio)</t>
  </si>
  <si>
    <t>Là ou a surgi la MVE,quelles mesures les autorités et vous avez déjà prise pour limiter cette épidemie?(AS. Kanzulinzuli)</t>
  </si>
  <si>
    <t>La gratuite de soins médicaux  a encore commencer ou non?(AS. BUTSILI)</t>
  </si>
  <si>
    <t>Le laboratoire n'est pas  toujours disponible à Beni?(AS. BUTSILI)</t>
  </si>
  <si>
    <t>Pourquoi on amene le medecins en provenance des autres provinces et pays pour soigner cette maladie, est ce que nous n'avons pas les experts lacaux ici chez nous?(AS. BUTSILI)</t>
  </si>
  <si>
    <t>Pourquoi les autres personnes comme les relais et CAC n' interviennent pas urgemment dans la sensibilisation?(AS. BUTSILI)</t>
  </si>
  <si>
    <t>Est-ce que les médecins sont disponibles pour terminer la maladie à virus Ebola?(AS. BUTSILI)</t>
  </si>
  <si>
    <t>Pourquoi vous vous limitez seulement aux ménages et vous oubliez les écoles?(AS. Ngongolio)</t>
  </si>
  <si>
    <t>La technologie a suffusament evolué dans des techniques de traitement des maladies , pourquoi ne pas nous procurer les testeurs portatifs du virus d'ebola pour eviter la confusion  ? (AS. Ngongolio)</t>
  </si>
  <si>
    <t>Qu'elles sont les mecanismes que le gouvernement entreprend pour cette epidemie finisse dans peu de temps (AS. Mabolio)</t>
  </si>
  <si>
    <t>Les medecins specialistes de la riposte sont-il déjà affecté dans les CTE ,? (AS. Paida)</t>
  </si>
  <si>
    <t>Pourquoi on ne publi plus les actualités du CTE aux medias?(AS. Paida)</t>
  </si>
  <si>
    <t>Nous qui sommes deplacés de guerre  nous avons abandonés tout nos biens ,comment allons nous trouver le kits et le moyen pour se proteger de la MVE?(AS. Tamende)</t>
  </si>
  <si>
    <t>Quelle a été l'origine de cette 13eme épidemie?(AS. Butsili)</t>
  </si>
  <si>
    <t>Dit on que ebola de l 10 eme épidemie était venu des animaux maintenant celui d'aujourd'hui est venu de quoi?(AS. Butsili)</t>
  </si>
  <si>
    <t>Finalement quelle est l'origine de cette souche à Beni(AS. Tuungane)</t>
  </si>
  <si>
    <t>Quelle est la vraie origine de cette résurgence d'Ebola et pourquoi toujours à Beni et Butsili?(AS. BUTSILI)</t>
  </si>
  <si>
    <t>Que-ce-qui a était à la base de cette maladie d'Ebola?(AS. Kanzulinzuli)</t>
  </si>
  <si>
    <t>Quelle est l'origine de la 13 Epidemie celle dont nous vous parlez?(AS. Kanzulinzuli)</t>
  </si>
  <si>
    <t>Quelle est la vraie origine d'ebola?(AS. Butsili)</t>
  </si>
  <si>
    <t>Ce premier cas de Butsili provenait d'un vainqueur d'ebola?(AS. Paida)</t>
  </si>
  <si>
    <t>Est-ce que le manque de l'hygiene peut -etre la cause de la reaparution de la maladie dans la ville de Beni ?(AS. Ngongolio)</t>
  </si>
  <si>
    <t>Comment ebola est revenue dans la ville de Beni ? (AS. Mabolio)</t>
  </si>
  <si>
    <t>D’où est venue le nouveau cas d'ebola  ? (AS. Paida)</t>
  </si>
  <si>
    <t>Qu'est-ce qui a été à la base de cette maladie d'ebola ? (AS. Kanzulinzuli)</t>
  </si>
  <si>
    <t>Quelle est l'origine de la 13 eme epidemie , celle dont vous parlez ? (AS. Ngilinga)</t>
  </si>
  <si>
    <t>Quelle est l'origine de cette unieme épidemie d'ebola?(AS. Tamende)</t>
  </si>
  <si>
    <t>Pourquoi les experst de la santé n'ont pas trouvé les médicaments pouvant terminer totalement la maladie d'ebola dans l'organisme humain?(AS. Mabolio)</t>
  </si>
  <si>
    <t>Nous avons à Beni un labaoraoire maintenant pourquoi c'est Goma qui a declaré ce cas confirmé?(AS. Butsili)</t>
  </si>
  <si>
    <t>A quoi sert le traitement d'ebola si il peut reapparaitre?(AS. Butsili)</t>
  </si>
  <si>
    <t>Comment les infirmiers soignent le virus d'ebola ici à Beni(AS. Kanzulinzuli)</t>
  </si>
  <si>
    <t>Est-ce que nos docteurs locaux sont capables de traiter efficacemment ebola ? (AS. Mabolio)</t>
  </si>
  <si>
    <t>Juste là , ya -t-il des docteurs experts et competant pour l'eradication de la maladie avant sa propagation dans toute la ville? (AS. Mabolio)</t>
  </si>
  <si>
    <t>Comment les infirmiers soignent le virus d'ebola ici à Beni ? (AS. Kanzulinzuli)</t>
  </si>
  <si>
    <t>Si un malade de la MVE arrive à l'hôpital apres avoir presenter tous les signes ,est ce qu'il sera guérri?(AS. Mabolio)</t>
  </si>
  <si>
    <t>Ce soins medicaux gratuits sont comme d'autres medicaments que nous payons?(AS. Butsili)</t>
  </si>
  <si>
    <t>Si on est vacciné à la 10eme épidemie peut on se faire vacciner encore?(AS. Ngongolio)</t>
  </si>
  <si>
    <t>Quelle est la durée de la protection du vaccin dans le corps?(AS. Mabolio)</t>
  </si>
  <si>
    <t>Est-ce que la personne qui a été vaccinée peu etre victime de la maladie à virus d'ebola?(AS. Butsili)</t>
  </si>
  <si>
    <t>Le vaccin protege à combien de pourcent contre ebola?(AS. Butsili)</t>
  </si>
  <si>
    <t>Est-ce qu'il est possible de vacciner quelqu'un qui avait été vaccineé au paravant ? (AS. Mabolio)</t>
  </si>
  <si>
    <t>A quoi sert se faire vacciner si on peut encore attrapper la maladie?(AS. Butsili)</t>
  </si>
  <si>
    <t>Pourquoi de la facon dont vous secouristes vous sensibilisez  c'est ne pas la réalite que nous trouvons dans les structures sanitaires ou dans des hôpitaux?(AS. Ngongolio)</t>
  </si>
  <si>
    <t>Comment autres fois aussi on appelait la maladie a virus ebola?(AS. Butsili)</t>
  </si>
  <si>
    <t>Pourquoi les expatries qui travaillaint ici pendant la 10 eme épidemie n'avaient ils pas exporté ebola Chez eux?(AS. Mabolio)</t>
  </si>
  <si>
    <t>Qu'est ce que nous pouvons réellement faire pour ne pas être contaminer par ebola?(AS. Mabolio)</t>
  </si>
  <si>
    <t>Que faut il faire pour qu'ebola ne revienne plus dans Beni?(AS. Butsili)</t>
  </si>
  <si>
    <t>Comment se comporter pour combattre cette maladie dans cette temps  de la rentrée scolaire?(AS. BUTSILI)</t>
  </si>
  <si>
    <t>Comment nous proteger lorsque nous buvons l'alcool?(AS. Butsili)</t>
  </si>
  <si>
    <t>Qu'est ce qu'il faut faire pour lutter contre cette nouvelle epidemie d'ebola  ? (AS. Mabolio)</t>
  </si>
  <si>
    <t>Comment peut-on faire pour se proteger ? (AS. Mabolio)</t>
  </si>
  <si>
    <t>Comment les agents de la santé se protegent -tils contre ces risques ? (AS. Butsili)</t>
  </si>
  <si>
    <t>Peut on avoir la relation sexuelle avec nos amies filles pendant cette periode?(AS. Kanzulinzuli)</t>
  </si>
  <si>
    <t>Pourquoi nous n'avons jamais constaté le décès des poules ,chèvres et autres animaux car Ebola est chez nous?(AS. Kanzulinzuli)</t>
  </si>
  <si>
    <t>Pourquoi pendant les préparatifs des élections électorales qu'on nous amène Ebola pour annuler les votes encore?(AS. Butsili)</t>
  </si>
  <si>
    <t>Pourquoi voulez vous sacrifier le peuple benicien par vos differents monatges  seulement à cause de l'argent?(AS. Mabolio)</t>
  </si>
  <si>
    <t>Quelles sont les personnes les plus exposées au risque ?(AS. Butsili)</t>
  </si>
  <si>
    <t>Ajourd'hui on nous parle de 500 contacts comment on à detecte ces 500 contacts?(AS. Ngongolio)</t>
  </si>
  <si>
    <t>Cette enfant de 3 ans était-il guerris d'ebola  soit c'est comment?(AS. Kanzulinzuli)</t>
  </si>
  <si>
    <t>Quelle est la situation épidemiologique d'ebola aujourd'hui?(AS. Kanzulinzuli)</t>
  </si>
  <si>
    <t>Ou sont les cas qui avaient suscité la ressurgence de Butsili?(AS. Paida)</t>
  </si>
  <si>
    <t>Les cas dont on est entrain de dire que sont des nouveaux confirmés , les resultants est entrain de venir après combien de temps ? (AS. Ngongolio)</t>
  </si>
  <si>
    <t>Est-ce que les infirmiers qui traitaient l'enfant sont aussi suivis ou alors sont -ils parmis les contacts ? (AS. Paida)</t>
  </si>
  <si>
    <t>Cet enfant de 3 ans était-il un guerri d'ebola ou c'est comment ? (AS. Ngilinga)</t>
  </si>
  <si>
    <t>Quelle est la situation epidemiologique d'ebola aujourd'hui ? (AS. Ngilinga)</t>
  </si>
  <si>
    <t>Pourquoi c'est dans notre ville de Beni ou l'on observe toute forme de catastrophe?(AS. Mabolio)</t>
  </si>
  <si>
    <t>Pourquoi la croix-rouge n'était pas visible dans la sensibilisation?(AS. Kanzulinzuli)</t>
  </si>
  <si>
    <t>L'épidemie, le pandemie et le massacre finiront quand?(AS. BUTSILI)</t>
  </si>
  <si>
    <t>Pourquoi la croix-rouge n'intervient pas tres souvent dans les manifestations dans la ville de Beni?(AS. Tamende)</t>
  </si>
  <si>
    <t>Pourquoi le CICR se contente de sauver les ennemis qui continue de nous tuer comme des maouches?(AS. Tamende)</t>
  </si>
  <si>
    <t>Pourquoi ce sont toujours les croix-rouges qui sensibilisent lors d'une épidemie?(AS. Mabolio)</t>
  </si>
  <si>
    <t>Pourquoi donner seulement la nourriture aux gens qui acceptent d'être vacciné?(AS. Ngongolio)</t>
  </si>
  <si>
    <t>Quelle est la cause qui avait fait qu'après fin de la 10eme épidemie vous renoncez à la vaccination?(AS. Ngongolio)</t>
  </si>
  <si>
    <t>D'où est venu le vaccin est maintenant à Beni?(AS. Ngongolio)</t>
  </si>
  <si>
    <t>Est-ce que les animaux domestiques peuvent aussi etre vaccinés contre ebola ? (AS. Mabolio)</t>
  </si>
  <si>
    <t>Si le vaccin peut provoquer ou agraver les maladies qui étaient toujours dans votre corps, faut il toujours le prendre pour se proteger contre ebola?(AS. Ngongolio)</t>
  </si>
  <si>
    <t>Comme la maladie revient comment sera la suite des personnes qui ont été vaccinées?(AS. Butsili)</t>
  </si>
  <si>
    <t>Ce vaccin qui date de longtemps n'aura -t-il pas d'effet secondaires dans nos corps ? (AS. Paida)</t>
  </si>
  <si>
    <t>Une femme enceinte peut toujours se faire vacciner?(AS. Butsili)</t>
  </si>
  <si>
    <t>Le vaccin n'est il pas un deuxieme masacre?(AS. Butsili)</t>
  </si>
  <si>
    <t>Est-ce qu'un décès de la MVE peut il être enterrer dans son champs?(AS. Mabolio)</t>
  </si>
  <si>
    <t>S'il arrive que vous êtes deux au champ et l'un tombe brusquement malade comment l'autre peut se protreger?(AS. Malepe)</t>
  </si>
  <si>
    <t>Nous avons compris ce qu'on nous demande de faire alors si mon enfant ou quand nous allons au champ et que l'un de nous tombe malade,qu'allons nous faire?(AS. Kanzulinzuli)</t>
  </si>
  <si>
    <t>Comment soigne t on le virus ebola?(AS. Butsili)</t>
  </si>
  <si>
    <t>Quelles méthodes peut on prendre quand on est face à une personne qui presentent des signes suspects?(AS. Paida)</t>
  </si>
  <si>
    <t>Comment se fait il que un guérri peut encore rattrapper cette maladie?(AS. Mabolio)</t>
  </si>
  <si>
    <t>Quels sont les mécanismes  que l'equipoe de la riposte va appliquer pour le suivi des gueris pourqu'il ne soient pas cette fois si eventuelle reapparition de cette derniere(AS. Mabolio)</t>
  </si>
  <si>
    <t>Quels sont les signes affichés par les maladies ? (AS. Paida)</t>
  </si>
  <si>
    <t>Encore cette épidemie durera combien de temps?(AS. Mabolio)</t>
  </si>
  <si>
    <t>A quoi sert la prevention contre la MVE quand les massacres persistent?(AS. Butsili)</t>
  </si>
  <si>
    <t>Est ce que la maladie de corona virus rentre comme ebola?(AS. Kanzulinzuli)</t>
  </si>
  <si>
    <t>Comment actuellment la population est attquée par la grippe n'est il pas  bon de prelever de toute la population?(AS. Mabolio)</t>
  </si>
  <si>
    <t>Pourquoi vous attendiez toujours que la maladie embrasse toute la communauté pour songer maintenant à la vaccination?(AS. Ngongolio)</t>
  </si>
  <si>
    <t>La vaccination contre ebola n'est pas categorisée selon l'age?(AS. Ngongolio)</t>
  </si>
  <si>
    <t>Encouragement(Ebola)</t>
  </si>
  <si>
    <t>Les personnes déplacées (Ebola)</t>
  </si>
  <si>
    <t>Autres suggestions (Autre_maladie)</t>
  </si>
  <si>
    <t>Croyance sur la nature de l'épidémie (Autre_maladie)</t>
  </si>
  <si>
    <t>Merci pour la sensibilisation(AS. Butsili)</t>
  </si>
  <si>
    <t>Merci pour votre passage ici chez nous(AS. Kanzulinzuli)</t>
  </si>
  <si>
    <t>Merci pour lemessage de rappel (AS. Butsili)</t>
  </si>
  <si>
    <t>Merci pour le travail et les explications que vous avez fourni (AS. Butsili)</t>
  </si>
  <si>
    <t>Nous vous felicitons pour cet echange (AS. Mabolio)</t>
  </si>
  <si>
    <t>Nous vous encourageons dans la sensibilisation  (AS. Mabolio)</t>
  </si>
  <si>
    <t>Nous vous remercions pour ce rappel des regles d'hygiene (AS. Mabolio)</t>
  </si>
  <si>
    <t>Nous vous remercions pour cette visite (AS. Mabolio)</t>
  </si>
  <si>
    <t>Merci pour ce rappel regulier (AS. Mabolio)</t>
  </si>
  <si>
    <t>Nous remercions les equipes de la croix-rouge qui ne cessent de nous sensibiliser du jour au jour (AS. Tamende)</t>
  </si>
  <si>
    <t>Nous continions toujours à vous transmettre nos plus grandes remerciement pour le travail que vous faites (AS. Malepe)</t>
  </si>
  <si>
    <t>La communauté felicite le courage des sensibilisateurs (AS. Malepe)</t>
  </si>
  <si>
    <t>Nous remerions les volontaires de la croix-rouges de nous avoir sensibiliser contre la maladie d'ebola (AS. Tuungane)</t>
  </si>
  <si>
    <t>La communauté remercie la Croix-Rouge pour la sensibilisation sur les mesures barrières(AS. Ngongolio)</t>
  </si>
  <si>
    <t>Merci pour la sensibilisation continuez ainsi(AS. Kanzulinzuli)</t>
  </si>
  <si>
    <t>Nous vous encourageons de nous avoir amener les messages a propos d'ebola et de votre mouvement de la croix-rouge(AS. Malepe)</t>
  </si>
  <si>
    <t>Merci beaucoup pour la sensibilisation(AS. Malepe)</t>
  </si>
  <si>
    <t>Merci pour le rappel, nous vous encourageeons de continuer avec la sensibilisdation(AS. Malepe)</t>
  </si>
  <si>
    <t>Nous vous remercions de nous avoir apporté le message concernant la prevention contre la maladie à virus ebola qui reapparait encore(AS. Malepe)</t>
  </si>
  <si>
    <t>Nous vous remercions pour cette sensibilisation et continuez ainsi(AS. Kanzulinzuli)</t>
  </si>
  <si>
    <t>Merci pour la sensibilisatiob croix-rouge(AS. Kanzulinzuli)</t>
  </si>
  <si>
    <t>Merci pour soutenir la communauté dans la sensibilisation(AS. Kanzulinzuli)</t>
  </si>
  <si>
    <t>Merci pour les messages(AS. Butsili)</t>
  </si>
  <si>
    <t>Merci à la Croix-Rouge pour nous avoir veni en aide dans la sensibilisation(AS. Butsili)</t>
  </si>
  <si>
    <t>Merci d'avoir poceder à la sensibilisation avant la gravité de la maladie(AS. Butsili)</t>
  </si>
  <si>
    <t>Merci pour le rappels(AS. Butsili)</t>
  </si>
  <si>
    <t>Merci pour le message sur la protection contre ebola(AS. Tuungane)</t>
  </si>
  <si>
    <t>Merci pour plus d'information(AS. BUTSILI)</t>
  </si>
  <si>
    <t>Merci pour la sensibilisation(AS. Kanzulinzuli)</t>
  </si>
  <si>
    <t>Nous vous remercions pour le message(AS. Ngongolio)</t>
  </si>
  <si>
    <t>Felicitation pour encore une fois nous rappler ces mesures de barière.(AS. Ngongolio)</t>
  </si>
  <si>
    <t>Merci pour le message(AS. Kanzulinzuli)</t>
  </si>
  <si>
    <t>Tres satisfaisant avec vos messages d'hygiene dont  nous avons déjà oblié(AS. Ngongolio)</t>
  </si>
  <si>
    <t>Merci à la sensibilisation de votre part vous secouriste (AS. Ngongolio)</t>
  </si>
  <si>
    <t>Merci infiniment au travail fourni par la croix-rouge dans la communauté , continuez toujours à rappeler les gens tous pourque nous ayons la meme comprehension (AS. Mabolio)</t>
  </si>
  <si>
    <t>Nous vous remercions de votre bonne collaboration face à la communauté de Mabolio , vraiment que Dieu vous benisse (AS. Mabolio)</t>
  </si>
  <si>
    <t>Merci pour la sensbilisation (AS. Kanzulinzuli)</t>
  </si>
  <si>
    <t>Merci pour le message , que ça ne soit pas la derniere fois (AS. Ngilinga)</t>
  </si>
  <si>
    <t>Merci pour le rappel(AS. Tamende)</t>
  </si>
  <si>
    <t>Nous encourageons la croix-rouge pour cette sensibilisation de nous rappeler ces regle s d'hygienes(AS. Mabolio)</t>
  </si>
  <si>
    <t>Merci pour l'entretien(AS. Mabolio)</t>
  </si>
  <si>
    <t>Merci pour le rappel d'hygiene(AS. Mabolio)</t>
  </si>
  <si>
    <t>Merci aux équipes de la croix-rouge pour la sensibilsation(AS. Butsili)</t>
  </si>
  <si>
    <t>Nous vous remercions pour votre visite car beaucoup ignorent l'existance de la maladie(AS. Butsili)</t>
  </si>
  <si>
    <t>Ebola vient enrichir les gens  (AS. Mabolio)</t>
  </si>
  <si>
    <t>Il se pourrait que cette maladie est un nouveau business(AS. Mabolio)</t>
  </si>
  <si>
    <t>La communauté sait qu'il ya encore la reaparution de la MVE mais ce qu'elle craient est que plusieurs agents veulent qu'elle se propage pour qu'ils gagnent beaucoup d'argent (AS. Tuungane)</t>
  </si>
  <si>
    <t>Certains nous disent que l'apparution de la maladie c'est une creation d'argent (AS. Malepe)</t>
  </si>
  <si>
    <t>Les agents de la riposte cherchent tous les moyens de s'enrichir danventage (AS. Malepe)</t>
  </si>
  <si>
    <t>Voilà les gens de beni viennent encore créer la maladie pour achever les maisons non achever (AS. Butsili)</t>
  </si>
  <si>
    <t>Forte mobilisation de la croix-rouge sur terrain prouve qu'ebola est de nouveau present mais créer pour bouffer de l'argent après avoir tuer la population (AS. Tamende)</t>
  </si>
  <si>
    <t>Que le gouvernement et les ONG puissent financé l'epidemie, ça c'est pour enrichir certain et tuer les innocentS (AS. Tuungane)</t>
  </si>
  <si>
    <t>Le vaccin est crée et injecté dans la communauté afin de créer de l'emploi aux équipes de la riposte(AS. Kanzulinzuli)</t>
  </si>
  <si>
    <t>Ceux qui ont travaillé dans la riposte ont du mal à terminer leur chantier d’où réapparition de la maladie(AS. Kanzulinzuli)</t>
  </si>
  <si>
    <t>Vous vous basez seulement sur ebola que le massacre car ebola vous permet de trouver l'argent(AS. Kanzulinzuli)</t>
  </si>
  <si>
    <t>Dit on que la maladie a virus ebola est un montage (AS. Kanzulinzuli)</t>
  </si>
  <si>
    <t>Toute la population qui meurt pendant  cette période d'épidemie sont listées parmi les victimes de virus  d'ebola pour que cette ambillence de l'épidemie puisse continuer du jour au jour afin que vous ayez d'argent(AS. Butsili)</t>
  </si>
  <si>
    <t>Encore vous commencez à créer cet ebola parec que vous n'avez pas trouver de l'argent (AS. Kanzulinzuli)</t>
  </si>
  <si>
    <t>Vous êtes fière de cette maladie car vous voulez encore vous enrichir(AS. Mabolio)</t>
  </si>
  <si>
    <t>La MVE vient encore dans la communauté pour lutter contre le chaumage car à Beni cette épidemie aura tendance à perdurer(AS. Mabolio)</t>
  </si>
  <si>
    <t>Creation d'une coop pour la zone de santé(AS. Malepe)</t>
  </si>
  <si>
    <t>Nous connaissons que ebola est un commerce(AS. Kanzulinzuli)</t>
  </si>
  <si>
    <t>Vous profitez de construire vos maisons qui était de chantier(AS. Kanzulinzuli)</t>
  </si>
  <si>
    <t>Les agents de la riposte veulent encore mistifier cette épidemie pourqu'ils s'enrichissent par le sang des innoncents(AS. Butsili)</t>
  </si>
  <si>
    <t>Les agents de la santé creent l'epidemie pour s'enrichir parce que ils ne sont pas bien payés(AS. Butsili)</t>
  </si>
  <si>
    <t>Si les gens sont réticents à la vaccination c'est parce que ils n'ont pas confiance au gouverenement congolais , car eux peuvent sacrifier sa population  pour avoir de 'argent (AS. Butsili)</t>
  </si>
  <si>
    <t>Il  y a de l' argent restant dans la 10e Epidemie qu'on compte terminé dans cette operation(AS. BUTSILI)</t>
  </si>
  <si>
    <t>Dit-on que les infirmiers de la riposte n'ont pas de l'argent. Alors ils commencent en inventer les cas(AS. BUTSILI)</t>
  </si>
  <si>
    <t>Les agents de la riposte souhaitent la propagation d'Ebola pour qu'ils trouvent du travail(AS. BUTSILI)</t>
  </si>
  <si>
    <t>Oui  nous savons que Ebola  existe, mais cette fois ci ceux qui nous vient c'est une bussisness car covid il y avait pas de l' argent, vous crée Ebola parcque il y a toujours finacement.(AS. Kanzulinzuli)</t>
  </si>
  <si>
    <t>Nous constatons souvent que cette maladie a toujours été créer afin de créer de l'émploi aux équipes de riposte.(AS. Kanzulinzuli)</t>
  </si>
  <si>
    <t>La commuanuté doute toujours car certains disent que leurs chantiers reste inachevés. Il faut leurs finalisation.(AS. Kanzulinzuli)</t>
  </si>
  <si>
    <t>Lorsqu'on va finance cette riposte le nombre de décès va augmenté (AS. Paida)</t>
  </si>
  <si>
    <t>Dit-on qu'une delegation de la MONUSCO est venu pour  financer la riposte donc  nous pensons déjà à ebola  business (AS. Paida)</t>
  </si>
  <si>
    <t>Rassurez-nous que cette riposte ne se transformera pas encore à un business(AS. Paida)</t>
  </si>
  <si>
    <t>Oui ,nous savons qu'ebola existe , mais cette fois si ceux qi apparait c'est un  cope car covid n'avait pas d'argent et on veut créer ebola parce que il ya toujours finassement (AS. Kanzulinzuli)</t>
  </si>
  <si>
    <t>Nous constatons souvent que cette maladie  a toujours été créer en fin de créer des emploies aux équipes de riposte(AS. Ngilinga)</t>
  </si>
  <si>
    <t>La communauté doute toujours car certains disent que leurs chantiers restent inachevés , il faut leur finalisation d’où creation d'ebola (AS. Ngilinga)</t>
  </si>
  <si>
    <t>Ebola n'existe pas cette reapparitipon  de soit disant ebola c'est pour créer d'argent pour ceux la qui ne sont pas inrichits dans la 10eme épidemie(AS. Tamende)</t>
  </si>
  <si>
    <t>Nous savons que vous etes ravis de joie au moment des épidemies  car vous etes payé mensuellement par le CICR(AS. Mabolio)</t>
  </si>
  <si>
    <t>Nous avons su que vous etes encore dans la communauté pour la sensibilisation de l'epidemie d'ebola car vous avez un interet(AS. Mabolio)</t>
  </si>
  <si>
    <t>Comme vous commencez à sensibiliser encore le CICR va vous donner l'argent chaque mois(AS. Mabolio)</t>
  </si>
  <si>
    <t>La MVE est une maladie créée par notre gouvernement, car le corona virus n'a pas d'argent pourque les hommes se retrouvent(AS. Mabolio)</t>
  </si>
  <si>
    <t>Ebola de Beni revient à la recherche de la vrei vie (argent)(AS. Mabolio)</t>
  </si>
  <si>
    <t>Ebola est un business(AS. Butsili)</t>
  </si>
  <si>
    <t>Nous avons constaté que la riposte reste le seul moyen pour créer de l'emploie pour les gens de Beni(AS. Butsili)</t>
  </si>
  <si>
    <t>Vous profitez de construire vos maisons qui étaient des chantiers(AS. Butsili)</t>
  </si>
  <si>
    <t>Nous voulons que les gens qui avaient financé au paravant l'ebola ne puissent plus financer pour que ça prenne fin  (AS. Mabolio)</t>
  </si>
  <si>
    <t>La croix-rouge doit renforcer ses activités (AS. Tuungane)</t>
  </si>
  <si>
    <t>Que les agents sanitaires essaient de verifier des poubelles publiques ou soit au bord des rivieres (AS. Tuungane)</t>
  </si>
  <si>
    <t>Que les infirmiers puissent toujours parler la verité par rapport à la réalité que nous population nous vivons sur terrain(AS. Ngongolio)</t>
  </si>
  <si>
    <t>La communauté souhaiterait que les agents de la riposte ne soient pas influencer par l'argent mais qu'ils travaillent dans la sérosité(AS. Ngongolio)</t>
  </si>
  <si>
    <t>Que la Croix-Rouge passe toujours dans la communauté étant l'habillé en dossards(AS. Kanzulinzuli)</t>
  </si>
  <si>
    <t>Que l'aire de santé de Butsili sois mis en quarantaine afin qu'Ebola soit maitriser là-bas même(AS. Kanzulinzuli)</t>
  </si>
  <si>
    <t>Nous suggérons que ca soit la Croix-Rouge qui puisse nous distribuer ce don si on nous les amène, car les autres qui se chargent  de ca les détournent(AS. Kanzulinzuli)</t>
  </si>
  <si>
    <t>Nous ne voulons plus voir d'autres personnes venir nous sensibiliser apart les volontaires de la Croix-Rouge car nous savons bien eux travaillent sans viser l'argent(AS. Mabolio)</t>
  </si>
  <si>
    <t>Que les menages contaminés soient mis en quarantaine pour empecher la propagation de cette épidmie(AS. Butsili)</t>
  </si>
  <si>
    <t>Pour vite finir avec cette maladie d'Ebola, que nos infirmiers travaillent sans compter à la corruption. Qu'il se donne coprs et ame sans démander quelque chose de retour.(AS. BUTSILI)</t>
  </si>
  <si>
    <t>Il faut toujours prendre toutes les dispositions correctes pour que cette épidemie ne puisse pas trouver la force de penetrer dans votre ville de  Beni comme avant.(AS. Ngongolio)</t>
  </si>
  <si>
    <t>Que les équipes de riposte travaillent réellement dans la crainte de l'éternel, que le laboratoire puisse réelment exprimr la réalité, la verité de ce qui est réel.(AS. Kanzulinzuli)</t>
  </si>
  <si>
    <t>Que les agents qui sont engagés dans la riposte soient bien formés pour eradiquer la maladie plus vite possible(AS. Paida)</t>
  </si>
  <si>
    <t>Que la riposte ne soit pas business comme lors de la 10eme épidemie d'ebola(AS. Paida)</t>
  </si>
  <si>
    <t>Nous demandons à la zone de santé d'appliquer et de soutenir la communauté pour qu'il ne propagent pas la maladie (AS. Mabolio)</t>
  </si>
  <si>
    <t>Que les locaux s'impliquent dans la riposte pour eviter la resistance de la communauté (AS. Paida)</t>
  </si>
  <si>
    <t>Nous voulons seulement la population locale dans la riposte (AS. Paida)</t>
  </si>
  <si>
    <t>Veuillez contrôler les infirmiers qui soignent sans se proteger (AS. Paida)</t>
  </si>
  <si>
    <t>Que les equipes de riposte travaillent reellement dans la crainte de l'eternel , (AS. Ngilinga)</t>
  </si>
  <si>
    <t>Que le laboratoire puisse reelement exprimer la realité , la verité de ce qui est reel (AS. Ngilinga)</t>
  </si>
  <si>
    <t>Que la croix-rouge de part leurs attributions aide la communauté à evacuer des poubelles piubliques  reperrtoriées dans chaque  aire de santé pour eviter diverses maladies(AS. Tamende)</t>
  </si>
  <si>
    <t>Nous ne voulons pas que vous ne puissiez passer dans nos parcelles  pour la sensibilisation , mais utlisez chaque fois des megaphones  pour ne pas nous infecter par la maladie(AS. Mabolio)</t>
  </si>
  <si>
    <t>Nous ne voulons plus ces expatriés car ils detruisaient les foyers(AS. Mabolio)</t>
  </si>
  <si>
    <t>Distribiuez des preservatifs aux jeunes (AS. Mabolio)</t>
  </si>
  <si>
    <t>Que l'equipe de la riposet fasse un bon choix des personnels pour y travailler surtout dans le suivi des contacts et des malades au CTE(AS. Mabolio)</t>
  </si>
  <si>
    <t>Que dans les eglies aussi on limite le nombre des croyans  pour eviter la contamination(AS. Butsili)</t>
  </si>
  <si>
    <t>Merci pour ce courage continuez toujours ainsi(AS. Ngongolio)</t>
  </si>
  <si>
    <t>Merci revenez régulièrement même sans épidémie(AS. Kanzulinzuli)</t>
  </si>
  <si>
    <t>Merci aux équipes secouristes qui sont present dans la communauté(AS. Butsili)</t>
  </si>
  <si>
    <t>Nous vous encourageons pour ce que vous etes entrain de faire pour la communuté,votre role est grand dans la communauté(AS. Kanzulinzuli)</t>
  </si>
  <si>
    <t>Felicitation à l'equipe de la croix-rouge(AS. Butsili)</t>
  </si>
  <si>
    <t>Merci pour le travail (AS. BUTSILI)</t>
  </si>
  <si>
    <t>Merci trop(AS. BUTSILI)</t>
  </si>
  <si>
    <t>Nous vous remercions (AS. BUTSILI)</t>
  </si>
  <si>
    <t>Merci à la Croix-Rouge(AS. BUTSILI)</t>
  </si>
  <si>
    <t>Nous vous remercions pour votre courage sur tout que nous connaissons vos actions sur terrain.(AS. BUTSILI)</t>
  </si>
  <si>
    <t>Nous vous remercions.(AS. BUTSILI)</t>
  </si>
  <si>
    <t>Merci à la croix-rouge d'être encore sur terrain(AS. Butsili)</t>
  </si>
  <si>
    <t>Nous remercions les volontaires de la croix-rouge pour ce grand travail dans la communauté et nous avons confiance à eux (AS. Mabolio)</t>
  </si>
  <si>
    <t>Nous remercions la croix-rouge (AS. Mabolio)</t>
  </si>
  <si>
    <t>Nous remercions grandement l'effort de la croix-rouge (AS. Paida)</t>
  </si>
  <si>
    <t>Vraiment continuez toujours à nous rappeler , grand merci aux croix-rouges et aussi courage ne vous fatiguez pas (AS. Kanzulinzuli)</t>
  </si>
  <si>
    <t>Merci vous les gens de la croix-rouge (AS. Butsili)</t>
  </si>
  <si>
    <t>Merci aux autorités de la croix-rouge pour avoir encore songer à sa communauté(AS. Tamende)</t>
  </si>
  <si>
    <t>Nous vous remercions(AS. Mabolio)</t>
  </si>
  <si>
    <t>Nous vous remercions vous les volontaires et continuez ainsi nous allons amener nos enfants dans ce mouvement (AS. Butsili)</t>
  </si>
  <si>
    <t>On nous oblige de passer chaque fois pour le rappel consernant l'hygiene (AS. Butsili)</t>
  </si>
  <si>
    <t>Il faut la concentrantion de la sensibilisation car il ya ceux qui ne sont pas au courant de la reaparution (AS. Tuungane)</t>
  </si>
  <si>
    <t>La communauté dit qu'ils ne veut plus voir le relais communautaires suite à leurs mal sensibilisation , mais ils veulent toujours voir les agents de la croix-rouge (AS. Malepe)</t>
  </si>
  <si>
    <t>Nous suggerons aux agents de la croix-rouge d'organiser des seances avec les eleves pour elargir la sensibilisation au niveau des ecoles (AS. Butsili)</t>
  </si>
  <si>
    <t>Nous suggérons à la Croix-Rouge de continuer avec la sensibilisation surtout sur les gestes barrières pour éviter la propagation de la maladie(AS. Ngongolio)</t>
  </si>
  <si>
    <t>Nous vous encourageons dans la sensibilisation car plusieurs sont encore ignorants de la réapparition de la MVE(AS. Ngongolio)</t>
  </si>
  <si>
    <t>Que seuls les volontaires sensibilisent  pas les gens qui  cherchent l'argent(AS. Mabolio)</t>
  </si>
  <si>
    <t>Nous vous recommandons vous la Croix-Rouge pour la sensibilisation de la MVE(AS. Kanzulinzuli)</t>
  </si>
  <si>
    <t>Nous accepteons que la maladie a virus ebola existe ,faut il nous expliquer l'origine de cette 13eme epidemie(AS. Butsili)</t>
  </si>
  <si>
    <t>Que les équipes de sensibilisation soient toujours sur terrain pour un rappel des regles  d'hygiene sans cesse(AS. Butsili)</t>
  </si>
  <si>
    <t>Que la zone de santé puisse multiplier des émissions de sensibilisation  de riposte et deployer des équipes pouvant sensibiliser les hommes qui ont encore une certaine ignorance(AS. Butsili)</t>
  </si>
  <si>
    <t>Que la croix-rouge continue a sensibiliser chaque jour pas seulement lorsqiue il ya ebola(AS. Butsili)</t>
  </si>
  <si>
    <t>Continue ainsi avec la sensibilisation pour que la maladie ne continue pas à nous tué(AS. BUTSILI)</t>
  </si>
  <si>
    <t>Vraiment contunuz toujours de nous sensibiliser(AS. Kanzulinzuli)</t>
  </si>
  <si>
    <t>Veillez sensibilisr surtout sur les mesures barières et non sur la vaccination car beaucoup ne sont pas d'accord avec ça.(AS. Ngongolio)</t>
  </si>
  <si>
    <t>Que les équipes deployées dans la riposte aient les mêmes messages à transmettre à la communauté(AS. Butsili)</t>
  </si>
  <si>
    <t>La sensibilisation doit etre bien renforcer dans toute l'etendue de la ville de Beni et territoire parceque actuellement nous vivons avec des refugés qui n'ont jamais vecus l'ebola (AS. Ngongolio)</t>
  </si>
  <si>
    <t>Que la croix-rouge continue avec la sensibilisation de la communauté (AS. Paida)</t>
  </si>
  <si>
    <t>A ce moment croix-rouge doit elargir la sensibilisation  afin de faire sortir quelque personnes  dans une confusion  qui y existe pas propos  d'ebola(AS. Tamende)</t>
  </si>
  <si>
    <t>Nous remercions la Croix-Rouge pour venir nous sensibiliser dans cette periode(AS. Mabolio)</t>
  </si>
  <si>
    <t>Passez toujours pour nous rappeler(AS. Butsili)</t>
  </si>
  <si>
    <t>Nous voulons que la croix-rouge nous aident à finir cette maladie avant le temps (AS. Butsili)</t>
  </si>
  <si>
    <t>Que les specialiste sanitaires fassent tout leurs mieux d'erraduquer cette maladie le plus tôt possible (AS. Tamende)</t>
  </si>
  <si>
    <t>Notre souci est que cette maladie prenne fin car elle tue nombreux (AS. Malepe)</t>
  </si>
  <si>
    <t>Que les hommes  fassent tout le moyens d'arreter cette propagation (AS. Malepe)</t>
  </si>
  <si>
    <t>Nous vous prions de metriser l'ebola dans peu des jours car nous avons perdu nombreux de notre (AS. Butsili)</t>
  </si>
  <si>
    <t>Nous voulons qu'ebola prenne fin puisse vous connaissez déjà le medicament (AS. Butsili)</t>
  </si>
  <si>
    <t>Notre souhait c'est de voir la maladie prendre fin (AS. Tamende)</t>
  </si>
  <si>
    <t>Impliquez vous d'avantage et usez tout votre savoir pour finir cette maladie à virus ebola(AS. Ngongolio)</t>
  </si>
  <si>
    <t>Que cette maladie soit maitriser avant le temps(AS. Kanzulinzuli)</t>
  </si>
  <si>
    <t>Faites tout ce que vous pouvez faire pour quer la maladie prenne fin vite et que les gens ne meurent pas beaucoup comme auparavant(AS. Kanzulinzuli)</t>
  </si>
  <si>
    <t>Que cette fois si la MVE soit éradiquer le plus tot possible pour épargner la communauté(AS. Mabolio)</t>
  </si>
  <si>
    <t>Nous demandons a ce que la maladie puisse finir le plus tot possible(AS. Kanzulinzuli)</t>
  </si>
  <si>
    <t>Nous vous demandons de finir cette épidemie si vous vous donnez dans la sensibilisation(AS. Kanzulinzuli)</t>
  </si>
  <si>
    <t>Nous voulons que ce virus de virus d'ebola soit vite eradiquer dans la societé(AS. Butsili)</t>
  </si>
  <si>
    <t>Ebola est arrivé à Butembo pour peu de temps. Nous demandons aussi que ça ne dire pas à Beni(AS. BUTSILI)</t>
  </si>
  <si>
    <t>Efforcez-vous de maitriser Ebola avant le temps, car vous etes formé pour ça.(AS. Kanzulinzuli)</t>
  </si>
  <si>
    <t>Que les maladies prennent fin(AS. Butsili)</t>
  </si>
  <si>
    <t>Efforcez vous de maitriser ebola avant le temps ,car vous êtes fort pour ça vous les medecins et d'autres organismes (AS. Kanzulinzuli)</t>
  </si>
  <si>
    <t>Dites aux personnes soigants d'extermiener la MVE(AS. Mabolio)</t>
  </si>
  <si>
    <t>Que le gouvernement fasse tout pour terminer la MVE dont prend temps car la communauté à beaucoup souffer dans l'epidemie passer(AS. Mabolio)</t>
  </si>
  <si>
    <t>Que l'equipe de riposte disponibilise les kits de lave-mains à tous nos parking (AS. Mabolio)</t>
  </si>
  <si>
    <t>Nous vous prions si possible de songer aussi à l'assistence aux vulnerables en kit de lave-mains en fin de frainer la dite maladie (AS. Mabolio)</t>
  </si>
  <si>
    <t>Lors de la sensibilisation de masse , priere de chaque fois nous octroyer  un petit flacon de desinfectant que nous avons chaque fois utiliser pour nous proteger des maladies des mains sales (AS. Tamende)</t>
  </si>
  <si>
    <t>Si vous pouvez nous aider avec les moustiquaires des kits lave-mains(AS. Kanzulinzuli)</t>
  </si>
  <si>
    <t>Dotation des nouvels lavabos et desinfectants(AS. Malepe)</t>
  </si>
  <si>
    <t>Pour bien lutter contre cette maladie ,il faut la disponibilité de l'eau et des kits lave-mains(AS. Kanzulinzuli)</t>
  </si>
  <si>
    <t>Nous exigeons les kits de lave mains(AS. Kanzulinzuli)</t>
  </si>
  <si>
    <t>Quand il ya distribution des lavabos que les distributeurs eux-mêmes passent porte à porte car les chefs de quartier nous demande de l'argent  avant des nous les faire(AS. Butsili)</t>
  </si>
  <si>
    <t>Que les chargés des kits nous amènent les lavabos et les savons pour bien se protéger aux différents microbes (AS. Butsili)</t>
  </si>
  <si>
    <t>Nous avons besoin des lavabos(AS. Butsili)</t>
  </si>
  <si>
    <t>Disponibilisez les lavabos dans les leiux publics car les anciens sont déjà soit volés ou détruit(AS. Tuungane)</t>
  </si>
  <si>
    <t>Besoin des lave mains(AS. BUTSILI)</t>
  </si>
  <si>
    <t>Nous la communauté nous avons besoin de lavabo(AS. BUTSILI)</t>
  </si>
  <si>
    <t>Nous avons besoin des lave mains dans les lieux publics par example aux associations des motards car les autres sont detruit dans les manifestations.(AS. BUTSILI)</t>
  </si>
  <si>
    <t>Il faut disponibiliser les kits lave-mains gratuits dans des endroits strategiques et aux personnes déminues(AS. BUTSILI)</t>
  </si>
  <si>
    <t>Nous voulons qu'on distribue de lavabo dans tous les points de lieux publics(AS. BUTSILI)</t>
  </si>
  <si>
    <t>Besoin des lave mains(AS. Kanzulinzuli)</t>
  </si>
  <si>
    <t>Nous vous demandons de bien verifié si les kits lave mains existe encore sur les lieux publics(AS. Ngongolio)</t>
  </si>
  <si>
    <t>Que les équipes de riposte pensent aux déplacés de guerre qui sont amassés dans les differentes sites en leur amenant des kits à lavage pour les épargner du danger qui les guette.(AS. Ngongolio)</t>
  </si>
  <si>
    <t>Veillez disposer les kits de lave-mains aux points publics (AS. Mabolio)</t>
  </si>
  <si>
    <t>Que les équipes de la riposte dotent la communauté de kits de lavage des mains (AS. Paida)</t>
  </si>
  <si>
    <t>La croix-rouge doit nous aider au partage des lavabos pour mieux appliquer les regles d'hygienes(AS. Mabolio)</t>
  </si>
  <si>
    <t>Renforcons le kit des lavabos au lieu public(AS. Butsili)</t>
  </si>
  <si>
    <t>Amenez les lits lave mains(AS. Butsili)</t>
  </si>
  <si>
    <t>Nous savons que l'ebola existe mais pour le moment nous ne croyons pas qu'ebola existe (AS. Butsili)</t>
  </si>
  <si>
    <t>La maladie à virus ebola n'existe pas c'est une maladie créer (AS. Mabolio)</t>
  </si>
  <si>
    <t>La maladie n'existe pas (AS. Malepe)</t>
  </si>
  <si>
    <t>Ebola n'existe pas parce que nous continions à faire le marché , eglise , voyage sans probleme (AS. Butsili)</t>
  </si>
  <si>
    <t>Ebola est une immagination(AS. Mabolio)</t>
  </si>
  <si>
    <t>Nous sommes entrain d'ecouter ebola mais c'est du message(AS. Kanzulinzuli)</t>
  </si>
  <si>
    <t>la maladie a virus ebola n'existe pas car nous mageons les chauve-souris mais nous ne sommes pas contaminé(AS. Kanzulinzuli)</t>
  </si>
  <si>
    <t>Ebola n'existe pas (AS. Butsili)</t>
  </si>
  <si>
    <t>Ebola n'existe pas ce sont des montages car une maman ici a Butsili est morte d'ebola vous avez dit et confirmé que c'est ebola(AS. Butsili)</t>
  </si>
  <si>
    <t>Ebola actuel n'est pas une realité seulement on voudrait tout simplement imposer aux gens à l'accepter comme tel.(AS. Ngongolio)</t>
  </si>
  <si>
    <t>On a appris que la personne qu'on avait declarer positif pour cette 13EME epidemie était empoisonné et donc ebola n'est pas reel (AS. Mabolio)</t>
  </si>
  <si>
    <t>Ebola n'est pas une maladie reelle , vous voulez juste créer de l'argent comme à la 10 eme epidemie (AS. Mabolio)</t>
  </si>
  <si>
    <t>En realité pour certaines personnes ebola n'existe pas c'est apres n'avoir pas constaté des cas de covid que l'on vient de créer et inventer ebola(AS. Tamende)</t>
  </si>
  <si>
    <t>D'autres parcontre reconnaisent qu'ebola existe dans nos murs et que nous devons nous proteger et eviter la propagation de la maladie(AS. Tamende)</t>
  </si>
  <si>
    <t>Ebola n'existe pas mais ce sont des demons telque la bible l'avait predit(AS. Mabolio)</t>
  </si>
  <si>
    <t>Nous savons que ebola n'existe pas  c'est simplement une politiqure  car ses signes sont les memes  comme d'autres maladies(AS. Mabolio)</t>
  </si>
  <si>
    <t>On est pas convaicu d'ebola car on observe un laisser aller dans la surveillance des maladies(AS. Mabolio)</t>
  </si>
  <si>
    <t>Nous allons continuez avec la propreté mais tout en sachant qu'ebola n'existe pas(AS. Butsili)</t>
  </si>
  <si>
    <t>Courage de faire passé le message de protection (AS. Tuungane)</t>
  </si>
  <si>
    <t>Nous vous encourageons pour les dites travail que vous faites (AS. Butsili)</t>
  </si>
  <si>
    <t>Nous vous encourageons encore une fois de la decision prise de nous rappeler les regles d'hygiene (AS. Butsili)</t>
  </si>
  <si>
    <t>Nous vous encourageons pour le travail(AS. Butsili)</t>
  </si>
  <si>
    <t>Nous vous encourageons pour le message car la maladie existe(AS. Butsili)</t>
  </si>
  <si>
    <t>Continuez toujours ainsi.(AS. Ngongolio)</t>
  </si>
  <si>
    <t>Courage a ceux qui se donnent  pour sensibiliser  la communauté(AS. Paida)</t>
  </si>
  <si>
    <t>Nous demandons la simplicité et la gentillesse entre les personnels et les malades (AS. Mabolio)</t>
  </si>
  <si>
    <t>Nous ne voulons pas des infirmiers qui nous viennent d'ailleur mais plutôt nos enfants du milieu car nous avons confiance en eux (AS. Butsili)</t>
  </si>
  <si>
    <t>Que les soignants s'occupent correctements des malades au ncentre de santé pour les encourager (AS. Tuungane)</t>
  </si>
  <si>
    <t>Que la boite des suggestions soit installé à l'hôpital pour permettre à la communauté de bien s'exprimer (AS. Tuungane)</t>
  </si>
  <si>
    <t>Les soignants doivent respecter les malades s'occuper d'eux (AS. Tuungane)</t>
  </si>
  <si>
    <t>Que les infirmiers recoivent et soignent avec la crainte de l'eternel(AS. Mabolio)</t>
  </si>
  <si>
    <t>Que les medecins soignent en guerrissant les malades pas en les tuant(AS. Mabolio)</t>
  </si>
  <si>
    <t>Que les échantillons qui sont prélevés aux malades passent au moins dans des laboratoires avant de publier les résultants(AS. Butsili)</t>
  </si>
  <si>
    <t>Que tous les postes de santé qui ne remplissent pas les conditions sanitaires soient momentanement fermés(AS. BUTSILI)</t>
  </si>
  <si>
    <t>Nous suggerons que les infirmiers locaux de nos aires de santé puisse continuer avec le traitement pour eviter la panique dans la population (AS. Ngongolio)</t>
  </si>
  <si>
    <t>Que seuls les medecins soient mis à la disponibilité pour le traitement des victimes car sont eux qui sont specialisé dans ce domaine (AS. Mabolio)</t>
  </si>
  <si>
    <t>Nous souhaitons qu'il y ait aussi des cas de guéris non pas seulement les cas de décès(AS. Tamende)</t>
  </si>
  <si>
    <t>Nous voulons la gratuité des soins medicaux car nombreux parmis nous sont des refigiés(AS. Mabolio)</t>
  </si>
  <si>
    <t>Que les medecins prennent garde de chaque fois décontaminer les lits à chaque sortie d'un malade à l'hopital(AS. Butsili)</t>
  </si>
  <si>
    <t>Nous savons q'ebola existe mais celle de beni et butembo n'est pas juste (AS. Butsili)</t>
  </si>
  <si>
    <t>Dit on qu'il y a certaines personnes qui étaient au lieu de deuil et qui avaient toucher l'enfant mort eux ne sont pas mort de cette maladie(AS. Kanzulinzuli)</t>
  </si>
  <si>
    <t>Il parait les gens mourait en masse à la 10 eme épidemie à cause d'être totalement isoler de leur membres de famille au CTE(AS. Mabolio)</t>
  </si>
  <si>
    <t>Ebola de Butemno a pris fin à cause de la collaboration entre la population et les infirmiers dans la commuanuté(AS. BUTSILI)</t>
  </si>
  <si>
    <t>si réellement Ebola est à Bustili on pourrait déjà avoir beaucoup des cas confirmés et plusieurs décès dans la communauté.(AS. BUTSILI)</t>
  </si>
  <si>
    <t>Dit on qu'il y a encore des nouveaux cas à Beni(AS. Ngongolio)</t>
  </si>
  <si>
    <t>Dit-on qu'on va vous observer cette 13 epidemie car on disait au 10 les cas d'ebola se multiplie puisque ebola est un virus qu'on avait jamais veçus (AS. Ngongolio)</t>
  </si>
  <si>
    <t>Ebola revient encore pour tuer les gens (AS. Mabolio)</t>
  </si>
  <si>
    <t>Si les gens meurent à Butsili ce n'est pas ebola , sauf que le papa de son enfant été decedé donc le premier cas confirmé , il a été corrumpu en lui donnant une somme d'argent pour qu'on confirme son enfant positif (AS. Butsili)</t>
  </si>
  <si>
    <t>Dit-on que la maladie à virus ebola est politisée.(AS. Butsili)</t>
  </si>
  <si>
    <t>Il est probable que cette epidemie soit un complot politique (AS. Mabolio)</t>
  </si>
  <si>
    <t>La MVE est  manupilée par la politique (AS. Tuungane)</t>
  </si>
  <si>
    <t>Ebola est une façon de renforcer les massacres dans notre region(AS. Mabolio)</t>
  </si>
  <si>
    <t>Dit on que la MVE est une politoique(AS. Kanzulinzuli)</t>
  </si>
  <si>
    <t>Ebola est politisé(AS. Butsili)</t>
  </si>
  <si>
    <t>Nous avons  observé beaucoup des déces causés par vos vaccin d'ebola lors de la 10 eme epidemie (AS. Mabolio)</t>
  </si>
  <si>
    <t>La communauté a peur du vaccin croyant q'elle va mourir de ce dernier (AS. Malepe)</t>
  </si>
  <si>
    <t>Les personnels de la santé prennent un bon vaccin et à la population il donne le mauvais (AS. Butsili)</t>
  </si>
  <si>
    <t>Le vaccin est un bombe de retardement qui va nous massacrer petit à petit  (AS. Butsili)</t>
  </si>
  <si>
    <t>Les fabriquants de vaccin  sont entrain de chercher  les marchés pour leur médicament(AS. Ngongolio)</t>
  </si>
  <si>
    <t>Les balncs sont malins,le vaccin contre ebola est un poison qui aura des conséquences plus tard(AS. Ngongolio)</t>
  </si>
  <si>
    <t>Nous entendons dire que c'est ne pas le même vaccin qu'on avait dans les années passées(AS. Malepe)</t>
  </si>
  <si>
    <t>Le vaccin qu'on a produit est toxique , on veut nous eliminer  (AS. Mabolio)</t>
  </si>
  <si>
    <t>On gardait le vaccin à la banque parce qu'on savait qu'ebola va revenir à Beni (AS. Paida)</t>
  </si>
  <si>
    <t>Le vaccin contre ebola utilisé dans cette 13eme epidemie a déjà pris sa date d'expiration (AS. Paida)</t>
  </si>
  <si>
    <t>Le vaccin deforme le fetus dans le ventre de la mere, nous pouvons nous faire vacciner apres l'accouchement(AS. Butsili)</t>
  </si>
  <si>
    <t>Dans 7 ans tous les vaccins auront des consequences  nefastes soit la mort(AS. Butsili)</t>
  </si>
  <si>
    <t>L'observation est que les gens ont compris l'existance de la maladie d'ebola (AS. Butsili)</t>
  </si>
  <si>
    <t>La maladie de virus à ebola existe , il est important de respecter les regles d'hygiene (AS. Mabolio)</t>
  </si>
  <si>
    <t>Certaines personnes ont compris que l'ebola existe et ont pris la decision de s'engager en respectant les mesures barrieres(AS. Ngongolio)</t>
  </si>
  <si>
    <t>Nous croyons que ebola existe toujours(AS. Malepe)</t>
  </si>
  <si>
    <t>Oui ebola existe mais malheureusement les personnes qui vivent en coflits  en profitent pour tuer les gens(AS. Butsili)</t>
  </si>
  <si>
    <t>Nous croyons rellement que ebola existe(AS. Tuungane)</t>
  </si>
  <si>
    <t>L'ebola est encore là or elle venait d'être éraduquer recenment (AS. Mabolio)</t>
  </si>
  <si>
    <t>Nous voyons que le mesure d'hygiene sont respectées dans quelque parcelleS (AS. Butsili)</t>
  </si>
  <si>
    <t>Nous avons debuté encore à voire les véhicules de riposte alors que vous avez dit ça sera localement.(AS. Ngongolio)</t>
  </si>
  <si>
    <t>Si ebola continue , on va dire que la croix-rouge est à la complicité(AS. Butsili)</t>
  </si>
  <si>
    <t>Aujourd'hui les volontaires secouristes sont devenus plus nombreaux que nous les conniassons(AS. Kanzulinzuli)</t>
  </si>
  <si>
    <t>Nous connaissons que la Croix-Rouge s'occupe des morts et des blésés mais nous nous étonnons qu'elle s'occupe aussi des épidémies d'Ebola(AS. Butsili)</t>
  </si>
  <si>
    <t>Nous savons que la croix-rouge travaillent en collaboration avec les adf(AS. Butsili)</t>
  </si>
  <si>
    <t>La presence massive des volontaires de la croix-rouge nous effrayent d'avantage acteullement dans nos cellules(AS. Butsili)</t>
  </si>
  <si>
    <t>Nous connaissons que la croix-rougr travaille pendant toutes les periodes mais chose étonnante nous vous voyons circuler seulement pendant la periode de l'épidemie(AS. BUTSILI)</t>
  </si>
  <si>
    <t>Les infirmiers sont entrain de créer les maladies suite aux revenu trouver lors de la 10 eme epidemie du virus à ebola (AS. Butsili)</t>
  </si>
  <si>
    <t>Toutes  les pesonnes de 3eme age meurent lorsqu'elle vont à l'hôpital (AS. Tuungane)</t>
  </si>
  <si>
    <t>Les infirmies sont à pied d'œuvre pour que les maladies qui aura un signe semblable à celui d'ebola ou un symptome qui apparaitra comme celui d'ebola soit pris comme un cas confirmé(AS. Ngongolio)</t>
  </si>
  <si>
    <t>Nous n'avons pas confiance aux intervenants de la riposte car elle n'est pas à mesure de terminer celui-ci dans un malade d'ebola(AS. Mabolio)</t>
  </si>
  <si>
    <t>Moi je ne crois pas à cette histoire d'Ebola car vous quittez avec le paludisme à la maison, en arriva à l'hopital on dit d'Ebola.(AS. BUTSILI)</t>
  </si>
  <si>
    <t>Nous craignons d'aller à l' hôpital par ce que on confirme le cas alors qu'on a pas été contact(AS. BUTSILI)</t>
  </si>
  <si>
    <t>Le laboratoire nous confirme les cas positifs oui, mais ca peut aussi tromper(AS. Ngongolio)</t>
  </si>
  <si>
    <t>Même si on tombait gravement malade on aura plus besoin d'aller à l'hôpital, car nous craignons que vous commenciez encore à tuer les gens  comme à la 8àeme épidemie (AS. Mabolio)</t>
  </si>
  <si>
    <t>Comme l'equipe de la riposte sait qu'il n'ya pas de finacement ne s'interresse pas à mobiliser les leaders communautaire (AS. Mabolio)</t>
  </si>
  <si>
    <t>L'equipe de riposte ne veut pas que la MVE soit fini completement dans la ville de beni(AS. Mabolio)</t>
  </si>
  <si>
    <t>Nous avons souvent constater que on fait des distributions  des kits aux beneficaires  ceux là qui nous amenent les cachent et les donnent à leurs familiers aulieu de faire parvenir aux concernés(AS. Kanzulinzuli)</t>
  </si>
  <si>
    <t>Dit on que les dotations des gueris sont detournés  par les agents de la santé(AS. Butsili)</t>
  </si>
  <si>
    <t>Ce qui cause la résistance dans la communauté c'est parce que les médcins sont corrompus(AS. BUTSILI)</t>
  </si>
  <si>
    <t>Les infirmiers qui manque quelque fois les techiniques de soins sont quelques fois à la base d'une accusation d'un virus d'ebola qui veut neutre en nouveau.(AS. Ngongolio)</t>
  </si>
  <si>
    <t>Les infirmiers eux meme sont à la base d'une crainte de la population à cause de la confusion des symptomes de la malaria à celle d'ebola (AS. Ngongolio)</t>
  </si>
  <si>
    <t>Lorsque vous descendez sur terrain,c'est vous qui amenez la MVE, si vous restiez silencieux, la MVE ne va pas se progarer(AS. Mabolio)</t>
  </si>
  <si>
    <t>Cet afflux de la sensibilisation signifierait une création forcée d'ebola(AS. Ngongolio)</t>
  </si>
  <si>
    <t>Ebola d'aujourd'hui a été crée par les infirmiers de ce centre de santé là ou les gens trouve la mort  (AS. Mabolio)</t>
  </si>
  <si>
    <t>Il faut qu'il y ait transparence dans l'examination des resulatats et l'engagement des personnes specialisées dans ce service(AS. Mabolio)</t>
  </si>
  <si>
    <t>Pour bien prevenir la population il faut couvrir tout l'entité de la zone de santé Beni ainsi que les zones de santé voisines (AS. Butsili)</t>
  </si>
  <si>
    <t>Que les agents de la riposte puissent faire de leurs mieux en fin de denicher tous les gens contacts de la maladie d'ebola (AS. Butsili)</t>
  </si>
  <si>
    <t>Veillez faire un bon suivi aux gueris d'ebola(AS. Mabolio)</t>
  </si>
  <si>
    <t>On paie les gueris pour qu'ils propagent encore la maladie (AS. Mabolio)</t>
  </si>
  <si>
    <t>Dit on que quand vous passez dans nos parcelles ,vous profitez d'y jeter ce virus(AS. Mabolio)</t>
  </si>
  <si>
    <t>Ebola a été jeté à Butsili car nous sommes au centre de la ville(AS. Butsili)</t>
  </si>
  <si>
    <t>On est en train de deployez les cas suspects dans differents quartiers pour contaminer toute la population en fin qu'ebola perssiste encore à Beni (AS. Mabolio)</t>
  </si>
  <si>
    <t>On est entrain de deployer les gueris parci par là pour faciliter à propagar  la  MVE(AS. Mabolio)</t>
  </si>
  <si>
    <t>Si l'épidemie ne prend pas fin vite, vous serrez aussi massacre et lapidé(AS. Kanzulinzuli)</t>
  </si>
  <si>
    <t>Nous avons preparé les équipes pour attaquer les équipes de la riposte dès qu'elle se presentent, la croix-rouge est d'abord épragnée(AS. Kanzulinzuli)</t>
  </si>
  <si>
    <t>Nous sommes abandonner par notre gouvernement car il ne fait pas l'assainissement (AS. Mabolio)</t>
  </si>
  <si>
    <t>Dit-on que cette maladie ce pour tuer encore les jeunes garçons et filles car avant c'est un pour les vieux (AS. Tamende)</t>
  </si>
  <si>
    <t>Oui ebola existe mais malheureusement les personnes qui vivent en conflits  en profitent pour tuer les gens(AS. Butsili)</t>
  </si>
  <si>
    <t>Nous savons que le virus d'ébola est crée pour duminier le tribut nande(AS. Kanzulinzuli)</t>
  </si>
  <si>
    <t>La 10 eme épidemie d'ebola était politiseé on tuait beaucoup les gens innocents(AS. Paida)</t>
  </si>
  <si>
    <t>Il faut doter aux gens les désinfectants et tous les autres éléments  ou matériels de protection(AS. Mabolio)</t>
  </si>
  <si>
    <t>Que le ministre  de la santé disponibilise les materiels de protection pour vite eraduquer la maladie (AS. Mabolio)</t>
  </si>
  <si>
    <t>Que le docteur Muyembe nous amener les médicaments du virus d'ebola (AS. Kanzulinzuli)</t>
  </si>
  <si>
    <t>Que les équipes de la riposte disponibilisent les medicaments gratuits (AS. Paida)</t>
  </si>
  <si>
    <t>Que le docteur Muyembe nous amene les medicaments de virus d'ebola partout dans nos pharmacie (AS. Kanzulinzuli)</t>
  </si>
  <si>
    <t>Nous savons que cette maladies est l'une comme les autres (AS. Mabolio)</t>
  </si>
  <si>
    <t>Ebola attaque seulement ceux qui discutent beaucoup (AS. Tuungane)</t>
  </si>
  <si>
    <t>Ebola peut revenir à partir de la delinquance sexuelle des guerris (AS. Malepe)</t>
  </si>
  <si>
    <t>Nous avons appris dire que parmis les deplacés venus de lubero , il y en a ceux qui sont affecté par la maladie(AS. Butsili)</t>
  </si>
  <si>
    <t>Soyons optimistes , ebola est une epidemie mais pas une création , restons fidele aux encagements sanitaires pour combatre ce fléau surtout en respectant toutes les mesures barrieres (AS. Tamende)</t>
  </si>
  <si>
    <t>Les cas positifs vont augmenter quand on va assurer la gratuité des soins(AS. Mabolio)</t>
  </si>
  <si>
    <t>Il faut que le gouvernement nous aide à trouver des emplois aulieu de nous donner les 10$ par jour dans des activités  et qu'il nous donne la paix(AS. Kanzulinzuli)</t>
  </si>
  <si>
    <t>Que le gouvernement nous vienne en aide car la population est en détresse totale ici l'épidémie et la pandémie et de l'autre coté les massacres(AS. Tamende)</t>
  </si>
  <si>
    <t>Si on est chretient , on est exposé à la maladie (AS. Tuungane)</t>
  </si>
  <si>
    <t>A Butsili il y a une sorcière qui tue et elle est déjà connue, mais pour vous tous sont atteint d'Ebola.(AS. Ngongolio)</t>
  </si>
  <si>
    <t>Ebola n'a jamais existé ici chez nous c'est la sorcellerie (AS. Butsili)</t>
  </si>
  <si>
    <t>La maladie MVE est du pouvoir satanique, il faut simplement accepter que vous etes positif pour ne pas mourir(AS. Tamende)</t>
  </si>
  <si>
    <t>Tout cas confirmé n'est pas ebola c'est pour faire peur aux gens (AS. Butsili)</t>
  </si>
  <si>
    <t>L'enfant qui était confirmé positif d'ebola était possedé (AS. Butsili)</t>
  </si>
  <si>
    <t>On exagere avec les cas , une personne en rhummé est directement conduit au CTE , (AS. Tuungane)</t>
  </si>
  <si>
    <t>Notre crainte est que toute fievre est maladie d'ebola (AS. Tuungane)</t>
  </si>
  <si>
    <t>Que tous ceux qui serons des vainqeurs dans cette 13eme epidemie soient bien encadré pour qu'ils ne soient plus des canaux de propagations de la maladie d'ebola dans notre ville de beni (AS. Ngongolio)</t>
  </si>
  <si>
    <t>Que l'equipe d'EDS reste aussi en quarantaine jusqu'à la fin d'epidemie pour qu'ils ne puissent pas nous contaminer parce qu'ils touchent les cas confirmés de temps en temps(AS. Butsili)</t>
  </si>
  <si>
    <t>Que l'équipe de la riposte continue de prendre en charge des EDS comptes que de pertirbé la communauté(AS. Butsili)</t>
  </si>
  <si>
    <t>Avant de vacciner les gens , commencer à les soumetre aux examens medical pour connaitre leur etat de santé (AS. Mabolio)</t>
  </si>
  <si>
    <t>Il faut vacciner toute la popoulation afin de limiter le danger qui peut survenir(AS. Mabolio)</t>
  </si>
  <si>
    <t>Il y a des cas des décès de maladie normal mais après  sont déclarés des cas de la MVE pour augmenter les cas positifs et chercher les contacts de la MVE(AS. Tamende)</t>
  </si>
  <si>
    <t>Lorsqu'il y a décès , permettez aussi aux membres de la famille de participer à l'enterement (AS. Mabolio)</t>
  </si>
  <si>
    <t>Renforcez la mesure consistant à laisser la depouille mortelle à la morgue comme ca se fait regulierement à Butembo(AS. Malepe)</t>
  </si>
  <si>
    <t>Aidez nous avec les savon pour lutter contre la contamination de cet ebola(AS. Kanzulinzuli)</t>
  </si>
  <si>
    <t>Il faut plaider pour qu'on assiste les deplacés , ils sont tellement en souffrance (AS. Mabolio)</t>
  </si>
  <si>
    <t>Nous avons constaté que vous ne vaccinez pas la communaué le même vaccin que les personnesls soignats(AS. Mabolio)</t>
  </si>
  <si>
    <t>D'autres personnes sont étonnées et embrassées par cette information. Elles se disent pretes à bien se conformer aux recommandations des médecins pour mettre de coté ce danger(AS. Ngongolio)</t>
  </si>
  <si>
    <t>Nous avons l'impression que le vaccin est un poison retarder car le president de la RDC lui aussi l'avait refusé (AS. Tuungane)</t>
  </si>
  <si>
    <t>Que la croix-rouge nous aide toujous a faire le salongo(AS. Butsili)</t>
  </si>
  <si>
    <t>Les deplacés sont entrain de venir chez-nous mais croyons  beaucoup à votre sensibilisation que ça va nous aider (AS. Malepe)</t>
  </si>
  <si>
    <t>Les deplacés vivent de la misère dans la communauté sur ce ils demandent des lavabons et savons (AS. Malepe)</t>
  </si>
  <si>
    <t>On pense que ce sont certaines personnes mal intentionnés qui  nous ont crée cette maladie pour leur interet (AS. Mabolio)</t>
  </si>
  <si>
    <t>Ce sont les assistances humainiatires qui nous causent la ressurgence d'ebola(AS. Mabolio)</t>
  </si>
  <si>
    <t>Tout les debuts des épidemies sont dûs aux infirmiers qui affichent des complications face aux patients qui sont gravement en faisant des observations sans donner de medicaments(AS. Butsili)</t>
  </si>
  <si>
    <t>Il faut chaque fois examiner toute maladie presentant les signes d'ebola et l'isoler directement (AS. Mabolio)</t>
  </si>
  <si>
    <t>Seule la priere peut guerir la personne malade d'ebola(AS. Paida)</t>
  </si>
  <si>
    <t>Que le gouvernement procede encore par le confinement pour vite erraduquer cette maladie (AS. Butsili)</t>
  </si>
  <si>
    <t>Il faut isolement de la population du quartier Bustili, pour éviter la propagation de la maladie dans la ville de Beni et leur pris en charge.(AS. BUTSILI)</t>
  </si>
  <si>
    <t>Dit-on que le motard decedé d'ebola a été enterer par les agents de la riposte sans consentement de la famille , ce qui cause une resistance dans cette famille (AS. Mabolio)</t>
  </si>
  <si>
    <t>L'alcool (boison for alcolisé nous protege nous buveurs contre,voilà pourquoi  ce dernier temps nous ne pouvons pas aller en ville sans prendre(AS. Butsili)</t>
  </si>
  <si>
    <t>La mve ne sera pas terminé totalement à Beni car les guériis ne sont pas suivis comme le preconsise les experst de la santé(AS. Mabolio)</t>
  </si>
  <si>
    <t>Que le gouvernement recrute tous les tradipraticiens pour qu'ils apportent leurs contribution pour erraduquer cette epidemie (AS. Butsili)</t>
  </si>
  <si>
    <t>Veillez utiliser les psychologues pour les amener à se faire vacciné surtout des contacts(AS. Ngongolio)</t>
  </si>
  <si>
    <t>Problèmes avec EDS</t>
  </si>
  <si>
    <t>Problems with SDB</t>
  </si>
  <si>
    <t>Observations croyances sur préparation ou réponse</t>
  </si>
  <si>
    <t>Observations or beliefs preparedness or response activities</t>
  </si>
  <si>
    <t>Commentaires lies a surete et securite</t>
  </si>
  <si>
    <t>Comments related to safety and security</t>
  </si>
  <si>
    <t>Description of threat or violence</t>
  </si>
  <si>
    <t>Other questions outside health</t>
  </si>
  <si>
    <t>Questions sur la maladie</t>
  </si>
  <si>
    <t>Questions about the disease</t>
  </si>
  <si>
    <t>Croyances sur lépidémie</t>
  </si>
  <si>
    <t>Beliefs about the disease outbreak</t>
  </si>
  <si>
    <t>Other suggestions</t>
  </si>
  <si>
    <t>Si l'épidemie ne prend pas fin vite, vous serrez aussi massacré et lapidé</t>
  </si>
  <si>
    <t>2021_wk45_001</t>
  </si>
  <si>
    <t xml:space="preserve">Comment comprendre que la maladie à virus ebola revient et pourtant beaucoup des gens ont eu le vaccin c’est-à-dire que le vaccin n'a pas été efficace ? </t>
  </si>
  <si>
    <t>2021_wk45_002</t>
  </si>
  <si>
    <t xml:space="preserve">Nous apprenons que cette 13 eme épidemie sera financé par le gouvernement , alors que nous savons que le gouvernement est incapable de prendre en charge les enseignants , les militaires , les infirmiers ? Pensez -vous que cette epidemie sera bien gerer ? </t>
  </si>
  <si>
    <t xml:space="preserve">Action ou inaction des gouvernements ou autres </t>
  </si>
  <si>
    <t>2021_wk45_003</t>
  </si>
  <si>
    <t xml:space="preserve">Nous sommes déçu par notre gouvernement à tel enseigne que tout ce que le gouvernement peut nous dire que ça soit la sensibilisation sur ebola , nous ne pouvons pas croire </t>
  </si>
  <si>
    <t>2021_wk45_004</t>
  </si>
  <si>
    <t xml:space="preserve">Nous remercions la croix-rouge pour les differentes formations , cependant , les autorités de la croix-rouge doivent faire large diffusion pour montrer l'importance des brevet reçcus à la croix-rouge </t>
  </si>
  <si>
    <t>2021_wk45_005</t>
  </si>
  <si>
    <t xml:space="preserve">Cathedrale </t>
  </si>
  <si>
    <t xml:space="preserve">Si la croix-rouge est présentement visible , c'est parce qu'elle est sous couvert des ONG internationales qui bientôt vont l'emboiter les pas dans l'objectif d'éliminer encore la population par leur faux ebola qu'eux même fabrique </t>
  </si>
  <si>
    <t>2021_wk45_006</t>
  </si>
  <si>
    <t xml:space="preserve">Tant que taximen , comment saurai-je que la personnne que j'ai transporté sur ma moto serait positif d'ebola et si par hasard elle venait de mourir ? </t>
  </si>
  <si>
    <t>2021_wk45_007</t>
  </si>
  <si>
    <t xml:space="preserve">Nous souhaiterions que la croix-rouge ne puissent pas seulement se limiter à la sensibilisation contre ebola mais aussi elle devra egalement contracter l'insolubrité de la ville car en est source des plusieurs maladies </t>
  </si>
  <si>
    <t>2021_wk45_008</t>
  </si>
  <si>
    <t>Le vaccin peut-il avoir une conséquence sur l'organisme  car dit-on qu'après 5ans la population va mourir ?</t>
  </si>
  <si>
    <t>2021_wk45_009</t>
  </si>
  <si>
    <t xml:space="preserve">Pourquoi la reapparition de la maladie d'ebola dans la communauté  ? </t>
  </si>
  <si>
    <t>2021_wk45_010</t>
  </si>
  <si>
    <t xml:space="preserve">Après 5ans de vaccination , est-ce que on peut présenter encore l'ebola ? </t>
  </si>
  <si>
    <t>2021_wk45_011</t>
  </si>
  <si>
    <t xml:space="preserve">Les agents qui sont affectés à la barriere doivent faire suivi des voyageurs car ils ne sont pas bien lavé tel que recommandé par les agents de la riposte </t>
  </si>
  <si>
    <t xml:space="preserve">Points de contrôle SD </t>
  </si>
  <si>
    <t>2021_wk45_012</t>
  </si>
  <si>
    <t xml:space="preserve">Les gens different , alors nous pouvons supporter tout ce que nous rencontrons au terrain car la population est dans un temps difficile </t>
  </si>
  <si>
    <t>2021_wk45_013</t>
  </si>
  <si>
    <t>Mundala</t>
  </si>
  <si>
    <t xml:space="preserve">Mefiance des personnels soignants au centre de santé tuungane est deplorable à l'intention de propagation de la MVE </t>
  </si>
  <si>
    <t>2021_wk45_014</t>
  </si>
  <si>
    <t>Quel est le lien de cette epidemie avec l'acienne épidemie?</t>
  </si>
  <si>
    <t>2021_wk45_015</t>
  </si>
  <si>
    <t xml:space="preserve">Après l'association de trois maux de Beni ebola ,covid , massacre , que dit le gouvernement face à la vulnerabilité de cette communauté opprinée ? </t>
  </si>
  <si>
    <t>2021_wk45_016</t>
  </si>
  <si>
    <t xml:space="preserve">La MVE est un moyen pour enrichir les personnels de la riposte </t>
  </si>
  <si>
    <t>2021_wk45_017</t>
  </si>
  <si>
    <t xml:space="preserve">Placer à chaque point de lavage des mains un agent effectuant le suivi d'un bon lavage des mains </t>
  </si>
  <si>
    <t>2021_wk45_018</t>
  </si>
  <si>
    <t xml:space="preserve">Faut-il manger un animal attrapé dans un piege  ? </t>
  </si>
  <si>
    <t>2021_wk45_019</t>
  </si>
  <si>
    <t xml:space="preserve">Comment proteger les nourrissons qui ramassent tout par terre ? </t>
  </si>
  <si>
    <t>2021_wk45_020</t>
  </si>
  <si>
    <t xml:space="preserve">Demande aux autorités sanitaires une dotation appropriée pour lutter contre la maladie </t>
  </si>
  <si>
    <t>2021_wk45_021</t>
  </si>
  <si>
    <t xml:space="preserve">Dotation des kits des lave-mains , surtout pour apprendre aussi aux enfants comment faire le lavage des mains </t>
  </si>
  <si>
    <t>2021_wk45_022</t>
  </si>
  <si>
    <t xml:space="preserve">La communauté encourage la croix-rouge en passant chaque fois sensibiliser </t>
  </si>
  <si>
    <t>2021_wk45_023</t>
  </si>
  <si>
    <t>Kin soir</t>
  </si>
  <si>
    <t xml:space="preserve">Nous avons toujours des doutes sur l'existance de la MVE à Beni car les animaux ne meurent pas d'ebola </t>
  </si>
  <si>
    <t>2021_wk45_024</t>
  </si>
  <si>
    <t xml:space="preserve">Cette maladie à Beni vise les autres couches de la population et epargne les militaire volontaire de la croix-rouge et d'autres autorités </t>
  </si>
  <si>
    <t>2021_wk45_025</t>
  </si>
  <si>
    <t xml:space="preserve">Pourquoi le médecin bien protegé était mort malgré la protection cache -nez et autre ? </t>
  </si>
  <si>
    <t>Questions sur les comportements de protection prévention</t>
  </si>
  <si>
    <t>Questions about behaviors that can protect people from the disease</t>
  </si>
  <si>
    <t xml:space="preserve">Questions sur les autres comportements de protection contre la maladie </t>
  </si>
  <si>
    <t>2021_wk45_026</t>
  </si>
  <si>
    <t xml:space="preserve">Pourquoi les chauvez -souris qui sont souvent porteuse d'ebola ne sont jamais mort d'ebola ? </t>
  </si>
  <si>
    <t>2021_wk45_027</t>
  </si>
  <si>
    <t>Mabakanga</t>
  </si>
  <si>
    <t xml:space="preserve">Rwenzori </t>
  </si>
  <si>
    <t xml:space="preserve">Nous ne trouvons pas l'importance du vaccin car celui qui a été vacciné et le non vacciné tous meurent d'ebola </t>
  </si>
  <si>
    <t>2021_wk45_028</t>
  </si>
  <si>
    <t xml:space="preserve">La grippe est devenu comme une épidemie dans la ville de Beni , est-ce que vous n'avez pas encore soufflé l'ebola dans l'air ? </t>
  </si>
  <si>
    <t>2021_wk45_029</t>
  </si>
  <si>
    <t xml:space="preserve">Apparement cette 13eme épidemie n'est pas comme celle du 10 eme vague selon le mode de transmission très lent </t>
  </si>
  <si>
    <t>2021_wk45_030</t>
  </si>
  <si>
    <t xml:space="preserve">Est-ce que l'équipe de la riposte continue à doté des cercueils  ? </t>
  </si>
  <si>
    <t>2021_wk45_031</t>
  </si>
  <si>
    <t>Pourquoi l'équipe de la communication ne veut pas nous mettre au courant de la realité de ce qui se passe au CTE ?</t>
  </si>
  <si>
    <t>2021_wk45_032</t>
  </si>
  <si>
    <t xml:space="preserve">Faites encore de recherches pour trouver une molecule plus efficace que celle de Muyembe </t>
  </si>
  <si>
    <t>2021_wk45_033</t>
  </si>
  <si>
    <t>Kalume</t>
  </si>
  <si>
    <t xml:space="preserve">Nous avons apris qu'il y a une infirmiere qui déclare avoir travailler que pour se soumettre aux ordres des ses chefs mais en realité elle reconnait le premier cas confirmé de l'enfant étant le mal nourie </t>
  </si>
  <si>
    <t>2021_wk45_034</t>
  </si>
  <si>
    <t xml:space="preserve">Il y a des pneux reservés pour les agents de la riposte </t>
  </si>
  <si>
    <t>2021_wk45_035</t>
  </si>
  <si>
    <t xml:space="preserve">Est-ce que vous avez de l'experience et de médicament éfficace pour palier à cette nouvelle epidemie ? </t>
  </si>
  <si>
    <t>2021_wk45_036</t>
  </si>
  <si>
    <t xml:space="preserve">Comment l'enfant de 9 mois a été atteint par l'epidemie ? </t>
  </si>
  <si>
    <t>2021_wk45_037</t>
  </si>
  <si>
    <t xml:space="preserve">Il faut avoir les mots convinquant avant de se lancer dans la sensibilisation  </t>
  </si>
  <si>
    <t>2021_wk45_038</t>
  </si>
  <si>
    <t xml:space="preserve">Il se pourait que les virus sont gardés quelque part et quand on est vert la fin de l'une directement début de l'autre </t>
  </si>
  <si>
    <t>2021_wk45_039</t>
  </si>
  <si>
    <t xml:space="preserve">Pourquoi , bien avant l'emoragie nasale était presque un fait normal , actuellement elleest assumile à ebola ? </t>
  </si>
  <si>
    <t>2021_wk45_040</t>
  </si>
  <si>
    <t xml:space="preserve">Nous vous encouragions de venir nous sensibiliser pandant l'épidemie </t>
  </si>
  <si>
    <t>2021_wk45_041</t>
  </si>
  <si>
    <t xml:space="preserve">A Kalongo ,une fille guerie a déjà eu un bébé , cet enfant là ne peut pas être contaminé ? </t>
  </si>
  <si>
    <t>2021_wk45_042</t>
  </si>
  <si>
    <t xml:space="preserve">Pourquoi ebola persiste au nord-kivu ? </t>
  </si>
  <si>
    <t>2021_wk45_043</t>
  </si>
  <si>
    <t xml:space="preserve">Par hasard ce ne pas les guéris qui nous renait encore l'ebola ? </t>
  </si>
  <si>
    <t>2021_wk45_044</t>
  </si>
  <si>
    <t xml:space="preserve">Vous faites bien de nous sensibiliser mais ne sensibilisez pas seulement à la période d'ebola </t>
  </si>
  <si>
    <t>2021_wk45_045</t>
  </si>
  <si>
    <t xml:space="preserve">A l'époque de nos grand-pères , la maladie d'ebola n'existait pas ? </t>
  </si>
  <si>
    <t>2021_wk45_046</t>
  </si>
  <si>
    <t>Kin-soir</t>
  </si>
  <si>
    <t xml:space="preserve">Si  nous vous accueillons ce ne pas à dire que nous ignorons ce que vous cherchez , vous voulez encore créer de  l'argent </t>
  </si>
  <si>
    <t>2021_wk45_047</t>
  </si>
  <si>
    <t xml:space="preserve">Les responsables de la santé ont peur d'envoyer leur équipe , raison pour laquelle ils utilisent les secouristes volontaires </t>
  </si>
  <si>
    <t>2021_wk45_048</t>
  </si>
  <si>
    <t xml:space="preserve">Comment expliquez que la maladie est apparue chez un petit enfant alors que ses parents survient encore  ? </t>
  </si>
  <si>
    <t>2021_wk45_049</t>
  </si>
  <si>
    <t xml:space="preserve">Dites aux responsables de la santé de finir vite cette maladie pour prevenir l'aggravation comme dans les passées </t>
  </si>
  <si>
    <t>2021_wk45_050</t>
  </si>
  <si>
    <t xml:space="preserve">Est-ce que la maladie à virus ebola est plus grave que corona ? </t>
  </si>
  <si>
    <t>2021_wk45_051</t>
  </si>
  <si>
    <t xml:space="preserve">Que les gens ecoutent ce que les médecins exigent pour que la maladie prenne fin </t>
  </si>
  <si>
    <t>2021_wk45_052</t>
  </si>
  <si>
    <t xml:space="preserve">Merci pour nous faire comprendre </t>
  </si>
  <si>
    <t>2021_wk45_053</t>
  </si>
  <si>
    <t xml:space="preserve">Pourquoi un enfant mort né était confirmé positif d'ebola alors que sa mère était négative ? </t>
  </si>
  <si>
    <t>2021_wk45_054</t>
  </si>
  <si>
    <t xml:space="preserve">Dites aux infirmiers que nous ne voulons pas cette maladie d'ebola , on veut qu'elle se termine </t>
  </si>
  <si>
    <t>2021_wk45_055</t>
  </si>
  <si>
    <t xml:space="preserve">L'inquiètude de la population est que la MVE est politisé </t>
  </si>
  <si>
    <t>2021_wk45_056</t>
  </si>
  <si>
    <t xml:space="preserve">La plus part de la population est traumatisée et ne comprend pas la réaparution de la MVE suite aux effets véçus par certaines familles touchées dans le passé </t>
  </si>
  <si>
    <t xml:space="preserve"> Outcomes of Ebola outbreak</t>
  </si>
  <si>
    <t>2021_wk45_057</t>
  </si>
  <si>
    <t xml:space="preserve">Que peut-on faire pour un garde malade soucieux de son patient en cas de necessité de son intervention collicitée par la victime ? </t>
  </si>
  <si>
    <t>2021_wk45_058</t>
  </si>
  <si>
    <t xml:space="preserve">Lors des vos interventions prière d'éviter aussi l'ambiance qui existe dans la communauté à la curiosité qui peut entrainer des troubles </t>
  </si>
  <si>
    <t>2021_wk45_059</t>
  </si>
  <si>
    <t xml:space="preserve">Songez aussi à la detraumatisation des membre des familles touchées dans le passé d’où la necessité des psycologue </t>
  </si>
  <si>
    <t>2021_wk45_060</t>
  </si>
  <si>
    <t>Nous encourageons l'action prise par la croix-rouge dans ses interventions et vous remercions particulierement aussi bon travail continuer ainsi</t>
  </si>
  <si>
    <t>2021_wk45_061</t>
  </si>
  <si>
    <t xml:space="preserve">Celui qui reçoit le vaccin reste exposé à attraper la MVE </t>
  </si>
  <si>
    <t>2021_wk45_062</t>
  </si>
  <si>
    <t xml:space="preserve">La propagation devient élevée au fur et à mesure les sensibilisateurs circulent dans les parcelle </t>
  </si>
  <si>
    <t>2021_wk45_063</t>
  </si>
  <si>
    <t xml:space="preserve">Pourquoi les organismes sont plus sensibilisés dans la MVE que de se mobiliser dans la covid aussi car tous sont des épidemies ? </t>
  </si>
  <si>
    <t>2021_wk45_064</t>
  </si>
  <si>
    <t>Pourquoi les équipes de l'EDS veulent occompagner le décès même non positif au cimetiere ou le non confirmé?</t>
  </si>
  <si>
    <t>2021_wk45_065</t>
  </si>
  <si>
    <t xml:space="preserve">Renforcez les équipements et les kits d'hygiene </t>
  </si>
  <si>
    <t>2021_wk45_066</t>
  </si>
  <si>
    <t xml:space="preserve">L'ebola de Beni c'est une bombe retardée que le gouvernement avait laissé pour éclaté </t>
  </si>
  <si>
    <t>2021_wk45_067</t>
  </si>
  <si>
    <t>Nous ne voulons plus de cas confirmés dans notre zone car ce sont les sensibilisateurs qui amenent ce virus dans nos parcelleS</t>
  </si>
  <si>
    <t>2021_wk45_068</t>
  </si>
  <si>
    <t xml:space="preserve">Ce vaccin d'ebola rendait les hommes sterils et d'autres donnaient naissance aux débiles </t>
  </si>
  <si>
    <t>2021_wk45_069</t>
  </si>
  <si>
    <t xml:space="preserve">Est-il vrai que les objets du malade déjà desinfectés pêuvent contaminé la population  ? </t>
  </si>
  <si>
    <t>2021_wk45_070</t>
  </si>
  <si>
    <t xml:space="preserve">Comment expliquer qu'un guéri peut aussi donner naissance à un enfant porteur du virus  ? </t>
  </si>
  <si>
    <t>2021_wk45_071</t>
  </si>
  <si>
    <t xml:space="preserve">Nous devons faire l'hygiène pour que la maladie n' apparaisse plus dans notre province </t>
  </si>
  <si>
    <t>2021_wk45_072</t>
  </si>
  <si>
    <t xml:space="preserve">Si ebola est réel , les gens auraient peur , mais puisque c'est un bisuness voilà que les gens partent cherchzer le travail </t>
  </si>
  <si>
    <t>2021_wk45_073</t>
  </si>
  <si>
    <t xml:space="preserve">Ebola est venu aneantir notre coutume , c'est pour quoi les massacres persistent </t>
  </si>
  <si>
    <t>2021_wk45_074</t>
  </si>
  <si>
    <t>Quel est la vraie origine de l'ebola selon la science qu'on  vous apprend ?</t>
  </si>
  <si>
    <t>2021_wk45_075</t>
  </si>
  <si>
    <t xml:space="preserve">Si on est positive etant  enceinte on ne peut plus survivre ? </t>
  </si>
  <si>
    <t>2021_wk45_076</t>
  </si>
  <si>
    <t>Pourque le cas ne se propage pas dans toute la ville , veuillez isoler tous les quartiers touchées par la MVE</t>
  </si>
  <si>
    <t>2021_wk45_077</t>
  </si>
  <si>
    <t xml:space="preserve">Vueillez apportez assistance aux vulnérables et aux deplacés qui n'ont assez de moyen </t>
  </si>
  <si>
    <t>2021_wk45_078</t>
  </si>
  <si>
    <t xml:space="preserve">Les gens ont peur du vaccin ,ils disent que ce vaccin là aurait de conséquence même après 10ans car nos enfants auront des problèmes par exemple nos enfants seront traumatisé à cause du vaccin </t>
  </si>
  <si>
    <t>2021_wk45_079</t>
  </si>
  <si>
    <t>Est-ce que dans des hôpitaux ou on a trouvé le victimes d'ebola , on fait suivi du médecin soignant ?</t>
  </si>
  <si>
    <t>2021_wk45_080</t>
  </si>
  <si>
    <t xml:space="preserve">Est-ce que tout le monde est exigé d'être vacciné ?. </t>
  </si>
  <si>
    <t>2021_wk45_081</t>
  </si>
  <si>
    <t xml:space="preserve">Dites à nos mamans d'interdir à leurs enfants de jeter chaque fois les saletés dans des rivieres parce que ça peut aussi nous  contaminer </t>
  </si>
  <si>
    <t>2021_wk45_082</t>
  </si>
  <si>
    <t>Lac-vert</t>
  </si>
  <si>
    <t xml:space="preserve">Nous savons que vous ne pouvez pas dire la verité sur le vaccin et ses conséquences qui en decoulent </t>
  </si>
  <si>
    <t>2021_wk45_083</t>
  </si>
  <si>
    <t xml:space="preserve">Nous vous remercions pour votre courage car la maladie est réelle </t>
  </si>
  <si>
    <t>2021_wk45_084</t>
  </si>
  <si>
    <t xml:space="preserve">Si une fois nous voyons vos équipes entrer dans nos maisons pour nous faire vacciné par force  , vous risquerez d'etre lapidé </t>
  </si>
  <si>
    <t>2021_wk45_085</t>
  </si>
  <si>
    <t xml:space="preserve">Que vos équipes ne nous derangent pas de chaque fois passé chercher les gens pour le vaccin c'est le malade qui cherche le médecin et pas le contraire </t>
  </si>
  <si>
    <t>2021_wk45_086</t>
  </si>
  <si>
    <t xml:space="preserve">Les gens ont peur d'ebola , c'est pourquoi ils ne veulent pas denoncer leurs maladies de peur qu'on ne dise pas qu'on a ebola </t>
  </si>
  <si>
    <t>2021_wk45_087</t>
  </si>
  <si>
    <t xml:space="preserve">Pourquoi quand il y a gratuité des soins les infirmiers n'accueillent pas les malades avec courage ? </t>
  </si>
  <si>
    <t>2021_wk45_088</t>
  </si>
  <si>
    <t>Ndindi</t>
  </si>
  <si>
    <t xml:space="preserve">La présence des personnes dans la communauté occasionne encore l'épidemie d'ebola </t>
  </si>
  <si>
    <t>2021_wk45_089</t>
  </si>
  <si>
    <t xml:space="preserve">Nous savons que la maladie existe comme nous l'avons veçu dans les années passées </t>
  </si>
  <si>
    <t>2021_wk45_090</t>
  </si>
  <si>
    <t xml:space="preserve">Comment cette maladie reapparait alors que nous pratiquons les règles d'hygiène ? </t>
  </si>
  <si>
    <t>2021_wk45_091</t>
  </si>
  <si>
    <t xml:space="preserve">En verité nous avons peur d'aller à l'hôpital à cause de la situation actuelle </t>
  </si>
  <si>
    <t>2021_wk45_092</t>
  </si>
  <si>
    <t xml:space="preserve">Nous avons peur d'aller à l'hôpital parce que nos médecins sont entrain de tuer les malades </t>
  </si>
  <si>
    <t>2021_wk45_093</t>
  </si>
  <si>
    <t xml:space="preserve">Quand faut-il consulter ? </t>
  </si>
  <si>
    <t>2021_wk45_094</t>
  </si>
  <si>
    <t xml:space="preserve">Ebola de la fois passée , on nous disait qu'elle a des oreilles , yeux , respire donc les sensibilisateurs se promenaient avec </t>
  </si>
  <si>
    <t>2021_wk45_095</t>
  </si>
  <si>
    <t xml:space="preserve">Quel est l'importance du vaccin selon vous ? </t>
  </si>
  <si>
    <t>2021_wk45_096</t>
  </si>
  <si>
    <t xml:space="preserve">Actuellement nos champs sont envahient , nous n'avons pas assez des moyens pour nous procurer des lavabons et autre </t>
  </si>
  <si>
    <t>2021_wk45_097</t>
  </si>
  <si>
    <t xml:space="preserve">Pourquoi la croix-rouge  sauve la vie de l'ennemie ? </t>
  </si>
  <si>
    <t>2021_wk45_098</t>
  </si>
  <si>
    <t xml:space="preserve">Renforcez les équipes de la communication sur radio , eglise et surtout sur terrain </t>
  </si>
  <si>
    <t>2021_wk45_099</t>
  </si>
  <si>
    <t xml:space="preserve">Ebola est venu pour que corona virus prenne fin ? </t>
  </si>
  <si>
    <t>2021_wk45_100</t>
  </si>
  <si>
    <t xml:space="preserve">Depuis qu'on a proclamer ebola à Beni , nous entendons seulement le cas de décè alors il n'existe pas aussi les guéris d'ebola ? </t>
  </si>
  <si>
    <t>2021_wk45_101</t>
  </si>
  <si>
    <t>Nous ne voulons pas les étrangers dans la riposte de Beni car quand ils interviennent dans la riposte ils ne peuent pas travailler sans être payer or quand ils doivent être payé ebola ne peut pas prendre fin .</t>
  </si>
  <si>
    <t>2021_wk45_102</t>
  </si>
  <si>
    <t xml:space="preserve">Vous faites cette sensibilisation c'est puisque vous aurez de l'argent </t>
  </si>
  <si>
    <t>2021_wk45_103</t>
  </si>
  <si>
    <t xml:space="preserve">Nous vous remercions pour cette volontariant que vous faites </t>
  </si>
  <si>
    <t>2021_wk45_104</t>
  </si>
  <si>
    <t xml:space="preserve">Comment cette maladie se contamine ? </t>
  </si>
  <si>
    <t>2021_wk45_105</t>
  </si>
  <si>
    <t xml:space="preserve">Renforcement de la sensibilisation au television , radio , église </t>
  </si>
  <si>
    <t>2021_wk45_106</t>
  </si>
  <si>
    <t xml:space="preserve">Nous vous encourageons car nous allons amener nos enfants à cette équipe </t>
  </si>
  <si>
    <t>2021_wk45_107</t>
  </si>
  <si>
    <t>Mabakou</t>
  </si>
  <si>
    <t xml:space="preserve">Aujourd'hui les volontaires secouristes sont devenus plus nombreux à cause de la recherche de l'argent </t>
  </si>
  <si>
    <t>2021_wk45_108</t>
  </si>
  <si>
    <t xml:space="preserve">Pourquoi le vaccin d'ebola n'est pas adapté aux globile du corps humain ? </t>
  </si>
  <si>
    <t>2021_wk45_109</t>
  </si>
  <si>
    <t xml:space="preserve">Avant de vacciner la population , il faut d'abord la faire examiner pour connaitre leur état </t>
  </si>
  <si>
    <t>2021_wk45_110</t>
  </si>
  <si>
    <t xml:space="preserve">Nous avons des doutes sur le vaccin d'ebola car après avoir reçu ce vaccin il y a un delin bien definie pour vivre </t>
  </si>
  <si>
    <t>2021_wk45_111</t>
  </si>
  <si>
    <t xml:space="preserve">Que la gratuié de soins puisse être dans tout les centres de santé pour aider tout le monde </t>
  </si>
  <si>
    <t>2021_wk45_112</t>
  </si>
  <si>
    <t xml:space="preserve">Nous savons que la vaccination est volontaire , pourquoi vous voulez nous obliger de nous faire vacciné votre ebola  ? </t>
  </si>
  <si>
    <t>2021_wk45_113</t>
  </si>
  <si>
    <t xml:space="preserve">Pourquoi la violence basée sur le genre est observée dans des differentes structures sanitaires lors de recritement ? </t>
  </si>
  <si>
    <t>2021_wk45_114</t>
  </si>
  <si>
    <t xml:space="preserve">Que la distribution de l'eau se fasse sur tout lieu publique comme au paravant </t>
  </si>
  <si>
    <t>2021_wk45_115</t>
  </si>
  <si>
    <t>21-45</t>
  </si>
  <si>
    <t xml:space="preserve">Vous êtes financé selon le taux de mortalité des jeunes personnes ce pourquoi ce sont les jeunes qui meurent souvant de cette maladie d'ebola plus que les vieux </t>
  </si>
  <si>
    <t>2021_wk45_116</t>
  </si>
  <si>
    <t xml:space="preserve">Il se prépare une attaque de l'équipe de riposte à Butsili , cette attaque contre les équipes de la riposte disant que si les cas continue à se multiplier nous allons tuer un de vos agents  </t>
  </si>
  <si>
    <t>2021_wk45_117</t>
  </si>
  <si>
    <t xml:space="preserve">Nous avons difficile à gerer nos poubelles dans nos quartiers que les croix-rouge et les chefs nous cherchent les poubellets publiques </t>
  </si>
  <si>
    <t>2021_wk45_118</t>
  </si>
  <si>
    <t xml:space="preserve">Quelles sont les mesures de prévention prises par la croix-rouge pour couper la chaine de contamination pour cette rentrée scolaire ? </t>
  </si>
  <si>
    <t>2021_wk45_119</t>
  </si>
  <si>
    <t xml:space="preserve">Les jeunes de Butsili ont tendance d'attaquer le centre de santé de Butsili motif l'IT titulaire est un complice à cette politique de la riposte </t>
  </si>
  <si>
    <t>2021_wk45_120</t>
  </si>
  <si>
    <t xml:space="preserve">Dit-on que les gens de la riposte viennent avec des produits toxique d'ebola dans le differents rond-point pour que nous population lorsque nous allons y traverser nous serons contaminé </t>
  </si>
  <si>
    <t>2021_wk45_121</t>
  </si>
  <si>
    <t xml:space="preserve">Est-ce que corona existe toujours ; et pourquoi lorsque il y a eu apparition d'ebola on a proclamé fin de corona ? </t>
  </si>
  <si>
    <t>Questions sur lépidémie</t>
  </si>
  <si>
    <t>Questions about disease outbreak</t>
  </si>
  <si>
    <t xml:space="preserve">Questions sur le nombre de cas et les régions touchées </t>
  </si>
  <si>
    <t>2021_wk45_122</t>
  </si>
  <si>
    <t xml:space="preserve">Que les infirmiers ne puissent pas chaque fois negliger les malades </t>
  </si>
  <si>
    <t>2021_wk45_123</t>
  </si>
  <si>
    <t xml:space="preserve">La population est trop faché , il croit que dans cette épidemie la politique est inclue dedans, quand tu te sent malade tu va à l'hôpital et une fois la temperature depense 37 directement on fait appel à l'ambullance </t>
  </si>
  <si>
    <t>2021_wk45_124</t>
  </si>
  <si>
    <t xml:space="preserve">La population est fachée et elle dit qu'elle va bruler le centre de santé de Butsili si cette maladie continue et l'infirmier titulaire de là est en problème </t>
  </si>
  <si>
    <t>2021_wk45_125</t>
  </si>
  <si>
    <t xml:space="preserve">Les infirmiers sont entrain d'organiser la gratuité parce qu'ils veulent ecoulé leur médicament </t>
  </si>
  <si>
    <t>2021_wk45_126</t>
  </si>
  <si>
    <t xml:space="preserve">Il faut que nous population et les infirmiers , nous formons une ceinture pourque nous puissions éliminer les maladies </t>
  </si>
  <si>
    <t>2021_wk45_127</t>
  </si>
  <si>
    <t xml:space="preserve">Pour le moment , nous semblons passer à ne pas aller visité les familles eprouvée </t>
  </si>
  <si>
    <t>2021_wk45_128</t>
  </si>
  <si>
    <t xml:space="preserve">L'idéologie de nos médecins est cachée puisque ils ne veulent pas expliquer clairement la réaparution d'ebola comme il faut , il y a ce qui est caché dédans </t>
  </si>
  <si>
    <t>2021_wk45_129</t>
  </si>
  <si>
    <t xml:space="preserve">La santé est prioritaire à tout le monde , mais pourquoi c'est toujours les riches qu'on surveillent mieux que les pauvres ? </t>
  </si>
  <si>
    <t>2021_wk45_130</t>
  </si>
  <si>
    <t xml:space="preserve">Prière de nous donner des cache-nez </t>
  </si>
  <si>
    <t>Suggestions pour activités préparation ou activités réponse contre la maladie</t>
  </si>
  <si>
    <t>Suggestions about preparedness or response activities pertaining to the disease</t>
  </si>
  <si>
    <t xml:space="preserve">Demande de distribution des masques </t>
  </si>
  <si>
    <t>2021_wk45_131</t>
  </si>
  <si>
    <t xml:space="preserve">AV du volcan </t>
  </si>
  <si>
    <t xml:space="preserve">Par combien des voix se transmet l'ebola ? </t>
  </si>
  <si>
    <t>2021_wk45_132</t>
  </si>
  <si>
    <t xml:space="preserve">Nous la population de Beni , nous voulons la paix et l'élimination totale de la maladie </t>
  </si>
  <si>
    <t>2021_wk45_133</t>
  </si>
  <si>
    <t xml:space="preserve">Matadi </t>
  </si>
  <si>
    <t>Il y a la peur de se rendre à l'hôpital puisque desormais toute maladie sera assimilée à ebola et donc il y aura un fort recour aux pharmacies,pourquoi?</t>
  </si>
  <si>
    <t>2021_wk45_134</t>
  </si>
  <si>
    <t xml:space="preserve">Pourquoi ne pas mettre les médicaments contre ebola dans des pharmacies pour s'en procurer facilement sans aller au CTE ? </t>
  </si>
  <si>
    <t>2021_wk45_135</t>
  </si>
  <si>
    <t>Pourquoi ebola se traite gratuitement alors que pour d'autres maladies on fait payer de l'argent ?</t>
  </si>
  <si>
    <t>2021_wk45_136</t>
  </si>
  <si>
    <t xml:space="preserve">Rendre les soins gratuits pour que les pauvres accedent facilement aux soins pour couper la chaine de contamination </t>
  </si>
  <si>
    <t>2021_wk45_137</t>
  </si>
  <si>
    <t xml:space="preserve">Toutes nos encouragements à toute les équipes de la croix-rouge qui se sont mobilisées dans la sensibilisation contre ebola </t>
  </si>
  <si>
    <t>2021_wk45_138</t>
  </si>
  <si>
    <t>Bukavu</t>
  </si>
  <si>
    <t xml:space="preserve">Nous avons apris qu'ebola apparait pourque les médecins s'enrichissent d'aventage </t>
  </si>
  <si>
    <t>2021_wk45_139</t>
  </si>
  <si>
    <t xml:space="preserve">Nous vous demandons de nous amèner des lavabons dans des lieux publiques  </t>
  </si>
  <si>
    <t>2021_wk45_140</t>
  </si>
  <si>
    <t>Mukulya</t>
  </si>
  <si>
    <t>Sokonoki</t>
  </si>
  <si>
    <t xml:space="preserve">La croix-rouge n'est plus à côté de la population car elle travaille au compte de la riposte </t>
  </si>
  <si>
    <t>2021_wk45_141</t>
  </si>
  <si>
    <t xml:space="preserve">La croix-rouge a gagné une somme importante d'argent c'est pour quoi elle commence la sensibilisation avant qu'il n'y est un seul cas confirmé </t>
  </si>
  <si>
    <t>2021_wk45_142</t>
  </si>
  <si>
    <t xml:space="preserve">Comment expliquer l'arrivée de la MVE aujourd'hui lorsque la communauté croyait que celle -ci était eraduquée totalement ? </t>
  </si>
  <si>
    <t>2021_wk45_143</t>
  </si>
  <si>
    <t xml:space="preserve">Pourquoi les hôpitaux et dispensaires ne sont pas à mesure de securiser les décès et le remetre au labon pour la swab ? </t>
  </si>
  <si>
    <t>2021_wk45_144</t>
  </si>
  <si>
    <t>Que l'équipe de riposte travaillent dans le but de terminer la MVE dans 3mois ?</t>
  </si>
  <si>
    <t>2021_wk45_145</t>
  </si>
  <si>
    <t xml:space="preserve">Mieux  vaut rester à la maison plutôt que de se rendre à l'hôpital de peur qu'on ne leur injecte pas le médicament qui peut leur conduire à la mort </t>
  </si>
  <si>
    <t>2021_wk45_146</t>
  </si>
  <si>
    <t xml:space="preserve">Comment est-ce que nous pouvons protéger nos enfants à notre absence ? </t>
  </si>
  <si>
    <t>2021_wk45_147</t>
  </si>
  <si>
    <t xml:space="preserve">Etant donné que sont nos mamans qui sont les meilleurs éducatrices , nous devons bien les sensibiliser </t>
  </si>
  <si>
    <t>2021_wk45_148</t>
  </si>
  <si>
    <t xml:space="preserve">Ceux qui vont à l'hôpital dans l'objectif d'être soignés , sont tués par les infirmiers </t>
  </si>
  <si>
    <t>2021_wk45_149</t>
  </si>
  <si>
    <t xml:space="preserve">Pourquoi est-il interdit de toucher un cadavre durant cette période d'épidemie ? </t>
  </si>
  <si>
    <t>2021_wk45_150</t>
  </si>
  <si>
    <t xml:space="preserve">Qui doit normalement profiter de la nourriture après le vaccin ? </t>
  </si>
  <si>
    <t>2021_wk45_151</t>
  </si>
  <si>
    <t xml:space="preserve">Que faire si un malade présente les signes alors que vous êtes éloignés du centre de santé ? </t>
  </si>
  <si>
    <t>2021_wk45_152</t>
  </si>
  <si>
    <t xml:space="preserve">Que tous les infirmiers compliqués soient chassés des hôpitaux </t>
  </si>
  <si>
    <t>2021_wk45_153</t>
  </si>
  <si>
    <t xml:space="preserve">Que tout cas contact soit ecarté de la communauté pour éviter la contamination </t>
  </si>
  <si>
    <t>2021_wk45_154</t>
  </si>
  <si>
    <t xml:space="preserve">Merci pour les équipes qui se lancent au terrain pour la riposte </t>
  </si>
  <si>
    <t>2021_wk45_155</t>
  </si>
  <si>
    <t xml:space="preserve">Pourquoi après la mort d'ebola la famille n'a pas accès à leur membre de la famille ? </t>
  </si>
  <si>
    <t>2021_wk45_156</t>
  </si>
  <si>
    <t xml:space="preserve">La communauté veut qu'on puisse changer les infirmiers de l'aire de santé Tuungane car devant les malades , ils presentent un comportement mal sein , dedain  </t>
  </si>
  <si>
    <t>2021_wk45_157</t>
  </si>
  <si>
    <t xml:space="preserve">La population souhaite que les deplacés soient vite identifiés et pris en charge par le gouvernement surtout en les dotant le kit de lave-mains  </t>
  </si>
  <si>
    <t xml:space="preserve">La population souhaite que les deplacés soient vite identifier et pris en charge par le gouvernement surtout en les dotant le kit de lave-mains  </t>
  </si>
  <si>
    <t>2021_wk45_158</t>
  </si>
  <si>
    <t xml:space="preserve">Merci pour le travail , continuez à sensibiliser car c'est pour l'interêt de toute la communauté </t>
  </si>
  <si>
    <t>2021_wk45_159</t>
  </si>
  <si>
    <t>Kazaroho</t>
  </si>
  <si>
    <t xml:space="preserve">Avec cet aflux massif des laboratoires en ville de Beni , est-il recommandé d'aller se faire examiner dans ces maisons pendant cette période épidemiologique lorsqu'on se sent malade ? </t>
  </si>
  <si>
    <t>2021_wk45_160</t>
  </si>
  <si>
    <t xml:space="preserve">La plus part des personne sensibilisées souhaitent que les depliants qui parlent spécifiquement d'ebola soient distribués dans chaque ménage juste après la causerie pour leurs permetre de ne pas rester dans l'oubli </t>
  </si>
  <si>
    <t>2021_wk45_161</t>
  </si>
  <si>
    <t xml:space="preserve">Les pays frontaliers sont entrain d'organiser une série dont la création de l'épidemie à virus ebola fait partie d'une strategie plus meilleurs pour atteindre une mission confiée sans aucune enquète qui suivrant dans les jours avenirs </t>
  </si>
  <si>
    <t>2021_wk45_162</t>
  </si>
  <si>
    <t xml:space="preserve">Vous qui faisaient l'EDS , avez-vous déjà vue une depouille qui fait sortir du sang avant d'être mis dans un sac mortuaire? </t>
  </si>
  <si>
    <t>2021_wk45_163</t>
  </si>
  <si>
    <t>Sayo</t>
  </si>
  <si>
    <t xml:space="preserve">Nous acceptons la maladie à virus ebola par force mais à realité elle n'existe pas </t>
  </si>
  <si>
    <t>2021_wk45_164</t>
  </si>
  <si>
    <t xml:space="preserve">Pour l'ebola du nord-kivu nous n'observons pas les seignements ou l'hemoragie , alors qu'ailleurs ebola presentait des seignement </t>
  </si>
  <si>
    <t>2021_wk45_165</t>
  </si>
  <si>
    <t xml:space="preserve">Pourquoi ebola à Beni n'est pas comme celui d'Equateur ? </t>
  </si>
  <si>
    <t>2021_wk45_166</t>
  </si>
  <si>
    <t xml:space="preserve">Pourquoi la croix-rouge d'aujourd'hui ne pas comme celle d'avant ? </t>
  </si>
  <si>
    <t>2021_wk45_167</t>
  </si>
  <si>
    <t>Prière de nous fournir des termoflash pas seulement pour la température mais aussi pour détecter directement ebola ou corona car nous sommes souvant à retard à la barrière à cause de la température élevée</t>
  </si>
  <si>
    <t>2021_wk45_168</t>
  </si>
  <si>
    <t xml:space="preserve">Bon travail , car vous ne vous contanctez pas des resistances </t>
  </si>
  <si>
    <t>2021_wk45_169</t>
  </si>
  <si>
    <t xml:space="preserve">Dit-on que lorsque vous faites trainer le corps des gens à la morgue , vous profitez de faire la churgie de leurs partie intimes </t>
  </si>
  <si>
    <t xml:space="preserve">Mutilations, voler des organes ou cadavres </t>
  </si>
  <si>
    <t>2021_wk45_170</t>
  </si>
  <si>
    <t xml:space="preserve">Vous avez crée ebola pour venir éliminer la jeunesse car c'est elle l'espoir de demain et jusque là sont les jeunes qui sont entrain de mourir </t>
  </si>
  <si>
    <t>2021_wk45_171</t>
  </si>
  <si>
    <t xml:space="preserve">Comment pouvons-nous chaque fois gérer ou contrôler les visiteurs dans nos parcelle ? </t>
  </si>
  <si>
    <t xml:space="preserve">Questions sur les personnes déplacées </t>
  </si>
  <si>
    <t xml:space="preserve"> Questions about displaced persons</t>
  </si>
  <si>
    <t>2021_wk45_172</t>
  </si>
  <si>
    <t xml:space="preserve">Pourquoi quand les gens meurent à l'hôpital , vous les faites trainer à la morgue pour attendre le résultat donc les personnels soignants eux ne sont pas en mesure de détecter les soit disant confirmés ? </t>
  </si>
  <si>
    <t>2021_wk45_173</t>
  </si>
  <si>
    <t>A la 10 ème épidemie , lorsqu'il y avait décès communautaire , vous distribuez des lave-mains à la communauté et pourquoi contrairement à cette 13eme épidemie ?</t>
  </si>
  <si>
    <t>2021_wk45_174</t>
  </si>
  <si>
    <t xml:space="preserve">Que les personnels soignants prèlevent chaque fois tous les examens y compris ebola au lieu de le faire seulement en cas de décès pour essayer de limiter le risque de contamination </t>
  </si>
  <si>
    <t>2021_wk45_175</t>
  </si>
  <si>
    <t>Dit-on que le volontaire de la croix-rouge sont des delegués de ce gens là qui faisait le carnage à travaers l'épidemie</t>
  </si>
  <si>
    <t>2021_wk45_176</t>
  </si>
  <si>
    <t xml:space="preserve">Laissons la maladie emportée celui qui est destinée à cette mort car nous nous pratiquons toujours les gestes d'hygiène </t>
  </si>
  <si>
    <t>2021_wk45_177</t>
  </si>
  <si>
    <t xml:space="preserve">Estce que toute mort égale cas d'ebola ? </t>
  </si>
  <si>
    <t>2021_wk45_178</t>
  </si>
  <si>
    <t xml:space="preserve">Si le microbe à virus ebola ne resiste pas aux rayons solaires pourquoi on brule les meubles d'un cas confirmé à virus ebola au lieu de l'étaler aux royons solaires ? </t>
  </si>
  <si>
    <t>2021_wk45_179</t>
  </si>
  <si>
    <t>Kithahomba</t>
  </si>
  <si>
    <t xml:space="preserve">La maladie de la MVE c'est un montage crée par les pays étrangers pour chercher à tuer les peuples africains </t>
  </si>
  <si>
    <t>2021_wk45_180</t>
  </si>
  <si>
    <t xml:space="preserve">Comment se proteger face à une personne qui n'a pas encore commencer à presenter de signes ? </t>
  </si>
  <si>
    <t>2021_wk45_181</t>
  </si>
  <si>
    <t xml:space="preserve">Que les médecins engagent les leaders du milieu pour vite éraduquer la maladie de la MVE </t>
  </si>
  <si>
    <t>2021_wk45_182</t>
  </si>
  <si>
    <t xml:space="preserve">Si les équipes de la riposte nous amènent les personnels soignants de pays étrangers on va les tué </t>
  </si>
  <si>
    <t>2021_wk45_183</t>
  </si>
  <si>
    <t xml:space="preserve">Pourquoi le patient transfèré au CTE ou CT n'est pas soigné directement ? </t>
  </si>
  <si>
    <t>2021_wk45_184</t>
  </si>
  <si>
    <t xml:space="preserve">Avec la gratuité des soins , les personnels de santé sont devenus négligeants envers les malades  </t>
  </si>
  <si>
    <t>2021_wk45_185</t>
  </si>
  <si>
    <t xml:space="preserve">La communauté remercie la croix-rouge pour ce travail rendu </t>
  </si>
  <si>
    <t>2021_wk45_186</t>
  </si>
  <si>
    <t xml:space="preserve">Est-ce que l'actuel vaccin a les mêmes effets secondaires comme celui de la 10 eme épidemie ? </t>
  </si>
  <si>
    <t>2021_wk45_187</t>
  </si>
  <si>
    <t xml:space="preserve">Que l'eau potable soit disponible dans toute l'etendue de la ville car on ne peut pas appliquer l'hygiène sans eau </t>
  </si>
  <si>
    <t>2021_wk45_188</t>
  </si>
  <si>
    <t xml:space="preserve">Nous apprenons qu'il y avait une personne qui avait fait l'accident et comme il avait de l'hemoragie le laboratoire avait proclamé positif à cause de ce seignement .celà a été confirmé par un membre de sa famille,pourquoi ca? </t>
  </si>
  <si>
    <t>2021_wk45_189</t>
  </si>
  <si>
    <t xml:space="preserve">Les agents de la riposte travaille dans la crainte de l'eternel </t>
  </si>
  <si>
    <t>2021_wk45_190</t>
  </si>
  <si>
    <t xml:space="preserve">Est-ce que vous allez utiliser le dernier médecin qui a fait à ce qu'on proclame la fin d'ebola ? </t>
  </si>
  <si>
    <t>2021_wk45_191</t>
  </si>
  <si>
    <t xml:space="preserve">Les personnes avec les maladies chroniques ont peur d'aller à l'hôpital parce qu'on va les lister parmi les malades d'ebola </t>
  </si>
  <si>
    <t>2021_wk45_192</t>
  </si>
  <si>
    <t>Veuillez remettre le résultat du labon avant le temps .</t>
  </si>
  <si>
    <t>2021_wk45_193</t>
  </si>
  <si>
    <t xml:space="preserve">Vous voulez à ce que les gens commencent à mourir nombreux pour que vous commenciez à distribuez des kits de lave-mains ? </t>
  </si>
  <si>
    <t>2021_wk45_194</t>
  </si>
  <si>
    <t>Quelle difference existe entre corona et ebola car nous venons de constater que la motivation d'ebola est très élevée par rapport au corona ?</t>
  </si>
  <si>
    <t>2021_wk45_195</t>
  </si>
  <si>
    <t xml:space="preserve">Intensifiez les sensibilisations sur ebola parce que beaucoup des personnes ne sont pas convacincues qu'ebola existe  </t>
  </si>
  <si>
    <t>2021_wk45_196</t>
  </si>
  <si>
    <t xml:space="preserve">Veuillez nous amèner des lave-mains popur que nous puissions être propre à tout moment </t>
  </si>
  <si>
    <t>2021_wk45_197</t>
  </si>
  <si>
    <t xml:space="preserve">Congo ya sika </t>
  </si>
  <si>
    <t xml:space="preserve">Certains infirmiers sont à la base de la resistance en intoxiquant les malades que la MVE n'existe pas </t>
  </si>
  <si>
    <t>2021_wk45_198</t>
  </si>
  <si>
    <t xml:space="preserve">On sait que vous allez confirmer des faux resultats parce qu'on vous a donné une condition d'atteindre un certain nombre de cas pour qu'on apporte un financement </t>
  </si>
  <si>
    <t>2021_wk45_199</t>
  </si>
  <si>
    <t xml:space="preserve">En cas de noyade d'un cas positif d'ebola dans un lac par exemple , est-ce que les poissons qui s'y trouvent seront consommables ? </t>
  </si>
  <si>
    <t>2021_wk45_200</t>
  </si>
  <si>
    <t xml:space="preserve">Est-ce qu'une patiente positive d'ebola peut contaminer le nouveau né lors de l'accouchement  ? </t>
  </si>
  <si>
    <t>2021_wk45_201</t>
  </si>
  <si>
    <t xml:space="preserve">Comme nous sommes au mopis des  sauterelles et l'épidemie en même temps allons -nous les consommer ou pas ? </t>
  </si>
  <si>
    <t>2021_wk45_202</t>
  </si>
  <si>
    <t xml:space="preserve">Distribuez les gants et les préservatifs à la population pour une bonne prévention </t>
  </si>
  <si>
    <t>2021_wk45_203</t>
  </si>
  <si>
    <t xml:space="preserve">Merci pour ce travail , continuez ainsi mais n'acceptez pas la corruption </t>
  </si>
  <si>
    <t>2021_wk45_204</t>
  </si>
  <si>
    <t>Kasanga</t>
  </si>
  <si>
    <t xml:space="preserve">Ne faites pas 'ebola un fond de commerce , si non il va durer longtemps </t>
  </si>
  <si>
    <t>2021_wk45_205</t>
  </si>
  <si>
    <t xml:space="preserve">Ebola est fabriqué dans un laboratoire à Bukavu puis jetter ou souffler à Butsili par les autorités sanitaires </t>
  </si>
  <si>
    <t>2021_wk45_206</t>
  </si>
  <si>
    <t xml:space="preserve">Avec l'utilisation des kits lave-mains , peut-on être  epargné d'ebola  ? </t>
  </si>
  <si>
    <t>2021_wk45_207</t>
  </si>
  <si>
    <t xml:space="preserve">Que faire exactement pour qu'ebola ne penetre plus à Beni et pourquoi toujours à Beni et non à l'ouest ? </t>
  </si>
  <si>
    <t>2021_wk45_208</t>
  </si>
  <si>
    <t xml:space="preserve">Que la zone de santé disponibilise des lavabos pour éradiquer ebola </t>
  </si>
  <si>
    <t>2021_wk45_209</t>
  </si>
  <si>
    <t xml:space="preserve">N'utilisez plus les militaires et les policiens pour éradiquer ebola SvP </t>
  </si>
  <si>
    <t>2021_wk45_210</t>
  </si>
  <si>
    <t xml:space="preserve">Merci à la sensibilisation de la croix-rouge , nous sommes pleinement edifiés </t>
  </si>
  <si>
    <t>2021_wk45_211</t>
  </si>
  <si>
    <t>Tembela</t>
  </si>
  <si>
    <t xml:space="preserve">Nous avons observé dans la 10 eme épidemie  que tout le monde qui s'opposait à ebola etait mort , et nous avons des preuves dans notre quartier </t>
  </si>
  <si>
    <t>Ebola ne se guérit pas entraine toujours la mort</t>
  </si>
  <si>
    <t>Ebola has no cure always results in death</t>
  </si>
  <si>
    <t xml:space="preserve">Ebola ne se guérit/entraîne toujours la mort </t>
  </si>
  <si>
    <t>2021_wk45_212</t>
  </si>
  <si>
    <t xml:space="preserve">Ce qui amène les gens à douter et à s'opposer à la vaccination est que parmi les médecins , il y en a ceux qui doutent avec ce vaccin et disent même aux autres de ne pas en prendre </t>
  </si>
  <si>
    <t>2021_wk45_213</t>
  </si>
  <si>
    <t xml:space="preserve">Entre le médicament traditionnel et moderne , lequel est efficace ? </t>
  </si>
  <si>
    <t>2021_wk45_214</t>
  </si>
  <si>
    <t xml:space="preserve">Est-ce que les volontaires de la croix-rouge n'ont pas aussi une idée sur le médicament traditionnel pouvant traité ebola ou covid ? </t>
  </si>
  <si>
    <t>Questions about health care services for the disease</t>
  </si>
  <si>
    <t xml:space="preserve">Question sur le traitement de la maladie </t>
  </si>
  <si>
    <t xml:space="preserve"> Question about treatment(s) for the disease</t>
  </si>
  <si>
    <t>2021_wk45_215</t>
  </si>
  <si>
    <t xml:space="preserve">Dans vos sensibilisations , veuillez chaque fois montrer aux gens que nous vivons une période mauvaise ou il y a des maladies , massacres , amener la population déjà traumatisé de ne pas confondre le message de la prévention et le massacre politisé </t>
  </si>
  <si>
    <t>2021_wk45_216</t>
  </si>
  <si>
    <t xml:space="preserve">Nous souhaiterions voir les lavabos là ou ils étaient placé et être aprovisioné en eau si possible  </t>
  </si>
  <si>
    <t>2021_wk45_217</t>
  </si>
  <si>
    <t xml:space="preserve">Nous vous  remercions cinserement car la maladie existe et beaucoup ignorent les mesure barrieres  </t>
  </si>
  <si>
    <t>2021_wk45_218</t>
  </si>
  <si>
    <t xml:space="preserve">Nous vous remercions pour votre courage car d'autres nous arrivent ayant des difficultés à nous eclaircir sur la maladie </t>
  </si>
  <si>
    <t>2021_wk45_219</t>
  </si>
  <si>
    <t>Les complications liées aux infirmiers traitant sont quelques fois à la base d'une gravité épidémiologique qui pouvait être arrêter dans l'apse de temps , sans qu'il ait des alerte vers les pays extérieurs</t>
  </si>
  <si>
    <t>2021_wk45_220</t>
  </si>
  <si>
    <t xml:space="preserve">C'est vrai nous population nous sommes entrain de faire l'hygiene , pourquoi il y a seulement deux maladies qui ne veulent pas liquidé la communauté ? </t>
  </si>
  <si>
    <t>2021_wk45_221</t>
  </si>
  <si>
    <t xml:space="preserve">Selon la contamination du virus ebola , peut-il m'expliquer comment un enfant de 6 mois est atteint par ce virus d'ebola alors qu'après examination de ce même virus elle est testé negativement ? </t>
  </si>
  <si>
    <t>2021_wk45_222</t>
  </si>
  <si>
    <t xml:space="preserve">Que les politiciens et les infirmiers comprennent la gravité du danger pour metre fin à ces fléaux </t>
  </si>
  <si>
    <t>2021_wk45_223</t>
  </si>
  <si>
    <t xml:space="preserve">Nous sommes contant de la sensibilisation contre cette 13 eme épidemie du virus à ebola  d’où il faudrait faire le pas vers la croix-rouge qui est toujours dans la communauté </t>
  </si>
  <si>
    <t>2021_wk45_224</t>
  </si>
  <si>
    <t xml:space="preserve">Ebola est satanique </t>
  </si>
  <si>
    <t>2021_wk45_225</t>
  </si>
  <si>
    <t xml:space="preserve">Si seulement on discute beaucoup on sera contaminé par le virus  </t>
  </si>
  <si>
    <t>2021_wk45_226</t>
  </si>
  <si>
    <t xml:space="preserve">Seul Dieu est capable d'eloigner ebola de nous </t>
  </si>
  <si>
    <t>2021_wk45_227</t>
  </si>
  <si>
    <t xml:space="preserve">Ebola est très dangeureux autant que tous les gueris peuvent contaminer une personne tout au courant de leur vie </t>
  </si>
  <si>
    <t>2021_wk45_228</t>
  </si>
  <si>
    <t xml:space="preserve">Ebola est dans le même panier qu'avec covid </t>
  </si>
  <si>
    <t>2021_wk45_229</t>
  </si>
  <si>
    <t xml:space="preserve">Qui finance la riposte pour cette epidemie ? </t>
  </si>
  <si>
    <t>2021_wk45_230</t>
  </si>
  <si>
    <t xml:space="preserve">Pourquoi après un décès communautaire on interdit à la communauté d'enteRrer leur corp ? </t>
  </si>
  <si>
    <t>2021_wk45_231</t>
  </si>
  <si>
    <t xml:space="preserve">Quand est -ce qu'on interdit à la personne de toucher le patient ? </t>
  </si>
  <si>
    <t>2021_wk45_232</t>
  </si>
  <si>
    <t xml:space="preserve">Que tout les hôpitaux soignent gratuitement </t>
  </si>
  <si>
    <t>2021_wk45_233</t>
  </si>
  <si>
    <t xml:space="preserve">Que les autorités competents gerent aussi la securité </t>
  </si>
  <si>
    <t>2021_wk45_234</t>
  </si>
  <si>
    <t xml:space="preserve">Courage à ceux qui font la sensibilisation benevolement </t>
  </si>
  <si>
    <t>2021_wk45_235</t>
  </si>
  <si>
    <t xml:space="preserve">Le covid n'a pas été financé raison pour laquelle vous fabriquez encore ebola </t>
  </si>
  <si>
    <t>2021_wk45_236</t>
  </si>
  <si>
    <t>Est-ce que le CTE est déjà en marche ?</t>
  </si>
  <si>
    <t>2021_wk45_237</t>
  </si>
  <si>
    <t>Vous nous disiez  que la chauve -sourie est porteur du virus d'ebola , pourquoi nous vivons avec ses chauves sourie dans nos milieux ?</t>
  </si>
  <si>
    <t>2021_wk45_238</t>
  </si>
  <si>
    <t xml:space="preserve">Efforcez-vous pour combattre la maladie surtout que la 10 eme épidemie nous a ravagée </t>
  </si>
  <si>
    <t>2021_wk45_239</t>
  </si>
  <si>
    <t xml:space="preserve">Les deplacés ont besoins des kits de lave-mains car ils n'ont pas le moyen de s'en procurer </t>
  </si>
  <si>
    <t>2021_wk45_240</t>
  </si>
  <si>
    <t xml:space="preserve">La population nous souhaite une lutte sans cesse car sauvez les vies humaines c'est contribuer au developpement du pays </t>
  </si>
  <si>
    <t>2021_wk45_241</t>
  </si>
  <si>
    <t xml:space="preserve">Comme ebola revient , nous allons observé à plusieurs divorces </t>
  </si>
  <si>
    <t>2021_wk45_242</t>
  </si>
  <si>
    <t xml:space="preserve">Apportez le vaccin à la communauté </t>
  </si>
  <si>
    <t>2021_wk45_243</t>
  </si>
  <si>
    <t xml:space="preserve">La croix-rouge est au service de la communauté car elle intervient pour le bient être de la population </t>
  </si>
  <si>
    <t>2021_wk45_244</t>
  </si>
  <si>
    <t xml:space="preserve">Dit on losqu'il y a le cas confirmé dans un dispasaire ou clinique  l'on brule seulement les habitset le matelas du décès et on laisse ce dispasaire là ou il était interné </t>
  </si>
  <si>
    <t xml:space="preserve">Autre problèmes avec EDS </t>
  </si>
  <si>
    <t>2021_wk45_245</t>
  </si>
  <si>
    <t xml:space="preserve">Toute personne décédée du poison est vite assimilé ou cas confirmé de l'ebola </t>
  </si>
  <si>
    <t>2021_wk45_246</t>
  </si>
  <si>
    <t xml:space="preserve">Pourquoi lorsqu'il y a décès d'ebola dans une structure sanitaire l'on doit seulement brulé les objets du malade et laissé ceux de la structure? </t>
  </si>
  <si>
    <t>2021_wk45_247</t>
  </si>
  <si>
    <t xml:space="preserve">Comment expliquer que pendant la période d'ebola toute personne empoisoné est confirmé comme cas d'ebola ? </t>
  </si>
  <si>
    <t>2021_wk45_248</t>
  </si>
  <si>
    <t xml:space="preserve">Que l'équipe de riposte n'ait pas de partie pris pour ne pas amener la communauté à dire que l'ebola n'existe pas à Beni </t>
  </si>
  <si>
    <t>2021_wk45_249</t>
  </si>
  <si>
    <t xml:space="preserve">Ebola n'est pas ici chez nous sauf qu'ils s'agit d'un montage fait par les experts de la santé pour encore s'enrichir  </t>
  </si>
  <si>
    <t>2021_wk45_250</t>
  </si>
  <si>
    <t xml:space="preserve">Pourquoi n'est pas mettre toute zone infectée en quarantaine pour mieux prevenir sa propagation ? </t>
  </si>
  <si>
    <t>2021_wk45_251</t>
  </si>
  <si>
    <t xml:space="preserve">Que chaque école soit équipée des dispositifs de lave-mains pour éradiquer les maladies de mains sale </t>
  </si>
  <si>
    <t>2021_wk45_252</t>
  </si>
  <si>
    <t xml:space="preserve">Il est dit que le docteur de Butsili a pris fuite , il n'est plus à Beni car il connait qu'ebola n'existe pas c'est leur coopération et qu'il a crainte de la communauté car s'il revient la population va l'exterminer </t>
  </si>
  <si>
    <t>2021_wk45_253</t>
  </si>
  <si>
    <t xml:space="preserve">Pourquoi à la 10 eme épidemie la population trouvait difficilement le vaccin mais aujourd'hui directement le vaccin est déjà disponible ? </t>
  </si>
  <si>
    <t>2021_wk45_254</t>
  </si>
  <si>
    <t>Pourquoi à la 10 eme epidemie , on avait  recrité les maçons , les enseignants à la place des docteurs ou de psychologue ?</t>
  </si>
  <si>
    <t>2021_wk45_255</t>
  </si>
  <si>
    <t xml:space="preserve">Pour nous convaincre qu'ebola existe il faut sensibiliser en montrant les photos réelles des personnes presentant les signes d'ebola non les desin animé sur les depliants ou affiche </t>
  </si>
  <si>
    <t>2021_wk45_256</t>
  </si>
  <si>
    <t xml:space="preserve">Actuellement c'est toute personne testée positive de poison est confirmée positive d'ebola si elle osait se rendre à l'hôpital </t>
  </si>
  <si>
    <t>2021_wk45_257</t>
  </si>
  <si>
    <t xml:space="preserve">On a peur du vaccin car ce produit a des conséquences nefastes sur la vie humaine surtout les personnes de 3eme age et celles qui ont des maladies chroniques </t>
  </si>
  <si>
    <t>2021_wk45_258</t>
  </si>
  <si>
    <t xml:space="preserve">Que la mobilisation à rapport avec ebola soit plus forte et faite par les personnes aptes et capables  </t>
  </si>
  <si>
    <t>2021_wk45_259</t>
  </si>
  <si>
    <t>Pourquoi la 13eme épidemie reapparait seulement aux enfants de moins de 5ans au moment ou leurs parents ne sont pas contaminés?</t>
  </si>
  <si>
    <t>2021_wk45_260</t>
  </si>
  <si>
    <t>Quels sont les conditions pour être membre de la croix-rouge ?</t>
  </si>
  <si>
    <t>2021_wk45_261</t>
  </si>
  <si>
    <t xml:space="preserve">Nos remerciements s'adressent à toute les équipers de la croix-rouge pour l'appui à la communauté </t>
  </si>
  <si>
    <t>2021_wk45_262</t>
  </si>
  <si>
    <t xml:space="preserve">Si on n'envoie pas le finacement , ebola va vite se terminé </t>
  </si>
  <si>
    <t>2021_wk45_263</t>
  </si>
  <si>
    <t xml:space="preserve">Comment on peut vraiment être convaincu de l'origine de cette maladie ? </t>
  </si>
  <si>
    <t>2021_wk45_264</t>
  </si>
  <si>
    <t xml:space="preserve">Nous avons besoin de metre fin à cette grave  maladie qui nuit à notre paix </t>
  </si>
  <si>
    <t>2021_wk45_265</t>
  </si>
  <si>
    <t xml:space="preserve">Quelles sont les mesures de prévention prises par le ministre pour metre fin à cette maladie avant qu'elle ne tue plusieurs personnes comme avant ? </t>
  </si>
  <si>
    <t>2021_wk45_266</t>
  </si>
  <si>
    <t xml:space="preserve">A l'époque nous avions appris qu'ebola est une maladie des plantes comme les cannes à sucre cafeier et autre mais aujourd'hui ebola est un montage parce qu'elle attaque les humains au lieu d'attaquer les plantes </t>
  </si>
  <si>
    <t>2021_wk45_267</t>
  </si>
  <si>
    <t xml:space="preserve">Veuillez nous aider à assainir nos parcelles comme vous les faisiez avant </t>
  </si>
  <si>
    <t>Eau assainissement et hygiène rco</t>
  </si>
  <si>
    <t>Water sanitation hygiene rbo</t>
  </si>
  <si>
    <t xml:space="preserve">Autres observations ou croyances sur l'eau, l'hygiène et assainissement </t>
  </si>
  <si>
    <t xml:space="preserve"> Other observations or beliefs about hygiene and WASH</t>
  </si>
  <si>
    <t>2021_wk45_268</t>
  </si>
  <si>
    <t xml:space="preserve">Nous avons compris que vous avez commencé déjà les alertes comme avant pour encager les personnes dans les quartiers pour payer ses alertes et on commence à transporter les gens par force à les amener au CTE </t>
  </si>
  <si>
    <t>2021_wk45_269</t>
  </si>
  <si>
    <t xml:space="preserve">Remerciement pour l'équipe de la croix-rouge pour leur courage </t>
  </si>
  <si>
    <t>2021_wk45_270</t>
  </si>
  <si>
    <t xml:space="preserve">Dit-on qu'on nous transfert cette épidemie pour nous éliminer car les gens qui sont dans la brousse ne se contamine pas mais nous nous contaminons </t>
  </si>
  <si>
    <t>2021_wk45_271</t>
  </si>
  <si>
    <t xml:space="preserve">Pourquoi l'épidemie apparait toujours à ceux qui sont dans la ville et non les Nalu ? </t>
  </si>
  <si>
    <t>2021_wk45_272</t>
  </si>
  <si>
    <t xml:space="preserve">Nous respectons les mesures barrieres pour que l'épidemie prenne fin </t>
  </si>
  <si>
    <t>2021_wk45_273</t>
  </si>
  <si>
    <t xml:space="preserve">Nous vous encourageons pour cette sensibilisation car la bible nous dit la repetition est la mère de la science </t>
  </si>
  <si>
    <t>2021_wk45_274</t>
  </si>
  <si>
    <t xml:space="preserve">Vous aussi vous pensez qu'ebola existe ? </t>
  </si>
  <si>
    <t>2021_wk45_275</t>
  </si>
  <si>
    <t xml:space="preserve">Là ou surgit la MVE quelle mesure , les autorités avaient déjà pris pour éliminer cette épidemie ? </t>
  </si>
  <si>
    <t>2021_wk45_276</t>
  </si>
  <si>
    <t xml:space="preserve">Cette épidemie n'existe pas car la personne décédée soit disant ebola s'était du poison pas ebola , c'est une politique </t>
  </si>
  <si>
    <t>2021_wk45_277</t>
  </si>
  <si>
    <t xml:space="preserve">Quel est le vrai lien épidemiologique entre l'ancienne épidemie et la réapparution du 13eme épidemie de l'ebola ? </t>
  </si>
  <si>
    <t>2021_wk45_278</t>
  </si>
  <si>
    <t xml:space="preserve">La population recherche la verité de la maladie après prélevement , les médecins doivent communiquer le résultat du test dans la communauté pour le meilleur contrôle </t>
  </si>
  <si>
    <t>2021_wk45_279</t>
  </si>
  <si>
    <t xml:space="preserve">Nous encourageons les équipes des volontaires pour cette bravour realisée </t>
  </si>
  <si>
    <t>2021_wk45_280</t>
  </si>
  <si>
    <t xml:space="preserve">Les personnels soignants du CTE ne se soucient pas des petits enfants , c'est pourquoi ils meurent en masse au CTE </t>
  </si>
  <si>
    <t>2021_wk45_281</t>
  </si>
  <si>
    <t xml:space="preserve">Encore vous avez engagé des faux infirmiers qui n'ont même pas une idée sur la médecine </t>
  </si>
  <si>
    <t>2021_wk45_282</t>
  </si>
  <si>
    <t xml:space="preserve">Les bébés sont-ils aussi isolés seuls au CTE ? </t>
  </si>
  <si>
    <t>2021_wk45_283</t>
  </si>
  <si>
    <t xml:space="preserve">Comment expliquer que la peste ravage nos animaux mais nous continuons à les consommer sans jamais tomber malade ? </t>
  </si>
  <si>
    <t>2021_wk45_284</t>
  </si>
  <si>
    <t xml:space="preserve">Est-ce qu'un moustique  peut transmetre le virus d'ebola  ? </t>
  </si>
  <si>
    <t>2021_wk45_285</t>
  </si>
  <si>
    <t>Pourquoi les cas positifs de covid sont isolés à leur domicile ?</t>
  </si>
  <si>
    <t>Questions sur la préparation ou la réponse contre la maladie</t>
  </si>
  <si>
    <t>Questions about preparedness or response activities pertaining to the disease</t>
  </si>
  <si>
    <t xml:space="preserve">Questions sur les autres activités de préparation ou réponse </t>
  </si>
  <si>
    <t>2021_wk45_286</t>
  </si>
  <si>
    <t xml:space="preserve">Veuillez securiser ces deplacés en leurs construisant leur camp afin de prevenir cette maladie et leur doté de kit de lavage des mains </t>
  </si>
  <si>
    <t>2021_wk45_287</t>
  </si>
  <si>
    <t xml:space="preserve">Kongo ya sika </t>
  </si>
  <si>
    <t xml:space="preserve">Ebola de Beni est politisé , on veut seulement que tout Beni soit tombé avec la famine , massacre et voilà encore ebola nous revient pour nous exterminer  </t>
  </si>
  <si>
    <t>2021_wk45_288</t>
  </si>
  <si>
    <t>Comment on va chaque fois distinguer les malades de covid et d'ebola parce qu'elle ont toutes les mêmes signes  ?</t>
  </si>
  <si>
    <t xml:space="preserve">Questions sur les symptômes de la maladie </t>
  </si>
  <si>
    <t xml:space="preserve"> Questions about the symptoms of the disease</t>
  </si>
  <si>
    <t>2021_wk45_289</t>
  </si>
  <si>
    <t>Pour bien lutter contre cette maladie , il faut nous donner les kits de protection , lavabons , savons, chlore …</t>
  </si>
  <si>
    <t>2021_wk45_290</t>
  </si>
  <si>
    <t xml:space="preserve">Nous suggerons que les gens qui  vont travailler à la riposte soient des medecins et les infirmiers parce que ce sont eux qui sont du domaine </t>
  </si>
  <si>
    <t>2021_wk45_291</t>
  </si>
  <si>
    <t xml:space="preserve">Les infirmiers doivent donné à la population le vaccin qui n'affaiblit pas la personne </t>
  </si>
  <si>
    <t>2021_wk45_292</t>
  </si>
  <si>
    <t xml:space="preserve">Les infirmiers du CTE doivent mettre les defuns dans un sac mortuaire visible afin que les membres de sa famille le detecte  </t>
  </si>
  <si>
    <t>2021_wk45_293</t>
  </si>
  <si>
    <t xml:space="preserve">Pourquoi le vaccin d'ebola n'a pas su eliminer les microbes comme d'autres epidemies ? </t>
  </si>
  <si>
    <t>2021_wk45_294</t>
  </si>
  <si>
    <t xml:space="preserve">Comment expliquer le pourquoi d'engagement des croix-rouge dans la riposte ? </t>
  </si>
  <si>
    <t>2021_wk45_295</t>
  </si>
  <si>
    <t xml:space="preserve">A l'hôpital , les membres du triage doivent aussi controler le port de cache -nez pendant cette periode d'ebola </t>
  </si>
  <si>
    <t>2021_wk45_296</t>
  </si>
  <si>
    <t xml:space="preserve">La fois passé tout le monde était considéré comme docteur d'Ebola , cette fois si prière de nous apporter rien que les spécialistes pour ne plus assister à plusieurs cas de décès </t>
  </si>
  <si>
    <t>2021_wk45_297</t>
  </si>
  <si>
    <t xml:space="preserve">Toutes ces ONG là ne veulent pas rester dans leurs pays car là elles n'ont rien à faire et c'est raison pour laquelle elle se sont unie pour crer ebola à Beni </t>
  </si>
  <si>
    <t>2021_wk45_298</t>
  </si>
  <si>
    <t xml:space="preserve">Quelle difference existe-t-elle entre les volonataires de la croix-rouge et les relais communautaires ? </t>
  </si>
  <si>
    <t>2021_wk45_299</t>
  </si>
  <si>
    <t xml:space="preserve">Si réelement ebola est contagieux et mortel pourquoi les personnels soignants ne meurent jamais pendant qu'ils touchent tout genre de maladie venant à l'hôpital  ? </t>
  </si>
  <si>
    <t>2021_wk45_300</t>
  </si>
  <si>
    <t xml:space="preserve">Est-ce qu'une personne peut contracter ebola et corona à la fois ? </t>
  </si>
  <si>
    <t>2021_wk45_301</t>
  </si>
  <si>
    <t xml:space="preserve">N'engagez plus les femmes dans les équipes d' EDS pour respecter nos us et coutume  </t>
  </si>
  <si>
    <t>2021_wk45_302</t>
  </si>
  <si>
    <t xml:space="preserve">Pour vite eraduquez la MVE travaillez en collaboration avec les differents conseils locaux de la jeunesse </t>
  </si>
  <si>
    <t>2021_wk45_303</t>
  </si>
  <si>
    <t xml:space="preserve">On met les personnes malades dans les sacs mortuaires au CTE </t>
  </si>
  <si>
    <t>2021_wk45_304</t>
  </si>
  <si>
    <t xml:space="preserve">Si vous n'etes pas connu on va vous tuer au CTE </t>
  </si>
  <si>
    <t>2021_wk45_305</t>
  </si>
  <si>
    <t xml:space="preserve">Pourquoi les agents sanitaires ont autorisé le 1er cas d'ebola que la famille enterre elle -même et après ils ont dit que l'enfant avait l'ebola  ? </t>
  </si>
  <si>
    <t>2021_wk45_306</t>
  </si>
  <si>
    <t xml:space="preserve">Est-ce que l'Ebola peut apparaitre sous forme d'éruption cutanée ? </t>
  </si>
  <si>
    <t>2021_wk45_307</t>
  </si>
  <si>
    <t xml:space="preserve">Que les agents de service de morgue expose chaque fois le corps pourque la famille puisse regarder </t>
  </si>
  <si>
    <t>2021_wk45_308</t>
  </si>
  <si>
    <t xml:space="preserve">La communauté encourage l'équipe de la croix-rouge d'aller en avant pourque la maladie prenne fin </t>
  </si>
  <si>
    <t>2021_wk45_309</t>
  </si>
  <si>
    <t xml:space="preserve">Les infirmiers sont entrain de transferer les patients à l'hôpital general pour qu'ils meurent vite et qu'ils reçoivent de l'argent </t>
  </si>
  <si>
    <t>2021_wk45_310</t>
  </si>
  <si>
    <t xml:space="preserve">L'ebola est venu eliminer la communauté nande </t>
  </si>
  <si>
    <t>2021_wk45_311</t>
  </si>
  <si>
    <t xml:space="preserve">Est-ce qu'une personne qui était vaccinée à la 10 eme epidemie  peut être encore vaccinée à cette 13 eme epidemie ? </t>
  </si>
  <si>
    <t>2021_wk45_312</t>
  </si>
  <si>
    <t xml:space="preserve">Est-ce qu' à cette 13 eme epidemie il n'ya pas distiction de sexe ou femme enceinte , diabetique , et autre , tout le monde peut être vacciné  ? </t>
  </si>
  <si>
    <t>2021_wk45_313</t>
  </si>
  <si>
    <t>Makutano</t>
  </si>
  <si>
    <t xml:space="preserve">Il n'ya pas ebola dans la ville de Beni </t>
  </si>
  <si>
    <t>2021_wk45_314</t>
  </si>
  <si>
    <t xml:space="preserve">Est-ce que réellement une  personne vacciné aura des consequences après 5ans ? </t>
  </si>
  <si>
    <t>2021_wk45_315</t>
  </si>
  <si>
    <t xml:space="preserve">La maladie à virus ebola n'existe pas c'est une croyance </t>
  </si>
  <si>
    <t>2021_wk45_316</t>
  </si>
  <si>
    <t xml:space="preserve">Nous vous suplions d'avoir le courage de nous rappeler pour que la maladie prenne fin si vite </t>
  </si>
  <si>
    <t>2021_wk45_317</t>
  </si>
  <si>
    <t>Kamango</t>
  </si>
  <si>
    <t xml:space="preserve">Si le moustique piquait une personne atteinte d'ebola puis aller piqué une autre personne , cette derniere ne peut pas être contaminer ? </t>
  </si>
  <si>
    <t>2021_wk45_318</t>
  </si>
  <si>
    <t xml:space="preserve">Vous devez tout faire pour que les gens ne meurent pas comme la fois passée </t>
  </si>
  <si>
    <t>2021_wk45_319</t>
  </si>
  <si>
    <t xml:space="preserve">Vous les croix-rouge vous etes contants parce que vous allez encore construire des maisons </t>
  </si>
  <si>
    <t>2021_wk45_320</t>
  </si>
  <si>
    <t xml:space="preserve">Pourquoi les camions de la riposte ne circulent pas et les Cac et relin ne sensibilisent pas seulement la croix-rouge ? </t>
  </si>
  <si>
    <t>2021_wk45_321</t>
  </si>
  <si>
    <t xml:space="preserve">Que l'équipe d'EDS enterent tout décè communautaire </t>
  </si>
  <si>
    <t>2021_wk45_322</t>
  </si>
  <si>
    <t xml:space="preserve">Tout les vaccins ne sont pas bons surtout  ceux d'ebola car après quelques années les consequences vont nous exterminé </t>
  </si>
  <si>
    <t>2021_wk45_323</t>
  </si>
  <si>
    <t xml:space="preserve">Il faut que la banque mondiale ne finance pas la riposte de la maladie à virus ebola car ce finacement crée  la persistance de la maladie dans la communauté </t>
  </si>
  <si>
    <t>2021_wk45_324</t>
  </si>
  <si>
    <t xml:space="preserve">Lorsqu'il y a de l'argent les personnels soignants mentent pour qu'ils reçoivent de l'argent </t>
  </si>
  <si>
    <t>2021_wk45_325</t>
  </si>
  <si>
    <t>Kaliva</t>
  </si>
  <si>
    <t xml:space="preserve">Il semblerait que le vaccin qu'on a donné lors de la 10eme epidemie était une farce parce que certains qui etaient vacciné à la 10 eme epidemie sont mort depuis cette reapparution d'ebola   </t>
  </si>
  <si>
    <t>2021_wk45_326</t>
  </si>
  <si>
    <t xml:space="preserve">Il existerait une souche d'ebola gardé quelque part , l'on l'administre  quelqu'un de mal chance et ce c'est qui s'était fait lors de la reapparution de cette epidemie </t>
  </si>
  <si>
    <t>2021_wk45_327</t>
  </si>
  <si>
    <t xml:space="preserve">Comme nous vivons en pleine insecurité , les deplacés qui fuient les massacres faut-il ne pas les accueillir ? </t>
  </si>
  <si>
    <t>2021_wk45_328</t>
  </si>
  <si>
    <t xml:space="preserve">Détruire toutes les souches d'Ebola existant serait une solution pour son éradication complète puisque les personnes de mauvaises volontés voudront toujours le remettre dans la communauté bien que déjà éradiqué </t>
  </si>
  <si>
    <t>2021_wk45_329</t>
  </si>
  <si>
    <t xml:space="preserve">Nous ecoutons dire qu'ebola n'existe pas ce seulement la création d'une maladie pour chercher de l'argent </t>
  </si>
  <si>
    <t>2021_wk45_330</t>
  </si>
  <si>
    <t xml:space="preserve">Il  y a des gens qui n'avaient pas trouver le vaccin alors pourquoi ils continuent à vivre comme d'autres qui avaient reçus ? </t>
  </si>
  <si>
    <t>2021_wk45_331</t>
  </si>
  <si>
    <t xml:space="preserve">Pourquoi les gens mouraient après avoir reçus le vaccin ? </t>
  </si>
  <si>
    <t>2021_wk45_332</t>
  </si>
  <si>
    <t xml:space="preserve">Il faut voir comment vous allez proceder  en cas de soigner les malades atteint d'ebola </t>
  </si>
  <si>
    <t>2021_wk45_333</t>
  </si>
  <si>
    <t xml:space="preserve">Nous allons toujours continuer à vous encourager de chaque fois venir prendre part avec nous pour nous sensibiliser </t>
  </si>
  <si>
    <t>2021_wk45_334</t>
  </si>
  <si>
    <t xml:space="preserve">Pourquoi beaucoup de personnes quand il partent à l'hôpital ne guérissent pas ? </t>
  </si>
  <si>
    <t>2021_wk45_335</t>
  </si>
  <si>
    <t xml:space="preserve">Nous n'avons pas confiance aux agents des hôpitaux car les uns parmis eux compte sur la communauté </t>
  </si>
  <si>
    <t>2021_wk45_336</t>
  </si>
  <si>
    <t xml:space="preserve">Quels sont les signes et les symptômes typique de l'infection ? </t>
  </si>
  <si>
    <t>2021_wk45_337</t>
  </si>
  <si>
    <t xml:space="preserve">Nous avons besoin de lavabons , chlore , et du savon pour mieux faire la propreté </t>
  </si>
  <si>
    <t>2021_wk45_338</t>
  </si>
  <si>
    <t xml:space="preserve">Ebola est une maladie contagieuse comme covid , mais pourquoi il n'ya pas confinement  depuis la reaparution de cette epidemie ? </t>
  </si>
  <si>
    <t>2021_wk45_339</t>
  </si>
  <si>
    <t xml:space="preserve">Nous vous prions de nous venir en aide  en nous distribuant des lave-mains , savons , desinfectants </t>
  </si>
  <si>
    <t>2021_wk45_340</t>
  </si>
  <si>
    <t xml:space="preserve">Grand merci pour la sensibilisatiopn </t>
  </si>
  <si>
    <t>2021_wk45_341</t>
  </si>
  <si>
    <t xml:space="preserve">Saidi </t>
  </si>
  <si>
    <t xml:space="preserve">La plus part de la population disent que c'est ne pas ebola mais c'est un cop </t>
  </si>
  <si>
    <t>2021_wk45_342</t>
  </si>
  <si>
    <t xml:space="preserve">Comment faire pour éradiquer cette maladie ? </t>
  </si>
  <si>
    <t>2021_wk45_343</t>
  </si>
  <si>
    <t xml:space="preserve">Sensibilisez les chefs en premiers lieu puis lui aussi sera mieux situé pour sensibiliser sa population </t>
  </si>
  <si>
    <t>2021_wk45_344</t>
  </si>
  <si>
    <t xml:space="preserve">Cherchez le medicament qui va neutraliser le virus  le plus tot possible </t>
  </si>
  <si>
    <t>2021_wk45_345</t>
  </si>
  <si>
    <t xml:space="preserve">Les gens de la riposte commencent encore leur betise , en mangina ils ont enterrer un garçon disant qu'il a ebola sans que sa famille soit au courant de sa mort et ne connait même pas là ou on lui a enterrer </t>
  </si>
  <si>
    <t>2021_wk45_346</t>
  </si>
  <si>
    <t xml:space="preserve">Est-ce que vous avez déjà identifié l'origine de cette nouvelle epidemie ? </t>
  </si>
  <si>
    <t>2021_wk45_347</t>
  </si>
  <si>
    <t xml:space="preserve">Notre souhait est de voir ebola disparaitre completement </t>
  </si>
  <si>
    <t>2021_wk45_348</t>
  </si>
  <si>
    <t xml:space="preserve">Dans une école de la place il y avait une fille dont pendant la période d'Ebola de la fois passé , a été en règle et ses condisciples l'avait suspecter pensant qu'elle a Ebola mais après consultation médicale son cas était positif d'Ebola et était morte  </t>
  </si>
  <si>
    <t>2021_wk45_349</t>
  </si>
  <si>
    <t xml:space="preserve">Pourquoi les gens qui frequantaient les boites de nuits n'attrapaient pas l'ebola ? </t>
  </si>
  <si>
    <t>2021_wk45_350</t>
  </si>
  <si>
    <t>Pourquoi les maladies s'agravent après consultation des médecins ou infirmiers pendants que le patient s'accompagne lui-même à l'Höpital ?</t>
  </si>
  <si>
    <t>2021_wk45_351</t>
  </si>
  <si>
    <t xml:space="preserve">Que les médecins et les infirmiers soient serieux comme ils le sont pour d'autres maladies </t>
  </si>
  <si>
    <t>2021_wk45_352</t>
  </si>
  <si>
    <t xml:space="preserve">Parfois notre communauté pense que les soulards ne peuvent jamais être contaminé par certaines maladies </t>
  </si>
  <si>
    <t>2021_wk45_353</t>
  </si>
  <si>
    <t xml:space="preserve">La plus part de la communauté ne croit pas qu'il y a reaparution de la MVE </t>
  </si>
  <si>
    <t>2021_wk45_354</t>
  </si>
  <si>
    <t xml:space="preserve">Est-ce que les équipes d'EDS s'occupent encore des décès communautaires ? </t>
  </si>
  <si>
    <t>2021_wk45_355</t>
  </si>
  <si>
    <t xml:space="preserve">A part la famille reaparue de la MVE  y a -t-elle  une autre qui est touché par ce virus ? </t>
  </si>
  <si>
    <t>2021_wk45_356</t>
  </si>
  <si>
    <t xml:space="preserve">Nous disons merci face à cette explication , intervention et rappel des mesures d'hygiene et preventive contre les differentes maladies </t>
  </si>
  <si>
    <t>2021_wk45_357</t>
  </si>
  <si>
    <t>2021_wk45_358</t>
  </si>
  <si>
    <t>2021_wk45_359</t>
  </si>
  <si>
    <t>2021_wk45_360</t>
  </si>
  <si>
    <t>2021_wk45_361</t>
  </si>
  <si>
    <t>2021_wk45_362</t>
  </si>
  <si>
    <t>2021_wk45_363</t>
  </si>
  <si>
    <t>2021_wk45_364</t>
  </si>
  <si>
    <t>2021_wk45_365</t>
  </si>
  <si>
    <t>2021_wk45_366</t>
  </si>
  <si>
    <t>2021_wk45_367</t>
  </si>
  <si>
    <t>2021_wk45_368</t>
  </si>
  <si>
    <t>2021_wk45_369</t>
  </si>
  <si>
    <t>2021_wk45_370</t>
  </si>
  <si>
    <t>2021_wk45_371</t>
  </si>
  <si>
    <t>2021_wk45_372</t>
  </si>
  <si>
    <t>2021_wk45_373</t>
  </si>
  <si>
    <t>2021_wk45_374</t>
  </si>
  <si>
    <t>2021_wk45_375</t>
  </si>
  <si>
    <t>2021_wk45_376</t>
  </si>
  <si>
    <t>2021_wk45_377</t>
  </si>
  <si>
    <t>2021_wk45_378</t>
  </si>
  <si>
    <t>2021_wk45_379</t>
  </si>
  <si>
    <t>2021_wk45_380</t>
  </si>
  <si>
    <t>Si l'épidemie ne prend pas fin vite, vous serrez aussi massacre et lapidé</t>
  </si>
  <si>
    <t>2021_wk45_381</t>
  </si>
  <si>
    <t>2021_wk45_382</t>
  </si>
  <si>
    <t>2021_wk45_383</t>
  </si>
  <si>
    <t>2021_wk45_384</t>
  </si>
  <si>
    <t>2021_wk45_385</t>
  </si>
  <si>
    <t>2021_wk45_386</t>
  </si>
  <si>
    <t>2021_wk45_387</t>
  </si>
  <si>
    <t>2021_wk45_388</t>
  </si>
  <si>
    <t>2021_wk45_389</t>
  </si>
  <si>
    <t>2021_wk45_390</t>
  </si>
  <si>
    <t>2021_wk45_391</t>
  </si>
  <si>
    <t>2021_wk45_392</t>
  </si>
  <si>
    <t>2021_wk45_393</t>
  </si>
  <si>
    <t>2021_wk45_394</t>
  </si>
  <si>
    <t>2021_wk45_395</t>
  </si>
  <si>
    <t>2021_wk45_396</t>
  </si>
  <si>
    <t>2021_wk45_397</t>
  </si>
  <si>
    <t>2021_wk45_398</t>
  </si>
  <si>
    <t>2021_wk45_399</t>
  </si>
  <si>
    <t>2021_wk45_400</t>
  </si>
  <si>
    <t>2021_wk45_401</t>
  </si>
  <si>
    <t>2021_wk45_402</t>
  </si>
  <si>
    <t>2021_wk45_403</t>
  </si>
  <si>
    <t>2021_wk45_404</t>
  </si>
  <si>
    <t>2021_wk45_405</t>
  </si>
  <si>
    <t>2021_wk45_406</t>
  </si>
  <si>
    <t>2021_wk45_407</t>
  </si>
  <si>
    <t>2021_wk45_408</t>
  </si>
  <si>
    <t>2021_wk45_409</t>
  </si>
  <si>
    <t>2021_wk45_410</t>
  </si>
  <si>
    <t>2021_wk45_411</t>
  </si>
  <si>
    <t>2021_wk45_412</t>
  </si>
  <si>
    <t>2021_wk45_413</t>
  </si>
  <si>
    <t>2021_wk45_414</t>
  </si>
  <si>
    <t>2021_wk45_415</t>
  </si>
  <si>
    <t>2021_wk45_416</t>
  </si>
  <si>
    <t>2021_wk45_417</t>
  </si>
  <si>
    <t>2021_wk45_418</t>
  </si>
  <si>
    <t>2021_wk45_419</t>
  </si>
  <si>
    <t>2021_wk45_420</t>
  </si>
  <si>
    <t>2021_wk45_421</t>
  </si>
  <si>
    <t>2021_wk45_422</t>
  </si>
  <si>
    <t>2021_wk45_423</t>
  </si>
  <si>
    <t>2021_wk45_424</t>
  </si>
  <si>
    <t>2021_wk45_425</t>
  </si>
  <si>
    <t>2021_wk45_426</t>
  </si>
  <si>
    <t>2021_wk45_427</t>
  </si>
  <si>
    <t>2021_wk45_428</t>
  </si>
  <si>
    <t>2021_wk45_429</t>
  </si>
  <si>
    <t>2021_wk45_430</t>
  </si>
  <si>
    <t>2021_wk45_431</t>
  </si>
  <si>
    <t>2021_wk45_432</t>
  </si>
  <si>
    <t>2021_wk45_433</t>
  </si>
  <si>
    <t>2021_wk45_434</t>
  </si>
  <si>
    <t>2021_wk45_435</t>
  </si>
  <si>
    <t>2021_wk45_436</t>
  </si>
  <si>
    <t>2021_wk45_437</t>
  </si>
  <si>
    <t>2021_wk45_438</t>
  </si>
  <si>
    <t>2021_wk45_439</t>
  </si>
  <si>
    <t>2021_wk45_440</t>
  </si>
  <si>
    <t>2021_wk45_441</t>
  </si>
  <si>
    <t>2021_wk45_442</t>
  </si>
  <si>
    <t>2021_wk45_443</t>
  </si>
  <si>
    <t>2021_wk45_444</t>
  </si>
  <si>
    <t>2021_wk45_445</t>
  </si>
  <si>
    <t>2021_wk45_446</t>
  </si>
  <si>
    <t>2021_wk45_447</t>
  </si>
  <si>
    <t>2021_wk45_448</t>
  </si>
  <si>
    <t>2021_wk45_449</t>
  </si>
  <si>
    <t>2021_wk45_450</t>
  </si>
  <si>
    <t>2021_wk45_451</t>
  </si>
  <si>
    <t>2021_wk45_452</t>
  </si>
  <si>
    <t>2021_wk45_453</t>
  </si>
  <si>
    <t>2021_wk45_454</t>
  </si>
  <si>
    <t>2021_wk45_455</t>
  </si>
  <si>
    <t>2021_wk45_456</t>
  </si>
  <si>
    <t>2021_wk45_457</t>
  </si>
  <si>
    <t>2021_wk45_458</t>
  </si>
  <si>
    <t>2021_wk45_459</t>
  </si>
  <si>
    <t>2021_wk45_460</t>
  </si>
  <si>
    <t>2021_wk45_461</t>
  </si>
  <si>
    <t>2021_wk45_462</t>
  </si>
  <si>
    <t>2021_wk45_463</t>
  </si>
  <si>
    <t>2021_wk45_464</t>
  </si>
  <si>
    <t>2021_wk45_465</t>
  </si>
  <si>
    <t>2021_wk45_466</t>
  </si>
  <si>
    <t>2021_wk45_467</t>
  </si>
  <si>
    <t>2021_wk45_468</t>
  </si>
  <si>
    <t>2021_wk45_469</t>
  </si>
  <si>
    <t>2021_wk45_470</t>
  </si>
  <si>
    <t>2021_wk45_471</t>
  </si>
  <si>
    <t>2021_wk45_472</t>
  </si>
  <si>
    <t>2021_wk45_473</t>
  </si>
  <si>
    <t>2021_wk45_474</t>
  </si>
  <si>
    <t>2021_wk45_475</t>
  </si>
  <si>
    <t>2021_wk45_476</t>
  </si>
  <si>
    <t>2021_wk45_477</t>
  </si>
  <si>
    <t>2021_wk45_478</t>
  </si>
  <si>
    <t>2021_wk45_479</t>
  </si>
  <si>
    <t>2021_wk45_480</t>
  </si>
  <si>
    <t>2021_wk45_481</t>
  </si>
  <si>
    <t>2021_wk45_482</t>
  </si>
  <si>
    <t>2021_wk45_483</t>
  </si>
  <si>
    <t>2021_wk45_484</t>
  </si>
  <si>
    <t>2021_wk45_485</t>
  </si>
  <si>
    <t>2021_wk45_486</t>
  </si>
  <si>
    <t>2021_wk45_487</t>
  </si>
  <si>
    <t>2021_wk45_488</t>
  </si>
  <si>
    <t>2021_wk45_489</t>
  </si>
  <si>
    <t>2021_wk45_490</t>
  </si>
  <si>
    <t>2021_wk45_491</t>
  </si>
  <si>
    <t>2021_wk45_492</t>
  </si>
  <si>
    <t>2021_wk45_493</t>
  </si>
  <si>
    <t>2021_wk45_494</t>
  </si>
  <si>
    <t>2021_wk45_495</t>
  </si>
  <si>
    <t>2021_wk45_496</t>
  </si>
  <si>
    <t>2021_wk45_497</t>
  </si>
  <si>
    <t>2021_wk45_498</t>
  </si>
  <si>
    <t>2021_wk45_499</t>
  </si>
  <si>
    <t>2021_wk45_500</t>
  </si>
  <si>
    <t>2021_wk45_501</t>
  </si>
  <si>
    <t>2021_wk45_502</t>
  </si>
  <si>
    <t>2021_wk45_503</t>
  </si>
  <si>
    <t>2021_wk45_504</t>
  </si>
  <si>
    <t>2021_wk45_505</t>
  </si>
  <si>
    <t>2021_wk45_506</t>
  </si>
  <si>
    <t>2021_wk45_507</t>
  </si>
  <si>
    <t>2021_wk45_508</t>
  </si>
  <si>
    <t>2021_wk45_509</t>
  </si>
  <si>
    <t>2021_wk45_510</t>
  </si>
  <si>
    <t>2021_wk45_511</t>
  </si>
  <si>
    <t>2021_wk45_512</t>
  </si>
  <si>
    <t>2021_wk45_513</t>
  </si>
  <si>
    <t>2021_wk45_514</t>
  </si>
  <si>
    <t>2021_wk45_515</t>
  </si>
  <si>
    <t>2021_wk45_516</t>
  </si>
  <si>
    <t>2021_wk45_517</t>
  </si>
  <si>
    <t>2021_wk45_518</t>
  </si>
  <si>
    <t>2021_wk45_519</t>
  </si>
  <si>
    <t>2021_wk45_520</t>
  </si>
  <si>
    <t>2021_wk45_521</t>
  </si>
  <si>
    <t>2021_wk45_522</t>
  </si>
  <si>
    <t>2021_wk45_523</t>
  </si>
  <si>
    <t>2021_wk45_524</t>
  </si>
  <si>
    <t>2021_wk45_525</t>
  </si>
  <si>
    <t>2021_wk45_526</t>
  </si>
  <si>
    <t>2021_wk45_527</t>
  </si>
  <si>
    <t>2021_wk45_528</t>
  </si>
  <si>
    <t>2021_wk45_529</t>
  </si>
  <si>
    <t>2021_wk45_530</t>
  </si>
  <si>
    <t>2021_wk45_531</t>
  </si>
  <si>
    <t>2021_wk45_532</t>
  </si>
  <si>
    <t>2021_wk45_533</t>
  </si>
  <si>
    <t>2021_wk45_534</t>
  </si>
  <si>
    <t>2021_wk45_535</t>
  </si>
  <si>
    <t>2021_wk45_536</t>
  </si>
  <si>
    <t>2021_wk45_537</t>
  </si>
  <si>
    <t>2021_wk45_538</t>
  </si>
  <si>
    <t>2021_wk45_539</t>
  </si>
  <si>
    <t>2021_wk45_540</t>
  </si>
  <si>
    <t>2021_wk45_541</t>
  </si>
  <si>
    <t>2021_wk45_542</t>
  </si>
  <si>
    <t>2021_wk45_543</t>
  </si>
  <si>
    <t>2021_wk45_544</t>
  </si>
  <si>
    <t>2021_wk45_545</t>
  </si>
  <si>
    <t>2021_wk45_546</t>
  </si>
  <si>
    <t>2021_wk45_547</t>
  </si>
  <si>
    <t>2021_wk45_548</t>
  </si>
  <si>
    <t>2021_wk45_549</t>
  </si>
  <si>
    <t>2021_wk45_550</t>
  </si>
  <si>
    <t>2021_wk45_551</t>
  </si>
  <si>
    <t>2021_wk45_552</t>
  </si>
  <si>
    <t>2021_wk45_553</t>
  </si>
  <si>
    <t>2021_wk45_554</t>
  </si>
  <si>
    <t>2021_wk45_555</t>
  </si>
  <si>
    <t>2021_wk45_556</t>
  </si>
  <si>
    <t>2021_wk45_557</t>
  </si>
  <si>
    <t>2021_wk45_558</t>
  </si>
  <si>
    <t>2021_wk45_559</t>
  </si>
  <si>
    <t>2021_wk45_560</t>
  </si>
  <si>
    <t>2021_wk45_561</t>
  </si>
  <si>
    <t>2021_wk45_562</t>
  </si>
  <si>
    <t>2021_wk45_563</t>
  </si>
  <si>
    <t>2021_wk45_564</t>
  </si>
  <si>
    <t>2021_wk45_565</t>
  </si>
  <si>
    <t>2021_wk45_566</t>
  </si>
  <si>
    <t>2021_wk45_567</t>
  </si>
  <si>
    <t>2021_wk45_568</t>
  </si>
  <si>
    <t>2021_wk45_569</t>
  </si>
  <si>
    <t>2021_wk45_570</t>
  </si>
  <si>
    <t>2021_wk45_571</t>
  </si>
  <si>
    <t>2021_wk45_572</t>
  </si>
  <si>
    <t>2021_wk45_573</t>
  </si>
  <si>
    <t>2021_wk45_574</t>
  </si>
  <si>
    <t>2021_wk45_575</t>
  </si>
  <si>
    <t>2021_wk45_576</t>
  </si>
  <si>
    <t>2021_wk45_577</t>
  </si>
  <si>
    <t>2021_wk45_578</t>
  </si>
  <si>
    <t>2021_wk45_579</t>
  </si>
  <si>
    <t>2021_wk45_580</t>
  </si>
  <si>
    <t>2021_wk45_581</t>
  </si>
  <si>
    <t>2021_wk45_582</t>
  </si>
  <si>
    <t>2021_wk45_583</t>
  </si>
  <si>
    <t>2021_wk45_584</t>
  </si>
  <si>
    <t>2021_wk45_585</t>
  </si>
  <si>
    <t>2021_wk45_586</t>
  </si>
  <si>
    <t>2021_wk45_587</t>
  </si>
  <si>
    <t>2021_wk45_588</t>
  </si>
  <si>
    <t>2021_wk45_589</t>
  </si>
  <si>
    <t>2021_wk45_590</t>
  </si>
  <si>
    <t>2021_wk45_591</t>
  </si>
  <si>
    <t>2021_wk45_592</t>
  </si>
  <si>
    <t>2021_wk45_593</t>
  </si>
  <si>
    <t>2021_wk45_594</t>
  </si>
  <si>
    <t>2021_wk45_595</t>
  </si>
  <si>
    <t>2021_wk45_596</t>
  </si>
  <si>
    <t>2021_wk45_597</t>
  </si>
  <si>
    <t>2021_wk45_598</t>
  </si>
  <si>
    <t>2021_wk45_599</t>
  </si>
  <si>
    <t>2021_wk45_600</t>
  </si>
  <si>
    <t>2021_wk45_601</t>
  </si>
  <si>
    <t>2021_wk45_602</t>
  </si>
  <si>
    <t>2021_wk45_603</t>
  </si>
  <si>
    <t>2021_wk45_604</t>
  </si>
  <si>
    <t>2021_wk45_605</t>
  </si>
  <si>
    <t>2021_wk45_606</t>
  </si>
  <si>
    <t>2021_wk45_607</t>
  </si>
  <si>
    <t>2021_wk45_608</t>
  </si>
  <si>
    <t>2021_wk45_609</t>
  </si>
  <si>
    <t>2021_wk45_610</t>
  </si>
  <si>
    <t>2021_wk45_611</t>
  </si>
  <si>
    <t>2021_wk45_612</t>
  </si>
  <si>
    <t>2021_wk45_613</t>
  </si>
  <si>
    <t>2021_wk45_614</t>
  </si>
  <si>
    <t>2021_wk45_615</t>
  </si>
  <si>
    <t>2021_wk45_616</t>
  </si>
  <si>
    <t>2021_wk45_617</t>
  </si>
  <si>
    <t>2021_wk45_618</t>
  </si>
  <si>
    <t>2021_wk45_619</t>
  </si>
  <si>
    <t>2021_wk45_620</t>
  </si>
  <si>
    <t>2021_wk45_621</t>
  </si>
  <si>
    <t>2021_wk45_622</t>
  </si>
  <si>
    <t>2021_wk45_623</t>
  </si>
  <si>
    <t>2021_wk45_624</t>
  </si>
  <si>
    <t>2021_wk45_625</t>
  </si>
  <si>
    <t>2021_wk45_626</t>
  </si>
  <si>
    <t>2021_wk45_627</t>
  </si>
  <si>
    <t>2021_wk45_628</t>
  </si>
  <si>
    <t>2021_wk45_629</t>
  </si>
  <si>
    <t>2021_wk45_630</t>
  </si>
  <si>
    <t>2021_wk45_631</t>
  </si>
  <si>
    <t>2021_wk45_632</t>
  </si>
  <si>
    <t>2021_wk45_633</t>
  </si>
  <si>
    <t>2021_wk45_634</t>
  </si>
  <si>
    <t>2021_wk45_635</t>
  </si>
  <si>
    <t>2021_wk45_636</t>
  </si>
  <si>
    <t>2021_wk45_637</t>
  </si>
  <si>
    <t>2021_wk45_638</t>
  </si>
  <si>
    <t>2021_wk45_639</t>
  </si>
  <si>
    <t>2021_wk45_640</t>
  </si>
  <si>
    <t>2021_wk45_641</t>
  </si>
  <si>
    <t>2021_wk45_642</t>
  </si>
  <si>
    <t>2021_wk45_643</t>
  </si>
  <si>
    <t>2021_wk45_644</t>
  </si>
  <si>
    <t>2021_wk45_645</t>
  </si>
  <si>
    <t>2021_wk45_646</t>
  </si>
  <si>
    <t>2021_wk45_647</t>
  </si>
  <si>
    <t>2021_wk45_648</t>
  </si>
  <si>
    <t>2021_wk45_649</t>
  </si>
  <si>
    <t>2021_wk45_650</t>
  </si>
  <si>
    <t>2021_wk45_651</t>
  </si>
  <si>
    <t>2021_wk45_652</t>
  </si>
  <si>
    <t>2021_wk45_653</t>
  </si>
  <si>
    <t>2021_wk45_654</t>
  </si>
  <si>
    <t>2021_wk45_655</t>
  </si>
  <si>
    <t>2021_wk45_656</t>
  </si>
  <si>
    <t>2021_wk45_657</t>
  </si>
  <si>
    <t>2021_wk45_658</t>
  </si>
  <si>
    <t>2021_wk45_659</t>
  </si>
  <si>
    <t>2021_wk45_660</t>
  </si>
  <si>
    <t>2021_wk45_661</t>
  </si>
  <si>
    <t>2021_wk45_662</t>
  </si>
  <si>
    <t>2021_wk45_663</t>
  </si>
  <si>
    <t>2021_wk45_664</t>
  </si>
  <si>
    <t>2021_wk45_665</t>
  </si>
  <si>
    <t>2021_wk45_666</t>
  </si>
  <si>
    <t>2021_wk45_667</t>
  </si>
  <si>
    <t>2021_wk45_668</t>
  </si>
  <si>
    <t>2021_wk45_669</t>
  </si>
  <si>
    <t>2021_wk45_670</t>
  </si>
  <si>
    <t>2021_wk45_671</t>
  </si>
  <si>
    <t>2021_wk45_672</t>
  </si>
  <si>
    <t>2021_wk45_673</t>
  </si>
  <si>
    <t>2021_wk45_674</t>
  </si>
  <si>
    <t>2021_wk45_675</t>
  </si>
  <si>
    <t>2021_wk45_676</t>
  </si>
  <si>
    <t>2021_wk45_677</t>
  </si>
  <si>
    <t>2021_wk45_678</t>
  </si>
  <si>
    <t>2021_wk45_679</t>
  </si>
  <si>
    <t>2021_wk45_680</t>
  </si>
  <si>
    <t>2021_wk45_681</t>
  </si>
  <si>
    <t>2021_wk45_682</t>
  </si>
  <si>
    <t>2021_wk45_683</t>
  </si>
  <si>
    <t>2021_wk45_684</t>
  </si>
  <si>
    <t>2021_wk45_685</t>
  </si>
  <si>
    <t>2021_wk45_686</t>
  </si>
  <si>
    <t>2021_wk45_687</t>
  </si>
  <si>
    <t>2021_wk45_688</t>
  </si>
  <si>
    <t>2021_wk45_689</t>
  </si>
  <si>
    <t>2021_wk45_690</t>
  </si>
  <si>
    <t>2021_wk45_691</t>
  </si>
  <si>
    <t>2021_wk45_692</t>
  </si>
  <si>
    <t>2021_wk45_693</t>
  </si>
  <si>
    <t>2021_wk45_694</t>
  </si>
  <si>
    <t>2021_wk45_695</t>
  </si>
  <si>
    <t>2021_wk45_696</t>
  </si>
  <si>
    <t>2021_wk45_697</t>
  </si>
  <si>
    <t>2021_wk45_698</t>
  </si>
  <si>
    <t>2021_wk45_699</t>
  </si>
  <si>
    <t>2021_wk45_700</t>
  </si>
  <si>
    <t>2021_wk45_701</t>
  </si>
  <si>
    <t>2021_wk45_702</t>
  </si>
  <si>
    <t>2021_wk45_703</t>
  </si>
  <si>
    <t>2021_wk45_704</t>
  </si>
  <si>
    <t>2021_wk45_705</t>
  </si>
  <si>
    <t>2021_wk45_706</t>
  </si>
  <si>
    <t>2021_wk45_707</t>
  </si>
  <si>
    <t>2021_wk45_708</t>
  </si>
  <si>
    <t>2021_wk45_709</t>
  </si>
  <si>
    <t>2021_wk45_710</t>
  </si>
  <si>
    <t>2021_wk45_711</t>
  </si>
  <si>
    <t>2021_wk45_712</t>
  </si>
  <si>
    <t>2021_wk45_713</t>
  </si>
  <si>
    <t>2021_wk45_714</t>
  </si>
  <si>
    <t>2021_wk45_715</t>
  </si>
  <si>
    <t>2021_wk45_716</t>
  </si>
  <si>
    <t>2021_wk45_717</t>
  </si>
  <si>
    <t>2021_wk45_718</t>
  </si>
  <si>
    <t>2021_wk45_719</t>
  </si>
  <si>
    <t>2021_wk45_720</t>
  </si>
  <si>
    <t>2021_wk45_721</t>
  </si>
  <si>
    <t>2021_wk45_722</t>
  </si>
  <si>
    <t>2021_wk45_723</t>
  </si>
  <si>
    <t>2021_wk45_724</t>
  </si>
  <si>
    <t>2021_wk45_725</t>
  </si>
  <si>
    <t>2021_wk45_726</t>
  </si>
  <si>
    <t>2021_wk45_727</t>
  </si>
  <si>
    <t>2021_wk45_728</t>
  </si>
  <si>
    <t>2021_wk45_729</t>
  </si>
  <si>
    <t>2021_wk45_730</t>
  </si>
  <si>
    <t>2021_wk45_731</t>
  </si>
  <si>
    <t>2021_wk45_732</t>
  </si>
  <si>
    <t>2021_wk45_733</t>
  </si>
  <si>
    <t>2021_wk45_734</t>
  </si>
  <si>
    <t>2021_wk45_735</t>
  </si>
  <si>
    <t>2021_wk45_736</t>
  </si>
  <si>
    <t>2021_wk45_737</t>
  </si>
  <si>
    <t>2021_wk45_738</t>
  </si>
  <si>
    <t>2021_wk45_739</t>
  </si>
  <si>
    <t>2021_wk45_740</t>
  </si>
  <si>
    <t>2021_wk45_741</t>
  </si>
  <si>
    <t>2021_wk45_742</t>
  </si>
  <si>
    <t>2021_wk45_743</t>
  </si>
  <si>
    <t>2021_wk45_744</t>
  </si>
  <si>
    <t>2021_wk45_745</t>
  </si>
  <si>
    <t>2021_wk45_746</t>
  </si>
  <si>
    <t>2021_wk45_747</t>
  </si>
  <si>
    <t>2021_wk45_748</t>
  </si>
  <si>
    <t>2021_wk45_749</t>
  </si>
  <si>
    <t>2021_wk45_750</t>
  </si>
  <si>
    <t>2021_wk45_751</t>
  </si>
  <si>
    <t>2021_wk45_752</t>
  </si>
  <si>
    <t>2021_wk45_753</t>
  </si>
  <si>
    <t>2021_wk45_754</t>
  </si>
  <si>
    <t>2021_wk45_755</t>
  </si>
  <si>
    <t>2021_wk45_756</t>
  </si>
  <si>
    <t>2021_wk45_757</t>
  </si>
  <si>
    <t>2021_wk45_758</t>
  </si>
  <si>
    <t>2021_wk45_759</t>
  </si>
  <si>
    <t>2021_wk45_760</t>
  </si>
  <si>
    <t>2021_wk45_761</t>
  </si>
  <si>
    <t>2021_wk45_762</t>
  </si>
  <si>
    <t>Ebola n'est pas ici chez nous à Butsili car l'origine de la contamination  du tout premier cas confirmé n'est pas connue par la communauté et agents de la riposte</t>
  </si>
  <si>
    <t>2021_wk45_763</t>
  </si>
  <si>
    <t xml:space="preserve">Ce dernier temps il ya des faux medicaments  au niveau de structures sanitaires en fin que toute personne une fois y arrivé on lui injecte ce faux medicament et on meurt  </t>
  </si>
  <si>
    <t>2021_wk45_764</t>
  </si>
  <si>
    <t xml:space="preserve">Nous doutons de ce dernier vaccin car il est déjà expirer  </t>
  </si>
  <si>
    <t>2021_wk45_765</t>
  </si>
  <si>
    <t xml:space="preserve">Dit-on que vous avez votre cimetiere là ou vous enterez  seulement le cas d'ebola  </t>
  </si>
  <si>
    <t>2021_wk45_766</t>
  </si>
  <si>
    <t xml:space="preserve">Pourquoi on met le corp dans le sac mortuaire ? </t>
  </si>
  <si>
    <t>2021_wk45_767</t>
  </si>
  <si>
    <t xml:space="preserve">Une personne gueri peut encore attraper cette maladie de la MVE ? </t>
  </si>
  <si>
    <t>2021_wk45_768</t>
  </si>
  <si>
    <t xml:space="preserve">Pourquoi la resurgence de cette epidemie d'ebola à beni ? </t>
  </si>
  <si>
    <t>2021_wk45_769</t>
  </si>
  <si>
    <t xml:space="preserve">Que cette epidemie prenne fin avant le temps car nous avons l'experience de la prevention de cette derniere </t>
  </si>
  <si>
    <t>2021_wk45_770</t>
  </si>
  <si>
    <t xml:space="preserve">Aux structures sanitaires on discrimine les malades selon leur niveau de capacité mais on priorise les personnes ayant des bons de soins </t>
  </si>
  <si>
    <t>2021_wk45_771</t>
  </si>
  <si>
    <t>Pourquoi les sportifs et les femmes libres ne se contaminent pas alors qu'ils sont toujours en contact?</t>
  </si>
  <si>
    <t>2021_wk45_772</t>
  </si>
  <si>
    <t xml:space="preserve">Pourquoi après avoir securisé le cadavre dans le sac mortuaire on ne permet toujours pas à la famille de s'occuper seul de l'inhumation  ? </t>
  </si>
  <si>
    <t>2021_wk45_773</t>
  </si>
  <si>
    <t xml:space="preserve">Comme le sac mortuaire ne se decompose pas est-ce que l'eau en se filtrant dans ce sol ne sera -t-elle pas infectée au niveau de source proche de cimetiere ? </t>
  </si>
  <si>
    <t>2021_wk45_774</t>
  </si>
  <si>
    <t xml:space="preserve">Veuillez assister les vilnerables  </t>
  </si>
  <si>
    <t>2021_wk45_775</t>
  </si>
  <si>
    <t xml:space="preserve">Nous voulons les kits de lave-mains aux points publics </t>
  </si>
  <si>
    <t>2021_wk45_776</t>
  </si>
  <si>
    <t xml:space="preserve">Merci vraiment à la croix-rouge , elle s'occupe de blessés et la prise en charge des malades  issus de la guerre </t>
  </si>
  <si>
    <t>Thanks for the health care</t>
  </si>
  <si>
    <t xml:space="preserve">Merci aux soins de santé </t>
  </si>
  <si>
    <t>2021_wk45_777</t>
  </si>
  <si>
    <t xml:space="preserve">Si la croix-rouge peut rester seul sur terrain , la maladie peut vite prendre fin , mais s'il ya encore des CAC, RECO, et autres humanitaires , nous risquons d'avoir plusieurs cas monté et nomé positif d'ebola </t>
  </si>
  <si>
    <t>2021_wk45_778</t>
  </si>
  <si>
    <t xml:space="preserve">Le vaccin pour les enfants c'est acceptable , mais vos vaccin là d'ebola ou corona risque de nous paralyser et de devenir comme les poules hybride  </t>
  </si>
  <si>
    <t xml:space="preserve">Non acceptation du vaccin </t>
  </si>
  <si>
    <t>2021_wk45_779</t>
  </si>
  <si>
    <t xml:space="preserve">Nous avons déjà informé nos enfants qui sont à l'ecole de se defendre si une fois l'equipe de vaccination y arrive </t>
  </si>
  <si>
    <t>2021_wk45_780</t>
  </si>
  <si>
    <t xml:space="preserve">Si le vaccin est preventif , pourquoi il ya eu des cas positifs décédé etant déjà vaccinés ? </t>
  </si>
  <si>
    <t>2021_wk45_781</t>
  </si>
  <si>
    <t xml:space="preserve">Que preconisez -vous à un vulnerable ayant besoin d'un lavabon ? </t>
  </si>
  <si>
    <t>2021_wk45_782</t>
  </si>
  <si>
    <t xml:space="preserve">Comme nous avons l'activité de salongo pour faire passé l'avenue , votre soutien même  de quelques sacs vide est necessaire </t>
  </si>
  <si>
    <t>2021_wk45_783</t>
  </si>
  <si>
    <t>Yambayamba</t>
  </si>
  <si>
    <t xml:space="preserve">Ebola vient de naitre de nouveau  pour accompagner les massacres </t>
  </si>
  <si>
    <t>2021_wk45_784</t>
  </si>
  <si>
    <t xml:space="preserve">Il s'est observé une resistence parmi les motards qui ne sont pas jusque là d'accord avec cette nouvelle resurgence de la MVE neanmoins ils se disent connaitre toute les gestes barrieres qu'ils ussent en application </t>
  </si>
  <si>
    <t>Refus</t>
  </si>
  <si>
    <t>Refused</t>
  </si>
  <si>
    <t>Other Refusal</t>
  </si>
  <si>
    <t xml:space="preserve">Autre refus </t>
  </si>
  <si>
    <t>2021_wk45_785</t>
  </si>
  <si>
    <t>Pourquoi la croix-rouge est souvent reguliere et permanent lorsqu'il ya epidemie d'ebola?</t>
  </si>
  <si>
    <t>2021_wk45_786</t>
  </si>
  <si>
    <t xml:space="preserve">Que les specialiste en santé fassent tout leur possible pour indiquer le plus rapide cette epidemie , la communauté a du mal à supporter à la fois et ebola et covid 19 aissi que les massacres </t>
  </si>
  <si>
    <t>2021_wk45_787</t>
  </si>
  <si>
    <t xml:space="preserve">Dit-on que la croix-rouge s'est principité sur terrain sensibiliser sur ebola et denoncer les faux cas des décès d'ebola à contre partis la croix-rouge sera financé </t>
  </si>
  <si>
    <t>2021_wk45_788</t>
  </si>
  <si>
    <t xml:space="preserve">Quels sont les modalités des protections prévus par les specialistes de la santé pour nous les coiffeurs car nous sommes à contact direct avec plusieurs personnes ? </t>
  </si>
  <si>
    <t>2021_wk45_789</t>
  </si>
  <si>
    <t>A beni , nous traversons une vie peinible, trouver les kits de protection c'est difficile , que les autorités disponibilisent le chlore et autres kits de protections à la population pour mieux se protegé 2</t>
  </si>
  <si>
    <t>2021_wk45_790</t>
  </si>
  <si>
    <t xml:space="preserve">Nous vous remercions de votre sensibilisation car  ça nous aide et nous fortifie moralement </t>
  </si>
  <si>
    <t>2021_wk45_791</t>
  </si>
  <si>
    <t xml:space="preserve">Les gens ont peur de la gratuité de soins medicaux , il ya la rumeur qui circule dans la communauté  que si tu  part à l'hôpital il n'ya pas l'espoir de rentré en etat à bonne santé </t>
  </si>
  <si>
    <t>2021_wk45_792</t>
  </si>
  <si>
    <t xml:space="preserve">Pourquoi quand un familier est malade on ne donne pas l'oportinité de s'assoire ensemble, alors que quand quelqu'un voie le membre de sa famille il ya l'espoir d'être gueri? </t>
  </si>
  <si>
    <t>2021_wk45_793</t>
  </si>
  <si>
    <t xml:space="preserve">Que le medecin soigne avec precision de la maladie si c'est ebola ou pas </t>
  </si>
  <si>
    <t>2021_wk45_794</t>
  </si>
  <si>
    <t xml:space="preserve">Certaine communauté continue à douter sur la reaparution de cette 13 eme vague en croyant que c'est un moyen que nos agents de la santé cherchent des emplois  </t>
  </si>
  <si>
    <t>2021_wk45_795</t>
  </si>
  <si>
    <t xml:space="preserve">Lors de la reaparution de la MVE dans notre zone , quelle precotion aviez-vous prise ? </t>
  </si>
  <si>
    <t>2021_wk45_796</t>
  </si>
  <si>
    <t xml:space="preserve">Pourquoi la Zone de santé n'avait pas mit en quarantaine la parcelle ou quartier qu'on avait depisté le premier cas ? </t>
  </si>
  <si>
    <t xml:space="preserve">Recherche de contacts Q </t>
  </si>
  <si>
    <t>2021_wk45_797</t>
  </si>
  <si>
    <t xml:space="preserve">Pourquoi les gens qui prennent les boissons locales sur les mêmes tas ne sont pas contaminés ? </t>
  </si>
  <si>
    <t>2021_wk45_798</t>
  </si>
  <si>
    <t xml:space="preserve">Nous suggerons de mettre une ceinture dans le quartiers qu'on a déjà eu des cas confirmés et d'interdir les gens de fréquenter ce quartier contaminé , si ce n'est pas le cas ,on saura que vous voulez que cette maladie se propage dans toute la zone </t>
  </si>
  <si>
    <t>2021_wk45_799</t>
  </si>
  <si>
    <t xml:space="preserve">Merci pour le message et le rappel preventive de la MVE </t>
  </si>
  <si>
    <t>2021_wk45_800</t>
  </si>
  <si>
    <t xml:space="preserve">Plusieurs maladies d'aujourd'hui ne sont pas reelle , c'est la modernisation qui nous anime </t>
  </si>
  <si>
    <t>2021_wk45_801</t>
  </si>
  <si>
    <t>A part la sensibilisation que vous faites , qu' est ce que le gouvernement ou le ministère de la santé pretent à faire ou a déjà fait pour arreter  la propagation de la maladie à ebola ?</t>
  </si>
  <si>
    <t>2021_wk45_802</t>
  </si>
  <si>
    <t xml:space="preserve">N'ya -il pas moyen de faire vacciner la personne dite contact au lieu de perdre le temps en attendant le resultat de l'examen d'ebola ? </t>
  </si>
  <si>
    <t>2021_wk45_803</t>
  </si>
  <si>
    <t xml:space="preserve">Il semble que touS les malades sont gueris </t>
  </si>
  <si>
    <t>2021_wk45_804</t>
  </si>
  <si>
    <t xml:space="preserve">Nous croyons que c'est une maladie deposé par un groupe de gens car elle commence toujours dans le même milieu </t>
  </si>
  <si>
    <t>2021_wk45_805</t>
  </si>
  <si>
    <t xml:space="preserve">Pourquoi vous n'avez pas  commancés à desinfecter le soulier ? </t>
  </si>
  <si>
    <t>2021_wk45_806</t>
  </si>
  <si>
    <t xml:space="preserve">Quel est la difference entre ebola et covid 19 , </t>
  </si>
  <si>
    <t>2021_wk45_807</t>
  </si>
  <si>
    <t xml:space="preserve">Une partie de la population demande des cache -nez , lave-mains , savon liquide </t>
  </si>
  <si>
    <t xml:space="preserve">Demande de distribuer les dispositifs lave mains ou gels </t>
  </si>
  <si>
    <t>2021_wk45_808</t>
  </si>
  <si>
    <t xml:space="preserve">Dit-on que les infirmiers prennent une personne qui souffre de rime et ils les transforme d'un cas confirmé </t>
  </si>
  <si>
    <t>2021_wk45_809</t>
  </si>
  <si>
    <t xml:space="preserve">Nous n'avons pas la foie avec vous car les autorités ne protegent pas ses administrateurs qui entraine une perte de confiance </t>
  </si>
  <si>
    <t>2021_wk45_810</t>
  </si>
  <si>
    <t xml:space="preserve">La famille déjà victime de la mort d'ebola peut -etre indamnisé de la part du gouvernement  ? </t>
  </si>
  <si>
    <t>2021_wk45_811</t>
  </si>
  <si>
    <t xml:space="preserve">Quelqu'un qui a la maladie incurable peut recevoir le vaccin d'ebola ? </t>
  </si>
  <si>
    <t>2021_wk45_812</t>
  </si>
  <si>
    <t xml:space="preserve">Nous aimerions que le gouvernement assiste ses peuples en amenant la gratuité de soins car toute les route sont inaccessible à cause de l'incecurité et surtout </t>
  </si>
  <si>
    <t>2021_wk45_813</t>
  </si>
  <si>
    <t>Kahodokyo</t>
  </si>
  <si>
    <t xml:space="preserve">Le ministre de santé a créer des nouveau cas de virus d'ebola puisqu'il a vu que ses chantiers de l'etrangés ne sont pas encore enchevé </t>
  </si>
  <si>
    <t>2021_wk45_814</t>
  </si>
  <si>
    <t xml:space="preserve">Pourquoi vous dites qu'on peut-être  vacciné deux fois , donc le premier vaccin n'était pas vraiment efficace ou bien n'était pas efficance  </t>
  </si>
  <si>
    <t>2021_wk45_815</t>
  </si>
  <si>
    <t xml:space="preserve">Il ya deux sortes de vaccin </t>
  </si>
  <si>
    <t>2021_wk45_816</t>
  </si>
  <si>
    <t xml:space="preserve">Nous avons peur d'aller se soigner parce que il ya encore ebola </t>
  </si>
  <si>
    <t>2021_wk45_817</t>
  </si>
  <si>
    <t xml:space="preserve">Voyant que corona n'a pas tué beaucoup des gens c'est pour quoi vous créer encore ebola  </t>
  </si>
  <si>
    <t>Croyances que la maladie est un complot</t>
  </si>
  <si>
    <t>Beliefs that the disease is a scheme</t>
  </si>
  <si>
    <t xml:space="preserve"> Belief that people or institutions are intentionally harming people</t>
  </si>
  <si>
    <t>2021_wk45_818</t>
  </si>
  <si>
    <t xml:space="preserve">Pourquoi dans un menage il ya seulement les personnes confirmé positifs mais pas les animaux alors qu'ils vient tous dans un même menage ? </t>
  </si>
  <si>
    <t>2021_wk45_819</t>
  </si>
  <si>
    <t xml:space="preserve">La MVE n'existe pas c'est la politique pour nous tuer comme dans le massacre </t>
  </si>
  <si>
    <t>2021_wk45_820</t>
  </si>
  <si>
    <t xml:space="preserve">Le vaccin ne va pas tuer les gens encore comme à la 10 eme epidemie ? </t>
  </si>
  <si>
    <t>2021_wk45_821</t>
  </si>
  <si>
    <t xml:space="preserve">Combien de fois ebola est reaparut en equateur ? </t>
  </si>
  <si>
    <t>2021_wk45_822</t>
  </si>
  <si>
    <t xml:space="preserve">Que les equipes de la ripostes fassent leur mieux pour erraduquer cette mauvaise maladie </t>
  </si>
  <si>
    <t>2021_wk45_823</t>
  </si>
  <si>
    <t xml:space="preserve">La maladie d'ebola est politisée parce que elle extermine les gens mais pas les agents de la riposte </t>
  </si>
  <si>
    <t>2021_wk45_824</t>
  </si>
  <si>
    <t xml:space="preserve">Est-ce que le vaccin de la 13 eme epidemie est le même que celui du 10 eme epoidemie? </t>
  </si>
  <si>
    <t>2021_wk45_825</t>
  </si>
  <si>
    <t xml:space="preserve">Nous demandons au ministre de la santé de prendre mesure pour  faire disparaitre cette maladie  dans notre vilee de beni </t>
  </si>
  <si>
    <t>2021_wk45_826</t>
  </si>
  <si>
    <t xml:space="preserve">Nous remercions et encouragions toute personne qui se donne pour metre fin à cette maladie </t>
  </si>
  <si>
    <t>2021_wk45_827</t>
  </si>
  <si>
    <t xml:space="preserve">Les agents de riposte se sont enrichits des dons des victimes d'ebola </t>
  </si>
  <si>
    <t>2021_wk45_828</t>
  </si>
  <si>
    <t xml:space="preserve">Quelle est la difference qui  existe entre l'ebola qui attrape les bananiers et celui qui s'attaque contre les personnes ? </t>
  </si>
  <si>
    <t>2021_wk45_829</t>
  </si>
  <si>
    <t xml:space="preserve">Que les agents de riposte viennent à petit nombre pour investiguer un cas suspect dans le menage </t>
  </si>
  <si>
    <t xml:space="preserve">Recherche de contacts SD </t>
  </si>
  <si>
    <t>2021_wk45_830</t>
  </si>
  <si>
    <t xml:space="preserve">La  gratuité de soins ne pas conforme et satisfaisante pour nous population </t>
  </si>
  <si>
    <t>2021_wk45_831</t>
  </si>
  <si>
    <t xml:space="preserve">Le vaccin d'ebola et corona sont pour exterminer la population de beni </t>
  </si>
  <si>
    <t>2021_wk45_832</t>
  </si>
  <si>
    <t xml:space="preserve">L'ebola actuel n'existe pas , ce sont des on dit </t>
  </si>
  <si>
    <t>2021_wk45_833</t>
  </si>
  <si>
    <t xml:space="preserve">Pour bien assurer la propreté de la communauté , doter tout les menages en lave-mains </t>
  </si>
  <si>
    <t>2021_wk45_834</t>
  </si>
  <si>
    <t xml:space="preserve">Ne nous envoyez plus les etrangers pour nous sensibiliser car à la 10 eme epidemie ils nous avaient rendu mauvait service </t>
  </si>
  <si>
    <t>2021_wk45_835</t>
  </si>
  <si>
    <t xml:space="preserve">Merci pour les rappels des regles d'hygiene </t>
  </si>
  <si>
    <t>2021_wk45_836</t>
  </si>
  <si>
    <t xml:space="preserve">Nous avons constaté qu'il ya toujours augmentation du taux de construction des chantiers pendant les epidemies car vous en profiter trop </t>
  </si>
  <si>
    <t>2021_wk45_837</t>
  </si>
  <si>
    <t xml:space="preserve">Au CTE seul les riches peuvent être gueri mais si on est pauvre on doit necessairement mourir d'ebola </t>
  </si>
  <si>
    <t>2021_wk45_838</t>
  </si>
  <si>
    <t xml:space="preserve">Hier le MCZ a proclamé  0 cas confirmé à la radio , donc ebola n'existe pas et c'était juste un montage raté </t>
  </si>
  <si>
    <t>2021_wk45_839</t>
  </si>
  <si>
    <t xml:space="preserve">N'etes -vous pas entrain de nous amener la dite maladie par votre dite sensibilisation ? </t>
  </si>
  <si>
    <t>2021_wk45_840</t>
  </si>
  <si>
    <t xml:space="preserve">Pourquoi ne pouvez-vous pas mettre des comprimés traitant ebola dans des pharmacie ? </t>
  </si>
  <si>
    <t>2021_wk45_841</t>
  </si>
  <si>
    <t xml:space="preserve">Que les medecins n'usent pas des ruses dans les tests d'ebola pour ne pas confirmer aussi la malaria  ou d'autres maladies </t>
  </si>
  <si>
    <t>2021_wk45_842</t>
  </si>
  <si>
    <t xml:space="preserve">Nous remercions sincerement les equipes de la croix-rouge et nous sommes reconnaissant pour leur amour envers la communauté </t>
  </si>
  <si>
    <t>2021_wk45_843</t>
  </si>
  <si>
    <t xml:space="preserve">On a constaté qu'avec vos dorsards il ya des infiltrés parce que on ne les connaissait pas dans notre entité </t>
  </si>
  <si>
    <t>2021_wk45_844</t>
  </si>
  <si>
    <t>Pourquoi lorsqu'on avait decouvert le cas à butsili on avait pas isolé ce dispensaire même ces infirmiers continus à presté?</t>
  </si>
  <si>
    <t>2021_wk45_845</t>
  </si>
  <si>
    <t xml:space="preserve">Que le gouvernement nous aide à maintenir l'equipe d'EDS même après l'eraducation de l'epidemie parce qu'ils nous aide beaucoup </t>
  </si>
  <si>
    <t>2021_wk45_846</t>
  </si>
  <si>
    <t xml:space="preserve">La pays va mal , ebola est un massacre tout fait </t>
  </si>
  <si>
    <t>2021_wk45_847</t>
  </si>
  <si>
    <t xml:space="preserve">Comment nous allons respecter les mesures barriere au moment ou il ya trop des déplécés ? </t>
  </si>
  <si>
    <t xml:space="preserve"> Questions about contract tracing</t>
  </si>
  <si>
    <t>2021_wk45_848</t>
  </si>
  <si>
    <t>Vanove</t>
  </si>
  <si>
    <t xml:space="preserve">Les specialiste à medicine sont en train d'utiliser des comprimés appelé salbitamol ayant l'objectif de créer des troubles dans le corps  humains à la suite d'une accusation de la maladie à virus ebola chez les patient </t>
  </si>
  <si>
    <t>2021_wk45_849</t>
  </si>
  <si>
    <t xml:space="preserve">Que la façon d'agir ou de travailler pendant la periode épidemique soit different de celle des politiciens pour  que la medecine ne soit pas confondu à un champ de bataille des hommes politiques </t>
  </si>
  <si>
    <t>2021_wk45_850</t>
  </si>
  <si>
    <t>Nous constatons que nombreux personnes sont revenuent parce qu'ils ont trouvé le boulot</t>
  </si>
  <si>
    <t>2021_wk45_851</t>
  </si>
  <si>
    <t xml:space="preserve">Comment les contacts sont geré ? </t>
  </si>
  <si>
    <t>2021_wk45_852</t>
  </si>
  <si>
    <t xml:space="preserve">Nous vous demandons de chaque fois venir nous sensibiliser </t>
  </si>
  <si>
    <t>2021_wk45_853</t>
  </si>
  <si>
    <t>Nous vous encouragions pour ce travail rendu parce que nous avions déjà oublié</t>
  </si>
  <si>
    <t>2021_wk45_854</t>
  </si>
  <si>
    <t xml:space="preserve">Je ne peut pas être vacciné parce que j'avait été vacciné à l'epoque belge </t>
  </si>
  <si>
    <t>2021_wk45_855</t>
  </si>
  <si>
    <t xml:space="preserve">Est-ce que le vaccin de la 13 eme epidemie est le même que celui du 10 eme epidemie ? </t>
  </si>
  <si>
    <t>2021_wk45_856</t>
  </si>
  <si>
    <t xml:space="preserve">La coix-rouge nous trombe aussi , elle vise de l'argent </t>
  </si>
  <si>
    <t>2021_wk45_857</t>
  </si>
  <si>
    <t xml:space="preserve">Nous constatons qu'ebola est devenue une epidemie periodique comme celle de vaches , poules , ports , car les eleveurs savent les mois de l'epidemie de ce differents animaux ,alors il faut aussi nous dire le mois qu'elle va chaque fois apparaitre chez nous </t>
  </si>
  <si>
    <t>2021_wk45_858</t>
  </si>
  <si>
    <t>Le gouvernement propose qu'elle methode à ce gueri d'ebola  pourque on ne puisse pas avoir peur d'eux dans leur quartier ?</t>
  </si>
  <si>
    <t>2021_wk45_859</t>
  </si>
  <si>
    <t>Nous vous solicitons d'amener l'equipe des volontaires ici à butsili car nous sommes nombreux nous qui les solicitonS</t>
  </si>
  <si>
    <t>2021_wk45_860</t>
  </si>
  <si>
    <t xml:space="preserve">La fois passé vous parliez de covid , aujourd'hui vous parlez d'ebola d’où vient cet ebola ? </t>
  </si>
  <si>
    <t>2021_wk45_861</t>
  </si>
  <si>
    <t>Selon les on-dit le  resposables  du massacre est le même organisateur de l'epidemie à virus ebola</t>
  </si>
  <si>
    <t>2021_wk45_862</t>
  </si>
  <si>
    <t xml:space="preserve">Pourquoi à la 13 eme epidemie , les beneficiaires du vaccin ne sont pas les beneficiaires de la nourriture comme à la 10 eme epidemie ? </t>
  </si>
  <si>
    <t>2021_wk45_863</t>
  </si>
  <si>
    <t>Le Troc</t>
  </si>
  <si>
    <t>Nous avons constat que cette épidemie n'est pas vraiment comme celle de la dixieme épidemie car beaucoup ne sont pa contaminé et pourtant il y a beaucoup des personnes contacteset meme de ceux qui sont evadés dans la communauté</t>
  </si>
  <si>
    <t>2021_wk45_864</t>
  </si>
  <si>
    <t>Est-ce que quelq'un qui avait recu le vaccin a la dixieme épidemie et si il est personne contacte il peut etre vacciné pour la deuxieme fois?</t>
  </si>
  <si>
    <t>2021_wk45_865</t>
  </si>
  <si>
    <t>Un gueri d'ebola est ce que il peut etre reconataminé pour la deuxieme fois?</t>
  </si>
  <si>
    <t>2021_wk45_866</t>
  </si>
  <si>
    <t>Faites tout moyen pour finir cette épidemie avant que ca ne soit trop tard car c'est beaucoup compliqué</t>
  </si>
  <si>
    <t>2021_wk45_867</t>
  </si>
  <si>
    <t>Nous avons besoin des lavabos nous deplacés</t>
  </si>
  <si>
    <t>2021_wk45_868</t>
  </si>
  <si>
    <t>Nous encourageons beaucoup plus la Croix-Rpouge pour le courage qu'il continue a manifester de^puis longtemps</t>
  </si>
  <si>
    <t>2021_wk45_869</t>
  </si>
  <si>
    <t>Nous entendons dire que cet ebola qui  reapparait ca revient parce que vous attendez toujours de vous enrichir</t>
  </si>
  <si>
    <t>2021_wk45_870</t>
  </si>
  <si>
    <t>Quelles sont les mesures que vous avez prises pour eradiquer cet ebola?</t>
  </si>
  <si>
    <t>2021_wk45_871</t>
  </si>
  <si>
    <t>Si un chef de zone touchait 5000 dollars le mois dans une zone épidemique,est ce qu'il peut etre d'accord à conviancre de mettre fin à cette épidemie?</t>
  </si>
  <si>
    <t>2021_wk45_872</t>
  </si>
  <si>
    <t>Il faut travailler localement pas faire recours aux expatrié qui ont été là à la dixieme épidemie</t>
  </si>
  <si>
    <t>2021_wk45_873</t>
  </si>
  <si>
    <t>Il faut faire tout le maximum possible pour que cette maladie disparaisse vite dans notre zone de santé</t>
  </si>
  <si>
    <t>2021_wk45_874</t>
  </si>
  <si>
    <t>Nous vous encourageons</t>
  </si>
  <si>
    <t>2021_wk45_875</t>
  </si>
  <si>
    <t xml:space="preserve">Nous avons des doutes concernant la presence de la MVE </t>
  </si>
  <si>
    <t>2021_wk45_876</t>
  </si>
  <si>
    <t>A la 10 épidemie nous avions observé un cas de deces dans la famille au niveau de CECA20 Mabakanga, le cadavre étatit livré à la famille pour etre proclamer positif apres ,aucun contact n'était malade</t>
  </si>
  <si>
    <t>2021_wk45_877</t>
  </si>
  <si>
    <t>Pourquoi Ebola revient chez nous avant 5 ans alors qu'on nous avit dit qu'il ne peut revenir qu'apres 5 ans?</t>
  </si>
  <si>
    <t>2021_wk45_878</t>
  </si>
  <si>
    <t>2021_wk45_879</t>
  </si>
  <si>
    <t>Dit on que cette maladie c'est sous forme des ADF en ville comme on est entrain de tuer les gens dans leur champs vous voulez aussi tuer mur en ville, donc la maladie remplace les massacres</t>
  </si>
  <si>
    <t>2021_wk45_880</t>
  </si>
  <si>
    <t>Pourquoi on dit de se laver les mains regulierement mais pas les pieds?</t>
  </si>
  <si>
    <t>2021_wk45_881</t>
  </si>
  <si>
    <t>Combien de suspecte et contactes sont ils declarées gueris depuis la reaparition de la maladie à virus ebola?</t>
  </si>
  <si>
    <t>2021_wk45_882</t>
  </si>
  <si>
    <t>La maladie à virus a echoué pas question de derranger la communauté</t>
  </si>
  <si>
    <t>2021_wk45_883</t>
  </si>
  <si>
    <t>Vous voulez encore tuer les personnes comme les années 2018,2019</t>
  </si>
  <si>
    <t>2021_wk45_884</t>
  </si>
  <si>
    <t>Acuellement on enregistre combien des cas de deces de la MVE?</t>
  </si>
  <si>
    <t>2021_wk45_885</t>
  </si>
  <si>
    <t>Pourquoi on a preferé d'engager les volontaires secouristes de faire passer le message pourtant ils ne sont pas des infirmiers?</t>
  </si>
  <si>
    <t>2021_wk45_886</t>
  </si>
  <si>
    <t>Songez aussi a fournir à la communauté des savons,lavabos pour bien faire la protection des microbes</t>
  </si>
  <si>
    <t>2021_wk45_887</t>
  </si>
  <si>
    <t>Encouragement du mouvement de la Croix-Rouge</t>
  </si>
  <si>
    <t>2021_wk45_888</t>
  </si>
  <si>
    <t>La reaparition de la MVE est douteuse car on ne sait pa sa vraie cause</t>
  </si>
  <si>
    <t>2021_wk45_889</t>
  </si>
  <si>
    <t>Pourquoi lorsque corona virus a commencé pas des mobilisation mais lorsqu'il s'agit de la MVE tout ce monde mobilisé meme la Croix-Rouge?</t>
  </si>
  <si>
    <t>2021_wk45_890</t>
  </si>
  <si>
    <t>Est il possible qu'une personne attrappe au meme moment l'ebola et corona virus?</t>
  </si>
  <si>
    <t>2021_wk45_891</t>
  </si>
  <si>
    <t>Que l'équipe de la riposte songe à distribuer les lavabos dans les ecoles</t>
  </si>
  <si>
    <t>2021_wk45_892</t>
  </si>
  <si>
    <t>Que les personnels soignant voit comment bien acceuillir les malades dans les hopitaux sinon on riquera d'assister à beauocup des deces communautaires</t>
  </si>
  <si>
    <t>2021_wk45_893</t>
  </si>
  <si>
    <t>Encore vous voulez revenir avec Ebola pourque vous ayez de l'argent</t>
  </si>
  <si>
    <t>2021_wk45_894</t>
  </si>
  <si>
    <t>Nous avons peur de vaccin car il a beaucoup antecedent</t>
  </si>
  <si>
    <t>2021_wk45_895</t>
  </si>
  <si>
    <t>Comment est encore apparu cette MVE or on connait que la maladie n'existe plus?</t>
  </si>
  <si>
    <t>2021_wk45_896</t>
  </si>
  <si>
    <t>Comment alors differencier la MVE d'autres maladies?</t>
  </si>
  <si>
    <t>2021_wk45_897</t>
  </si>
  <si>
    <t>Priere nous fournir des lavabos poiur mieux nous proteger</t>
  </si>
  <si>
    <t>2021_wk45_898</t>
  </si>
  <si>
    <t>Raforcez enocre des emissions à la  radio pour informer mieux ceux qui sont là que vous ne pouvez reussir à arriver</t>
  </si>
  <si>
    <t>2021_wk45_899</t>
  </si>
  <si>
    <t>Merci pour cette page de sensibilisation car vous avez voyager juqu'ici pour nous</t>
  </si>
  <si>
    <t>2021_wk45_900</t>
  </si>
  <si>
    <t>Auparavant les vieux du 3 eme age ne pouveint pas recevoir le vaccin contre la MVE</t>
  </si>
  <si>
    <t>2021_wk45_901</t>
  </si>
  <si>
    <t>Les maladies que nous vivions avaient les memes signes  celle d'ebola comment comprendre cela?</t>
  </si>
  <si>
    <t>2021_wk45_902</t>
  </si>
  <si>
    <t>Il faut que la Croix-Rouge sensibilise la population de sayo pour la propreté</t>
  </si>
  <si>
    <t>2021_wk45_903</t>
  </si>
  <si>
    <t>Les agents de la riposte n'ont pas achevé leur chantiers</t>
  </si>
  <si>
    <t>2021_wk45_904</t>
  </si>
  <si>
    <t>Nous avons  peur d'aller au centre de santé de peur qu'on nous chemine au CTE</t>
  </si>
  <si>
    <t>2021_wk45_905</t>
  </si>
  <si>
    <t>Merci à l'équipe de la Croix-Rouge</t>
  </si>
  <si>
    <t>2021_wk45_906</t>
  </si>
  <si>
    <t>Pourquoi pour cette épidemie on parle de la 13 eme alors que  la precedente était appelée 10 eme épidemie?</t>
  </si>
  <si>
    <t>2021_wk45_907</t>
  </si>
  <si>
    <t>Le cache nez peut il aussi proteger contre ebola?</t>
  </si>
  <si>
    <t>2021_wk45_908</t>
  </si>
  <si>
    <t>Impliquez les forces de securité pou briser les resistances</t>
  </si>
  <si>
    <t>2021_wk45_909</t>
  </si>
  <si>
    <t>Renforcement et dotation des lavabos et desinfectants pour la promotion de l'hygiene</t>
  </si>
  <si>
    <t xml:space="preserve">Fournir du désinfectant </t>
  </si>
  <si>
    <t>2021_wk45_910</t>
  </si>
  <si>
    <t>Encouragements des équipes pour le travail abbatu</t>
  </si>
  <si>
    <t>2021_wk45_911</t>
  </si>
  <si>
    <t>Encore les medecins sont attente de l'argent à contre partie des deces</t>
  </si>
  <si>
    <t>2021_wk45_912</t>
  </si>
  <si>
    <t>Les medecins vont Tuer les gens</t>
  </si>
  <si>
    <t>2021_wk45_913</t>
  </si>
  <si>
    <t>Pas de confiance avec le corps soigants</t>
  </si>
  <si>
    <t>2021_wk45_914</t>
  </si>
  <si>
    <t>Pourquoi ebola revient eoncore chez nous?</t>
  </si>
  <si>
    <t>2021_wk45_915</t>
  </si>
  <si>
    <t>Il faut que la vaccin soit peramanant</t>
  </si>
  <si>
    <t>2021_wk45_916</t>
  </si>
  <si>
    <t>L epeuple encourage la Croix-Rouge pour toute les actions qu'elle-même dans la co:munuaté</t>
  </si>
  <si>
    <t>2021_wk45_917</t>
  </si>
  <si>
    <t>Pour etre soigner au CTE il faut avoir beaucoup d'argent</t>
  </si>
  <si>
    <t>2021_wk45_918</t>
  </si>
  <si>
    <t>Tant qu'il y a insecurité Ebola reviendra toujours</t>
  </si>
  <si>
    <t>2021_wk45_919</t>
  </si>
  <si>
    <t>Pourquoi est ce que l'epidemie s'attaque seulement à la population et non chez les militaires?</t>
  </si>
  <si>
    <t>2021_wk45_920</t>
  </si>
  <si>
    <t>Pourquoi le vaccin tue une persone qui a le sida?</t>
  </si>
  <si>
    <t>2021_wk45_921</t>
  </si>
  <si>
    <t>Pourquoi nest ce que apres la vaccination on ne donne pas la vaccination on ne donne pa de nourrriture à tout le monde?</t>
  </si>
  <si>
    <t>2021_wk45_922</t>
  </si>
  <si>
    <t>Il faut vacci ner toute la population</t>
  </si>
  <si>
    <t>2021_wk45_923</t>
  </si>
  <si>
    <t>Il faut dire aux i nfirmiers de respecter les malades parce que  ce sont les malades qui apportent de l'argent aux hopitaux</t>
  </si>
  <si>
    <t>2021_wk45_924</t>
  </si>
  <si>
    <t>Donner des lavabos dans toutes les rues</t>
  </si>
  <si>
    <t>2021_wk45_925</t>
  </si>
  <si>
    <t>Courage aux équipes qui se mettent déjà au terrain pour la riposte</t>
  </si>
  <si>
    <t>2021_wk45_926</t>
  </si>
  <si>
    <t>La Croix-Rouge doit continuer à reester ) coté de la population</t>
  </si>
  <si>
    <t>2021_wk45_927</t>
  </si>
  <si>
    <t xml:space="preserve">Si Ebola est rentré c'est pour que les relais communautaires s'arrichissent </t>
  </si>
  <si>
    <t>2021_wk45_928</t>
  </si>
  <si>
    <t>Pourquoi les sensibilisatuer sont  visible seuelement pendant la periode d'ebola?</t>
  </si>
  <si>
    <t>2021_wk45_929</t>
  </si>
  <si>
    <t>Solicitez toute les organisations dans la sensibilisation contre Ebola</t>
  </si>
  <si>
    <t>2021_wk45_930</t>
  </si>
  <si>
    <t>Que la Croix-Rouge sensibilisez pas seulement à Butsili mais aussi dans toute la ville de Beni</t>
  </si>
  <si>
    <t>2021_wk45_931</t>
  </si>
  <si>
    <t>Félicitation à la Croix-Rouge pour travailler si ien que d'autres</t>
  </si>
  <si>
    <t>2021_wk45_932</t>
  </si>
  <si>
    <t>Est il vrai que vous coupez certains organes du corps humain d'un cadavre?</t>
  </si>
  <si>
    <t>2021_wk45_933</t>
  </si>
  <si>
    <t>Pourquoi vous remettez le corps d'une femme?</t>
  </si>
  <si>
    <t>2021_wk45_934</t>
  </si>
  <si>
    <t>Le sac mortuaire dure combien de temps avant de se deteriorer dans la tombe?</t>
  </si>
  <si>
    <t>2021_wk45_935</t>
  </si>
  <si>
    <t>Le cercueille est toujours gratuit?</t>
  </si>
  <si>
    <t>2021_wk45_936</t>
  </si>
  <si>
    <t>Collaborer ave le jeune pour evtiter la resistance</t>
  </si>
  <si>
    <t>2021_wk45_937</t>
  </si>
  <si>
    <t>Arretez de mystifier les choses pour que l'épidemie prenne fin</t>
  </si>
  <si>
    <t>2021_wk45_938</t>
  </si>
  <si>
    <t>Merci aux émissions radio</t>
  </si>
  <si>
    <t>2021_wk45_939</t>
  </si>
  <si>
    <t>Pourquoi ceux qui vaient fuit apres avoir touché les malades il ne sont jamais decedé?</t>
  </si>
  <si>
    <t>2021_wk45_940</t>
  </si>
  <si>
    <t>Que les medecins ne troùpent pas,tout ceux qui avaient recu le vaccin ayant des maladies chroniques sont tous morts</t>
  </si>
  <si>
    <t>2021_wk45_941</t>
  </si>
  <si>
    <t>Allons nous aussi bneficier du vaccin portant déjà vacciner</t>
  </si>
  <si>
    <t>2021_wk45_942</t>
  </si>
  <si>
    <t>Le vaccin est il obligatoire?</t>
  </si>
  <si>
    <t>2021_wk45_943</t>
  </si>
  <si>
    <t>Qulles consequences pouvons nous avoir si on ne recoit pas le vaccin?</t>
  </si>
  <si>
    <t>2021_wk45_944</t>
  </si>
  <si>
    <t>Donnez le vrai vaccin pas celui qui est en experimentation</t>
  </si>
  <si>
    <t>2021_wk45_945</t>
  </si>
  <si>
    <t>Merci à la croix-Rouge pour ce que vous faites sur terrain</t>
  </si>
  <si>
    <t>2021_wk46_001</t>
  </si>
  <si>
    <t>21-46</t>
  </si>
  <si>
    <t xml:space="preserve">Roppoint-kabila </t>
  </si>
  <si>
    <t xml:space="preserve">Nous avons apris  qu'ebola reapparait pour que l'equipe medical puisse s'enrichir d'avantage </t>
  </si>
  <si>
    <t>2021_wk46_002</t>
  </si>
  <si>
    <t xml:space="preserve">Ils ont compris le message transmis dans la masse et nous constatons qu'ils executent les mesures de prevention contre ebola </t>
  </si>
  <si>
    <t>2021_wk46_003</t>
  </si>
  <si>
    <t xml:space="preserve">Pourquoi lorsqu'il ya une maladie quelque part, c'est ne pas le medecin qui vient consulter les malades mais on envoie les relais communautaires </t>
  </si>
  <si>
    <t>2021_wk46_004</t>
  </si>
  <si>
    <t xml:space="preserve">Nous vous demandons de nous amener les lavabos comme vous avez fait lorsque l'epidemie d'ebola avait commencer à ville de beni surtout dans des lieux publiques </t>
  </si>
  <si>
    <t>2021_wk46_005</t>
  </si>
  <si>
    <t xml:space="preserve">Priere de nous amener de cache-nez pour mieux nous proteger contre l'epidemie sur tout le coifeurs et les agents qui travaillent dans de cabinet des usines de charge telephone </t>
  </si>
  <si>
    <t>2021_wk46_006</t>
  </si>
  <si>
    <t>Nous vous remercions de nous  avoir   sensibiliser</t>
  </si>
  <si>
    <t>2021_wk46_007</t>
  </si>
  <si>
    <t xml:space="preserve">La plus part de la population a déjà compris toute les mesures  de preventions que nous sommes entrain de le dire  </t>
  </si>
  <si>
    <t>2021_wk46_008</t>
  </si>
  <si>
    <t xml:space="preserve">Nous nous etonons d'ecouter dire que les Adf Nalu sont entrain de tuer même les secouriste de la croix-rouge en pleine combat de secour </t>
  </si>
  <si>
    <t xml:space="preserve">Croyances et observations sur la sécurité </t>
  </si>
  <si>
    <t xml:space="preserve"> Beliefs and observations about security</t>
  </si>
  <si>
    <t>2021_wk46_009</t>
  </si>
  <si>
    <t xml:space="preserve">Comme vous dite qu'ebola est à beni , est-ce que les malades confirmés sont entrain de guerir  ? </t>
  </si>
  <si>
    <t>2021_wk46_010</t>
  </si>
  <si>
    <t xml:space="preserve">Est-ce que le vaccin de la 13 eme epidemie est toujours efficace comme seule de la 10eme epidemie? </t>
  </si>
  <si>
    <t>2021_wk46_011</t>
  </si>
  <si>
    <t xml:space="preserve">Que les equipes de la croix-rouge qui circulent  dans les assainissement des poubelles et des Wc puissent revenir encore dans la communauté parce que les saleté de certaines maisons derange les autres comme toilete rempli et d'autres saletés </t>
  </si>
  <si>
    <t>2021_wk46_012</t>
  </si>
  <si>
    <t xml:space="preserve">Nous vous encourageons puisque nous avons attendu dire que les gueris sont sortie de l'hopital </t>
  </si>
  <si>
    <t>2021_wk46_013</t>
  </si>
  <si>
    <t xml:space="preserve">Ils y avait de cas ou si tu soufres de quoi que ce soit on te confirme a l'oueil nu, quand on etait pas même consilté, les soignants appellaient dejà l'ambullance pour  venir te prendre ceux ce qui donnait la peur aux patient </t>
  </si>
  <si>
    <t>2021_wk46_014</t>
  </si>
  <si>
    <t xml:space="preserve">Pourquoi cette maladie d'ebola de la 13ème epidemie n'est pas comme seule de la 10 eme epidemie aux contaminations? </t>
  </si>
  <si>
    <t>2021_wk46_015</t>
  </si>
  <si>
    <t xml:space="preserve">Comme vous avez bien procedé par la guerison des malades , continuez ainsi pour erraduquer cette epidemie </t>
  </si>
  <si>
    <t>2021_wk46_016</t>
  </si>
  <si>
    <t>Kahuko</t>
  </si>
  <si>
    <t xml:space="preserve">La maladie qui se presente maintenant n'est pas le vrai ebola c'est un cop que les humanitaires viennent de créer comme dans le covid il n'y pas de financement </t>
  </si>
  <si>
    <t>2021_wk46_017</t>
  </si>
  <si>
    <t xml:space="preserve">Pourquoi ebola se fait voir encore une année avant le vote  ? </t>
  </si>
  <si>
    <t>2021_wk46_018</t>
  </si>
  <si>
    <t xml:space="preserve">Est-ce que la reaparution d'ebola  ne pas une façon de nous priver encore le vote ? </t>
  </si>
  <si>
    <t>2021_wk46_019</t>
  </si>
  <si>
    <t xml:space="preserve">Courage et grand merci pour ce courage dont vous manifester </t>
  </si>
  <si>
    <t>2021_wk46_020</t>
  </si>
  <si>
    <t xml:space="preserve">Nous avons observer qu'au CT les medecins etaient courtois envers leurs patients et nous etions consolé de voir les autres et on pouvait communiquer entre nous , mais si chacun pouvait etre dans sa chambre il y avait plusieur morts suite à la peur </t>
  </si>
  <si>
    <t>2021_wk46_021</t>
  </si>
  <si>
    <t xml:space="preserve">La croix-rouge donne aussi le vaccin dans la communauté ? </t>
  </si>
  <si>
    <t>2021_wk46_022</t>
  </si>
  <si>
    <t xml:space="preserve">Peut -on se faire vacciné pour la seconde fois, si oui donc la dose reçu à la 10 epidemie est déjà expiré dans le corps ? </t>
  </si>
  <si>
    <t>2021_wk46_023</t>
  </si>
  <si>
    <t xml:space="preserve">Pourquoi à ce jours il ya une multiplicité des vaccins par rapport à l'epoque de Mobutu ? </t>
  </si>
  <si>
    <t>2021_wk46_024</t>
  </si>
  <si>
    <t xml:space="preserve">Nous suggeront que les medecins qui travaillent au CTE soient des locaux pouvant même parlé notre langue maternel </t>
  </si>
  <si>
    <t>2021_wk46_025</t>
  </si>
  <si>
    <t xml:space="preserve">Nous vous remercions pour le message car la maladie existe bien à beni </t>
  </si>
  <si>
    <t>2021_wk46_026</t>
  </si>
  <si>
    <t xml:space="preserve">Les volontaires de la croix-rouge aux peripheries precisement à Mangina sont des prostitués alors nous craignons d'adherer à ce mouvement </t>
  </si>
  <si>
    <t>2021_wk46_027</t>
  </si>
  <si>
    <t xml:space="preserve">Est-que c'est toujours dans le cimetière publique que l'on entere les morts d'ebola ,soit ils sont leur propre cimetiere ? </t>
  </si>
  <si>
    <t>2021_wk46_028</t>
  </si>
  <si>
    <t xml:space="preserve">Nous n'avons plus confiance au gouvernement car on nous extermine ,  le gouvernement ne fait rien , nous pensons aussi que le vaccin est un moyen de nous exterminer </t>
  </si>
  <si>
    <t>2021_wk46_029</t>
  </si>
  <si>
    <t xml:space="preserve">Nous les mançons nous sommes très exposés car nous travaillons là ou il y avait des ordures et les Wc , que pouvons-nous faire en rapport avec l'hygiene  ? </t>
  </si>
  <si>
    <t>2021_wk46_030</t>
  </si>
  <si>
    <t xml:space="preserve">L'epidemie ne progresse pas et les resultat d'ebola sortent negatif  actuelement car nous supposons que les laboratoires n'ont pas été corrompus  </t>
  </si>
  <si>
    <t>2021_wk46_031</t>
  </si>
  <si>
    <t xml:space="preserve">Une personne vaccinée peut-il contracter encore la maladie d'ebola ? </t>
  </si>
  <si>
    <t>2021_wk46_032</t>
  </si>
  <si>
    <t>Letrock</t>
  </si>
  <si>
    <t xml:space="preserve">Quelque fois on confirme la personne malade d'ebola alors que cette personne souffre d'une autre maladie car les signes des ces autres maladies resemble à celui d'ebola comme la malaria </t>
  </si>
  <si>
    <t>2021_wk46_033</t>
  </si>
  <si>
    <t xml:space="preserve">Pourquoi la reapparution de cette maladie alors qu'on avait déjà proclamer sa fin  ? </t>
  </si>
  <si>
    <t>2021_wk46_034</t>
  </si>
  <si>
    <t xml:space="preserve">Nous demandons vraiment la guerison de tous les malades d'ebola et la gratuité de l'eau potable pour que nous ayons la facilité de pratiquer les lavages des mains </t>
  </si>
  <si>
    <t>2021_wk46_035</t>
  </si>
  <si>
    <t xml:space="preserve">Merci pour le rappel car on avait déjà oublié mais aussi que ce rappel soit continuel </t>
  </si>
  <si>
    <t>2021_wk46_036</t>
  </si>
  <si>
    <t xml:space="preserve">Ebola n'a jamais existé à beni car selon ce qui se fait ailleur c'est ne pas ce qui se fait ici chez nous donc c'est le faux ebola </t>
  </si>
  <si>
    <t>2021_wk46_037</t>
  </si>
  <si>
    <t xml:space="preserve">Que peut-on faire pourque la maladie ne revienne plus ici chez nous à beni? </t>
  </si>
  <si>
    <t>2021_wk46_038</t>
  </si>
  <si>
    <t xml:space="preserve">Jusqu'à mainteant , il n'ya pas de medicament reservé aux personnes gueris, parce que le virus persiste pendant plus d'une années dans le sperme? </t>
  </si>
  <si>
    <t>2021_wk46_039</t>
  </si>
  <si>
    <t xml:space="preserve">Nous voulons seulement les croix-rouge sur terrain parce qu'ils sont de chez nous </t>
  </si>
  <si>
    <t>Besoin_d’autres_matériaux.Need_for_other_materials</t>
  </si>
  <si>
    <t>2021_wk46_040</t>
  </si>
  <si>
    <t xml:space="preserve">L'ebola n'existe pas dans des quartiers mais plutoit dans des hôpitaux car même si une personne souffre d'une autre maladie et que par mal chance on vous amene au CTE automatiquement votre resultat sera positif </t>
  </si>
  <si>
    <t>2021_wk46_041</t>
  </si>
  <si>
    <t xml:space="preserve">Est-ce qu'une personne morte par balle peut-être tester positif ? </t>
  </si>
  <si>
    <t>2021_wk46_042</t>
  </si>
  <si>
    <t xml:space="preserve">Nous avons compris que toutes personnes vaccinée , leur cerveau ne va plus bien fonctionner </t>
  </si>
  <si>
    <t>2021_wk46_043</t>
  </si>
  <si>
    <t xml:space="preserve">Pourquoi les sidéens et les diabetiques ne sont pas adaptés au vaccin d'ebola ? </t>
  </si>
  <si>
    <t>2021_wk46_044</t>
  </si>
  <si>
    <t xml:space="preserve">Expliquez-nous si le vaccin d'ebola joue un même rôle que le vaccin de covid ? </t>
  </si>
  <si>
    <t xml:space="preserve">Explique nous si le vaccin d'ebola joue un même rôle que le vaccin de covid ? </t>
  </si>
  <si>
    <t>2021_wk46_045</t>
  </si>
  <si>
    <t xml:space="preserve">Multiplier la sensibilisation par rapport au 5 moments de lavage des mains ciblés à l'allaitement maternel </t>
  </si>
  <si>
    <t>2021_wk46_046</t>
  </si>
  <si>
    <t xml:space="preserve">Nous sommes fatigués de vous car vous nous sensibiliser sur l'hygiene et après on vient nous egorger et kidnappé on manque si c'est la politique ou pas </t>
  </si>
  <si>
    <t xml:space="preserve">Inquiétudes de sécurité </t>
  </si>
  <si>
    <t>2021_wk46_047</t>
  </si>
  <si>
    <t xml:space="preserve">Les personnes habitant dans la fôret ne sont jamais tombées malade de  virus d' ebola , cette epidemie c'est pour les habitants de la ville ? </t>
  </si>
  <si>
    <t>Transmission.Transmission</t>
  </si>
  <si>
    <t>2021_wk46_048</t>
  </si>
  <si>
    <t xml:space="preserve">Dit-on qu'on a financé ebola plus que covid ce pour cela que vous nous sensibilisez parce que vous aller trouver de l'argent </t>
  </si>
  <si>
    <t>Croyance que la maladie est politisée - Belief that a disease is being used for political purposes</t>
  </si>
  <si>
    <t>2021_wk46_049</t>
  </si>
  <si>
    <t xml:space="preserve">Pourquoi pendant le covid , on n'avait pas deployé les gens dans la sensibilisation ? </t>
  </si>
  <si>
    <t xml:space="preserve">Questions sur la sensibilisation pour cette maladie </t>
  </si>
  <si>
    <t>2021_wk46_050</t>
  </si>
  <si>
    <t xml:space="preserve">Nous deplacés nous avons besoins des cache-nez , lavabons , et autres parce que nous sommes dans l'insufisance </t>
  </si>
  <si>
    <t>2021_wk46_051</t>
  </si>
  <si>
    <t xml:space="preserve">La gratuité des soins influence directement et forcement la propagation des cas d'ebola </t>
  </si>
  <si>
    <t>2021_wk46_052</t>
  </si>
  <si>
    <t xml:space="preserve">Les equipes de swab et d'infirmiers affectées à la riposte sortent avec leur habillement de service alors que ces derniers peuvent contaminer la communauté </t>
  </si>
  <si>
    <t>2021_wk46_053</t>
  </si>
  <si>
    <t xml:space="preserve">Les personnes ayant des maladies chronique peuvent prendre le vaccin  ? </t>
  </si>
  <si>
    <t>2021_wk46_054</t>
  </si>
  <si>
    <t xml:space="preserve">Quelle est la durée de la dose de vaccin contre la MVE , et combien de fois on peut la prendre pour 5ans </t>
  </si>
  <si>
    <t>2021_wk46_055</t>
  </si>
  <si>
    <t xml:space="preserve">Quelle sont les strategies de l'actuel riposte contre la MVE face aux massacre  </t>
  </si>
  <si>
    <t>2021_wk46_056</t>
  </si>
  <si>
    <t xml:space="preserve">La meilleur façon serait de proteger les enfants à l'ecole , la distaciation , port de cache-nez , lavage de mains </t>
  </si>
  <si>
    <t>2021_wk46_057</t>
  </si>
  <si>
    <t xml:space="preserve">On se lave toujours les mains tous les jours , vous cherchez encore une occupation pouvant vous procurer de l'argent  </t>
  </si>
  <si>
    <t>2021_wk46_058</t>
  </si>
  <si>
    <t xml:space="preserve">Comment peut-on se proteger contre toutes ces maladies ? </t>
  </si>
  <si>
    <t>2021_wk46_059</t>
  </si>
  <si>
    <t xml:space="preserve">Ne deroutez pas votre mission , vous etes bien reputer dans le monde </t>
  </si>
  <si>
    <t>2021_wk46_060</t>
  </si>
  <si>
    <t xml:space="preserve">Est-ce que ici à beni dans chaque centre de santé il y a de laboratoire qui preleve ebola ? </t>
  </si>
  <si>
    <t xml:space="preserve">Faible qualité de soins medicaux </t>
  </si>
  <si>
    <t>2021_wk46_061</t>
  </si>
  <si>
    <t xml:space="preserve">Donnez -nous des savons </t>
  </si>
  <si>
    <t>2021_wk46_062</t>
  </si>
  <si>
    <t>La maladie à virus ebola est un cop , comme vos chantiers ne sont pas terminés</t>
  </si>
  <si>
    <t>Ebola_est_un_complot_du_gouvernement_ou_des_autres.Ebola_is_a_scheme_of_government_or_others</t>
  </si>
  <si>
    <t>2021_wk46_063</t>
  </si>
  <si>
    <t>Pourquoi après le dons de la croix-rouge dans certains milieux , le massacre commence dans ce milieux ?</t>
  </si>
  <si>
    <t>2021_wk46_064</t>
  </si>
  <si>
    <t xml:space="preserve">Ici à Beni nous ne voyons jamais les poules et autres animaux mourir d'ebola </t>
  </si>
  <si>
    <t>2021_wk46_065</t>
  </si>
  <si>
    <t xml:space="preserve">Pourquoi plusieurs organisations sont presentes à Beni quand on parle de la maladie ? </t>
  </si>
  <si>
    <t>2021_wk46_066</t>
  </si>
  <si>
    <t xml:space="preserve">Pourquoi les massacres de la population ne font pas venir plusieurs organisations internationale ici  chez nous ? </t>
  </si>
  <si>
    <t>2021_wk46_067</t>
  </si>
  <si>
    <t xml:space="preserve">Que les organisations internationale nous viennent en aide aussi dans le domaine securitaire </t>
  </si>
  <si>
    <t>2021_wk46_068</t>
  </si>
  <si>
    <t xml:space="preserve">Les docteurs vont encore tuer les gens afin qu'ils aient de l'argent </t>
  </si>
  <si>
    <t>2021_wk46_069</t>
  </si>
  <si>
    <t xml:space="preserve">Il y aura plusieurs cas des violence sexuelles , divorce, dans des foyers à cause de l'argent issus de la riposte </t>
  </si>
  <si>
    <t>2021_wk46_070</t>
  </si>
  <si>
    <t xml:space="preserve">Pourquoi toujours des sensibilisations sur ebola alors qu'il ya eu covid et il n'ya pas eu des sensibilisation ? </t>
  </si>
  <si>
    <t>2021_wk46_071</t>
  </si>
  <si>
    <t xml:space="preserve">Les infirmiers sont à la base du retour d'ebola dans la ville de Beni car ils avaient remis le cadavre en sachant qu'il est positif d'ebola </t>
  </si>
  <si>
    <t>2021_wk46_072</t>
  </si>
  <si>
    <t xml:space="preserve">Est-ce que la nombre des cas confirmés continue a augmenter  ? </t>
  </si>
  <si>
    <t>2021_wk46_073</t>
  </si>
  <si>
    <t xml:space="preserve">La communauté demande des kits de lave-mains </t>
  </si>
  <si>
    <t>2021_wk46_074</t>
  </si>
  <si>
    <t xml:space="preserve">Dieu va finir ebola car la priere depasse toute chose dans la vie de l'hopmme </t>
  </si>
  <si>
    <t>2021_wk46_075</t>
  </si>
  <si>
    <t xml:space="preserve">Dit-on que les femmes enceinte sont expesées fortement à ebola </t>
  </si>
  <si>
    <t>2021_wk46_076</t>
  </si>
  <si>
    <t xml:space="preserve">Pourquoi la famille n'accede pas à leur personne morte d'ebola ? </t>
  </si>
  <si>
    <t>2021_wk46_077</t>
  </si>
  <si>
    <t xml:space="preserve">Nous vous remercions de toute sincerité surtout de propager les messages de sauvetage des guerrison de peuples congolais </t>
  </si>
  <si>
    <t>2021_wk46_078</t>
  </si>
  <si>
    <t>Rwenzori</t>
  </si>
  <si>
    <t xml:space="preserve">Nous sommes déçu du comportement des infirmiers lorsqu'il ya des soins gratuit ils negligent les patiens et donnent seulement paracetamol comme medicament </t>
  </si>
  <si>
    <t>2021_wk46_079</t>
  </si>
  <si>
    <t xml:space="preserve">Est-ce que les infirmiers sont aussi vaccinés ? </t>
  </si>
  <si>
    <t>2021_wk46_080</t>
  </si>
  <si>
    <t xml:space="preserve">Nous craignons quand quelqu'un a un probleme sanitaire, il ya des gens qui appellent au telephone , on vient vous prendre on vous amene et quelque temps après on vous declare decedé c'est cela qui nous faisait peur </t>
  </si>
  <si>
    <t>2021_wk46_081</t>
  </si>
  <si>
    <t xml:space="preserve">Nous apprenons que dans d'autres lieux ou se trouvait ebola même les poules mouraient d'ebola pourquoi pas celle de chez nous ? </t>
  </si>
  <si>
    <t>2021_wk46_082</t>
  </si>
  <si>
    <t xml:space="preserve">Dites egalement à vos responsables de s'occuper des problemes de l'insecurité comme ils le font pour ebola , l'insecurité a trop durer ici chez nous mais personne n'en parle nous pleurons vraiment </t>
  </si>
  <si>
    <t>2021_wk46_083</t>
  </si>
  <si>
    <t xml:space="preserve">Nous avons peur d'aller à l'hôpital parce que les gens sont entrain de mourir </t>
  </si>
  <si>
    <t>2021_wk46_084</t>
  </si>
  <si>
    <t xml:space="preserve">Est-ce que réelement le virus d'ebola existe ? </t>
  </si>
  <si>
    <t>2021_wk46_085</t>
  </si>
  <si>
    <t xml:space="preserve">Nous voulons que les infirmiers multiplient leurs efforts pour que le virus d'ebola s'arrete </t>
  </si>
  <si>
    <t>2021_wk46_086</t>
  </si>
  <si>
    <t xml:space="preserve">Nous savons que vous allez nous donner le faux vaccin </t>
  </si>
  <si>
    <t>2021_wk46_087</t>
  </si>
  <si>
    <t xml:space="preserve">Dit-on que la presence de la croix-rouge dans la communauté signifie qu'il ya un danger qui va se presenter </t>
  </si>
  <si>
    <t>2021_wk46_088</t>
  </si>
  <si>
    <t xml:space="preserve">Ebola est une maladie comme il est dit dans la bible , le monde sera frappé par differentes epidemies car le peuple a desobeit à Dieu </t>
  </si>
  <si>
    <t>2021_wk46_089</t>
  </si>
  <si>
    <t xml:space="preserve">Pour d'autres vaccins sont deconseillé de prendre deux fois le même vaccin alors pourquoi pour ebola on peut prendre plus  de deux fois ? </t>
  </si>
  <si>
    <t>2021_wk46_090</t>
  </si>
  <si>
    <t xml:space="preserve">Que le milieu sportif soit equipé par des dispositifs d'hygiene pour eviter la propagation de cette epidemie </t>
  </si>
  <si>
    <t>2021_wk46_091</t>
  </si>
  <si>
    <t xml:space="preserve">Nous savons que vous etes en present dans la communauté pour la sensibilisation d'ebola que vous voulez créer en fin que vous puissiez remplir vos chantiers </t>
  </si>
  <si>
    <t>2021_wk46_092</t>
  </si>
  <si>
    <t xml:space="preserve">Vous nous sensibiliser sur le vaccin d'ebola pourque ça se propage dans notre ville de Beni </t>
  </si>
  <si>
    <t>2021_wk46_093</t>
  </si>
  <si>
    <t xml:space="preserve">Pourquoi lorsqu'il ya eu l'apparution de la MVE tout le cas d'hemoragie est vite confirmé comme ebola ? </t>
  </si>
  <si>
    <t>2021_wk46_094</t>
  </si>
  <si>
    <t xml:space="preserve">Pour nous aider, vous devez aussi nous amener les paracetamoles </t>
  </si>
  <si>
    <t>2021_wk46_095</t>
  </si>
  <si>
    <t xml:space="preserve">Merci de nous rappeler les regles d'hygiene </t>
  </si>
  <si>
    <t>2021_wk46_096</t>
  </si>
  <si>
    <t xml:space="preserve">Nous avons peur de se rendre à l'hôpital general car tout malade qui s'y rend est candidat à la mort </t>
  </si>
  <si>
    <t>2021_wk46_097</t>
  </si>
  <si>
    <t xml:space="preserve">Est-ce que la vaccination est obligatoire ? </t>
  </si>
  <si>
    <t>2021_wk46_098</t>
  </si>
  <si>
    <t xml:space="preserve">Nous ne voulons plus voir les vehicules et motos circuler dans nos avenues comme la fois passée </t>
  </si>
  <si>
    <t xml:space="preserve">Suggestions liées au transport </t>
  </si>
  <si>
    <t xml:space="preserve"> Transportation issues</t>
  </si>
  <si>
    <t>2021_wk46_099</t>
  </si>
  <si>
    <t>Cathedrale</t>
  </si>
  <si>
    <t xml:space="preserve">Nous acceptons qu'ebola existe car à la 10 eme epidemie une personne qui s'amenait à l'hôpital avec force deux jours après elle mourait directement </t>
  </si>
  <si>
    <t>2021_wk46_100</t>
  </si>
  <si>
    <t xml:space="preserve">Est-ce qu'il existe un centre de traitement de cas de MVE ? </t>
  </si>
  <si>
    <t>2021_wk46_101</t>
  </si>
  <si>
    <t xml:space="preserve">Comment allons-nous proteger nos enfants de cette epidemie car selon les information il ya eu un enfant qui est mort d'ebola </t>
  </si>
  <si>
    <t>2021_wk46_102</t>
  </si>
  <si>
    <t>Nous voulons que cette maladie se termine avant le temps.</t>
  </si>
  <si>
    <t>2021_wk46_103</t>
  </si>
  <si>
    <t xml:space="preserve">La proclamation et la sortie des gueris pour cette 13eme epidemie de la MVE sont intervenues après que les personnels de santé aient compris qu'il n'ya pas rendement sur le plan financier </t>
  </si>
  <si>
    <t>2021_wk46_104</t>
  </si>
  <si>
    <t xml:space="preserve">Est-ce qu'on peut recevoir au même moment le vaccin de covid et celui d'ebola  ? </t>
  </si>
  <si>
    <t>2021_wk46_105</t>
  </si>
  <si>
    <t xml:space="preserve">Notre souhait est de voir la maladie disparaitre  </t>
  </si>
  <si>
    <t>2021_wk46_106</t>
  </si>
  <si>
    <t xml:space="preserve">Nous les gens du troisieme age nous avons peur d'aller à l'hopital parce que tout ceux qui y vont ne reviennent pas vivants </t>
  </si>
  <si>
    <t>2021_wk46_107</t>
  </si>
  <si>
    <t xml:space="preserve">Pourquoi vous nous dites d'aller se vacciner alors qu'ebola tue aussi les gens vaccinés et ceux là qui ne sont pas vacciner ? </t>
  </si>
  <si>
    <t>2021_wk46_108</t>
  </si>
  <si>
    <t xml:space="preserve">Dit-on que les deux vaccins causeront des problèmes dans le futur car sont des doses forte et même en medecine il ya des chose qui ne se combinent pas </t>
  </si>
  <si>
    <t>2021_wk46_109</t>
  </si>
  <si>
    <t xml:space="preserve">Il parait que cette maladie n'est pas une vrai epidemie car les gens qui ramassent les cadavre de massacre ne sont jamais mort </t>
  </si>
  <si>
    <t>2021_wk46_110</t>
  </si>
  <si>
    <t xml:space="preserve">Quel est le travail de ces volontaires qui passent porte porte dans les quartieres ? </t>
  </si>
  <si>
    <t>2021_wk46_111</t>
  </si>
  <si>
    <t xml:space="preserve">pourquoi le CTE n'avait pas seulement travailler avec la croix-rouge car nous savons qu'ils sont nos enfants </t>
  </si>
  <si>
    <t>2021_wk46_112</t>
  </si>
  <si>
    <t xml:space="preserve">Veuillez commencer d'abord à proteger les soldats qui vont au frond car ils  sont exposer </t>
  </si>
  <si>
    <t>2021_wk46_113</t>
  </si>
  <si>
    <t xml:space="preserve">Merci à nos enfants croix-rouge pour ce travail </t>
  </si>
  <si>
    <t>2021_wk46_114</t>
  </si>
  <si>
    <t xml:space="preserve">On a compris que la creation des CAC était une politique de placer la population dans la distraction pourque celle -ci ne puisse pas decouvrir le secret caché derrière ebola </t>
  </si>
  <si>
    <t>2021_wk46_115</t>
  </si>
  <si>
    <t xml:space="preserve">Comme le virus tarde dans le corps alors que le medicament permet de l'eraduquer completement  dans le corps des gueris ? </t>
  </si>
  <si>
    <t>2021_wk46_116</t>
  </si>
  <si>
    <t xml:space="preserve">Pourquoi ebola qui attaque les bananiers ne contaminent pas les gens alors que nous les touchons ? </t>
  </si>
  <si>
    <t>2021_wk46_117</t>
  </si>
  <si>
    <t xml:space="preserve">Quelle est la souche d'ebola qui fait saigner le corps ? </t>
  </si>
  <si>
    <t>2021_wk46_118</t>
  </si>
  <si>
    <t xml:space="preserve">Veuillez renforcer la surveillance au points d'entrés  </t>
  </si>
  <si>
    <t>2021_wk46_119</t>
  </si>
  <si>
    <t xml:space="preserve">Il ya deux types de vaccin le bon et le mauvais </t>
  </si>
  <si>
    <t>2021_wk46_120</t>
  </si>
  <si>
    <t xml:space="preserve">Dans la communauté , on ne veut pas voir les cellules d'animation communautaire </t>
  </si>
  <si>
    <t>2021_wk46_121</t>
  </si>
  <si>
    <t xml:space="preserve">Chez un homme gueri dit-on que le virus reste dans le sperme alors chez une femme guerri c'est comment ? </t>
  </si>
  <si>
    <t>2021_wk46_122</t>
  </si>
  <si>
    <t xml:space="preserve">Pourquoi lorsqu'il s'agit d'un agent de santé qui reçoit le vaccin, il n'a pas d'effets secondaires, tandique nous autres nous avons des effets secondaires après être vacciné ? </t>
  </si>
  <si>
    <t>2021_wk46_123</t>
  </si>
  <si>
    <t xml:space="preserve">Vanole </t>
  </si>
  <si>
    <t xml:space="preserve">La pandemie du Covid 19 n'a pas eu de succe des morts c'est la raison pour laquel les specialiste ont fait naissance à l'epidemie  à virus ebola </t>
  </si>
  <si>
    <t xml:space="preserve">La pendemie du Covid 19 n'a pas eu de succès des cas des decès c'est la raison pour laquel les specialistes ont fait renaitre l'epidemie  à virus ebola </t>
  </si>
  <si>
    <t xml:space="preserve"> Belief that people are spreading the disease</t>
  </si>
  <si>
    <t>2021_wk46_124</t>
  </si>
  <si>
    <t xml:space="preserve">Pourquoi les secouristes de nos jours ne sont pas toujours à pocession des medicament pour le secour dans n'importe quelle antité où ils arrivent ? </t>
  </si>
  <si>
    <t>2021_wk46_125</t>
  </si>
  <si>
    <t xml:space="preserve">Les agents de la santé sont entrain de tuer les inocents , ebola n'existe pas au paravant la toux , rhume, diarhé, même l'hemoragie ainsi que la malaria existe toujours , donc ses signes montrent qu'ebola selon vous ne se terminera pas </t>
  </si>
  <si>
    <t>2021_wk46_126</t>
  </si>
  <si>
    <t xml:space="preserve">Les infirmiers affectés dans les structures sanitaires ne sont plus efficace dans leurs manières de faire le  traitement face aux patients  </t>
  </si>
  <si>
    <t>2021_wk46_127</t>
  </si>
  <si>
    <t xml:space="preserve">Faut-il preciser qu'il ya une consigne etablit par un des chefs de la riposte et donner aux infirmiers titulaires des centre de santé qui laisse à ce que la legereté dans le traitement soit generalisée dans de structures ? </t>
  </si>
  <si>
    <t>2021_wk46_128</t>
  </si>
  <si>
    <t xml:space="preserve">Que la confiance revienne ainsi que la conscience des infirmiers pour faire un bon traitement dans des strustructure sanitaire sans que tous soient  transferer à l'hôpital general </t>
  </si>
  <si>
    <t>2021_wk46_129</t>
  </si>
  <si>
    <t xml:space="preserve">Vous voulez nous apprendre la croix-rouge pour que nous ne puissions pas raisonner ebola </t>
  </si>
  <si>
    <t>2021_wk46_130</t>
  </si>
  <si>
    <t xml:space="preserve">Nous avons compris ce que vous dites mais vous devez savoir que la malaria aussi nous derange à cause des moustiques  </t>
  </si>
  <si>
    <t>2021_wk46_131</t>
  </si>
  <si>
    <t xml:space="preserve">Merci pour ce courage dont vous ne cessez de montrer envers nous </t>
  </si>
  <si>
    <t>2021_wk46_132</t>
  </si>
  <si>
    <t xml:space="preserve">Même si les croix-rouge sont nos frères , ils peuvent nous faire du mal dans ebola </t>
  </si>
  <si>
    <t>2021_wk46_133</t>
  </si>
  <si>
    <t xml:space="preserve">Nous presseurs des briques , comment pouvons-nous nous proteger contre les infections alors que nous sommes à contacts de saleté ? </t>
  </si>
  <si>
    <t>2021_wk46_134</t>
  </si>
  <si>
    <t xml:space="preserve">Nous avons besoin du savon et d'eau potable chez nous </t>
  </si>
  <si>
    <t>2021_wk46_135</t>
  </si>
  <si>
    <t xml:space="preserve">Pourquoi il n'y a pas la gratuité des medicaments aujourd'hui comme à la 10 eme epidemie  ? </t>
  </si>
  <si>
    <t>2021_wk46_136</t>
  </si>
  <si>
    <t xml:space="preserve">La maladie d'ebola a été créée par le groupe des  biologistes pour expermenter leur microbe du laboratoire  à la communauté de l'Est </t>
  </si>
  <si>
    <t>2021_wk46_137</t>
  </si>
  <si>
    <t xml:space="preserve">La maladie n'existe pas c'est une creation satanique </t>
  </si>
  <si>
    <t>2021_wk46_138</t>
  </si>
  <si>
    <t xml:space="preserve">Que les equipes de l'EDS donnent plus vite les resultat du décès qu' ils soient souple pour ne pas créer une panique à la communauté </t>
  </si>
  <si>
    <t>2021_wk46_139</t>
  </si>
  <si>
    <t>Quand l'epidemie d'ebola est dans une region quelconque , il revient encore après combien des années  ?</t>
  </si>
  <si>
    <t>2021_wk46_140</t>
  </si>
  <si>
    <t xml:space="preserve">Quelle methode les motards peuvent prendre face à leurs client pour eviter les contamination  ? </t>
  </si>
  <si>
    <t>2021_wk46_141</t>
  </si>
  <si>
    <t xml:space="preserve">Que le ministre de la santé songe à doter toutes les structures en soins gratuit  suite à la souffrance que la population tranverse </t>
  </si>
  <si>
    <t>2021_wk46_142</t>
  </si>
  <si>
    <t>Avant la maladie on fait passer la NFC finalement d’où est passé ebola, est-ce que c'est ne pas un montage?</t>
  </si>
  <si>
    <t>2021_wk46_143</t>
  </si>
  <si>
    <t>Est-ce que le mauvais traitement des guéris ne peut pas ramener ebola?</t>
  </si>
  <si>
    <t>2021_wk46_144</t>
  </si>
  <si>
    <t>Pourquoi la PCI semble disparaitre pour la 13eme épidemie d'ebola?</t>
  </si>
  <si>
    <t>2021_wk46_145</t>
  </si>
  <si>
    <t>Pourquoi la Croix-Rouge ne donne plus les materiels aux centres de santé?</t>
  </si>
  <si>
    <t>2021_wk46_146</t>
  </si>
  <si>
    <t>Pour palier à la maladie, reactivez tous les systemes qui existaient pendant la 10 eme épidemie</t>
  </si>
  <si>
    <t>2021_wk46_147</t>
  </si>
  <si>
    <t>Rassurez à la population qu'ebola va guerrir</t>
  </si>
  <si>
    <t>2021_wk46_148</t>
  </si>
  <si>
    <t>Merci poour les émissions Croix-Rouge</t>
  </si>
  <si>
    <t>2021_wk46_149</t>
  </si>
  <si>
    <t xml:space="preserve">Pourquoi seulement les riches qui reçoivent la vraie dose du vaccin contre la MVE ? </t>
  </si>
  <si>
    <t>2021_wk46_150</t>
  </si>
  <si>
    <t xml:space="preserve">Que cette epidemie prenne fin le plus vite possible car nous avions trop souffert pendant l'epidemie passée </t>
  </si>
  <si>
    <t>2021_wk46_151</t>
  </si>
  <si>
    <t>Merci pour l'appui que vous venez de nous apporter dans ce travail communautaire et ce que vous nous avez dit que nous avons directement compris ,</t>
  </si>
  <si>
    <t>2021_wk46_152</t>
  </si>
  <si>
    <t xml:space="preserve">La MVE pour l'année passé n'existe pas pour aujourd'hui aussi l'ebola est un montage </t>
  </si>
  <si>
    <t>2021_wk46_153</t>
  </si>
  <si>
    <t xml:space="preserve">Lorsque l'ebola commence,   tout les soulards et les accidentés sont confirmé positif à l'hôpital </t>
  </si>
  <si>
    <t>2021_wk46_154</t>
  </si>
  <si>
    <t xml:space="preserve">Pourquoi lors des manifestations il n'ya pas des cas confirmé mais après les cas augmente ? </t>
  </si>
  <si>
    <t>2021_wk46_155</t>
  </si>
  <si>
    <t xml:space="preserve">Pourquoi pendant l'ebola on ne ferme pas les QG pour limiter les chaines de contaminations ? </t>
  </si>
  <si>
    <t>2021_wk46_156</t>
  </si>
  <si>
    <t xml:space="preserve">Pour nous aider , il faudrait terminer le massacre qui vient de faire longtemps en ville de Beni et territoire </t>
  </si>
  <si>
    <t>2021_wk46_157</t>
  </si>
  <si>
    <t xml:space="preserve">Il faudra prevoir des lavabos pour mieux se proteger contre la MVE </t>
  </si>
  <si>
    <t>2021_wk46_158</t>
  </si>
  <si>
    <t>Pourquoi lorsque l'epidemie d'ebola avait commencé ce sont les relais communautaires qui passaient dans la communauté pour la sensibilisation pourquoi ça ne se passe pas dans le 13 eme  épidemie  donc ce ne pas la verité ?</t>
  </si>
  <si>
    <t>2021_wk46_159</t>
  </si>
  <si>
    <t>Cette réapparition d'Ebola n'est pas un moyen de nous priver encore des élections en 2023 comme il a été le cas en 2018 ?</t>
  </si>
  <si>
    <t>2021_wk46_160</t>
  </si>
  <si>
    <t xml:space="preserve">Comment les contactes sont gerer pour que la maladie se termine vite ? </t>
  </si>
  <si>
    <t>2021_wk46_161</t>
  </si>
  <si>
    <t xml:space="preserve">Pourquoi toujours ici à Beni des résistances de l'épidémie d'Ebola et corona plus  massacre ? </t>
  </si>
  <si>
    <t>2021_wk46_162</t>
  </si>
  <si>
    <t xml:space="preserve">Pourquoi lorsqu'il y a apparution de l'épidemie , beaucoup de personnes ont eu peur d'aller à l'hôpita ? </t>
  </si>
  <si>
    <t>2021_wk46_163</t>
  </si>
  <si>
    <t xml:space="preserve">Nous demandons à tous les medecins de prier chaque fois avant de consulter le malade </t>
  </si>
  <si>
    <t>2021_wk46_164</t>
  </si>
  <si>
    <t xml:space="preserve">Nous vous remercions pour ce courage que vous vous donnez pour venir nous sensibiliser pendant l'épidemie </t>
  </si>
  <si>
    <t>2021_wk46_165</t>
  </si>
  <si>
    <t xml:space="preserve">Bien informer à propos de cette nouvelle apparution de la MVE , néanmoins que cette épidemie ne prenne plus le caractère lucratif comme ça été pendant la période epidemiologique passée </t>
  </si>
  <si>
    <t>2021_wk46_166</t>
  </si>
  <si>
    <t xml:space="preserve">Y a -t-il des nouvelles molecules qui traitent cette nouvelle ebola ou soit toujours les molecules qu'utilisait le docteur Muyembe lors de la 10 eme épidemie  ? </t>
  </si>
  <si>
    <t>2021_wk46_167</t>
  </si>
  <si>
    <t xml:space="preserve">Pourqu'une bonne partie de la communauté nous soit attentif  sans peine , il faut que l'etat congolais retablisse d'abord la paix  et la securité car nombreux ont des troumatisme à cause de la guerre et ne reçoivent cet echo sur ebola avec beaucoup des reserves </t>
  </si>
  <si>
    <t>2021_wk46_168</t>
  </si>
  <si>
    <t xml:space="preserve">En chanter et courage pour ce travail que la croix-rouge fait pour sa communauté </t>
  </si>
  <si>
    <t>2021_wk46_169</t>
  </si>
  <si>
    <t xml:space="preserve">Dit-on qu'il y a déjà des machettes bien melées et préparées pour les gens de la riposte si seulement si cette maladie se propage dans toute la ville avec l'augmentation des cas des décès  </t>
  </si>
  <si>
    <t>2021_wk46_170</t>
  </si>
  <si>
    <t xml:space="preserve">Il est dit qu'à la 10 eme épidemie d'ebola il y avait plusieurs personnes qui étaient décédé après avoir été vacciné  </t>
  </si>
  <si>
    <t>2021_wk46_171</t>
  </si>
  <si>
    <t xml:space="preserve">Pourquoi une personne qui a été vacciné meurt directement après quelques jours , mais la personne qui n'a pas été vaccinée resiste ? </t>
  </si>
  <si>
    <t>2021_wk46_172</t>
  </si>
  <si>
    <t xml:space="preserve">Comment cette maladie d'ebola reaparait et peu de temps alorsque on savait que ça ne pouvait plus revenir encore dans notre ville ? </t>
  </si>
  <si>
    <t>2021_wk46_173</t>
  </si>
  <si>
    <t xml:space="preserve">Avant d'utiliser le vaccin qui esst fabriqé par les etrangés , veuillez aussi tester ce vaccin si c'est efficace ou si ça ne va pas tuer les gens ou ça ne contient pas de virus </t>
  </si>
  <si>
    <t>2021_wk46_174</t>
  </si>
  <si>
    <t xml:space="preserve">Veuillez mettre les kits de lave-mains et du chlore dans des lieux publique pour vite eraduquer la maladie </t>
  </si>
  <si>
    <t>2021_wk46_175</t>
  </si>
  <si>
    <t xml:space="preserve">Certains infirmiers sont devenus orguelleux et negligaents à cause du finacement qu'ils vont recevoir dans la MVE </t>
  </si>
  <si>
    <t>2021_wk46_176</t>
  </si>
  <si>
    <t xml:space="preserve">Est-ce qu'un décès issu d'un incendie peut-il être swabé  ? </t>
  </si>
  <si>
    <t>2021_wk46_177</t>
  </si>
  <si>
    <t xml:space="preserve">Pourquoi les femmes grosses ou enceintes commencent à etre vaccinées contre la MVE alors qu'à la 10 eme epidemie vous leur interdisez ? </t>
  </si>
  <si>
    <t>2021_wk46_178</t>
  </si>
  <si>
    <t xml:space="preserve">Comment ebola est entrain de revenir alors que les soignants sont des experts ? </t>
  </si>
  <si>
    <t>2021_wk46_179</t>
  </si>
  <si>
    <t xml:space="preserve">Que les infirmiers effectuent leus tâches dans la crainte de l'eternel et dites-les de prendre en consideration les vies humaines mais pas de l'argent </t>
  </si>
  <si>
    <t>2021_wk46_180</t>
  </si>
  <si>
    <t xml:space="preserve">La population n'est pas vraiment sur que la maladie existe </t>
  </si>
  <si>
    <t>2021_wk46_181</t>
  </si>
  <si>
    <t xml:space="preserve">Pourriez-vous nous expliquer ce que la croix-rouge fait dans les moment de joie  ? </t>
  </si>
  <si>
    <t>2021_wk46_182</t>
  </si>
  <si>
    <t xml:space="preserve">Merci de sensibiliser la population sur les mesures barrieres </t>
  </si>
  <si>
    <t>2021_wk46_183</t>
  </si>
  <si>
    <t xml:space="preserve">La personne dit que comme ebola a trouvé encore un vaccin observz le nombre décédé dans la ville de Beni </t>
  </si>
  <si>
    <t>2021_wk46_184</t>
  </si>
  <si>
    <t xml:space="preserve">La 13 eme epidemie n'est pas la vraie car tout les gueris ne sont pas suivis par les medecins </t>
  </si>
  <si>
    <t>2021_wk46_185</t>
  </si>
  <si>
    <t xml:space="preserve">Pourquoi isoler tous les malades ayant presenté les signes sumilaires à ebola alors que ce ne pas le vraie ? </t>
  </si>
  <si>
    <t>2021_wk46_186</t>
  </si>
  <si>
    <t xml:space="preserve"> les kits des lave-mains dans chaque parcelle </t>
  </si>
  <si>
    <t>2021_wk46_187</t>
  </si>
  <si>
    <t xml:space="preserve">La communauté demande aux laborantins de chaque fois communiquer le vrai resultat aux malades  </t>
  </si>
  <si>
    <t>2021_wk46_188</t>
  </si>
  <si>
    <t xml:space="preserve">Nous encourageons l'equipe de la croix-rouge pour leur courage </t>
  </si>
  <si>
    <t>2021_wk46_189</t>
  </si>
  <si>
    <t>Malonga</t>
  </si>
  <si>
    <t xml:space="preserve">D'après notre observation la maladie à virus ebola n'était pas terminée parce que ce sont les mêmes personnes qui etaient sortie de l'hôpital ou les gueris qui sont entrain de mous ramener la maladie dans la communauté </t>
  </si>
  <si>
    <t>2021_wk46_190</t>
  </si>
  <si>
    <t xml:space="preserve">Pourquoi mourir après avoir reçu le vaccin ? </t>
  </si>
  <si>
    <t>2021_wk46_191</t>
  </si>
  <si>
    <t xml:space="preserve">Est-ce que cette epidemie d'ebola prendra fin ? </t>
  </si>
  <si>
    <t>2021_wk46_192</t>
  </si>
  <si>
    <t xml:space="preserve">Que le gouvernement  cherche un endroit ou il peut regrouper tous les vainqueurs d'ebola avant de les laisser libre dans la communauté jusqu'à ce que cette maladie s'elimine correctement  </t>
  </si>
  <si>
    <t>2021_wk46_193</t>
  </si>
  <si>
    <t xml:space="preserve">Tel que nous connaissons l'ebola n'existe pas mais ce sont nos medecins qui cherchent à nous tuer pour qu'ils gagnent de l'argent </t>
  </si>
  <si>
    <t>2021_wk46_194</t>
  </si>
  <si>
    <t xml:space="preserve">Parmi les personnes retenues au CTE combien sont mort et combien sont gueris ? </t>
  </si>
  <si>
    <t>2021_wk46_195</t>
  </si>
  <si>
    <t>S'il y avait des morts qu'est  ce qu'ils leurs arrivaient là au CTE</t>
  </si>
  <si>
    <t>2021_wk46_196</t>
  </si>
  <si>
    <t xml:space="preserve">Nous avons besoin des savons liquide et lavabos </t>
  </si>
  <si>
    <t>2021_wk46_197</t>
  </si>
  <si>
    <t xml:space="preserve">Nous vous voyons ici à cause de la maladie , avant ou est ce que vous etiez ? </t>
  </si>
  <si>
    <t>2021_wk46_198</t>
  </si>
  <si>
    <t xml:space="preserve">Dit-on que vous venez nous tuer avec ebola parce que la covid 19 n'a pas pu reussir à nous terminer  </t>
  </si>
  <si>
    <t>2021_wk46_199</t>
  </si>
  <si>
    <t xml:space="preserve">La plus part de la population a déjà compris très bien le message et pratiquer toutes les mesures de prevention </t>
  </si>
  <si>
    <t>2021_wk46_200</t>
  </si>
  <si>
    <t xml:space="preserve">Est-ce que l'ebola existe à Beni  ? Ou bien c'est ne pas encore vos  mis en scene ? </t>
  </si>
  <si>
    <t>2021_wk46_201</t>
  </si>
  <si>
    <t xml:space="preserve">La population a besoin de votre assistance matériel et autres pour  se prevenir de cette maladie d'ebola </t>
  </si>
  <si>
    <t>2021_wk46_202</t>
  </si>
  <si>
    <t>Kitahomba</t>
  </si>
  <si>
    <t xml:space="preserve">L'ebola n'existe pas car nous n'avons jamais vu même un cas d'une personne mourir d'ebola </t>
  </si>
  <si>
    <t>2021_wk46_203</t>
  </si>
  <si>
    <t xml:space="preserve">Comment allons-nous nous faire soigner sans argent ? </t>
  </si>
  <si>
    <t>2021_wk46_204</t>
  </si>
  <si>
    <t xml:space="preserve">Suppression de paiement masuel d'eau de source car nous sommes les deplacés de guerre </t>
  </si>
  <si>
    <t>2021_wk46_205</t>
  </si>
  <si>
    <t xml:space="preserve">La communauté a peur d'aller à l'hôpital general puisqu'on tue les malades </t>
  </si>
  <si>
    <t>2021_wk46_206</t>
  </si>
  <si>
    <t xml:space="preserve">La maladie n'existe pas , il est politisé </t>
  </si>
  <si>
    <t>2021_wk46_207</t>
  </si>
  <si>
    <t xml:space="preserve">Pourquoi quand un cas d'ebola était encore retrouver dans le quartier Butsili on avait pas confiné ce quartier pour eviter les nombre de contamination des personnes ? </t>
  </si>
  <si>
    <t>2021_wk46_208</t>
  </si>
  <si>
    <t>Soconoki</t>
  </si>
  <si>
    <t xml:space="preserve">Nous avons souvent constaté lors de l'epidemie , vous les personnel soignants au lieu d'expliquer à la famille du cas positf vous attendez pour prelever le cadavre </t>
  </si>
  <si>
    <t>2021_wk46_209</t>
  </si>
  <si>
    <t>Pourquoi un malade peut s'amener à l'hôpital , arriver là il meurt ?</t>
  </si>
  <si>
    <t>2021_wk46_210</t>
  </si>
  <si>
    <t>Comment on peut arriver  à se proteger et pourtant nous circulons dans le lieu public  ?</t>
  </si>
  <si>
    <t>2021_wk46_211</t>
  </si>
  <si>
    <t xml:space="preserve">Nous suggérons aux personnels soignants de fournir beaucoup d'efforts afin d'éradiquer cette épidémie dans un court délais </t>
  </si>
  <si>
    <t>2021_wk46_212</t>
  </si>
  <si>
    <t xml:space="preserve">Nous sommes prêt d'aller à l'hôpital sauf que nous n'avons pas d'argent pour nous faire soigner c'est pourquoi nous procédons à l'automédication </t>
  </si>
  <si>
    <t>2021_wk46_213</t>
  </si>
  <si>
    <t xml:space="preserve">Pourquoi la légèreté des activités au niveau des points d'entrée alors que vous êtes à la recherche des cas contacts en fuite ? </t>
  </si>
  <si>
    <t xml:space="preserve">Points de contrôle Q </t>
  </si>
  <si>
    <t>2021_wk46_214</t>
  </si>
  <si>
    <t xml:space="preserve">Que notre Aire de santé de Mukulia soit aussi équipé  de soins gratuit </t>
  </si>
  <si>
    <t>2021_wk46_215</t>
  </si>
  <si>
    <t xml:space="preserve">Merci de nous avoir rappeler encore les mesures barrieres </t>
  </si>
  <si>
    <t>2021_wk46_216</t>
  </si>
  <si>
    <t xml:space="preserve">Pour ce moment , le virus d'ebola n'existe pas ici chez nous </t>
  </si>
  <si>
    <t>2021_wk46_217</t>
  </si>
  <si>
    <t xml:space="preserve">D’où vient le virus d'ebola que vous parlez ? </t>
  </si>
  <si>
    <t>2021_wk46_218</t>
  </si>
  <si>
    <t xml:space="preserve">Est-ce que c'est vrai que le virus d'ebola ne s'elimine pas dans le corps ? </t>
  </si>
  <si>
    <t>2021_wk46_219</t>
  </si>
  <si>
    <t xml:space="preserve">Pendant la 10 eme epidemie , il y avait des maisons construites en planches ou on soignait les gens et les a demolies pour y construire celle de brique pour dire qu'il ya quelque chose qu'on prepare encore </t>
  </si>
  <si>
    <t>2021_wk46_220</t>
  </si>
  <si>
    <t xml:space="preserve">Pourquoi pendant la periode de corona , vous ne vous etes pas mobilisé comme pendant cette periode d'ebola ? </t>
  </si>
  <si>
    <t>2021_wk46_221</t>
  </si>
  <si>
    <t xml:space="preserve">Nous vous prions d'aller dire aux infirmiers travaillant dans des centres de santé ou il y a la gratuité de soins de chaque fois se soucié des malades </t>
  </si>
  <si>
    <t>2021_wk46_222</t>
  </si>
  <si>
    <t xml:space="preserve">Dit-on que cet ebola a été créer car ils ont vu qu'avec covid ils n'ont pas gagner  quelques chose </t>
  </si>
  <si>
    <t>2021_wk46_223</t>
  </si>
  <si>
    <t xml:space="preserve">Pourquoi la croix-rouge est plus motivée lorsqu'il ya un décès dans la communauté ? </t>
  </si>
  <si>
    <t>2021_wk46_224</t>
  </si>
  <si>
    <t xml:space="preserve">Nous ne voulons pas que cette epidemie soit repetitive dans ce cas il faut que le ministre de la santé nous aide pour que l'ebola prenne fin </t>
  </si>
  <si>
    <t>2021_wk46_225</t>
  </si>
  <si>
    <t xml:space="preserve">Nous avons constaté que vous avez des medicaments qui sont expirés c'est pour que les gens ne guerissent pas </t>
  </si>
  <si>
    <t>2021_wk46_226</t>
  </si>
  <si>
    <t xml:space="preserve">Par exemple on reçoit le vaccin d'ebola aujourd'hui et après une semaine on reçoit encore celui de corona ça ne peut pas causer des problemes dans l'organisme de la personne  ? </t>
  </si>
  <si>
    <t>2021_wk46_227</t>
  </si>
  <si>
    <t xml:space="preserve">Qu'ebola et corona prennent fin pourque nous puissions vivre comme au paravant </t>
  </si>
  <si>
    <t xml:space="preserve"> Request to  stop the disease outbreak</t>
  </si>
  <si>
    <t>2021_wk46_228</t>
  </si>
  <si>
    <t xml:space="preserve">Beaucoup des gens pensent que boire de l'alcool localement produit , ils ne seront jamais atteinte d'ebOLA </t>
  </si>
  <si>
    <t>2021_wk46_229</t>
  </si>
  <si>
    <t>Le covid 19 est une maladie de la ou il fait froid</t>
  </si>
  <si>
    <t>2021_wk46_230</t>
  </si>
  <si>
    <t xml:space="preserve">Pourquoi le gouvernement prend aussi les mesures extremes pour lutter contre coronavirus ? </t>
  </si>
  <si>
    <t xml:space="preserve">Questions sur le rôle du gouvernement </t>
  </si>
  <si>
    <t>2021_wk46_231</t>
  </si>
  <si>
    <t xml:space="preserve">Comment peut-on differencier les symptomes de la gripe avec celle de corona ? </t>
  </si>
  <si>
    <t>2021_wk46_232</t>
  </si>
  <si>
    <t xml:space="preserve">Nous voulons voir un malade du covid avant de vous croire  </t>
  </si>
  <si>
    <t>2021_wk46_233</t>
  </si>
  <si>
    <t xml:space="preserve">Satan est entrain d'accomplir sa mission avec ses complices </t>
  </si>
  <si>
    <t>2021_wk46_234</t>
  </si>
  <si>
    <t xml:space="preserve">Plus de 8 menages demandent des moustiquaires pour leur protection </t>
  </si>
  <si>
    <t>2021_wk46_235</t>
  </si>
  <si>
    <t xml:space="preserve">Quels sont  vos objectifs dans vos visites à nos  domiciles et surtout que vous passez avec le meme message ? </t>
  </si>
  <si>
    <t>2021_wk46_236</t>
  </si>
  <si>
    <t xml:space="preserve">Quelle strategie avez-vous prise pourqu'ils n'y ait pas des décè s au CTE ? </t>
  </si>
  <si>
    <t>2021_wk46_237</t>
  </si>
  <si>
    <t xml:space="preserve">La destruction du CTE par la BCZ est une solution à cette maladie </t>
  </si>
  <si>
    <t>2021_wk46_238</t>
  </si>
  <si>
    <t xml:space="preserve">La plus part de nous sont des deplacés , nous ne disposons pas assez des moyens  pour notre protection , aidez nous </t>
  </si>
  <si>
    <t>2021_wk46_239</t>
  </si>
  <si>
    <t xml:space="preserve">Est-ce qu'une personne morte par escendue peut-elle etre encore swabée ? </t>
  </si>
  <si>
    <t>2021_wk46_240</t>
  </si>
  <si>
    <t xml:space="preserve">Distribuez nous du chlore pour que nous puissions nous en servir </t>
  </si>
  <si>
    <t>2021_wk46_241</t>
  </si>
  <si>
    <t xml:space="preserve">La communauté a besoin des poubelles publiques  pour eviter la contamination </t>
  </si>
  <si>
    <t xml:space="preserve">Autres besoins hors santé </t>
  </si>
  <si>
    <t xml:space="preserve"> Other needs outside of health</t>
  </si>
  <si>
    <t>2021_wk46_242</t>
  </si>
  <si>
    <t xml:space="preserve">Merci à la croix-rouge pour le travail dans la communauté </t>
  </si>
  <si>
    <t>2021_wk46_243</t>
  </si>
  <si>
    <t xml:space="preserve">Ebola n'existe pas mais c'est la politiue des chaumeurs de la ville de Beni </t>
  </si>
  <si>
    <t>2021_wk46_244</t>
  </si>
  <si>
    <t xml:space="preserve">Ebola est un demon qui nous separe de nos familiers </t>
  </si>
  <si>
    <t>2021_wk46_245</t>
  </si>
  <si>
    <t xml:space="preserve">Comment expliquez qu'ebola retourne à Beni alors que dans d'autres villes qui ont été touchées ça n'existe pas ? </t>
  </si>
  <si>
    <t>2021_wk46_246</t>
  </si>
  <si>
    <t>Dit-on que vous allez encore recommencer les cas à Mangina,est ce que c'est vrai?</t>
  </si>
  <si>
    <t>2021_wk46_247</t>
  </si>
  <si>
    <t>Est-ce que la croix-rouge arrive dans des champs ou on egorge les gens pour recuperer les cadavres ?</t>
  </si>
  <si>
    <t>2021_wk46_248</t>
  </si>
  <si>
    <t>Continuez à sensibiliser pour que la communauté pratique les regles d'hygiene</t>
  </si>
  <si>
    <t>2021_wk46_249</t>
  </si>
  <si>
    <t xml:space="preserve">Une fois on est atteint de cette maladie on meurt </t>
  </si>
  <si>
    <t>2021_wk46_250</t>
  </si>
  <si>
    <t>Est-ce que les mamans secouristes volontaires s'occupent aussi de l'EDS ?</t>
  </si>
  <si>
    <t>2021_wk46_251</t>
  </si>
  <si>
    <t xml:space="preserve">Est-ce que les gens sont entrain de guerir ? </t>
  </si>
  <si>
    <t>2021_wk46_252</t>
  </si>
  <si>
    <t xml:space="preserve">Ayez le courage de chaque fois nous rappeler car nous oblions souvent </t>
  </si>
  <si>
    <t>2021_wk46_253</t>
  </si>
  <si>
    <t xml:space="preserve">Nous sommes contants de vous voir sur terrain , nous avons l'espoir que la maladie va prendre fin </t>
  </si>
  <si>
    <t>2021_wk46_254</t>
  </si>
  <si>
    <t xml:space="preserve">Si vous pouviez nous faire des laboratoires d'ebola dans chaque aire de santé ça pourrait nous aider </t>
  </si>
  <si>
    <t>2021_wk46_255</t>
  </si>
  <si>
    <t>Quand vous nous parlez d'ebola , est-ce qu'ici il n'ya pas  des docteurs qui peuvent soigner cette maladie ?.</t>
  </si>
  <si>
    <t>2021_wk46_256</t>
  </si>
  <si>
    <t xml:space="preserve">Le covid n'a pas fait beaucoup des jours comme ebola , ceux qui travaillent dans la riposte sont contant de la reaparution de la maladie chez nous </t>
  </si>
  <si>
    <t>2021_wk46_257</t>
  </si>
  <si>
    <t xml:space="preserve">Quand est-ce qu'ebola va finir chez nous ? </t>
  </si>
  <si>
    <t>2021_wk46_258</t>
  </si>
  <si>
    <t xml:space="preserve">Pourquoiu les ONG viennent nombreuse ici pendant les eqidemies  ? Leurs projets attendent toujours les epidemies ? </t>
  </si>
  <si>
    <t>2021_wk46_259</t>
  </si>
  <si>
    <t xml:space="preserve">Aide -nous à mettre fin à cette epidemie  </t>
  </si>
  <si>
    <t>2021_wk46_260</t>
  </si>
  <si>
    <t xml:space="preserve">Dit-on que les masques envoyés par le gouvernement contient le covid 19 </t>
  </si>
  <si>
    <t xml:space="preserve">Croyances sur les masques </t>
  </si>
  <si>
    <t>2021_wk46_261</t>
  </si>
  <si>
    <t xml:space="preserve">Comment se proteger contre le covid ? </t>
  </si>
  <si>
    <t>2021_wk46_262</t>
  </si>
  <si>
    <t xml:space="preserve">Si vos cache-nez ne contient pas des maladies il faut nous les amener </t>
  </si>
  <si>
    <t>2021_wk46_263</t>
  </si>
  <si>
    <t xml:space="preserve">Que la croix-rouge interdise les viandes boucanée venant de  l'ouganda car la plus part de ces viandes sont les corps humains </t>
  </si>
  <si>
    <t>2021_wk46_264</t>
  </si>
  <si>
    <t>Le trock</t>
  </si>
  <si>
    <t xml:space="preserve">Nous avons appris que suite au manque des cas d'ebola , on va commencer à créer des nouveaux cas que la population soit vigilant </t>
  </si>
  <si>
    <t>2021_wk46_265</t>
  </si>
  <si>
    <t xml:space="preserve">Pourquoi le service de santé n'interdit pas les viandes boucanés à Beni ? </t>
  </si>
  <si>
    <t>2021_wk46_266</t>
  </si>
  <si>
    <t xml:space="preserve">S'il y a des cas des décès confirmé d'ebola dans notre famille nous allons vraiment allumer le feu et se charger de toute personne de la riposte car la fois passée on avait souffert </t>
  </si>
  <si>
    <t>2021_wk46_267</t>
  </si>
  <si>
    <t>Pourquoi le vaccin de la fois passée laissait à ce que la majorité des gens tombent malade ?</t>
  </si>
  <si>
    <t>2021_wk46_268</t>
  </si>
  <si>
    <t xml:space="preserve">Faites tout moyen de finir cette maladie avant que ça ne soit pas trop tard car nous qui avons perdu  nos proches la fois passé nous sommes deçus </t>
  </si>
  <si>
    <t>2021_wk46_269</t>
  </si>
  <si>
    <t xml:space="preserve">Merci pour ce rappel car avec ce que vous faites nous esperons à la fin de cette maladie  d'ebola </t>
  </si>
  <si>
    <t>2021_wk46_270</t>
  </si>
  <si>
    <t xml:space="preserve">Toutes ces epidemies n'ont pas de fondement claire , les blancs créent leurs virus pour diminuer l'amour des africains </t>
  </si>
  <si>
    <t>2021_wk46_271</t>
  </si>
  <si>
    <t xml:space="preserve">Parmi les cas d'ebola considerés à cette 13eme le nombres de décès est plus elevé que le nombre des gueris  </t>
  </si>
  <si>
    <t>2021_wk46_272</t>
  </si>
  <si>
    <t xml:space="preserve">Que votre courage de rappel aboutit au but d'eradiquer definitivement ebola </t>
  </si>
  <si>
    <t>2021_wk46_273</t>
  </si>
  <si>
    <t>Ecartez une mere deux à trois jours de son enfant c'est quel système de prevention dans la médecine?</t>
  </si>
  <si>
    <t>2021_wk46_274</t>
  </si>
  <si>
    <t>La fois passée pendant la 10 eme épidemie nous étions vacciné, encore à la 13 eme épidemie vous nous dites encore de se faire vacciner</t>
  </si>
  <si>
    <t>2021_wk46_275</t>
  </si>
  <si>
    <t>Le vaccin a quel impact à notre santé?</t>
  </si>
  <si>
    <t>2021_wk46_276</t>
  </si>
  <si>
    <t>Nous voulons que cette épidemie se termine avant le temps</t>
  </si>
  <si>
    <t>2021_wk46_277</t>
  </si>
  <si>
    <t>Merci pour le messagee de la Croix-Rouge</t>
  </si>
  <si>
    <t>2021_wk46_278</t>
  </si>
  <si>
    <t>Le cache-nez est entrain de favoriser les banditismes dans le milieu de Beni</t>
  </si>
  <si>
    <t>2021_wk46_279</t>
  </si>
  <si>
    <t>Pourquoi le gouvernement ne s'occupe plus des autres maladies, il se precoccupe seulement du virus d'ebola et corona?</t>
  </si>
  <si>
    <t>Tellement d’attention sur Covid – So much focus on Covid</t>
  </si>
  <si>
    <t>2021_wk46_280</t>
  </si>
  <si>
    <t>De la même facon que le gouvernement est entrain  de combattre pour eliminer la maladie c'est de cette facon qu'il fauidrait eliminer le massacre dans notre region de Beni</t>
  </si>
  <si>
    <t>2021_wk46_281</t>
  </si>
  <si>
    <t>Certains infirmiers sont des multi-fonction pendant un certain temps</t>
  </si>
  <si>
    <t>2021_wk46_282</t>
  </si>
  <si>
    <t>Nous avons peur d'aller au dispasaire pour que nos maladies ne soient transformer à maladie d'ebola</t>
  </si>
  <si>
    <t>2021_wk46_283</t>
  </si>
  <si>
    <t>Pourquoi vous n'avez pas proceder à distribuer les moustiquaires alors que la malaria aussi existe?</t>
  </si>
  <si>
    <t>2021_wk46_284</t>
  </si>
  <si>
    <t>Continuez à nous sensibiliser pourque nous sachions la verité</t>
  </si>
  <si>
    <t>2021_wk46_285</t>
  </si>
  <si>
    <t xml:space="preserve">Les agents de la riposte sont entrain de prier pourque les cas augmentent afin de gagner dans la riposte </t>
  </si>
  <si>
    <t>2021_wk46_286</t>
  </si>
  <si>
    <t xml:space="preserve">On a voulu falcifier ebola , mais en realité il n'existe pas </t>
  </si>
  <si>
    <t>2021_wk46_287</t>
  </si>
  <si>
    <t xml:space="preserve">Les gueries ne se protegent plus dans leurs rapports sexuels </t>
  </si>
  <si>
    <t>2021_wk46_288</t>
  </si>
  <si>
    <t>Pourquoi la plupart des décès proviennent des structures ayant la prise en charge gratuit des soins pendant la riposte ?</t>
  </si>
  <si>
    <t>2021_wk46_289</t>
  </si>
  <si>
    <t xml:space="preserve">Est-ce que la sueur d'un gueri d'ebola ne peut -elle pas contaminé une personne pendant le rapport sexuel ? </t>
  </si>
  <si>
    <t>2021_wk46_290</t>
  </si>
  <si>
    <t>Comme les femmes gueries ne conservent pas le virus dans leur liquide biologique ,est-ce qu'on peut coucher avec elle sans se proteger ?</t>
  </si>
  <si>
    <t>2021_wk46_291</t>
  </si>
  <si>
    <t xml:space="preserve">Ebola business et vous dite qu'il n'y a pas d'argent tandisque d'autres maladies n'ont jamais eu le financement </t>
  </si>
  <si>
    <t>2021_wk46_292</t>
  </si>
  <si>
    <t xml:space="preserve">Pourquoi ebola , une maladie qui avait fait tant des jours revient encore  ? </t>
  </si>
  <si>
    <t>2021_wk46_293</t>
  </si>
  <si>
    <t xml:space="preserve">Les infirmiers sont entrain d'organiser la gratuité parce qu'ils veulent ecouler leur médicament </t>
  </si>
  <si>
    <t>2021_wk46_294</t>
  </si>
  <si>
    <t xml:space="preserve">Quelle mesure les autorités ont pris pour qu'ils puissent limiter cette epidemie ? </t>
  </si>
  <si>
    <t>2021_wk46_295</t>
  </si>
  <si>
    <t xml:space="preserve">Il faut que nous population et les infirmier nous formons une ceinture pour que nous puissions eliminer les maladies </t>
  </si>
  <si>
    <t>2021_wk46_296</t>
  </si>
  <si>
    <t xml:space="preserve">Quel est la difference entre covid 19 et ebola d'après leur mode de transmission ? </t>
  </si>
  <si>
    <t>2021_wk46_297</t>
  </si>
  <si>
    <t>Pourquoi on nous dit que le masque pharmaceutique ou medical contient d'autres maladies quand on le porte il y a odeme de mateau ?</t>
  </si>
  <si>
    <t xml:space="preserve">Questions sur les masques </t>
  </si>
  <si>
    <t>2021_wk46_298</t>
  </si>
  <si>
    <t xml:space="preserve">Est -ce que le masque est un moyen pour se proteger au civid 19 ,? </t>
  </si>
  <si>
    <t>2021_wk46_299</t>
  </si>
  <si>
    <t xml:space="preserve">Nous remercions la croix-rouge pour leur sensibilisation </t>
  </si>
  <si>
    <t xml:space="preserve">Remerciement pour la sensibilisation </t>
  </si>
  <si>
    <t>2021_wk46_300</t>
  </si>
  <si>
    <t xml:space="preserve">l'ebola et corona sera periodique soit il y aura une entreprise pour ça ? </t>
  </si>
  <si>
    <t>2021_wk46_301</t>
  </si>
  <si>
    <t xml:space="preserve">Nous avons apris que le vaccin de covid est disponible dans notre province , est-ce que c'est reel ? </t>
  </si>
  <si>
    <t xml:space="preserve">Questions sur si un vaccin existe </t>
  </si>
  <si>
    <t>2021_wk46_302</t>
  </si>
  <si>
    <t xml:space="preserve">Que le gouvernement s'occupe des gueris de la maladie à virus ebola du point de vie nourriture parce qu'ils n'ont pas encore trouver la force  </t>
  </si>
  <si>
    <t>2021_wk46_303</t>
  </si>
  <si>
    <t xml:space="preserve">Nous vous encourageons de chaque fois passer tout le jours pour le rappel car grace à vous nous allons vaincre ebola </t>
  </si>
  <si>
    <t>2021_wk46_304</t>
  </si>
  <si>
    <t xml:space="preserve">Avec l'histoire d'ebola , on tuait les gens au nom d'ebola càd toute maladie a été surnomé ebola  voir la lendiose </t>
  </si>
  <si>
    <t>2021_wk46_305</t>
  </si>
  <si>
    <t xml:space="preserve">Peut-on se faire vacciné pour la seconde fois ? </t>
  </si>
  <si>
    <t>2021_wk46_306</t>
  </si>
  <si>
    <t xml:space="preserve">Est-ce que la personne enceinte peut être vacciner contre la MVE ,? </t>
  </si>
  <si>
    <t>2021_wk46_307</t>
  </si>
  <si>
    <t xml:space="preserve">Notre communauté a une certaine ignorence de la part de l'hygiene , alors priere de renforcer l'equipe de la sensibilisation surtout dans le respect de la propreté </t>
  </si>
  <si>
    <t>2021_wk46_308</t>
  </si>
  <si>
    <t xml:space="preserve">Que les infirmiers prennent resposabilité pour eradiquer vite cette maladie le plus tot possible , donc placé l'homme à la place qu'il merite </t>
  </si>
  <si>
    <t>2021_wk46_309</t>
  </si>
  <si>
    <t xml:space="preserve">Les medecins utilisent les croix-rouge comme sensibilisateur des epidemies c'est pour masquer la population </t>
  </si>
  <si>
    <t>2021_wk46_310</t>
  </si>
  <si>
    <t xml:space="preserve">La population demande l'aide de medicament pour eliminer les insectes (biko) </t>
  </si>
  <si>
    <t>2021_wk46_311</t>
  </si>
  <si>
    <t xml:space="preserve">Nous vous remercions pour nous avoir rappeler encore comment se prevenir contre les epidemies et pour la propreté de nos parcelle </t>
  </si>
  <si>
    <t>2021_wk46_312</t>
  </si>
  <si>
    <t>Du volca</t>
  </si>
  <si>
    <t xml:space="preserve">Nous attendons dire qu'ebola n'est pas connue trop parce que on as financé </t>
  </si>
  <si>
    <t>2021_wk46_313</t>
  </si>
  <si>
    <t>Est-ce qu on peut en avoir deux epidemie à la fois dans la même zone comme ebola et covid ?</t>
  </si>
  <si>
    <t>2021_wk46_314</t>
  </si>
  <si>
    <t>Est-ce qu'il ya les gueris qui sortent du  CTE ?</t>
  </si>
  <si>
    <t>2021_wk46_315</t>
  </si>
  <si>
    <t xml:space="preserve">Que les betises de l'année passé ne puisse pas revenir dans cette 13 eme epidemie d'ebola </t>
  </si>
  <si>
    <t>2021_wk46_316</t>
  </si>
  <si>
    <t xml:space="preserve">Nous vous demandons de tenir les reunions avec les leaders des communautés pour bien brisée cet ebola </t>
  </si>
  <si>
    <t>2021_wk46_317</t>
  </si>
  <si>
    <t xml:space="preserve">Nous vous remercions plus fort parce que nous sommes en joie d'attendre qu'ebola est entrain de guerir et parce qu'il n'ya pas encore des cas </t>
  </si>
  <si>
    <t>2021_wk46_318</t>
  </si>
  <si>
    <t xml:space="preserve">Ebola n'existerait pas c'est une simple malaria qu'on veut assimiler à ebola </t>
  </si>
  <si>
    <t>2021_wk46_319</t>
  </si>
  <si>
    <t xml:space="preserve">Renforcer les lavabons pour promouvoir l'hygiene qui est capitale pour combattre l'ebola </t>
  </si>
  <si>
    <t>2021_wk46_320</t>
  </si>
  <si>
    <t xml:space="preserve">Pourquoi l'ebola de l'equateur provoque le saignement du sang mais l'ebola d'aujourd'hui ne le fait pas ? </t>
  </si>
  <si>
    <t>2021_wk46_321</t>
  </si>
  <si>
    <t xml:space="preserve">Le temps ou l'ebola reaparait , le premier victime était contaminé par qui ? </t>
  </si>
  <si>
    <t>2021_wk46_322</t>
  </si>
  <si>
    <t xml:space="preserve">L'ebola n'existe pas , l'equipe de riposte crée les cas pour s'enrichir  </t>
  </si>
  <si>
    <t>2021_wk46_323</t>
  </si>
  <si>
    <t xml:space="preserve">Pourquoi après avoir intensifié les mesures d'hygiene dans la communauté il ya maintenant la multiplicité des maladies ? </t>
  </si>
  <si>
    <t>2021_wk46_324</t>
  </si>
  <si>
    <t xml:space="preserve">Combien des cas d'ebola avons -nous au CTE actuelement ? </t>
  </si>
  <si>
    <t>2021_wk46_325</t>
  </si>
  <si>
    <t xml:space="preserve">Que les agents sanitaires se trouvant dans les fosa portent les materiels de protection lorsqu'ils manipulent les malades </t>
  </si>
  <si>
    <t>2021_wk46_326</t>
  </si>
  <si>
    <t xml:space="preserve">Que la croix-rouge et l'equipe de riposte continuent pour metre fin à cette epidemie </t>
  </si>
  <si>
    <t>2021_wk46_327</t>
  </si>
  <si>
    <t xml:space="preserve">La population dit que le medecin appelle le groupe de la riposte pour venir prendre des malades par force </t>
  </si>
  <si>
    <t>2021_wk46_328</t>
  </si>
  <si>
    <t xml:space="preserve">Nous demandons au ministre de la santé de prendre d'autre mesures pour faire disparaitre cette epidemie </t>
  </si>
  <si>
    <t>2021_wk46_329</t>
  </si>
  <si>
    <t xml:space="preserve">La MVE est un demon </t>
  </si>
  <si>
    <t>2021_wk46_330</t>
  </si>
  <si>
    <t xml:space="preserve">La communauté doit comprendre que la maladie est reelle et elle tue les gens  qui resistent aux mesures barriere </t>
  </si>
  <si>
    <t>2021_wk46_331</t>
  </si>
  <si>
    <t xml:space="preserve">Nous encourageons les equipe qui nous soutiennent pour mettr fin à cette maladie d'ebola </t>
  </si>
  <si>
    <t>2021_wk46_332</t>
  </si>
  <si>
    <t xml:space="preserve">Vous avez la procedure de tuer encore les gens comme au paravant </t>
  </si>
  <si>
    <t>2021_wk46_333</t>
  </si>
  <si>
    <t xml:space="preserve">Pourquoi vous precisez le temps que la maladie va durée  ? </t>
  </si>
  <si>
    <t>2021_wk46_334</t>
  </si>
  <si>
    <t xml:space="preserve">Il y a certaine qui comprenne que la maladie existe </t>
  </si>
  <si>
    <t>2021_wk46_335</t>
  </si>
  <si>
    <t xml:space="preserve">Vous etes entrain de prier vos Dieu pourque la MVE soit prolongée même au délà de deux ans </t>
  </si>
  <si>
    <t>2021_wk46_336</t>
  </si>
  <si>
    <t xml:space="preserve">Ebola d'aujourd'hui n'a pas trop d'empleur comme celle des années passée puisqu'il n'y a pas de financement </t>
  </si>
  <si>
    <t>2021_wk46_337</t>
  </si>
  <si>
    <t xml:space="preserve">Pourquoi vous etes encore sur terrain pour derranger la communauté ? </t>
  </si>
  <si>
    <t>2021_wk46_338</t>
  </si>
  <si>
    <t xml:space="preserve">Pourquoi on nous interdit toujours de toucher les cadavres ? </t>
  </si>
  <si>
    <t>2021_wk46_339</t>
  </si>
  <si>
    <t xml:space="preserve">Nous avons déjà le message et à partir de la 10 eme epidemie nous connaisons déjà le danger, il revient à tout un chacun de se proteger </t>
  </si>
  <si>
    <t>2021_wk46_340</t>
  </si>
  <si>
    <t>Quelle est la situation epidemiologique de la maladie à virus aujourd'hui ?.</t>
  </si>
  <si>
    <t>2021_wk46_341</t>
  </si>
  <si>
    <t>Quel est l'origine reel de la MVE ?</t>
  </si>
  <si>
    <t>2021_wk46_342</t>
  </si>
  <si>
    <t xml:space="preserve">Quand vous nous dites de nous laver càd que la maladie à comme origine les mains sales ou le sang dans l'organisme humains ? </t>
  </si>
  <si>
    <t xml:space="preserve">Questions sur l'origine de la maladie </t>
  </si>
  <si>
    <t>2021_wk46_343</t>
  </si>
  <si>
    <t xml:space="preserve">Nous vous prions de songer aussi aux personnes de troisieme age </t>
  </si>
  <si>
    <t>2021_wk46_344</t>
  </si>
  <si>
    <t xml:space="preserve">Nous reconnaissons la bravoure de la croix-rouge et vous remercions particulierement  ainsi nous nous portons garant comme porte -parole dans la sensibilisation de nos proches </t>
  </si>
  <si>
    <t>2021_wk46_345</t>
  </si>
  <si>
    <t xml:space="preserve">Si on n'explique pas bien comment est reapparu cette nouvelle epidemie d'ebola , nous dirons que c'est ebola business </t>
  </si>
  <si>
    <t>2021_wk46_346</t>
  </si>
  <si>
    <t xml:space="preserve">Quelle est la source reel de cette nouvelle epidemie ? </t>
  </si>
  <si>
    <t>2021_wk46_347</t>
  </si>
  <si>
    <t xml:space="preserve">Veuillez nous distribuer des moustiquaires pour nous proteger de la malaria </t>
  </si>
  <si>
    <t>2021_wk46_348</t>
  </si>
  <si>
    <t xml:space="preserve">Suite à une crise monaitaire , il y a eu plus des personnels de santé de monté une strategie pour fabriquer ebola afin d'avoir de l'argent </t>
  </si>
  <si>
    <t>2021_wk46_349</t>
  </si>
  <si>
    <t>Pourquoi jusqu'aujourd'hui les specialistes scientifique et personnels de santé ne sont pas capable de nous determiner la vraie source de cette nouvelle reapparution d'ebola ?</t>
  </si>
  <si>
    <t>2021_wk46_350</t>
  </si>
  <si>
    <t>Que l'isolemenrt de tous les patients ainsi que leurs contacts soit une priorité pour leur meilleur prise en charge  medicale afin de bien lutter contre la propagation de ce fléon  4</t>
  </si>
  <si>
    <t>2021_wk46_351</t>
  </si>
  <si>
    <t xml:space="preserve">Trois ans  maisons </t>
  </si>
  <si>
    <t xml:space="preserve">Il y a eu un cas de décès communautaire dans notre cellule , alors jusqu'à present on ne sait pas la suite , nous avons peur de ce cas </t>
  </si>
  <si>
    <t>2021_wk46_352</t>
  </si>
  <si>
    <t xml:space="preserve">Comment differenciez les signes ou symptomes de corona à celle d'ebola ? </t>
  </si>
  <si>
    <t>2021_wk46_353</t>
  </si>
  <si>
    <t xml:space="preserve">Nous voulons que les cours reprenne afin de limiter les risque de contamination , les enfants deambulent </t>
  </si>
  <si>
    <t>2021_wk46_354</t>
  </si>
  <si>
    <t xml:space="preserve">Ebola n'existe pas chez nous , seulement il est parmi les maladies du temps de la fin qui sont dit dans la bible </t>
  </si>
  <si>
    <t>2021_wk46_355</t>
  </si>
  <si>
    <t xml:space="preserve">On quitte la maison en etant moyenement malade  , arrivant à l'hôpital on divient gravement malade </t>
  </si>
  <si>
    <t>2021_wk46_356</t>
  </si>
  <si>
    <t>Pourquoi mettre les soins gratuit seulement à Butsili alors que tous nous sommes en danger ?</t>
  </si>
  <si>
    <t>2021_wk46_357</t>
  </si>
  <si>
    <t xml:space="preserve">Que nos structures de santé soient equiper par des specialités des medicament </t>
  </si>
  <si>
    <t>2021_wk46_358</t>
  </si>
  <si>
    <t xml:space="preserve">Nous avons constaté que vous avez liberé les malades du CTE parce qu'ebola n'existe pas ,c'est pour quoi il n'ya pas eu de mort </t>
  </si>
  <si>
    <t>2021_wk46_359</t>
  </si>
  <si>
    <t xml:space="preserve">Dit-on que le cas de Butsili on n'avait pas bruler les objets utilisés par les malades c'est donc il n'y as pas d'ebola vous voulez y planté ici à Beni </t>
  </si>
  <si>
    <t>2021_wk46_360</t>
  </si>
  <si>
    <t>Si ebola gueri , pourquoi les gueris peut encore attrapé la MVE ?</t>
  </si>
  <si>
    <t>2021_wk46_361</t>
  </si>
  <si>
    <t xml:space="preserve">Que les équipes de riposte puisse distinguer les signes de la malaria à ceux d'ebola </t>
  </si>
  <si>
    <t>2021_wk46_362</t>
  </si>
  <si>
    <t xml:space="preserve">Merci pour cette sensibilisation , nous allons respecter les regles d'hygiene </t>
  </si>
  <si>
    <t>2021_wk46_363</t>
  </si>
  <si>
    <t xml:space="preserve">Bel -air </t>
  </si>
  <si>
    <t xml:space="preserve">Les medecins eux même creent cette maladie , ils tuent les malades volontairement </t>
  </si>
  <si>
    <t>2021_wk46_364</t>
  </si>
  <si>
    <t xml:space="preserve">Est-ce que ça c'est ne pas un montage pour que vous ayez encore de l'argent ? </t>
  </si>
  <si>
    <t>2021_wk46_365</t>
  </si>
  <si>
    <t xml:space="preserve">Ebola est une maladie crée par les medecins afin qu'ils aient de l'argent </t>
  </si>
  <si>
    <t>2021_wk46_366</t>
  </si>
  <si>
    <t xml:space="preserve">Les gens vont mourir pauvre , les medecins ont de l'argent  a cause des disparution des organes genitaux à certains cadavres au niveau de la morgue </t>
  </si>
  <si>
    <t>2021_wk46_367</t>
  </si>
  <si>
    <t>Il existe combien de sorte d'ebola, alors qu'on observe plus de saignement à certains cadavres ?</t>
  </si>
  <si>
    <t>2021_wk46_368</t>
  </si>
  <si>
    <t xml:space="preserve">Pourquoi des sensibilisations pendant l'epidemie alors qu'après ebola les gens ont cessés avec la sensibilisation ? </t>
  </si>
  <si>
    <t>2021_wk46_369</t>
  </si>
  <si>
    <t xml:space="preserve">Nous avons besoin de la sensibilisation dans notre eglise CECA20 </t>
  </si>
  <si>
    <t>2021_wk46_370</t>
  </si>
  <si>
    <t xml:space="preserve">Les vendeuses des bananes, sombe , … sont très exposées  </t>
  </si>
  <si>
    <t>2021_wk46_371</t>
  </si>
  <si>
    <t xml:space="preserve">Ce sont des ONG qui créent l'argent en trompant que ce sont des cas confirmés </t>
  </si>
  <si>
    <t>2021_wk46_372</t>
  </si>
  <si>
    <t xml:space="preserve">Le retour d'ebola c'est l'arrangement des medecins qui veulent chercher l'argent  en laissant les gens mourir </t>
  </si>
  <si>
    <t>2021_wk46_373</t>
  </si>
  <si>
    <t xml:space="preserve">Pourquoi est-ce qu'on interdit aux gens de manger des fruits qui ont été ronger par les animaux ? </t>
  </si>
  <si>
    <t>2021_wk46_374</t>
  </si>
  <si>
    <t xml:space="preserve">Qui sont les personnes conserné par le vaccin ? </t>
  </si>
  <si>
    <t>2021_wk46_375</t>
  </si>
  <si>
    <t xml:space="preserve">Pour prevenir , il faut vacciné tout les motards parce qu'ils sont exposés </t>
  </si>
  <si>
    <t>2021_wk46_376</t>
  </si>
  <si>
    <t xml:space="preserve">Il faut renforcer la distribution de l'alcool dans des salon de coifures parce que les coiffeurs utilisent beaucoup d'alcool à leur client et melangent cet alcool avec l'eau </t>
  </si>
  <si>
    <t>2021_wk46_377</t>
  </si>
  <si>
    <t xml:space="preserve">Merci aux personnes qui circulent sous le soleil ardent dans l'objectif de sensibiliser les personnes afin qu'elle ne se fassent pas contaminées </t>
  </si>
  <si>
    <t>2021_wk46_378</t>
  </si>
  <si>
    <t xml:space="preserve">Ces soins de santé qu'on donne gratuitement est douté </t>
  </si>
  <si>
    <t>2021_wk46_379</t>
  </si>
  <si>
    <t xml:space="preserve">La philère (maladie de la peau)  que ce dernier temps subit la population de Beni est le resultat du vaccin d'ebola </t>
  </si>
  <si>
    <t>2021_wk46_380</t>
  </si>
  <si>
    <t>Combien de cas positif trouve -t-on à Beni ?</t>
  </si>
  <si>
    <t>2021_wk46_381</t>
  </si>
  <si>
    <t xml:space="preserve">Ou  est-ce qu'on obtient le resultat de ces cas confirmé ? </t>
  </si>
  <si>
    <t>2021_wk46_382</t>
  </si>
  <si>
    <t xml:space="preserve">Apparament ebola devient un boulon pour certain </t>
  </si>
  <si>
    <t>2021_wk46_383</t>
  </si>
  <si>
    <t xml:space="preserve">Est-ce que cette epidemie prendra fin  ? </t>
  </si>
  <si>
    <t>2021_wk46_384</t>
  </si>
  <si>
    <t xml:space="preserve">Il faudrait que les gens ne puisse pas mourir comme c'était le cas avant , car nous apprenions que l'on injectait un grant seringue aux malade et qui mourait quelque temps après et le mettre dans le sac mortiere </t>
  </si>
  <si>
    <t>2021_wk46_385</t>
  </si>
  <si>
    <t xml:space="preserve">Dans le temps passé vous n'etiez pas visible sur terrain qu'est ce qui vous motive aujourd'hui d'être nombreux sur le terrain ? </t>
  </si>
  <si>
    <t>2021_wk46_386</t>
  </si>
  <si>
    <t xml:space="preserve">Nous ne sommes pas bien soigné dans nos aire de santé parce que c'est la gratuité de medicament </t>
  </si>
  <si>
    <t>2021_wk46_387</t>
  </si>
  <si>
    <t xml:space="preserve">Donnez -nous le lavabons dans chaque ménage </t>
  </si>
  <si>
    <t>2021_wk46_388</t>
  </si>
  <si>
    <t xml:space="preserve">Nous  avons constaté que ce cas était d'autre maladie à part ebola car ils viennent de se terminer dans peu de temps </t>
  </si>
  <si>
    <t>2021_wk46_389</t>
  </si>
  <si>
    <t xml:space="preserve">La croix-rouge était pour tout le monde sans suivre le niveau d'etude , pourquoi elle envoye tout ses volontaires sur terrain sans tenir compte de leur profil ? </t>
  </si>
  <si>
    <t>2021_wk46_390</t>
  </si>
  <si>
    <t xml:space="preserve">Est-ce que les agents de la riposte sauront mettre en garde toute les techniques pour que la maladies ne revient plus ? </t>
  </si>
  <si>
    <t>2021_wk46_391</t>
  </si>
  <si>
    <t xml:space="preserve">Que les personnels soignant ne profitent pas aux faiblesse de la communauté pour encore faire remettre la maladie </t>
  </si>
  <si>
    <t>2021_wk46_392</t>
  </si>
  <si>
    <t xml:space="preserve">Vanove </t>
  </si>
  <si>
    <t xml:space="preserve">Les pays etranger sont dans une mission qu'il ne veulent pas renoncée , c'est la raison pour laquelle les chercheurs sont toujours à pied d'œuvre  face à la RCD </t>
  </si>
  <si>
    <t>2021_wk46_393</t>
  </si>
  <si>
    <t xml:space="preserve">Pourquoi vous secouristes aux quels nous avons confiance , vous avez toujours tendance d'appuiyer les equipes de la riposte ? </t>
  </si>
  <si>
    <t>2021_wk46_394</t>
  </si>
  <si>
    <t xml:space="preserve">Comment expliquez -qu'une personne du virus d'ebola peut aller contaminer une population de Mutwanga ? </t>
  </si>
  <si>
    <t>2021_wk46_395</t>
  </si>
  <si>
    <t xml:space="preserve">Nous avons appris que quelqu'un qui a l'estomac ne peut pas trouver le vaccin d'ebola </t>
  </si>
  <si>
    <t>2021_wk46_396</t>
  </si>
  <si>
    <t xml:space="preserve">Un bebe peut -il être vacciné contre ebola ? </t>
  </si>
  <si>
    <t>2021_wk46_397</t>
  </si>
  <si>
    <t xml:space="preserve">Le vaccin du 13 eme epidemie  d'ebola a-t-il  des effets secondaires comme le vaccin de la 10 eme epidemie ? </t>
  </si>
  <si>
    <t>2021_wk46_398</t>
  </si>
  <si>
    <t xml:space="preserve">Nous avons apris qu'ebola va chaque fois reaparaitre après deux ans </t>
  </si>
  <si>
    <t>2021_wk46_399</t>
  </si>
  <si>
    <t xml:space="preserve">Aujourd'hui nous comme communauté nous constatons que les infirmiers ne soignent plus les patient  au lieu de prescrire un remede qui convient à la maladie  </t>
  </si>
  <si>
    <t>2021_wk46_400</t>
  </si>
  <si>
    <t xml:space="preserve">Nous sommes contant pour la sensibilisation des volontaires de la croix-rouge et nous vous remercions pour le travail que vous faites </t>
  </si>
  <si>
    <t>2021_wk46_401</t>
  </si>
  <si>
    <t xml:space="preserve">D'après les enquettes les fabriquant du virus d'ebola c'est le même personne qui a conçu le medicament pour guerir cette maladie d'ebola </t>
  </si>
  <si>
    <t>2021_wk46_402</t>
  </si>
  <si>
    <t>Pourquoi toujours proclamé les gueris de l'epidemie à virus ebola chez les hommes alorsqu'il est a possession du virus dans son superme ?</t>
  </si>
  <si>
    <t>2021_wk46_403</t>
  </si>
  <si>
    <t xml:space="preserve">Pourquoi le vaccin d'ebola cause des malaises lors d'injections ? </t>
  </si>
  <si>
    <t>2021_wk46_404</t>
  </si>
  <si>
    <t xml:space="preserve">Nous ne pouvons pas nous exposé avec vos vaccin car il ya des conséquence dans l'organisme  humain </t>
  </si>
  <si>
    <t>2021_wk46_405</t>
  </si>
  <si>
    <t xml:space="preserve">Quel est le role du vaccin si on peut toujours attrapé la maladie  ? </t>
  </si>
  <si>
    <t>2021_wk46_406</t>
  </si>
  <si>
    <t xml:space="preserve">S'il ya moyen , veuillez nous procurer le produit pouvant decontaminer cette grande poubelle à cote de nos menages </t>
  </si>
  <si>
    <t>2021_wk46_407</t>
  </si>
  <si>
    <t xml:space="preserve">Nous vous remercions pour le message de la prevention </t>
  </si>
  <si>
    <t>2021_wk46_408</t>
  </si>
  <si>
    <t xml:space="preserve">Y-a-t-il encore des cas confirmés au CTE ? Si oui on a combien des cas ? </t>
  </si>
  <si>
    <t>2021_wk46_409</t>
  </si>
  <si>
    <t xml:space="preserve">Est-ce qu'on avait déjà encore du laboratoire de la MVE pour determiner que ce virus est reaparu dans notre zone ? </t>
  </si>
  <si>
    <t>2021_wk46_410</t>
  </si>
  <si>
    <t xml:space="preserve">Que nos autorités s'implique pour securiser notre zone car on fait mieux la prevention contre les maladies quand on est stable </t>
  </si>
  <si>
    <t>2021_wk46_411</t>
  </si>
  <si>
    <t xml:space="preserve">Il faut toujours  donner des kits de lave-mains publique pour appliquer une bonne hygiene </t>
  </si>
  <si>
    <t>2021_wk46_412</t>
  </si>
  <si>
    <t xml:space="preserve">Merci pour votre courage malgré les menances que vous recevez dans certains menages  </t>
  </si>
  <si>
    <t>2021_wk46_413</t>
  </si>
  <si>
    <t xml:space="preserve">Est-ce que il ya le medicament approprier pour gueriri cette epidemie qui reaparait  ? </t>
  </si>
  <si>
    <t>2021_wk46_414</t>
  </si>
  <si>
    <t xml:space="preserve">Comment mettre fin definitivement à cette epidemie ? </t>
  </si>
  <si>
    <t>2021_wk46_415</t>
  </si>
  <si>
    <t xml:space="preserve">Les gens qui travaillent dans la riposte sont entrain d'accuser leurs voisin qui ont des maladies chroniques pourque ceux -ci soit declaré positif à l'intension d' une prolongation de l'epidemie </t>
  </si>
  <si>
    <t>2021_wk46_416</t>
  </si>
  <si>
    <t>Pourquoi cette epidemie n'a pas compté beaucoup des cas positif que celle du 10 eme epidemie  ?</t>
  </si>
  <si>
    <t>2021_wk46_417</t>
  </si>
  <si>
    <t xml:space="preserve">Que les enseignants renforce la sensibilisation sur ebola au niveau des ecoles </t>
  </si>
  <si>
    <t>2021_wk46_418</t>
  </si>
  <si>
    <t xml:space="preserve">Ebola existe , oui on est sûr que ce parce qu'il ya beaucoup de financement , c'est pour quoi il n'ya pas beaucoup des cas confirmé au CTE </t>
  </si>
  <si>
    <t>2021_wk46_419</t>
  </si>
  <si>
    <t xml:space="preserve">Pourquoi plusieurs ONG ne sont pas sur terrain comme celle de 10 eme epidemie ? </t>
  </si>
  <si>
    <t>2021_wk46_420</t>
  </si>
  <si>
    <t xml:space="preserve">Pourquoi ma grand-mère a décédé de covid mais je n'ai pas été contaminé et pourtant c'est moi qui faisait tout pour elle ? </t>
  </si>
  <si>
    <t xml:space="preserve">Autres modes de transmission </t>
  </si>
  <si>
    <t xml:space="preserve"> Other ways of transmission</t>
  </si>
  <si>
    <t>2021_wk46_421</t>
  </si>
  <si>
    <t xml:space="preserve">Nous demandons aux ONG permanant de voir comment sensibiliser aussi contre les infection urinaire </t>
  </si>
  <si>
    <t xml:space="preserve">Demande de sensibilisation sur la maladie </t>
  </si>
  <si>
    <t xml:space="preserve">Fournir dispositif lavemain (avec l'eau  savon) </t>
  </si>
  <si>
    <t xml:space="preserve"> Provide handwashing station (with water  soap)</t>
  </si>
  <si>
    <t xml:space="preserve">Autre rumeur  croyance  observation </t>
  </si>
  <si>
    <t xml:space="preserve"> Other rumour  belief  observation</t>
  </si>
  <si>
    <t>Safety security rbo</t>
  </si>
  <si>
    <t xml:space="preserve">Diagnostique  traitement  CTE </t>
  </si>
  <si>
    <t xml:space="preserve"> Diagnosis  treatment  ETC</t>
  </si>
  <si>
    <t xml:space="preserve">Autres observations ou croyances sur l'eau  l'hygiène et assainissement </t>
  </si>
  <si>
    <t>Security concerns</t>
  </si>
  <si>
    <t xml:space="preserve">Securité  mettre fin à la guerre </t>
  </si>
  <si>
    <t xml:space="preserve"> Safety  security  end the war</t>
  </si>
  <si>
    <t xml:space="preserve">Autre rumeur  croyance ou observation </t>
  </si>
  <si>
    <t xml:space="preserve"> Other rumor  observation or belief</t>
  </si>
  <si>
    <t xml:space="preserve">Besoin d'autres matériaux  choses ou services pour lutter contre Ebola </t>
  </si>
  <si>
    <t xml:space="preserve"> Expressed need for other materials  items or services to help in fighting Ebola</t>
  </si>
  <si>
    <t>Request to stop the disease outbreak</t>
  </si>
  <si>
    <t xml:space="preserve">Tradipraticiens  cliniques privées soignent Ebola </t>
  </si>
  <si>
    <t xml:space="preserve"> Traditional healers  private clinics caring for Ebola</t>
  </si>
  <si>
    <t>Questions about the role of government</t>
  </si>
  <si>
    <t>Other needs outside of health</t>
  </si>
  <si>
    <t xml:space="preserve"> Ebola has no cure  always results in death</t>
  </si>
  <si>
    <t>Beliefs about behaviors that protect people prevention</t>
  </si>
  <si>
    <t>So much focus on Covid</t>
  </si>
  <si>
    <t>Statement of thanks for health promotion</t>
  </si>
  <si>
    <t xml:space="preserve">Mutilations  voler des organes ou cadavres </t>
  </si>
  <si>
    <t xml:space="preserve"> Mutilation  theft of organs or cadavers</t>
  </si>
  <si>
    <t>Questions about how the disease spreads</t>
  </si>
  <si>
    <t>Sureté sécurité rco</t>
  </si>
  <si>
    <t>Demande de mettre fin à lépidémie</t>
  </si>
  <si>
    <t>Questions sur le role du gouvernement</t>
  </si>
  <si>
    <t>Autres besoins non santé</t>
  </si>
  <si>
    <t>Croyances sur les comportements de protection prévention</t>
  </si>
  <si>
    <t>Tellement d attention sur Covid</t>
  </si>
  <si>
    <t>Questions sur comment la maladie se propage</t>
  </si>
  <si>
    <t>********************************************************************************************************************************************************</t>
  </si>
  <si>
    <t>CRRDC/FICR</t>
  </si>
  <si>
    <t>OMS</t>
  </si>
  <si>
    <t>UNICEF</t>
  </si>
  <si>
    <t>Organisation CREC</t>
  </si>
  <si>
    <t>INTERNEWS</t>
  </si>
  <si>
    <t>REMED</t>
  </si>
  <si>
    <t>APROFEEC-RDC</t>
  </si>
  <si>
    <t>SAVE THE CHILDREN</t>
  </si>
  <si>
    <t>ARDE</t>
  </si>
  <si>
    <t>2021_wk46_422</t>
  </si>
  <si>
    <t>Taura</t>
  </si>
  <si>
    <t>C'est à sa quantième réaparution qu'Ebola sera consideré comme la malaria et autres maladies en RDC</t>
  </si>
  <si>
    <t>2021_wk46_423</t>
  </si>
  <si>
    <t>Pourquoi Ebola est revenu à Beni, qu'on nous dise si c'est à cause du non respect des mesures d'hygiene, les chauves souris… pour qu'on prenne des précautions?</t>
  </si>
  <si>
    <t>2021_wk46_424</t>
  </si>
  <si>
    <t>Ebola revient à Beni par ce que Covid-19 n'est pas financé</t>
  </si>
  <si>
    <t>2021_wk46_425</t>
  </si>
  <si>
    <t>C'est MUYEMBE qui a ramené Ebola à Beni pour qu'il vente son médicament</t>
  </si>
  <si>
    <t>2021_wk46_426</t>
  </si>
  <si>
    <t>Pourquoi lors de la résuegence d'Ebola les équipes sont mobilisés plus que ceux qui lutte contre Covid-19?</t>
  </si>
  <si>
    <t>2021_wk46_427</t>
  </si>
  <si>
    <t>Ebola est un montage, à mon niveau ceux qui travaillaient dans la riposte n'avaient pas achevé la construction de leurs maisons; raison pour laquelle ils creent une nouvelle épidémie pour se taper de l'argent.</t>
  </si>
  <si>
    <t>2021_wk46_428</t>
  </si>
  <si>
    <t>Ebola est crée par les blancs pour qu'ils puissent maintenir le plus longtemps possible leurs organisations humanitaire dans la région</t>
  </si>
  <si>
    <t>2021_wk46_429</t>
  </si>
  <si>
    <t>Quelle est l'origine de ce que vous appelez 13è épidemie?</t>
  </si>
  <si>
    <t>2021_wk46_430</t>
  </si>
  <si>
    <t>Kichanga</t>
  </si>
  <si>
    <t>Une fois qu'un guéri de la 10è épidémie fait le rapport sexuel avec autre de l'épidémie actuelle; peuvent-ils se contaminer entre eux?</t>
  </si>
  <si>
    <t>2021_wk46_431</t>
  </si>
  <si>
    <t>Pourquoi pendant cette épidémie, nous ne sentons pas la mobilisation active des ONG comme c'était à l'époque d'Ebola passé ici à Beni?</t>
  </si>
  <si>
    <t>2021_wk46_432</t>
  </si>
  <si>
    <t>Comment expliquer que, depuis la resurgence d'Ebola à Beni, on n'écoute plus parler de covid-19?</t>
  </si>
  <si>
    <t>2021_wk46_433</t>
  </si>
  <si>
    <t>Covid-19 ne peut pas vivre dans une région ou il y a Ebola?</t>
  </si>
  <si>
    <t>2021_wk46_434</t>
  </si>
  <si>
    <t>Pourquoi Ebola apparait seulement chez les noirs et non chez les blancs?</t>
  </si>
  <si>
    <t>2021_wk46_435</t>
  </si>
  <si>
    <t>Pourquoi la gratuité des soins n'est plus active à Beni, alors que celle-ci avait beaucoup contribué à maitriser cette maladie à l'epoque?</t>
  </si>
  <si>
    <t>2021_wk46_436</t>
  </si>
  <si>
    <t>21-47</t>
  </si>
  <si>
    <t>Marché</t>
  </si>
  <si>
    <t>Les FARDC ont sollicitées les experts de santé pour utiliser Ebola parce qu'elles pensent que si les ADF Kidnappent une personne atteinte de cette maladie; ça sera une bonne occasion pour éradiquer ce mouvement terroriste.</t>
  </si>
  <si>
    <t>2021_wk46_437</t>
  </si>
  <si>
    <t>Matonge</t>
  </si>
  <si>
    <t>Pourquoi l'épidemie actuelle, a un taux de décès très élévé alors que l'INRB avait dit qu'il a déjà un médicament specifique pour soigner cette maladie ?</t>
  </si>
  <si>
    <t>2021_wk46_438</t>
  </si>
  <si>
    <t>Est-ce que Beni connaitra toujours des résurgences d'Ebola parce que cette maladie avait touché cette zone de santé lors de la 10è épidémie en RDC?</t>
  </si>
  <si>
    <t>2021_wk46_439</t>
  </si>
  <si>
    <t>Kasabinyole</t>
  </si>
  <si>
    <t>KASABINYOLE</t>
  </si>
  <si>
    <t>L'equipe de l'EDS n'a pas assez d'intrants alors qu'elle a besoin d'appui pour son service communautaire</t>
  </si>
  <si>
    <t>2021_wk46_440</t>
  </si>
  <si>
    <t>Les jeunes croient que la riposte est une autre forme de politique de massacre</t>
  </si>
  <si>
    <t>2021_wk46_441</t>
  </si>
  <si>
    <t>NGILINGA, BUDJI</t>
  </si>
  <si>
    <t>Les deplacés disent qu'ils ne connaissent pas trop sur Ebola, quelques vaccinés pendant la 10 eme epidemie ont besoin du suivi medical specifique car ils disent que depuis lors leur organisme ne fonctionne plus comme avant</t>
  </si>
  <si>
    <t>2021_wk46_442</t>
  </si>
  <si>
    <t>Rwangoma</t>
  </si>
  <si>
    <t>Suite à l'insecurité qui prevaut dans l'aire de santé, la communauté s'inquiete que l'hospitalisation des malades pendant la nuit ne soit plus autorisée par les personnel sanitaire</t>
  </si>
  <si>
    <t>Commentaires hors santé</t>
  </si>
  <si>
    <t>Comments outside health</t>
  </si>
  <si>
    <t>2021_wk46_443</t>
  </si>
  <si>
    <t>La communauté souhaite que la MVE soit eradiquée dans un bref delais</t>
  </si>
  <si>
    <t>2021_wk46_444</t>
  </si>
  <si>
    <t>La communauté felicite l'equipe de la riposte pour son comportement sur terrain</t>
  </si>
  <si>
    <t>2021_wk46_445</t>
  </si>
  <si>
    <t>Le dernier cas confirmé de la MVE (PERDU DE VUE) pendant la 10 ème epidemie avait rabattu la credibilité des messages CREC et avait exposé les acteurs communautaires</t>
  </si>
  <si>
    <t>2021_wk46_446</t>
  </si>
  <si>
    <t>Besoin de l'affectation d'un medecin et hospitalisation des malades au Centre de santé</t>
  </si>
  <si>
    <t>2021_wk46_447</t>
  </si>
  <si>
    <t xml:space="preserve">Pourquoi la personne vaccinnée contre la MVE, si elle est contacte, doit-elle etre recherchée et suivie? </t>
  </si>
  <si>
    <t>2021_wk46_448</t>
  </si>
  <si>
    <t>Combien de fois faut-il recevoir le vaccin contre la MVE?</t>
  </si>
  <si>
    <t>2021_wk46_449</t>
  </si>
  <si>
    <t>D'où est venu encore cette dernière tuerie de la population, Ebola, massacre?</t>
  </si>
  <si>
    <t>2021_wk46_450</t>
  </si>
  <si>
    <t>Le lavage des mains ne peut pas guerir la MVE?</t>
  </si>
  <si>
    <t>2021_wk46_451</t>
  </si>
  <si>
    <t>Beaucoup de malades preferent mieux aller acheter les medicaments dans les pharmacies</t>
  </si>
  <si>
    <t>2021_wk46_452</t>
  </si>
  <si>
    <t>Les motards de Kanzuli ont besoin des kits de lave-mains</t>
  </si>
  <si>
    <t>2021_wk46_453</t>
  </si>
  <si>
    <t>La population reclame la gratuité des soins pour etre orientée vers les hopitaux</t>
  </si>
  <si>
    <t>2021_wk46_454</t>
  </si>
  <si>
    <t>Que la gratuité ne soit pas l'occasion aux docteurs de tuer la population</t>
  </si>
  <si>
    <t>2021_wk46_455</t>
  </si>
  <si>
    <t>Pourquoi l'epidemie d'ebola resiste toujours dans la zone de santé de Beni?</t>
  </si>
  <si>
    <t>2021_wk46_456</t>
  </si>
  <si>
    <t>Madrandele</t>
  </si>
  <si>
    <t>Institut Mapambazuko</t>
  </si>
  <si>
    <t xml:space="preserve">Pourquoi lors de la résurgence de la MVE, il y a la diminution des massacres  et lors de l’absence de la MVE il y a l’augmentation des massacres ?
</t>
  </si>
  <si>
    <t>2021_wk46_457</t>
  </si>
  <si>
    <t>Où-est venu, c’est nouveau cas d’Ebola, alors qu’on avait annoncé la fin d’Ebola dans à Beni ?</t>
  </si>
  <si>
    <t>2021_wk46_458</t>
  </si>
  <si>
    <t>Bureau du Chef de quartier</t>
  </si>
  <si>
    <t>pourquoi lors des séances des sensibilisations les CAC ne collaborent pas avec les chefs des bases</t>
  </si>
  <si>
    <t>Source/Organisation CREC</t>
  </si>
  <si>
    <t xml:space="preserve">Les médecins sont encore entrain de tuer les gens afin qu'ils aient de l'argent </t>
  </si>
  <si>
    <t xml:space="preserve">Les autorités nous amenent ebola pour nous exterminer comme la guerre a echoué en ville alors le seul moyen pour nous exterminer en ville c'est ebola </t>
  </si>
  <si>
    <t xml:space="preserve">Pourquoi toujours nous sensibiliser en cas d'ebola  ? </t>
  </si>
  <si>
    <t xml:space="preserve">Apportez à la communauté des kits de lavages de mains , gants , masques si possible </t>
  </si>
  <si>
    <t xml:space="preserve">La population n'est pas vraiment sur que la maladie existe  </t>
  </si>
  <si>
    <t xml:space="preserve">La population a besoin  du vaccin d'ebola </t>
  </si>
  <si>
    <t xml:space="preserve">Comme les contactes ne presentent plus des signes mais à la derniere munite vous allez encore créer un autre cas pourque ça recommence encore </t>
  </si>
  <si>
    <t>Continuez toujours à sensibiliser même après l'epidemie puisque on pense que vous etes là pendant l'epidemie.</t>
  </si>
  <si>
    <t xml:space="preserve">La maladie est politisée , on ne croit pas </t>
  </si>
  <si>
    <t xml:space="preserve">Les etrangers sont entrain de servir à Beni pour tuer les gens </t>
  </si>
  <si>
    <t xml:space="preserve">Pourquoi derranger la communauté en disant que la maladie est reapparue pourtant elle n'existe pas ? </t>
  </si>
  <si>
    <t xml:space="preserve">Pourquoi les habitants de Beni negligent les regles d'hygiene ? </t>
  </si>
  <si>
    <t xml:space="preserve">Dites aux agents de la santé de faire le mieux possible pour finir avec la maladie à virus ebola </t>
  </si>
  <si>
    <t>Merci de nous rappeler continuez ainsi</t>
  </si>
  <si>
    <t xml:space="preserve">Pourquoi les agents de la riposte distribuent aux gens la nourriture après la guerison ? </t>
  </si>
  <si>
    <t xml:space="preserve">Est-ce qu'il ya les gueris dans la ville de Beni depuis que vous nous parliez de cette epidemie ? </t>
  </si>
  <si>
    <t xml:space="preserve">La maldie à virus ebola reapparait quand il ya la greve des infirmiers  </t>
  </si>
  <si>
    <t xml:space="preserve">Pourquoi l'epidemie à virus ebola a toujours eu de financement alors que le massacres qui fait  souffrir beaucoup de beniciens n'en a pas ? </t>
  </si>
  <si>
    <t xml:space="preserve">Nous avons besoin des lave-mains car ceux dont nous avions ne sont plus en bonne etat </t>
  </si>
  <si>
    <t xml:space="preserve">Merci pour votre message qui nous rappele des bonnes pratiques hygieniques </t>
  </si>
  <si>
    <t xml:space="preserve">Vous nous dites que vous etes des croix-rouge et que vous n'etes pas dans la riposte, le jour ou on saura que vous  y etes vous nous verrez </t>
  </si>
  <si>
    <t xml:space="preserve">Pourquoi les gens qui travaillent dans la riposte sont eux qui beneficient les vraix dose de vaccin ? </t>
  </si>
  <si>
    <t xml:space="preserve">Nous vous demandons de lavabos et moustiquaires à vos autorités pourque nous respections tout ce que nous venons de comprendre </t>
  </si>
  <si>
    <t xml:space="preserve">Nous vous remercions du faite que vous nous rappellez tous ces choses , nous étions dans l'oublie </t>
  </si>
  <si>
    <t xml:space="preserve">Dit-on que ce sac mortiere empecherait les hommes à aller au ciel car ils sont trop enfermés dans ce sac </t>
  </si>
  <si>
    <t xml:space="preserve">La croix-rouge a déjà eu beaucoup de financement car elle est la seule qui est sur le terrain </t>
  </si>
  <si>
    <t xml:space="preserve">Est-ce que vous dotez les preservatifs aux femmes et hommes mariés pour eviter la contamination ? </t>
  </si>
  <si>
    <t xml:space="preserve">Comment vous procedez pour l'enterrement digne et securisé pour certaines confessions qui n'acceptent pas le sac mortuaire ? </t>
  </si>
  <si>
    <t>Disponibilisez nous les preservatifs pour les maisons de tolerance</t>
  </si>
  <si>
    <t xml:space="preserve">Si vous ne repondez pas à nos demandes ou nous constatons que nos demandes ne sont pas satisfait nous allons commencer à vous refuser </t>
  </si>
  <si>
    <t>Après la riposte , l'équipe va continuer avec l'enterrement digne et securisé  ?</t>
  </si>
  <si>
    <t xml:space="preserve">Veuillez chaque fois envoyé la police avec les équipes pour prendre les corps pour le respect des mesures barrieres  </t>
  </si>
  <si>
    <t xml:space="preserve">On sait qu'ebola a des yeux , des pieds des oreilles et donc s'il ya des resistants dans un quartier ebola sera present labas </t>
  </si>
  <si>
    <t xml:space="preserve">Les médicament actuels ne sont plus efficaces car ils ne guérissent plus les maladies </t>
  </si>
  <si>
    <t>Pourquoi actuellement ce sont las policiers qui commencent à rapatrier le corps pour le prélèvement ou soit sont-ils fermes par rapport à ça ?</t>
  </si>
  <si>
    <t xml:space="preserve">Pourquoi les petits enfants qui mangent n'importe quoi ne sont pas attaqués par ebola ? </t>
  </si>
  <si>
    <t xml:space="preserve">Est-ce que pendant ces 2 dernieres epidemies on a déjà  enregistrer un cas qui saigne ? </t>
  </si>
  <si>
    <t xml:space="preserve">Il faut nous construire un CTE durable qui sera permanent </t>
  </si>
  <si>
    <t>Matadi</t>
  </si>
  <si>
    <t xml:space="preserve">Nous entendons dire que le vaccin fait mal dans le corps des certaines personnes </t>
  </si>
  <si>
    <t xml:space="preserve">Pourquoi à la dixieme epidemie les gens mouraient par force soit disant que c'est ebola ? </t>
  </si>
  <si>
    <t xml:space="preserve">Pourquoi ebola n'a pas des medicaments comme d'autres maladies ? </t>
  </si>
  <si>
    <t xml:space="preserve">Nous vous demandons de venir chaque fois nous sensibiliser car nous sommes des humains nous oublions souvant les mesures barrieres  </t>
  </si>
  <si>
    <t xml:space="preserve">Pourque la maladie se termine vite , il faut chaque fois amener les cadavres à la morgue jusqu'on cimetiere </t>
  </si>
  <si>
    <t xml:space="preserve">Nous vous remercions de chaque fois venir nous sensibiliser pendant l'epidemie </t>
  </si>
  <si>
    <t xml:space="preserve">Pourquoi l'année passé les personnes qu'on amenaient au CTE ne rentraient pas vivant ?et pourtant ceux qui prennaient fuite sont en vie jusqu'aujourd'hui ? </t>
  </si>
  <si>
    <t xml:space="preserve">Pourquoi vous sensibilisez seulement sur ebola et vous laissez d'autres maladies ? </t>
  </si>
  <si>
    <t xml:space="preserve">Priere de nous amener des savons liquides et des desinfectant dans des endroit publiques </t>
  </si>
  <si>
    <t xml:space="preserve">Pourquoi auparavant on partait même au W C sans souliers on ne tombait pas malade mais aujourd'hui une fois on y va sans souliers on tombe malade </t>
  </si>
  <si>
    <t xml:space="preserve">Nous n'avons pas des wc ici chez nous à sayo priere de nous les construire </t>
  </si>
  <si>
    <t>Nous vous remercions de nous faire voir que la maladie existe encore</t>
  </si>
  <si>
    <t xml:space="preserve">Nous savons que vous avez le courage de la sensibilisation car à la fin du mois vous aurez quelque chose </t>
  </si>
  <si>
    <t xml:space="preserve">Ebola d'aujourd'hui n'est pas comme celui d'avant , actuellement c'est du commerce et creations d'emploi </t>
  </si>
  <si>
    <t xml:space="preserve">Pourquoi lorsque quelqu'un va à l'hôpital sachant qu'il a la malaria mais on lui impose qu'il a toujours ebola ? </t>
  </si>
  <si>
    <t xml:space="preserve">Dites à la population de Beni que , quand il ya décès d'animaux domestiques comme chevre, poule ,et autres de ne pas chaque fois jetter dans des rivieres car ici chez nous à sayo nous vivons de la peche dans ces 2 riviere </t>
  </si>
  <si>
    <t xml:space="preserve">Commle il n'y &amp; plus des cas au CTE les gens de riposte ne sont pas contant ,il commence à chercher comment créer des cas </t>
  </si>
  <si>
    <t xml:space="preserve">Pourquoi vous sensibiliser trop concernant ebola et pourtant vous etiez invisible lors du corona  ? </t>
  </si>
  <si>
    <t xml:space="preserve">Nous vous demandons de passer et controler chaque fois les restaurants sur ce qui conserne l'hygiene </t>
  </si>
  <si>
    <t xml:space="preserve">Comparativement à l'aspect de cette 13 eme vague , le 10 eme avait plusieurs betises et montages </t>
  </si>
  <si>
    <t xml:space="preserve">Dans notre pays RDC l'insufficance d'argent arrange mieux les choses càd suite au non finacement de cette 13 eme epidemie  et corona , la chaine de propagation s'est cassé rapidemie </t>
  </si>
  <si>
    <t xml:space="preserve">Est-il vrai que tous les cas suspects et confirmés d'ebola sont evacués au CTE ? </t>
  </si>
  <si>
    <t>Est-ce qu'actuellement on continue d'incinerer tout objet utilisé par un cas confirmé ?</t>
  </si>
  <si>
    <t>Malgré que la MVE et d'autres maladies peuvent s'eradIquées dans notre zone , mais il serait mieux que kits de lave -mains soient permanant  au lieux publics</t>
  </si>
  <si>
    <t xml:space="preserve">Il faut que nos specialistes de la MVE cherchent le vrai moyen pourque cette maladie ne puisse pas chaque fois reprendre dans notre zone </t>
  </si>
  <si>
    <t xml:space="preserve">Merci pour votre presence et rappel de ce message </t>
  </si>
  <si>
    <t xml:space="preserve">La maladie touche ceux qui ont l'ignorence et toute personne qui ne veut pas se soumettre et suivre les recommandations </t>
  </si>
  <si>
    <t>D’où et par qui était venu le premier cas confirmé alors que ca fait plus d'une année que la fin de l'épidemie ebola a été proclalmer dans notre region ?</t>
  </si>
  <si>
    <t xml:space="preserve">Que le ministre de la santé ainsi que le gouvernement renforce des sensibilisations de masse et équipes dans les endroits publics avec des laves-mains </t>
  </si>
  <si>
    <t xml:space="preserve">Nous encourageons la croix-rouge dans leur sensibilisation </t>
  </si>
  <si>
    <t xml:space="preserve">Y a -t-il de cas confirmé au CTE aujourd'hui ? </t>
  </si>
  <si>
    <t>Que peut -on faire  pourque ça ne revienne plus chez nous  ?</t>
  </si>
  <si>
    <t xml:space="preserve">Nous vous demandons chers croix-rouge de voir comment assister les deplacés et leurs distribuer surtout des lavabos </t>
  </si>
  <si>
    <t xml:space="preserve">Nous vous encourageons de toute conscience et nous sommes vraiment reconnaissant , continuez ainsi </t>
  </si>
  <si>
    <t>Kyakalivwa</t>
  </si>
  <si>
    <t xml:space="preserve">Ce sont les infirmiers qui permettent une contamination de la population à cascade à cause de la non mise en garde des visiteurs dans la salle ou nous avons un patient dans le resultat est venu du laboratoire positif </t>
  </si>
  <si>
    <t xml:space="preserve">L'épidémie à virus Ebola est-il venue replacer la pendémie du covid 19 ?. </t>
  </si>
  <si>
    <t>Que la croix-rouge facilite à vehiculer le message des toutes les protections contre les epidemie qui  peuvent arriver dans un pays</t>
  </si>
  <si>
    <t>Talyatha</t>
  </si>
  <si>
    <t xml:space="preserve">Ebola c'est un deuxieme massacre pour exterminer le peuple congolais </t>
  </si>
  <si>
    <t xml:space="preserve">La maladie d'ebola n'existe pas c'est un montage pour s'arrichir de l'argent </t>
  </si>
  <si>
    <t xml:space="preserve">Que les infirmiers se protegent avant de toucher les malades afin d'eviter le danger </t>
  </si>
  <si>
    <t xml:space="preserve">Vous êtes loin du centre de santé ,  un homme tombe malade brusquement encore il présente des signes suspect qu'est-ce qu'on peut faire pour amener ce malade à l'hôpital ? </t>
  </si>
  <si>
    <t xml:space="preserve">Nous sommes des deplacés venue du secteurs rwenzori , nos maisons n'ont pas des kits de lave-mains , veuillez nous les donner </t>
  </si>
  <si>
    <t xml:space="preserve">Que les médecins nous aident à chaque fois  sensibiliser leurs malades quand il viennent de l'hôpital pour éviter la contamination </t>
  </si>
  <si>
    <t xml:space="preserve">Remerciements à toute les équipes qui sont engagées dans la riposte pour arrêter la chaine de contamination comme les Croix-Rouge </t>
  </si>
  <si>
    <t xml:space="preserve">Depuis que la riposte est au début , les chauffeurs de l'ambulance arrivent souvent pour venir prendre la grande sœurs dans notre  ménage en la transportant dans cet ambulance </t>
  </si>
  <si>
    <t xml:space="preserve">Alors , est-ce que l'ambulance ne peut pas être contaminer car il transporte les malades suspects et contaminer à la fois  ? </t>
  </si>
  <si>
    <t xml:space="preserve">Il faut d'abord aider à la population du territoire et ville de Beni pour mettre fin au massacre lié aux ADF/NALU pourque les maladies puissent etre eradiquées dans la communauté puisque nous sommes  déjà concentrés dans nos menages </t>
  </si>
  <si>
    <t xml:space="preserve">Nous remercions la responsabilité du gouvernement congolais pour leur efforts effectués dans la riposte  </t>
  </si>
  <si>
    <t xml:space="preserve">Vous recevez de l'argent   , vous ne sensibilisez pas pour rien  </t>
  </si>
  <si>
    <t xml:space="preserve">Nous ne savons plus ou aller  à cause de la maladie et du massacre qu'est-ce que vous proposez pour nous ? </t>
  </si>
  <si>
    <t>Sureté sécurité q</t>
  </si>
  <si>
    <t>Safety security q</t>
  </si>
  <si>
    <t xml:space="preserve">Questions sur la sécurité </t>
  </si>
  <si>
    <t xml:space="preserve"> Questions about security</t>
  </si>
  <si>
    <t xml:space="preserve">Nous les constricteurs la poussiere nous derange lors de la construction , qu'est-ce que nous pouvons faire ? </t>
  </si>
  <si>
    <t xml:space="preserve">Nous voulons aussi devenir sensibilisateurs , qu'est-ce que nous pouvons faire ? </t>
  </si>
  <si>
    <t xml:space="preserve">Le corona virus n'existe pas car les gens ne meurent pas comme c'était le cas d'ebola à la 10 eme epidemie </t>
  </si>
  <si>
    <t>Vous nous dites que corona existe au Congo , peux-tu me donner un non de quelqu'un qui était mort d'ebola ?</t>
  </si>
  <si>
    <t>Questions qui montrent un manque de confiance ou suspicion en personnes ou institutions</t>
  </si>
  <si>
    <t>Questions that reveal mistrust or suspicion about people or institutions</t>
  </si>
  <si>
    <t xml:space="preserve">Comment rester en contact avec nos proches dans leurs divers milieux de vie en contexte de distanciatioin physique et de lutter à la pendémie ? </t>
  </si>
  <si>
    <t xml:space="preserve">Est-ce que l'arrivée des visiteurs pouvait avoir un impact sur la propagation de covid ? </t>
  </si>
  <si>
    <t xml:space="preserve">Nous voulons d'abord voir une personne ayant la maladie de covid et ebola pourque nous puissions croire </t>
  </si>
  <si>
    <t xml:space="preserve">Nous vous remercions car vous continuez à faire des rappels sur les mesures d'hygiene </t>
  </si>
  <si>
    <t xml:space="preserve">Nous avons constaté que les deux maladies sont venues pour eliminer l'amour dans differentes familles </t>
  </si>
  <si>
    <t xml:space="preserve">Est-ce qu'une personne qui reste à la maison seule peut porter aussi le masque à tout moment ? </t>
  </si>
  <si>
    <t xml:space="preserve">La communauté demande toujours des moustiquaires et des lavabos pour bien faire le lavage des mains et contre autre maladie </t>
  </si>
  <si>
    <t xml:space="preserve">Les mamans ont aussi peur d'aller faire vacciné les enfants </t>
  </si>
  <si>
    <t xml:space="preserve">Le mouvement de la croix-rouge a changer leur mission de travailler </t>
  </si>
  <si>
    <t>Comment l'être humain est-il infecté par le virus d'ebola?</t>
  </si>
  <si>
    <t xml:space="preserve">Il faurt que les jeunes soient sensibilisés pour la santé </t>
  </si>
  <si>
    <t xml:space="preserve">Nous  vous remercions pour votre presence dans nos quartiers </t>
  </si>
  <si>
    <t>Nous demandons aux agents de riposte de multiplier des efforlts pour finir cette epidemie</t>
  </si>
  <si>
    <t xml:space="preserve">Est-ce que la MVE d'avant est la meme que l'ebola actuelle ? </t>
  </si>
  <si>
    <t xml:space="preserve">L'épidemie d'ebola de cette année n'a pas de chaleur c'est peut être puisqu'il n'y a pas assez de fonds </t>
  </si>
  <si>
    <t>Pourquoi ne pas chaque fois faire des enterrements vous comme volontaires de la croix-rouge, même pendant qu'il n'y pas ebola , pour couper la chaine de contamination  ?</t>
  </si>
  <si>
    <t xml:space="preserve">Merci de venir distribuer des affiches dans chaque menage sur lesquelles est ecrit votre mission </t>
  </si>
  <si>
    <t xml:space="preserve">Dans l'épidemie passée de la mve on ne soignait pas les gens ,on vendait les personnes soupçonnées d'ebola contre une somme importante d'argent à celui qui a appelait les gens d'ebola </t>
  </si>
  <si>
    <t>D’où est venu encore ebola; pourtant on n'avait déjà proclamer sa fin ?  ,</t>
  </si>
  <si>
    <t xml:space="preserve">Pourquoi les autorités ne s'occupent pas des massacres comme on s'occupe de la MVE ? </t>
  </si>
  <si>
    <t xml:space="preserve">Nous vous encourageons pour ce courage dont vous ne ce ssez de manifester dans la communauté </t>
  </si>
  <si>
    <t xml:space="preserve">Aujourd'hui toute personne agée de plus de 50 ans ,une fois arrivée à l'hôpital il meurt </t>
  </si>
  <si>
    <t xml:space="preserve">Nous allons chaque fois mourir dans nos maisons parce que les medicaments tuent les gens expressement </t>
  </si>
  <si>
    <t xml:space="preserve">Pourquoi l'absence des dispositifs d'hygiene sur les lieux publiques ? </t>
  </si>
  <si>
    <t xml:space="preserve">Que l'encadrement de ces derniers guéris soit renforcé pour une bonne prevention de la communauté </t>
  </si>
  <si>
    <t xml:space="preserve">La reparution de l'Ebola à Beni est un montage pour chercher à récupérer le reliquat du 10 -ème épidémie </t>
  </si>
  <si>
    <t xml:space="preserve">Comment expliquer que l'ebola peut reaparaitre chez  un enfant alorque celui -ci n'était pas parmi les guéris d'ebola ? </t>
  </si>
  <si>
    <t xml:space="preserve">Renforcez les lavage des mains aux points d'entrée de la ville pour eviter la propagation de la maladie </t>
  </si>
  <si>
    <t xml:space="preserve">Ne pas traumatiser la communauté avec la presence de beaucoup des vehicules et des motos à la recherche des malades dans des structures sanitaires peripheriques </t>
  </si>
  <si>
    <t xml:space="preserve">Pendant l'épidemie passée beaucoup des personnes etaient décédées suite à votre vaccin </t>
  </si>
  <si>
    <t xml:space="preserve">Actuellement la plupart des personnes de 3eme age ont peur de se rendre à l'hôpital soit disant qu'ils sont elugible à la mort </t>
  </si>
  <si>
    <t xml:space="preserve">Est-ce possible une personne vaccinée peut-elle retombé encore malade de la MVE ? </t>
  </si>
  <si>
    <t xml:space="preserve">Si l'ebola existe les hommes pourront sechés comme les bananiers c'est pourquoi l'ebola n'existe pas </t>
  </si>
  <si>
    <t xml:space="preserve">Pourquoi nous mangeons toujours les animaux non vaccinés mais ils ne nous contaminent pas ? </t>
  </si>
  <si>
    <t xml:space="preserve">Vous nous defendez de ne pas toucher les vetements de la victime mais pourquoi en echageant avec eux on ne se contamine pas ? </t>
  </si>
  <si>
    <t xml:space="preserve">Depuis qu'ebola est reaparue à Beni , on n'attend plus parlé de corona </t>
  </si>
  <si>
    <t xml:space="preserve">Merci pour cette sensibilisation , nous allons pratiquer  l'hygiene </t>
  </si>
  <si>
    <t xml:space="preserve">Comment protegeons -nous à part le port des cahe-nez  ? </t>
  </si>
  <si>
    <t xml:space="preserve">Nous sommes tellement fatigués par le massacre et l'épidemie , nous demandons à tous nos médecins de notre ville de Beni de se concenctrer pour mettre fin à cette épidemie </t>
  </si>
  <si>
    <t xml:space="preserve">A la 10eme épidemie il y avait plusieurs faux cas confirmé d'ebola car il y  avait même les personnes contacts qui n'ont pas été vaccinées et aujourd'hui ils vivent sans problème </t>
  </si>
  <si>
    <t xml:space="preserve">Quel est la source réelle de cette nouvelle épidemie d'ebola ? </t>
  </si>
  <si>
    <t xml:space="preserve">Aidez nous à donner les médicaments aux malades après avoir examiner  </t>
  </si>
  <si>
    <t xml:space="preserve">Qu'est-ce qu'il faut faire pour se proteger de la MVE ? </t>
  </si>
  <si>
    <t xml:space="preserve">Aujourd'hui vous comptabilisez combien des cas confirmés ? </t>
  </si>
  <si>
    <t xml:space="preserve">Comme vous nous dites qu'aujourd'hui il y a zero cas confirmé , faites tout votre mieux pourque cette maladie puisse prendre fin </t>
  </si>
  <si>
    <t xml:space="preserve">Aucun médicament curatif d'ebola n'est present dans les structures sanitaires publiques </t>
  </si>
  <si>
    <t xml:space="preserve">Pourquoi covid 19 n'a pas une si forte mobilisation comme on le vois toujours pour ebola ? </t>
  </si>
  <si>
    <t xml:space="preserve">Que les structures sanitaires publiques baissent les frais de la facture pour les soins médicaux afin d'encourager la population à s'y rendre massivement pour se faire soigner </t>
  </si>
  <si>
    <t xml:space="preserve">Beaucoup des gens sont entrain de refuser le vaccin par association des idées en rapport avec la situation actuelle d'insecurité que nous tranversons pourtant le vaccin n'est pas mauvais </t>
  </si>
  <si>
    <t xml:space="preserve">Est-ce que la croix-rouge peut prendre en charge les personnes fusillées par les bandus en mains armés  ? </t>
  </si>
  <si>
    <t xml:space="preserve">Si quelqu'un a été vacciné avant, peut-il encore être vacciné pour la seconde fois ? </t>
  </si>
  <si>
    <t xml:space="preserve">Vous dites que vous sensibilisez sur l'hygiène , il serait mieux de nous amener les kits de lave-mains </t>
  </si>
  <si>
    <t xml:space="preserve">Voulez-vous encore tué les gens avec soit disant ebola ? </t>
  </si>
  <si>
    <t xml:space="preserve">Ebola business si la maladie termine vite c'est parceque il n'ya pas finacement </t>
  </si>
  <si>
    <t xml:space="preserve">Est-ce que la maladie à virus Ebola vient aussi de la saleté ? </t>
  </si>
  <si>
    <t xml:space="preserve">Nous voulons que toutes ces maladies prennent fin car nous sommes victimes de beaucoup des choses dans notre ville de Beni </t>
  </si>
  <si>
    <t xml:space="preserve">La croix-rouge n'a pas des équipes EDS dans l'aire de santé Tuungane </t>
  </si>
  <si>
    <t>Ebola ne se finira jamais à cause du financement d'OMS</t>
  </si>
  <si>
    <t xml:space="preserve">Seul Dieu peut finir ebola parce que ebola vient de satan </t>
  </si>
  <si>
    <t xml:space="preserve">Pourquoi on interdit aux gens de manger les fruits grignotés par les animaux  ? </t>
  </si>
  <si>
    <t xml:space="preserve">Qu'en est -il pour les deplacés qui n'ont pas le moyen de se procurer du savon pour le lavage des mains ? </t>
  </si>
  <si>
    <t xml:space="preserve">Il faut voir comment doter des kits de lave-mains </t>
  </si>
  <si>
    <t xml:space="preserve">Pulvériser régulièrement les WC dans des écoles </t>
  </si>
  <si>
    <t xml:space="preserve">Revenir régulièrement pour sensibiliser dans des écoles parce que les élèves sont très exposés </t>
  </si>
  <si>
    <t>Nyakalibwa</t>
  </si>
  <si>
    <t xml:space="preserve">Pourquoi les produits toxiques on l'utilise pour poper les legumes comme tomate , choux, poivrons, et puis on les exposes au macrhé pour la consomation ça ne peut pas provoquer un danger  ? </t>
  </si>
  <si>
    <t>Thalyata</t>
  </si>
  <si>
    <t xml:space="preserve">On tue les malades pour avoir l'argent </t>
  </si>
  <si>
    <t xml:space="preserve">Comme on nous separe de notre patient pour qu'il reste seul au CTE on le tue directement là même </t>
  </si>
  <si>
    <t xml:space="preserve">Est-ce que on peut ne pas toucher son proche après sa mort alors qu'on prenait soins de lui lors de sa maladie ? </t>
  </si>
  <si>
    <t xml:space="preserve">Est-ce que toutes nos revendications sont prises en compte par les autorités ? </t>
  </si>
  <si>
    <t xml:space="preserve">Que chaque personne malade parte au centre de santé car c'est Dieu qui connait la fin de tout le monde </t>
  </si>
  <si>
    <t>Bethlehem</t>
  </si>
  <si>
    <t xml:space="preserve">Nous ne reconnaissons que les massacres que nous vivons et non ebola ou corona </t>
  </si>
  <si>
    <t xml:space="preserve">Nous connaissons le rôle de la croix-rouge mais nous ne voulons pas voir les soit disant agents de la riposte contre ebola </t>
  </si>
  <si>
    <t xml:space="preserve">Est-ce qu'une personne ayant le virus à MVE peut contaminer une personne s'ils sont sur une même chaise ? </t>
  </si>
  <si>
    <t xml:space="preserve">Comme le médicament est connu , nous voulons l'éradication de cette maladie le plus vite possible </t>
  </si>
  <si>
    <t>Entre la cuisine et le toilette il faut combien de mètre ?</t>
  </si>
  <si>
    <t xml:space="preserve">Comment la saletté peut aussi amener ebola et corona ? </t>
  </si>
  <si>
    <t xml:space="preserve">La toilette doit avoir aumoins combiens des mettre dans sa profondeurs ? </t>
  </si>
  <si>
    <t xml:space="preserve">La maladie à virus ebola n'existe pas c'est un montage du gouvernement et les médecins qui veulent que les projets prennent fin par le financement des ONG </t>
  </si>
  <si>
    <t>Pourquoi toute personne décédée est mis dans le sac mortuaire confirmé d'ebola ou pas ? ,</t>
  </si>
  <si>
    <t xml:space="preserve">Pourquoi quand on transfert les gens à l'hôpital , gravement ou pas  il meurt  ? </t>
  </si>
  <si>
    <t xml:space="preserve">Merci pour la sensibilisation de votre part courage les volontaires croix-rouge </t>
  </si>
  <si>
    <t>kabalaka</t>
  </si>
  <si>
    <t xml:space="preserve">L'apparition de toute ces maladies comme Ebola , corona tout cela c'est pour diminuer l'effectifs des nandes dans le grand nord </t>
  </si>
  <si>
    <t>Nous sommes près à mourir avec la maladie s'il y a des financements que ça soit orienter pour combatre LES ADF</t>
  </si>
  <si>
    <t xml:space="preserve">Comment expliquer cette situation  lors de la 10 eme epidemie toute personne qui était recuperée par les medecins était mort tandisque celui qui s'y amene été guerissait ? </t>
  </si>
  <si>
    <t xml:space="preserve">Nous avons besoins des lavabos dans notre garage car il ya beaucoup des personnes qui y frequentent </t>
  </si>
  <si>
    <t xml:space="preserve">Nous vous remercions pour le message de rappel sur les regles d'hygiene </t>
  </si>
  <si>
    <t xml:space="preserve">Dit-on qu'actuellement l'ebola n'existe pas seulement c'est une création pour chercher de l'argent </t>
  </si>
  <si>
    <t xml:space="preserve">Est-ce que ceux qui avaient reçus le vaccin Jonhson sera egalement cantidant au nouveau vaccin Ervebo ? </t>
  </si>
  <si>
    <t xml:space="preserve">Il y a des contacts qui sont en fuite dans certains milieux ,pourquoi là ou  ils ont fuit il n'ya jamais eu des cas positif ? </t>
  </si>
  <si>
    <t xml:space="preserve">Que tous les contacts soient recuperés et identifiés pourque cette fois -ci qu'ils n'y ait plus des nouveau cas dans notre ville de Beni et territoire </t>
  </si>
  <si>
    <t xml:space="preserve">Parce qu'il n'y a pas beaucoup de financement , voilà ebola n'a pas duré donc les financements des accidentaux sont ceux qui nous  causent du tord </t>
  </si>
  <si>
    <t xml:space="preserve">Est-ce que les gueris de cette 13 eme epidemie reçoivent les mêmes avantages que ceux de la 10 eme epidemie ? </t>
  </si>
  <si>
    <t xml:space="preserve">Pourquoi avec la resurgence d'ebola et corona  ne se fait plus entendu ? </t>
  </si>
  <si>
    <t xml:space="preserve">Nous vous demandons de nous amener de lavabos dans des lieux publics </t>
  </si>
  <si>
    <t xml:space="preserve">L'ebola actuelle ne va pas reussir parce que c'est une creation  </t>
  </si>
  <si>
    <t xml:space="preserve">Pourquoi l'ebola d'auourd'hui a peur du marché , eglise , ecoles ? </t>
  </si>
  <si>
    <t xml:space="preserve">Comment l'automedication peut constitué un danger pour la communauté ? </t>
  </si>
  <si>
    <t xml:space="preserve">Que l'inspecteur chargé  des pharmacies prenne des sanctions à l'endroit des pharmacies qui livrent les médicament sans ordonance medicale </t>
  </si>
  <si>
    <t xml:space="preserve">Nous voulons la bonne santé ,priere de nous ediquer chaque fois comme nous oublions </t>
  </si>
  <si>
    <t xml:space="preserve">Nous vous encourageons dans votre service , que Dieu vous benisse </t>
  </si>
  <si>
    <t xml:space="preserve">La protection civile avait constaté le cas suspect avant le temps mais n'avait pas alerté avant le temps pour que cela se propage partout dans la ville  </t>
  </si>
  <si>
    <t xml:space="preserve">Nous constatons que vous n'etes pas content de voir la maladie etre maitrisée </t>
  </si>
  <si>
    <t xml:space="preserve">Pourquoi corona n'avait pas de mouvement comme ebola ? </t>
  </si>
  <si>
    <t xml:space="preserve">Que vos équipes puissent tout faire pour finir la maladie ici chez nous </t>
  </si>
  <si>
    <t>Est-ce qu'ebola peut nous deranger encore car nous avions bien reçu les messages de cette epidemie, ca ne peut pas nous tuer comme l'année passée ?</t>
  </si>
  <si>
    <t>Nous vous souhaitons d'aller dire à vos superviseurs de nous donner du savon</t>
  </si>
  <si>
    <t>Babakanga</t>
  </si>
  <si>
    <t xml:space="preserve">Ebola n'est pas une veritable pathologie car à la 10 eme epidemie une fois on amenait les malades de n'importe quelle maladie et qui presente les symptomes semblable on les confirmait avant même que le labo confirme </t>
  </si>
  <si>
    <t xml:space="preserve">Le respect des mesures barrieres ne nous dit rien car nous avons un grand problème dans notre province qui est meme au dessus de vos épidemies pour dire que la mort par le virus ou infection ne pas si grave de celle de massacre </t>
  </si>
  <si>
    <t xml:space="preserve">Est-ce que les mesures barrieres pour lutter contre les differentes maladies sont en tout cas bien respectées au niveau des barrieres? </t>
  </si>
  <si>
    <t xml:space="preserve">Que les mamans croix-rouge s'impliquent fort dans la santé que dans d'autres domaines pour plaider ou gouvernement que notre communauté souffre à l'insecurité </t>
  </si>
  <si>
    <t xml:space="preserve">Il faut toujours de l'eau propre dans notre zone pour bien appliquer l'hygiene </t>
  </si>
  <si>
    <t xml:space="preserve">Ce sont les chefs qui n'obeissent pas aux mesures preventives </t>
  </si>
  <si>
    <t xml:space="preserve">Une femme guérie à la fois par Ebola et covid déclarer que les affaires de cette épidémie sont floues car elle était guérie sans jamais prendre les médicaments </t>
  </si>
  <si>
    <t xml:space="preserve">Pourquoi la plus part des jeunes était décédé dans la 10 eme epidemie alors que ce sont eux qui s'efforcent de respecter les mesures d'hygiene  ? </t>
  </si>
  <si>
    <t xml:space="preserve">Pourquoi les betails ne meurent pas dans cette epidemie alors que ces derniers sont toujours en contact avec les gens positifs ? </t>
  </si>
  <si>
    <t xml:space="preserve">On a apris à la radio qu'il y aura un vrai vaccin pour ebola alors ce qu'on est entrain d'utiliser est-il conforme ou pas ? </t>
  </si>
  <si>
    <t xml:space="preserve">Comme il n'y a presque plus des nouveaux cas , renforcez la surveillance et que les EDS continuent toujours à s'appliquer même pendant une année </t>
  </si>
  <si>
    <t xml:space="preserve">Nous avons apris que les infirmiers sont menancé par les gens de la riposte c'est pourquoi ils ne veulent pas mettre les cas imaginaires dans les salles d'isolement </t>
  </si>
  <si>
    <t xml:space="preserve">Pourquoi ne pas donner des cercueilles comme la fois passée ? </t>
  </si>
  <si>
    <t xml:space="preserve">Nous voulons qu'on multiplie les sensibilisations par megaphone pour atteindre tout le monde </t>
  </si>
  <si>
    <t xml:space="preserve">Nous savons que les épidemie commencent là ou il ya des intelectuels car ceux -ci organisent des moyens pour créer des finacement  </t>
  </si>
  <si>
    <t xml:space="preserve">Pourquoi les épidemie se developpent en ville qu'en village ; Alors qu'en village on ne pratique pas des mesures de protection ? </t>
  </si>
  <si>
    <t xml:space="preserve">Que le gouvernement finance ebola pourque les jeunes trouvent des emploies </t>
  </si>
  <si>
    <t>Ituli</t>
  </si>
  <si>
    <t xml:space="preserve">Nous les rescapés de massacres nous demandons au gouvernement de faire tout le moyen possible de finir ce jeu car trop c'est trop , nous voulons selement la paix </t>
  </si>
  <si>
    <t>Pourquoi l'epidemie à virus ebola se developpe dans des milieux qui sont surtout securisé ?</t>
  </si>
  <si>
    <t xml:space="preserve">Que le gouvernement nous aide à stabiliser les differentes agglomerations pour permettre à la population de bien respecter les regles d'hygiene et l'epidemie à virus d'ebola finisse </t>
  </si>
  <si>
    <t xml:space="preserve">Dit-on la 13 eme epidemie n'augmente pas beaucoup des cas ce suite au manque de financement </t>
  </si>
  <si>
    <t>Pourquoi les menances de taxe à la barriere domine plus que les agents de la santé ?</t>
  </si>
  <si>
    <t xml:space="preserve">Veuillez nous aider pour la securité d'abord car avec les deplacés ça sera difficile de se proteger contre l'epidemie </t>
  </si>
  <si>
    <t xml:space="preserve">Ebola n'existe pas , c'est la creation de l'argent </t>
  </si>
  <si>
    <t>Pourquoi après l'epidemie la CR ne passe pas dans le quartier donc c'est à cause  du finacement ?</t>
  </si>
  <si>
    <t xml:space="preserve">Comme aujourd'hui il n'ya plus le cas positif , nous ne voulons plus attendre le nouveau cas encore </t>
  </si>
  <si>
    <t xml:space="preserve">Nous avons constaté que l'ebola d'aujourd'hui ne se multipli pas vite parce qu'il n'ya pas le financement </t>
  </si>
  <si>
    <t>Pourquoi quand un malade mourait avec ebola on avisait sa famille après deux jours ou trois jours ?</t>
  </si>
  <si>
    <t xml:space="preserve">Pourquoi lorsque l'epidemie d'ebola avait commencé les medecins ne se sont occupé pas des malades ? </t>
  </si>
  <si>
    <t xml:space="preserve">Merci de nous avoir apporter ce message de prevention </t>
  </si>
  <si>
    <t xml:space="preserve">Pourquoi dans cette épidemie vous ne disponibilisez pas les kits comme celle de la 10 eme epidemie  ? </t>
  </si>
  <si>
    <t xml:space="preserve">Pourquoi quand vous passez dans des menages des gens vous ne pouvez pas chaque fois passer avec des medicaments pour faire des distrubution des menages ? </t>
  </si>
  <si>
    <t xml:space="preserve">Comme les organisations ont refusé de finacer cet ebola qu'ils continue toujours à n'est plus financé parce que quand il ya l'argent on met les desordres Partout </t>
  </si>
  <si>
    <t xml:space="preserve">Que faut-il faire pour integrer la societe croix-rouge ? </t>
  </si>
  <si>
    <t>A quand le vaccin pour les bébés , nous peinons beaucoup pour chercher ce vaccin mais on en trouve pas ?</t>
  </si>
  <si>
    <t xml:space="preserve">Quels sont les defis de la croix-rouge pendant la periode de la pendemie ? </t>
  </si>
  <si>
    <t xml:space="preserve">Nous attendons dire que l'ebola de Beni n'est pas du vrai parce que on ne voit pas des signes comme celle de la 10 eme epidemie </t>
  </si>
  <si>
    <t xml:space="preserve">Nous nous contactons  , nous faisons tout mais nous ne souffrons pas ebola  </t>
  </si>
  <si>
    <t xml:space="preserve">C'est assez avec les histoires d'ebola , vous-même terminez vos histoires </t>
  </si>
  <si>
    <t>Nous souffrons de la famine , pas de frais pour achetter les savons</t>
  </si>
  <si>
    <t xml:space="preserve">Pourquoi les animaux ne meurent pas d'ebola ? </t>
  </si>
  <si>
    <t xml:space="preserve">Dit-on que les gens ont peur d'aller au lieu de soins gratuits car nos infirmiers ont l'habitude de ne pas faire le suivi des malades </t>
  </si>
  <si>
    <t xml:space="preserve">Pourquoi on est entrain de changer la construction du CTE en maison en dure  ? </t>
  </si>
  <si>
    <t xml:space="preserve">Il faut que notre gouvernement prenne en charge ces enfants orphelins dont leurs parents etaient mort d'ebola </t>
  </si>
  <si>
    <t xml:space="preserve">Encore on ne va plus chaque fois voir le corps de nos cadavres car le sac mortiere de la fois passé était difficile d'ouvrir le corp à la famille </t>
  </si>
  <si>
    <t xml:space="preserve">Pourquoi toujours le sac mortire ne se retrouve pas partout dans des clinique de santé  ? </t>
  </si>
  <si>
    <t xml:space="preserve">A quel cause vous transportez le corps à la morgue  ? </t>
  </si>
  <si>
    <t xml:space="preserve">Comment on peut proteger le corps alors qu'il n'ya pas des sac motiere  partout dans des centre de santé </t>
  </si>
  <si>
    <t xml:space="preserve">La resistance de la population suite aux maladies à virus d'ebola est dit au salaire que touche les gens de la riposte </t>
  </si>
  <si>
    <t xml:space="preserve">Pourquoi dans la 10 eme epidemie on enterait les cercueilles vide ? </t>
  </si>
  <si>
    <t xml:space="preserve">Avant de vous croire dans cette 13 eme epidemie en cas d'enterement il faut d'abord nous montrer le corps de cette personne qui est décédé </t>
  </si>
  <si>
    <t xml:space="preserve">A cause de cet enterrement nos enfants etaient emprisonné en Makumo soit à disant que ce sont des mayi mayi </t>
  </si>
  <si>
    <t xml:space="preserve">Est-ce que vous ne pouvez pas enseigner les gens comment  faire l'enterrement digne et securisé ? </t>
  </si>
  <si>
    <t xml:space="preserve">Demandez aux chefs de quartiers de ne pas être  indiscret car si  vous denoncez un malade ce sont eux qui devoile  </t>
  </si>
  <si>
    <t xml:space="preserve">Un blan était arrivé à l'hôpital general de reference de Beni et il avait rencontré que deux personnes dans le CTE ne souffraient pas de la maladie d'ebola alors la maladie d'ebola n'existe pas </t>
  </si>
  <si>
    <t xml:space="preserve">Est-ce que réellement la maladie en virus ebola existe ? </t>
  </si>
  <si>
    <t xml:space="preserve">Que les agents de la riposte fassent tout leur mieux pour mettre fin à cette maladie car nous sommes fatigué d'ecouter le nom de cette maladie d'ebola </t>
  </si>
  <si>
    <t xml:space="preserve">Nous vous remercions de votre courage pour venir nous rappeler encore de respecter les mesures barrieres pour se proteger contre les differantes maladies y compris ebola et covid </t>
  </si>
  <si>
    <t xml:space="preserve">Il ya  des chercheurs chimistes qui ont créer le virus d'ebola pour l'envoyer ici chez nous </t>
  </si>
  <si>
    <t xml:space="preserve">Depuis l'epidemie passée jusqu'à present il y a eu 3 vaccins , maintenant on va encore vacciner, est-ce qu'il n'y aura pas des consequences ? </t>
  </si>
  <si>
    <t xml:space="preserve">Nous sommes déplacés de guerre , dotez nous des materiels pour faire face à la riposte </t>
  </si>
  <si>
    <t xml:space="preserve">Le vaccin qu'on est entrain de donner aux gens c'est un vaccin à experimentation </t>
  </si>
  <si>
    <t xml:space="preserve">Est-ce que c'est seulement ebola qui entre par les mains salles ? </t>
  </si>
  <si>
    <t xml:space="preserve">Prions beaucoup pourque la MVE puisse prendre fin une fois pour toute </t>
  </si>
  <si>
    <t xml:space="preserve">Est-ce que tout ceux qui portent les cadavres decoupés à la machette se protegent -ils  ? </t>
  </si>
  <si>
    <t>Pourquoi declare -t-on que les gens qui etaient  au CTE sont gueris alors que ils vivent avec la maladie dans leurs corps pendant presque 2 ans ?</t>
  </si>
  <si>
    <t xml:space="preserve">Veuillez chaque fois declarer les gueris après  2 ans de suivi total pour ne plus retomber dans la resurgence  </t>
  </si>
  <si>
    <t>Veuillez doter tous les volontaires de dorsales pour ne plus vous attaquer ou confondre</t>
  </si>
  <si>
    <t>Saonokoki</t>
  </si>
  <si>
    <t xml:space="preserve">Vous voulez créer la MVE ici à Beni, cette maladie n'a jamais existé , nous avons compris que c'est le 2 eme massacre </t>
  </si>
  <si>
    <t xml:space="preserve">Comment justifiez que même ceux qui avaient été vacciné à la 10 eme epidemie attrapent encore ebola aujourd'hui  ? </t>
  </si>
  <si>
    <t xml:space="preserve">Vous les volontaires croix-rouge pourquoi quand il s'agit de sauver des vies humaines vous sauvez aussi les ennemis ? </t>
  </si>
  <si>
    <t xml:space="preserve">Nous vous encourageons pour votre sensibilisation </t>
  </si>
  <si>
    <t xml:space="preserve">Si réellement ebola existe on pouvait interdir la consomation des sauterelles pendant cette periode </t>
  </si>
  <si>
    <t>Une personne peut attraper covid et ebola à la fois et deux vaccin à la fois ?</t>
  </si>
  <si>
    <t>La resurgence de la MVE dans la ville de Beni reste causée au non encadrement des gueris à l'epidemie passée</t>
  </si>
  <si>
    <t xml:space="preserve">Points de contrôle RCO </t>
  </si>
  <si>
    <t xml:space="preserve">Comme cette fois -ci il n'ya pas des finacement beaucoup d'organismes sont absent sur terrain </t>
  </si>
  <si>
    <t xml:space="preserve">Pourquoi les experts de la santé n'arrivent pas à trouver un vaccin unique pouvant  proteger completement la communauté au décès d'ebola </t>
  </si>
  <si>
    <t xml:space="preserve">Que l'equipe de riposte s'efforce à terminer cette epidemie dans peu de jours </t>
  </si>
  <si>
    <t xml:space="preserve">Nous condamnons la façon dont les infirmiers prennent en charge les malades à l'hôpital general car on peut faire toute une journée sans trouver le soins </t>
  </si>
  <si>
    <t xml:space="preserve">Pourquoi amener le corp à la morgue alors que nous n'avons pas le moyen de payer ? </t>
  </si>
  <si>
    <t xml:space="preserve">Qu'est-ce qui serait à la base de la repetition de cette epidemie MVE dans notre milieu ? </t>
  </si>
  <si>
    <t xml:space="preserve">Continuez à circuler dans la communauté , cela nous epargnera de la maladie </t>
  </si>
  <si>
    <t>Sobiede</t>
  </si>
  <si>
    <t xml:space="preserve">A l'hôpital on s'expose d'avantage  vaut-mieux rester chez sot car là on ne va que tuer la population  </t>
  </si>
  <si>
    <t xml:space="preserve">Les gens meurent suite à la non qualification des madecins car pendant ebola tout le monde s'appelait docteur </t>
  </si>
  <si>
    <t xml:space="preserve">Pourquoi venir nous sensibiliser seulement sur ebola et non covid alors que tous deux sont dangeureuses ? </t>
  </si>
  <si>
    <t xml:space="preserve">Apportez les médicaments à la communauté et non seulement venir sensibiliser sans médicament car le soins coutent chair </t>
  </si>
  <si>
    <t xml:space="preserve">Nous avons besoin de la gratuité des soins medicaux pour toute maladie pas seulement pour ebola </t>
  </si>
  <si>
    <t xml:space="preserve">La communauté remercie la Croix-Rouge pour le sacrifice apporter à la celle -ci </t>
  </si>
  <si>
    <t xml:space="preserve">Il n'y a pas d'Ebola c'est un montage , une mauvaise politique des médecins en connivence avec les blancs pour s'enrichir du sang de leur proches </t>
  </si>
  <si>
    <t xml:space="preserve">Quels sont les signes d'ebola  ? </t>
  </si>
  <si>
    <t xml:space="preserve">Qu'est ce que nous devons faire pour eviter cette epidemie ? </t>
  </si>
  <si>
    <t xml:space="preserve">Pourquoi nous devons toujours lavé les mains seulement et non les pieds ? </t>
  </si>
  <si>
    <t xml:space="preserve">Prochainement veuillez nous visiter avec le vaccin et nous amener les lavabos comme on fait les porte à porte ,laissez nous les lavabos et faites leurs suivi </t>
  </si>
  <si>
    <t>Solide</t>
  </si>
  <si>
    <t xml:space="preserve">Merci , vous êtes exceptionnels faites toujours du bien Dieu vous les payera </t>
  </si>
  <si>
    <t xml:space="preserve">Qu'est ce qui fait qu'ebola ne disparait pas definitivement dans notre region ? </t>
  </si>
  <si>
    <t xml:space="preserve">Pourquoi vous ne parlez pas d'insecurité , vous nous derangés avec ebola ? </t>
  </si>
  <si>
    <t xml:space="preserve">Il faut que le centre de santé trouve le soins surtout que nous avons des déplacés </t>
  </si>
  <si>
    <t xml:space="preserve">La riposte a utilisé la croix-rouge parce que elle sait que nous ne pouvons pas nous attaquer à elle </t>
  </si>
  <si>
    <t xml:space="preserve">Pourquoi vous voullez que nous puissions aller à l'hôpital or vous savez qu'ebola est entre nous ? </t>
  </si>
  <si>
    <t xml:space="preserve">Nous sommes attaqué par la malaria prière nous fournir des moustiquaires , des comprimés pour la purification de l'eau  </t>
  </si>
  <si>
    <t xml:space="preserve">Merci pour le courage que vous avez manifesté à l'egard de la communauté </t>
  </si>
  <si>
    <t>Nous nous sommes posé la question de savoir de quelle catégorie des chauves souries ou chat sont sources de cette épidémie en ville de Beni ?</t>
  </si>
  <si>
    <t xml:space="preserve">Pourquoi le ministre de la santé ne parvient pas à distribuer les moustiquaires aumoins après 6 mois de chaque année pour essayer de lutter contre la malaria </t>
  </si>
  <si>
    <t xml:space="preserve">Questions sur la fermeture des frontières et les mouvements </t>
  </si>
  <si>
    <t xml:space="preserve">Priere de  nous amener les moustiquaires , lavabos et autres materiels de protection car les moyens sont limités et nous sommes des deplacés , les familles d'accueille nous negligent et nous sommes exposé à n'importe quoi </t>
  </si>
  <si>
    <t xml:space="preserve">Actuellement la croix-rouge commence à avoir la discrimination pourtant avant elle n'était pas ainsi , le cas le plus frappant est celui d'une maman qui a reçu une balle mais le CICR a refusé de l'amener à goma jusqu'aujourd'hui la balle est dans son vendre </t>
  </si>
  <si>
    <t xml:space="preserve">Amenez nous des lavabos , cache-nez, et autre pour mieux nous aider à nous proteger </t>
  </si>
  <si>
    <t xml:space="preserve">Lwanzururu </t>
  </si>
  <si>
    <t xml:space="preserve">Après la vaccination contre la MVE les gens etaient décédés à cause de ce vaccin dans notre cellule </t>
  </si>
  <si>
    <t>Ce bon ce que vous faite pour la communauité , nous disons merci</t>
  </si>
  <si>
    <t>Celui qui prend l'alcool forte ne meurt pas de covid  ?</t>
  </si>
  <si>
    <t xml:space="preserve">Cette nouvelle reaparution de la MVE nous montre que les équipes de riposte cherchent tout le moyen de paracherver leurs maisons </t>
  </si>
  <si>
    <t xml:space="preserve">combien d'années le vaccin d'ebola est  eraduqué dans l'organisme humains ? </t>
  </si>
  <si>
    <t xml:space="preserve">Comme le gouvernement n'a pas de financement de la MVE d'autres organismes ne sont pas present </t>
  </si>
  <si>
    <t xml:space="preserve">Comment est-ce que les enfants qui sont entrain de naitre sont quelque fois victime de l'epidemie à virus ebola ? </t>
  </si>
  <si>
    <t xml:space="preserve">Comment la croix-rouge s'est toujours focalisée sur ebola alors qu'il ya  d'autres activités qui lui sont nobles et benefique de toute la communauté  </t>
  </si>
  <si>
    <t xml:space="preserve">Comment reconnaitre que quelqu'un a ebola dans cette periode ici ? </t>
  </si>
  <si>
    <t xml:space="preserve">Continuez toujours avec ce rappel pourque tout le mode ait la même comprehension  </t>
  </si>
  <si>
    <t xml:space="preserve">Dans la 10 eme epidemie nombeux ont été contaminé au lieu de soins , maintenant que pouvons nous faire pendant cette periode car nous sommes decouragés ? </t>
  </si>
  <si>
    <t xml:space="preserve">Dans le cadre de lutter contre les epidemies ,est-ce que vous  pouvez nous aider avec les produit qui peuvent decomposé et redouir le selle dans le WC ? </t>
  </si>
  <si>
    <t xml:space="preserve">Dans le cadre où les refugiés ou deplacés se ressemblent dans le même batiment est-ce qu'il ne peuvent pas se contaminer ? </t>
  </si>
  <si>
    <t xml:space="preserve">Dans les activités les membres de CAC  doivent se munir des thermoflash afin de se rendre compte de la temperature de sa cible </t>
  </si>
  <si>
    <t xml:space="preserve">D'après les deplacés , lorsqu'ils arrivent dans des maisons de locations ils rencontre plusieurs saletté alors ils ont besoins des cache-nez </t>
  </si>
  <si>
    <t xml:space="preserve">Bel-air </t>
  </si>
  <si>
    <t xml:space="preserve">Dieu va faire disparaitre ebola malgré sa reaparution </t>
  </si>
  <si>
    <t xml:space="preserve">Dit-on que ce vaccin est entrain de tuer les plus agé esque ce vraie ? </t>
  </si>
  <si>
    <t xml:space="preserve">Ebola d'aujourd'hui est bon parce qu'elle n'a pas de finacement </t>
  </si>
  <si>
    <t xml:space="preserve">Ebola de beni est une maladie imaginaire </t>
  </si>
  <si>
    <t xml:space="preserve">Ebola de beni ne pas vraie car toutes les malades sont asuminlé à ebola </t>
  </si>
  <si>
    <t xml:space="preserve">Ebola est considerer comme un moyen de se procurer de l'argent en confirmant même les cas negatifs </t>
  </si>
  <si>
    <t xml:space="preserve">Ebola est créer par les policiers congolais dans le but d'empecher le vote au nord kivu </t>
  </si>
  <si>
    <t xml:space="preserve">Ebola n'existe pas  </t>
  </si>
  <si>
    <t xml:space="preserve">Ebola n'existe pas c'est la creation de medecin comme ils ont beneficié dans la riposte passé </t>
  </si>
  <si>
    <t>En cas des distribution des kits il faut chaque fois le faire à des personnes qui viennent toujours sensibiliser parce que quand  vous donnez les responsabilité aux chefs, ils les passent à leurs connaissances</t>
  </si>
  <si>
    <t>Nzolo</t>
  </si>
  <si>
    <t xml:space="preserve">Esque toute les personnes qui était en contacte avec le cas positif d'ebola sont déjà retrouver ? </t>
  </si>
  <si>
    <t xml:space="preserve">Est-ce que le nombre de cas d'ebola continue à augmenter  ? </t>
  </si>
  <si>
    <t xml:space="preserve">Est-ce que les croix-rouge travaillent sans recevoir de salaire ? </t>
  </si>
  <si>
    <t xml:space="preserve">Est-ce que les survivant d'ebola peuvent se marier entre -eux ? </t>
  </si>
  <si>
    <t xml:space="preserve">Est-ce qu'il ya une equipe qui se charge de suivi de gueris de la 10 eme epidemie </t>
  </si>
  <si>
    <t xml:space="preserve">Est-ce qu'on brule encore les objets ? </t>
  </si>
  <si>
    <t>Il existe les tribut qui ne se vaccine pas alors comment les vacciner en cas des contact ?</t>
  </si>
  <si>
    <t xml:space="preserve">Il faut aprovisionner de l'eau potable à la communauté car on ne peut jamais appliqué l'hygiene d'eau salle </t>
  </si>
  <si>
    <t xml:space="preserve">Il faut des dons des lavabos car la communauté souffre et ils n'ont plus les moyen d'achetter les aliments et d'autres essentiels menagere </t>
  </si>
  <si>
    <t>Il ya des gens qui disent aux autres que quand tu pars à l'hôpital on injecte  de l'eau</t>
  </si>
  <si>
    <t xml:space="preserve">La 13 eme epidemie à beni semble ne pas avoir une origine valable et elle peut être confirmée qu'elle a été fondé qu'elle a été fondé pour atteindre l'objectif </t>
  </si>
  <si>
    <t xml:space="preserve">La communauté demande aux medecins d'uniciers la gratuité des soins medicaux dans different centre de santé </t>
  </si>
  <si>
    <t xml:space="preserve">La communauté ne croient pas qu'il existe les maladies ils se base seulement au massacre </t>
  </si>
  <si>
    <t xml:space="preserve">La communauté n'ont plus confiance aux medecins comme bien avant suite à leur comportement devant les patient </t>
  </si>
  <si>
    <t xml:space="preserve">La croyance de la maladie dans la communauté est que la MVE est créée, mais la la maladie existe  </t>
  </si>
  <si>
    <t>La gratuité de soins et des kits aux differents lieux publique pour eliminer completement l'epidemie à ebola ?</t>
  </si>
  <si>
    <t>La maladie à virus ebola c'est une realité mais comme vous avez l'experience de traiter cette maladie nous avons l'espoir que ça va finir</t>
  </si>
  <si>
    <t xml:space="preserve">La maladie d'ebola n'existe pas parce que dans l'epidemie passé il y avait eu  d'autres qui avaient touchés le décè et ils se sont cachés, mais jusqu'aujourd'hui ils sont encore en vie </t>
  </si>
  <si>
    <t xml:space="preserve">La maladie n'existe pas , elle est politisée </t>
  </si>
  <si>
    <t xml:space="preserve">La MVE est une cooperation pour gagneer quelque chose se procurer </t>
  </si>
  <si>
    <t xml:space="preserve">La plus part des agents de riposte de la mve profitent des morts des gens de la communauté pour profiter de leur enrichissement </t>
  </si>
  <si>
    <t xml:space="preserve">La population a peur d'aller au CTE car la majorité y meurent après leurs arrivé </t>
  </si>
  <si>
    <t xml:space="preserve">La zone de santé doit instruire toute les structures sanitaires engagés dans la riposte à une meuilleur prise en charge efficace des patients afin de laver la confusion dans laquelle nos populations sont emballés </t>
  </si>
  <si>
    <t xml:space="preserve">L'ancienne ebola c'était un commerce , j'avais vue un medecins qui était un soldat qui tue des personnes par des comprimés , c'était après la mort de ma fille et celui même qui m'avait fait fuir du  CTE </t>
  </si>
  <si>
    <t xml:space="preserve">Le gouvernement veut eliminer les peuples nande par ebola et massacre  </t>
  </si>
  <si>
    <t xml:space="preserve">Le ministre de la santé doit nous aider avec les moustiquaires en fin de se proteger contre la malaria et d'autres maladies </t>
  </si>
  <si>
    <t xml:space="preserve">L'epidemie a pour objectif de diminuer  la population du nord-kivu </t>
  </si>
  <si>
    <t xml:space="preserve">Les agents de la riposte vont subir des peine puisqu'ils tue innocement la communauté </t>
  </si>
  <si>
    <t xml:space="preserve">Les agents de l'EDS doivent chaque fois nous montré la face de nos gens avant d'aller les enterer  </t>
  </si>
  <si>
    <t xml:space="preserve">Les croix-rouge ont le courage parce qu'ils ont déjà eu la motivation </t>
  </si>
  <si>
    <t xml:space="preserve">Les gens qui travaillent dans la riposte du 13 eme epidemie sont sincere et honnette parce que il n'ya pas des cas des décès d'ebola pour agraver la situation </t>
  </si>
  <si>
    <t xml:space="preserve">Les infirmiers sont entrain de transferés les malade plus vite pourque il gagne de l'argent face à cette maladie hors il ne pas même grave </t>
  </si>
  <si>
    <t xml:space="preserve">Les medecins sont entrain de s'organiser pour financer les gueris afin de recréer les nouveaux cas pourqu'ils reçoivent un finacement </t>
  </si>
  <si>
    <t xml:space="preserve">Lorsque nous envoyons un malade à la CICR que celui-ci nous rende un bon service , si non la population va douter avec cette societe  </t>
  </si>
  <si>
    <t xml:space="preserve">Merci de venir nous  visiter et de nous rappeler car aussi la malaria vient à cause de la saleté  </t>
  </si>
  <si>
    <t xml:space="preserve">Merci pour la sensibilisation que ça ne soit pas la derniere fois </t>
  </si>
  <si>
    <t xml:space="preserve">Merci pour votre rappel sur les mesures d'hygiene </t>
  </si>
  <si>
    <t xml:space="preserve">Nos sincere remerciement s'adressent aux equipes de la croix-rouge pour ce grand amour envers la communauté </t>
  </si>
  <si>
    <t xml:space="preserve">Notre president de la RDC parle beaucoup , qu'est-ce qui fait qu'il ne se prononce pas quand à cette maladie pourtant il parle de covid </t>
  </si>
  <si>
    <t xml:space="preserve">Nous apprenons que ce sont les terrioristes qui nous amenent des epidemie car c'est aussi un moyen rapide pour eliminer les gens </t>
  </si>
  <si>
    <t xml:space="preserve">Nous avons besoin du vaccin contre ebola dans nos centres de refference, que  les medecins nous aident </t>
  </si>
  <si>
    <t xml:space="preserve">Nous avons besoin d'un kit de lavage des mains dans  notre parking </t>
  </si>
  <si>
    <t xml:space="preserve">Nous avons cette volonté de nous proteger contre la malaria , sur ce nous vous prions de nous amener des moustiquaires  </t>
  </si>
  <si>
    <t xml:space="preserve">Nous avons compris que on a changé le vaccin d'ebola ce n'est plus comme au paravant </t>
  </si>
  <si>
    <t>Nous avons confiance à la croix-rouge selon vous quelle est la vraie origine de la 13 eme epidemie ?</t>
  </si>
  <si>
    <t xml:space="preserve">Nous avons remarqué que  lorsque nos enfants locaux s'accupent de la prise en charge de la maladie , elle s'eradique dans  peu de  temps </t>
  </si>
  <si>
    <t xml:space="preserve">Nous croyons encore que vous voulez nous amener la maladie d'ebola </t>
  </si>
  <si>
    <t xml:space="preserve">Nous demandons au gouvernement de fournir beaucoup d'efforts pour mettre fin à cette  epidemie </t>
  </si>
  <si>
    <t xml:space="preserve">Nous encourageons les secouristes pour leurs message </t>
  </si>
  <si>
    <t xml:space="preserve">Nous ne sommes pas d'accord avec l'existence de la MVE dans notre région car les oiseaux et autres animaux ne meurent pas , les enfants d'une année jouent sur le sol et mangent tout ce qu'il trouve sans etre contaminé </t>
  </si>
  <si>
    <t xml:space="preserve">Nous nous lavons les mains parce que le virus d'ebola se trouve sur la pomme de la mains </t>
  </si>
  <si>
    <t xml:space="preserve">Nous population nous souffrons beaucoup à cause de la maladie hydrique qui nous derange tellement suite à la mauvaise gestion de nos dechets dans nos parcelles , alors veuillez metre en place un equipe qui va s'occupé de la gestion de dechets et de l'assainissementy </t>
  </si>
  <si>
    <t xml:space="preserve">Nous remercions tous les membres de la croix-rouge pour se soucier de sa communauté </t>
  </si>
  <si>
    <t xml:space="preserve">Nous savons que vous , agents de la croix-rouge vous appartenez à l'etat et vous etes comme un couteau à double tranchant car vous travaillez avec les militaires ainsi que les ennemis </t>
  </si>
  <si>
    <t xml:space="preserve">Nous suggerons que les autres ONG disparaissent dans notre milieu car elle perenissent dans la guerre et creent des epidemies ,masongere pour ganger de l'argent </t>
  </si>
  <si>
    <t xml:space="preserve">Nous vous demandons de sensibiliser le chefs pourqu'il defend aussi ses administrés l'evacuation de poubelle et de latrines dans la riviere mabakou </t>
  </si>
  <si>
    <t xml:space="preserve">Nous vous prions de chaque fois demandé l'avis des membres de la famille avant de mettre la depouille dans le sac mortiaire car il ya des gens qui n'aime pas mettre les siens dans le sac mortiere </t>
  </si>
  <si>
    <t xml:space="preserve">Nous vous recommendons  d'aller revoir vos rapports de la 10ème epidemie plusieurs femmes enceintes du premiers trimestre etaient décédées soit disant positif à cause du vomisement  </t>
  </si>
  <si>
    <t xml:space="preserve">Nous vous remercions  beaucoup </t>
  </si>
  <si>
    <t xml:space="preserve">Nous vous remercions pour vos demarches que vous etes entrain de faire </t>
  </si>
  <si>
    <t xml:space="preserve">On avait proclamé la fin de l'epidemie d'ebola ici ressement alors celle d'aujourd'hui vient d’où  ? </t>
  </si>
  <si>
    <t xml:space="preserve">Au lieu de faire tout le moyen possible pourque la paix revienne au congo precisement au nord-kivu vous nous amenez l'epidemie </t>
  </si>
  <si>
    <t xml:space="preserve">Ou en etes -vous avec les nombres des cas de covid 19 ces derniers temps ? </t>
  </si>
  <si>
    <t xml:space="preserve">Pendant cette 13 eme epidemie combien des malades ont été au CTE ? </t>
  </si>
  <si>
    <t xml:space="preserve">Pendant la 10 eme epidemie il y avait deux vaccin  , le meilleur était pour les medecins et leurs famille et vous donnez le pirate aux gens pour les faire mourir </t>
  </si>
  <si>
    <t xml:space="preserve">Pourquoi actuellement les medecins testent toujours le mort -né comme l'ebola ? </t>
  </si>
  <si>
    <t xml:space="preserve">Pourquoi dans notre maison , il n'ya jamais eu un cas confirmé d'ebola alors que nous consomons la viande bucané tout les jours ? </t>
  </si>
  <si>
    <t xml:space="preserve">Pourquoi ebola de beni ne pas comme celle dont nous attendont parlé de l'equateur ? </t>
  </si>
  <si>
    <t xml:space="preserve">Pourquoi le vaccin d'aujouird'hui est volontaire mais à la 10 eme epidemie vous nous avez imposé ce vaccin ? </t>
  </si>
  <si>
    <t>Pourquoi l'equipe EDS avait laissé la communauté enterrer les décès tout en sachant que la MVE vient de reaparaitre un jour avant à beni?</t>
  </si>
  <si>
    <t>Pourquoi les camions de riposte ne circulent pas dans les rues à cette epidemie ?</t>
  </si>
  <si>
    <t xml:space="preserve">Pourquoi les gens ne veullent pas se vacciner or c'est l'unique prevention  ? </t>
  </si>
  <si>
    <t xml:space="preserve">Pourquoi les militaires et leurs famille ne meurent pas d'ebola ? </t>
  </si>
  <si>
    <t xml:space="preserve">Pourquoi les volontaires passaient dans des menages porte à porte pendant la 10ème epidemie  , lors du corona vous ne passiez pas? </t>
  </si>
  <si>
    <t xml:space="preserve">Pourquoi lors  de la 10 eme epidemie  les agents de riposte devraient circuler avec les agents de l'ordre sur terrain </t>
  </si>
  <si>
    <t xml:space="preserve">Pourquoi depuis que l'epidemie d'Ebola avait commencé , les medecins ne s'occupent pas des malades ? </t>
  </si>
  <si>
    <t xml:space="preserve">Pourquoi lorsque les malades arrivent à l'hôpital ne presentent pas les signes d'ebola et on les met dans l'isolement  ? </t>
  </si>
  <si>
    <t xml:space="preserve">Pourquoi nous avons fait plusieurs jours sans vaccin pour les enfants alors que après un cas d'ebola à butsili , le vaccin a été directement disponible sur le terrain? </t>
  </si>
  <si>
    <t xml:space="preserve">Pourquoi on a l'habitude d'examiner les cadavres ? </t>
  </si>
  <si>
    <t xml:space="preserve">Pourquoi pour ebola vous ne faites pas le confinement pour essaiyer de limiter la propagation d'ebola dans d'autres villes ? </t>
  </si>
  <si>
    <t xml:space="preserve">Pourquoi quand quelqu'un qui a déjà trouvé le vaccin peut aussi être atteinte de la maladie d'ebola ? </t>
  </si>
  <si>
    <t xml:space="preserve">Pourquoi vous interdisez aux gens de se mettre près du cadavre ? </t>
  </si>
  <si>
    <t>Pourquoi vous n'avez pas resemblé les guéris d'ebola pendant une année pour que l'epidemie ne revienne plus?</t>
  </si>
  <si>
    <t xml:space="preserve">Pourquoi vous n'avez pas passé dans la communauté en sensibilisant le port de cache-nez pendant la periode de covid ? </t>
  </si>
  <si>
    <t xml:space="preserve">Pourquoi vous nous parlez du 13 eme epidemie alorque vous ne nous avaient pas parler du 12 eme ? </t>
  </si>
  <si>
    <t xml:space="preserve">Pourquoi vous sensibilisez pour une maladie alors qu'il ya deux epidemie pour le moment ? </t>
  </si>
  <si>
    <t xml:space="preserve">Priere de donner à la communauté l'instruction d'aller vite au centre pour les soins et effacer dans leurs mentalité ce qui les preocupent en disant que d'autres vont au centre pourqu'il beneficient des kits alimentaire  </t>
  </si>
  <si>
    <t xml:space="preserve">Priere de nous distribuer les laves-mains dans nos maisons car ils constituent une motivation pour les enfants de se laver tous le temps </t>
  </si>
  <si>
    <t xml:space="preserve">Quand est-ce qu'au saura que le vaccin commence à travailler dans le corp humains ? </t>
  </si>
  <si>
    <t xml:space="preserve">Quand est-ce que vous nous apportez les kits de protection ? </t>
  </si>
  <si>
    <t>Quand on se presente au centre sans argent , les prestataires de santé ne s'inquietent pas de vous , alors vont mieux resté à la maison</t>
  </si>
  <si>
    <t xml:space="preserve">Quand vous allez chaque fois passer dans des menages priere de chaque fois nous laisser les affiches pour bien apprendre à bien maitrissée toute les mesures </t>
  </si>
  <si>
    <t xml:space="preserve">Distribuer du matériel éducatif </t>
  </si>
  <si>
    <t xml:space="preserve">Que la croix-rouge nous aide à trouver et distribuer les produit pour desinfecter les toilette , les douches car aujourd'hui il ya surpeuplement dans les famille suite à l'accueille de deplacé </t>
  </si>
  <si>
    <t xml:space="preserve">Que la croix-rouge se base d'abord aux deplacés des guerre comme ils travaillent à tout moment pas seulement pendant la periode d'ebola </t>
  </si>
  <si>
    <t xml:space="preserve">Que la MVE ne puisse plus perdurer car elle a fait beaucoup des victimes à l'epidemie passé </t>
  </si>
  <si>
    <t xml:space="preserve">Que le ministre de la santé s'engagent de doter des structure sanitaires avec de soins gratuit et dans de milieux strategique avec de lave-mains  </t>
  </si>
  <si>
    <t xml:space="preserve">Que les equipes EDS sitôt alerté se hate pour que l'enterement se fasse en temps au lieu de venir quand elle veulent </t>
  </si>
  <si>
    <t xml:space="preserve">Que les agents de la riposte s'occupent beaucoup plus des femmes prostitueuses car elles ne se soucient pas de leur santé </t>
  </si>
  <si>
    <t xml:space="preserve">Quel medicament permet d'eraduquer completement le virus d'ebola dans le corps des gueris ? </t>
  </si>
  <si>
    <t xml:space="preserve">Quelle est la difference entre la croix-rouge et la CICR  ? </t>
  </si>
  <si>
    <t xml:space="preserve">Quelle sont les nouvelles strategies qui vont amelioré la lutte contre cette epidemie que la population n'a pas encore entendue ? </t>
  </si>
  <si>
    <t xml:space="preserve">Renforcer la sensibilisation au niveau de la barriere mukulya car les soldats demandent de l'argent au lieu de faire laver les passagers </t>
  </si>
  <si>
    <t xml:space="preserve">Sans vous mentir tout le monde a peur d'aller se faire vacciné car on doute du vaccin  </t>
  </si>
  <si>
    <t xml:space="preserve">Sensibilisez  aussi sur l'assenissement de nos milieux  </t>
  </si>
  <si>
    <t xml:space="preserve">Si l'ebola se transmet par contact quelle prevention donnez -vous aux femmes libre du rond-point nyamwisi qui sont à contact jour et nuit </t>
  </si>
  <si>
    <t xml:space="preserve">Tel que j'ai ecouté cette reaparition du 13 eme epidemie c'est une continuté du massacres contre le peuple nande </t>
  </si>
  <si>
    <t xml:space="preserve">Tous ceux là qui travaillent dans la riposte sonrt en complicité avec le gouvernement pourqu'ils puissent nous exterminer </t>
  </si>
  <si>
    <t xml:space="preserve">Veuillez nous informer comment nous proteger contre d'autres maladies qui tuent aujourd'hui tension , diabethe </t>
  </si>
  <si>
    <t xml:space="preserve">Vous avez enregistrez  combien des cas positif et cas suspects </t>
  </si>
  <si>
    <t xml:space="preserve">Vous dites aux gens de bien gerer les visiteurs nous ne refusons pas mais nous n'avons pas de places </t>
  </si>
  <si>
    <t xml:space="preserve">Vous ne voulez pas donnez les lave-mains dans les lieux publique car vous voulez que les cas augmente pour avoir de financement </t>
  </si>
  <si>
    <t>Somme de Nbre</t>
  </si>
  <si>
    <t>$</t>
  </si>
  <si>
    <t>AGIR RDC</t>
  </si>
  <si>
    <t>IRC</t>
  </si>
  <si>
    <t>2021_wk48_001</t>
  </si>
  <si>
    <t>une chose comme une maladie  déjà apparie sur terre ne peut en aucun cas avoir sa fait .</t>
  </si>
  <si>
    <t>2021_wk48_002</t>
  </si>
  <si>
    <t xml:space="preserve">la communauté internation cherche des endroits où la population est distraite elle jete une virus pour dimiuee cette population </t>
  </si>
  <si>
    <t>2021_wk48_003</t>
  </si>
  <si>
    <t>ebola est la facon de reduire la population c'est tout .</t>
  </si>
  <si>
    <t>2021_wk48_004</t>
  </si>
  <si>
    <t>Quellle est la voie de contamination de ces trois cas probables qui ont contaminer le premier cas confirmé a Beni?</t>
  </si>
  <si>
    <t>2021_wk48_005</t>
  </si>
  <si>
    <t>Qu'est ce que la population doit faire pour ne plus entendre d'EBOLA en ville de Beni?</t>
  </si>
  <si>
    <t>2021_wk48_006</t>
  </si>
  <si>
    <t>Pourquoi le cas confirmé d'Ebola est traité au CTE tandisque celui de covid est même traité à domicile or sont toutes des maladies contageuses?</t>
  </si>
  <si>
    <t>2021_wk48_007</t>
  </si>
  <si>
    <t>Remerciement des équipes de la riposte sur les activites organisées en milieu scolaire</t>
  </si>
  <si>
    <t>2021_wk48_008</t>
  </si>
  <si>
    <t>Pourquoi nous deranger avec les vaccin , le Nord-Kivu a quel probleme avec la cominauté internationnale, et le gouvernement cetnrale  pourqu'on considere celle-ci comme des animaux de laboratoire ?</t>
  </si>
  <si>
    <t>2021_wk48_009</t>
  </si>
  <si>
    <t>Mantonge</t>
  </si>
  <si>
    <t>EDS</t>
  </si>
  <si>
    <t>SDB</t>
  </si>
  <si>
    <t>Est-ce que, les ONG qui interviennent dans la riposte ainsi la croix rouge, donnent des familles de l'argent pour l'enterrement ?</t>
  </si>
  <si>
    <t>2021_wk48_010</t>
  </si>
  <si>
    <t>Pensez-vous que, la contamination des personnes mortes avec Ebola, est plut dangereuse que la seule du COVID-19?</t>
  </si>
  <si>
    <t>Rond-poinl kabila</t>
  </si>
  <si>
    <t>Il parait que, les ONG aiment que les épidémies apparaissent pour s'enrichir</t>
  </si>
  <si>
    <t>21-48</t>
  </si>
  <si>
    <t>Makanpagne</t>
  </si>
  <si>
    <t>Pourquoi il n'y a pas tellement des mouvements dans l'actuelle Ebola, comme on voyait à la précedente?</t>
  </si>
  <si>
    <t>Nous voulons que cette fois, que cette maladie disparaisse et prochainement, ne cherchez plus des mécanismes pour en créer plus</t>
  </si>
  <si>
    <t>Lavage de motards Mulasa</t>
  </si>
  <si>
    <t>Autre fois vous aviez dit que, les motards lorsqu'ils transportent les personnes malades Ebola, ils seront aussi des victimes mais pourquoi, jusque là, il n'y a pas un motard malade, c'est toujours vos inventions?</t>
  </si>
  <si>
    <t>2021_wk48_011</t>
  </si>
  <si>
    <t>Bureau du chef</t>
  </si>
  <si>
    <t>Pourquoi les humanitaires ne portent pas vraiment leurs visibilités, ils ont peurs qu'on leurs jeter des cailloux?</t>
  </si>
  <si>
    <t>2021_wk48_012</t>
  </si>
  <si>
    <t>Disponibilisez des kits lave-mains dans les lieux publiques</t>
  </si>
  <si>
    <t>2021_wk48_013</t>
  </si>
  <si>
    <t>Pourquoi le vaccin MVE ne peut pas etre organisé comme le vaccin de routine pour tous les non vaccinés?</t>
  </si>
  <si>
    <t>2021_wk48_014</t>
  </si>
  <si>
    <t>Pourquoi les personnes de 3e âge seront 1er à être vacciné contre la COVID-19 ?</t>
  </si>
  <si>
    <t>2021_wk48_015</t>
  </si>
  <si>
    <t>Un besoin du briefing sur les différentes maladies qui peuvent contaminer se ressentie dans l’AS NGAZI</t>
  </si>
  <si>
    <t>2021_wk48_016</t>
  </si>
  <si>
    <t xml:space="preserve">Les sourds-muets demandent comment les CAC peuvent procéder dans leur sensibilisation, d’autant plus que le langage gestuel n’est pas l’apanage de tout le monde. </t>
  </si>
  <si>
    <t>2021_wk48_017</t>
  </si>
  <si>
    <t>Il faut toujours organiser des dialogues en commun entre les CAC et les chefs locaux afin de prévenir les conflits entre eux; les chefs ont tendance à croire que les membres des CAC sont des rivaux.</t>
  </si>
  <si>
    <t>2021_wk48_018</t>
  </si>
  <si>
    <t>Boikene</t>
  </si>
  <si>
    <t>Il faut souvent organiser des séances communes dans lesquelles les CAC et les chefs locaux participent afin de réduire les conflits de leadership qui règnent entre les deux parties.</t>
  </si>
  <si>
    <t>2021_wk48_019</t>
  </si>
  <si>
    <t>Est-ce que la Covid-19 est encore active dans la zone de santé de Beni?</t>
  </si>
  <si>
    <t>2021_wk48_020</t>
  </si>
  <si>
    <t>La communauté nie carrément l'existence de la MVE car, dit-elle, l'épouse du cas M24 était un contact à haut risque mais elle est sortie de sa période de suivi sans avoir  présenté aucun signe de la MVE.</t>
  </si>
  <si>
    <t>2021_wk48_021</t>
  </si>
  <si>
    <t>Les chefs de base félicitent les relais ainsi que toutes les équipes de la riposte d’avoir évité la propagation de la maladie dans la zone de santé de Beni.</t>
  </si>
  <si>
    <t>2021_wk48_022</t>
  </si>
  <si>
    <t>Rumeurs autour du vaccin contre la MVE qui, selon la communauté,  entraîne la frigidité chez les femmes.</t>
  </si>
  <si>
    <t>2021_wk48_023</t>
  </si>
  <si>
    <t>La communauté félicite la Coordination d'avoir impliqué les locaux dans l’approche zonale de la riposte.</t>
  </si>
  <si>
    <t>2021_wk48_024</t>
  </si>
  <si>
    <t xml:space="preserve">Pourquoi les équipes EDS interviennent tardivement lorsqu'il y a décès communautaire? </t>
  </si>
  <si>
    <t>2021_wk48_025</t>
  </si>
  <si>
    <t>Une personne peut-elle recevoir une deuxième dose de vaccin MVE ?</t>
  </si>
  <si>
    <t>2021_wk48_026</t>
  </si>
  <si>
    <t xml:space="preserve">Une personne peut-elle recevoir le vaccin MVE et Covid au même moment? </t>
  </si>
  <si>
    <t>2021_wk48_027</t>
  </si>
  <si>
    <t>La communauté dit qu’elle suivra l’exemple des autorités pour se faire vacciner</t>
  </si>
  <si>
    <t>2021_wk48_028</t>
  </si>
  <si>
    <t>Réglementer (uniformiser l’heure)  les réunions des plate formes au niveau des aires de santé pour renforcer la dynamique au niveau de la base.</t>
  </si>
  <si>
    <t>2021_wk48_029</t>
  </si>
  <si>
    <t>Si la MVE prend fin, il faut que la Covid 19 prenne fin aussi</t>
  </si>
  <si>
    <t>2021_wk48_030</t>
  </si>
  <si>
    <t>Ebola finit vite parce qu'il n'y a pas de financement</t>
  </si>
  <si>
    <t>2021_wk48_031</t>
  </si>
  <si>
    <t>La politique du pays fait que la population refuse le vaccin</t>
  </si>
  <si>
    <t>2021_wk48_032</t>
  </si>
  <si>
    <t>La MVE est une mission des ONGs</t>
  </si>
  <si>
    <t>2021_wk48_033</t>
  </si>
  <si>
    <t>La MVE à Beni n'est pas vraie car son origine est floue</t>
  </si>
  <si>
    <t>2021_wk48_034</t>
  </si>
  <si>
    <t>Les gueris sont des banques du virus de la MVE</t>
  </si>
  <si>
    <t>2021_wk48_035</t>
  </si>
  <si>
    <t>Le vaccin contre la MVE rend les enfants moins intelligents</t>
  </si>
  <si>
    <t>2021_wk48_036</t>
  </si>
  <si>
    <t>Les infirmiers ne soignent pas bien depuis la declaration de la MVE à Beni</t>
  </si>
  <si>
    <t>2021_wk48_037</t>
  </si>
  <si>
    <t>Le lavage des mains ne peut pas guerir la MVE</t>
  </si>
  <si>
    <t>2021_wk48_038</t>
  </si>
  <si>
    <t>Les chomeurs attendent la riposte pour gagner de l'argent</t>
  </si>
  <si>
    <t>2021_wk48_039</t>
  </si>
  <si>
    <t xml:space="preserve">L'eau utilisée aux points d'entrée et de controle est vendue aux framaçons </t>
  </si>
  <si>
    <t>2021_wk48_040</t>
  </si>
  <si>
    <t>La vaccin de la MVE nous rendra un jour infirmes</t>
  </si>
  <si>
    <t>2021_wk48_041</t>
  </si>
  <si>
    <t>Les hommes deviendront impuissant à cause du vaccin.</t>
  </si>
  <si>
    <t>2021_wk48_042</t>
  </si>
  <si>
    <t>Comme la riposte manque des fonds, l'epidemie prendra vite fin</t>
  </si>
  <si>
    <t>2021_wk48_043</t>
  </si>
  <si>
    <t>Ceux qui creent le virus de la MVE payeront un jour le sang versé de la population</t>
  </si>
  <si>
    <t>2021_wk48_044</t>
  </si>
  <si>
    <t>Ebola n'existe pas, le gouvernement veut encore le sang des nande</t>
  </si>
  <si>
    <t>2021_wk48_045</t>
  </si>
  <si>
    <t>Massacre ou ebola, Ils vont de paire</t>
  </si>
  <si>
    <t>2021_wk48_046</t>
  </si>
  <si>
    <t>Finissez d'abord les massacres pour nous parler de la MVE</t>
  </si>
  <si>
    <t>2021_wk48_047</t>
  </si>
  <si>
    <t>Les aliments chauds guerissent la MVE</t>
  </si>
  <si>
    <t>2021_wk48_048</t>
  </si>
  <si>
    <t>U report</t>
  </si>
  <si>
    <t xml:space="preserve">Quelles sont les différences entre les symptômes de la MVE et ceux du coronavirus? </t>
  </si>
  <si>
    <t>2021_wk48_049</t>
  </si>
  <si>
    <t>Pourquoi la MVE n’attaque pas les fous?</t>
  </si>
  <si>
    <t>2021_wk48_050</t>
  </si>
  <si>
    <t>Ebola peut se transmettre après combien de jours?</t>
  </si>
  <si>
    <t>2021_wk48_051</t>
  </si>
  <si>
    <t xml:space="preserve">Si quelqu’un présente une transpiration exagérée et trouve du  mal à respirer est-ce un signe de la MVE? </t>
  </si>
  <si>
    <t>2021_wk48_052</t>
  </si>
  <si>
    <t>2021_wk48_053</t>
  </si>
  <si>
    <t xml:space="preserve">Est-ce que la maladie à virus Ebola a un traitement curatif? </t>
  </si>
  <si>
    <t>2021_wk48_054</t>
  </si>
  <si>
    <t xml:space="preserve">Est-ce qu’on peut se faire vacciner deux fois contre Ebola? </t>
  </si>
  <si>
    <t>2021_wk48_055</t>
  </si>
  <si>
    <t>Quelles sont les mesures prises pour que cette fois Ebola n’emporte pas un grand nombre de personnes?</t>
  </si>
  <si>
    <t>2021_wk48_056</t>
  </si>
  <si>
    <t>Qu’est-ce qui explique le retour de la MVE?</t>
  </si>
  <si>
    <t>2021_wk48_057</t>
  </si>
  <si>
    <t>Devons-nous éviter le rapport sexuel avec quelqu’un guéri d’Ebola même si il est votre mari?</t>
  </si>
  <si>
    <t>2021_wk48_058</t>
  </si>
  <si>
    <t>Qu’est-ce qui explique la résurgence de la MVE au Nord-Kivu?</t>
  </si>
  <si>
    <t>2021_wk48_059</t>
  </si>
  <si>
    <t>Que les partenaires s'activent pour les deplacés autant qu'ils l'ont fait pour la riposte contre la MVE</t>
  </si>
  <si>
    <t>2021_wk48_060</t>
  </si>
  <si>
    <t>Les enseignants estiment que l'approche zonale a permi d'impliquer moins de profanes pour la maitrise de la 13 ème epidemie mais se posent encore trop de questions sur le ERVEBO, besoin d'un briefing à leur intention</t>
  </si>
  <si>
    <t>2021_wk48_061</t>
  </si>
  <si>
    <t>Ntoni</t>
  </si>
  <si>
    <t>Pourquoi on déclare Ebola après mort d'hommes et plusieurs contamination?</t>
  </si>
  <si>
    <t>2021_wk48_062</t>
  </si>
  <si>
    <t>Ebola restera dans notre communauté comme la malaria</t>
  </si>
  <si>
    <t>2021_wk48_063</t>
  </si>
  <si>
    <t>Lors de la 10è épidémie le taux de mortalité était élévé chez les femmes, comment expliquer que pour cette 13è sont les enfants qui sont morts nombreux?</t>
  </si>
  <si>
    <t>2021_wk48_064</t>
  </si>
  <si>
    <t>les médias se mobilisent pour sensibiliser la communauté pendant Ebola, pourquoi ils ne le font pas  de manière routinière?</t>
  </si>
  <si>
    <t>2021_wk48_065</t>
  </si>
  <si>
    <t>Ebola revient pour reveuiller les conflits entre proches qui disparaissaient petit à petit entre ceux qui dennonçaient les malades et leurs famillers.</t>
  </si>
  <si>
    <t>2021_wk48_066</t>
  </si>
  <si>
    <t>Pourquoi on ne parle plus COVID , on semble sauter sur Ebola?</t>
  </si>
  <si>
    <t>2021_wk48_067</t>
  </si>
  <si>
    <t xml:space="preserve">Qu'il y ait un programme de sernsibilisation sur Ebola des femmes lors des séances des consultations prénatales  </t>
  </si>
  <si>
    <t>2021_wk48_068</t>
  </si>
  <si>
    <t>Que le programme de lutte contre Ebola soit insérer dans le programme scolaire pour les enfants</t>
  </si>
  <si>
    <t>2021_wk48_069</t>
  </si>
  <si>
    <t>Le gouvernement doit faire de son mieux pour rendre le Test Ebola obligatoire  dans cette région comme ça se fait pour le VIH Sida dans les structures sanitaire.</t>
  </si>
  <si>
    <t>2021_wk48_070</t>
  </si>
  <si>
    <t>Les infirmiers doivent faire beaucoup d'effort pour qu'il y ait beaucoup des guéris que des morts au CTE</t>
  </si>
  <si>
    <t>2021_wk48_071</t>
  </si>
  <si>
    <t>Pourquoi Ebola revient toujour chez nous à l'Est de la RDC?</t>
  </si>
  <si>
    <t>2021_wk48_072</t>
  </si>
  <si>
    <t>A écouter les explications de l'expert, donc ceux qui avaient été vacciné pendant la 10è épidémie sont encore imunisés contre la 13è épidémie qui frappe aujourd'hui, car ce vaccin à conduit à la maitrise rapide de la propagation de cette maladie</t>
  </si>
  <si>
    <t>2021_wk48_073</t>
  </si>
  <si>
    <t>Si un malade chronique est aussi contact à haut risque d'un cas Ebola, peut-il etre éligible à ce nouveau vaccin?</t>
  </si>
  <si>
    <t>2021_wk48_074</t>
  </si>
  <si>
    <t>Comment expliquer que lors d'Ebola les personnels soignants et partenaires du gouvernement semblaient etre très actifs pourtant pour d'autres maladies comme coronavirus  très dangereux ne mobolise pas tout le monde à l'instar d'Ebola?</t>
  </si>
  <si>
    <t>2021_wk48_075</t>
  </si>
  <si>
    <t>Muyinga</t>
  </si>
  <si>
    <t>La réaparition d'Ebola est une façon de vouloir priver la zone de l'Est de la RDC les éléction de 2023 comme ce fut à 2018</t>
  </si>
  <si>
    <t>2021_wk48_076</t>
  </si>
  <si>
    <t>Ebola vient affaiblir le taux de natalité de la région et diminuer la démographie, c'est pourquoi on demande aux guéris d'attendre les instructions des médecins pour mettre au monde.</t>
  </si>
  <si>
    <t>2021_wk48_077</t>
  </si>
  <si>
    <t>Comment lutter simultannemet contre Ebola et Coranavirus dans notre région?</t>
  </si>
  <si>
    <t>2021_wk48_078</t>
  </si>
  <si>
    <t>Est-il vrai que Ebola de l'Est de la RDC cible seulement les nandes dans la région?</t>
  </si>
  <si>
    <t>2021_wk48_079</t>
  </si>
  <si>
    <t>Marché central</t>
  </si>
  <si>
    <t>La reaparition d'Ebola est une façon de bloquer certaines  structures Médicales privés dans la région</t>
  </si>
  <si>
    <t>2021_wk48_080</t>
  </si>
  <si>
    <t>Qu'est-ce qu'il faut faire pour que cette maladie ne puisse plus revenir dans la région?</t>
  </si>
  <si>
    <t>2021_wk48_081</t>
  </si>
  <si>
    <t>Qu'est-ce que le gouvernement congolais attend pour rendre disponible les médicamment d'Ebola dans les hopitaux, ça fait honte de construire les CTE chaque fois qu'il y a apparition d'Ebola?</t>
  </si>
  <si>
    <t>2021_wk48_082</t>
  </si>
  <si>
    <t>Le suivi des guéris doit etre continuel même sans financement afin de se rassurer que ceux-ci  n'occasionerons pas une surprise malheureuse après la maitrise de l'épidemie</t>
  </si>
  <si>
    <t>2021_wk48_083</t>
  </si>
  <si>
    <t>Quelle est l'origine de cette 13è épidémie en RDC?</t>
  </si>
  <si>
    <t>2021_wk48_084</t>
  </si>
  <si>
    <t>Trois sites dont deux parkings  de motards de Ndindi 1er et CECA 20 Musenze et un lavage  (sites de résistants), alors qu’ils étaient trop fréquentés par le défunt. D’où, plusieurs cas contacts non listés. Ces résistants ont conditionné la dotation en kits lave-main avant toute intervention.</t>
  </si>
  <si>
    <t>2021_wk48_085</t>
  </si>
  <si>
    <t>Faire le Recyclage des leaders communautaires sur la communication des risques pour éradiquer les crises sanitaires (MVE et EBOLA) ;</t>
  </si>
  <si>
    <t>2021_wk48_086</t>
  </si>
  <si>
    <t>Impliquer les jeunes leaders dans les activités de prévention de la MVE</t>
  </si>
  <si>
    <t>2021_wk48_087</t>
  </si>
  <si>
    <t xml:space="preserve">Multiplier la diffusion des  spots et émissions sur la communication des risques </t>
  </si>
  <si>
    <t>2021_wk48_088</t>
  </si>
  <si>
    <t xml:space="preserve">Renforcer les dispositifs des lavages de mains dans l’école et Espace Sûr ;  </t>
  </si>
  <si>
    <t>2021_wk48_089</t>
  </si>
  <si>
    <t xml:space="preserve">Que le message sur la prévention de la MVE  et COVID19 soit harmonisé avant de le faire passer dans la communauté pour éviter la confusion de compréhension ; </t>
  </si>
  <si>
    <t>2021_wk48_090</t>
  </si>
  <si>
    <t>Que les résultats du test des cas validés soient disponibilisé à la communauté le plutôt possible  pour éviter la propagation du Virus ;</t>
  </si>
  <si>
    <t>2021_wk48_091</t>
  </si>
  <si>
    <t>Si les intervenants  pouvaient renforcer les aspects logistiques pour faciliter  le transport des décès communautaires vers la morgue </t>
  </si>
  <si>
    <t>2021_wk48_092</t>
  </si>
  <si>
    <t xml:space="preserve">La communauté internationale aurait un plan d’exterminer les populations de la ville et territoire de Beni  pour cela, elle use de deux voies celle de massacre et l’épidémie par conséquent une mise à garde est donné aux staffs travaillant dans la riposte contre la résurgence de la MVE dans la Zone de Santé de Beni  </t>
  </si>
  <si>
    <t>2021_wk48_093</t>
  </si>
  <si>
    <t>Que nos intrants ne se limitent seulement dans les formations Sanitaires (ex : les sites de déplacés, Ecoles, Eglises,) n’ont même pas de kit de lave mains.</t>
  </si>
  <si>
    <t>2021_wk48_094</t>
  </si>
  <si>
    <t>Les leaders disent que certains partenaires qui n’apparaissaient pas dans la lutte contre la covid-19 ont commencé les interventions comme s’il n’y avait que la MVE qui constitue une urgence ,pourquoi ca?</t>
  </si>
  <si>
    <t>2021_wk48_095</t>
  </si>
  <si>
    <t xml:space="preserve">Le résultat du Swab vient avec un retard pendant que les communautés ont déjà touché le cadavre </t>
  </si>
  <si>
    <t>2021_wk48_096</t>
  </si>
  <si>
    <t>Les leaders ont apprécié le fait d’être impliqués dans la riposte contre la MVE de la 13e épidémie ; ils ont regretté le fait que pendant la 10e épidémie la plupart d’acteurs étaient importés et n’ont pas été capables de se donner correctement pour la communauté locale de Beni. Les leaders apprécient la stratégie d’une riposte communautaire</t>
  </si>
  <si>
    <t>2021_wk48_097</t>
  </si>
  <si>
    <t>La gratuite doit être instaurée sur toute l’étendue de la Zone de sante de Beni pour éviter la faible fréquentation des services de soins</t>
  </si>
  <si>
    <t>2021_wk48_098</t>
  </si>
  <si>
    <t>Rendre disponible le dispositif de lavage des mains dans les lieux publics.</t>
  </si>
  <si>
    <t>2021_wk48_099</t>
  </si>
  <si>
    <t> La peur des leaders d’être indexé étant à la base du décès du malade sensibilisé pour se rendre à l’hôpital et dans les structures </t>
  </si>
  <si>
    <t>2021_wk48_100</t>
  </si>
  <si>
    <t xml:space="preserve"> Beaucoup des femmes et filles ont été victimes de VBG car elles ont été facilement manipulables pour trouver de l’emploi dans la riposte antérieure (travail en contre partie du sexe : recrutement de bouche à l’oreille : aller voir tel chef pour trouver de l’emploi)  </t>
  </si>
  <si>
    <t>2021_wk48_101</t>
  </si>
  <si>
    <t xml:space="preserve"> La riposte doit être communautaire (moins de visibilité) et implication des leaders communautaires dans tous les processus </t>
  </si>
  <si>
    <t>2021_wk48_102</t>
  </si>
  <si>
    <t>Les  femmes dans les activités sont impliquées à faible pourcentage dans les activités qui peuvent générer beaucoup des recettes</t>
  </si>
  <si>
    <t>2021_wk48_103</t>
  </si>
  <si>
    <t>Les femmes sont hautement sensibilisées car la riposte passée a servi une leçon apprise pour cette nouvelle épidémie : les femmes ont compris que le danger est là. Pas question de sociologie africaine en période d’épidémie : jusque là 3 femmes sur 6 décès (il  y a équilibre)</t>
  </si>
  <si>
    <t>2021_wk48_104</t>
  </si>
  <si>
    <t xml:space="preserve">Il ne faut plus mystifier la riposte, c’est mieux de voir comment faire comprendre aux gens que la maladie est là </t>
  </si>
  <si>
    <t>2021_wk48_105</t>
  </si>
  <si>
    <t xml:space="preserve">Pas besoins de mystifier les choses (trop de visibilité, pas trop de véhicules </t>
  </si>
  <si>
    <t>2021_wk48_106</t>
  </si>
  <si>
    <t>Le président des taximen moto s’est dit décidé à sensibiliser ses collègues sur les mesures préventives de la MVE  et Covid-19 et le danger que cette épidémie et pandémie présentent</t>
  </si>
  <si>
    <t>2021_wk48_107</t>
  </si>
  <si>
    <t>A l'issu de la causerie educative  avec les prestataires , les CAC se sont engagés  à respecter les mesures préventives de lutte contre la MVE et COVID19</t>
  </si>
  <si>
    <t>2021_wk48_108</t>
  </si>
  <si>
    <t>Doter les structures de Tradi-praticiens en Kit Wash</t>
  </si>
  <si>
    <t>2021_wk48_109</t>
  </si>
  <si>
    <t xml:space="preserve">RCCE : - Impliquer les tradi-praticiens  dans la réponse. </t>
  </si>
  <si>
    <t>2021_wk48_110</t>
  </si>
  <si>
    <t>Les tradi-praticiens s’engagent à pouvoir s’impliquer dans la lutte contre la MVE et COVID19 et respecter les normes de la PCI dans leurs structures</t>
  </si>
  <si>
    <t>2021_wk48_111</t>
  </si>
  <si>
    <t xml:space="preserve">Les  responsables des personnes vivant avec handicap sollicitent d’être renforcé en capacités sur la MVE et techniques de communication ; </t>
  </si>
  <si>
    <t>2021_wk48_112</t>
  </si>
  <si>
    <t xml:space="preserve">Les femmes qui fréquentent les services de la CPS, CPN dans la structure sanitaire de Kasanga disent être satisfaites des interventions de IRC dans leur FOSA mais elles sollicitent aussi les masques pour se protéger contre la MVE et COVID19 surtout lors de leurs séances de CPS.  </t>
  </si>
  <si>
    <t>2021_wk48_113</t>
  </si>
  <si>
    <t>Les membres du recope de kasanga (es participants) se sont engagés  à respecter les mesures préventives de lutte contre la MVE et COVID19 et à protéger les enfants pendant la crise</t>
  </si>
  <si>
    <t>2021_wk48_114</t>
  </si>
  <si>
    <t>Les leaders communautaires souhaitent voir la fin de l’épidémie dans la zone étant donné que celle-ci a plusieurs problèmes entre autres les personnes déplacées fuyant  les atrocités des rebelles ADF mais aussi la pandémie du COVID19 ;</t>
  </si>
  <si>
    <t>2021_wk48_115</t>
  </si>
  <si>
    <t>Les leaders communautaires se sont déjà engagés dans la sensibilisation mais ils continuent de solliciter l’appui de IRC à travers son département de RCCE ;</t>
  </si>
  <si>
    <t>2021_wk48_116</t>
  </si>
  <si>
    <t xml:space="preserve">Que IRC face un plaidoyer en faveur des milliers de personnes déplacées vivant sans assistances dans la zone de santé de Beni et cela  en terme de soins médicaux  mais aussi en WASH/ dotation de Kit Wash;  </t>
  </si>
  <si>
    <t>2021_wk48_117</t>
  </si>
  <si>
    <t xml:space="preserve">Les Infirmiers Titulaires des AS KANZULI et KASANGA, recommandent à IRC de pouvoir travailler avec les structures locales en appuyant leurs Plans d’Actions Communautaires (PAC) pour plus d’impacts dans la communauté ; </t>
  </si>
  <si>
    <t>2021_wk48_118</t>
  </si>
  <si>
    <t xml:space="preserve">Les IT disent être satisfait de la qualité du travail de IRC dans leurs Aires de Santé, surtout de sa bonne collaboration avec les structures locales et les autorités sanitaires ainsi que étatiques.   </t>
  </si>
  <si>
    <t>2021_wk48_119</t>
  </si>
  <si>
    <t xml:space="preserve">Les présidents des CAC disent être confrontés aux problèmes de l’accès  aux soins de santé par la communauté qui accepte aller se faire soigner  mais qui traverse la crise financière lié aux guerres récurrentes. </t>
  </si>
  <si>
    <t>2021_wk48_120</t>
  </si>
  <si>
    <t>Les président des CAC disent  être déterminés de mettre fin à cette épidémie mais invoquent l’insuffisance des moyens pour y arriver en citant par exemple le moyens de communication;</t>
  </si>
  <si>
    <t>2021_wk48_121</t>
  </si>
  <si>
    <t xml:space="preserve">Les enseignants adressent ses sincères remerciements à IRC d’avoir  orienté ses sensibilisation  dans l’école de sourds mieux </t>
  </si>
  <si>
    <t>2021_wk48_122</t>
  </si>
  <si>
    <t xml:space="preserve">Les enseignants se sont engagés à pouvoir continuer avec la sensibilisation mais aussi  intégré l’aspect MVE dans le cours d’éducation environnementale </t>
  </si>
  <si>
    <t>2021_wk48_123</t>
  </si>
  <si>
    <t xml:space="preserve">Les écoliers et enseignants demandent à IRC de leurs doter en Kit  Wash pour la prévention de la MVE ; </t>
  </si>
  <si>
    <t>2021_wk48_124</t>
  </si>
  <si>
    <t xml:space="preserve">Les membres de cette association disent être  prêts à continuer à sensibiliser la communauté et briser toutes les resistances pour mettre fin à cette épidémie étant donné qu’eux sont ici des familles victimes de la dixième épidémie ; </t>
  </si>
  <si>
    <t>2021_wk48_125</t>
  </si>
  <si>
    <t xml:space="preserve">Ils sollicitent aussi que ses activités de sensibilisations soient appuyées pour plus d’impact dans la communauté. </t>
  </si>
  <si>
    <t>2021_wk48_126</t>
  </si>
  <si>
    <t>Le Bureau de l'EPSP  salué notre arrivée et a émis le vœu de voir les écoles sous sa juridiction bénéficier des kits PCI, en vue de renforcer la prévention contre la MVE et Covid-19.</t>
  </si>
  <si>
    <t>2021_wk48_127</t>
  </si>
  <si>
    <t>Ils s’engagent à accompagner IRC dans ses interventions afin d’éradiquer la maladie dans un plus bref délai ;</t>
  </si>
  <si>
    <t>2021_wk48_128</t>
  </si>
  <si>
    <t xml:space="preserve">Les membres des associations des jeunes demandent un renforcement de capacités sur la communication sur le risque et engagement communautaire dans le contexte de la MVE. </t>
  </si>
  <si>
    <t>2021_wk48_129</t>
  </si>
  <si>
    <t xml:space="preserve">La résurgence de la MVE est due au fait que les anciens travailleurs de la Riposte n’avaient pas fini leurs constructions maintenant ils veulent créer l’argent de leurs travaux de finissage ; </t>
  </si>
  <si>
    <t>2021_wk48_130</t>
  </si>
  <si>
    <t>Il est difficile de croire à cette résurgence car l’historique du cas source reste flou.</t>
  </si>
  <si>
    <t>2021_wk48_131</t>
  </si>
  <si>
    <t>Les mamans remercient IRC d’avoir initié les espaces surs dans la communauté car à partir des activités récréatives sont arrivées à initier leurs propres activités et désormais sont autonomes ;</t>
  </si>
  <si>
    <t>2021_wk48_132</t>
  </si>
  <si>
    <t>2021_wk48_133</t>
  </si>
  <si>
    <t xml:space="preserve"> Les femmes sollicitent que IRC puissent leur construire un espace à l’instar de ceux de Mambasa où elles vont se sentir à l’aise et autonome surtout qu’elles sont obligées se conformer au programme de l’église qui les héberge.  </t>
  </si>
  <si>
    <t>2021_wk48_134</t>
  </si>
  <si>
    <t>Les membres de l’équipe cadre de  l’association des coiffeurs de Beni (ACB) remercient l’IRC d’avoir pensé à eux car aucune ONG ne les avait contacté dans le cadre de sensibilisations contre la MVE pourtant ils sont parmi les couches de population le plus exposé à la MVE ;</t>
  </si>
  <si>
    <t>2021_wk48_135</t>
  </si>
  <si>
    <t>L’équipe cadre  de l’ACB sollicite de l’IRC un appui en formation  en faveur de tous les membres sur  la prévention  différentes  maladies auxquelles ils peuvent être exposés et sur l’historique de la résurgence de la MVE ;</t>
  </si>
  <si>
    <t>2021_wk48_136</t>
  </si>
  <si>
    <t>Pour mettre en œuvre les enseignements en rapport avec les mesures préventives de la MVE, l’ACB sollicite un appui en kits lave-mains à placer devant  les  salons de coiffure</t>
  </si>
  <si>
    <t>2021_wk48_137</t>
  </si>
  <si>
    <t>Les enfants demandent le renforcement des kits de jeux/ jouets.</t>
  </si>
  <si>
    <t>2021_wk48_138</t>
  </si>
  <si>
    <t xml:space="preserve">La plupart des femmes et filles guéries d’Ebola  récupèrent leur résilience après beaucoup de temps. La récupération est trop lente, sur ce il faut d’abord commencer par des activités récréatives dans les espaces tout en participant aussi au débriefing émotionnel afin de bien maintenir l’équilibre psychologique.  </t>
  </si>
  <si>
    <t>2021_wk48_139</t>
  </si>
  <si>
    <t>L’espace sur a élargi ses activités. A part les activités récréatives, l’espace dispose d’une porcherie composée de 3 porcelets  issus des petites épargnes après la vente des produits finis.</t>
  </si>
  <si>
    <t>2021_wk48_140</t>
  </si>
  <si>
    <t xml:space="preserve">Les présidents des CAC demandent que leurs Activités Génératrices des Recettes ne puissent pas faire objet des tracasseries de l’Etat ; Ils disent qu’ils sont menacés de ne pas payer les taxes. Cee le cas le AGR </t>
  </si>
  <si>
    <t>2021_wk48_141</t>
  </si>
  <si>
    <t xml:space="preserve">Les présidents des CAC ont exprimé leur inquiétude à cause des conflits dont ils sont souvent victimes en cas des décès des malades dont ils ont alerté les cas. </t>
  </si>
  <si>
    <t>2021_wk48_142</t>
  </si>
  <si>
    <t>La plupart des membres de la communautés doute encor de la réapparition de la maladie, car l’ampleur serais de donner encor le business aux humanitaire</t>
  </si>
  <si>
    <t>2021_wk48_143</t>
  </si>
  <si>
    <t>Certains membres de la communauté nient l’existence de la MVE car ils  disent que les 4 premiers cas étaient empoisonnés</t>
  </si>
  <si>
    <t>2021_wk48_144</t>
  </si>
  <si>
    <t>Les chefs d’établissement de ces écoles visitées disent qu’ils n’ont pas de dispositifs de lavages de mains, ils demandent à IRC de pouvoir les aider dans le plaidoyer afin d’en obtenir pour prévenir les enfants à la MVE ;</t>
  </si>
  <si>
    <t>2021_wk48_145</t>
  </si>
  <si>
    <t xml:space="preserve">Ils remercient IRC d’avoir ciblé les écoles primaires dans ses activités de sensibilisation et autres. 
</t>
  </si>
  <si>
    <t>2021_wk48_146</t>
  </si>
  <si>
    <t>Le président des Tradi-praticien dit que la situation épidémiologique est en train d’évoluer positivement grâce à l’implication des acteurs humanitaires notamment IRC ;</t>
  </si>
  <si>
    <t>2021_wk48_147</t>
  </si>
  <si>
    <t xml:space="preserve">Il remercie IRC de son intervention multisectorielle très rapide dans la riposte à la résurgence de la MVE dans la Zone de Santé de Beni </t>
  </si>
  <si>
    <t>2021_wk48_148</t>
  </si>
  <si>
    <t>Que les humanitaires et les autorités étatiques puissent reconnaitre l’appui des tradis-praticiens dans la riposte contre la 13ème épidémie dans la Zone de Santé de Beni ;</t>
  </si>
  <si>
    <t>2021_wk48_149</t>
  </si>
  <si>
    <t xml:space="preserve">Que le département de la PCI de IRC puisse penser aux renforcements de capacités des Tradi-praticiens dans la PCI-WASH ; </t>
  </si>
  <si>
    <t>2021_wk48_150</t>
  </si>
  <si>
    <t xml:space="preserve">L’approche des CAC dans le contexte actuel est très importante mais elle demande un appui de la part des humanitaires pour plus d’efficacité ; 
Que les séances de sensibilisation soient intensifiés dans toutes les couches sociales afin de mettre fin à cette épidémie. 
</t>
  </si>
  <si>
    <t>2021_wk48_151</t>
  </si>
  <si>
    <t>Kitsanga</t>
  </si>
  <si>
    <t xml:space="preserve">Nous constatons que vous passez dans des ecoles pendant la periode de l'epidemie  seulement </t>
  </si>
  <si>
    <t>2021_wk48_152</t>
  </si>
  <si>
    <t xml:space="preserve">Quelle est la situation epidemiologique aujourd'hui  ? </t>
  </si>
  <si>
    <t>2021_wk48_153</t>
  </si>
  <si>
    <t xml:space="preserve">Pourquoi les EDS sont souvent interrompun après l'epidemie ? </t>
  </si>
  <si>
    <t>2021_wk48_154</t>
  </si>
  <si>
    <t xml:space="preserve">Que la croix-rouge reste permanente avec les EDS même après l'epidemie car ça nous aide beaucoup pour le transport </t>
  </si>
  <si>
    <t>2021_wk48_155</t>
  </si>
  <si>
    <t xml:space="preserve">Ebola n'existe pas moi je n'ai jamais vu un policier ou militaire qui décéde d'ebola c'est toujours les civils qui meurent </t>
  </si>
  <si>
    <t>2021_wk48_156</t>
  </si>
  <si>
    <t xml:space="preserve">Si ebola reste dans les habits des malades et les objets qu'ils utilisent pourquoi alors on brulait même ses habit qui etaient dans sa valise ? </t>
  </si>
  <si>
    <t>2021_wk48_157</t>
  </si>
  <si>
    <t xml:space="preserve">Ebola se manifeste chez le malade après combien de temps de contamination ? </t>
  </si>
  <si>
    <t>2021_wk48_158</t>
  </si>
  <si>
    <t xml:space="preserve">Donnez-nous du savons pour faire la propreté de nos mains ici au poste </t>
  </si>
  <si>
    <t>2021_wk48_159</t>
  </si>
  <si>
    <t xml:space="preserve">Nous vous remercions pour votre visite </t>
  </si>
  <si>
    <t>2021_wk48_160</t>
  </si>
  <si>
    <t xml:space="preserve">Cette ebola est frapper par création d'argent  </t>
  </si>
  <si>
    <t>2021_wk48_161</t>
  </si>
  <si>
    <t xml:space="preserve">L'IT de ce centre de santé butsili est parmi les tueur dans cette maladie </t>
  </si>
  <si>
    <t>2021_wk48_162</t>
  </si>
  <si>
    <t xml:space="preserve">La propagation de cette maladie n'est plus comme de l'ancienne epidemie ? </t>
  </si>
  <si>
    <t>2021_wk48_163</t>
  </si>
  <si>
    <t xml:space="preserve">Quel est l'interet des vayages du president de la RDC face à ebola ? </t>
  </si>
  <si>
    <t>2021_wk48_164</t>
  </si>
  <si>
    <t xml:space="preserve">L'ebola declaré à Beni est un montage pur et simple car il n'a pas la forme d'une epidemie ? </t>
  </si>
  <si>
    <t>2021_wk48_165</t>
  </si>
  <si>
    <t xml:space="preserve">Aussi longtemps que le stok du vaccin resté à l'epidemie passé n'est pas consommé , l'ebola apparaitra toujours chez nous car il ya un agenda caché derriere ce vaccin </t>
  </si>
  <si>
    <t>2021_wk48_166</t>
  </si>
  <si>
    <t xml:space="preserve">Comment expliquer qu'à partir d'un seul cas on declare directement la 13 eme epidemie  ? </t>
  </si>
  <si>
    <t>2021_wk48_167</t>
  </si>
  <si>
    <t xml:space="preserve">Au lieu de chaque fois créer ebola tout les jours c'est mieux d'introduire le vaccin d'ebola dans le programme des vaccins de routine </t>
  </si>
  <si>
    <t>2021_wk48_168</t>
  </si>
  <si>
    <t xml:space="preserve">Les echangeurs de monaies reçoivent tous le monde et ne sont pas contaminer </t>
  </si>
  <si>
    <t>2021_wk48_169</t>
  </si>
  <si>
    <t xml:space="preserve">La plus part de la communauté n'est pas vacciné mais elle n'a jamais été contaminé </t>
  </si>
  <si>
    <t>2021_wk48_170</t>
  </si>
  <si>
    <t xml:space="preserve">Pourquoi lorsqu'il ya un contact qui a pris fuite et qui après longtemps reviendra vivant ? </t>
  </si>
  <si>
    <t>2021_wk48_171</t>
  </si>
  <si>
    <t xml:space="preserve">Pourquoi l'equipe de l'EDS ne se jamais contaminé ? </t>
  </si>
  <si>
    <t>2021_wk48_172</t>
  </si>
  <si>
    <t xml:space="preserve">Que les organismes qui se charge des lave-mains dans des points chauds puissent voir comment mettre de l'eau dans nos lave-mains qui viennent de faire plusieurs jours sans eau </t>
  </si>
  <si>
    <t>2021_wk48_173</t>
  </si>
  <si>
    <t xml:space="preserve">En arrivant à l' hôpital les medecins ne reçoivent plus les malades comme avant c'est pourquoi nous avons peur d'aller à l'hôpital vont mieux aller à la pharmacie </t>
  </si>
  <si>
    <t>2021_wk48_174</t>
  </si>
  <si>
    <t xml:space="preserve">Comment expliquer que les animaux peuvent aussi nous transmettre la MVE ? </t>
  </si>
  <si>
    <t>2021_wk48_175</t>
  </si>
  <si>
    <t xml:space="preserve">Pourquoi les medecins du CTE regetaient toujours les habits de la victime et les donnés de nouveaux ? </t>
  </si>
  <si>
    <t>2021_wk48_176</t>
  </si>
  <si>
    <t xml:space="preserve">Il serait mieux que les consultations dans les structures de santés soient gratuit </t>
  </si>
  <si>
    <t>2021_wk48_177</t>
  </si>
  <si>
    <t xml:space="preserve">Après alerte , nous ne voulonsplus des influences des vehicules dans la communauté </t>
  </si>
  <si>
    <t>2021_wk48_178</t>
  </si>
  <si>
    <t xml:space="preserve">Que l'exploitation sexuel qui se fait la fois passé ne puisse plus se repeter </t>
  </si>
  <si>
    <t>2021_wk48_179</t>
  </si>
  <si>
    <t xml:space="preserve">Nous vous encourageons de venir nous sensibiliser jusqu'à la fin de l'epidemie </t>
  </si>
  <si>
    <t>2021_wk48_180</t>
  </si>
  <si>
    <t xml:space="preserve">On arrive pas à comprendre au niveau du CTE quand  deux personnes sont confirmé d'ebola et que l'un peut sortir guerie et l'autre meurt au moment  ou il prenait le même medicament </t>
  </si>
  <si>
    <t>2021_wk48_181</t>
  </si>
  <si>
    <t xml:space="preserve">Pourquoi la croix-rouge ne soutienne pas les vulnerables, de place des guerris retrouvés dans la ville de Beni et pourtant dans la ville  il ya beaucoup des  déplacés? </t>
  </si>
  <si>
    <t>2021_wk48_182</t>
  </si>
  <si>
    <t xml:space="preserve">Nous voulons que la croix-rouge soit toujours present dans la communauté pas seulement quand il ya epidemie et autre catastrophe naturel </t>
  </si>
  <si>
    <t>2021_wk48_183</t>
  </si>
  <si>
    <t xml:space="preserve">La croix-rouge est un mouvement humanitaire proche de la communauté et elle est seule visible dans cette riposte ,alors que nous mettons confience en elle </t>
  </si>
  <si>
    <t>2021_wk48_184</t>
  </si>
  <si>
    <t xml:space="preserve">En cas d'accident brisque que doit faire un secouriste qui après avoir constaté que la personne secourue aurait été contact de quelqu'un testé positif de la MVE  ? </t>
  </si>
  <si>
    <t>2021_wk48_185</t>
  </si>
  <si>
    <t xml:space="preserve">Tout le monde souhaite la fin totale de l'epidemie et exhorte les personnels de santé à mener des serieuses investigations pour dementeler tous les cas contact qui se seraient dissimilés dans la nature afin de nous rassurer que la situation est tellement sous controle </t>
  </si>
  <si>
    <t>2021_wk48_186</t>
  </si>
  <si>
    <t xml:space="preserve">Dit-on qu'une personne qui souffre de l'ebola quand il arrive au point de mourir  il presente des signe de goflement </t>
  </si>
  <si>
    <t>2021_wk48_187</t>
  </si>
  <si>
    <t>Pourquoi il n'ya pas de fiche qu'on donne à une personne après avoir été vacciné ?</t>
  </si>
  <si>
    <t>2021_wk48_188</t>
  </si>
  <si>
    <t xml:space="preserve">On ne voit pas l'importance de la vaccination contre ebola car la maladie s'est repeté  </t>
  </si>
  <si>
    <t>2021_wk48_189</t>
  </si>
  <si>
    <t xml:space="preserve">Le vaccin a provoqué beaucoup des décès dans la 10 eme epidemie </t>
  </si>
  <si>
    <t>2021_wk48_190</t>
  </si>
  <si>
    <t>Pourquoi actuellement la croix-rouge exige de l'argent avant de pulverser les maisons alors qu'on paravant c'était gratuit ?</t>
  </si>
  <si>
    <t>2021_wk48_191</t>
  </si>
  <si>
    <t xml:space="preserve">Veuillez chaque fois nous assister en chlore pour la propreté de nos puits  </t>
  </si>
  <si>
    <t>2021_wk48_192</t>
  </si>
  <si>
    <t>Plaidez pour les deplacés qu'on leur apporte assistances ,ils sont dans une misere</t>
  </si>
  <si>
    <t>2021_wk48_193</t>
  </si>
  <si>
    <t xml:space="preserve">La contraduction dans les messages des organismes amene la resistence sur la population au sujet du vaccin </t>
  </si>
  <si>
    <t>2021_wk48_194</t>
  </si>
  <si>
    <t xml:space="preserve">Il parait que maintenant ce vaccin a un autre objectif sur ces hommes car un vaccin normal doit couvrir une longue periode de cette maladie </t>
  </si>
  <si>
    <t>2021_wk48_195</t>
  </si>
  <si>
    <t xml:space="preserve">Comment faut -il faire pourque la croix-rouge vienne en aide au menage dans la construction de WC pour eviter les maladies de malpropreté ? </t>
  </si>
  <si>
    <t>2021_wk48_196</t>
  </si>
  <si>
    <t xml:space="preserve">Laissons à la population leur choix sur la vaccination car c'est à la personne de decider sur sa santé </t>
  </si>
  <si>
    <t>2021_wk48_197</t>
  </si>
  <si>
    <t xml:space="preserve">Nous demandons à tous les organismes de bien etre unis dans leur message sur la vaccination </t>
  </si>
  <si>
    <t>2021_wk48_198</t>
  </si>
  <si>
    <t>Ebola est venu juste empecher les elections</t>
  </si>
  <si>
    <t>2021_wk48_199</t>
  </si>
  <si>
    <t xml:space="preserve">Que devons-nous faire reelement pour n'est plus connaitre ebola dans notre region? </t>
  </si>
  <si>
    <t>2021_wk48_200</t>
  </si>
  <si>
    <t xml:space="preserve">Pourquoi ici à Beni beaucoup des ONG intervienent dans la riposte des maladies au lieu d'intervenir dans la guerre ? </t>
  </si>
  <si>
    <t>2021_wk48_201</t>
  </si>
  <si>
    <t xml:space="preserve">Respectez les profits des prestateurs sanitaire pour eviter les erreurs passées dans le traitement de la maladie </t>
  </si>
  <si>
    <t>2021_wk48_202</t>
  </si>
  <si>
    <t xml:space="preserve">Est-ce que les animaux sont testé aussi ici avant sa consomation ? </t>
  </si>
  <si>
    <t>2021_wk48_203</t>
  </si>
  <si>
    <t xml:space="preserve">Dit-on que les personnels de la riposte enleve certaines parties du cadavre  ce pour cette raison qu'ils refusaient les membres de la familles devoir le corps sans vie </t>
  </si>
  <si>
    <t>2021_wk48_204</t>
  </si>
  <si>
    <t>Virere</t>
  </si>
  <si>
    <t xml:space="preserve">La maladie n'existe pas , elle est diabolique c'est pourquoi elle revient maintefois </t>
  </si>
  <si>
    <t>2021_wk48_205</t>
  </si>
  <si>
    <t xml:space="preserve">Comment  peut -on proteger une personne qui n'a pas encore presenter des signes suspect et qui est positif ? </t>
  </si>
  <si>
    <t>2021_wk48_206</t>
  </si>
  <si>
    <t>Que la sensibilisation soit uniforme dans toutes les langues ,  qu'il n'y ait pas des contradictions</t>
  </si>
  <si>
    <t>2021_wk48_207</t>
  </si>
  <si>
    <t xml:space="preserve">La population dit que l'ebola était inventer , ce pourquoi nous declarons la fin de l'epidemie </t>
  </si>
  <si>
    <t>2021_wk48_208</t>
  </si>
  <si>
    <t xml:space="preserve">Le gouvernement voulait prolongé l'epidemie croyant qu'on va encore financer  </t>
  </si>
  <si>
    <t>2021_wk48_209</t>
  </si>
  <si>
    <t xml:space="preserve">Nous demandons au ministre de santé de nous donner le medicaments pour desinfecter nos lits et moustiquaires </t>
  </si>
  <si>
    <t>2021_wk48_210</t>
  </si>
  <si>
    <t xml:space="preserve">Ma  grande sœur avait été tué et puis on a enlever son matrice pour dire qu'ebola c'est un massacre </t>
  </si>
  <si>
    <t>2021_wk48_211</t>
  </si>
  <si>
    <t xml:space="preserve">Que les agents de santé accueillent les malades comme au paravant </t>
  </si>
  <si>
    <t>2021_wk48_212</t>
  </si>
  <si>
    <t xml:space="preserve">Dit-on que cette epidemie n'a pas de financement c'est pourquoi elle se termine vite </t>
  </si>
  <si>
    <t>2021_wk48_213</t>
  </si>
  <si>
    <t xml:space="preserve">Est-ce que le malade d'ebola quand il arrive à l'hôpital , on le soigne directement avec le medicament d'ebola ? </t>
  </si>
  <si>
    <t>2021_wk48_214</t>
  </si>
  <si>
    <t xml:space="preserve">Pourquoi ici chez nous ebola ne tue pas les animaux toujours les personnes ? </t>
  </si>
  <si>
    <t>2021_wk48_215</t>
  </si>
  <si>
    <t xml:space="preserve">Allez dire aux agents sanitaires de faire tout le moyen possible de finir avec l'histoire de cette maladie d'ebola </t>
  </si>
  <si>
    <t>2021_wk48_216</t>
  </si>
  <si>
    <t xml:space="preserve">Nous connaisons que ce votre habitude de renouveller le cas positif quand il tant vers la fin </t>
  </si>
  <si>
    <t>2021_wk48_217</t>
  </si>
  <si>
    <t xml:space="preserve">Pourquoi on n'a jamais ecouter le retour de corona dans le milieu ou il apparait comme chez ebola ? </t>
  </si>
  <si>
    <t>2021_wk48_218</t>
  </si>
  <si>
    <t xml:space="preserve">L'ebola de Beni n'est pas vrai c'est la recherche de l'argent </t>
  </si>
  <si>
    <t>2021_wk48_219</t>
  </si>
  <si>
    <t xml:space="preserve">Comment les employés des laboratoires se protegent ? </t>
  </si>
  <si>
    <t>2021_wk48_220</t>
  </si>
  <si>
    <t xml:space="preserve">Dit-on que le covid 19 était venu pour les riches et l'ebola pour les pauvres </t>
  </si>
  <si>
    <t>2021_wk48_221</t>
  </si>
  <si>
    <t xml:space="preserve">Il faut que les personnelles de la santé fassent  leur effort pour que tout ces epidemies prennent fin </t>
  </si>
  <si>
    <t>2021_wk48_222</t>
  </si>
  <si>
    <t xml:space="preserve">Vous attendez parler d'ebola à Butsili ce n'est pas ebola , mais plutôt des mauvais esprit qui avaient tué les gens là bas </t>
  </si>
  <si>
    <t>2021_wk48_223</t>
  </si>
  <si>
    <t xml:space="preserve">Pourquoi vous les croix-rouge vous etes seulement visible lors de l'epidemie d'ebola ? </t>
  </si>
  <si>
    <t>2021_wk48_224</t>
  </si>
  <si>
    <t xml:space="preserve">Nous sommes des deplacés de guerre et nous avons laissé nos moustiquaires , priere de nous amener d'autres pour une meilleure protection </t>
  </si>
  <si>
    <t>2021_wk48_225</t>
  </si>
  <si>
    <t xml:space="preserve">Ebola n'est pas une maladie mais c'est le virus crée , jetter par le specialiste dans les pays qu'ils veulent donc la maladie n'existe pas </t>
  </si>
  <si>
    <t>2021_wk48_226</t>
  </si>
  <si>
    <t xml:space="preserve">Si la maladie prend fin c'est parce qu'il n'ya pas des financement </t>
  </si>
  <si>
    <t>2021_wk48_227</t>
  </si>
  <si>
    <t xml:space="preserve">Les deplacés que la croix-rouge avait enregistré à macampagne , quel jour vous allez nous repondre  ? </t>
  </si>
  <si>
    <t>2021_wk48_228</t>
  </si>
  <si>
    <t xml:space="preserve">Voyez comment terminer avec l'insecurité qui nous menance et puis nous allons aussi suivre ce que vous nous dites car nous sommes traumatisé </t>
  </si>
  <si>
    <t>2021_wk48_229</t>
  </si>
  <si>
    <t xml:space="preserve">L'epidemie d'ebola est une maladie demoniaque , nous doutons par leur source </t>
  </si>
  <si>
    <t>2021_wk48_230</t>
  </si>
  <si>
    <t xml:space="preserve">Est-ce que l'equipe d'EDS est entrain d'enterrer les cadavres dans le sac motuaire comme avant ? </t>
  </si>
  <si>
    <t>2021_wk48_231</t>
  </si>
  <si>
    <t xml:space="preserve">Nous croyons que c'est le gouvernement congolais qui est à la base de nos malheurs c'est pourquoi chaque acte qui peut être fait dans la communauté sera douté par la population </t>
  </si>
  <si>
    <t>2021_wk48_232</t>
  </si>
  <si>
    <t xml:space="preserve">Selon les médecins un gueri après 18 mois de suivi ne peut plus contaminé c'est juste ? </t>
  </si>
  <si>
    <t>2021_wk48_233</t>
  </si>
  <si>
    <t xml:space="preserve">Nous apprenons que vous avez crée cette actuelle maladie à virus ebola car dit-on que l'enfant dont le cas était confirmé souffrait d'une hemoragie interne </t>
  </si>
  <si>
    <t>2021_wk48_234</t>
  </si>
  <si>
    <t xml:space="preserve">Le corona et ebola n'existent pas ce sont les montages que les gens sont entrain de crée </t>
  </si>
  <si>
    <t>2021_wk48_235</t>
  </si>
  <si>
    <t xml:space="preserve">Qu'est-ce que le gouvernement compte faire pour eraduquer ce virus dans ce milieu ? </t>
  </si>
  <si>
    <t>2021_wk48_236</t>
  </si>
  <si>
    <t xml:space="preserve">Nous vous remercions pour ce travail que vous etes entrain de faire </t>
  </si>
  <si>
    <t>2021_wk48_237</t>
  </si>
  <si>
    <t xml:space="preserve">Dit-on qu' à ce dernier temps vous cherchez la ou vous pouvez trouver le cas confirmé qui ne pas même le cas d'ebola pourque vous puissiez retrouver de l'argent </t>
  </si>
  <si>
    <t>2021_wk48_238</t>
  </si>
  <si>
    <t xml:space="preserve">Ebola va prendre fin parce qu'on a pas ajouter les etrangés dans la riposte de Beni </t>
  </si>
  <si>
    <t>2021_wk48_239</t>
  </si>
  <si>
    <t xml:space="preserve">Si la femme enceinte se trouve victime d'ebola l'enfant qui est dans son vendre sera aussi contaminé d'ebola ? </t>
  </si>
  <si>
    <t>2021_wk48_240</t>
  </si>
  <si>
    <t xml:space="preserve">Nous reclamons la sensibilisation chez nous à Mambango dans notre camp </t>
  </si>
  <si>
    <t>2021_wk48_241</t>
  </si>
  <si>
    <t xml:space="preserve">Est- qu'il ya des guerris au CTE  ? </t>
  </si>
  <si>
    <t>2021_wk48_242</t>
  </si>
  <si>
    <t xml:space="preserve">Nous avons besoin de la gratuité de l'eau potable pour bien pratiquer le lavage des mains </t>
  </si>
  <si>
    <t>2021_wk48_243</t>
  </si>
  <si>
    <t xml:space="preserve">Nous vous remercions  infiniment pour ce rappel car on avait déjà oublié </t>
  </si>
  <si>
    <t>2021_wk48_244</t>
  </si>
  <si>
    <t xml:space="preserve">Pourquoi l'EST de la Republique et surtout Beni est la base de massacre ? </t>
  </si>
  <si>
    <t>2021_wk48_245</t>
  </si>
  <si>
    <t xml:space="preserve">Que les medecins nous ramene les produit pharmacetique utiliser pendant les années 1950 et 1960 car ces même produit donnaient la solution aux même maladies </t>
  </si>
  <si>
    <t>2021_wk48_246</t>
  </si>
  <si>
    <t xml:space="preserve">La plus part de la population prouve que l'actuel ebola n'est pas soigné dans de produit approprié car on utilise le produit veterinaire suite à cela on observe de mortalité criminelle </t>
  </si>
  <si>
    <t>2021_wk48_247</t>
  </si>
  <si>
    <t xml:space="preserve">A cette periode epidemiologique la communauté trouve mieux de se soigner eux même car s'il se rende à l'hôpital on trouve que de cas d'ebola ou corona </t>
  </si>
  <si>
    <t>2021_wk48_248</t>
  </si>
  <si>
    <t xml:space="preserve">Pourquoi eliminer les produits curatifs dans des pharmacies qui luttent contre les differentes maladies ? </t>
  </si>
  <si>
    <t>2021_wk48_249</t>
  </si>
  <si>
    <t xml:space="preserve">Pourquoi Beni est l'epi -centre de differentes maladies et massacre ? </t>
  </si>
  <si>
    <t>2021_wk48_250</t>
  </si>
  <si>
    <t xml:space="preserve">Comme nous avons confiance aux agents de la croix-rouge , nous leurs demandons de plaider aux agents de solidarité et autres autorités de nous approvisionner d'eau potable et de renforcer l'hygiene dans le quartier de matongé puisqu'ils ont pris les avenues comme des poubelles </t>
  </si>
  <si>
    <t>2021_wk48_251</t>
  </si>
  <si>
    <t xml:space="preserve">Dit-on que cette epidemie n'est pas financeée c'est pourquoi ça semble finir vite  </t>
  </si>
  <si>
    <t>2021_wk48_252</t>
  </si>
  <si>
    <t xml:space="preserve">Pourquoi vous avez commencer à enterrer même ceux qui ne sont pas testé positive ? </t>
  </si>
  <si>
    <t>2021_wk48_253</t>
  </si>
  <si>
    <t>Pourquoi on nous neglige nous les deplacés au centre de santé ?</t>
  </si>
  <si>
    <t>2021_wk48_254</t>
  </si>
  <si>
    <t xml:space="preserve">Dit-on que cette epidemie d'ebola qui revient pour la 13 eme fois trouve seulement les autoctones de Beni pas les nouveaux </t>
  </si>
  <si>
    <t>2021_wk48_255</t>
  </si>
  <si>
    <t xml:space="preserve">Pourquoi beaucoup des dispensaires ont des laboratoire qui ne connaissent même pas la forme des microbes d'ebola ? </t>
  </si>
  <si>
    <t>2021_wk48_256</t>
  </si>
  <si>
    <t xml:space="preserve">Veuillez sensibilisez aussi le gouvernement pourque la securité rendre ici chez nous car se proteger contre l'epidemie avec les deplacés chaque jour y compri nos maisons mal construite , c'est grave </t>
  </si>
  <si>
    <t>2021_wk48_257</t>
  </si>
  <si>
    <t>Merci pour la sensibilisation ayez du courage car l'affaire est très compliquée</t>
  </si>
  <si>
    <t>2021_wk48_258</t>
  </si>
  <si>
    <t xml:space="preserve">Selon le rumeur cette 13 eme epidemie d'ebola n'exclut pas la consomation des viandes bucanés </t>
  </si>
  <si>
    <t>2021_wk48_259</t>
  </si>
  <si>
    <t xml:space="preserve">Que le president de la RDC face tout son mieux de payer les infirmiers surtout ceux de Beni car nous traversons un moment des epidemie y compris des deplacés de guerre </t>
  </si>
  <si>
    <t>2021_wk48_260</t>
  </si>
  <si>
    <t xml:space="preserve">Nous felicitons le travail de la croix-rouge car il amene nos suggestions jusqu'au gouvernement </t>
  </si>
  <si>
    <t>2021_wk48_261</t>
  </si>
  <si>
    <t xml:space="preserve">Le debut du 13 eme epidemie a été marqué par une famille qui était empoisonée  encheminée à l'hôpital , ils ont tous perdu la vie et les epidemiologues ont dit que ce l'epidemie qui vient de neutre precisement à Butsili </t>
  </si>
  <si>
    <t>2021_wk48_262</t>
  </si>
  <si>
    <t xml:space="preserve">Que l'EDS soit continuelle  pour epargner la population de differentes maladies qui peuvent survenir de differentes depouilles </t>
  </si>
  <si>
    <t>2021_wk48_263</t>
  </si>
  <si>
    <t xml:space="preserve">Le massacre a echoué avec la guerre c'est pourquoi on veut nous créer ebola car la politique connait que nous  ne pouvons pas reussir à nous  attaquer contre la maladie </t>
  </si>
  <si>
    <t>2021_wk48_264</t>
  </si>
  <si>
    <t xml:space="preserve">Pourquoi on ne veut pas que quelqu'un se soigne  à la maison chez lui ? </t>
  </si>
  <si>
    <t>2021_wk48_265</t>
  </si>
  <si>
    <t xml:space="preserve">Nous voulons la fin de  cette epidemie d'ebola ici chez nous </t>
  </si>
  <si>
    <t>2021_wk48_266</t>
  </si>
  <si>
    <t xml:space="preserve">Merci pour cette sensibilisation que vous faites </t>
  </si>
  <si>
    <t>2021_wk48_267</t>
  </si>
  <si>
    <t xml:space="preserve">Quand nous avons appris la nouvelle de cette epidemie une partie de la population a accepter qu'elle existe et une autre a douter </t>
  </si>
  <si>
    <t>2021_wk48_268</t>
  </si>
  <si>
    <t xml:space="preserve">Nous avons besoin des moustiquaires pour lutter contre la malaria </t>
  </si>
  <si>
    <t>2021_wk48_269</t>
  </si>
  <si>
    <t xml:space="preserve">Nous vous encourageons de faire cette sensibilisation et nous pensons que tous nous allons vincre cette epidemie </t>
  </si>
  <si>
    <t>2021_wk48_270</t>
  </si>
  <si>
    <t xml:space="preserve">Ebola est une maladie des blancs et non des noirs </t>
  </si>
  <si>
    <t>2021_wk48_271</t>
  </si>
  <si>
    <t xml:space="preserve">La reaparution d'ebola n'est pas vraie car nous n'avons pas encore vu un décès qui presente les signes </t>
  </si>
  <si>
    <t>2021_wk48_272</t>
  </si>
  <si>
    <t>Quels sont les signes d'ebola  ?</t>
  </si>
  <si>
    <t>2021_wk48_273</t>
  </si>
  <si>
    <t xml:space="preserve">La communauté a besoin de kits de lave-mains dans les lieux publique même dans chaque menage </t>
  </si>
  <si>
    <t>2021_wk48_274</t>
  </si>
  <si>
    <t xml:space="preserve">Comme il n'ya plus des cas confirmés que les medecins proclame la fin de la maladie </t>
  </si>
  <si>
    <t>2021_wk48_275</t>
  </si>
  <si>
    <t xml:space="preserve">Nous savons que Dieu va s'occuper de nous car nous tranversons beaucoup des difficultés entre autres les massacres </t>
  </si>
  <si>
    <t>2021_wk48_276</t>
  </si>
  <si>
    <t xml:space="preserve">Après la guerison d'ebola ,nous avons su qu'après 5ans les gens doivent mourir </t>
  </si>
  <si>
    <t>2021_wk48_277</t>
  </si>
  <si>
    <t>Pourquoi les infirmiers et la population meurent d'ebola ensemble pendant qu'eux doivent être proteger et connaitre se proteger ?</t>
  </si>
  <si>
    <t>2021_wk48_278</t>
  </si>
  <si>
    <t xml:space="preserve">Il ne faut pas que le gouvernement donne de financement d'ebola car les médecins créent d'autres maladies qui ne sont pas ebola au profit d'ebola </t>
  </si>
  <si>
    <t>2021_wk48_279</t>
  </si>
  <si>
    <t xml:space="preserve">La croix-rouge doit continuer à sensibiliser car eux sont permanant dans la communauté </t>
  </si>
  <si>
    <t>2021_wk48_280</t>
  </si>
  <si>
    <t xml:space="preserve">Dit-on que nos resources souteraines c'est ce qui nous amene tout le soit disant maladie à virus ebola et nous amene la guerre sans fin ici chez nous </t>
  </si>
  <si>
    <t>2021_wk48_281</t>
  </si>
  <si>
    <t xml:space="preserve">Quel est votre objectif aujourd'hui dans la communauté car on voit partout dans la ville de Beni des volontaires partout des dorsards de la croix-rouge </t>
  </si>
  <si>
    <t>2021_wk48_282</t>
  </si>
  <si>
    <t xml:space="preserve">Nous voulons seulement la paix dans notre region car avec la paix chacun est libre de faire ses activités </t>
  </si>
  <si>
    <t>2021_wk48_283</t>
  </si>
  <si>
    <t>Nous remercions l'équipe de la croix-rouge pour l'appui de notre travail communautaire et pour cette sensibilisationn</t>
  </si>
  <si>
    <t>2021_wk48_284</t>
  </si>
  <si>
    <t>Scatenda</t>
  </si>
  <si>
    <t xml:space="preserve">Après 5 ans tous les vaccinés auront des problemes sanitaires  </t>
  </si>
  <si>
    <t>2021_wk48_285</t>
  </si>
  <si>
    <t>Comment se comporter au moment d'une situation d'urgence sanitaire au moment où il n'y a pas des kits de lavabos  publics ?</t>
  </si>
  <si>
    <t>2021_wk48_286</t>
  </si>
  <si>
    <t xml:space="preserve">Ebola n'existe  pas mais c'est un programme conçu pour créer l'argent pour ventre de force le vaccin </t>
  </si>
  <si>
    <t>2021_wk48_287</t>
  </si>
  <si>
    <t xml:space="preserve">La precipitation des médecins était aussi à la base de beaucoup de décès lors de la 10 eme epidemie </t>
  </si>
  <si>
    <t>2021_wk48_288</t>
  </si>
  <si>
    <t xml:space="preserve">Quels sont les examens qui était fait aux presumés positives d'ebola au CTE ? </t>
  </si>
  <si>
    <t>2021_wk48_289</t>
  </si>
  <si>
    <t xml:space="preserve">Pourquoi les médecins donnaient à tout les patients les mêmes doses ? </t>
  </si>
  <si>
    <t>2021_wk48_290</t>
  </si>
  <si>
    <t>Quelle est la suite de corona car vous êtes beaucoup plus motivé pour ebola que corona ?</t>
  </si>
  <si>
    <t>2021_wk48_291</t>
  </si>
  <si>
    <t xml:space="preserve">Dit-on qu'ebola ne reste pas dans le sang pourquoi ça reside dans les cellules reproductives des hommes ? </t>
  </si>
  <si>
    <t>2021_wk48_292</t>
  </si>
  <si>
    <t xml:space="preserve">Dotation des kits de lave-mains  </t>
  </si>
  <si>
    <t>2021_wk48_293</t>
  </si>
  <si>
    <t xml:space="preserve">Merci à l'équipe de l'EDS pour leur courage  </t>
  </si>
  <si>
    <t>2021_wk48_294</t>
  </si>
  <si>
    <t xml:space="preserve">Les scientifiques ont déjà conçu des virus dans l'air pour que les africains soient anéantis  </t>
  </si>
  <si>
    <t>2021_wk48_295</t>
  </si>
  <si>
    <t xml:space="preserve">Dit-on qu'on va inventer un autre virus qui va maintenant attaquer nos maniocs pourque nous puissions mourir  </t>
  </si>
  <si>
    <t>2021_wk48_296</t>
  </si>
  <si>
    <t xml:space="preserve">Pourquoi on nous onterdit de consommer les animaux trouvés morts alors que nous savons que tous les microbes finissent lorsque la source est en ebullition au feu ? </t>
  </si>
  <si>
    <t>2021_wk48_297</t>
  </si>
  <si>
    <t xml:space="preserve">Pour les hommes , nous sommes déjà à la 13 eme epidemie et ce qui avait attaqué nos bananiers était la quantieme epidemie ? </t>
  </si>
  <si>
    <t>2021_wk48_298</t>
  </si>
  <si>
    <t xml:space="preserve">Veuillez instaurer des poubelles publiques dans chaque quartier </t>
  </si>
  <si>
    <t>2021_wk48_299</t>
  </si>
  <si>
    <t xml:space="preserve">Les croix-rouge sont des couteaux à double tranchant car vous supportez les rebelles et même les aider à deplacer leur arme </t>
  </si>
  <si>
    <t>2021_wk48_300</t>
  </si>
  <si>
    <t xml:space="preserve">Est-ce que les femmes allaitantes peuvent être vaccinées ? </t>
  </si>
  <si>
    <t>2021_wk48_301</t>
  </si>
  <si>
    <t xml:space="preserve">Comment expliquer que la chauve souri est le promoteur de la MVE et pourtant il vit ? </t>
  </si>
  <si>
    <t>2021_wk48_302</t>
  </si>
  <si>
    <t xml:space="preserve">Dites à vos chefs d'être exempleurs pour pratiquer l'hygiène car quand chez eux il y a toujours de saleté </t>
  </si>
  <si>
    <t>2021_wk48_303</t>
  </si>
  <si>
    <t xml:space="preserve">Veuillez nous aider avec vos triporteurs de chaque fois passé dans des avenues pour ramener les saletés si possible dans les parcelles </t>
  </si>
  <si>
    <t>2021_wk48_304</t>
  </si>
  <si>
    <t>Nous vous remercions du faite que vous nous rappeler toutes ces choses ,nous etions dans l'oublie</t>
  </si>
  <si>
    <t>2021_wk48_305</t>
  </si>
  <si>
    <t xml:space="preserve">Malgré le vaccin homologué , est-ce que tout le monde sera capable de supporter les effets secondaires de ce vaccin contre la MVE ? </t>
  </si>
  <si>
    <t>2021_wk48_306</t>
  </si>
  <si>
    <t xml:space="preserve">Nous avons besoin de la paix et la securité </t>
  </si>
  <si>
    <t>2021_wk48_307</t>
  </si>
  <si>
    <t xml:space="preserve">Kahodokyo </t>
  </si>
  <si>
    <t xml:space="preserve">Le vaccin d'ebola tue les gens et rend impuissant d'autres  </t>
  </si>
  <si>
    <t>2021_wk48_308</t>
  </si>
  <si>
    <t xml:space="preserve">Pendant la période d'ebola , il y a eu toute sorte de violence dans la ville de Beni notamment violence basée sur le genre abus sexuel et autres </t>
  </si>
  <si>
    <t>2021_wk48_309</t>
  </si>
  <si>
    <t>Pour le moment , n' ya -t-il pas des malades au CTE ?</t>
  </si>
  <si>
    <t>2021_wk48_310</t>
  </si>
  <si>
    <t xml:space="preserve">Nous prions aux  gens qui s'occupent de la construction des bornes fontaines de nous augmenter d'autres , afin d'eviter des maladies des mains sales et aussi qu'ils n'yait pas de carence d'eau dans des bornes fontaines qui sont disponibles </t>
  </si>
  <si>
    <t>2021_wk48_311</t>
  </si>
  <si>
    <t xml:space="preserve">Conformement à la situation passée , nous avons peur d'aller se faire vacciner </t>
  </si>
  <si>
    <t>2021_wk48_312</t>
  </si>
  <si>
    <t xml:space="preserve">Quelles sont les vraies méthodes pour lutter contre cette propagation du virus d'ebola ? </t>
  </si>
  <si>
    <t>2021_wk48_313</t>
  </si>
  <si>
    <t xml:space="preserve">Nous demandons  à la communauté de la croix-rouge d'aller rappeler au resposable des églises et de bars de bien entretenir leur latrine </t>
  </si>
  <si>
    <t>2021_wk48_314</t>
  </si>
  <si>
    <t xml:space="preserve">Nous remercions les équipes de la croix-rouge pour leur sensibilisation </t>
  </si>
  <si>
    <t>2021_wk48_315</t>
  </si>
  <si>
    <t xml:space="preserve">Dans les anciens temps la croix-rouge faisait la distribution des médicaments à la communauté pour faire le soins des toilette ainsi que des douches mais pour le moment on ne fait plus de telles actions </t>
  </si>
  <si>
    <t>2021_wk48_316</t>
  </si>
  <si>
    <t xml:space="preserve">Les motards ont besoin de lavabos dans leurs parking </t>
  </si>
  <si>
    <t>2021_wk48_317</t>
  </si>
  <si>
    <t xml:space="preserve">Pouvons -nous encore nous faire vacciné contre la MVE ? </t>
  </si>
  <si>
    <t>2021_wk48_318</t>
  </si>
  <si>
    <t>Vous devez sensibiliser les gens quand la maladie apparait directement, là vous pouvez convaicre les gens à se faire vacciné .</t>
  </si>
  <si>
    <t>2021_wk48_319</t>
  </si>
  <si>
    <t xml:space="preserve">Nous avons constaté que l'ancien ebola avait beaucoup de politique parce que les membres de la riposte alertaient même une personne qui a eu l'accident  </t>
  </si>
  <si>
    <t>2021_wk48_320</t>
  </si>
  <si>
    <t xml:space="preserve">Dit-on que le 2eme vaccin d'ebola existe déjà alors les gens qui étaient vaccinés avant peuvent aussi recevoir cet 2eme vaccin ? </t>
  </si>
  <si>
    <t>2021_wk48_321</t>
  </si>
  <si>
    <t xml:space="preserve">Les membres de la riposte d'ebola sont-ils les mêmes à ceux de covid ? </t>
  </si>
  <si>
    <t>2021_wk48_322</t>
  </si>
  <si>
    <t xml:space="preserve">Que la croix-rouge ne s'unisse pas avec ceux qui venaient avec la police et le soldat pour ne plus traumatiser la population  </t>
  </si>
  <si>
    <t>2021_wk48_323</t>
  </si>
  <si>
    <t xml:space="preserve">Nous sommes fatigués et traumatisés par beaucoup de circonstances et évènements malheureux notamment la guerre et plusieurs maladie  </t>
  </si>
  <si>
    <t>2021_wk48_324</t>
  </si>
  <si>
    <t xml:space="preserve">Comme vous passez dans nos ménages ça serait l'occasion de nous distribuer les moustiquaires </t>
  </si>
  <si>
    <t>2021_wk48_325</t>
  </si>
  <si>
    <t xml:space="preserve">Cette épidemie ne fera pas plusieurs jours dans notre milieu parce que dans l'équipe de la riposte qui est sur le terrain il n'y a pas des agents qui sont venus de l'étranger </t>
  </si>
  <si>
    <t>2021_wk48_326</t>
  </si>
  <si>
    <t xml:space="preserve">Que le soins gratuits soient encore renouvelés pour nous les deplacés car nous restons dans nos maisons en étant malade par manque de moyen </t>
  </si>
  <si>
    <t>2021_wk48_327</t>
  </si>
  <si>
    <t xml:space="preserve">Comme la pandémie du covid 19 tend vers sa fin et sans financement quelconque on fait tout pour emmener l'Ebola </t>
  </si>
  <si>
    <t>2021_wk48_328</t>
  </si>
  <si>
    <t xml:space="preserve">La maladie à virus ebola est une politique organisée pour le gouvernement congolais </t>
  </si>
  <si>
    <t>2021_wk48_329</t>
  </si>
  <si>
    <t xml:space="preserve">Pourquoi pour cette épidemie on envisage pas doter leséecoles et les lieux publics des kits de lave-mains ? </t>
  </si>
  <si>
    <t>2021_wk48_330</t>
  </si>
  <si>
    <t>Est-ce qu'on peut croire que la maladie à virus ebola soit maitrisé dans 3 mois seulement ?</t>
  </si>
  <si>
    <t>2021_wk48_331</t>
  </si>
  <si>
    <t xml:space="preserve">Que ceux qui utilisent des policiers pour l'enterrement ne se présentent plus pour ne pas traumatiser encore la population </t>
  </si>
  <si>
    <t>2021_wk48_332</t>
  </si>
  <si>
    <t xml:space="preserve">La 10 -ème épidémie est un considérée comme  un  champ des ressources financières par certaines actions que faisaient les agents de la riposte  </t>
  </si>
  <si>
    <t>2021_wk48_333</t>
  </si>
  <si>
    <t xml:space="preserve">Ebola se transmet toujours par les contacts des mains c'est pourquoi vous nous dites de nous laver tout les jours les mains ? </t>
  </si>
  <si>
    <t>2021_wk48_334</t>
  </si>
  <si>
    <t xml:space="preserve">Nous encourageons la croix-rouge pour cette lutte qu'elle manifestent dans la communauté </t>
  </si>
  <si>
    <t>2021_wk48_335</t>
  </si>
  <si>
    <t xml:space="preserve">Nous sommes près à bruller les véhicules ou maisons des personnes qui peuvent simpliquer dans la lutte contre ebola par interêt personnel </t>
  </si>
  <si>
    <t>2021_wk48_336</t>
  </si>
  <si>
    <t xml:space="preserve">Il se pourait que la maladie à virus ebola est fini ,nous arretons de se laver les lave-mains  </t>
  </si>
  <si>
    <t>2021_wk48_337</t>
  </si>
  <si>
    <t xml:space="preserve">Pourquoi sensibiliser les gens d'être vacciné alors que la maladie a pris fin ? </t>
  </si>
  <si>
    <t>2021_wk48_338</t>
  </si>
  <si>
    <t xml:space="preserve">Les agents de la santé actuellement ont honte car il n'y a plus de cas de malade qui a le virus ebola </t>
  </si>
  <si>
    <t>2021_wk48_339</t>
  </si>
  <si>
    <t xml:space="preserve">Nous vous prions de faire comprendre à la communauté que c'est la santé qui  est à base de toute chose et que l'homme à santé saine c'est celui qui est capable de faire qui que ce soit </t>
  </si>
  <si>
    <t>2021_wk48_340</t>
  </si>
  <si>
    <t xml:space="preserve">En tout cas vous nous rendez un grand service dans notre vie </t>
  </si>
  <si>
    <t>2021_wk48_341</t>
  </si>
  <si>
    <t xml:space="preserve">Est-ce qu'un guéri d'Ebola est un contact, est-ce qu'il peut être vacciné aussi ? </t>
  </si>
  <si>
    <t>2021_wk48_342</t>
  </si>
  <si>
    <t xml:space="preserve">Il y avait trop de resistance pendant la 10 eme épidemie compte tenue de la manière dont les équipes de riposte se comportaient trop de britalité </t>
  </si>
  <si>
    <t>2021_wk48_343</t>
  </si>
  <si>
    <t>L'amour exessif de l'argent faisait à ce que les RECO soient là pour appeler les équipes de riposte pour prendre les malades car ils etaient payé sur base de cela</t>
  </si>
  <si>
    <t>2021_wk48_344</t>
  </si>
  <si>
    <t xml:space="preserve">Pourquoi cette épidemie semble se terminer vite plusque celle de 2018 ? </t>
  </si>
  <si>
    <t>2021_wk48_345</t>
  </si>
  <si>
    <t xml:space="preserve">Merci beaucoup pour le message et surtout pour votre façon d'expliquer le probleme </t>
  </si>
  <si>
    <t>2021_wk48_346</t>
  </si>
  <si>
    <t xml:space="preserve">Lac-vert </t>
  </si>
  <si>
    <t xml:space="preserve">Nous constatons que l'épidemie reste toujours en ville de Beni mais pas dans des forets car les décès qui viennent de la foret ne sont pas confirmés d'ebola on les laisse toujours à la maison </t>
  </si>
  <si>
    <t>2021_wk48_347</t>
  </si>
  <si>
    <t xml:space="preserve">Nous souhaitons à ce que vous puissiez chaque fois examiner les gens avant de les vacciers contre ebola car ils y a ceux qui ont des maladies chroniques sans le savoir </t>
  </si>
  <si>
    <t>2021_wk48_348</t>
  </si>
  <si>
    <t xml:space="preserve">La production de ce vaccin est une façon de diminuer le système huminitaire de nos corps dans l'Est </t>
  </si>
  <si>
    <t>2021_wk48_349</t>
  </si>
  <si>
    <t xml:space="preserve">Pourquoi enterrer avec le sac mortuaire alors que la RDC est signateur des accords de protection de l'environement  ? </t>
  </si>
  <si>
    <t>2021_wk48_350</t>
  </si>
  <si>
    <t xml:space="preserve">Présentez ces réponses de vaccinations à la radio et dans des églises </t>
  </si>
  <si>
    <t>2021_wk48_351</t>
  </si>
  <si>
    <t xml:space="preserve">Pourquoi sont les croix-rouge qui sont chargés de l'EDS ? </t>
  </si>
  <si>
    <t>2021_wk48_352</t>
  </si>
  <si>
    <t xml:space="preserve">Nous avons peur d'aller à l'hôpital puisque là les gens meurent sans suivi </t>
  </si>
  <si>
    <t>2021_wk48_353</t>
  </si>
  <si>
    <t xml:space="preserve">Pourquoi les moustiquaires d'aujourd'hui ne sont plus impregnés car ils ne tuent plus les insectes </t>
  </si>
  <si>
    <t>2021_wk48_354</t>
  </si>
  <si>
    <t xml:space="preserve">Nous constatons que votre laboratoire ne donne pas de bons resultats parce que beaucoup de personnes avaient des maladies chroniques en disant que ce ebola </t>
  </si>
  <si>
    <t>2021_wk48_355</t>
  </si>
  <si>
    <t xml:space="preserve">Nous demandons la paix et la fin de la maladie dans notre pays et la consience de chaque personne </t>
  </si>
  <si>
    <t>2021_wk48_356</t>
  </si>
  <si>
    <t xml:space="preserve">Nous vous encourageons de venir nous prévenir et de nous sensibiliser sur l'épidémie </t>
  </si>
  <si>
    <t>2021_wk48_357</t>
  </si>
  <si>
    <t xml:space="preserve">Toutes les maladies qui se creent ce pour les blancs sont toujours des faux maladies </t>
  </si>
  <si>
    <t>2021_wk48_358</t>
  </si>
  <si>
    <t xml:space="preserve">Est-ce que les gens de l'EDS sont toujours disponible dans les cas qu'on peut lers appeler ? </t>
  </si>
  <si>
    <t>2021_wk48_359</t>
  </si>
  <si>
    <t xml:space="preserve">Est-ce que tous les contacts sont entrain d'être suivi ? </t>
  </si>
  <si>
    <t>2021_wk48_360</t>
  </si>
  <si>
    <t xml:space="preserve">Nous vous suggerons de chaque fois partir dans des hôpitaux vous agents de la croix-rouge pour aller pulverser les lits des hôpitaux parce que nous avons constaté qu'ils n'était pas leurs lits de l'hôpital </t>
  </si>
  <si>
    <t>2021_wk48_361</t>
  </si>
  <si>
    <t xml:space="preserve">Dit-on que cette épidemie est bien financée, seulement il n'ya pas de cas confirmé  </t>
  </si>
  <si>
    <t>2021_wk48_362</t>
  </si>
  <si>
    <t xml:space="preserve">Ebola existe encore au CTE si oui il ya combien des cas confirmés ? </t>
  </si>
  <si>
    <t>2021_wk48_363</t>
  </si>
  <si>
    <t xml:space="preserve">Les membres de différentes familles disent que s'il n'y a pas la propagation de la MVE c'est parce que la population est devenue vigilante de différente bêtise que font nos autorités </t>
  </si>
  <si>
    <t>2021_wk48_364</t>
  </si>
  <si>
    <t xml:space="preserve">Pourquoi la MVE contamine seulement les vulnérables ? </t>
  </si>
  <si>
    <t>2021_wk48_365</t>
  </si>
  <si>
    <t xml:space="preserve">Pourquoi les ONG s'impliquent trop dans cette épidemie que la securité ? </t>
  </si>
  <si>
    <t>2021_wk48_366</t>
  </si>
  <si>
    <t>Que nos agents de santé fassent leur mieux d'éradiquer définitivement la MVE dans notre zone et de nous apprendre les mesures efficaces qui peuvent laissé que cette épidémie ne parvienne palu à réapparaitre</t>
  </si>
  <si>
    <t>2021_wk48_367</t>
  </si>
  <si>
    <t xml:space="preserve">Nous encourageons la Croix-Rouge pour le rappel sur l'hygiène et la reparution de la MVE et la prévention contre d'autres maladies </t>
  </si>
  <si>
    <t>2021_wk48_368</t>
  </si>
  <si>
    <t xml:space="preserve">Nous vous demandons de continuer avec la sensibilisation </t>
  </si>
  <si>
    <t>2021_wk48_369</t>
  </si>
  <si>
    <t xml:space="preserve">L'Ebola n'existe pas à Beni ce n'est rien que des montages, à Beni tout les guéris sont à bonne santé personne n'est malade </t>
  </si>
  <si>
    <t>2021_wk48_370</t>
  </si>
  <si>
    <t xml:space="preserve">Si l'ebola est une realité à Beni pourquoi ne pas retourner la gratuité de soins médicaux comme avant ? </t>
  </si>
  <si>
    <t>2021_wk48_371</t>
  </si>
  <si>
    <t xml:space="preserve">La communauté demande au gouvernemlent de voir comment retourner la gratuité des soins médicaux pourque tout le monde ait l'accés aux soins </t>
  </si>
  <si>
    <t>2021_wk48_372</t>
  </si>
  <si>
    <t xml:space="preserve">Nous disons merci à l'équipe de la croix-rouge pour la sensibilisation </t>
  </si>
  <si>
    <t>2021_wk48_373</t>
  </si>
  <si>
    <t xml:space="preserve">Ebola de Beni n'est pas vrai car tous les signes de la malaria sont devenus ebola </t>
  </si>
  <si>
    <t>2021_wk48_374</t>
  </si>
  <si>
    <t xml:space="preserve">Certains membres disent que le vaccin contre Ebola et corona est un moyen de détruire la génération à venir des congolais </t>
  </si>
  <si>
    <t>2021_wk48_375</t>
  </si>
  <si>
    <t xml:space="preserve">Pourquoi ne pas nous amener le vaccin contre le virus du VIH ? </t>
  </si>
  <si>
    <t>2021_wk48_376</t>
  </si>
  <si>
    <t xml:space="preserve">La population de Mantonge a besoin des poubelles publiques </t>
  </si>
  <si>
    <t>2021_wk48_377</t>
  </si>
  <si>
    <t xml:space="preserve">Merci aux organisateurs des activités de sensibilisation car ils nous aide à bien comprendre ce qui se passe dans notre zone </t>
  </si>
  <si>
    <t>2021_wk48_378</t>
  </si>
  <si>
    <t xml:space="preserve">La MVE n'existe pas c'est une maladie fondée pour nous exterminer </t>
  </si>
  <si>
    <t>2021_wk48_379</t>
  </si>
  <si>
    <t xml:space="preserve">Pourquoi la MVE d'ici à Beni n'a pas le même symptomes comme celle qui était passé à l'Equateur ? </t>
  </si>
  <si>
    <t>2021_wk48_380</t>
  </si>
  <si>
    <t xml:space="preserve">Pourquoi les personnels sanitaires n'arrivent pas à maitriser la MVE alors qu'ils ont maitrisé d'autres maladies ? </t>
  </si>
  <si>
    <t>2021_wk48_381</t>
  </si>
  <si>
    <t xml:space="preserve">La vraie MVE tue tous les animaux volails or ici les animaux ne meurent pas </t>
  </si>
  <si>
    <t>2021_wk48_382</t>
  </si>
  <si>
    <t xml:space="preserve">Est-ce que l'ebola tue les agents sanitaires ? </t>
  </si>
  <si>
    <t>2021_wk48_383</t>
  </si>
  <si>
    <t>Les équipes de la riposte sont entrain de créer des cas pour couper des parties du corps humais de gens pour s'enrichir</t>
  </si>
  <si>
    <t>2021_wk48_384</t>
  </si>
  <si>
    <t xml:space="preserve">Que les équipes de la riposte s'engagent pour éliminer cette épidemie dans notre région </t>
  </si>
  <si>
    <t>2021_wk48_385</t>
  </si>
  <si>
    <t xml:space="preserve">Courage à toute les équipes engagées dans la riposte contre cette maladie d'ebola </t>
  </si>
  <si>
    <t>2021_wk48_386</t>
  </si>
  <si>
    <t>Rwenwori</t>
  </si>
  <si>
    <t xml:space="preserve">On veut utiliser le vaccin de covid en disant que c'est le meilleur vaccin homologué ervebo pour nous imposé d'être vacciné et d'accepter le vaccin de covid sans le savoir </t>
  </si>
  <si>
    <t>2021_wk48_387</t>
  </si>
  <si>
    <t xml:space="preserve">La plus part de la population lorsqu'il est entrain de voir l'ambulance passer surtout sur l'axe Kanzuli ils pensent qu'il ya encore un nouveau cas d'ebola </t>
  </si>
  <si>
    <t>2021_wk48_388</t>
  </si>
  <si>
    <t xml:space="preserve">Quel est la maison et le pays de fabrication du vaccin ervebo ? </t>
  </si>
  <si>
    <t>2021_wk48_389</t>
  </si>
  <si>
    <t xml:space="preserve">Il faut que la croix-rouge continue avec les activités sur terrain même après la période de l'épidemie  de la MVE </t>
  </si>
  <si>
    <t>2021_wk48_390</t>
  </si>
  <si>
    <t xml:space="preserve">Veuillez continuer à nous rappeler et à nous sensibiliser que Dieu vous benisse  pour cet acte </t>
  </si>
  <si>
    <t>2021_wk48_391</t>
  </si>
  <si>
    <t>CTE/PSS</t>
  </si>
  <si>
    <t>Nous deplorons le retard et non impression en temps des résultats des patients et des décès</t>
  </si>
  <si>
    <t>2021_wk48_392</t>
  </si>
  <si>
    <t>Il s'observe un retard des équipes EDS a répondre a quelques alertes du CTE et dans quelques structures</t>
  </si>
  <si>
    <t>2021_wk48_393</t>
  </si>
  <si>
    <t>Nous avons des difficultés à répondre a certains messages nous posées par la communauté surtout en ce qui concerne la revaccination</t>
  </si>
  <si>
    <t>2021_wk48_394</t>
  </si>
  <si>
    <t xml:space="preserve">Ebola est aussi du massacre de beni  </t>
  </si>
  <si>
    <t>2021_wk48_395</t>
  </si>
  <si>
    <t xml:space="preserve">Les equipes croix-rouge se deguisent en agent de riposte pour passer le message suillés d'ebola </t>
  </si>
  <si>
    <t>2021_wk48_396</t>
  </si>
  <si>
    <t xml:space="preserve">Pourquoi vous faire confience en enterrant nos familliers sans nous? </t>
  </si>
  <si>
    <t>2021_wk48_397</t>
  </si>
  <si>
    <t xml:space="preserve">Pourquoi nous ne sommes pas consultés dans l'eraducation d'ebola d'aujourd'hui alorsque en 2018 nous recevions les equipes ici au lavage </t>
  </si>
  <si>
    <t>2021_wk48_398</t>
  </si>
  <si>
    <t xml:space="preserve">Associer les leaders, clergiés pour la bonne realisation des vos activités </t>
  </si>
  <si>
    <t>2021_wk48_399</t>
  </si>
  <si>
    <t xml:space="preserve">La croix-rouge fait exception des autres sans beaucoup de visibilité ni d'argent mais ils arrivent nous sensibiliser </t>
  </si>
  <si>
    <t>2021_wk48_400</t>
  </si>
  <si>
    <t xml:space="preserve">On a injecté plusieurs maladies epidemiologique </t>
  </si>
  <si>
    <t>2021_wk48_401</t>
  </si>
  <si>
    <t xml:space="preserve">Pourquoi la reprise des epidemie dans notre contrée ? </t>
  </si>
  <si>
    <t>2021_wk48_402</t>
  </si>
  <si>
    <t>Nous trouvons difficilement les materiels pour la protection (savon, eau, cache-nez), veuillez nous le faire</t>
  </si>
  <si>
    <t>2021_wk48_403</t>
  </si>
  <si>
    <t xml:space="preserve">Que les soignants acceptent à ce que ceux qui transportent le patient très malade entrent dans la fosa sans se laver pour ne pas perdre sa vie </t>
  </si>
  <si>
    <t>2021_wk48_404</t>
  </si>
  <si>
    <t xml:space="preserve">Dit-on que il ya apparution de la maladie chez les enfants parce que l'accouchement n'est pas proteger </t>
  </si>
  <si>
    <t>2021_wk48_405</t>
  </si>
  <si>
    <t xml:space="preserve">Dit-on que le coix-rouge porte leur dorsale seulement lors de l'enterement , lors de la sensibilisation il  continue à le porté </t>
  </si>
  <si>
    <t>2021_wk48_406</t>
  </si>
  <si>
    <t xml:space="preserve">Dans les cliniques de santé il ya des microscopes leurs laboratoires ne sont pas a mesure de detecter la MVE ,? </t>
  </si>
  <si>
    <t>2021_wk48_407</t>
  </si>
  <si>
    <t xml:space="preserve">Est-ce que les personnes soignants sont formés pour l'accouchement protegé chez les guerries ? </t>
  </si>
  <si>
    <t>2021_wk48_408</t>
  </si>
  <si>
    <t xml:space="preserve">Veuillez nous aider à informer les personnes chargé d'hygiene de mettre les poubelles publiques dans des avenue pour eviter le  salubrité pour la contamination </t>
  </si>
  <si>
    <t>2021_wk48_409</t>
  </si>
  <si>
    <t xml:space="preserve">Veuillez tirer les oreilles des personnes ayant des clotures pour qu'ils aient la culture de canaliser le dechet dans le puit perdu </t>
  </si>
  <si>
    <t>2021_wk48_410</t>
  </si>
  <si>
    <t xml:space="preserve">Le vaccin du virus ebola cause la mort de celui qui est atteint du  sida et laisse les femmes sterile </t>
  </si>
  <si>
    <t>2021_wk48_411</t>
  </si>
  <si>
    <t xml:space="preserve">Pourquoi la resurgence d'ebola à beni alors qu'on a pas encore fait même une année de plus la fin de la 10 eme epidemie ? </t>
  </si>
  <si>
    <t>2021_wk48_412</t>
  </si>
  <si>
    <t xml:space="preserve">Est-ce que celui qui était atteint de la maladie en virus ebola peut encore attrapé cette même maladie  ? </t>
  </si>
  <si>
    <t>2021_wk48_413</t>
  </si>
  <si>
    <t xml:space="preserve">On donne les medicament exitants aux gueris pour qu'ils allent coucher les femmes afin de provoquer de nouveau la maladie </t>
  </si>
  <si>
    <t>2021_wk48_414</t>
  </si>
  <si>
    <t xml:space="preserve">Les soins actuels n'ont plus d'efficacité car les infirmiers ont priorisé l'argent que des vies humaines </t>
  </si>
  <si>
    <t>2021_wk48_415</t>
  </si>
  <si>
    <t xml:space="preserve">Ebola n'est plus , c'est une autre maladie qu'on a maqué le nom à lui attribué </t>
  </si>
  <si>
    <t>2021_wk48_416</t>
  </si>
  <si>
    <t xml:space="preserve">On sait que pour un décè on teste l'echantillon du salive alors pour les personnes en vie c'est quelle echantillon ? </t>
  </si>
  <si>
    <t>2021_wk48_417</t>
  </si>
  <si>
    <t xml:space="preserve">Veuillez nous doter le chlore pour metre dans nos puits afin de nous prevenir aux maladies </t>
  </si>
  <si>
    <t>2021_wk48_418</t>
  </si>
  <si>
    <t>Vous nous parler d'ebola jusque là les medecins n'ont pas encore trouver le medicament qui soigne cette epidemie ?</t>
  </si>
  <si>
    <t>2021_wk48_419</t>
  </si>
  <si>
    <t>2021_wk48_420</t>
  </si>
  <si>
    <t xml:space="preserve">Pourquoi on dit souvent de se laver les mains  ? Est-ce qu'elle vient des mains ? </t>
  </si>
  <si>
    <t>2021_wk48_421</t>
  </si>
  <si>
    <t xml:space="preserve">Continuer à sensibiliser la communauté car elle ignore l'utilité de la propreté </t>
  </si>
  <si>
    <t>2021_wk48_422</t>
  </si>
  <si>
    <t xml:space="preserve">Ebola est un montage car corona venait d'echoué à faire venir un finacement </t>
  </si>
  <si>
    <t>2021_wk48_423</t>
  </si>
  <si>
    <t xml:space="preserve">Nous constatons que corona n'existe plus car la distanciation d'1 metre n'existe plus </t>
  </si>
  <si>
    <t>2021_wk48_424</t>
  </si>
  <si>
    <t xml:space="preserve">Pourquoi les animaux ne meurent pas d'ebola ici chez nous comme il était  le cas ailleurs selon ce que nous voyons à la television </t>
  </si>
  <si>
    <t>2021_wk48_425</t>
  </si>
  <si>
    <t xml:space="preserve">Merci de demander les autorités sanitaires de proclamer la fin de corona car il n'existe plus </t>
  </si>
  <si>
    <t>2021_wk48_426</t>
  </si>
  <si>
    <t xml:space="preserve">La maladie existe et ce n'est pas seulement la MVE qui peut survenir lorsqu'on ne respecte pas les regles d'hygiene il y en a d'autres maladies comme la diarhée, colera … qui peuvent survenir  </t>
  </si>
  <si>
    <t>2021_wk48_427</t>
  </si>
  <si>
    <t>2021_wk48_428</t>
  </si>
  <si>
    <t>Est-ce que lorsque le 13 eme epidemie va prendre fin on ne va plus attendre un autre epidemie  que vous allez encore créer ?</t>
  </si>
  <si>
    <t>2021_wk48_429</t>
  </si>
  <si>
    <t xml:space="preserve">Continuez avec la sensibilisation même après l'epidemie </t>
  </si>
  <si>
    <t>2021_wk48_430</t>
  </si>
  <si>
    <t xml:space="preserve">Seul Dieu peut intervenir sur cette situation de l'epidemie  </t>
  </si>
  <si>
    <t>2021_wk48_431</t>
  </si>
  <si>
    <t xml:space="preserve">L'air qui contient des microbes est à la base de cette serie d'epidemie </t>
  </si>
  <si>
    <t>2021_wk48_432</t>
  </si>
  <si>
    <t xml:space="preserve">Les cache-nez peut infecter celui qui ne porte </t>
  </si>
  <si>
    <t>2021_wk48_433</t>
  </si>
  <si>
    <t xml:space="preserve">A partir de quel age un enfant peut-il être vacciné contre la MVE ,? </t>
  </si>
  <si>
    <t>2021_wk48_434</t>
  </si>
  <si>
    <t xml:space="preserve">Pourquoi pendant l'epidemie d'ebola , on cherche à supprimer toutes autres maladies ? </t>
  </si>
  <si>
    <t>2021_wk48_435</t>
  </si>
  <si>
    <t xml:space="preserve">Lorsque vous apprenez aux gens de se laver les mains ,il faut aussi distribuer du savon et des lavabos </t>
  </si>
  <si>
    <t>2021_wk48_436</t>
  </si>
  <si>
    <t xml:space="preserve">Il faut aller dire aux gens qui amenent les soins gratuit de recommencer avec cet habitude </t>
  </si>
  <si>
    <t>2021_wk48_437</t>
  </si>
  <si>
    <t xml:space="preserve">Courage à tout ceux qui se donnent pour soigner les malades d'ebola et tous ceux qui viennent dans les parcelles pour sensibiliser la communauté sur les mesures barrieres </t>
  </si>
  <si>
    <t>2021_wk48_438</t>
  </si>
  <si>
    <t xml:space="preserve">Ebola actuellement n'existe pas c'est un montage </t>
  </si>
  <si>
    <t>2021_wk48_439</t>
  </si>
  <si>
    <t xml:space="preserve">Nous crayons qu' après cette sensibilisation vous nous apporter des moustiquaire et le medicament pour neutraliser les nuisibles dans nos maisons </t>
  </si>
  <si>
    <t>2021_wk48_440</t>
  </si>
  <si>
    <t xml:space="preserve">Comment connaissez-vous comme quoi la maladie à virus ebola et autre se termine  ? </t>
  </si>
  <si>
    <t>2021_wk48_441</t>
  </si>
  <si>
    <t xml:space="preserve">Nous vous encourageons de venir nous sensibiliser sur la maladie </t>
  </si>
  <si>
    <t>2021_wk48_442</t>
  </si>
  <si>
    <t xml:space="preserve">Quel est reelement l'importance de l'EDS ? </t>
  </si>
  <si>
    <t>2021_wk48_443</t>
  </si>
  <si>
    <t xml:space="preserve">Priere nous donner des medicaments pouvant nous aider à steriliser nos lits , WC , et douches </t>
  </si>
  <si>
    <t>2021_wk48_444</t>
  </si>
  <si>
    <t xml:space="preserve">Ebola de chez nous ne pas reele mais celle qui est vraie c'est celle de Guinée car elle faisait couler du sang </t>
  </si>
  <si>
    <t>2021_wk48_445</t>
  </si>
  <si>
    <t xml:space="preserve">Depuis longtemps à l'epoque de nos grand -père on dormait même lit avec les cadavres pourquoi aujourd'hui avez-vous interdi  ? </t>
  </si>
  <si>
    <t>2021_wk48_446</t>
  </si>
  <si>
    <t xml:space="preserve">Dans nos maisons nous n'avons pas des lavabos pour laver nos mains ,priere de nous les amener </t>
  </si>
  <si>
    <t>2021_wk48_447</t>
  </si>
  <si>
    <t xml:space="preserve">Nous vous remercions de nous avoir rappelé les mesures de prevention d'ebola </t>
  </si>
  <si>
    <t>2021_wk48_448</t>
  </si>
  <si>
    <t xml:space="preserve">Au lieu de donner chaque fois de la nourriture aux personnes à cas contacts mieux vaut donné les medicaments de peur qu'il ne se fait pas contact plusieurs fois </t>
  </si>
  <si>
    <t>2021_wk48_449</t>
  </si>
  <si>
    <t>Tsoereroi</t>
  </si>
  <si>
    <t>Nous constatons que l'ebola d'aujourd'hui ne se multiplie pas parce que il n'ya pas le financement</t>
  </si>
  <si>
    <t>2021_wk48_450</t>
  </si>
  <si>
    <t xml:space="preserve">Pourquoi quand un malade mourait avec ebola on avissez sa famille après deux à trois jours  </t>
  </si>
  <si>
    <t>2021_wk48_451</t>
  </si>
  <si>
    <t xml:space="preserve">Pourquoi lorsque l'epidemie d'ebola avait commencer les medecins n'est s'occupe pas de malade </t>
  </si>
  <si>
    <t>2021_wk48_452</t>
  </si>
  <si>
    <t xml:space="preserve">Nous vous demandons de chaque fois venir  avec les medicaments pendant la sensibilisation en cas d'un malade dans la circonstance quelconque </t>
  </si>
  <si>
    <t>2021_wk48_453</t>
  </si>
  <si>
    <t xml:space="preserve">Est-ce que tous les contacts sont suivis ? </t>
  </si>
  <si>
    <t>2021_wk48_454</t>
  </si>
  <si>
    <t xml:space="preserve">Est-ce que les malades chroniques peuvent être vaccinés ? </t>
  </si>
  <si>
    <t>2021_wk48_455</t>
  </si>
  <si>
    <t xml:space="preserve">Il suggere l'amelioration en soins de santé pour dire de placer des lavabos publique pour prevenir de lavage de mains ceux point frequentés </t>
  </si>
  <si>
    <t>2021_wk48_456</t>
  </si>
  <si>
    <t xml:space="preserve">La maladie de la MVE a été créer par les medecins pour s'enrichir de l'argent </t>
  </si>
  <si>
    <t>2021_wk48_457</t>
  </si>
  <si>
    <t xml:space="preserve">La maladie d' ebola est diabolique , elle n'existe pas </t>
  </si>
  <si>
    <t>2021_wk48_458</t>
  </si>
  <si>
    <t xml:space="preserve">Que la sensibilisation soit accelerer dans la communauté pour eraduquer la maladie </t>
  </si>
  <si>
    <t>2021_wk48_459</t>
  </si>
  <si>
    <t xml:space="preserve">Quelle difference existe -t-elle entre l'ebola d'ici et celle de l'equateur ? </t>
  </si>
  <si>
    <t>2021_wk48_460</t>
  </si>
  <si>
    <t xml:space="preserve">Que le ministre de la santé cherche comment doter les kits de lavage de mains à toute les structure sanitaires </t>
  </si>
  <si>
    <t>2021_wk48_461</t>
  </si>
  <si>
    <t xml:space="preserve">A la radio on dit qu' on va nous donner une autre vaccin est -ce vaccin se pour nous tuer et pour nous rendre faible </t>
  </si>
  <si>
    <t>2021_wk48_462</t>
  </si>
  <si>
    <t xml:space="preserve">Nous voulons qu'on proclame la fin de ce pendemie d'ebola  </t>
  </si>
  <si>
    <t>2021_wk48_463</t>
  </si>
  <si>
    <t xml:space="preserve">Il ya combien des cas confirmé et des morts pour la 13 eme epidemie ? </t>
  </si>
  <si>
    <t>2021_wk48_464</t>
  </si>
  <si>
    <t xml:space="preserve">Pourquoi vous occuper seulement des epidemie et pendemie mais vous ignorer d'autres maladies qui nous tuent chaque jours comme thyphoide ,amibe …? </t>
  </si>
  <si>
    <t>2021_wk48_465</t>
  </si>
  <si>
    <t xml:space="preserve">Nous vous remercions pour ce rappel car de fois on oublit ces petites regles </t>
  </si>
  <si>
    <t>2021_wk48_466</t>
  </si>
  <si>
    <t xml:space="preserve">Ebola c'est un virus créer par l'homme pour chercher de l'argent </t>
  </si>
  <si>
    <t>2021_wk48_467</t>
  </si>
  <si>
    <t xml:space="preserve">Pourquoi les equipes de la croix-rouge après l'enterement ne reviennent plus visité la famille eprouvé ? </t>
  </si>
  <si>
    <t>2021_wk48_468</t>
  </si>
  <si>
    <t xml:space="preserve">Comme il ya circulation intense des vehicules de la riposte cela montre que beaucoup des gens vont encore mourir comme au paravant </t>
  </si>
  <si>
    <t>2021_wk48_469</t>
  </si>
  <si>
    <t xml:space="preserve">Quelle sont les vraie methodes pour lutter contre cette propagation des maladies ? </t>
  </si>
  <si>
    <t>2021_wk48_470</t>
  </si>
  <si>
    <t xml:space="preserve">Nous demandons au president de la croix-rouge de beni d'aller rappeler au responsable du stade du 15 octobre de metre des lave-mains à l'entré du stade pour lutter contre la propagation des maladies </t>
  </si>
  <si>
    <t>2021_wk48_471</t>
  </si>
  <si>
    <t xml:space="preserve">L'ebola , covid19 , et le massacre nous amenent dans la crise economique , on ne sait plus evolué </t>
  </si>
  <si>
    <t>2021_wk48_472</t>
  </si>
  <si>
    <t xml:space="preserve">Nous avons besoins de la vie ,il faut que les personnels sanitaire facent l'effort pour que soit vite eraduquer </t>
  </si>
  <si>
    <t>2021_wk48_473</t>
  </si>
  <si>
    <t xml:space="preserve">D’où est venu encore cette maladie de la MVE ? </t>
  </si>
  <si>
    <t>2021_wk48_474</t>
  </si>
  <si>
    <t xml:space="preserve">Il ne faudrait pas encore profiter de cette maladie pour vous enrichir </t>
  </si>
  <si>
    <t>2021_wk48_475</t>
  </si>
  <si>
    <t xml:space="preserve">Tous les décès communautaires sont assimulés à ebola pour convaincre la communauté de l'existance de l'ebola </t>
  </si>
  <si>
    <t>2021_wk48_476</t>
  </si>
  <si>
    <t xml:space="preserve">L'ebola confirmé aujourd'hui est douteuse car le medecin traitant de l'enfant victime avait diagnostiqué que c'était la rougeole </t>
  </si>
  <si>
    <t>2021_wk48_477</t>
  </si>
  <si>
    <t xml:space="preserve">Que dites -vous de la grand -mere de l'enfant encore vivant sans être vacciné alorsque l'enfant était dédédé entre ses mains ? </t>
  </si>
  <si>
    <t>2021_wk48_478</t>
  </si>
  <si>
    <t xml:space="preserve">Pourquoi tous les décès communautaires sont enfermés dans le sac mortuaire ? </t>
  </si>
  <si>
    <t>2021_wk48_479</t>
  </si>
  <si>
    <t xml:space="preserve">Dit-on que même à l'hôpital les medecins swabent les morts-né, pensez-vous qu'il peut attrapé l'ebola, simplement vous voulez de cas confirmé pourque vous gagner dans le sang des hommes </t>
  </si>
  <si>
    <t>2021_wk48_480</t>
  </si>
  <si>
    <t xml:space="preserve">Pourquoi dans le CTE les médecins isolaient toujours la victime seule dans la chambre sans un garde malade de sa famille ? </t>
  </si>
  <si>
    <t>2021_wk48_481</t>
  </si>
  <si>
    <t xml:space="preserve">Nos remerciements s'adressent à tous les volontaires croix-rouge pour ce rappel des regles d'hygiene </t>
  </si>
  <si>
    <t>2021_wk48_482</t>
  </si>
  <si>
    <t xml:space="preserve">Depuis la 10ème epidemie , pourquoi nous n'avons jamais vu ou entendre qu'il y a eu des betails qui ont été contaminés par cette epidemie ? </t>
  </si>
  <si>
    <t>2021_wk48_483</t>
  </si>
  <si>
    <t>Mobesu</t>
  </si>
  <si>
    <t xml:space="preserve">Pourquoi homologuer de nouveau vaccin urvebo alors que dans la communauté on sait très bien que seul Jonhson est déjà apprecié par un bon nombre de personnes ? </t>
  </si>
  <si>
    <t>2021_wk48_484</t>
  </si>
  <si>
    <t xml:space="preserve">Il est dit qu'on veut vacciner les gens en utilisant le vaccin covid car nombreuses personnes n'avaient pas accepté le vaccin de covid </t>
  </si>
  <si>
    <t>2021_wk48_485</t>
  </si>
  <si>
    <t xml:space="preserve">Est-ce que les femmes enceintes et les bébés auront accès aussi à ce nouveau vaccin qui vient d'être crée? </t>
  </si>
  <si>
    <t>2021_wk48_486</t>
  </si>
  <si>
    <t xml:space="preserve">Pourquoi on amene un nouveau vaccin alorsqu'il n'y a plus des nouveau cas confirmés ? </t>
  </si>
  <si>
    <t>2021_wk48_487</t>
  </si>
  <si>
    <t xml:space="preserve">Veuillez cibler aussi les groupes de pression pour la sensibilisation sur les mesures de prévention </t>
  </si>
  <si>
    <t>2021_wk48_488</t>
  </si>
  <si>
    <t xml:space="preserve">Dit-on que la personne qui souffre de l'hemoragie c'est une personne confirmée de la maladie d'ebola alors que même avant la 10 eme epidemie il y avait certaines qui en souffrent </t>
  </si>
  <si>
    <t>2021_wk48_489</t>
  </si>
  <si>
    <t>Est-ce qu'il y a la gratuité de soins dans tous  les centres de santé ?</t>
  </si>
  <si>
    <t>2021_wk48_490</t>
  </si>
  <si>
    <t xml:space="preserve">Nous ne voullons pas que ce virus se propage dans la communauté c'est pourquoi nous allons nous forcer à respecter les regles d'hygienes et que nos medecins fassent  tout pour arreter ce virus </t>
  </si>
  <si>
    <t>2021_wk48_491</t>
  </si>
  <si>
    <t xml:space="preserve">Kathendere </t>
  </si>
  <si>
    <t xml:space="preserve">Dit-on que les agents de la recherche active ne circulent plus aux dispasaires à cause la 13 eme  epidemie n'a pas l'argent comme la 12 eme  </t>
  </si>
  <si>
    <t>2021_wk48_492</t>
  </si>
  <si>
    <t xml:space="preserve">Pourquoi le suivi du 13 eme epidemie n'est pas comme celle du 12 eme , engaager quelqu'un au lavabo de chaque entré du marché ? </t>
  </si>
  <si>
    <t>2021_wk48_493</t>
  </si>
  <si>
    <t xml:space="preserve">Pourquoi les centres de santé par exemple nongera libere le cadavre à la famille pendant la periode d'ebola ? </t>
  </si>
  <si>
    <t>2021_wk48_494</t>
  </si>
  <si>
    <t xml:space="preserve">Veuillez dire aux humanitaires de venir construire un grand camp partout  ou il y a les guéris d'Ebola parce que eux aussi c'est la source d'Ebola dans la ville </t>
  </si>
  <si>
    <t>2021_wk48_495</t>
  </si>
  <si>
    <t xml:space="preserve">Nous remercions tout le monde qui s'engagent pour combattre cet epidemie d'ebola </t>
  </si>
  <si>
    <t>2021_wk48_496</t>
  </si>
  <si>
    <t xml:space="preserve">Nous voulons seulement que la communauté internationnale de nous donner la paix car nous connaissons que c'est les blancs qui nous tuent pour voler notre richesse </t>
  </si>
  <si>
    <t>2021_wk48_497</t>
  </si>
  <si>
    <t xml:space="preserve">La non assistance des patients en cas de gravité d'une maladie au centre de santé ou à l'hôpital est à la base de plusieurs cas </t>
  </si>
  <si>
    <t>2021_wk48_498</t>
  </si>
  <si>
    <t xml:space="preserve">Pourquoi toutes les maladies sont bien identifiées comme signe d'ebola surtout pendant les periodes proclamées epidemiologiques d'ebola? </t>
  </si>
  <si>
    <t>2021_wk48_499</t>
  </si>
  <si>
    <t xml:space="preserve">Que les infirmiers ou les responsables qui nous viennent pour appuyer la riposte nous amene des moyens qui vont nous faciliter l'hygiene pour l'elimination de la maladie ou la protection contre l'epidemie à virus d'ebola </t>
  </si>
  <si>
    <t>2021_wk48_500</t>
  </si>
  <si>
    <t xml:space="preserve">Quand vous nous dites de chaque fois veiller aux visiteurs ça peut créer les conflits familials , car c'est difficile à dire à un visiteur qui quitte dans la foret de ne pas partagé même lit avec les autres il croira mal </t>
  </si>
  <si>
    <t>2021_wk48_501</t>
  </si>
  <si>
    <t xml:space="preserve">Pour vite éradiquer cette épidemie que le gouvernement crée le camp des refugiers parce que nous sommes entassés  </t>
  </si>
  <si>
    <t>2021_wk48_502</t>
  </si>
  <si>
    <t xml:space="preserve">La croix-rouge s'injere maintenant dans la coupure de quelques organes de mort </t>
  </si>
  <si>
    <t>2021_wk48_503</t>
  </si>
  <si>
    <t xml:space="preserve">Comment pouvons-nous appeler les équipes de la riposte pour L'EDS alors que nous avons nos jeunes qui nous aident toujours ? </t>
  </si>
  <si>
    <t>2021_wk48_504</t>
  </si>
  <si>
    <t xml:space="preserve">Pourquoi la gratuité de soins seulement  pendant la periode d'epidemie  ? </t>
  </si>
  <si>
    <t>2021_wk48_505</t>
  </si>
  <si>
    <t xml:space="preserve">Passer aussi dans les eglises pendant le culte des mamans ce là que vous aurez les bonnes cibles </t>
  </si>
  <si>
    <t>2021_wk48_506</t>
  </si>
  <si>
    <t xml:space="preserve">Les infirmiers arrivent à leur domicile avec leur vetement de travail ça sonne mal à la communauté </t>
  </si>
  <si>
    <t>2021_wk48_507</t>
  </si>
  <si>
    <t xml:space="preserve">Y a -t-il moyen de faire montrer aux gens comment vous faites vos technique de l'EDS ? </t>
  </si>
  <si>
    <t>2021_wk48_508</t>
  </si>
  <si>
    <t xml:space="preserve">Dites aux gens de la croix-rouge,  en cas de l'EDS ne venez pas avec beaucoup de pression car il vient nous bousculer avec le risque de la contamination </t>
  </si>
  <si>
    <t>2021_wk48_509</t>
  </si>
  <si>
    <t xml:space="preserve">Merci de nous ecouter aussi quand nous vous  disons de craindre l'eternel dans votre travail </t>
  </si>
  <si>
    <t>2021_wk48_510</t>
  </si>
  <si>
    <t xml:space="preserve">Nous avons compris que les agents de la croix-rouge ont été formé pour l'EDS mais  nous ne voulons plus que le corps puisse être enterrer par la population  pour ne pas être contaminer </t>
  </si>
  <si>
    <t>2021_wk48_511</t>
  </si>
  <si>
    <t xml:space="preserve">Est-ce qu'en cas de massacre ,il ya une resolution , au secouriste qui enterrent les corp massacré pourri ? </t>
  </si>
  <si>
    <t>2021_wk48_512</t>
  </si>
  <si>
    <t xml:space="preserve">Est-ce qu'il est necessaire de chaque fois distribuer aussi les sacs mortuaire aux chefs de quartier  pour s' en servir  ? </t>
  </si>
  <si>
    <t>2021_wk48_513</t>
  </si>
  <si>
    <t xml:space="preserve">La communauté demande une formation consernant l'EDS  </t>
  </si>
  <si>
    <t>2021_wk48_514</t>
  </si>
  <si>
    <t xml:space="preserve">L'ebola disparait vite car les IT et les ONG n'ont pas été financé </t>
  </si>
  <si>
    <t>2021_wk48_515</t>
  </si>
  <si>
    <t xml:space="preserve">Pourquoi tout le monde qui vomit du sang  vous dites qu'il a  ebola?  </t>
  </si>
  <si>
    <t>2021_wk48_516</t>
  </si>
  <si>
    <t xml:space="preserve">Pourquoi il n'y a pas de theatre et publicité à la radio  pour la prevention ? </t>
  </si>
  <si>
    <t>2021_wk48_517</t>
  </si>
  <si>
    <t xml:space="preserve">Quelle méthode peut-on prendre pourque ebola ne reapparait plus à beni ? </t>
  </si>
  <si>
    <t>2021_wk48_518</t>
  </si>
  <si>
    <t xml:space="preserve">Ebola n'existe pas mais il veut seulement de faux cas positifs pour chercher de financement </t>
  </si>
  <si>
    <t>2021_wk48_519</t>
  </si>
  <si>
    <t xml:space="preserve">Il ya combien des cas confirmé au CTE aujourd'hui ? </t>
  </si>
  <si>
    <t>2021_wk48_520</t>
  </si>
  <si>
    <t xml:space="preserve">Dans quelques ménages les membres de famille disent qu'ebola est une maladie fabriquée  </t>
  </si>
  <si>
    <t>2021_wk48_521</t>
  </si>
  <si>
    <t xml:space="preserve">Quels sont les signes d'ebola et combien de sorte d'ebola existe -t-il ? </t>
  </si>
  <si>
    <t>2021_wk48_522</t>
  </si>
  <si>
    <t xml:space="preserve">Les agents de riposte auront des problemes après cette épidemie , nous les chercherons un à un en les tuant </t>
  </si>
  <si>
    <t>2021_wk48_523</t>
  </si>
  <si>
    <t xml:space="preserve">Pourquoi l'équipe de l'enterement digne et securisé enterre seulement les victimes d'ebola ? </t>
  </si>
  <si>
    <t>2021_wk48_524</t>
  </si>
  <si>
    <t xml:space="preserve">Que les agents de la riposte s'engagent pour y metre fin à cet epidemie  d'ebola </t>
  </si>
  <si>
    <t>2021_wk48_525</t>
  </si>
  <si>
    <t xml:space="preserve">Nous avons peur du vaccin car nous ne connaissons pas les conséquences de ce vaccin  à la longue </t>
  </si>
  <si>
    <t>2021_wk48_526</t>
  </si>
  <si>
    <t xml:space="preserve">Y a -t-il un cadeau après la vaccination comme à la 10 eme épidemie ? </t>
  </si>
  <si>
    <t>2021_wk48_527</t>
  </si>
  <si>
    <t xml:space="preserve">Quels sont les  conditions pour se faire vacciné ? </t>
  </si>
  <si>
    <t>2021_wk48_528</t>
  </si>
  <si>
    <t xml:space="preserve">Nous demandons que l'on procède à l'examination médicale des candidats à la vaccination pour éviter des surprises </t>
  </si>
  <si>
    <t>2021_wk48_529</t>
  </si>
  <si>
    <t>Ebola , corona, toutes ces  maladies n'existe pas c'est une autres moyen de nous massacrer</t>
  </si>
  <si>
    <t xml:space="preserve">Ebola , corona, toutes ces  maladies n'existe pas c'est un autre moyen de nous massacré </t>
  </si>
  <si>
    <t>2021_wk48_530</t>
  </si>
  <si>
    <t xml:space="preserve">La gratuité de soins n'existe pas car les médecins ne donnent pas les médicaments correctement pour nous satisfaire nous les patients </t>
  </si>
  <si>
    <t>2021_wk48_531</t>
  </si>
  <si>
    <t xml:space="preserve">Pourquoi malgré le PSS les malades finissent par mourir  ? </t>
  </si>
  <si>
    <t>2021_wk48_532</t>
  </si>
  <si>
    <t>Est-ce que le PSS travaille aujourd'hui et quel résultant si c'est ne pas pour tromber les gens ?</t>
  </si>
  <si>
    <t>2021_wk48_533</t>
  </si>
  <si>
    <t xml:space="preserve">Comment se fait la securisation d'une fille exploitée par un humanitaire ? </t>
  </si>
  <si>
    <t>2021_wk48_534</t>
  </si>
  <si>
    <t xml:space="preserve">L'ancien vaccin reçu et le nouveau ne peuvent pas constituer un poison </t>
  </si>
  <si>
    <t>2021_wk48_535</t>
  </si>
  <si>
    <t>Ceux qui sont vacciés recevront -ils de ce nouveau vaccin de l'OMS?</t>
  </si>
  <si>
    <t>2021_wk48_536</t>
  </si>
  <si>
    <t xml:space="preserve">Le vaccin dure combien de temps dans le corps ? </t>
  </si>
  <si>
    <t>2021_wk48_537</t>
  </si>
  <si>
    <t xml:space="preserve">Ebola est fini pourquoi encore ce vaccin ? </t>
  </si>
  <si>
    <t>2021_wk48_538</t>
  </si>
  <si>
    <t xml:space="preserve">Pourquoi la Croix-Rouge voit les déchets dans des hôpitaux mais ne dit rien ? </t>
  </si>
  <si>
    <t>2021_wk48_539</t>
  </si>
  <si>
    <t xml:space="preserve">Construisez beaucoup d'incinerateurs en ville de beni </t>
  </si>
  <si>
    <t>Observations ou croyances sur personnel soignant ou structure sanitaire qui soignent les malades</t>
  </si>
  <si>
    <t>Observations or beliefs about people or organizations caring for people sick with the disease</t>
  </si>
  <si>
    <t xml:space="preserve"> Observation or belief about traditional healers or private practitioners caring for the disease</t>
  </si>
  <si>
    <t>Other disease</t>
  </si>
  <si>
    <t>Thanks to the SDB teams</t>
  </si>
  <si>
    <t xml:space="preserve">Merci aux équipes EDS </t>
  </si>
  <si>
    <t>Faible confiance personnes ou institutions en général</t>
  </si>
  <si>
    <t>Lack of confidence in people or institutions general</t>
  </si>
  <si>
    <t xml:space="preserve"> Lack of confidence in other people or institutions</t>
  </si>
  <si>
    <t>Statement of thanks</t>
  </si>
  <si>
    <t xml:space="preserve">Remerciement </t>
  </si>
  <si>
    <t xml:space="preserve">Croyance que la maladie existe ou qu'elle est réelle </t>
  </si>
  <si>
    <t>Total général</t>
  </si>
  <si>
    <t>Étiquettes de lignes</t>
  </si>
  <si>
    <t>2021_wk49_001</t>
  </si>
  <si>
    <t xml:space="preserve">Pourquoi le gouvernement ne parvient pas à mettre en place un programme de vaccination de routine contre la MVE » telle est la question posée par la population lors d’une VAD </t>
  </si>
  <si>
    <t>2021_wk49_002</t>
  </si>
  <si>
    <t xml:space="preserve">Si la 13e épidémie d’EBOLA existait on amènerait le soins gratuit, veillez nous éclaircir sur ce fait. </t>
  </si>
  <si>
    <t>2021_wk49_003</t>
  </si>
  <si>
    <t>Pourquoi l’origine de la 13e épidémie de la MVE n’est pas déclarée ?</t>
  </si>
  <si>
    <t>2021_wk49_004</t>
  </si>
  <si>
    <t>Pourquoi toujours la gratuite de soins médicaux aux centres de santés toutes fois quand il y a déclaration de fin Ebola ?</t>
  </si>
  <si>
    <t>2021_wk49_005</t>
  </si>
  <si>
    <t>La revaccination contre Ebola a-t-elle toujours été organisée même dans d'autres provinces?</t>
  </si>
  <si>
    <t>2021_wk49_006</t>
  </si>
  <si>
    <t>Le vaccin actuel est différent de  celui de la 10e épidémie.</t>
  </si>
  <si>
    <t>2021_wk49_007</t>
  </si>
  <si>
    <t xml:space="preserve">Les personnes vivant avec handicap dont les sourd-muets se disent marginalisées; elles demandent d’être souvent impliqués dans les activités de sensibilisation. </t>
  </si>
  <si>
    <t>2021_wk49_008</t>
  </si>
  <si>
    <t>Les chefs de base souhaitent que la proclamation de la fin de l’épidémie de la MVE soit célébrée à Butsili.</t>
  </si>
  <si>
    <t>2021_wk49_009</t>
  </si>
  <si>
    <t xml:space="preserve">Il existe 2 types de vaccin l'un efficace, l’autre empoisonné; </t>
  </si>
  <si>
    <t>2021_wk49_010</t>
  </si>
  <si>
    <t>La population dit se faire vacciner après le personnel soignant.</t>
  </si>
  <si>
    <t>2021_wk49_011</t>
  </si>
  <si>
    <t>Il faut que les experts précisent la durée d'activité du vaccin au niveau de l'organisme.</t>
  </si>
  <si>
    <t>2021_wk49_012</t>
  </si>
  <si>
    <t>Si la MVE ne s'est pas propagée, c'est puisque le vaccin de la 10e épidémie est encore en action; pourquoi alors se vacciner en seconde phase?</t>
  </si>
  <si>
    <t>2021_wk49_013</t>
  </si>
  <si>
    <t>EPST</t>
  </si>
  <si>
    <t>Bilan des échauffourées à l'Institut Bungulu: Cri d'alarme sur la destruction de 30 lavabos, la non existence d'eau à l’école, avec un effectif de 1323 élèves dont 715 filles</t>
  </si>
  <si>
    <t xml:space="preserve">Protection des écoles et enfants contre l'Ebola </t>
  </si>
  <si>
    <t xml:space="preserve"> Protection of children, schools from Ebola</t>
  </si>
  <si>
    <t>2021_wk49_014</t>
  </si>
  <si>
    <t>Pourquoi le gouvernement congolais ne parvient pas à créer un programme de vaccination de routine contre la MVE?</t>
  </si>
  <si>
    <t>2021_wk49_015</t>
  </si>
  <si>
    <t>Si la MVE existait, on nous amenerait la gratuité des soins</t>
  </si>
  <si>
    <t>2021_wk49_016</t>
  </si>
  <si>
    <t>La communauté souhaite voir le ministre de la santé proclamer la fin de l'épidemie dans un bref delais</t>
  </si>
  <si>
    <t>2021_wk49_017</t>
  </si>
  <si>
    <t>21-49</t>
  </si>
  <si>
    <t xml:space="preserve">La population a déjà compris que la maladie existe mais il faut toujours continuer avec la sensibilisation </t>
  </si>
  <si>
    <t>2021_wk49_018</t>
  </si>
  <si>
    <t xml:space="preserve">Pourquoi pendant l'epidemie on a jamais vue les animaux mourir alors qu'ebola tue même les animaux </t>
  </si>
  <si>
    <t>2021_wk49_019</t>
  </si>
  <si>
    <t xml:space="preserve">Nous demandons à l'equipe EDS de continuer avec leur service d'enterement même après la periode de l'epidemie </t>
  </si>
  <si>
    <t>2021_wk49_020</t>
  </si>
  <si>
    <t xml:space="preserve">Dés que nous voyons les equipes de la Croix-Rouge avec les vehicules nous faisons ullisions à ebola </t>
  </si>
  <si>
    <t>2021_wk49_021</t>
  </si>
  <si>
    <t xml:space="preserve">Merci pour votre sensibilisation , sachez que nous  avons encore l'insuffisance de l'eau dans notre cellule </t>
  </si>
  <si>
    <t>2021_wk49_022</t>
  </si>
  <si>
    <t>Pourquoi les routes qui menent vers les cimetieres de bundji et de Masiani ont été rehabilité à la veille de la maladie à virus ebola à beni?</t>
  </si>
  <si>
    <t>2021_wk49_023</t>
  </si>
  <si>
    <t xml:space="preserve">Pourquoi les sensibilisateurs que vous etes ne le font pas dans leurs quartiers mais loins de leur residence comme les temoins de jehova ? </t>
  </si>
  <si>
    <t>2021_wk49_024</t>
  </si>
  <si>
    <t xml:space="preserve">Aidez -nous à faire des plaidoyers auprès des partenaires afin d'avoir de l'eau en permanente </t>
  </si>
  <si>
    <t>2021_wk49_025</t>
  </si>
  <si>
    <t>Comment expliquer que la maladie reaparait alors que l'on avait déjà proclamer sa fin donc c'est une croyance , une imagination?</t>
  </si>
  <si>
    <t>2021_wk49_026</t>
  </si>
  <si>
    <t xml:space="preserve">Pourquoi on continue à vacciner les personnes ? </t>
  </si>
  <si>
    <t>2021_wk49_027</t>
  </si>
  <si>
    <t xml:space="preserve">Veuillez toujours sensibiliser la communauté car elle ignore souvent les mesures barrieres des certaines maladies </t>
  </si>
  <si>
    <t>2021_wk49_028</t>
  </si>
  <si>
    <t xml:space="preserve">Nous vous disons courage pour songer au bien etre  de la communauté </t>
  </si>
  <si>
    <t>2021_wk49_029</t>
  </si>
  <si>
    <t xml:space="preserve">Ebola d'aujourd'hui n'est pas comme ebola de l'année passée </t>
  </si>
  <si>
    <t>2021_wk49_030</t>
  </si>
  <si>
    <t xml:space="preserve">Il fallait distinger le vaccin des vieullard avec celui des enfants </t>
  </si>
  <si>
    <t>2021_wk49_031</t>
  </si>
  <si>
    <t xml:space="preserve">Les gens ont peur d'aller se faire soigner à l'hopital general parce que les infirmiers et medecins tuent les personnes qui depassent l'âge de 40 ans </t>
  </si>
  <si>
    <t>2021_wk49_032</t>
  </si>
  <si>
    <t xml:space="preserve">Pourquoi l'existence des beaucoup de maladies alors qu'avant ce n'était pas le cas  ? </t>
  </si>
  <si>
    <t>2021_wk49_033</t>
  </si>
  <si>
    <t xml:space="preserve">Où est-ce qu'on peut trouver le vaccin contre ebola ? </t>
  </si>
  <si>
    <t>2021_wk49_034</t>
  </si>
  <si>
    <t xml:space="preserve">Le vaccin contre le virus d'ebola n'est pas bien parce qu'après l'avoir reçu les gens tombent malade </t>
  </si>
  <si>
    <t>2021_wk49_035</t>
  </si>
  <si>
    <t xml:space="preserve">Quels sont les vrais mecanismes pour eliminer cette propagation d'Ebola qui revient toujours ? </t>
  </si>
  <si>
    <t>2021_wk49_036</t>
  </si>
  <si>
    <t xml:space="preserve">Donnez-nous les savons de toilette  dans chaque menage </t>
  </si>
  <si>
    <t>2021_wk49_037</t>
  </si>
  <si>
    <t xml:space="preserve">Nous demandons au ministere de santé de faire tout pour chercher le medicament contre le virus d'ebola </t>
  </si>
  <si>
    <t>2021_wk49_038</t>
  </si>
  <si>
    <t>Enera</t>
  </si>
  <si>
    <t xml:space="preserve">Pourquoi vous ne nourrissez plus les contacts de contacts comme à l'ancienne epidemie ? </t>
  </si>
  <si>
    <t>2021_wk49_039</t>
  </si>
  <si>
    <t xml:space="preserve">Nous avons l'impression qu'Ebola a des oreilles et des yeux car si une personne ose parler mal on commente negativement  de cette maladie , elle sera atteinte </t>
  </si>
  <si>
    <t>2021_wk49_040</t>
  </si>
  <si>
    <t xml:space="preserve">Pourquoi les gens qui etaient guéris par cette maladie à virus ebola sont entrain d'être confirmés alors qu'ils etaient déjà liberer de l'hopital? </t>
  </si>
  <si>
    <t>2021_wk49_041</t>
  </si>
  <si>
    <t xml:space="preserve">Que l'Ebola prenne fin et qu'il y ait  un service d'hygiene pour proteger la population </t>
  </si>
  <si>
    <t>2021_wk49_042</t>
  </si>
  <si>
    <t xml:space="preserve">Nous savons votre montage depuis  la 10 eme epidemie , on tirait le sang des positifs et on le souflait dans le menage, les gens  tombaient malade juste pour créer le cas d'ebola </t>
  </si>
  <si>
    <t>2021_wk49_043</t>
  </si>
  <si>
    <t xml:space="preserve">Quelle est l'origine de cette 13 eme epidemie ? </t>
  </si>
  <si>
    <t>2021_wk49_044</t>
  </si>
  <si>
    <t xml:space="preserve">Nous vous demandons de faire tout pour mettre fin à cette epidemie  </t>
  </si>
  <si>
    <t>2021_wk49_045</t>
  </si>
  <si>
    <t xml:space="preserve">Cette epidemie de la MVE est devenue comme une souche de champignon lorsqu'on est en crise financière on vait chercher les mauvais cas pour les confirmés à ebola </t>
  </si>
  <si>
    <t>2021_wk49_046</t>
  </si>
  <si>
    <t xml:space="preserve">Pourquoi vous continuez avec la sensibilisation tant qu'il n'ya plus les cas confirmé ? </t>
  </si>
  <si>
    <t>2021_wk49_047</t>
  </si>
  <si>
    <t xml:space="preserve">Que tous les agents de la santé se mobilisent pour que cette epidemie  et pendemie ne soient plus entenduent dans notre zone car actuellement nous sommes trop traumatisés suite à l'insecurité qui se manifeste dans 4 coins de la ville </t>
  </si>
  <si>
    <t>2021_wk49_048</t>
  </si>
  <si>
    <t>Vraiment nous saluons fort les courage de la Croix-Rouge puisqu'on constate que dans cette nouvelle vague ce sont eux qui sont impliqués</t>
  </si>
  <si>
    <t>2021_wk49_049</t>
  </si>
  <si>
    <t>L'ebola est un montage , voilà  il se termine puisqu'il n'est pas financé par les ONGs</t>
  </si>
  <si>
    <t>2021_wk49_050</t>
  </si>
  <si>
    <t xml:space="preserve">Nous approchons encore les elections c'est pourquoi le gouvernement amene ebola pour ne pas voter encore comme avant </t>
  </si>
  <si>
    <t>2021_wk49_051</t>
  </si>
  <si>
    <t xml:space="preserve">Est-ce que les guéris peuvent être vaccinés pour la seconde fois ? </t>
  </si>
  <si>
    <t>2021_wk49_052</t>
  </si>
  <si>
    <t xml:space="preserve">Prière nous amener encore les kits de lave-mains </t>
  </si>
  <si>
    <t>2021_wk49_053</t>
  </si>
  <si>
    <t xml:space="preserve">Quant au vaccin contre le corona virus, commencer aussi à sensibiliser la population pour l'acceptation de ce vaccin </t>
  </si>
  <si>
    <t>Demande de soins santé haute qualité test médicament traitement</t>
  </si>
  <si>
    <t>Request for quality health care service test medicine treatment</t>
  </si>
  <si>
    <t xml:space="preserve">Suggestions sur le vaccin </t>
  </si>
  <si>
    <t>2021_wk49_054</t>
  </si>
  <si>
    <t xml:space="preserve">Nous avons constaté que la riposte du 13ème épidémie n'a pas de l'argent c'est pourquoi la Croix-Rouge est entrain de travailler seul dans la communauté </t>
  </si>
  <si>
    <t>2021_wk49_055</t>
  </si>
  <si>
    <t xml:space="preserve">Nous les deplacés nous avons peur d'aller au soins car nous n'avons  pas d'argent </t>
  </si>
  <si>
    <t>2021_wk49_056</t>
  </si>
  <si>
    <t xml:space="preserve">Que le gouvernement puisse reflechir de la part des refugiers  car nous n'avons même pas des moustiquaires et nous avons même difficile à trouver le savon pour l'hygiene de nos menages </t>
  </si>
  <si>
    <t>2021_wk49_057</t>
  </si>
  <si>
    <t xml:space="preserve">Quand est-ce que vous allez proclamer la fin de cette epidemie ? </t>
  </si>
  <si>
    <t>2021_wk49_058</t>
  </si>
  <si>
    <t xml:space="preserve">Comment  le ministère de la santé peut confirmer un cas d'une epidemie sans se rendre compte des signes et il ne veut pas prendre toutes les mesures de lutte ? </t>
  </si>
  <si>
    <t>2021_wk49_059</t>
  </si>
  <si>
    <t xml:space="preserve">Nous avons besoin d'aide des materiels et dispositifs qui vont nous permettre à  bien prendre soins de notre santé </t>
  </si>
  <si>
    <t>2021_wk49_060</t>
  </si>
  <si>
    <t xml:space="preserve">Nous encourageons la Croix-Rouge pour tous ce qu'elle fait  pour nous sur ce tennez toujours compte de nos recommandations </t>
  </si>
  <si>
    <t>2021_wk49_061</t>
  </si>
  <si>
    <t>Nous voulons que cette maladie ne puisse plus exterminer la population comme celle de la fois passée</t>
  </si>
  <si>
    <t>2021_wk49_062</t>
  </si>
  <si>
    <t xml:space="preserve">Continuez à sensibiliser afin de rappeler la communauté sur les mesures d'hygiene malgré que les autres circulent seulement pendant l'epidemie d'ebola ils ne visent que de l'argent </t>
  </si>
  <si>
    <t>2021_wk49_063</t>
  </si>
  <si>
    <t xml:space="preserve">Pourquoi la Croix-Rouge se mobilise seulement quand il y a Ebola ? </t>
  </si>
  <si>
    <t>2021_wk49_064</t>
  </si>
  <si>
    <t>Pourquoi on avait vacciné même les contacts de l'enfants victimes qui etaient  déjà vacciné depuis 2018?</t>
  </si>
  <si>
    <t>2021_wk49_065</t>
  </si>
  <si>
    <t xml:space="preserve">Disponibiliser un vaccin contre ebola de routine qui aura une valeur imminitaire très grande </t>
  </si>
  <si>
    <t>2021_wk49_066</t>
  </si>
  <si>
    <t xml:space="preserve">Pourquoi organiser la vaccination seulement dans une aire de santé de Butsili alors que toute la zone est victime de cette epidemie ? </t>
  </si>
  <si>
    <t>2021_wk49_067</t>
  </si>
  <si>
    <t xml:space="preserve">Que les personnes guéris d'ebola soient pris à charge et surveillées pendant plus de 500 jours par les agents de santé </t>
  </si>
  <si>
    <t>2021_wk49_068</t>
  </si>
  <si>
    <t>Nous avons compris qu'Ebola n'a jamais existé parce que ma fille avait donné naissance à un enfant qu'on avait declaré positif mais pas sa mère</t>
  </si>
  <si>
    <t>2021_wk49_069</t>
  </si>
  <si>
    <t>Pourquoi lors l'Ebola passé s'etait toujours les femmes qui donnaient naissance qui etaient declarées positives?</t>
  </si>
  <si>
    <t>2021_wk49_070</t>
  </si>
  <si>
    <t xml:space="preserve">Que les medecins de l'hôpital general s'efforcent de soigner les malades comme avant l'epidemie d'ebola parce que les malades ont toujours peur de cet hôpital </t>
  </si>
  <si>
    <t>2021_wk49_071</t>
  </si>
  <si>
    <t xml:space="preserve">Merci pour votre sensibilisation , nous allons appliqué ces mesures barriere </t>
  </si>
  <si>
    <t>2021_wk49_072</t>
  </si>
  <si>
    <t xml:space="preserve">Dit-on que vous les Croix-Rouge vous etes entrain de cacher la verité qu'Ebola est un montage    </t>
  </si>
  <si>
    <t>2021_wk49_073</t>
  </si>
  <si>
    <t xml:space="preserve">Le vaccin peut-il proteger une personne contre le virus ebola pendant combien de temps ? </t>
  </si>
  <si>
    <t>2021_wk49_074</t>
  </si>
  <si>
    <t xml:space="preserve">Tout ceux qui guerissent d'ebola etaient membres des familles personnels soignant dans la riposte </t>
  </si>
  <si>
    <t>2021_wk49_075</t>
  </si>
  <si>
    <t xml:space="preserve">Au CTE il ya des medicaments toxiques une fois on a pas de consignes sur ces derniers on va mourir </t>
  </si>
  <si>
    <t>2021_wk49_076</t>
  </si>
  <si>
    <t xml:space="preserve">Comme Ebola n'a plus des cas  à Beni continuera -t-on à prelever le corp après epidemie ? </t>
  </si>
  <si>
    <t>2021_wk49_077</t>
  </si>
  <si>
    <t xml:space="preserve">Pourquoi pour le virus du sida  on ne s'inquiete pas à la recherche du vaccin ou soit n'y a t-il- pas de politique derriere ce vaccin? </t>
  </si>
  <si>
    <t>2021_wk49_078</t>
  </si>
  <si>
    <t xml:space="preserve">Renforcez l'hygiene et assainissement  dans vos messages  </t>
  </si>
  <si>
    <t>2021_wk49_079</t>
  </si>
  <si>
    <t xml:space="preserve">A la 10ème epidemie , on tuait les malades par le surdosage </t>
  </si>
  <si>
    <t>2021_wk49_080</t>
  </si>
  <si>
    <t xml:space="preserve">Pourquoi les tradi-praticiens n'ont jamais trouvés le medicament pour lutter contre l'epidemie d'ebola ? </t>
  </si>
  <si>
    <t>2021_wk49_081</t>
  </si>
  <si>
    <t xml:space="preserve">Nous avons remarqué que cette dite 13ème épidémie n'est pas le vrai Ebola car la 10ème a ravagé beaucoup des personnes et il y avait multiplicité des cas chaque jours </t>
  </si>
  <si>
    <t>2021_wk49_082</t>
  </si>
  <si>
    <t xml:space="preserve">Comment la Croix-Rouge sensibilise les ADF contre les maladies ? </t>
  </si>
  <si>
    <t>2021_wk49_083</t>
  </si>
  <si>
    <t xml:space="preserve">Que cette sensibilisation de l'hygiene soit organisée en longue RWANDAISE pour attendre les groupes des ADF </t>
  </si>
  <si>
    <t>2021_wk49_084</t>
  </si>
  <si>
    <t xml:space="preserve">Renforcez les kits de lave-mains  et y faire les suivis </t>
  </si>
  <si>
    <t>2021_wk49_085</t>
  </si>
  <si>
    <t>Est-ce que le couple guéris d'Ebola  a déjà commencé ses activités quotidiennes?</t>
  </si>
  <si>
    <t>2021_wk49_086</t>
  </si>
  <si>
    <t xml:space="preserve">Que la Croix-Rouge disponibilise les kits des lave-mains dans les endroits publiques et cache-nez </t>
  </si>
  <si>
    <t>2021_wk49_087</t>
  </si>
  <si>
    <t xml:space="preserve">Pourquoi ceux qui travaillent à la barriere de mukulya au lavage des mains ne travaillent pas après 17 h </t>
  </si>
  <si>
    <t>2021_wk49_088</t>
  </si>
  <si>
    <t xml:space="preserve">C'est mieux de ne pas vacciner une femmes anceinte car il ya des femmes qui sont toujours dans l'etat de faiblesse jusqu'à l'accouchement </t>
  </si>
  <si>
    <t>2021_wk49_089</t>
  </si>
  <si>
    <t xml:space="preserve">Nous vous remercions pour ce travail de rappel et surtout pour l'hygiene </t>
  </si>
  <si>
    <t>2021_wk49_090</t>
  </si>
  <si>
    <t xml:space="preserve">Si le cas d'Ebola ne s'augmentent plus c'est parce que cette 137me epidemie n'a pas suffisament été financée? alors il a été très difficile aux personnels de santé de monter des strategies pour créer des nouveaux cas </t>
  </si>
  <si>
    <t xml:space="preserve">Si le cas d'Ebola ne s'augmentent plus c'est parce que cette 13 eme epidemie n'a pas suffisament été financée alors il a été très difficile aux personnels de santé de montrer des strategies pour créer des nouveaux cas </t>
  </si>
  <si>
    <t>2021_wk49_091</t>
  </si>
  <si>
    <t xml:space="preserve">Si d'habitude Ebola reaparait à partir des guéris , il est imperieux que ceux -ci reçoivent trimestriellement de la part des medecins des seminaires actifs de protection </t>
  </si>
  <si>
    <t>2021_wk49_092</t>
  </si>
  <si>
    <t xml:space="preserve">L'ebola vient des personnes qui vont au deuxieme monde </t>
  </si>
  <si>
    <t>2021_wk49_093</t>
  </si>
  <si>
    <t xml:space="preserve">Que les maisons de tolerance soit identifiées et qu'il y ait une équipe disponible qui viendra au secours avec des preservatifs et leurs sensibiliser sur la sexualité  </t>
  </si>
  <si>
    <t xml:space="preserve">Prévenir la transmission sexuelle </t>
  </si>
  <si>
    <t xml:space="preserve"> Sexual transmission prevention</t>
  </si>
  <si>
    <t>2021_wk49_094</t>
  </si>
  <si>
    <t xml:space="preserve">On attend dire qu'un nouveau virus de corona vient d'apparaitre et qui va nous tuer, ce  virus  venait de se voir en Australie </t>
  </si>
  <si>
    <t xml:space="preserve">Croyance sur le nombre de cas et les régions touchées </t>
  </si>
  <si>
    <t>2021_wk49_095</t>
  </si>
  <si>
    <t xml:space="preserve">Pourquoi le CICR prend garant les victimes de guerre par exemple les personnes qui sont touchées par les bales de cartouche accompagnement des enfants perdus </t>
  </si>
  <si>
    <t>2021_wk49_096</t>
  </si>
  <si>
    <t>Nous avons seulement besoin de la paix car quand nous auront la paix toute chose va marcher</t>
  </si>
  <si>
    <t>2021_wk49_097</t>
  </si>
  <si>
    <t>Nous remercions les volontaires de la Croix-Rouge pour nous rappeler ce que nous semblons oublier</t>
  </si>
  <si>
    <t>2021_wk49_098</t>
  </si>
  <si>
    <t>Pourquoi vous avez l'habitude de retourner les guéris dans la communauté lorsque vous dites que leurs supermes conserve ebola pendant 500jours?</t>
  </si>
  <si>
    <t>2021_wk49_099</t>
  </si>
  <si>
    <t xml:space="preserve">Selon les rumeurs , le premier cas confirmé de 13ème epidemie souffrait de la malaria y compris la fievre typhoide grave qui haussaient leur temperature </t>
  </si>
  <si>
    <t>2021_wk49_100</t>
  </si>
  <si>
    <t xml:space="preserve">Pourquoi attendre 90 jours pour proclamer la fin  de l'épidemie d'Ebola tendisque chez les guerris l'Ebola dure 500 jours tout au plus ? </t>
  </si>
  <si>
    <t>2021_wk49_101</t>
  </si>
  <si>
    <t xml:space="preserve">Veuillez dire aux humanitaires que dans notre aire de santé de Bundji nous souffrons, il y a beaucoup des deplacés pas des champs , pas d'emploi, qu'il puisse penser à nous </t>
  </si>
  <si>
    <t>2021_wk49_102</t>
  </si>
  <si>
    <t>Bungulu</t>
  </si>
  <si>
    <t xml:space="preserve">Parce qu'il n'ya pas beaucoup de financement voilà Ebola n'a pas duré donc c'est les financements des occidentaux qui nous causent du tord </t>
  </si>
  <si>
    <t>2021_wk49_103</t>
  </si>
  <si>
    <t xml:space="preserve">Pourquoi la maladie se termine vite , il faut chaque fois alever le cadavre à la morgue jusqu'au cimetière </t>
  </si>
  <si>
    <t>2021_wk49_104</t>
  </si>
  <si>
    <t xml:space="preserve">Nous remercions tout les mondes qui se force d'intervenir et de nous prevenir pendant l'epidemie </t>
  </si>
  <si>
    <t>2021_wk49_105</t>
  </si>
  <si>
    <t xml:space="preserve">Est-ce que les cas qui etaient au CTE augmentent ou diminuent? </t>
  </si>
  <si>
    <t>2021_wk49_106</t>
  </si>
  <si>
    <t xml:space="preserve">Nous vous encourageons beaucoup de vos actions que Dieu vous benissent </t>
  </si>
  <si>
    <t>2021_wk49_107</t>
  </si>
  <si>
    <t xml:space="preserve">Ebola n'existe plus car il n'ya plus des cas confirmés au CTE </t>
  </si>
  <si>
    <t>2021_wk49_108</t>
  </si>
  <si>
    <t xml:space="preserve">Si l'Ebola a retourné à Beni pourquoi les parents de l'enfants n'etaient pas positifs ? </t>
  </si>
  <si>
    <t>2021_wk49_109</t>
  </si>
  <si>
    <t xml:space="preserve">Que-ce que nous devons faire pour eviter Ebola ? </t>
  </si>
  <si>
    <t>2021_wk49_110</t>
  </si>
  <si>
    <t xml:space="preserve">La population n'est pas sûre que la maladie existe  </t>
  </si>
  <si>
    <t>2021_wk49_111</t>
  </si>
  <si>
    <t xml:space="preserve">Pourquoi Ebola de Beni ne presente pas les mêmes signes comme ceux de l'equateur ? </t>
  </si>
  <si>
    <t>2021_wk49_112</t>
  </si>
  <si>
    <t xml:space="preserve">La population nous demande de pratiquer tous les moyen possible pour eradiquer la maladie à virus ebola </t>
  </si>
  <si>
    <t>2021_wk49_113</t>
  </si>
  <si>
    <t xml:space="preserve">Est-ce que les cas confirmés d'Ebola continuent à augmenter? </t>
  </si>
  <si>
    <t>2021_wk49_114</t>
  </si>
  <si>
    <t xml:space="preserve">Après la guérison d'ebola , le guéri ne peut plus jamais mettre au monde </t>
  </si>
  <si>
    <t>2021_wk49_115</t>
  </si>
  <si>
    <t xml:space="preserve">Cette pluralité des vavcins d'Ebola ne peut -elle pas constituer un danger pour la population? </t>
  </si>
  <si>
    <t>2021_wk49_116</t>
  </si>
  <si>
    <t xml:space="preserve">Avant de vacciner quelqu'un il faut d'abord l'examiner pour voir si ce vaccin ne peut pas le tuer ? </t>
  </si>
  <si>
    <t>2021_wk49_117</t>
  </si>
  <si>
    <t xml:space="preserve">Kadacor </t>
  </si>
  <si>
    <t xml:space="preserve">L'ebola n'est pas une maladie mais pour renforcer les massacres et compler le nombre de morts ici chez nous </t>
  </si>
  <si>
    <t>2021_wk49_118</t>
  </si>
  <si>
    <t>Nous demandons aux personnes qui sont chargées de l'enterement de faire le bien pour ne pas être contaminées du virus d'Ebola à leur tour</t>
  </si>
  <si>
    <t>2021_wk49_119</t>
  </si>
  <si>
    <t xml:space="preserve">Nous vous rmercions pour votre courage et votre comprehension </t>
  </si>
  <si>
    <t>2021_wk49_120</t>
  </si>
  <si>
    <t xml:space="preserve">La riposte amene la pauvreté dans notre communauté en obligeant les corps d'être acheminé à la morgue </t>
  </si>
  <si>
    <t>2021_wk49_121</t>
  </si>
  <si>
    <t xml:space="preserve">Pourquoi amener tous les corps à la morgue pendant cette periode ? </t>
  </si>
  <si>
    <t>2021_wk49_122</t>
  </si>
  <si>
    <t xml:space="preserve">Est-ce qu'une femme anceinte et  anteinte d'Ebola son fœtus peut être aussi anteint ? </t>
  </si>
  <si>
    <t>2021_wk49_123</t>
  </si>
  <si>
    <t xml:space="preserve">La population et certaines personnes  de Butsili ont peur du vaccin homologué car le vaccin était, bien  avant preventive, mais aujourd'hui on trouve que ce vaccin va aider les equipes de la riposte pour bien afaiblir et créer plus de cas d'Ebola  </t>
  </si>
  <si>
    <t>2021_wk49_124</t>
  </si>
  <si>
    <t xml:space="preserve">Comment on va reconnaitre les signes de la maladie d'Ebola ? </t>
  </si>
  <si>
    <t>2021_wk49_125</t>
  </si>
  <si>
    <t xml:space="preserve">Que les medecins soignent avec precision , si une personne souffre de la malaria il ne faut pas dire que c'est l'Ebola </t>
  </si>
  <si>
    <t>2021_wk49_126</t>
  </si>
  <si>
    <t xml:space="preserve">Le vaccin ervebo est le même avec celui d'avant qui tuait les gens </t>
  </si>
  <si>
    <t>2021_wk49_127</t>
  </si>
  <si>
    <t xml:space="preserve">Pourquoi vous  nous recommendez de prendre la dexieme dose du vaccin d'Ebola? </t>
  </si>
  <si>
    <t>2021_wk49_128</t>
  </si>
  <si>
    <t xml:space="preserve">Nous les vernisseurs , nous avons besoinss des desinfectant pour chaque fois nous aider après avoir garnir les oncles de nos clients </t>
  </si>
  <si>
    <t>2021_wk49_129</t>
  </si>
  <si>
    <t xml:space="preserve">Nous avons été lontemps abusés sexuellement par les jeunes de nos quartiers et nous pensions que c'était une consideration pour nous les sourds -muettes nous maintenant nous comprenons que c'est très mauvais et ça doit être  sactionner et y mettre fin </t>
  </si>
  <si>
    <t>Commentaire sensible ou violent</t>
  </si>
  <si>
    <t>Sensitive or violent comment</t>
  </si>
  <si>
    <t>Commentaire sur exploitation ou abus sexuel</t>
  </si>
  <si>
    <t>Statement about sexual exploitation or abuse</t>
  </si>
  <si>
    <t xml:space="preserve">Commentaire sur l'exploitation ou l'abus sexuel </t>
  </si>
  <si>
    <t xml:space="preserve"> Statement about sexual exploitation or abuse</t>
  </si>
  <si>
    <t>2021_wk49_130</t>
  </si>
  <si>
    <t>Nous sommes des sours-muets , nous avons difficultés d'echanger verbalement nous nous exprimons en travers les gestes , sms, que faire pour alerter en cas de vbg surtout le numero vert ?</t>
  </si>
  <si>
    <t>2021_wk49_131</t>
  </si>
  <si>
    <t xml:space="preserve">Faut-il denoncer et quand denoncer s'il s'agit de votre fiancé qui vous abuse ? </t>
  </si>
  <si>
    <t>2021_wk49_132</t>
  </si>
  <si>
    <t>Nous demandons à la Croix-Rouge  de renforcer les sensibilisation envers les personnes vivant avec handicape surtout les sourds -muets car nous semblons être oubliés et les moins informés surtout en matiere de PEAS-PG</t>
  </si>
  <si>
    <t>2021_wk49_133</t>
  </si>
  <si>
    <t xml:space="preserve">Nous remercions la Croix-Rouge d'avoir pensé en nous , votre presence nous encourage à nous impliquer dans cette lutte qui vont la peine </t>
  </si>
  <si>
    <t>2021_wk49_134</t>
  </si>
  <si>
    <t xml:space="preserve">Pour des cas entecedants comment faire pour denoncer et retrouver nos droits ? </t>
  </si>
  <si>
    <t>2021_wk49_135</t>
  </si>
  <si>
    <t xml:space="preserve">Les gens ne s'impliquent pas dans la 13ème epidemie car elle a été montée de toute piece </t>
  </si>
  <si>
    <t>2021_wk49_136</t>
  </si>
  <si>
    <t xml:space="preserve">Pourquoi Ebola se termine sans qu'il y ait des kits lave-mains  au merché et dans les eglises ? </t>
  </si>
  <si>
    <t>2021_wk49_137</t>
  </si>
  <si>
    <t>Pourquoi il n'ya pas de l'eau aux point d'entrés de la ville, cas de  PAIDA, MAVIVI, MUKULYA   ?</t>
  </si>
  <si>
    <t>2021_wk49_138</t>
  </si>
  <si>
    <t xml:space="preserve">Demande aux humanitaires de placer les kits de lave-mains aux points d'entrés et d'autres places publiques </t>
  </si>
  <si>
    <t>2021_wk49_139</t>
  </si>
  <si>
    <t xml:space="preserve">Pourquoi le supermatozoide des guéris gardent toujours Ebola y compris chez la femme? </t>
  </si>
  <si>
    <t>2021_wk49_140</t>
  </si>
  <si>
    <t xml:space="preserve">Pourquoi Ebola laisse des sequelles dans la tête du guéris plutard ,ils ne peuvent pas developper de la maladie ? </t>
  </si>
  <si>
    <t>2021_wk49_141</t>
  </si>
  <si>
    <t xml:space="preserve">Esque les guéris peuvent s'acoupler sans condom ? </t>
  </si>
  <si>
    <t>2021_wk49_142</t>
  </si>
  <si>
    <t xml:space="preserve">Renforcez l'encadrement des guéris  pour n'est pas amener  la maladie  mental tot ou tard surtout qu'ils sont delaissés dans la communauté </t>
  </si>
  <si>
    <t>2021_wk49_143</t>
  </si>
  <si>
    <t>Rondpoint rasta</t>
  </si>
  <si>
    <t xml:space="preserve">Au debut du covid 19 nous avions eu peur suite aux décès enregistrés en Chine et ailleurs , heureusement nous avons compris que cette maladie tue en magorité les blancs </t>
  </si>
  <si>
    <t xml:space="preserve">Croyance sur qui est touché par la maladie, ou qui n'est pas touché </t>
  </si>
  <si>
    <t xml:space="preserve"> Belief about who is or is not affected by the disease</t>
  </si>
  <si>
    <t>2021_wk49_144</t>
  </si>
  <si>
    <t xml:space="preserve">Il eut plusieurs derapage lors de la 10ème epidemie surtout lors des enterement  des cadavres sans l'accord de la famille </t>
  </si>
  <si>
    <t>2021_wk49_145</t>
  </si>
  <si>
    <t xml:space="preserve">La gratuité de soins va durer combien de temps ? </t>
  </si>
  <si>
    <t>2021_wk49_146</t>
  </si>
  <si>
    <t xml:space="preserve">Nous suggeront que vos sensibilisations se limite seulement aux regle d'hygiene  et l'EDS mais pas l'affaire du vaccin </t>
  </si>
  <si>
    <t>2021_wk49_147</t>
  </si>
  <si>
    <t xml:space="preserve">Nous vous remercions pour le rappel aux jeunes sur les preventions </t>
  </si>
  <si>
    <t>2021_wk49_148</t>
  </si>
  <si>
    <t>groupe whatshapp</t>
  </si>
  <si>
    <t>Vaccin Covid19: peut-on completer une deuxième dose avec "Moderna" après avoir pris une première dose de "AstraZenecca"? Besoin d'une explication s'il vous plait</t>
  </si>
  <si>
    <t>2021_wk49_149</t>
  </si>
  <si>
    <t xml:space="preserve">Mutualité des jeunes  Ambitieux pour le développement intégral ‘’MJADI’’ </t>
  </si>
  <si>
    <t>L’eau chaude peut-elle jouer le même rôle que l’eau  chlorée lors de la décontamination d’un endroit où un cas d’Ebola a été détecté ?</t>
  </si>
  <si>
    <t>2021_wk49_150</t>
  </si>
  <si>
    <t>Qu’est-ce que nous devons faire pour qu’Ebola ne puisse plus réapparaitre dans notre région?</t>
  </si>
  <si>
    <t>2021_wk49_151</t>
  </si>
  <si>
    <t xml:space="preserve">Il se pourrait que l’on voudrait donner à la communauté le vaccin de Covid-19 au nom d’Ebola car il y avait une forte résistance communautaire au vaccin covid </t>
  </si>
  <si>
    <t>2021_wk49_152</t>
  </si>
  <si>
    <t xml:space="preserve">Pourquoi la riposte exige à ceux qui avaient reçu le vaccin lors de l’épidémie précédente de recevoir encore une autre dose ? </t>
  </si>
  <si>
    <t>2021_wk49_153</t>
  </si>
  <si>
    <t xml:space="preserve">Le fait de recevoir le vaccin contre Ebola à plus de deux reprises ne peut pas avoir des conséquences néfastes sur la santé ? </t>
  </si>
  <si>
    <t>2021_wk49_154</t>
  </si>
  <si>
    <t>Est-ce le vaccin actuel est-il le même que ce qui avait été utilisé pendant la dixième épidémie ?</t>
  </si>
  <si>
    <t>2021_wk49_155</t>
  </si>
  <si>
    <t>Pourquoi certains agents commis aux points d’entrée de la ville de Beni ne rappellent pas aux passants de se laver les mains et ils y quittent avant 17 heures pendant  que la circulation y est toujours abondante?</t>
  </si>
  <si>
    <t>2021_wk49_156</t>
  </si>
  <si>
    <t>Cette riposte n’a pas enregistré beaucoup de cas car les experts expatriés ne sont pas arrivés pour interventions.</t>
  </si>
  <si>
    <t>2021_wk49_157</t>
  </si>
  <si>
    <t>Les médecins ont ramenés Ebola car covid-19 n’a pas été rentable, ça valait la peine de revenir à l’épidémie qui a bien payé.</t>
  </si>
  <si>
    <t>2021_wk49_158</t>
  </si>
  <si>
    <t>Est-ce que, les habitants vivants près des cimétière, où on enterre les morts d'Ebola ne courent pas un danger?</t>
  </si>
  <si>
    <t>2021_wk49_159</t>
  </si>
  <si>
    <t>Les enfants des mois des 2 ans peuvent aussi être vaccinés?</t>
  </si>
  <si>
    <t>2021_wk49_160</t>
  </si>
  <si>
    <t>Pourquoi la riposte ne dote pas les écoles des kits hygiénique?</t>
  </si>
  <si>
    <t>2021_wk49_161</t>
  </si>
  <si>
    <t>Pensez-vous que, cette épidémie peut faire combien de temps, car l'autre épidémie avait fait 2 ans?</t>
  </si>
  <si>
    <t>2021_wk49_162</t>
  </si>
  <si>
    <t>Est-ce que, cette fois-ci, vous avez encore amené les étrangers dans la riposte pour qu'ils exploitent encore, nos sœurs?</t>
  </si>
  <si>
    <t>2021_wk49_163</t>
  </si>
  <si>
    <t>Pensez-vous que, la vaccination pour les malades est une solution?</t>
  </si>
  <si>
    <t>2021_wk49_164</t>
  </si>
  <si>
    <t>Il existe toujours de sites de logement des personnes malades d'Ebola? Et leurs traitements sont sans défis?</t>
  </si>
  <si>
    <t>2021_wk49_165</t>
  </si>
  <si>
    <t>Les écoles, n'ont pas des kits, laves mains, pensez vous pas que, la propagation peut augmenter?</t>
  </si>
  <si>
    <t>2021_wk49_166</t>
  </si>
  <si>
    <t xml:space="preserve">Vous nous demandez de respecter la dignité des filles collegues mais alors comment faire quand c'est une fille qui nous drague et veut avoir des relations sexuelles avec elle , faudrait-il denoncer ou bien ? </t>
  </si>
  <si>
    <t>2021_wk49_167</t>
  </si>
  <si>
    <t xml:space="preserve">Nous demandons à la Croix-Rouge de renforcer les sensibilisation aux filles et leurs mamans car elles s'amenent souvent vers nous garçons pour chercher de l'argent </t>
  </si>
  <si>
    <t>2021_wk49_168</t>
  </si>
  <si>
    <t xml:space="preserve">Nous encourageons la Croix-Rouge à penser toujours à nous grace à eux nous savons que nous devons respecter toute personne de -18 ans et on ne peut pas faire amour avec lui -même si cette personne le sollicite </t>
  </si>
  <si>
    <t>Autres remerciements hors santé</t>
  </si>
  <si>
    <t>Other non health thanks</t>
  </si>
  <si>
    <t>2021_wk49_169</t>
  </si>
  <si>
    <t xml:space="preserve">Nos parenrts doivent nous garder à l'hopital pour que les infirmiers ne nous injectent pas le virus à ebola </t>
  </si>
  <si>
    <t>2021_wk49_170</t>
  </si>
  <si>
    <t xml:space="preserve">Nous vous remercions pour l'attention que vous avez porté à notre ecole </t>
  </si>
  <si>
    <t>2021_wk49_171</t>
  </si>
  <si>
    <t>Katsunga</t>
  </si>
  <si>
    <t xml:space="preserve">Nous avons vue que la negligence des vinqueurs c'est le seul moyen de l'existance de la maladie d'ebola , il ne veulent pas tenir compte de recomandations leurs donner par les medecins </t>
  </si>
  <si>
    <t>2021_wk49_172</t>
  </si>
  <si>
    <t xml:space="preserve">Pourquoi les infirmiers ne confinent pas les cas confirmé jusqu'à la disparution de virus afin que la maladie ne se propage pas ? </t>
  </si>
  <si>
    <t>2021_wk49_173</t>
  </si>
  <si>
    <t xml:space="preserve">Que les volontaires de la Croix-Rouge renforce la sensibilisation pour que toute les souches de la communauté comprennent que la maladie à virus ebola existe et c'est une realité </t>
  </si>
  <si>
    <t>2021_wk49_174</t>
  </si>
  <si>
    <t xml:space="preserve">Nous disons merci aux sensibilisateurs pour le courage de venir nous suivre même dans l'hôtel </t>
  </si>
  <si>
    <t>2021_wk49_175</t>
  </si>
  <si>
    <t xml:space="preserve">Vous dites que les Croix-Rouge travaillent en cas de guerre , ils enterent des cadavres de guerre et pourtant les cadavres sont entrain de pourir dans la route beni komanda  </t>
  </si>
  <si>
    <t>2021_wk49_176</t>
  </si>
  <si>
    <t xml:space="preserve">Quelles sont vos techniques et methodes approprier pour lutter completement contre ebola </t>
  </si>
  <si>
    <t>2021_wk49_177</t>
  </si>
  <si>
    <t xml:space="preserve">Est-ce que la Croix-Rouge avant de sensibiliser la communauté avait aussi déjà visité la prison ? </t>
  </si>
  <si>
    <t>2021_wk49_178</t>
  </si>
  <si>
    <t>Musenze</t>
  </si>
  <si>
    <t xml:space="preserve">Quel jour on va proclamer la fin de cette epidemie ? </t>
  </si>
  <si>
    <t>2021_wk49_179</t>
  </si>
  <si>
    <t xml:space="preserve">Nous vous prions de dire à l'humanité de fournir beaucoup d'effort pour eliminer cette epidemie </t>
  </si>
  <si>
    <t>2021_wk49_180</t>
  </si>
  <si>
    <t xml:space="preserve">Qu'est-ce qui est  à la base de cette reaparution  d'ebola  ? </t>
  </si>
  <si>
    <t>2021_wk49_181</t>
  </si>
  <si>
    <t xml:space="preserve">Ce vaccin a un autre objectif que la prevention de la population </t>
  </si>
  <si>
    <t>2021_wk49_182</t>
  </si>
  <si>
    <t>Quels sont les criteres d'eligibilité du vaccin?</t>
  </si>
  <si>
    <t>2021_wk49_183</t>
  </si>
  <si>
    <t xml:space="preserve">Nous avons plusieurs deplacés de guerre , nous voulons la dotation des aliment et moustiquaires , savons , kits de lave-mains </t>
  </si>
  <si>
    <t>2021_wk49_184</t>
  </si>
  <si>
    <t xml:space="preserve">Il ya encore le doute sur le vaccin ervebo car sa peut nous créer de maladies et rendre les femmes steril </t>
  </si>
  <si>
    <t>2021_wk49_185</t>
  </si>
  <si>
    <t xml:space="preserve">Que la Croix-Rouge ne se limite pas seulement au menage mais qu'ils sensibilisent aussi sur la boison alcoolisé </t>
  </si>
  <si>
    <t>2021_wk49_186</t>
  </si>
  <si>
    <t xml:space="preserve">Tous les vaccin qu'on voudrait donner à la communauté sont très douteux car  ils sont bel et bien expirer </t>
  </si>
  <si>
    <t>2021_wk49_187</t>
  </si>
  <si>
    <t>Est-ce que ce nouveau vaccin ervebo sera -t-il un vaccin de routine comme ceux administrés aux enfants?</t>
  </si>
  <si>
    <t>2021_wk49_188</t>
  </si>
  <si>
    <t xml:space="preserve">Malgré une bonne evolution de lutte contre la MVE, que toutes les personnes engagées dans la riposte fournissent plus d'effort afin que cette maladie disparaisse totalement en Beni </t>
  </si>
  <si>
    <t>2021_wk49_189</t>
  </si>
  <si>
    <t xml:space="preserve">Cet ebola est faux parce qu' on est voit rien de danger comme celui de l'année passée </t>
  </si>
  <si>
    <t>2021_wk49_190</t>
  </si>
  <si>
    <t xml:space="preserve">Beaucoup des gens negligent trop la maladie parce qu' on engage les avantiriers surtout qui ne savait pas bien que ce ebola </t>
  </si>
  <si>
    <t>2021_wk49_191</t>
  </si>
  <si>
    <t>Est-ce que vous traitez les malades au CTE comme lors de l'épidemie d'Ebola passée?</t>
  </si>
  <si>
    <t>2021_wk49_192</t>
  </si>
  <si>
    <t xml:space="preserve">Par raport aux animaux , est-ce que vous avez toujours eu le temps de prelever tous les animaux dans les abatoires ? </t>
  </si>
  <si>
    <t>2021_wk49_193</t>
  </si>
  <si>
    <t xml:space="preserve">Il faut aussi renforcer les formations des bases surtout sur l'EDS pour bien le maitrisé dans la communauté </t>
  </si>
  <si>
    <t>2021_wk49_194</t>
  </si>
  <si>
    <t xml:space="preserve">Les massacres et la maladie est une façon d'eliminer beaucoup de personne dans la communauté </t>
  </si>
  <si>
    <t>2021_wk49_195</t>
  </si>
  <si>
    <t xml:space="preserve">Qu'est ce qu'on peut faire pourqu'on ne puisse pas être contaminé ? </t>
  </si>
  <si>
    <t>2021_wk49_196</t>
  </si>
  <si>
    <t xml:space="preserve">Pourquoi le medecin avait tandance d'agraver la maladie à cause d'interet personnel </t>
  </si>
  <si>
    <t>2021_wk49_197</t>
  </si>
  <si>
    <t xml:space="preserve">Nous demendons aux medecins de chaque fois nous soigner dans de bonne condition et avoir  la conscience </t>
  </si>
  <si>
    <t>2021_wk49_198</t>
  </si>
  <si>
    <t xml:space="preserve">Nous remercions tout les monde qui nous sensinbilise pendant l'epidemie </t>
  </si>
  <si>
    <t>2021_wk49_199</t>
  </si>
  <si>
    <t xml:space="preserve">Nous avons appris que les agents de la riposte coupent certains organes du cadavre c'est pourquoi il l'emballe jaloussement </t>
  </si>
  <si>
    <t>2021_wk49_200</t>
  </si>
  <si>
    <t xml:space="preserve">Pour finir completement avec cette maladie , aidez-nous à nous amener des lavabos et des savons surtout dans des entrois publiques </t>
  </si>
  <si>
    <t>2021_wk49_201</t>
  </si>
  <si>
    <t xml:space="preserve">Nous voulons voir les tombes de nos freres qui ont décédés pendant la 10ème epidemie car pendant cette vague c'est la Croix-Rouge qui faisaient cette enterement , il disait que même le membre de la famille ne puisse pas les accompagner </t>
  </si>
  <si>
    <t>2021_wk49_202</t>
  </si>
  <si>
    <t>Pourquoi la maladie à virus ebola en tendance  de se repeter mainte fois dans les regions ou s'est déjà passé ce virus , il n'ya pas des cherheur pour cette maladie afin de trouver un bon vaccin qui peut tuer ce virus completement car il semble que le resultat positif est un tatonement?</t>
  </si>
  <si>
    <t>2021_wk49_203</t>
  </si>
  <si>
    <t xml:space="preserve">Nous demandons tout s'implement aux agents de la santé de fournir les efforts pour finir  cette epidemie </t>
  </si>
  <si>
    <t>2021_wk49_204</t>
  </si>
  <si>
    <t xml:space="preserve">Vous nous amenez deux vaccins differents  pour traiter la MVE, le premier vaccin qu'on avait reçu n'était pas efficace pour tuer ce virus ? </t>
  </si>
  <si>
    <t>2021_wk49_205</t>
  </si>
  <si>
    <t>Pourquoi les signes de la maladie à virus ebola reste toujours dans le milieu même si on proclame la fin de l'epidemie dans ce milieu?</t>
  </si>
  <si>
    <t>2021_wk49_206</t>
  </si>
  <si>
    <t xml:space="preserve">Nous comme rescapés de massacre nous demandons à la Croix-Rouge de nous venir en aide </t>
  </si>
  <si>
    <t>2021_wk49_207</t>
  </si>
  <si>
    <t xml:space="preserve">Les femmes libres et les hommes guéris de la maladie à virus ebola sont -il identifiés pourque le suivi soit unitié et orienté ? </t>
  </si>
  <si>
    <t>2021_wk49_208</t>
  </si>
  <si>
    <t>Dit-on que l'equipe de Swab de l'epidemie passée surtout les agents de l'OMS, à chaque appel d'un décès pour la swab, il venait avec la salive d'un cas confirmé pour créer beaucoup des cas en ville , mais pour cette 13 eme epidemie non</t>
  </si>
  <si>
    <t>2021_wk49_209</t>
  </si>
  <si>
    <t xml:space="preserve">Quand dans la communauté il ya un décès, la population fait appel aux equipes EDS quand l'equipe arrive au lieu, il swabe le cadavre , il fait l'examen d'ebola ou de corona </t>
  </si>
  <si>
    <t>Observations rumours about burials</t>
  </si>
  <si>
    <t xml:space="preserve"> Observations rumours about burials</t>
  </si>
  <si>
    <t>2021_wk49_210</t>
  </si>
  <si>
    <t xml:space="preserve">Que la Croix-Rouge nous aide à laisser l'equipe de l'EDS dans la communauté même à l'absence des epidemie pour chaque fois nous aider à transporter le corp pour accompagner la famille au cimetiere </t>
  </si>
  <si>
    <t>2021_wk49_211</t>
  </si>
  <si>
    <t xml:space="preserve">Les agents de la riposte commencent encore à circuler pour pomper leus virus d'ebola dans nos quartiers </t>
  </si>
  <si>
    <t>2021_wk49_212</t>
  </si>
  <si>
    <t xml:space="preserve">Nous demandons aux infirmiers de bien verifier la dose du vaccin qui correspond au poid et l'age de chaque personne </t>
  </si>
  <si>
    <t>2021_wk49_213</t>
  </si>
  <si>
    <t>La maladie d'ebola n'existe pas parce que en arrivant même à l'hôpital on demande l'origine de ce 13ème epidemie , les medecins manquent quoi dire</t>
  </si>
  <si>
    <t>2021_wk49_214</t>
  </si>
  <si>
    <t xml:space="preserve">A la 10ème epidemie nous avons constaté que ce sont les personnes soignants qui tuaient les gens suite au grand financesement </t>
  </si>
  <si>
    <t>2021_wk49_215</t>
  </si>
  <si>
    <t>Pourquoi à cette 13ème epidemie vous ne financez plus les goupes des jeunes comme à la 10ème epidemie?</t>
  </si>
  <si>
    <t>2021_wk49_216</t>
  </si>
  <si>
    <t xml:space="preserve">Il n'ya pas le vraie vaccin d'epidemie d'ebola pour qu'il reçoive d'une manière routinière comme celui de la rougeole ? </t>
  </si>
  <si>
    <t>2021_wk49_217</t>
  </si>
  <si>
    <t>2021_wk49_218</t>
  </si>
  <si>
    <t xml:space="preserve">La pendemie du covid 19 ainsi que la MVE seront classés parmi les maladies d'ici puisque leur reaparution reste certaine dans la communauté du milieu </t>
  </si>
  <si>
    <t>2021_wk49_219</t>
  </si>
  <si>
    <t>Même les contacts qui ont fuient l'hôpital revienent  non contaminés et vivants</t>
  </si>
  <si>
    <t>2021_wk49_220</t>
  </si>
  <si>
    <t>Pourquoi recevoir le deuxieme vaccin alors qu'on n'a pas été en contacte avec le malade de la MVE?</t>
  </si>
  <si>
    <t>2021_wk49_221</t>
  </si>
  <si>
    <t>Comment doit -on expliquer la resurgence de la MVE dans moins d'une année lorsque les guéris ont été bien suivi?</t>
  </si>
  <si>
    <t>2021_wk49_222</t>
  </si>
  <si>
    <t xml:space="preserve">Que l'equipe de riposte continue à rechercher les contactes evadés pour que cette epidemie soit vite maitrisé </t>
  </si>
  <si>
    <t>2021_wk49_223</t>
  </si>
  <si>
    <t xml:space="preserve">Ici à beni , beaucoup de gens ne sont pas vaccinés mais nous sommes bien pôrtés </t>
  </si>
  <si>
    <t>2021_wk49_224</t>
  </si>
  <si>
    <t xml:space="preserve">Est-ceque le vaccin du covid 19 est disponible ? </t>
  </si>
  <si>
    <t>2021_wk49_225</t>
  </si>
  <si>
    <t xml:space="preserve">Pourquoi au marché on ne respecte pas les mesures d'hygiene et les gens sont entassés ? </t>
  </si>
  <si>
    <t>2021_wk49_226</t>
  </si>
  <si>
    <t xml:space="preserve">Veuillez dire aux chefs de quartier de "sokonoki" de passer dans chaque menage car notre voisinage va nous contaminer </t>
  </si>
  <si>
    <t>2021_wk49_227</t>
  </si>
  <si>
    <t>Est-ce que vous etes venu seulement pour ebola ou autres aproches?</t>
  </si>
  <si>
    <t>2021_wk49_228</t>
  </si>
  <si>
    <t xml:space="preserve">Nous avons constaté que cette 13ème epidemie est vite eraduqué car vous n'avez plus de financement  comme à la dixieme </t>
  </si>
  <si>
    <t>2021_wk49_229</t>
  </si>
  <si>
    <t xml:space="preserve">Cette epidemie était une frappe (faux) c'est pourquoi cette maladie est vite terminé à beni seulement </t>
  </si>
  <si>
    <t>2021_wk49_230</t>
  </si>
  <si>
    <t xml:space="preserve">Pourquoi ebola persiste ou s'observe toujours en afrique et jamais dans d'autres continents? </t>
  </si>
  <si>
    <t>2021_wk49_231</t>
  </si>
  <si>
    <t xml:space="preserve">La population n'est pas convaicue pour le cas confirmé d'ebola d'un mort sans être malade de ce virus </t>
  </si>
  <si>
    <t>2021_wk49_232</t>
  </si>
  <si>
    <t xml:space="preserve">Pourquoi la resurgence d'ebola à beni alors qu'on a pas encore fait même une année depuis la fin de la 10ème epidemie? </t>
  </si>
  <si>
    <t>2021_wk49_233</t>
  </si>
  <si>
    <t>Pourquoi les fous ne meurent pas avec ebola alorsqu'il ne pratiquent pas des regles d'hygiene?</t>
  </si>
  <si>
    <t>2021_wk49_234</t>
  </si>
  <si>
    <t xml:space="preserve">Est-ce que c'est beni qui est une ville sale pourqu'ebola y fasse toujours son retour  ? </t>
  </si>
  <si>
    <t>2021_wk49_235</t>
  </si>
  <si>
    <t xml:space="preserve">Pourquoi on ne s'implique pas dans covid comme on le fait pour ebola ? </t>
  </si>
  <si>
    <t>2021_wk49_236</t>
  </si>
  <si>
    <t xml:space="preserve">On a besoin de la paix et la bonne santé , finissez votre ebola </t>
  </si>
  <si>
    <t>2021_wk49_237</t>
  </si>
  <si>
    <t xml:space="preserve">Est-il vraie qu'on a déjà trouvé le medicament pour mettre fin à l'epidemie à virus ebola ? </t>
  </si>
  <si>
    <t>2021_wk49_238</t>
  </si>
  <si>
    <t xml:space="preserve">Nous remercion l'equipe de la riposte pour la sensibilisation qu'elle fait </t>
  </si>
  <si>
    <t>2021_wk49_239</t>
  </si>
  <si>
    <t xml:space="preserve">Est-ce que l'epidemie d'ebola existe toujours ou c'est terminé parce qu'il n'ya plus des cas confirmés ni les morts ? </t>
  </si>
  <si>
    <t>2021_wk49_240</t>
  </si>
  <si>
    <t xml:space="preserve">Nous demandons au ministere de la santé de nous distribuer le lave-mains pour nous refugers </t>
  </si>
  <si>
    <t>2021_wk49_241</t>
  </si>
  <si>
    <t xml:space="preserve">Nous disons merci à tout les sensibilisateurs et tout les partenaires de la riposte </t>
  </si>
  <si>
    <t>2021_wk49_242</t>
  </si>
  <si>
    <t xml:space="preserve">La maladie d'ebola n'existe pas c'est un montage </t>
  </si>
  <si>
    <t>2021_wk49_243</t>
  </si>
  <si>
    <t xml:space="preserve">Si une personne presente tous les signes suspects lequel peut être plus dangereux pour vite le  suspect transferer à l'hôpital ? </t>
  </si>
  <si>
    <t>2021_wk49_244</t>
  </si>
  <si>
    <t>Badolite</t>
  </si>
  <si>
    <t xml:space="preserve">Les gens de 3ème age ont peur d'aller à l'hôpital car une fopis arrivé là c'est la mort </t>
  </si>
  <si>
    <t>2021_wk49_245</t>
  </si>
  <si>
    <t xml:space="preserve">Pensez-vous que le lavage des mains peut arreter la maladie à virus ebola ? </t>
  </si>
  <si>
    <t>2021_wk49_246</t>
  </si>
  <si>
    <t xml:space="preserve">La population demande le lavabos pour mieux faire l'hygiene </t>
  </si>
  <si>
    <t>2021_wk49_247</t>
  </si>
  <si>
    <t xml:space="preserve">La communauté demande aux medecins la gratuité des soins medicaux dans tous les centre de santé </t>
  </si>
  <si>
    <t>2021_wk49_248</t>
  </si>
  <si>
    <t xml:space="preserve">Au juste la maladie d'ebola fait combien de temps dans le corps  ? </t>
  </si>
  <si>
    <t>2021_wk49_249</t>
  </si>
  <si>
    <t xml:space="preserve">Ebola ne finira pas aussi longtemps le vaccin ne sera pas donné par des infirmiers locaux </t>
  </si>
  <si>
    <t>2021_wk49_250</t>
  </si>
  <si>
    <t xml:space="preserve">Les voyageur qui voyagent etant serrés les uns contre les autres , continuent à propager la maladie d'ebola ou covid </t>
  </si>
  <si>
    <t>2021_wk49_251</t>
  </si>
  <si>
    <t xml:space="preserve">Pourquoi la Croix-Rouge ne s'interesse pas dans la recherche de la securité mais seulement dans la riposte </t>
  </si>
  <si>
    <t>2021_wk49_252</t>
  </si>
  <si>
    <t xml:space="preserve">Nous avons besoin de la gratuité de soins dans tout les centre de santé </t>
  </si>
  <si>
    <t>2021_wk49_253</t>
  </si>
  <si>
    <t xml:space="preserve">Le chaumage que nous observons maintenant peut faire que nos agents de la santé créent des maladies qui peuvent leur apporter un financement très elevé car sans maladie comme Ebola les infirmiers ne peuvent pas gagner quelque chose pour survivre </t>
  </si>
  <si>
    <t>2021_wk49_254</t>
  </si>
  <si>
    <t xml:space="preserve">Comme le vaccin de la MVE a les effets secondaires dans l'organisme des gens, on ne sait pas le prendre </t>
  </si>
  <si>
    <t>2021_wk49_255</t>
  </si>
  <si>
    <t xml:space="preserve">Veuillez exterminer cette maladie et nous rassurer qu'elle ne reviendra plus en nous donnant toute les equipement possible </t>
  </si>
  <si>
    <t>2021_wk49_256</t>
  </si>
  <si>
    <t xml:space="preserve">Nous vous remercions grandement pour ces conseils d'eraducation de cette maladie à virus ebola </t>
  </si>
  <si>
    <t>2021_wk49_257</t>
  </si>
  <si>
    <t xml:space="preserve">Dit-on qu'il y a une grande somme d'argent déjà financée à la BCZ et il manque comment utiliser ça c'est pourquoi ils créent des nouveaux cas </t>
  </si>
  <si>
    <t>2021_wk49_258</t>
  </si>
  <si>
    <t xml:space="preserve">Ebola semble prendre fin car les medecin soignant ont peur des menances de la communauté </t>
  </si>
  <si>
    <t>2021_wk49_259</t>
  </si>
  <si>
    <t xml:space="preserve">Comme vous etes entrain de circuler dans la communauté priere de sensibiliser aussi dans des eglises et groupe de developpement </t>
  </si>
  <si>
    <t>2021_wk49_260</t>
  </si>
  <si>
    <t xml:space="preserve">Comment pouvons -nous couper la chaine de contamination de ces maladies  ? </t>
  </si>
  <si>
    <t>2021_wk49_261</t>
  </si>
  <si>
    <t xml:space="preserve">Nous avons besoins des moustiquaires au centre de santé de sayo car nous sommes victimes des picures quand nous sommes hôspitalisés là </t>
  </si>
  <si>
    <t>2021_wk49_262</t>
  </si>
  <si>
    <t>L'aire de santé de sayo regorge moins des dispositifs d'hygiene dans les points chauds de cette contrée</t>
  </si>
  <si>
    <t>2021_wk49_263</t>
  </si>
  <si>
    <t>Pourquoi les ONG n'avaient pas pris les precotions de garder le guéries aumoins pendant 2 ans pour qu'ils ne contaminent plus la population?</t>
  </si>
  <si>
    <t>2021_wk49_264</t>
  </si>
  <si>
    <t>Comme il n'ya plus des cas donc ebola est terminé?</t>
  </si>
  <si>
    <t>2021_wk49_265</t>
  </si>
  <si>
    <t xml:space="preserve">Quel est la vraie source de cette 13ème epidemie ? </t>
  </si>
  <si>
    <t>2021_wk49_266</t>
  </si>
  <si>
    <t xml:space="preserve">L'epidemie d'ebola et la pendemie de corona n'existent pas à beni c'est un business </t>
  </si>
  <si>
    <t>2021_wk49_267</t>
  </si>
  <si>
    <t>Est-ce que c'est dans la mains que nous pouvons nous contaminer d'avance ?</t>
  </si>
  <si>
    <t>2021_wk49_268</t>
  </si>
  <si>
    <t xml:space="preserve">Que le ministère de la santé renforce la capacité des personnels soignant pour eraduquer completement l'epidemie d'ebola </t>
  </si>
  <si>
    <t>2021_wk49_269</t>
  </si>
  <si>
    <t xml:space="preserve">Demande au CICR de changer la methode de recuperation des malades atteint par balle car plusieurs personne se pleignent de leur façon de faire </t>
  </si>
  <si>
    <t>2021_wk49_270</t>
  </si>
  <si>
    <t xml:space="preserve">Ebola prend fin puisqu'il n'ya pas de financement  des ONG dans la riposte contre ebola </t>
  </si>
  <si>
    <t>2021_wk49_271</t>
  </si>
  <si>
    <t xml:space="preserve">Pourquoi vous les gens de la riposte vous ne donnez plus la nourriture au patient d'ebola ? </t>
  </si>
  <si>
    <t>2021_wk49_272</t>
  </si>
  <si>
    <t xml:space="preserve">Nous voulons que les CICR puisse nous aider nous les vulnerable de massacre et ebola </t>
  </si>
  <si>
    <t>2021_wk49_273</t>
  </si>
  <si>
    <t>Manano kesho</t>
  </si>
  <si>
    <t xml:space="preserve">Cette epidemie va vite prendre fin car il n'y avait pas de finacement  </t>
  </si>
  <si>
    <t>2021_wk49_274</t>
  </si>
  <si>
    <t xml:space="preserve">On a eu peur de faire evoluer la maladie car il y avait des menance au debut de la propagation de la maladie dans toute la ville </t>
  </si>
  <si>
    <t>2021_wk49_275</t>
  </si>
  <si>
    <t xml:space="preserve">Pourquoi les ONG interveinnent vite en cas de l'epidemie  pendant que le massacre qui a fait des milieux des morts , elles n'interviennent pas ? </t>
  </si>
  <si>
    <t>2021_wk49_276</t>
  </si>
  <si>
    <t xml:space="preserve">Comme il n'ya pas eu de financement la MVE a pris fin </t>
  </si>
  <si>
    <t>2021_wk49_277</t>
  </si>
  <si>
    <t xml:space="preserve">Comment peut-on attrapper la maladie ? </t>
  </si>
  <si>
    <t>2021_wk49_278</t>
  </si>
  <si>
    <t>Pourquoi les voitures ne circulenrt pas comme la periode de la 10ème epidemie .?</t>
  </si>
  <si>
    <t>2021_wk49_279</t>
  </si>
  <si>
    <t xml:space="preserve">Dites aux infirmiers de continuer à combattre fort la MVE </t>
  </si>
  <si>
    <t>2021_wk49_280</t>
  </si>
  <si>
    <t xml:space="preserve">Nous disons courage pour nous rendre un grand service car la maladie est en cours d'être eliminée, il n'ya plus de nouveaux cas </t>
  </si>
  <si>
    <t>2021_wk49_281</t>
  </si>
  <si>
    <t xml:space="preserve">Les virus d'ebola c'est déjà terminé pourquoi on est en train de circuler encore ? </t>
  </si>
  <si>
    <t>2021_wk49_282</t>
  </si>
  <si>
    <t xml:space="preserve">La maladie existe mais les medecins de mauvaise volonté veulent l'agraver pour gagner de l'argent </t>
  </si>
  <si>
    <t>2021_wk49_283</t>
  </si>
  <si>
    <t xml:space="preserve">Pourquoi les cas positifs de cet année ne se multiplient pas comme au paravant ? </t>
  </si>
  <si>
    <t>2021_wk49_284</t>
  </si>
  <si>
    <t>Comment faire pour aller cimenter la tombe de mon fils mort d'Ebola dont je ne connait pas ou il était enteré?</t>
  </si>
  <si>
    <t>2021_wk49_285</t>
  </si>
  <si>
    <t xml:space="preserve">Pourquoi vous enteriez sans la famille au debut ? </t>
  </si>
  <si>
    <t>2021_wk49_286</t>
  </si>
  <si>
    <t xml:space="preserve">Cette fois-ci avant d'enterer, contacter la famille pour eviter les obstacles </t>
  </si>
  <si>
    <t>2021_wk49_287</t>
  </si>
  <si>
    <t xml:space="preserve">Les agents de riposte vont finir à vendre tout ce qu'ils avaient achété pendant la riposte puisqu'il tué les gens innoncement </t>
  </si>
  <si>
    <t>2021_wk49_288</t>
  </si>
  <si>
    <t xml:space="preserve">L'ebola est une maladie satanique ,il n'atrappe pas les chretiens </t>
  </si>
  <si>
    <t>2021_wk49_289</t>
  </si>
  <si>
    <t xml:space="preserve">Les maçons sont disposés à beaucoup des microbes alors comment vont se proteger en plein travail ? </t>
  </si>
  <si>
    <t>2021_wk49_290</t>
  </si>
  <si>
    <t xml:space="preserve">Pourquoi on dit que le vaccin d'ebola est autorisé comme tout autre vaccin ? </t>
  </si>
  <si>
    <t>2021_wk49_291</t>
  </si>
  <si>
    <t xml:space="preserve">Beni avait enregistré plusieurs cas des VIH cause de l'argent versé dans la 10 eme epidemie et c'était une façon de nous eliminer </t>
  </si>
  <si>
    <t>2021_wk49_292</t>
  </si>
  <si>
    <t xml:space="preserve">Pourquoi les chercheurs des africains sont minimisés par les occidentaux dans le domaine médical ? </t>
  </si>
  <si>
    <t>2021_wk49_293</t>
  </si>
  <si>
    <t xml:space="preserve">Notre souhait est de voir que toutes les dispositions soient prises pour eviter une quelconque contamination si ebola reaparait à Beni </t>
  </si>
  <si>
    <t>2021_wk49_294</t>
  </si>
  <si>
    <t xml:space="preserve">La plupart des personnes restent optimistes quand à la bonne evolution de cette epidemie d'ebola , toute fois elle emettent des doutes sur la fiabilité de ce nouveau vaccin ervebo vu son homologation tardive </t>
  </si>
  <si>
    <t>2021_wk49_295</t>
  </si>
  <si>
    <t xml:space="preserve">Pouvez-vous nous donner le nom scientifique du médicament qui fait guerir ebola  ? </t>
  </si>
  <si>
    <t>2021_wk49_296</t>
  </si>
  <si>
    <t xml:space="preserve">Que les volontaires de la Croix-Rouge soient les premiers à recevoir ce vaccin ervebo pour que la population les emboitent le pas </t>
  </si>
  <si>
    <t>2021_wk49_297</t>
  </si>
  <si>
    <t>Felicitation pour ce courage notament au pilier EDS qui est entrain de nous rendre loyaux service</t>
  </si>
  <si>
    <t>2021_wk49_298</t>
  </si>
  <si>
    <t>Maneno-kesho</t>
  </si>
  <si>
    <t xml:space="preserve">Nous vous voyons passer souvent quand il ya epidemie mais lorsqu'il n'ya pas epidemie vous ne passez pas alors que la salleté demeurent dans des menages </t>
  </si>
  <si>
    <t>2021_wk49_299</t>
  </si>
  <si>
    <t xml:space="preserve">Pendant le massacre est-ce que c'est vous qui amenez les cadavres à la morgue ? </t>
  </si>
  <si>
    <t>2021_wk49_300</t>
  </si>
  <si>
    <t>Est-ce que la mission de l'armée est de ramasser les cadavres , ou proteger la population et les frontiere du pays ?</t>
  </si>
  <si>
    <t>2021_wk49_301</t>
  </si>
  <si>
    <t xml:space="preserve">Ne soyez pas seulement visible pendant l'epidemie , vous devez passer aussi après l'épidemie </t>
  </si>
  <si>
    <t>2021_wk49_302</t>
  </si>
  <si>
    <t xml:space="preserve">Si reelement il y avait ebola , il n'y aurait pas seulement 6 morts </t>
  </si>
  <si>
    <t>2021_wk49_303</t>
  </si>
  <si>
    <t xml:space="preserve">Quand est-ce que la Croix-Rouge  va nous montrer là ou nos freres sont enterrés ? </t>
  </si>
  <si>
    <t>2021_wk49_304</t>
  </si>
  <si>
    <t xml:space="preserve">Combien des maisons ont été decontaminée en ville de Beni  ? </t>
  </si>
  <si>
    <t>2021_wk49_305</t>
  </si>
  <si>
    <t xml:space="preserve">Nous soutenons l'initiative de combattre les abus et exploitations sexueles au sein de la Croix-Rouge et dans d'autres organisations  </t>
  </si>
  <si>
    <t>2021_wk49_306</t>
  </si>
  <si>
    <t xml:space="preserve">Nous felicitons le travail de la Croix-Rouge surtout l'EDS qu'il continue même après l'epidemie </t>
  </si>
  <si>
    <t>2021_wk49_307</t>
  </si>
  <si>
    <t xml:space="preserve">Si un enfant a eu le vaccin habituel avoir encor le vaccin d'ebola il n'y a aura pas des effets secondaires ? </t>
  </si>
  <si>
    <t>2021_wk49_308</t>
  </si>
  <si>
    <t xml:space="preserve">Vu que la ville est surpeuplé par le deplacés vulnerables qua la Croix-Rouge distribut même les kits lave mains pour les mesures de prevention </t>
  </si>
  <si>
    <t>2021_wk49_309</t>
  </si>
  <si>
    <t xml:space="preserve">On nous amene le second vaccin pour nous rendre directement debile </t>
  </si>
  <si>
    <t>2021_wk49_310</t>
  </si>
  <si>
    <t xml:space="preserve">Pourquoi ebola reaparait quand bien même  on respectait les mesures de prevention ? </t>
  </si>
  <si>
    <t>2021_wk49_311</t>
  </si>
  <si>
    <t xml:space="preserve">Qu'est-ce qu'il faut faire pour ne plus connaitre ebola dans notre region ? </t>
  </si>
  <si>
    <t>2021_wk49_312</t>
  </si>
  <si>
    <t xml:space="preserve">Si les mesures de lavage de mains et autres echouent à briser ebola , propaser d'autres methodes </t>
  </si>
  <si>
    <t>2021_wk49_313</t>
  </si>
  <si>
    <t xml:space="preserve">Au lieu de chaque fois nous embrouiller avec le soit disant ebola donné nous seulement la paix </t>
  </si>
  <si>
    <t>2021_wk49_314</t>
  </si>
  <si>
    <t xml:space="preserve">Ebola est ireel , on le crée pour enrichir certaines personnes </t>
  </si>
  <si>
    <t>2021_wk49_315</t>
  </si>
  <si>
    <t xml:space="preserve">Vous Croix-Rouge , vous dites que vous faites le benevolent et pourtant nous sommes entrain d'écouter que vous patientez une grande somme qui sera payé comme prime de votre part par le responsable de la riposte </t>
  </si>
  <si>
    <t>2021_wk49_316</t>
  </si>
  <si>
    <t xml:space="preserve">Nous demandons des lavabos et des comprimés chlore </t>
  </si>
  <si>
    <t>2021_wk49_317</t>
  </si>
  <si>
    <t xml:space="preserve">En quand la fin de l'epidemie ? </t>
  </si>
  <si>
    <t>2021_wk49_318</t>
  </si>
  <si>
    <t xml:space="preserve">Pourquoi à l'hôpital de yakobi beaucoup des personnes mouraient quand il voulait aller se soigner ? </t>
  </si>
  <si>
    <t>2021_wk49_319</t>
  </si>
  <si>
    <t xml:space="preserve">Pourquoi lors  de l'épidemie d'ebola celui qui dit qu'ebola n'existe pas il meurt  </t>
  </si>
  <si>
    <t>2021_wk49_320</t>
  </si>
  <si>
    <t xml:space="preserve">Pourquoi quand on donne le vaccin à une personne on donne toujours de la nourriture ? </t>
  </si>
  <si>
    <t>2021_wk49_321</t>
  </si>
  <si>
    <t xml:space="preserve">Nous vous demandons de chaque fois bien collaborer avec la communauté pour trouver des vraies suggestoins </t>
  </si>
  <si>
    <t>2021_wk49_322</t>
  </si>
  <si>
    <t xml:space="preserve">Aujourd'hui nous avons peur des choses qu'on donne gratuitement comme le vaccin , medicaments  car avant ça n'existait pas  </t>
  </si>
  <si>
    <t>2021_wk49_323</t>
  </si>
  <si>
    <t>Pourquoi dans des centre des santé on ne donne plus les moustiquaires aux femmes anceinte ?</t>
  </si>
  <si>
    <t>2021_wk49_324</t>
  </si>
  <si>
    <t xml:space="preserve">On ne va pas vous dire que vous etes entrain de faire du mal , mais vous etes entrain de faire du bien </t>
  </si>
  <si>
    <t>2021_wk49_325</t>
  </si>
  <si>
    <t>Pourquoi nous sommes entrain de demander les lavabos aux lieux publics mais vous n'etes pas entrain de nous amener les reponses ?</t>
  </si>
  <si>
    <t>2021_wk49_326</t>
  </si>
  <si>
    <t>Nos encouragement vont toujours mettre les plus necessaire par ce que vous vous efforcez de venir  nous mettre à ligne d'information</t>
  </si>
  <si>
    <t>2021_wk49_327</t>
  </si>
  <si>
    <t xml:space="preserve">Nous avons appris que le vacin est une semence de microbe vivant qui pousseront petit à petit  dans nos corps  pour nous exterminer </t>
  </si>
  <si>
    <t>2021_wk49_328</t>
  </si>
  <si>
    <t xml:space="preserve">On a bien fait de ne pas financer cette riposte d'ebola raison pour laquelles il n'y a pas des cas inventés </t>
  </si>
  <si>
    <t>2021_wk49_329</t>
  </si>
  <si>
    <t xml:space="preserve">Pourquoi vous ne donnez plus de sercueilles pendant qu'il y a moins des cas ? </t>
  </si>
  <si>
    <t>2021_wk49_330</t>
  </si>
  <si>
    <t xml:space="preserve">On nous dit qu'il ya des soins gratuits , mais pourquoi vous n'en parlez pas dans vos emmissions ? </t>
  </si>
  <si>
    <t>2021_wk49_331</t>
  </si>
  <si>
    <t xml:space="preserve">Pourquoi  est-ce que les gens de l' EDS travaillent seulement que lorsqu'il y a ebola ? </t>
  </si>
  <si>
    <t>2021_wk49_332</t>
  </si>
  <si>
    <t xml:space="preserve">Que les gens qui travaillent au niveau du triage ne puissent pas toucher les patients </t>
  </si>
  <si>
    <t>2021_wk49_333</t>
  </si>
  <si>
    <t>Merci de nous avertir encore sur les mesures de prevention nous allons appliquer</t>
  </si>
  <si>
    <t>2021_wk49_334</t>
  </si>
  <si>
    <t xml:space="preserve">Pourquoi vous perdez vos dorsards ? </t>
  </si>
  <si>
    <t>2021_wk49_335</t>
  </si>
  <si>
    <t xml:space="preserve">Comme la Croix-Rouge faisait avant de nettoyer et tuer les insectes dans des maisons qu'ils reviennent encore nous aider , la communauté souffre </t>
  </si>
  <si>
    <t>2021_wk49_336</t>
  </si>
  <si>
    <t xml:space="preserve">Nous croyons que la maladie à virus ebola va vite prendre fin car beaucoup des gens suivent les regles d'hygiene </t>
  </si>
  <si>
    <t>2021_wk49_337</t>
  </si>
  <si>
    <t xml:space="preserve">Est-ce que tous les medecins vont encore trouver le vaccin ? </t>
  </si>
  <si>
    <t>2021_wk49_338</t>
  </si>
  <si>
    <t xml:space="preserve">Comment savoir si le visiteur est malade d'ebola ? </t>
  </si>
  <si>
    <t>2021_wk49_339</t>
  </si>
  <si>
    <t xml:space="preserve">Pourquoi les agents sanitaires sont toujours agités lors de l'epidemie d'ebola ? </t>
  </si>
  <si>
    <t>2021_wk49_340</t>
  </si>
  <si>
    <t xml:space="preserve">Ayez toujours le courage de traiter toutes les épidemies très tot sans tarder </t>
  </si>
  <si>
    <t>2021_wk49_341</t>
  </si>
  <si>
    <t>Nous disons courage pour nous rendre un grand service car la maladie est en cours d'être éliminée</t>
  </si>
  <si>
    <t>2021_wk49_342</t>
  </si>
  <si>
    <t xml:space="preserve">Vous sensibilisez sur l'hygiene, comment vous allez decouvrir l'hygiene dans la chambre de tout un chacun ? </t>
  </si>
  <si>
    <t>2021_wk49_343</t>
  </si>
  <si>
    <t xml:space="preserve">N'ayez pas l'habitude de chaque fois sensibiliser quand il y a l'epidemie </t>
  </si>
  <si>
    <t>2021_wk49_344</t>
  </si>
  <si>
    <t xml:space="preserve">Lors de la distribution de lave-mains à sayo on donne seulement à ceux qui sont connus et on laisse d'autres </t>
  </si>
  <si>
    <t>2021_wk49_345</t>
  </si>
  <si>
    <t xml:space="preserve">Quand  est-ce que vous nous apportez les kits de lave-mains  ainsi que des moustiquaires ? </t>
  </si>
  <si>
    <t>2021_wk49_346</t>
  </si>
  <si>
    <t xml:space="preserve">Dit-on qu'au centre de traitement on ne soigne pas comme il faut , on donne seulement peu de medicament  </t>
  </si>
  <si>
    <t>2021_wk49_347</t>
  </si>
  <si>
    <t xml:space="preserve">Pourquoi vous ne continuez pas à donner la gratuité après l'epidemie  ? </t>
  </si>
  <si>
    <t>2021_wk49_348</t>
  </si>
  <si>
    <t xml:space="preserve">Pour bien se proteger il faut construire le cite pour les reguliers pour ne pas retourné encore dans une situation très critique </t>
  </si>
  <si>
    <t>2021_wk49_349</t>
  </si>
  <si>
    <t xml:space="preserve">Pourquoi vous amenez le medicaments lors de l'ebola ? </t>
  </si>
  <si>
    <t>2021_wk49_350</t>
  </si>
  <si>
    <t xml:space="preserve">Nous nous prenons en charge à la maison parce que nous n'avons pas de l'argent pour l'hospitalisation  </t>
  </si>
  <si>
    <t>2021_wk49_351</t>
  </si>
  <si>
    <t xml:space="preserve">Nous n'avons pas d'espace pour l'accueil des deplacés ,que le gouvernement construise pour eux un camps  </t>
  </si>
  <si>
    <t>2021_wk49_352</t>
  </si>
  <si>
    <t>Pourquoi au centre de santé on prescrit le même médicament lorsque il y a la gratuité ?</t>
  </si>
  <si>
    <t>2021_wk49_353</t>
  </si>
  <si>
    <t xml:space="preserve">Est-ce que tout le monde a la même maladie ? </t>
  </si>
  <si>
    <t>2021_wk49_354</t>
  </si>
  <si>
    <t xml:space="preserve">Qu'est-ce qu'on peut faire pour lutter contre l'automedication ? </t>
  </si>
  <si>
    <t>2021_wk49_355</t>
  </si>
  <si>
    <t xml:space="preserve">Continuez à circuler pour le rappel des mesures d'hygiene </t>
  </si>
  <si>
    <t>2021_wk49_356</t>
  </si>
  <si>
    <t xml:space="preserve">L'ebola actuel n'a pas l'empleur grandissante parce que le gouvernement congolais a exclus l'OMS d'intervenir dans la lutte contre l'ebola à Beni </t>
  </si>
  <si>
    <t>2021_wk49_357</t>
  </si>
  <si>
    <t xml:space="preserve">Le vaccin d'ebola qu'on utilise n'est pas bon à l'organisme car c'est le reste du vaccin de l'epidemie passé </t>
  </si>
  <si>
    <t>2021_wk49_358</t>
  </si>
  <si>
    <t>Pourquoi l'ebola de 2018 n'était pas vite maitrisé alors qu'il était chapeauté par l'OMS ?</t>
  </si>
  <si>
    <t>2021_wk49_359</t>
  </si>
  <si>
    <t xml:space="preserve">Nous demandons à ce que dans le cas ou l'ebola reaparait encore il faut que les équipes de lutte contre l'ebola soient locale car les etrangés avaient fait beaucoup d'abus pourque celui -ci soit vite maitrisé </t>
  </si>
  <si>
    <t>2021_wk49_360</t>
  </si>
  <si>
    <t>Nous avons constaté que l'ebola est un bisiness</t>
  </si>
  <si>
    <t>2021_wk49_361</t>
  </si>
  <si>
    <t xml:space="preserve">Vous avez su l'origine d'ebola et du covid 19 pourquoi vous echoué l'origine du massacre ? </t>
  </si>
  <si>
    <t>2021_wk49_362</t>
  </si>
  <si>
    <t xml:space="preserve">Pourquoi les médecins ne soignent plus les malades comme avant ces 2 epidemie ? </t>
  </si>
  <si>
    <t>2021_wk49_363</t>
  </si>
  <si>
    <t xml:space="preserve">Comment et quels sont les mecanismes pris pour les contacts en fuite et comment il evolue là ou ils sont ? </t>
  </si>
  <si>
    <t>2021_wk49_364</t>
  </si>
  <si>
    <t xml:space="preserve">Que la consommation de viane boucanée provenant de la brousse soit structement onterdite car nous ne savons pâs sa provenance precise </t>
  </si>
  <si>
    <t>2021_wk49_365</t>
  </si>
  <si>
    <t xml:space="preserve">Selon les rumeurs politiques de Goma jusqu'à kanyabayonga est annexé au rwanda de lubirigha jusqu'à kanyabayonga pour l'ouganda </t>
  </si>
  <si>
    <t>2021_wk49_366</t>
  </si>
  <si>
    <t>Pourquoi aux frontieres les barrieres sont ouvertes en venant à Beni mais sans faire le contrôle à ebola tandisque avant d'entrer en auganda on fait l'examen de corona ?</t>
  </si>
  <si>
    <t xml:space="preserve"> Questions about points of control</t>
  </si>
  <si>
    <t>2021_wk49_367</t>
  </si>
  <si>
    <t xml:space="preserve">Une fois l'insecurité finie tous les cultivateurs reprennent leur champs et vous verrez comme les épidemies vont aussi disparaitre </t>
  </si>
  <si>
    <t>2021_wk49_368</t>
  </si>
  <si>
    <t xml:space="preserve">Dans cette epidemie il ya  manigace c'est la raison pour laquelle les etrangers entre dans cette partie du congo sans en tenir compte du danger épidemiologique qui existe </t>
  </si>
  <si>
    <t>2021_wk49_369</t>
  </si>
  <si>
    <t xml:space="preserve">Que les siviteurs soient bien identifiés et faire le suivi </t>
  </si>
  <si>
    <t>2021_wk49_370</t>
  </si>
  <si>
    <t>Pourquoi les humanitaires ont toujours fait semblant de nous aider , mais  à realité ce sont ses gens qui nous tue ?</t>
  </si>
  <si>
    <t>2021_wk49_371</t>
  </si>
  <si>
    <t xml:space="preserve">Nous voulons qu'on proclame la fin de l'epidemie car encore nous entendons une autre vague de covid </t>
  </si>
  <si>
    <t>2021_wk49_372</t>
  </si>
  <si>
    <t xml:space="preserve">Nous les pauvres nous avons besoin des pharmacies ou on a les medicament d'ebola et covid </t>
  </si>
  <si>
    <t xml:space="preserve">Demande de donner les médicaments </t>
  </si>
  <si>
    <t>2021_wk49_373</t>
  </si>
  <si>
    <t xml:space="preserve">Nous remercions l'equipe de la Croix-Rouge pour nous sensibiliser </t>
  </si>
  <si>
    <t>2021_wk49_374</t>
  </si>
  <si>
    <t xml:space="preserve">Nous sommes conscient que cette maladie existe pour ceux là qui ignorent encore les mesures barrieres </t>
  </si>
  <si>
    <t>2021_wk49_375</t>
  </si>
  <si>
    <t xml:space="preserve">Si réellement cette maladie à virus ebola est revenue de nouveau quelle est la base ou la source ? </t>
  </si>
  <si>
    <t>2021_wk49_376</t>
  </si>
  <si>
    <t xml:space="preserve">Que les autorités competantes nous renforcent avec les instrument necessaire comme les lave-mains  </t>
  </si>
  <si>
    <t>2021_wk49_377</t>
  </si>
  <si>
    <t xml:space="preserve">Notre gouvernement a envouyé cette epidemie pour  nous tuer  car le massacre a echoué </t>
  </si>
  <si>
    <t>2021_wk49_378</t>
  </si>
  <si>
    <t xml:space="preserve">Pourquoi cette epidemie fini vite par rapport à celle de la 10 eme epidemie ? </t>
  </si>
  <si>
    <t>2021_wk49_379</t>
  </si>
  <si>
    <t>Quels sont les reconmandations à la population pourque la maladie ne reviennet plus à Beni ?</t>
  </si>
  <si>
    <t>2021_wk49_380</t>
  </si>
  <si>
    <t xml:space="preserve">Les prisoniers de kangwagi ont besoin de votre presence à la prison pour la sensibilisation </t>
  </si>
  <si>
    <t>2021_wk49_381</t>
  </si>
  <si>
    <t xml:space="preserve">Est-ce que cette 13 eme epidemie était reelle ? </t>
  </si>
  <si>
    <t>2021_wk49_382</t>
  </si>
  <si>
    <t xml:space="preserve">Nous savons que l'ebola est un vrai montage pour créer de l'argent </t>
  </si>
  <si>
    <t>2021_wk49_383</t>
  </si>
  <si>
    <t xml:space="preserve">Nous ne voulons plus entendre qu'il ya une autre reaparution d'ebola au nord-kivu </t>
  </si>
  <si>
    <t>2021_wk49_384</t>
  </si>
  <si>
    <t>L'ebola ne pas une maladie parce que nous  population nous appliquons les mesures barrieres</t>
  </si>
  <si>
    <t>2021_wk49_385</t>
  </si>
  <si>
    <t xml:space="preserve">Le gouvernement voulait forcer de faire prolongé l'epidemie mais il n'ya pas des cas de morts </t>
  </si>
  <si>
    <t>2021_wk49_386</t>
  </si>
  <si>
    <t xml:space="preserve">Nous demandons au ministre de la santé de nous donner le lavabos et de savon pour nous les deplacés </t>
  </si>
  <si>
    <t>2021_wk49_387</t>
  </si>
  <si>
    <t xml:space="preserve">Nous vous encourageons vraiment car nous sommes contants que vous publiez des bons resultat des guérris  </t>
  </si>
  <si>
    <t>2021_wk49_388</t>
  </si>
  <si>
    <t xml:space="preserve">L'ebola de Beni n'est pas vrai car tout les malades sont assimilés à ebola </t>
  </si>
  <si>
    <t>2021_wk49_389</t>
  </si>
  <si>
    <t xml:space="preserve">La 13 -ème épidémie est venue d'un guéri  ou d'un visiteur ? </t>
  </si>
  <si>
    <t>2021_wk49_390</t>
  </si>
  <si>
    <t>La communauté demande la remise de lavabos dans le lieu public</t>
  </si>
  <si>
    <t>2021_wk49_391</t>
  </si>
  <si>
    <t xml:space="preserve">Dieu va faire passé cette maladie car nous souffrons de massacre </t>
  </si>
  <si>
    <t>2021_wk49_392</t>
  </si>
  <si>
    <t xml:space="preserve">Quelles sont les procedures pour s'abstenir d'ebola ? </t>
  </si>
  <si>
    <t>2021_wk49_393</t>
  </si>
  <si>
    <t xml:space="preserve">Comment se laver les mains ? </t>
  </si>
  <si>
    <t>2021_wk49_394</t>
  </si>
  <si>
    <t xml:space="preserve">La communauté est contente de la Croix-Rouge car elle est au service de la communauté </t>
  </si>
  <si>
    <t>2021_wk49_395</t>
  </si>
  <si>
    <t xml:space="preserve">Nous vous encourageons pour le travail fait par les agents de la Croix-Rouge </t>
  </si>
  <si>
    <t>2021_wk49_396</t>
  </si>
  <si>
    <t xml:space="preserve">Une fois au CTE on est tué par les injections des infirmiers car ils ont besoin de l'argent  </t>
  </si>
  <si>
    <t>2021_wk49_397</t>
  </si>
  <si>
    <t>Pourquoi lorsqu'on est listé contact même si on a pas été suivi on presente aucune maladie ?</t>
  </si>
  <si>
    <t>2021_wk49_398</t>
  </si>
  <si>
    <t>Pourquoi tous les animaux ne sont pas atteints d'ebola ?</t>
  </si>
  <si>
    <t>2021_wk49_399</t>
  </si>
  <si>
    <t xml:space="preserve">Nous avons peur de frequanter les fosa pendant cette periode </t>
  </si>
  <si>
    <t>Prévenir la transmission sexuelle (Ebola)</t>
  </si>
  <si>
    <t>Autres besoins hors santé (Commentaires_hors_santé)</t>
  </si>
  <si>
    <t>Autres questions sur le vaccin (Autre_maladie)</t>
  </si>
  <si>
    <t>Tellement d’attention sur Covid – So much focus on Covid(Covid19)</t>
  </si>
  <si>
    <t>Questions sur la sécurité (Commentaires_hors_santé)</t>
  </si>
  <si>
    <t>Securité, mettre fin à la guerre (Commentaires_hors_santé)</t>
  </si>
  <si>
    <t>Cette epidemie de la MVE est devenue comme une souche de champignon lorsqu'on est en crise financière on vait chercher les mauvais cas pour les confirmés à ebola (AS. Mabakanga)</t>
  </si>
  <si>
    <t>L'ebola est un montage , voilà  il se termine puisqu'il n'est pas financé par les ONGs(AS. Ngongolio)</t>
  </si>
  <si>
    <t>Nous avons constaté que la riposte du 13ème épidémie n'a pas de l'argent c'est pourquoi la Croix-Rouge est entrain de travailler seul dans la communauté (AS. Sayo)</t>
  </si>
  <si>
    <t>Si le cas d'Ebola ne s'augmentent plus c'est parce que cette 137me epidemie n'a pas suffisament été financée? alors il a été très difficile aux personnels de santé de monter des strategies pour créer des nouveaux cas (AS. Tamende)</t>
  </si>
  <si>
    <t>Parce qu'il n'ya pas beaucoup de financement voilà Ebola n'a pas duré donc c'est les financements des occidentaux qui nous causent du tord (AS. Malepe)</t>
  </si>
  <si>
    <t>Les médecins ont ramenés Ebola car covid-19 n’a pas été rentable, ça valait la peine de revenir à l’épidémie qui a bien payé.(AS. Madrandele)</t>
  </si>
  <si>
    <t>Nous avons constaté que cette 13ème epidemie est vite eraduqué car vous n'avez plus de financement  comme à la dixieme (AS. Mabolio)</t>
  </si>
  <si>
    <t>Le chaumage que nous observons maintenant peut faire que nos agents de la santé créent des maladies qui peuvent leur apporter un financement très elevé car sans maladie comme Ebola les infirmiers ne peuvent pas gagner quelque chose pour survivre (AS. Mabakanga)</t>
  </si>
  <si>
    <t>Dit-on qu'il y a une grande somme d'argent déjà financée à la BCZ et il manque comment utiliser ça c'est pourquoi ils créent des nouveaux cas (AS. Mabakanga)</t>
  </si>
  <si>
    <t>L'epidemie d'ebola et la pendemie de corona n'existent pas à beni c'est un business (AS. Ngongolio)</t>
  </si>
  <si>
    <t>Ebola prend fin puisqu'il n'ya pas de financement  des ONG dans la riposte contre ebola (AS. Ngongolio)</t>
  </si>
  <si>
    <t>Cette epidemie va vite prendre fin car il n'y avait pas de finacement  (AS. Ngilinga)</t>
  </si>
  <si>
    <t>Comme il n'ya pas eu de financement la MVE a pris fin (AS. Ngilinga)</t>
  </si>
  <si>
    <t>Ebola est ireel , on le crée pour enrichir certaines personnes (AS. Mabolio)</t>
  </si>
  <si>
    <t>Nous avons constaté que l'ebola est un bisiness(AS. Mukulya)</t>
  </si>
  <si>
    <t>Nous savons que l'ebola est un vrai montage pour créer de l'argent (AS. Mabakanga)</t>
  </si>
  <si>
    <t>Une fois au CTE on est tué par les injections des infirmiers car ils ont besoin de l'argent  (AS. Paida)</t>
  </si>
  <si>
    <t>Comment expliquer que la maladie reaparait alors que l'on avait déjà proclamer sa fin donc c'est une croyance , une imagination?(AS. Ngilinga)</t>
  </si>
  <si>
    <t>Comment  le ministère de la santé peut confirmer un cas d'une epidemie sans se rendre compte des signes et il ne veut pas prendre toutes les mesures de lutte ? (AS. Sayo)</t>
  </si>
  <si>
    <t>Si l'Ebola a retourné à Beni pourquoi les parents de l'enfants n'etaient pas positifs ? (AS. Tuungane)</t>
  </si>
  <si>
    <t>Est-ce qu'une femme anceinte et  anteinte d'Ebola son fœtus peut être aussi anteint ? (AS. Paida)</t>
  </si>
  <si>
    <t>Pourquoi la maladie à virus ebola en tendance  de se repeter mainte fois dans les regions ou s'est déjà passé ce virus , il n'ya pas des cherheur pour cette maladie afin de trouver un bon vaccin qui peut tuer ce virus completement car il semble que le resultat positif est un tatonement?(AS. Bundji)</t>
  </si>
  <si>
    <t>Pourquoi ebola persiste ou s'observe toujours en afrique et jamais dans d'autres continents? (AS. Mabolio)</t>
  </si>
  <si>
    <t>Pourquoi les fous ne meurent pas avec ebola alorsqu'il ne pratiquent pas des regles d'hygiene?(AS. Mabolio)</t>
  </si>
  <si>
    <t>Est-ce que c'est beni qui est une ville sale pourqu'ebola y fasse toujours son retour  ? (AS. Mabolio)</t>
  </si>
  <si>
    <t>Au juste la maladie d'ebola fait combien de temps dans le corps  ? (AS. Tuungane)</t>
  </si>
  <si>
    <t>Pourquoi ebola reaparait quand bien même  on respectait les mesures de prevention ? (AS. Mabolio)</t>
  </si>
  <si>
    <t>Pourquoi l'ebola de 2018 n'était pas vite maitrisé alors qu'il était chapeauté par l'OMS ?(AS. Mukulya)</t>
  </si>
  <si>
    <t>Pourquoi cette epidemie fini vite par rapport à celle de la 10 eme epidemie ? (AS. Mabakanga)</t>
  </si>
  <si>
    <t>Est-ce que cette 13 eme epidemie était reelle ? (AS. Mabakanga)</t>
  </si>
  <si>
    <t>Nous voulons que les CICR puisse nous aider nous les vulnerable de massacre et ebola (AS. Ngongolio)</t>
  </si>
  <si>
    <t>Notre souhait est de voir que toutes les dispositions soient prises pour eviter une quelconque contamination si ebola reaparait à Beni (AS. Ngongolio)</t>
  </si>
  <si>
    <t>Ne soyez pas seulement visible pendant l'epidemie , vous devez passer aussi après l'épidemie (AS. Ngilinga)</t>
  </si>
  <si>
    <t>Si les mesures de lavage de mains et autres echouent à briser ebola , propaser d'autres methodes (AS. Mabolio)</t>
  </si>
  <si>
    <t>Nous vous demandons de chaque fois bien collaborer avec la communauté pour trouver des vraies suggestoins (AS. Malepe)</t>
  </si>
  <si>
    <t>Comme la Croix-Rouge faisait avant de nettoyer et tuer les insectes dans des maisons qu'ils reviennent encore nous aider , la communauté souffre (AS. Kanzulinzuli)</t>
  </si>
  <si>
    <t>Pour bien se proteger il faut construire le cite pour les reguliers pour ne pas retourné encore dans une situation très critique (AS. Butsili)</t>
  </si>
  <si>
    <t>Nous demandons à ce que dans le cas ou l'ebola reaparait encore il faut que les équipes de lutte contre l'ebola soient locale car les etrangés avaient fait beaucoup d'abus pourque celui -ci soit vite maitrisé (AS. Mukulya)</t>
  </si>
  <si>
    <t>Que la consommation de viane boucanée provenant de la brousse soit structement onterdite car nous ne savons pâs sa provenance precise (AS. Mukulya)</t>
  </si>
  <si>
    <t>Veuillez toujours sensibiliser la communauté car elle ignore souvent les mesures barrieres des certaines maladies (AS. Ngilinga)</t>
  </si>
  <si>
    <t>Continuez à sensibiliser afin de rappeler la communauté sur les mesures d'hygiene malgré que les autres circulent seulement pendant l'epidemie d'ebola ils ne visent que de l'argent (AS. Mukulya)</t>
  </si>
  <si>
    <t>Renforcez l'hygiene et assainissement  dans vos messages  (AS. Mabolio)</t>
  </si>
  <si>
    <t>Que cette sensibilisation de l'hygiene soit organisée en longue RWANDAISE pour attendre les groupes des ADF (AS. Mabolio)</t>
  </si>
  <si>
    <t>Nous suggeront que vos sensibilisations se limite seulement aux regle d'hygiene  et l'EDS mais pas l'affaire du vaccin (AS. Ngongolio)</t>
  </si>
  <si>
    <t>Que les volontaires de la Croix-Rouge renforce la sensibilisation pour que toute les souches de la communauté comprennent que la maladie à virus ebola existe et c'est une realité (AS. Mabakanga)</t>
  </si>
  <si>
    <t>Que la Croix-Rouge ne se limite pas seulement au menage mais qu'ils sensibilisent aussi sur la boison alcoolisé (AS. Tamende)</t>
  </si>
  <si>
    <t>Il faut aussi renforcer les formations des bases surtout sur l'EDS pour bien le maitrisé dans la communauté (AS. Malepe)</t>
  </si>
  <si>
    <t>Comme vous etes entrain de circuler dans la communauté priere de sensibiliser aussi dans des eglises et groupe de developpement (AS. Sayo)</t>
  </si>
  <si>
    <t>N'ayez pas l'habitude de chaque fois sensibiliser quand il y a l'epidemie (AS. Sayo)</t>
  </si>
  <si>
    <t>Continuez à circuler pour le rappel des mesures d'hygiene (AS. Mukulya)</t>
  </si>
  <si>
    <t>Les prisoniers de kangwagi ont besoin de votre presence à la prison pour la sensibilisation (AS. Mabakanga)</t>
  </si>
  <si>
    <t>Aidez -nous à faire des plaidoyers auprès des partenaires afin d'avoir de l'eau en permanente (AS. Ngilinga)</t>
  </si>
  <si>
    <t>Donnez-nous les savons de toilette  dans chaque menage (AS. Kanzulinzuli)</t>
  </si>
  <si>
    <t>Prière nous amener encore les kits de lave-mains (AS. Ngongolio)</t>
  </si>
  <si>
    <t>Nous avons besoin d'aide des materiels et dispositifs qui vont nous permettre à  bien prendre soins de notre santé (AS. Sayo)</t>
  </si>
  <si>
    <t>Renforcez les kits de lave-mains  et y faire les suivis (AS. Mabolio)</t>
  </si>
  <si>
    <t>Que la Croix-Rouge disponibilise les kits des lave-mains dans les endroits publiques et cache-nez (AS. Tamende)</t>
  </si>
  <si>
    <t>Pour finir completement avec cette maladie , aidez-nous à nous amener des lavabos et des savons surtout dans des entrois publiques (AS. Malepe)</t>
  </si>
  <si>
    <t>La population demande le lavabos pour mieux faire l'hygiene (AS. Tuungane)</t>
  </si>
  <si>
    <t>Vu que la ville est surpeuplé par le deplacés vulnerables qua la Croix-Rouge distribut même les kits lave mains pour les mesures de prevention (AS. Tamende)</t>
  </si>
  <si>
    <t>Nous demandons des lavabos et des comprimés chlore (AS. Mabolio)</t>
  </si>
  <si>
    <t>Que les autorités competantes nous renforcent avec les instrument necessaire comme les lave-mains  (AS. Mabakanga)</t>
  </si>
  <si>
    <t>Nous demandons au ministre de la santé de nous donner le lavabos et de savon pour nous les deplacés (AS. Paida)</t>
  </si>
  <si>
    <t>La communauté demande la remise de lavabos dans le lieu public(AS. Tuungane)</t>
  </si>
  <si>
    <t>Que l'Ebola prenne fin et qu'il y ait  un service d'hygiene pour proteger la population (AS. Mabakanga)</t>
  </si>
  <si>
    <t>Nous vous demandons de faire tout pour mettre fin à cette epidemie  (AS. Mabakanga)</t>
  </si>
  <si>
    <t>Que tous les agents de la santé se mobilisent pour que cette epidemie  et pendemie ne soient plus entenduent dans notre zone car actuellement nous sommes trop traumatisés suite à l'insecurité qui se manifeste dans 4 coins de la ville (AS. Mabakanga)</t>
  </si>
  <si>
    <t>La population nous demande de pratiquer tous les moyen possible pour eradiquer la maladie à virus ebola (AS. Tuungane)</t>
  </si>
  <si>
    <t>Nous vous prions de dire à l'humanité de fournir beaucoup d'effort pour eliminer cette epidemie (AS. Butsili)</t>
  </si>
  <si>
    <t>Malgré une bonne evolution de lutte contre la MVE, que toutes les personnes engagées dans la riposte fournissent plus d'effort afin que cette maladie disparaisse totalement en Beni (AS. Tamende)</t>
  </si>
  <si>
    <t>Nous demandons tout s'implement aux agents de la santé de fournir les efforts pour finir  cette epidemie (AS. Bundji)</t>
  </si>
  <si>
    <t>On a besoin de la paix et la bonne santé , finissez votre ebola (AS. Mabolio)</t>
  </si>
  <si>
    <t>Veuillez exterminer cette maladie et nous rassurer qu'elle ne reviendra plus en nous donnant toute les equipement possible (AS. Mabakanga)</t>
  </si>
  <si>
    <t>Dites aux infirmiers de continuer à combattre fort la MVE (AS. Ngilinga)</t>
  </si>
  <si>
    <t>Nous voulons qu'on proclame la fin de l'epidemie car encore nous entendons une autre vague de covid (AS. Bundji)</t>
  </si>
  <si>
    <t>Nous avons compris qu'Ebola n'a jamais existé parce que ma fille avait donné naissance à un enfant qu'on avait declaré positif mais pas sa mère(AS. Mukulya)</t>
  </si>
  <si>
    <t>La population n'est pas sûre que la maladie existe  (AS. Tuungane)</t>
  </si>
  <si>
    <t>La maladie d'ebola n'existe pas c'est un montage (AS. Paida)</t>
  </si>
  <si>
    <t>Si reelement il y avait ebola , il n'y aurait pas seulement 6 morts (AS. Mabakanga)</t>
  </si>
  <si>
    <t>L'ebola de Beni n'est pas vrai car tout les malades sont assimilés à ebola (AS. Tuungane)</t>
  </si>
  <si>
    <t>Pourquoi les sensibilisateurs que vous etes ne le font pas dans leurs quartiers mais loins de leur residence comme les temoins de jehova ? (AS. Ngilinga)</t>
  </si>
  <si>
    <t>Quels sont les vrais mecanismes pour eliminer cette propagation d'Ebola qui revient toujours ? (AS. Kanzulinzuli)</t>
  </si>
  <si>
    <t>Pourquoi vous continuez avec la sensibilisation tant qu'il n'ya plus les cas confirmé ? (AS. Mabakanga)</t>
  </si>
  <si>
    <t>Pourquoi la Croix-Rouge se mobilise seulement quand il y a Ebola ? (AS. Mukulya)</t>
  </si>
  <si>
    <t>Comment la Croix-Rouge sensibilise les ADF contre les maladies ? (AS. Mabolio)</t>
  </si>
  <si>
    <t>Quelles sont vos techniques et methodes approprier pour lutter completement contre ebola (AS. Mabakanga)</t>
  </si>
  <si>
    <t>Est-ce que la Croix-Rouge avant de sensibiliser la communauté avait aussi déjà visité la prison ? (AS. Mabakanga)</t>
  </si>
  <si>
    <t>Pourquoi à cette 13ème epidemie vous ne financez plus les goupes des jeunes comme à la 10ème epidemie?(AS. Kanzulinzuli)</t>
  </si>
  <si>
    <t>Est-ce que vous etes venu seulement pour ebola ou autres aproches?(AS. Mukulya)</t>
  </si>
  <si>
    <t>Pourquoi vous les gens de la riposte vous ne donnez plus la nourriture au patient d'ebola ? (AS. Ngongolio)</t>
  </si>
  <si>
    <t>Pourquoi les voitures ne circulenrt pas comme la periode de la 10ème epidemie .?(AS. Ngilinga)</t>
  </si>
  <si>
    <t>Les virus d'ebola c'est déjà terminé pourquoi on est en train de circuler encore ? (AS. Ngilinga)</t>
  </si>
  <si>
    <t>Pouvez-vous nous donner le nom scientifique du médicament qui fait guerir ebola  ? (AS. Tamende)</t>
  </si>
  <si>
    <t>Quand est-ce que la Croix-Rouge  va nous montrer là ou nos freres sont enterrés ? (AS. Mabakanga)</t>
  </si>
  <si>
    <t>Combien des maisons ont été decontaminée en ville de Beni  ? (AS. Mabakanga)</t>
  </si>
  <si>
    <t>On nous dit qu'il ya des soins gratuits , mais pourquoi vous n'en parlez pas dans vos emmissions ? (AS. Mabakanga)</t>
  </si>
  <si>
    <t>Quand  est-ce que vous nous apportez les kits de lave-mains  ainsi que des moustiquaires ? (AS. Sayo)</t>
  </si>
  <si>
    <t>Pourquoi vous ne continuez pas à donner la gratuité après l'epidemie  ? (AS. Butsili)</t>
  </si>
  <si>
    <t>Pourquoi vous amenez le medicaments lors de l'ebola ? (AS. Butsili)</t>
  </si>
  <si>
    <t>Qu'est-ce qu'on peut faire pour lutter contre l'automedication ? (AS. Butsili)</t>
  </si>
  <si>
    <t>Ebola d'aujourd'hui n'est pas comme ebola de l'année passée (AS. Ngilinga)</t>
  </si>
  <si>
    <t>Nous avons remarqué que cette dite 13ème épidémie n'est pas le vrai Ebola car la 10ème a ravagé beaucoup des personnes et il y avait multiplicité des cas chaque jours (AS. Mabolio)</t>
  </si>
  <si>
    <t>Cet ebola est faux parce qu' on est voit rien de danger comme celui de l'année passée (AS. Malepe)</t>
  </si>
  <si>
    <t>Nous croyons que la maladie à virus ebola va vite prendre fin car beaucoup des gens suivent les regles d'hygiene (AS. Ngilinga)</t>
  </si>
  <si>
    <t>L'ebola actuel n'a pas l'empleur grandissante parce que le gouvernement congolais a exclus l'OMS d'intervenir dans la lutte contre l'ebola à Beni (AS. Mukulya)</t>
  </si>
  <si>
    <t>L'ebola ne pas une maladie parce que nous  population nous appliquons les mesures barrieres(AS. Paida)</t>
  </si>
  <si>
    <t>Nous demandons au ministere de santé de faire tout pour chercher le medicament contre le virus d'ebola (AS. Kanzulinzuli)</t>
  </si>
  <si>
    <t>Que les medecins de l'hôpital general s'efforcent de soigner les malades comme avant l'epidemie d'ebola parce que les malades ont toujours peur de cet hôpital (AS. Mukulya)</t>
  </si>
  <si>
    <t>Que les medecins soignent avec precision , si une personne souffre de la malaria il ne faut pas dire que c'est l'Ebola (AS. Butsili)</t>
  </si>
  <si>
    <t>Nous demendons aux medecins de chaque fois nous soigner dans de bonne condition et avoir  la conscience (AS. Malepe)</t>
  </si>
  <si>
    <t>La communauté demande aux medecins la gratuité des soins medicaux dans tous les centre de santé (AS. Tuungane)</t>
  </si>
  <si>
    <t>Nous avons besoin de la gratuité de soins dans tout les centre de santé (AS. Tuungane)</t>
  </si>
  <si>
    <t>Que le ministère de la santé renforce la capacité des personnels soignant pour eraduquer completement l'epidemie d'ebola (AS. Ngongolio)</t>
  </si>
  <si>
    <t>Le vaccin contre le virus d'ebola n'est pas bien parce qu'après l'avoir reçu les gens tombent malade (AS. Kanzulinzuli)</t>
  </si>
  <si>
    <t>La population et certaines personnes  de Butsili ont peur du vaccin homologué car le vaccin était, bien  avant preventive, mais aujourd'hui on trouve que ce vaccin va aider les equipes de la riposte pour bien afaiblir et créer plus de cas d'Ebola  (AS. Butsili)</t>
  </si>
  <si>
    <t>Le vaccin ervebo est le même avec celui d'avant qui tuait les gens (AS. Butsili)</t>
  </si>
  <si>
    <t>Ce vaccin a un autre objectif que la prevention de la population (AS. Butsili)</t>
  </si>
  <si>
    <t>Il ya encore le doute sur le vaccin ervebo car sa peut nous créer de maladies et rendre les femmes steril (AS. Tamende)</t>
  </si>
  <si>
    <t>Tous les vaccin qu'on voudrait donner à la communauté sont très douteux car  ils sont bel et bien expirer (AS. Tamende)</t>
  </si>
  <si>
    <t>Ici à beni , beaucoup de gens ne sont pas vaccinés mais nous sommes bien pôrtés (AS. Mukulya)</t>
  </si>
  <si>
    <t>Ebola ne finira pas aussi longtemps le vaccin ne sera pas donné par des infirmiers locaux (AS. Tuungane)</t>
  </si>
  <si>
    <t>La plupart des personnes restent optimistes quand à la bonne evolution de cette epidemie d'ebola , toute fois elle emettent des doutes sur la fiabilité de ce nouveau vaccin ervebo vu son homologation tardive (AS. Tamende)</t>
  </si>
  <si>
    <t>On nous amene le second vaccin pour nous rendre directement debile (AS. Mabolio)</t>
  </si>
  <si>
    <t>Aujourd'hui nous avons peur des choses qu'on donne gratuitement comme le vaccin , medicaments  car avant ça n'existait pas  (AS. Malepe)</t>
  </si>
  <si>
    <t>Nous avons appris que le vacin est une semence de microbe vivant qui pousseront petit à petit  dans nos corps  pour nous exterminer (AS. Mabakanga)</t>
  </si>
  <si>
    <t>Le vaccin d'ebola qu'on utilise n'est pas bon à l'organisme car c'est le reste du vaccin de l'epidemie passé (AS. Mukulya)</t>
  </si>
  <si>
    <t>Si le cas d'Ebola ne s'augmentent plus c'est parce que cette 13 eme epidemie n'a pas suffisament été financée alors il a été très difficile aux personnels de santé de montrer des strategies pour créer des nouveaux cas (AS. Tamende)</t>
  </si>
  <si>
    <t>La riposte amene la pauvreté dans notre communauté en obligeant les corps d'être acheminé à la morgue (AS. Paida)</t>
  </si>
  <si>
    <t>Beaucoup des gens negligent trop la maladie parce qu' on engage les avantiriers surtout qui ne savait pas bien que ce ebola (AS. Malepe)</t>
  </si>
  <si>
    <t>Dit-on que l'equipe de Swab de l'epidemie passée surtout les agents de l'OMS, à chaque appel d'un décès pour la swab, il venait avec la salive d'un cas confirmé pour créer beaucoup des cas en ville , mais pour cette 13 eme epidemie non(AS. Bundji)</t>
  </si>
  <si>
    <t>On a eu peur de faire evoluer la maladie car il y avait des menance au debut de la propagation de la maladie dans toute la ville (AS. Ngilinga)</t>
  </si>
  <si>
    <t>Les agents de riposte vont finir à vendre tout ce qu'ils avaient achété pendant la riposte puisqu'il tué les gens innoncement (AS. Ngongolio)</t>
  </si>
  <si>
    <t>Nous vous voyons passer souvent quand il ya epidemie mais lorsqu'il n'ya pas epidemie vous ne passez pas alors que la salleté demeurent dans des menages (AS. Ngilinga)</t>
  </si>
  <si>
    <t>Pourquoi les chercheurs des africains sont minimisés par les occidentaux dans le domaine médical ? (AS. Ngongolio)</t>
  </si>
  <si>
    <t>Pourquoi vous perdez vos dorsards ? (AS. Kanzulinzuli)</t>
  </si>
  <si>
    <t>Pourquoi les agents sanitaires sont toujours agités lors de l'epidemie d'ebola ? (AS. Ngilinga)</t>
  </si>
  <si>
    <t>Est-ce que tout le monde a la même maladie ? (AS. Butsili)</t>
  </si>
  <si>
    <t>Pourquoi les humanitaires ont toujours fait semblant de nous aider , mais  à realité ce sont ses gens qui nous tue ?(AS. Bundji)</t>
  </si>
  <si>
    <t>Les gens ont peur d'aller se faire soigner à l'hopital general parce que les infirmiers et medecins tuent les personnes qui depassent l'âge de 40 ans (AS. Kanzulinzuli)</t>
  </si>
  <si>
    <t>Tout ceux qui guerissent d'ebola etaient membres des familles personnels soignant dans la riposte (AS. Mabolio)</t>
  </si>
  <si>
    <t>A la 10ème epidemie , on tuait les malades par le surdosage (AS. Mabolio)</t>
  </si>
  <si>
    <t>Nos parenrts doivent nous garder à l'hopital pour que les infirmiers ne nous injectent pas le virus à ebola (AS. Kanzulinzuli)</t>
  </si>
  <si>
    <t>A la 10ème epidemie nous avons constaté que ce sont les personnes soignants qui tuaient les gens suite au grand financesement (AS. Kanzulinzuli)</t>
  </si>
  <si>
    <t>La population n'est pas convaicue pour le cas confirmé d'ebola d'un mort sans être malade de ce virus (AS. Mabolio)</t>
  </si>
  <si>
    <t>Les gens de 3ème age ont peur d'aller à l'hôpital car une fopis arrivé là c'est la mort (AS. Tuungane)</t>
  </si>
  <si>
    <t>La maladie existe mais les medecins de mauvaise volonté veulent l'agraver pour gagner de l'argent (AS. Ngilinga)</t>
  </si>
  <si>
    <t>Dit-on qu'au centre de traitement on ne soigne pas comme il faut , on donne seulement peu de medicament  (AS. Butsili)</t>
  </si>
  <si>
    <t>Nous avons peur de frequanter les fosa pendant cette periode (AS. Paida)</t>
  </si>
  <si>
    <t>Que-ce que nous devons faire pour eviter Ebola ? (AS. Tuungane)</t>
  </si>
  <si>
    <t>L’eau chaude peut-elle jouer le même rôle que l’eau  chlorée lors de la décontamination d’un endroit où un cas d’Ebola a été détecté ?(AS. Madrandele)</t>
  </si>
  <si>
    <t>Qu’est-ce que nous devons faire pour qu’Ebola ne puisse plus réapparaitre dans notre région?(AS. Madrandele)</t>
  </si>
  <si>
    <t>Les écoles, n'ont pas des kits, laves mains, pensez vous pas que, la propagation peut augmenter?(AS. Madrandele)</t>
  </si>
  <si>
    <t>Qu'est ce qu'on peut faire pourqu'on ne puisse pas être contaminé ? (AS. Malepe)</t>
  </si>
  <si>
    <t>Pourquoi au marché on ne respecte pas les mesures d'hygiene et les gens sont entassés ? (AS. Mukulya)</t>
  </si>
  <si>
    <t>Pensez-vous que le lavage des mains peut arreter la maladie à virus ebola ? (AS. Tuungane)</t>
  </si>
  <si>
    <t>Comment pouvons -nous couper la chaine de contamination de ces maladies  ? (AS. Sayo)</t>
  </si>
  <si>
    <t>Les maçons sont disposés à beaucoup des microbes alors comment vont se proteger en plein travail ? (AS. Ngongolio)</t>
  </si>
  <si>
    <t>Qu'est-ce qu'il faut faire pour ne plus connaitre ebola dans notre region ? (AS. Mabolio)</t>
  </si>
  <si>
    <t>Vous sensibilisez sur l'hygiene, comment vous allez decouvrir l'hygiene dans la chambre de tout un chacun ? (AS. Sayo)</t>
  </si>
  <si>
    <t>Quels sont les reconmandations à la population pourque la maladie ne reviennet plus à Beni ?(AS. Mabakanga)</t>
  </si>
  <si>
    <t>Quelles sont les procedures pour s'abstenir d'ebola ? (AS. Tuungane)</t>
  </si>
  <si>
    <t>Comment se laver les mains ? (AS. Tuungane)</t>
  </si>
  <si>
    <t>Nous avons l'impression qu'Ebola a des oreilles et des yeux car si une personne ose parler mal on commente negativement  de cette maladie , elle sera atteinte (AS. Mabakanga)</t>
  </si>
  <si>
    <t>Nous soutenons l'initiative de combattre les abus et exploitations sexueles au sein de la Croix-Rouge et dans d'autres organisations  (AS. Mabakanga)</t>
  </si>
  <si>
    <t>On a bien fait de ne pas financer cette riposte d'ebola raison pour laquelles il n'y a pas des cas inventés (AS. Mabakanga)</t>
  </si>
  <si>
    <t>Lors de la distribution de lave-mains à sayo on donne seulement à ceux qui sont connus et on laisse d'autres (AS. Sayo)</t>
  </si>
  <si>
    <t>Nous nous prenons en charge à la maison parce que nous n'avons pas de l'argent pour l'hospitalisation  (AS. Butsili)</t>
  </si>
  <si>
    <t>Selon les rumeurs politiques de Goma jusqu'à kanyabayonga est annexé au rwanda de lubirigha jusqu'à kanyabayonga pour l'ouganda (AS. Bundji)</t>
  </si>
  <si>
    <t>Une fois l'insecurité finie tous les cultivateurs reprennent leur champs et vous verrez comme les épidemies vont aussi disparaitre (AS. Bundji)</t>
  </si>
  <si>
    <t>Nous ne voulons plus entendre qu'il ya une autre reaparution d'ebola au nord-kivu (AS. Mabakanga)</t>
  </si>
  <si>
    <t>Dieu va faire passé cette maladie car nous souffrons de massacre (AS. Tuungane)</t>
  </si>
  <si>
    <t>Pourquoi les routes qui menent vers les cimetieres de bundji et de Masiani ont été rehabilité à la veille de la maladie à virus ebola à beni?(AS. Ngilinga)</t>
  </si>
  <si>
    <t>Comme Ebola n'a plus des cas  à Beni continuera -t-on à prelever le corp après epidemie ? (AS. Mabolio)</t>
  </si>
  <si>
    <t>Pourquoi amener tous les corps à la morgue pendant cette periode ? (AS. Paida)</t>
  </si>
  <si>
    <t>Comment faire pour aller cimenter la tombe de mon fils mort d'Ebola dont je ne connait pas ou il était enteré?(AS. Kasanga)</t>
  </si>
  <si>
    <t>Pourquoi vous enteriez sans la famille au debut ? (AS. Kasanga)</t>
  </si>
  <si>
    <t>Pourquoi vous ne donnez plus de sercueilles pendant qu'il y a moins des cas ? (AS. Mabakanga)</t>
  </si>
  <si>
    <t>Pourquoi  est-ce que les gens de l' EDS travaillent seulement que lorsqu'il y a ebola ? (AS. Kanzulinzuli)</t>
  </si>
  <si>
    <t>Quelle est l'origine de cette 13 eme epidemie ? (AS. Mabakanga)</t>
  </si>
  <si>
    <t>Qu'est-ce qui est  à la base de cette reaparution  d'ebola  ? (AS. Butsili)</t>
  </si>
  <si>
    <t>Quel est la vraie source de cette 13ème epidemie ? (AS. Ngongolio)</t>
  </si>
  <si>
    <t>Si réellement cette maladie à virus ebola est revenue de nouveau quelle est la base ou la source ? (AS. Mabakanga)</t>
  </si>
  <si>
    <t>La 13 -ème épidémie est venue d'un guéri  ou d'un visiteur ? (AS. Tuungane)</t>
  </si>
  <si>
    <t>Pourquoi on continue à vacciner les personnes ? (AS. Ngilinga)</t>
  </si>
  <si>
    <t>Où est-ce qu'on peut trouver le vaccin contre ebola ? (AS. Kanzulinzuli)</t>
  </si>
  <si>
    <t>Pourquoi on avait vacciné même les contacts de l'enfants victimes qui etaient  déjà vacciné depuis 2018?(AS. Mukulya)</t>
  </si>
  <si>
    <t>Est-ce le vaccin actuel est-il le même que ce qui avait été utilisé pendant la dixième épidémie ?(AS. Madrandele)</t>
  </si>
  <si>
    <t>Quels sont les criteres d'eligibilité du vaccin?(AS. Butsili)</t>
  </si>
  <si>
    <t>Est-ce que ce nouveau vaccin ervebo sera -t-il un vaccin de routine comme ceux administrés aux enfants?(AS. Tamende)</t>
  </si>
  <si>
    <t>Il n'ya pas le vraie vaccin d'epidemie d'ebola pour qu'il reçoive d'une manière routinière comme celui de la rougeole ? (AS. Kanzulinzuli)</t>
  </si>
  <si>
    <t>Pourquoi recevoir le deuxieme vaccin alors qu'on n'a pas été en contacte avec le malade de la MVE?(AS. Mukulya)</t>
  </si>
  <si>
    <t>Pourquoi on dit que le vaccin d'ebola est autorisé comme tout autre vaccin ? (AS. Ngongolio)</t>
  </si>
  <si>
    <t>Pourquoi quand on donne le vaccin à une personne on donne toujours de la nourriture ? (AS. Malepe)</t>
  </si>
  <si>
    <t>Est-ce que tous les medecins vont encore trouver le vaccin ? (AS. Ngilinga)</t>
  </si>
  <si>
    <t>Pourquoi lors l'Ebola passé s'etait toujours les femmes qui donnaient naissance qui etaient declarées positives?(AS. Mukulya)</t>
  </si>
  <si>
    <t>Est-ce que les cas qui etaient au CTE augmentent ou diminuent? (AS. Malepe)</t>
  </si>
  <si>
    <t>Est-ce que les cas confirmés d'Ebola continuent à augmenter? (AS. Tuungane)</t>
  </si>
  <si>
    <t>Pourquoi les signes de la maladie à virus ebola reste toujours dans le milieu même si on proclame la fin de l'epidemie dans ce milieu?(AS. Bundji)</t>
  </si>
  <si>
    <t>Comment doit -on expliquer la resurgence de la MVE dans moins d'une année lorsque les guéris ont été bien suivi?(AS. Mukulya)</t>
  </si>
  <si>
    <t>Pourquoi la resurgence d'ebola à beni alors qu'on a pas encore fait même une année depuis la fin de la 10ème epidemie? (AS. Mabolio)</t>
  </si>
  <si>
    <t>Est-ce que l'epidemie d'ebola existe toujours ou c'est terminé parce qu'il n'ya plus des cas confirmés ni les morts ? (AS. Paida)</t>
  </si>
  <si>
    <t>Comme il n'ya plus des cas donc ebola est terminé?(AS. Ngongolio)</t>
  </si>
  <si>
    <t>Pourquoi les cas positifs de cet année ne se multiplient pas comme au paravant ? (AS. Ngilinga)</t>
  </si>
  <si>
    <t>En quand la fin de l'epidemie ? (AS. Mabolio)</t>
  </si>
  <si>
    <t>Pourquoi l'existence des beaucoup de maladies alors qu'avant ce n'était pas le cas  ? (AS. Kanzulinzuli)</t>
  </si>
  <si>
    <t>Est-ce que, cette fois-ci, vous avez encore amené les étrangers dans la riposte pour qu'ils exploitent encore, nos sœurs?(AS. Madrandele)</t>
  </si>
  <si>
    <t>Pourquoi le medecin avait tandance d'agraver la maladie à cause d'interet personnel (AS. Malepe)</t>
  </si>
  <si>
    <t>Pourquoi à l'hôpital de yakobi beaucoup des personnes mouraient quand il voulait aller se soigner ? (AS. Malepe)</t>
  </si>
  <si>
    <t>Pourquoi lors  de l'épidemie d'ebola celui qui dit qu'ebola n'existe pas il meurt  (AS. Malepe)</t>
  </si>
  <si>
    <t>Pourquoi nous sommes entrain de demander les lavabos aux lieux publics mais vous n'etes pas entrain de nous amener les reponses ?(AS. Malepe)</t>
  </si>
  <si>
    <t>Pourquoi au centre de santé on prescrit le même médicament lorsque il y a la gratuité ?(AS. Butsili)</t>
  </si>
  <si>
    <t>Pourquoi lorsqu'on est listé contact même si on a pas été suivi on presente aucune maladie ?(AS. Paida)</t>
  </si>
  <si>
    <t>Dés que nous voyons les equipes de la Croix-Rouge avec les vehicules nous faisons ullisions à ebola (AS. Ngilinga)</t>
  </si>
  <si>
    <t>Dit-on que vous les Croix-Rouge vous etes entrain de cacher la verité qu'Ebola est un montage    (AS. Mabolio)</t>
  </si>
  <si>
    <t>Vous dites que les Croix-Rouge travaillent en cas de guerre , ils enterent des cadavres de guerre et pourtant les cadavres sont entrain de pourir dans la route beni komanda  (AS. Mabakanga)</t>
  </si>
  <si>
    <t>Pourquoi la Croix-Rouge ne s'interesse pas dans la recherche de la securité mais seulement dans la riposte (AS. Tuungane)</t>
  </si>
  <si>
    <t>Vous Croix-Rouge , vous dites que vous faites le benevolent et pourtant nous sommes entrain d'écouter que vous patientez une grande somme qui sera payé comme prime de votre part par le responsable de la riposte (AS. Mabolio)</t>
  </si>
  <si>
    <t>Pourquoi les tradi-praticiens n'ont jamais trouvés le medicament pour lutter contre l'epidemie d'ebola ? (AS. Mabolio)</t>
  </si>
  <si>
    <t>Est-ce que vous traitez les malades au CTE comme lors de l'épidemie d'Ebola passée?(AS. Malepe)</t>
  </si>
  <si>
    <t>Est-il vraie qu'on a déjà trouvé le medicament pour mettre fin à l'epidemie à virus ebola ? (AS. Mabolio)</t>
  </si>
  <si>
    <t>Est-ce que les guéris peuvent être vaccinés pour la seconde fois ? (AS. Ngongolio)</t>
  </si>
  <si>
    <t>Le vaccin peut-il proteger une personne contre le virus ebola pendant combien de temps ? (AS. Mabolio)</t>
  </si>
  <si>
    <t>Pourquoi vous  nous recommendez de prendre la dexieme dose du vaccin d'Ebola? (AS. Butsili)</t>
  </si>
  <si>
    <t>Pourquoi la riposte exige à ceux qui avaient reçu le vaccin lors de l’épidémie précédente de recevoir encore une autre dose ? (AS. Madrandele)</t>
  </si>
  <si>
    <t>Vous nous amenez deux vaccins differents  pour traiter la MVE, le premier vaccin qu'on avait reçu n'était pas efficace pour tuer ce virus ? (AS. Bundji)</t>
  </si>
  <si>
    <t>Nous approchons encore les elections c'est pourquoi le gouvernement amene ebola pour ne pas voter encore comme avant (AS. Ngongolio)</t>
  </si>
  <si>
    <t>Dans cette epidemie il ya  manigace c'est la raison pour laquelle les etrangers entre dans cette partie du congo sans en tenir compte du danger épidemiologique qui existe (AS. Bundji)</t>
  </si>
  <si>
    <t>Le gouvernement voulait forcer de faire prolongé l'epidemie mais il n'ya pas des cas de morts (AS. Paida)</t>
  </si>
  <si>
    <t>L'ebola n'est pas une maladie mais pour renforcer les massacres et compler le nombre de morts ici chez nous (AS. Paida)</t>
  </si>
  <si>
    <t>Les massacres et la maladie est une façon d'eliminer beaucoup de personne dans la communauté (AS. Malepe)</t>
  </si>
  <si>
    <t>Notre gouvernement a envouyé cette epidemie pour  nous tuer  car le massacre a echoué (AS. Mabakanga)</t>
  </si>
  <si>
    <t>Pourquoi les gens qui etaient guéris par cette maladie à virus ebola sont entrain d'être confirmés alors qu'ils etaient déjà liberer de l'hopital? (AS. Mabakanga)</t>
  </si>
  <si>
    <t>Pourquoi vous avez l'habitude de retourner les guéris dans la communauté lorsque vous dites que leurs supermes conserve ebola pendant 500jours?(AS. Bundji)</t>
  </si>
  <si>
    <t>Pourquoi attendre 90 jours pour proclamer la fin  de l'épidemie d'Ebola tendisque chez les guerris l'Ebola dure 500 jours tout au plus ? (AS. Bundji)</t>
  </si>
  <si>
    <t>Les femmes libres et les hommes guéris de la maladie à virus ebola sont -il identifiés pourque le suivi soit unitié et orienté ? (AS. Bundji)</t>
  </si>
  <si>
    <t>Pourquoi les ONG n'avaient pas pris les precotions de garder le guéries aumoins pendant 2 ans pour qu'ils ne contaminent plus la population?(AS. Sayo)</t>
  </si>
  <si>
    <t>La population a déjà compris que la maladie existe mais il faut toujours continuer avec la sensibilisation (AS. Ngilinga)</t>
  </si>
  <si>
    <t>Nous sommes conscient que cette maladie existe pour ceux là qui ignorent encore les mesures barrieres (AS. Mabakanga)</t>
  </si>
  <si>
    <t>Pourquoi on ne s'implique pas dans covid comme on le fait pour ebola ? (AS. Mabolio)</t>
  </si>
  <si>
    <t>Cette pluralité des vavcins d'Ebola ne peut -elle pas constituer un danger pour la population? (AS. Tuungane)</t>
  </si>
  <si>
    <t>Il se pourrait que l’on voudrait donner à la communauté le vaccin de Covid-19 au nom d’Ebola car il y avait une forte résistance communautaire au vaccin covid (AS. Madrandele)</t>
  </si>
  <si>
    <t>Le fait de recevoir le vaccin contre Ebola à plus de deux reprises ne peut pas avoir des conséquences néfastes sur la santé ? (AS. Madrandele)</t>
  </si>
  <si>
    <t>Si un enfant a eu le vaccin habituel avoir encor le vaccin d'ebola il n'y a aura pas des effets secondaires ? (AS. Tamende)</t>
  </si>
  <si>
    <t>Est-ce que c'est dans la mains que nous pouvons nous contaminer d'avance ?(AS. Ngongolio)</t>
  </si>
  <si>
    <t>Comment peut-on attrapper la maladie ? (AS. Ngilinga)</t>
  </si>
  <si>
    <t>Nous demandons à l'equipe EDS de continuer avec leur service d'enterement même après la periode de l'epidemie (AS. Ngilinga)</t>
  </si>
  <si>
    <t>Pourquoi la maladie se termine vite , il faut chaque fois alever le cadavre à la morgue jusqu'au cimetière (AS. Malepe)</t>
  </si>
  <si>
    <t>Nous demandons aux personnes qui sont chargées de l'enterement de faire le bien pour ne pas être contaminées du virus d'Ebola à leur tour(AS. Paida)</t>
  </si>
  <si>
    <t>Nous voulons voir les tombes de nos freres qui ont décédés pendant la 10ème epidemie car pendant cette vague c'est la Croix-Rouge qui faisaient cette enterement , il disait que même le membre de la famille ne puisse pas les accompagner (AS. Bundji)</t>
  </si>
  <si>
    <t>Que la Croix-Rouge nous aide à laisser l'equipe de l'EDS dans la communauté même à l'absence des epidemie pour chaque fois nous aider à transporter le corp pour accompagner la famille au cimetiere (AS. Bundji)</t>
  </si>
  <si>
    <t>Il fallait distinger le vaccin des vieullard avec celui des enfants (AS. Kanzulinzuli)</t>
  </si>
  <si>
    <t>Disponibiliser un vaccin contre ebola de routine qui aura une valeur imminitaire très grande (AS. Mukulya)</t>
  </si>
  <si>
    <t>C'est mieux de ne pas vacciner une femmes anceinte car il ya des femmes qui sont toujours dans l'etat de faiblesse jusqu'à l'accouchement (AS. Tamende)</t>
  </si>
  <si>
    <t>Avant de vacciner quelqu'un il faut d'abord l'examiner pour voir si ce vaccin ne peut pas le tuer ? (AS. Tuungane)</t>
  </si>
  <si>
    <t>Nous demandons aux infirmiers de bien verifier la dose du vaccin qui correspond au poid et l'age de chaque personne (AS. Kanzulinzuli)</t>
  </si>
  <si>
    <t>Que les volontaires de la Croix-Rouge soient les premiers à recevoir ce vaccin ervebo pour que la population les emboitent le pas (AS. Tamende)</t>
  </si>
  <si>
    <t>Pourquoi le CICR prend garant les victimes de guerre par exemple les personnes qui sont touchées par les bales de cartouche accompagnement des enfants perdus (AS. Bundji)</t>
  </si>
  <si>
    <t>Vous nous demandez de respecter la dignité des filles collegues mais alors comment faire quand c'est une fille qui nous drague et veut avoir des relations sexuelles avec elle , faudrait-il denoncer ou bien ? (AS. Ngilinga)</t>
  </si>
  <si>
    <t>Ayez toujours le courage de traiter toutes les épidemies très tot sans tarder (AS. Ngilinga)</t>
  </si>
  <si>
    <t>Est-ce que le couple guéris d'Ebola  a déjà commencé ses activités quotidiennes?(AS. Tamende)</t>
  </si>
  <si>
    <t>Pourquoi pendant l'epidemie on a jamais vue les animaux mourir alors qu'ebola tue même les animaux (AS. Ngilinga)</t>
  </si>
  <si>
    <t>Par raport aux animaux , est-ce que vous avez toujours eu le temps de prelever tous les animaux dans les abatoires ? (AS. Malepe)</t>
  </si>
  <si>
    <t>Pourquoi tous les animaux ne sont pas atteints d'ebola ?(AS. Paida)</t>
  </si>
  <si>
    <t>L'ebola vient des personnes qui vont au deuxieme monde (AS. Bundji)</t>
  </si>
  <si>
    <t>L'ebola est une maladie satanique ,il n'atrappe pas les chretiens (AS. Ngongolio)</t>
  </si>
  <si>
    <t>Ebola n'existe plus car il n'ya plus des cas confirmés au CTE (AS. Tuungane)</t>
  </si>
  <si>
    <t>Cette riposte n’a pas enregistré beaucoup de cas car les experts expatriés ne sont pas arrivés pour interventions.(AS. Madrandele)</t>
  </si>
  <si>
    <t>La pendemie du covid 19 ainsi que la MVE seront classés parmi les maladies d'ici puisque leur reaparution reste certaine dans la communauté du milieu (AS. Mukulya)</t>
  </si>
  <si>
    <t>Les voyageur qui voyagent etant serrés les uns contre les autres , continuent à propager la maladie d'ebola ou covid (AS. Tuungane)</t>
  </si>
  <si>
    <t>Ebola semble prendre fin car les medecin soignant ont peur des menances de la communauté (AS. Sayo)</t>
  </si>
  <si>
    <t>Pourquoi Ebola de Beni ne presente pas les mêmes signes comme ceux de l'equateur ? (AS. Tuungane)</t>
  </si>
  <si>
    <t>Comment on va reconnaitre les signes de la maladie d'Ebola ? (AS. Butsili)</t>
  </si>
  <si>
    <t>Si une personne presente tous les signes suspects lequel peut être plus dangereux pour vite le  suspect transferer à l'hôpital ? (AS. Paida)</t>
  </si>
  <si>
    <t>Comment savoir si le visiteur est malade d'ebola ? (AS. Ngilinga)</t>
  </si>
  <si>
    <t>Nous les pauvres nous avons besoin des pharmacies ou on a les medicament d'ebola et covid (AS. Bundji)</t>
  </si>
  <si>
    <t>Nous n'avons pas d'espace pour l'accueil des deplacés ,que le gouvernement construise pour eux un camps  (AS. Butsili)</t>
  </si>
  <si>
    <t>Que le gouvernement puisse reflechir de la part des refugiers  car nous n'avons même pas des moustiquaires et nous avons même difficile à trouver le savon pour l'hygiene de nos menages (AS. Sayo)</t>
  </si>
  <si>
    <t>Veuillez dire aux humanitaires que dans notre aire de santé de Bundji nous souffrons, il y a beaucoup des deplacés pas des champs , pas d'emploi, qu'il puisse penser à nous (AS. Bundji)</t>
  </si>
  <si>
    <t>Nous avons plusieurs deplacés de guerre , nous voulons la dotation des aliment et moustiquaires , savons , kits de lave-mains (AS. Butsili)</t>
  </si>
  <si>
    <t>Nous comme rescapés de massacre nous demandons à la Croix-Rouge de nous venir en aide (AS. Bundji)</t>
  </si>
  <si>
    <t>Nous demandons au ministere de la santé de nous distribuer le lave-mains pour nous refugers (AS. Paida)</t>
  </si>
  <si>
    <t>Que les siviteurs soient bien identifiés et faire le suivi (AS. Bundji)</t>
  </si>
  <si>
    <t>Nous voulons que cette maladie ne puisse plus exterminer la population comme celle de la fois passée(AS. Mukulya)</t>
  </si>
  <si>
    <t>Au lieu de chaque fois nous embrouiller avec le soit disant ebola donné nous seulement la paix (AS. Mabolio)</t>
  </si>
  <si>
    <t>Nous savons votre montage depuis  la 10 eme epidemie , on tirait le sang des positifs et on le souflait dans le menage, les gens  tombaient malade juste pour créer le cas d'ebola (AS. Mabakanga)</t>
  </si>
  <si>
    <t>Les agents de la riposte commencent encore à circuler pour pomper leus virus d'ebola dans nos quartiers (AS. Kanzulinzuli)</t>
  </si>
  <si>
    <t>Que les personnes guéris d'ebola soient pris à charge et surveillées pendant plus de 500 jours par les agents de santé (AS. Mukulya)</t>
  </si>
  <si>
    <t>Au CTE il ya des medicaments toxiques une fois on a pas de consignes sur ces derniers on va mourir (AS. Mabolio)</t>
  </si>
  <si>
    <t>Si d'habitude Ebola reaparait à partir des guéris , il est imperieux que ceux -ci reçoivent trimestriellement de la part des medecins des seminaires actifs de protection (AS. Tamende)</t>
  </si>
  <si>
    <t>Après la guérison d'ebola , le guéri ne peut plus jamais mettre au monde (AS. Tuungane)</t>
  </si>
  <si>
    <t>Nous avons vue que la negligence des vinqueurs c'est le seul moyen de l'existance de la maladie d'ebola , il ne veulent pas tenir compte de recomandations leurs donner par les medecins (AS. Mabakanga)</t>
  </si>
  <si>
    <t>Quand dans la communauté il ya un décès, la population fait appel aux equipes EDS quand l'equipe arrive au lieu, il swabe le cadavre , il fait l'examen d'ebola ou de corona (AS. Bundji)</t>
  </si>
  <si>
    <t>Quand est-ce que vous allez proclamer la fin de cette epidemie ? (AS. Sayo)</t>
  </si>
  <si>
    <t>La gratuité de soins va durer combien de temps ? (AS. Ngongolio)</t>
  </si>
  <si>
    <t>Pensez-vous que, cette épidémie peut faire combien de temps, car l'autre épidémie avait fait 2 ans?(AS. Kanzulinzuli)</t>
  </si>
  <si>
    <t>Quel jour on va proclamer la fin de cette epidemie ? (AS. Butsili)</t>
  </si>
  <si>
    <t>Même les contacts qui ont fuient l'hôpital revienent  non contaminés et vivants(AS. Mukulya)</t>
  </si>
  <si>
    <t>Pourquoi organiser la vaccination seulement dans une aire de santé de Butsili alors que toute la zone est victime de cette epidemie ? (AS. Mukulya)</t>
  </si>
  <si>
    <t>Pourquoi les ONG interveinnent vite en cas de l'epidemie  pendant que le massacre qui a fait des milieux des morts , elles n'interviennent pas ? (AS. Ngilinga)</t>
  </si>
  <si>
    <t>Nous avons besoins des moustiquaires au centre de santé de sayo car nous sommes victimes des picures quand nous sommes hôspitalisés là (AS. Sayo)</t>
  </si>
  <si>
    <t>Demande au CICR de changer la methode de recuperation des malades atteint par balle car plusieurs personne se pleignent de leur façon de faire (AS. Ngongolio)</t>
  </si>
  <si>
    <t>On attend dire qu'un nouveau virus de corona vient d'apparaitre et qui va nous tuer, ce  virus  venait de se voir en Australie (AS. Bundji)</t>
  </si>
  <si>
    <t>Nous demandons à la Croix-Rouge de renforcer les sensibilisation aux filles et leurs mamans car elles s'amenent souvent vers nous garçons pour chercher de l'argent (AS. Ngilinga)</t>
  </si>
  <si>
    <t>Pourquoi les infirmiers ne confinent pas les cas confirmé jusqu'à la disparution de virus afin que la maladie ne se propage pas ? (AS. Mabakanga)</t>
  </si>
  <si>
    <t>Pourquoi dans des centre des santé on ne donne plus les moustiquaires aux femmes anceinte ?(AS. Malepe)</t>
  </si>
  <si>
    <t>Pourquoi les médecins ne soignent plus les malades comme avant ces 2 epidemie ? (AS. Mukulya)</t>
  </si>
  <si>
    <t>Beni avait enregistré plusieurs cas des VIH cause de l'argent versé dans la 10 eme epidemie et c'était une façon de nous eliminer (AS. Ngongolio)</t>
  </si>
  <si>
    <t>Selon les rumeurs , le premier cas confirmé de 13ème epidemie souffrait de la malaria y compris la fievre typhoide grave qui haussaient leur temperature (AS. Bundji)</t>
  </si>
  <si>
    <t>Cette epidemie était une frappe (faux) c'est pourquoi cette maladie est vite terminé à beni seulement (AS. Mabolio)</t>
  </si>
  <si>
    <t>Vaccin Covid19: peut-on completer une deuxième dose avec "Moderna" après avoir pris une première dose de "AstraZenecca"? Besoin d'une explication s'il vous plait(AS. Kanzulinzuli)</t>
  </si>
  <si>
    <t>Pourquoi vous ne nourrissez plus les contacts de contacts comme à l'ancienne epidemie ? (AS. Mabakanga)</t>
  </si>
  <si>
    <t>Comment et quels sont les mecanismes pris pour les contacts en fuite et comment il evolue là ou ils sont ? (AS. Mukulya)</t>
  </si>
  <si>
    <t>Cette fois-ci avant d'enterer, contacter la famille pour eviter les obstacles (AS. Kasanga)</t>
  </si>
  <si>
    <t>La maladie d'ebola n'existe pas parce que en arrivant même à l'hôpital on demande l'origine de ce 13ème epidemie , les medecins manquent quoi dire(AS. Kanzulinzuli)</t>
  </si>
  <si>
    <t>Que les gens qui travaillent au niveau du triage ne puissent pas toucher les patients (AS. Kanzulinzuli)</t>
  </si>
  <si>
    <t>Veuillez dire aux chefs de quartier de "sokonoki" de passer dans chaque menage car notre voisinage va nous contaminer (AS. Mukulya)</t>
  </si>
  <si>
    <t>Comme le vaccin de la MVE a les effets secondaires dans l'organisme des gens, on ne sait pas le prendre (AS. Mabakanga)</t>
  </si>
  <si>
    <t>Nous avons appris que les agents de la riposte coupent certains organes du cadavre c'est pourquoi il l'emballe jaloussement (AS. Malepe)</t>
  </si>
  <si>
    <t>Pourquoi ceux qui travaillent à la barriere de mukulya au lavage des mains ne travaillent pas après 17 h (AS. Tamende)</t>
  </si>
  <si>
    <t>Pourquoi certains agents commis aux points d’entrée de la ville de Beni ne rappellent pas aux passants de se laver les mains et ils y quittent avant 17 heures pendant  que la circulation y est toujours abondante?(AS. Madrandele)</t>
  </si>
  <si>
    <t>Pourquoi aux frontieres les barrieres sont ouvertes en venant à Beni mais sans faire le contrôle à ebola tandisque avant d'entrer en auganda on fait l'examen de corona ?(AS. Bundji)</t>
  </si>
  <si>
    <t>Pendant le massacre est-ce que c'est vous qui amenez les cadavres à la morgue ? (AS. Ngilinga)</t>
  </si>
  <si>
    <t>Est-ce que la mission de l'armée est de ramasser les cadavres , ou proteger la population et les frontiere du pays ?(AS. Ngilinga)</t>
  </si>
  <si>
    <t>Vous avez su l'origine d'ebola et du covid 19 pourquoi vous echoué l'origine du massacre ? (AS. Mukulya)</t>
  </si>
  <si>
    <t>Que l'equipe de riposte continue à rechercher les contactes evadés pour que cette epidemie soit vite maitrisé (AS. Mukulya)</t>
  </si>
  <si>
    <t>Nous avons seulement besoin de la paix car quand nous auront la paix toute chose va marcher(AS. Bundji)</t>
  </si>
  <si>
    <t>Il eut plusieurs derapage lors de la 10ème epidemie surtout lors des enterement  des cadavres sans l'accord de la famille (AS. Ngongolio)</t>
  </si>
  <si>
    <t>Nous les deplacés nous avons peur d'aller au soins car nous n'avons  pas d'argent (AS. Sayo)</t>
  </si>
  <si>
    <t>L'aire de santé de sayo regorge moins des dispositifs d'hygiene dans les points chauds de cette contrée(AS. Sayo)</t>
  </si>
  <si>
    <t>Nous les vernisseurs , nous avons besoinss des desinfectant pour chaque fois nous aider après avoir garnir les oncles de nos clients (AS. Butsili)</t>
  </si>
  <si>
    <t>Pourquoi pour le virus du sida  on ne s'inquiete pas à la recherche du vaccin ou soit n'y a t-il- pas de politique derriere ce vaccin? (AS. Mabolio)</t>
  </si>
  <si>
    <t>Est-ceque le vaccin du covid 19 est disponible ? (AS. Mukulya)</t>
  </si>
  <si>
    <t>Quant au vaccin contre le corona virus, commencer aussi à sensibiliser la population pour l'acceptation de ce vaccin (AS. Ngongolio)</t>
  </si>
  <si>
    <t>Que les maisons de tolerance soit identifiées et qu'il y ait une équipe disponible qui viendra au secours avec des preservatifs et leurs sensibiliser sur la sexualité  (AS. Bundji)</t>
  </si>
  <si>
    <t>Au debut du covid 19 nous avions eu peur suite aux décès enregistrés en Chine et ailleurs , heureusement nous avons compris que cette maladie tue en magorité les blancs (AS. Ngongolio)</t>
  </si>
  <si>
    <t>Merci sans spécification (Commentaires_hors_santé)</t>
  </si>
  <si>
    <t>Merci pour votre sensibilisation , sachez que nous  avons encore l'insuffisance de l'eau dans notre cellule (AS. Ngilinga)</t>
  </si>
  <si>
    <t>Merci pour votre sensibilisation , nous allons appliqué ces mesures barriere (AS. Mukulya)</t>
  </si>
  <si>
    <t>Nous vous remercions pour ce travail de rappel et surtout pour l'hygiene (AS. Tamende)</t>
  </si>
  <si>
    <t>Nous remercions les volontaires de la Croix-Rouge pour nous rappeler ce que nous semblons oublier(AS. Bundji)</t>
  </si>
  <si>
    <t>Nous vous remercions pour le rappel aux jeunes sur les preventions (AS. Ngongolio)</t>
  </si>
  <si>
    <t>Nous vous remercions pour l'attention que vous avez porté à notre ecole (AS. Kanzulinzuli)</t>
  </si>
  <si>
    <t>Nous disons merci aux sensibilisateurs pour le courage de venir nous suivre même dans l'hôtel (AS. Mabakanga)</t>
  </si>
  <si>
    <t>Nous remercions tout les monde qui nous sensinbilise pendant l'epidemie (AS. Malepe)</t>
  </si>
  <si>
    <t>Nous vous encourageons pour votre sensibilisation (AS. Kanzulinzuli)</t>
  </si>
  <si>
    <t>Nous remercion l'equipe de la riposte pour la sensibilisation qu'elle fait (AS. Mabolio)</t>
  </si>
  <si>
    <t>Nous disons merci à tout les sensibilisateurs et tout les partenaires de la riposte (AS. Paida)</t>
  </si>
  <si>
    <t>Nous vous remercions grandement pour ces conseils d'eraducation de cette maladie à virus ebola (AS. Mabakanga)</t>
  </si>
  <si>
    <t>Merci de nous avertir encore sur les mesures de prevention nous allons appliquer(AS. Kanzulinzuli)</t>
  </si>
  <si>
    <t>Nous remercions l'equipe de la Croix-Rouge pour nous sensibiliser (AS. Bundji)</t>
  </si>
  <si>
    <t>Vraiment nous saluons fort les courage de la Croix-Rouge puisqu'on constate que dans cette nouvelle vague ce sont eux qui sont impliqués(AS. Mabakanga)</t>
  </si>
  <si>
    <t>Nous remercions tout les mondes qui se force d'intervenir et de nous prevenir pendant l'epidemie (AS. Malepe)</t>
  </si>
  <si>
    <t>Nous vous rmercions pour votre courage et votre comprehension (AS. Paida)</t>
  </si>
  <si>
    <t>Nous disons courage pour nous rendre un grand service car la maladie est en cours d'être eliminée, il n'ya plus de nouveaux cas (AS. Ngilinga)</t>
  </si>
  <si>
    <t>La communauté est contente de la Croix-Rouge car elle est au service de la communauté (AS. Tuungane)</t>
  </si>
  <si>
    <t>Nous vous disons courage pour songer au bien etre  de la communauté (AS. Ngilinga)</t>
  </si>
  <si>
    <t>Nous encourageons la Croix-Rouge pour tous ce qu'elle fait  pour nous sur ce tennez toujours compte de nos recommandations (AS. Sayo)</t>
  </si>
  <si>
    <t>Nous vous encourageons beaucoup de vos actions que Dieu vous benissent (AS. Malepe)</t>
  </si>
  <si>
    <t>On ne va pas vous dire que vous etes entrain de faire du mal , mais vous etes entrain de faire du bien (AS. Malepe)</t>
  </si>
  <si>
    <t>Nos encouragement vont toujours mettre les plus necessaire par ce que vous vous efforcez de venir  nous mettre à ligne d'information(AS. Malepe)</t>
  </si>
  <si>
    <t>Nous disons courage pour nous rendre un grand service car la maladie est en cours d'être éliminée(AS. Ngilinga)</t>
  </si>
  <si>
    <t>Nous vous encourageons vraiment car nous sommes contants que vous publiez des bons resultat des guérris  (AS. Paida)</t>
  </si>
  <si>
    <t>Nous vous encourageons pour le travail fait par les agents de la Croix-Rouge (AS. Tuungane)</t>
  </si>
  <si>
    <t>Felicitation pour ce courage notament au pilier EDS qui est entrain de nous rendre loyaux service(AS. Tamende)</t>
  </si>
  <si>
    <t>Nous felicitons le travail de la Croix-Rouge surtout l'EDS qu'il continue même après l'epidemie (AS. Tamende)</t>
  </si>
  <si>
    <t>Nous encourageons la Croix-Rouge à penser toujours à nous grace à eux nous savons que nous devons respecter toute personne de -18 ans et on ne peut pas faire amour avec lui -même si cette personne le sollicite (AS. Ngilinga)</t>
  </si>
  <si>
    <t>(Tous)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</si>
</sst>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9" x14ac:knownFonts="1">
    <font>
      <sz val="11"/>
      <color theme="1"/>
      <name val="Calibri"/>
      <family val="2"/>
      <scheme val="minor"/>
    </font>
    <font>
      <b/>
      <sz val="11"/>
      <color theme="1"/>
      <name val="Calibri"/>
      <family val="2"/>
      <scheme val="minor"/>
    </font>
    <font>
      <b/>
      <sz val="12"/>
      <color theme="1"/>
      <name val="Open Sans"/>
      <family val="2"/>
    </font>
    <font>
      <sz val="11"/>
      <color theme="1"/>
      <name val="Open Sans"/>
      <family val="2"/>
    </font>
    <font>
      <b/>
      <sz val="26"/>
      <color rgb="FFFF0000"/>
      <name val="Calibri"/>
      <family val="2"/>
      <scheme val="minor"/>
    </font>
    <font>
      <b/>
      <sz val="11"/>
      <color rgb="FFFF0000"/>
      <name val="Calibri"/>
      <family val="2"/>
      <scheme val="minor"/>
    </font>
    <font>
      <b/>
      <sz val="16"/>
      <color rgb="FFFF0000"/>
      <name val="Calibri"/>
      <family val="2"/>
      <scheme val="minor"/>
    </font>
    <font>
      <b/>
      <sz val="11"/>
      <color theme="1"/>
      <name val="Open Sans"/>
      <family val="2"/>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10">
    <border>
      <left/>
      <right/>
      <top/>
      <bottom/>
      <diagonal/>
    </border>
    <border>
      <left style="thin">
        <color indexed="65"/>
      </left>
      <right/>
      <top style="thin">
        <color indexed="65"/>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s>
  <cellStyleXfs count="1">
    <xf numFmtId="0" fontId="0" fillId="0" borderId="0"/>
  </cellStyleXfs>
  <cellXfs count="50">
    <xf numFmtId="0" fontId="0" fillId="0" borderId="0" xfId="0"/>
    <xf numFmtId="0" fontId="0" fillId="0" borderId="0" xfId="0" applyNumberFormat="1"/>
    <xf numFmtId="14" fontId="0" fillId="0" borderId="0" xfId="0" applyNumberFormat="1"/>
    <xf numFmtId="0" fontId="0" fillId="2" borderId="0" xfId="0" applyFill="1"/>
    <xf numFmtId="0" fontId="0" fillId="0" borderId="0" xfId="0" pivotButton="1"/>
    <xf numFmtId="0" fontId="0" fillId="0" borderId="0" xfId="0" applyAlignment="1">
      <alignment horizontal="left"/>
    </xf>
    <xf numFmtId="0" fontId="0" fillId="0" borderId="0" xfId="0" applyAlignment="1">
      <alignment horizontal="center"/>
    </xf>
    <xf numFmtId="0" fontId="0" fillId="2" borderId="0" xfId="0" applyFill="1" applyAlignment="1">
      <alignment horizontal="center"/>
    </xf>
    <xf numFmtId="0" fontId="0" fillId="0" borderId="0" xfId="0" applyNumberFormat="1" applyAlignment="1">
      <alignment horizontal="center"/>
    </xf>
    <xf numFmtId="9" fontId="0" fillId="0" borderId="0" xfId="0" applyNumberFormat="1" applyAlignment="1">
      <alignment horizontal="center"/>
    </xf>
    <xf numFmtId="0" fontId="0" fillId="2" borderId="0" xfId="0" applyFill="1" applyAlignment="1"/>
    <xf numFmtId="0" fontId="0" fillId="2" borderId="1" xfId="0" applyFill="1" applyBorder="1"/>
    <xf numFmtId="0" fontId="2" fillId="3" borderId="0" xfId="0" applyFont="1" applyFill="1"/>
    <xf numFmtId="0" fontId="3" fillId="2" borderId="0" xfId="0" applyFont="1" applyFill="1"/>
    <xf numFmtId="0" fontId="0" fillId="2" borderId="0" xfId="0" applyFill="1" applyAlignment="1">
      <alignment horizontal="center" vertical="center"/>
    </xf>
    <xf numFmtId="9" fontId="0" fillId="2" borderId="0" xfId="0" applyNumberFormat="1" applyFill="1" applyAlignment="1">
      <alignment horizontal="center"/>
    </xf>
    <xf numFmtId="0" fontId="5" fillId="2" borderId="0" xfId="0" applyFont="1" applyFill="1" applyAlignment="1">
      <alignment horizontal="center"/>
    </xf>
    <xf numFmtId="0" fontId="4" fillId="2" borderId="0" xfId="0" applyFont="1" applyFill="1" applyAlignment="1">
      <alignment horizontal="center"/>
    </xf>
    <xf numFmtId="0" fontId="6" fillId="2" borderId="0" xfId="0" applyFont="1" applyFill="1" applyAlignment="1">
      <alignment horizontal="center"/>
    </xf>
    <xf numFmtId="0" fontId="7" fillId="2" borderId="0" xfId="0" applyFont="1" applyFill="1"/>
    <xf numFmtId="0" fontId="1" fillId="2" borderId="0" xfId="0" applyFont="1" applyFill="1" applyAlignment="1">
      <alignment horizontal="center"/>
    </xf>
    <xf numFmtId="0" fontId="2" fillId="3" borderId="0" xfId="0" applyFont="1" applyFill="1" applyAlignment="1"/>
    <xf numFmtId="0" fontId="3" fillId="2" borderId="0" xfId="0" applyFont="1" applyFill="1" applyAlignment="1"/>
    <xf numFmtId="0" fontId="7" fillId="2" borderId="0" xfId="0" applyFont="1" applyFill="1" applyAlignment="1"/>
    <xf numFmtId="0" fontId="1" fillId="2" borderId="0" xfId="0" applyFont="1" applyFill="1" applyAlignment="1"/>
    <xf numFmtId="0" fontId="0" fillId="0" borderId="0" xfId="0" applyAlignment="1">
      <alignment horizontal="left" vertical="center"/>
    </xf>
    <xf numFmtId="0" fontId="0" fillId="2" borderId="0" xfId="0" applyFill="1" applyAlignment="1">
      <alignment vertical="center"/>
    </xf>
    <xf numFmtId="0" fontId="0" fillId="0" borderId="0" xfId="0" applyNumberFormat="1" applyAlignment="1">
      <alignment horizontal="center" vertical="center"/>
    </xf>
    <xf numFmtId="9" fontId="0" fillId="0" borderId="0" xfId="0" applyNumberFormat="1" applyAlignment="1">
      <alignment horizontal="center" vertical="center"/>
    </xf>
    <xf numFmtId="0" fontId="0" fillId="0" borderId="0" xfId="0" applyAlignment="1">
      <alignment horizontal="left" vertical="center" wrapText="1"/>
    </xf>
    <xf numFmtId="14" fontId="0" fillId="0" borderId="0" xfId="0" applyNumberFormat="1"/>
    <xf numFmtId="0" fontId="1" fillId="0" borderId="0" xfId="0" pivotButton="1" applyFont="1" applyAlignment="1">
      <alignment vertical="center"/>
    </xf>
    <xf numFmtId="0" fontId="1" fillId="0" borderId="0" xfId="0" applyFont="1" applyAlignment="1">
      <alignment horizontal="center" vertical="center"/>
    </xf>
    <xf numFmtId="0" fontId="1" fillId="2" borderId="0" xfId="0" applyFont="1" applyFill="1" applyAlignment="1">
      <alignment horizontal="center" vertical="center"/>
    </xf>
    <xf numFmtId="0" fontId="1" fillId="2" borderId="0" xfId="0" applyFont="1" applyFill="1"/>
    <xf numFmtId="14" fontId="0" fillId="0" borderId="0" xfId="0" applyNumberFormat="1"/>
    <xf numFmtId="9" fontId="0" fillId="0" borderId="0" xfId="0" applyNumberFormat="1"/>
    <xf numFmtId="0" fontId="0" fillId="0" borderId="0" xfId="0" applyAlignment="1">
      <alignment horizontal="right"/>
    </xf>
    <xf numFmtId="0" fontId="0" fillId="0" borderId="0" xfId="0" applyNumberFormat="1" applyFill="1"/>
    <xf numFmtId="14" fontId="0" fillId="0" borderId="0" xfId="0" applyNumberFormat="1" applyFill="1"/>
    <xf numFmtId="0" fontId="0" fillId="0" borderId="0" xfId="0" applyFill="1"/>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0" fillId="2" borderId="9" xfId="0" applyFill="1" applyBorder="1"/>
    <xf numFmtId="164" fontId="0" fillId="0" borderId="0" xfId="0" applyNumberFormat="1"/>
  </cellXfs>
  <cellStyles count="1">
    <cellStyle name="Normal" xfId="0" builtinId="0"/>
  </cellStyles>
  <dxfs count="244">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dd/mm/yyyy"/>
    </dxf>
    <dxf>
      <numFmt numFmtId="164" formatCode="dd/mm/yyyy"/>
    </dxf>
    <dxf>
      <numFmt numFmtId="0" formatCode="General"/>
    </dxf>
    <dxf>
      <numFmt numFmtId="0" formatCode="General"/>
    </dxf>
    <dxf>
      <numFmt numFmtId="0" formatCode="General"/>
    </dxf>
    <dxf>
      <numFmt numFmtId="0" formatCode="General"/>
    </dxf>
    <dxf>
      <numFmt numFmtId="13" formatCode="0%"/>
    </dxf>
    <dxf>
      <numFmt numFmtId="14" formatCode="0.00%"/>
    </dxf>
    <dxf>
      <alignment horizontal="right"/>
    </dxf>
    <dxf>
      <numFmt numFmtId="13" formatCode="0%"/>
    </dxf>
    <dxf>
      <numFmt numFmtId="14" formatCode="0.00%"/>
    </dxf>
    <dxf>
      <alignment horizontal="center"/>
    </dxf>
    <dxf>
      <numFmt numFmtId="13" formatCode="0%"/>
    </dxf>
    <dxf>
      <numFmt numFmtId="13" formatCode="0%"/>
    </dxf>
    <dxf>
      <numFmt numFmtId="14" formatCode="0.00%"/>
    </dxf>
    <dxf>
      <alignment horizontal="center"/>
    </dxf>
    <dxf>
      <alignment horizontal="center"/>
    </dxf>
    <dxf>
      <font>
        <b/>
      </font>
    </dxf>
    <dxf>
      <font>
        <b/>
      </font>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font>
        <b/>
      </font>
    </dxf>
    <dxf>
      <font>
        <b/>
      </font>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horizontal="center"/>
    </dxf>
    <dxf>
      <alignment horizontal="center"/>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4" formatCode="0.00%"/>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[Dashboard_CEA.xlsx]Graph!PivotTable6</c:name>
    <c:fmtId val="2"/>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lumMod val="75000"/>
                    <a:lumOff val="25000"/>
                  </a:sysClr>
                </a:solidFill>
                <a:latin typeface="+mn-lt"/>
                <a:ea typeface="+mn-ea"/>
                <a:cs typeface="+mn-cs"/>
              </a:defRPr>
            </a:pPr>
            <a:r>
              <a:rPr lang="en-US" sz="1200" b="1" i="0" baseline="0">
                <a:effectLst/>
              </a:rPr>
              <a:t>Les 6 catégories de feedback plus fréquentes</a:t>
            </a:r>
            <a:endParaRPr lang="fr-CD" sz="1200" b="1">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a:solidFill>
                  <a:sysClr val="windowText" lastClr="000000">
                    <a:lumMod val="75000"/>
                    <a:lumOff val="25000"/>
                  </a:sysClr>
                </a:solidFill>
              </a:defRPr>
            </a:pPr>
            <a:endParaRPr lang="en-US" sz="1200" b="1"/>
          </a:p>
        </c:rich>
      </c:tx>
      <c:layout>
        <c:manualLayout>
          <c:xMode val="edge"/>
          <c:yMode val="edge"/>
          <c:x val="0.11570704750234075"/>
          <c:y val="2.5641041266065073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lumMod val="75000"/>
                  <a:lumOff val="25000"/>
                </a:sysClr>
              </a:solidFill>
              <a:latin typeface="+mn-lt"/>
              <a:ea typeface="+mn-ea"/>
              <a:cs typeface="+mn-cs"/>
            </a:defRPr>
          </a:pPr>
          <a:endParaRPr lang="fr-FR"/>
        </a:p>
      </c:txPr>
    </c:title>
    <c:autoTitleDeleted val="0"/>
    <c:pivotFmts>
      <c:pivotFmt>
        <c:idx val="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solidFill>
              <a:schemeClr val="bg1">
                <a:alpha val="12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fr-FR"/>
            </a:p>
          </c:txPr>
          <c:dLblPos val="ctr"/>
          <c:showLegendKey val="0"/>
          <c:showVal val="1"/>
          <c:showCatName val="0"/>
          <c:showSerName val="0"/>
          <c:showPercent val="1"/>
          <c:showBubbleSize val="0"/>
          <c:extLst>
            <c:ext xmlns:c15="http://schemas.microsoft.com/office/drawing/2012/chart" uri="{CE6537A1-D6FC-4f65-9D91-7224C49458BB}"/>
          </c:extLst>
        </c:dLbl>
      </c:pivotFmt>
      <c:pivotFmt>
        <c:idx val="2"/>
        <c:spPr>
          <a:solidFill>
            <a:srgbClr val="C00000"/>
          </a:solidFill>
          <a:ln>
            <a:noFill/>
          </a:ln>
          <a:effectLst>
            <a:outerShdw blurRad="254000" sx="102000" sy="102000" algn="ctr" rotWithShape="0">
              <a:prstClr val="black">
                <a:alpha val="20000"/>
              </a:prstClr>
            </a:outerShdw>
          </a:effectLst>
        </c:spPr>
      </c:pivotFmt>
      <c:pivotFmt>
        <c:idx val="3"/>
        <c:spPr>
          <a:solidFill>
            <a:srgbClr val="002060"/>
          </a:solidFill>
          <a:ln>
            <a:noFill/>
          </a:ln>
          <a:effectLst>
            <a:outerShdw blurRad="254000" sx="102000" sy="102000" algn="ctr" rotWithShape="0">
              <a:prstClr val="black">
                <a:alpha val="20000"/>
              </a:prstClr>
            </a:outerShdw>
          </a:effectLst>
        </c:spPr>
      </c:pivotFmt>
      <c:pivotFmt>
        <c:idx val="4"/>
        <c:spPr>
          <a:solidFill>
            <a:srgbClr val="7030A0"/>
          </a:solidFill>
          <a:ln>
            <a:noFill/>
          </a:ln>
          <a:effectLst>
            <a:outerShdw blurRad="254000" sx="102000" sy="102000" algn="ctr" rotWithShape="0">
              <a:prstClr val="black">
                <a:alpha val="20000"/>
              </a:prstClr>
            </a:outerShdw>
          </a:effectLst>
        </c:spPr>
      </c:pivotFmt>
      <c:pivotFmt>
        <c:idx val="5"/>
        <c:spPr>
          <a:solidFill>
            <a:schemeClr val="accent5">
              <a:lumMod val="60000"/>
              <a:lumOff val="40000"/>
            </a:schemeClr>
          </a:solidFill>
          <a:ln>
            <a:noFill/>
          </a:ln>
          <a:effectLst>
            <a:outerShdw blurRad="254000" sx="102000" sy="102000" algn="ctr" rotWithShape="0">
              <a:prstClr val="black">
                <a:alpha val="20000"/>
              </a:prstClr>
            </a:outerShdw>
          </a:effectLst>
        </c:spPr>
      </c:pivotFmt>
      <c:pivotFmt>
        <c:idx val="6"/>
        <c:spPr>
          <a:solidFill>
            <a:schemeClr val="accent1"/>
          </a:solidFill>
          <a:ln>
            <a:noFill/>
          </a:ln>
          <a:effectLst>
            <a:outerShdw blurRad="254000" sx="102000" sy="102000" algn="ctr" rotWithShape="0">
              <a:prstClr val="black">
                <a:alpha val="20000"/>
              </a:prstClr>
            </a:outerShdw>
          </a:effectLst>
        </c:spPr>
        <c:marker>
          <c:symbol val="none"/>
        </c:marker>
        <c:dLbl>
          <c:idx val="0"/>
          <c:spPr>
            <a:solidFill>
              <a:schemeClr val="bg1">
                <a:alpha val="12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1"/>
          <c:showBubbleSize val="0"/>
          <c:extLst>
            <c:ext xmlns:c15="http://schemas.microsoft.com/office/drawing/2012/chart" uri="{CE6537A1-D6FC-4f65-9D91-7224C49458BB}"/>
          </c:extLst>
        </c:dLbl>
      </c:pivotFmt>
      <c:pivotFmt>
        <c:idx val="7"/>
        <c:spPr>
          <a:solidFill>
            <a:srgbClr val="C00000"/>
          </a:solidFill>
          <a:ln>
            <a:noFill/>
          </a:ln>
          <a:effectLst>
            <a:outerShdw blurRad="254000" sx="102000" sy="102000" algn="ctr" rotWithShape="0">
              <a:prstClr val="black">
                <a:alpha val="20000"/>
              </a:prstClr>
            </a:outerShdw>
          </a:effectLst>
        </c:spPr>
      </c:pivotFmt>
      <c:pivotFmt>
        <c:idx val="8"/>
        <c:spPr>
          <a:solidFill>
            <a:srgbClr val="002060"/>
          </a:solidFill>
          <a:ln>
            <a:noFill/>
          </a:ln>
          <a:effectLst>
            <a:outerShdw blurRad="254000" sx="102000" sy="102000" algn="ctr" rotWithShape="0">
              <a:prstClr val="black">
                <a:alpha val="20000"/>
              </a:prstClr>
            </a:outerShdw>
          </a:effectLst>
        </c:spPr>
      </c:pivotFmt>
      <c:pivotFmt>
        <c:idx val="9"/>
        <c:spPr>
          <a:solidFill>
            <a:srgbClr val="7030A0"/>
          </a:solidFill>
          <a:ln>
            <a:noFill/>
          </a:ln>
          <a:effectLst>
            <a:outerShdw blurRad="254000" sx="102000" sy="102000" algn="ctr" rotWithShape="0">
              <a:prstClr val="black">
                <a:alpha val="20000"/>
              </a:prstClr>
            </a:outerShdw>
          </a:effectLst>
        </c:spPr>
      </c:pivotFmt>
      <c:pivotFmt>
        <c:idx val="10"/>
        <c:spPr>
          <a:solidFill>
            <a:schemeClr val="accent1"/>
          </a:solidFill>
          <a:ln>
            <a:noFill/>
          </a:ln>
          <a:effectLst>
            <a:outerShdw blurRad="254000" sx="102000" sy="102000" algn="ctr" rotWithShape="0">
              <a:prstClr val="black">
                <a:alpha val="20000"/>
              </a:prstClr>
            </a:outerShdw>
          </a:effectLst>
        </c:spPr>
      </c:pivotFmt>
      <c:pivotFmt>
        <c:idx val="11"/>
        <c:spPr>
          <a:solidFill>
            <a:schemeClr val="accent1"/>
          </a:solidFill>
          <a:ln>
            <a:noFill/>
          </a:ln>
          <a:effectLst>
            <a:outerShdw blurRad="254000" sx="102000" sy="102000" algn="ctr" rotWithShape="0">
              <a:prstClr val="black">
                <a:alpha val="20000"/>
              </a:prstClr>
            </a:outerShdw>
          </a:effectLst>
        </c:spPr>
      </c:pivotFmt>
      <c:pivotFmt>
        <c:idx val="12"/>
        <c:spPr>
          <a:solidFill>
            <a:schemeClr val="accent5">
              <a:lumMod val="60000"/>
              <a:lumOff val="40000"/>
            </a:schemeClr>
          </a:solidFill>
          <a:ln>
            <a:noFill/>
          </a:ln>
          <a:effectLst>
            <a:outerShdw blurRad="254000" sx="102000" sy="102000" algn="ctr" rotWithShape="0">
              <a:prstClr val="black">
                <a:alpha val="20000"/>
              </a:prstClr>
            </a:outerShdw>
          </a:effectLst>
        </c:spPr>
      </c:pivotFmt>
      <c:pivotFmt>
        <c:idx val="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fr-FR"/>
            </a:p>
          </c:txPr>
          <c:dLblPos val="ctr"/>
          <c:showLegendKey val="0"/>
          <c:showVal val="1"/>
          <c:showCatName val="0"/>
          <c:showSerName val="0"/>
          <c:showPercent val="1"/>
          <c:showBubbleSize val="0"/>
          <c:extLst>
            <c:ext xmlns:c15="http://schemas.microsoft.com/office/drawing/2012/chart" uri="{CE6537A1-D6FC-4f65-9D91-7224C49458BB}"/>
          </c:extLst>
        </c:dLbl>
      </c:pivotFmt>
      <c:pivotFmt>
        <c:idx val="14"/>
        <c:spPr>
          <a:solidFill>
            <a:schemeClr val="accent1"/>
          </a:solidFill>
          <a:ln>
            <a:noFill/>
          </a:ln>
          <a:effectLst>
            <a:outerShdw blurRad="254000" sx="102000" sy="102000" algn="ctr" rotWithShape="0">
              <a:prstClr val="black">
                <a:alpha val="20000"/>
              </a:prstClr>
            </a:outerShdw>
          </a:effectLst>
        </c:spPr>
      </c:pivotFmt>
      <c:pivotFmt>
        <c:idx val="15"/>
        <c:spPr>
          <a:solidFill>
            <a:schemeClr val="accent1"/>
          </a:solidFill>
          <a:ln>
            <a:noFill/>
          </a:ln>
          <a:effectLst>
            <a:outerShdw blurRad="254000" sx="102000" sy="102000" algn="ctr" rotWithShape="0">
              <a:prstClr val="black">
                <a:alpha val="20000"/>
              </a:prstClr>
            </a:outerShdw>
          </a:effectLst>
        </c:spPr>
      </c:pivotFmt>
      <c:pivotFmt>
        <c:idx val="16"/>
        <c:spPr>
          <a:solidFill>
            <a:schemeClr val="accent1"/>
          </a:solidFill>
          <a:ln>
            <a:noFill/>
          </a:ln>
          <a:effectLst>
            <a:outerShdw blurRad="254000" sx="102000" sy="102000" algn="ctr" rotWithShape="0">
              <a:prstClr val="black">
                <a:alpha val="20000"/>
              </a:prstClr>
            </a:outerShdw>
          </a:effectLst>
        </c:spPr>
      </c:pivotFmt>
      <c:pivotFmt>
        <c:idx val="17"/>
        <c:spPr>
          <a:solidFill>
            <a:schemeClr val="accent1"/>
          </a:solidFill>
          <a:ln>
            <a:noFill/>
          </a:ln>
          <a:effectLst>
            <a:outerShdw blurRad="254000" sx="102000" sy="102000" algn="ctr" rotWithShape="0">
              <a:prstClr val="black">
                <a:alpha val="20000"/>
              </a:prstClr>
            </a:outerShdw>
          </a:effectLst>
        </c:spPr>
      </c:pivotFmt>
      <c:pivotFmt>
        <c:idx val="18"/>
        <c:spPr>
          <a:solidFill>
            <a:schemeClr val="accent1"/>
          </a:solidFill>
          <a:ln>
            <a:noFill/>
          </a:ln>
          <a:effectLst>
            <a:outerShdw blurRad="254000" sx="102000" sy="102000" algn="ctr" rotWithShape="0">
              <a:prstClr val="black">
                <a:alpha val="20000"/>
              </a:prstClr>
            </a:outerShdw>
          </a:effectLst>
        </c:spPr>
      </c:pivotFmt>
      <c:pivotFmt>
        <c:idx val="19"/>
        <c:spPr>
          <a:solidFill>
            <a:schemeClr val="accent1"/>
          </a:solidFill>
          <a:ln>
            <a:noFill/>
          </a:ln>
          <a:effectLst>
            <a:outerShdw blurRad="254000" sx="102000" sy="102000" algn="ctr" rotWithShape="0">
              <a:prstClr val="black">
                <a:alpha val="20000"/>
              </a:prstClr>
            </a:outerShdw>
          </a:effectLst>
        </c:spPr>
      </c:pivotFmt>
      <c:pivotFmt>
        <c:idx val="20"/>
        <c:spPr>
          <a:solidFill>
            <a:schemeClr val="accent1"/>
          </a:solidFill>
          <a:ln>
            <a:noFill/>
          </a:ln>
          <a:effectLst>
            <a:outerShdw blurRad="254000" sx="102000" sy="102000" algn="ctr" rotWithShape="0">
              <a:prstClr val="black">
                <a:alpha val="20000"/>
              </a:prstClr>
            </a:outerShdw>
          </a:effectLst>
        </c:spPr>
        <c:marker>
          <c:symbol val="none"/>
        </c:marker>
        <c:dLbl>
          <c:idx val="0"/>
          <c:spPr>
            <a:solidFill>
              <a:schemeClr val="bg1">
                <a:alpha val="12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1"/>
          <c:showBubbleSize val="0"/>
          <c:extLst>
            <c:ext xmlns:c15="http://schemas.microsoft.com/office/drawing/2012/chart" uri="{CE6537A1-D6FC-4f65-9D91-7224C49458BB}"/>
          </c:extLst>
        </c:dLbl>
      </c:pivotFmt>
      <c:pivotFmt>
        <c:idx val="21"/>
        <c:spPr>
          <a:solidFill>
            <a:srgbClr val="7030A0"/>
          </a:solidFill>
          <a:ln>
            <a:noFill/>
          </a:ln>
          <a:effectLst>
            <a:outerShdw blurRad="254000" sx="102000" sy="102000" algn="ctr" rotWithShape="0">
              <a:prstClr val="black">
                <a:alpha val="20000"/>
              </a:prstClr>
            </a:outerShdw>
          </a:effectLst>
        </c:spPr>
        <c:dLbl>
          <c:idx val="0"/>
          <c:layout>
            <c:manualLayout>
              <c:x val="-5.7163769804357834E-2"/>
              <c:y val="0.13457056379967405"/>
            </c:manualLayout>
          </c:layout>
          <c:spPr>
            <a:solidFill>
              <a:schemeClr val="bg1">
                <a:alpha val="12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22"/>
        <c:spPr>
          <a:solidFill>
            <a:srgbClr val="002060"/>
          </a:solidFill>
          <a:ln>
            <a:noFill/>
          </a:ln>
          <a:effectLst>
            <a:outerShdw blurRad="254000" sx="102000" sy="102000" algn="ctr" rotWithShape="0">
              <a:prstClr val="black">
                <a:alpha val="20000"/>
              </a:prstClr>
            </a:outerShdw>
          </a:effectLst>
        </c:spPr>
      </c:pivotFmt>
      <c:pivotFmt>
        <c:idx val="23"/>
        <c:spPr>
          <a:solidFill>
            <a:srgbClr val="7030A0"/>
          </a:solidFill>
          <a:ln>
            <a:noFill/>
          </a:ln>
          <a:effectLst>
            <a:outerShdw blurRad="254000" sx="102000" sy="102000" algn="ctr" rotWithShape="0">
              <a:prstClr val="black">
                <a:alpha val="20000"/>
              </a:prstClr>
            </a:outerShdw>
          </a:effectLst>
        </c:spPr>
        <c:dLbl>
          <c:idx val="0"/>
          <c:layout>
            <c:manualLayout>
              <c:x val="-8.383113295119575E-2"/>
              <c:y val="-0.10048566095228759"/>
            </c:manualLayout>
          </c:layout>
          <c:spPr>
            <a:solidFill>
              <a:schemeClr val="bg1">
                <a:alpha val="12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24"/>
        <c:spPr>
          <a:solidFill>
            <a:schemeClr val="accent1"/>
          </a:solidFill>
          <a:ln>
            <a:noFill/>
          </a:ln>
          <a:effectLst>
            <a:outerShdw blurRad="254000" sx="102000" sy="102000" algn="ctr" rotWithShape="0">
              <a:prstClr val="black">
                <a:alpha val="20000"/>
              </a:prstClr>
            </a:outerShdw>
          </a:effectLst>
        </c:spPr>
      </c:pivotFmt>
      <c:pivotFmt>
        <c:idx val="25"/>
        <c:spPr>
          <a:solidFill>
            <a:schemeClr val="accent1"/>
          </a:solidFill>
          <a:ln>
            <a:noFill/>
          </a:ln>
          <a:effectLst>
            <a:outerShdw blurRad="254000" sx="102000" sy="102000" algn="ctr" rotWithShape="0">
              <a:prstClr val="black">
                <a:alpha val="20000"/>
              </a:prstClr>
            </a:outerShdw>
          </a:effectLst>
        </c:spPr>
      </c:pivotFmt>
      <c:pivotFmt>
        <c:idx val="26"/>
        <c:spPr>
          <a:solidFill>
            <a:schemeClr val="accent5">
              <a:lumMod val="60000"/>
              <a:lumOff val="40000"/>
            </a:schemeClr>
          </a:solidFill>
          <a:ln>
            <a:noFill/>
          </a:ln>
          <a:effectLst>
            <a:outerShdw blurRad="254000" sx="102000" sy="102000" algn="ctr" rotWithShape="0">
              <a:prstClr val="black">
                <a:alpha val="20000"/>
              </a:prstClr>
            </a:outerShdw>
          </a:effectLst>
        </c:spPr>
      </c:pivotFmt>
      <c:pivotFmt>
        <c:idx val="2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fr-FR"/>
            </a:p>
          </c:txPr>
          <c:dLblPos val="ctr"/>
          <c:showLegendKey val="0"/>
          <c:showVal val="1"/>
          <c:showCatName val="0"/>
          <c:showSerName val="0"/>
          <c:showPercent val="1"/>
          <c:showBubbleSize val="0"/>
          <c:extLst>
            <c:ext xmlns:c15="http://schemas.microsoft.com/office/drawing/2012/chart" uri="{CE6537A1-D6FC-4f65-9D91-7224C49458BB}"/>
          </c:extLst>
        </c:dLbl>
      </c:pivotFmt>
      <c:pivotFmt>
        <c:idx val="28"/>
        <c:spPr>
          <a:solidFill>
            <a:schemeClr val="accent1"/>
          </a:solidFill>
          <a:ln>
            <a:noFill/>
          </a:ln>
          <a:effectLst>
            <a:outerShdw blurRad="254000" sx="102000" sy="102000" algn="ctr" rotWithShape="0">
              <a:prstClr val="black">
                <a:alpha val="20000"/>
              </a:prstClr>
            </a:outerShdw>
          </a:effectLst>
        </c:spPr>
      </c:pivotFmt>
      <c:pivotFmt>
        <c:idx val="29"/>
        <c:spPr>
          <a:solidFill>
            <a:schemeClr val="accent1"/>
          </a:solidFill>
          <a:ln>
            <a:noFill/>
          </a:ln>
          <a:effectLst>
            <a:outerShdw blurRad="254000" sx="102000" sy="102000" algn="ctr" rotWithShape="0">
              <a:prstClr val="black">
                <a:alpha val="20000"/>
              </a:prstClr>
            </a:outerShdw>
          </a:effectLst>
        </c:spPr>
      </c:pivotFmt>
      <c:pivotFmt>
        <c:idx val="30"/>
        <c:spPr>
          <a:solidFill>
            <a:schemeClr val="accent1"/>
          </a:solidFill>
          <a:ln>
            <a:noFill/>
          </a:ln>
          <a:effectLst>
            <a:outerShdw blurRad="254000" sx="102000" sy="102000" algn="ctr" rotWithShape="0">
              <a:prstClr val="black">
                <a:alpha val="20000"/>
              </a:prstClr>
            </a:outerShdw>
          </a:effectLst>
        </c:spPr>
      </c:pivotFmt>
      <c:pivotFmt>
        <c:idx val="31"/>
        <c:spPr>
          <a:solidFill>
            <a:schemeClr val="accent1"/>
          </a:solidFill>
          <a:ln>
            <a:noFill/>
          </a:ln>
          <a:effectLst>
            <a:outerShdw blurRad="254000" sx="102000" sy="102000" algn="ctr" rotWithShape="0">
              <a:prstClr val="black">
                <a:alpha val="20000"/>
              </a:prstClr>
            </a:outerShdw>
          </a:effectLst>
        </c:spPr>
      </c:pivotFmt>
      <c:pivotFmt>
        <c:idx val="32"/>
        <c:spPr>
          <a:solidFill>
            <a:schemeClr val="accent1"/>
          </a:solidFill>
          <a:ln>
            <a:noFill/>
          </a:ln>
          <a:effectLst>
            <a:outerShdw blurRad="254000" sx="102000" sy="102000" algn="ctr" rotWithShape="0">
              <a:prstClr val="black">
                <a:alpha val="20000"/>
              </a:prstClr>
            </a:outerShdw>
          </a:effectLst>
        </c:spPr>
      </c:pivotFmt>
      <c:pivotFmt>
        <c:idx val="33"/>
        <c:spPr>
          <a:solidFill>
            <a:schemeClr val="accent1"/>
          </a:solidFill>
          <a:ln>
            <a:noFill/>
          </a:ln>
          <a:effectLst>
            <a:outerShdw blurRad="254000" sx="102000" sy="102000" algn="ctr" rotWithShape="0">
              <a:prstClr val="black">
                <a:alpha val="20000"/>
              </a:prstClr>
            </a:outerShdw>
          </a:effectLst>
        </c:spPr>
      </c:pivotFmt>
      <c:pivotFmt>
        <c:idx val="34"/>
        <c:spPr>
          <a:solidFill>
            <a:srgbClr val="C00000"/>
          </a:solidFill>
          <a:ln>
            <a:noFill/>
          </a:ln>
          <a:effectLst>
            <a:outerShdw blurRad="254000" sx="102000" sy="102000" algn="ctr" rotWithShape="0">
              <a:prstClr val="black">
                <a:alpha val="20000"/>
              </a:prstClr>
            </a:outerShdw>
          </a:effectLst>
        </c:spPr>
      </c:pivotFmt>
      <c:pivotFmt>
        <c:idx val="35"/>
        <c:spPr>
          <a:solidFill>
            <a:srgbClr val="002060"/>
          </a:solidFill>
          <a:ln>
            <a:noFill/>
          </a:ln>
          <a:effectLst>
            <a:outerShdw blurRad="254000" sx="102000" sy="102000" algn="ctr" rotWithShape="0">
              <a:prstClr val="black">
                <a:alpha val="20000"/>
              </a:prstClr>
            </a:outerShdw>
          </a:effectLst>
        </c:spPr>
      </c:pivotFmt>
      <c:pivotFmt>
        <c:idx val="36"/>
        <c:spPr>
          <a:solidFill>
            <a:schemeClr val="accent2">
              <a:lumMod val="75000"/>
            </a:schemeClr>
          </a:solidFill>
          <a:ln>
            <a:noFill/>
          </a:ln>
          <a:effectLst>
            <a:outerShdw blurRad="254000" sx="102000" sy="102000" algn="ctr" rotWithShape="0">
              <a:prstClr val="black">
                <a:alpha val="20000"/>
              </a:prstClr>
            </a:outerShdw>
          </a:effectLst>
        </c:spPr>
      </c:pivotFmt>
      <c:pivotFmt>
        <c:idx val="37"/>
        <c:spPr>
          <a:solidFill>
            <a:srgbClr val="92D050"/>
          </a:solidFill>
          <a:ln>
            <a:noFill/>
          </a:ln>
          <a:effectLst>
            <a:outerShdw blurRad="254000" sx="102000" sy="102000" algn="ctr" rotWithShape="0">
              <a:prstClr val="black">
                <a:alpha val="20000"/>
              </a:prstClr>
            </a:outerShdw>
          </a:effectLst>
        </c:spPr>
      </c:pivotFmt>
      <c:pivotFmt>
        <c:idx val="38"/>
        <c:spPr>
          <a:solidFill>
            <a:schemeClr val="accent4">
              <a:lumMod val="60000"/>
              <a:lumOff val="40000"/>
            </a:schemeClr>
          </a:solidFill>
          <a:ln>
            <a:noFill/>
          </a:ln>
          <a:effectLst>
            <a:outerShdw blurRad="254000" sx="102000" sy="102000" algn="ctr" rotWithShape="0">
              <a:prstClr val="black">
                <a:alpha val="20000"/>
              </a:prstClr>
            </a:outerShdw>
          </a:effectLst>
        </c:spPr>
        <c:dLbl>
          <c:idx val="0"/>
          <c:layout>
            <c:manualLayout>
              <c:x val="8.7012258210758378E-2"/>
              <c:y val="4.6040364216935852E-2"/>
            </c:manualLayout>
          </c:layout>
          <c:spPr>
            <a:solidFill>
              <a:schemeClr val="bg1">
                <a:alpha val="12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39"/>
        <c:spPr>
          <a:solidFill>
            <a:schemeClr val="accent1"/>
          </a:solidFill>
          <a:ln>
            <a:noFill/>
          </a:ln>
          <a:effectLst>
            <a:outerShdw blurRad="254000" sx="102000" sy="102000" algn="ctr" rotWithShape="0">
              <a:prstClr val="black">
                <a:alpha val="20000"/>
              </a:prstClr>
            </a:outerShdw>
          </a:effectLst>
        </c:spPr>
      </c:pivotFmt>
      <c:pivotFmt>
        <c:idx val="40"/>
        <c:spPr>
          <a:solidFill>
            <a:schemeClr val="accent1"/>
          </a:solidFill>
          <a:ln>
            <a:noFill/>
          </a:ln>
          <a:effectLst>
            <a:outerShdw blurRad="254000" sx="102000" sy="102000" algn="ctr" rotWithShape="0">
              <a:prstClr val="black">
                <a:alpha val="20000"/>
              </a:prstClr>
            </a:outerShdw>
          </a:effectLst>
        </c:spPr>
      </c:pivotFmt>
      <c:pivotFmt>
        <c:idx val="41"/>
        <c:spPr>
          <a:solidFill>
            <a:schemeClr val="accent1"/>
          </a:solidFill>
          <a:ln>
            <a:noFill/>
          </a:ln>
          <a:effectLst>
            <a:outerShdw blurRad="254000" sx="102000" sy="102000" algn="ctr" rotWithShape="0">
              <a:prstClr val="black">
                <a:alpha val="20000"/>
              </a:prstClr>
            </a:outerShdw>
          </a:effectLst>
        </c:spPr>
      </c:pivotFmt>
      <c:pivotFmt>
        <c:idx val="42"/>
        <c:spPr>
          <a:solidFill>
            <a:schemeClr val="accent1"/>
          </a:solidFill>
          <a:ln>
            <a:noFill/>
          </a:ln>
          <a:effectLst>
            <a:outerShdw blurRad="254000" sx="102000" sy="102000" algn="ctr" rotWithShape="0">
              <a:prstClr val="black">
                <a:alpha val="20000"/>
              </a:prstClr>
            </a:outerShdw>
          </a:effectLst>
        </c:spPr>
      </c:pivotFmt>
      <c:pivotFmt>
        <c:idx val="43"/>
        <c:spPr>
          <a:solidFill>
            <a:schemeClr val="accent1"/>
          </a:solidFill>
          <a:ln>
            <a:noFill/>
          </a:ln>
          <a:effectLst>
            <a:outerShdw blurRad="254000" sx="102000" sy="102000" algn="ctr" rotWithShape="0">
              <a:prstClr val="black">
                <a:alpha val="20000"/>
              </a:prstClr>
            </a:outerShdw>
          </a:effectLst>
        </c:spPr>
      </c:pivotFmt>
      <c:pivotFmt>
        <c:idx val="44"/>
        <c:spPr>
          <a:solidFill>
            <a:schemeClr val="accent1"/>
          </a:solidFill>
          <a:ln>
            <a:noFill/>
          </a:ln>
          <a:effectLst>
            <a:outerShdw blurRad="254000" sx="102000" sy="102000" algn="ctr" rotWithShape="0">
              <a:prstClr val="black">
                <a:alpha val="20000"/>
              </a:prstClr>
            </a:outerShdw>
          </a:effectLst>
        </c:spPr>
      </c:pivotFmt>
      <c:pivotFmt>
        <c:idx val="45"/>
        <c:spPr>
          <a:solidFill>
            <a:schemeClr val="accent1"/>
          </a:solidFill>
          <a:ln>
            <a:noFill/>
          </a:ln>
          <a:effectLst>
            <a:outerShdw blurRad="254000" sx="102000" sy="102000" algn="ctr" rotWithShape="0">
              <a:prstClr val="black">
                <a:alpha val="20000"/>
              </a:prstClr>
            </a:outerShdw>
          </a:effectLst>
        </c:spPr>
      </c:pivotFmt>
      <c:pivotFmt>
        <c:idx val="46"/>
        <c:spPr>
          <a:solidFill>
            <a:schemeClr val="accent1"/>
          </a:solidFill>
          <a:ln>
            <a:noFill/>
          </a:ln>
          <a:effectLst>
            <a:outerShdw blurRad="254000" sx="102000" sy="102000" algn="ctr" rotWithShape="0">
              <a:prstClr val="black">
                <a:alpha val="20000"/>
              </a:prstClr>
            </a:outerShdw>
          </a:effectLst>
        </c:spPr>
      </c:pivotFmt>
      <c:pivotFmt>
        <c:idx val="47"/>
        <c:spPr>
          <a:solidFill>
            <a:schemeClr val="accent1"/>
          </a:solidFill>
          <a:ln>
            <a:noFill/>
          </a:ln>
          <a:effectLst>
            <a:outerShdw blurRad="254000" sx="102000" sy="102000" algn="ctr" rotWithShape="0">
              <a:prstClr val="black">
                <a:alpha val="20000"/>
              </a:prstClr>
            </a:outerShdw>
          </a:effectLst>
        </c:spPr>
      </c:pivotFmt>
      <c:pivotFmt>
        <c:idx val="48"/>
        <c:spPr>
          <a:solidFill>
            <a:schemeClr val="accent1"/>
          </a:solidFill>
          <a:ln>
            <a:noFill/>
          </a:ln>
          <a:effectLst>
            <a:outerShdw blurRad="254000" sx="102000" sy="102000" algn="ctr" rotWithShape="0">
              <a:prstClr val="black">
                <a:alpha val="20000"/>
              </a:prstClr>
            </a:outerShdw>
          </a:effectLst>
        </c:spPr>
      </c:pivotFmt>
      <c:pivotFmt>
        <c:idx val="49"/>
        <c:spPr>
          <a:solidFill>
            <a:schemeClr val="accent1"/>
          </a:solidFill>
          <a:ln>
            <a:noFill/>
          </a:ln>
          <a:effectLst>
            <a:outerShdw blurRad="254000" sx="102000" sy="102000" algn="ctr" rotWithShape="0">
              <a:prstClr val="black">
                <a:alpha val="20000"/>
              </a:prstClr>
            </a:outerShdw>
          </a:effectLst>
        </c:spPr>
      </c:pivotFmt>
      <c:pivotFmt>
        <c:idx val="50"/>
        <c:spPr>
          <a:solidFill>
            <a:schemeClr val="accent1"/>
          </a:solidFill>
          <a:ln>
            <a:noFill/>
          </a:ln>
          <a:effectLst>
            <a:outerShdw blurRad="254000" sx="102000" sy="102000" algn="ctr" rotWithShape="0">
              <a:prstClr val="black">
                <a:alpha val="20000"/>
              </a:prstClr>
            </a:outerShdw>
          </a:effectLst>
        </c:spPr>
      </c:pivotFmt>
      <c:pivotFmt>
        <c:idx val="51"/>
        <c:spPr>
          <a:solidFill>
            <a:schemeClr val="accent1"/>
          </a:solidFill>
          <a:ln>
            <a:noFill/>
          </a:ln>
          <a:effectLst>
            <a:outerShdw blurRad="254000" sx="102000" sy="102000" algn="ctr" rotWithShape="0">
              <a:prstClr val="black">
                <a:alpha val="20000"/>
              </a:prstClr>
            </a:outerShdw>
          </a:effectLst>
        </c:spPr>
      </c:pivotFmt>
      <c:pivotFmt>
        <c:idx val="52"/>
        <c:spPr>
          <a:solidFill>
            <a:schemeClr val="accent1"/>
          </a:solidFill>
          <a:ln>
            <a:noFill/>
          </a:ln>
          <a:effectLst>
            <a:outerShdw blurRad="254000" sx="102000" sy="102000" algn="ctr" rotWithShape="0">
              <a:prstClr val="black">
                <a:alpha val="20000"/>
              </a:prstClr>
            </a:outerShdw>
          </a:effectLst>
        </c:spPr>
      </c:pivotFmt>
      <c:pivotFmt>
        <c:idx val="53"/>
        <c:spPr>
          <a:solidFill>
            <a:schemeClr val="accent1"/>
          </a:solidFill>
          <a:ln>
            <a:noFill/>
          </a:ln>
          <a:effectLst>
            <a:outerShdw blurRad="254000" sx="102000" sy="102000" algn="ctr" rotWithShape="0">
              <a:prstClr val="black">
                <a:alpha val="20000"/>
              </a:prstClr>
            </a:outerShdw>
          </a:effectLst>
        </c:spPr>
      </c:pivotFmt>
      <c:pivotFmt>
        <c:idx val="54"/>
        <c:spPr>
          <a:solidFill>
            <a:schemeClr val="accent1"/>
          </a:solidFill>
          <a:ln>
            <a:noFill/>
          </a:ln>
          <a:effectLst>
            <a:outerShdw blurRad="254000" sx="102000" sy="102000" algn="ctr" rotWithShape="0">
              <a:prstClr val="black">
                <a:alpha val="20000"/>
              </a:prstClr>
            </a:outerShdw>
          </a:effectLst>
        </c:spPr>
      </c:pivotFmt>
      <c:pivotFmt>
        <c:idx val="55"/>
        <c:spPr>
          <a:solidFill>
            <a:schemeClr val="accent1"/>
          </a:solidFill>
          <a:ln>
            <a:noFill/>
          </a:ln>
          <a:effectLst>
            <a:outerShdw blurRad="254000" sx="102000" sy="102000" algn="ctr" rotWithShape="0">
              <a:prstClr val="black">
                <a:alpha val="20000"/>
              </a:prstClr>
            </a:outerShdw>
          </a:effectLst>
        </c:spPr>
      </c:pivotFmt>
      <c:pivotFmt>
        <c:idx val="56"/>
        <c:spPr>
          <a:solidFill>
            <a:schemeClr val="accent1"/>
          </a:solidFill>
          <a:ln>
            <a:noFill/>
          </a:ln>
          <a:effectLst>
            <a:outerShdw blurRad="254000" sx="102000" sy="102000" algn="ctr" rotWithShape="0">
              <a:prstClr val="black">
                <a:alpha val="20000"/>
              </a:prstClr>
            </a:outerShdw>
          </a:effectLst>
        </c:spPr>
      </c:pivotFmt>
      <c:pivotFmt>
        <c:idx val="57"/>
        <c:spPr>
          <a:solidFill>
            <a:schemeClr val="accent1"/>
          </a:solidFill>
          <a:ln>
            <a:noFill/>
          </a:ln>
          <a:effectLst>
            <a:outerShdw blurRad="254000" sx="102000" sy="102000" algn="ctr" rotWithShape="0">
              <a:prstClr val="black">
                <a:alpha val="20000"/>
              </a:prstClr>
            </a:outerShdw>
          </a:effectLst>
        </c:spPr>
      </c:pivotFmt>
      <c:pivotFmt>
        <c:idx val="58"/>
        <c:spPr>
          <a:solidFill>
            <a:schemeClr val="accent1"/>
          </a:solidFill>
          <a:ln>
            <a:noFill/>
          </a:ln>
          <a:effectLst>
            <a:outerShdw blurRad="254000" sx="102000" sy="102000" algn="ctr" rotWithShape="0">
              <a:prstClr val="black">
                <a:alpha val="20000"/>
              </a:prstClr>
            </a:outerShdw>
          </a:effectLst>
        </c:spPr>
        <c:dLbl>
          <c:idx val="0"/>
          <c:layout>
            <c:manualLayout>
              <c:x val="7.6069851849402417E-2"/>
              <c:y val="-7.7390011477773649E-2"/>
            </c:manualLayout>
          </c:layout>
          <c:spPr>
            <a:solidFill>
              <a:schemeClr val="bg1">
                <a:alpha val="12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59"/>
        <c:spPr>
          <a:solidFill>
            <a:schemeClr val="accent1"/>
          </a:solidFill>
          <a:ln>
            <a:noFill/>
          </a:ln>
          <a:effectLst>
            <a:outerShdw blurRad="254000" sx="102000" sy="102000" algn="ctr" rotWithShape="0">
              <a:prstClr val="black">
                <a:alpha val="20000"/>
              </a:prstClr>
            </a:outerShdw>
          </a:effectLst>
        </c:spPr>
        <c:dLbl>
          <c:idx val="0"/>
          <c:layout>
            <c:manualLayout>
              <c:x val="7.7921594543429298E-2"/>
              <c:y val="-2.5477783888462766E-2"/>
            </c:manualLayout>
          </c:layout>
          <c:spPr>
            <a:solidFill>
              <a:schemeClr val="bg1">
                <a:alpha val="12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60"/>
        <c:spPr>
          <a:solidFill>
            <a:schemeClr val="accent1"/>
          </a:solidFill>
          <a:ln>
            <a:noFill/>
          </a:ln>
          <a:effectLst>
            <a:outerShdw blurRad="254000" sx="102000" sy="102000" algn="ctr" rotWithShape="0">
              <a:prstClr val="black">
                <a:alpha val="20000"/>
              </a:prstClr>
            </a:outerShdw>
          </a:effectLst>
        </c:spPr>
      </c:pivotFmt>
      <c:pivotFmt>
        <c:idx val="61"/>
        <c:spPr>
          <a:solidFill>
            <a:schemeClr val="accent1"/>
          </a:solidFill>
          <a:ln>
            <a:noFill/>
          </a:ln>
          <a:effectLst>
            <a:outerShdw blurRad="254000" sx="102000" sy="102000" algn="ctr" rotWithShape="0">
              <a:prstClr val="black">
                <a:alpha val="20000"/>
              </a:prstClr>
            </a:outerShdw>
          </a:effectLst>
        </c:spPr>
      </c:pivotFmt>
      <c:pivotFmt>
        <c:idx val="62"/>
        <c:spPr>
          <a:solidFill>
            <a:schemeClr val="accent1"/>
          </a:solidFill>
          <a:ln>
            <a:noFill/>
          </a:ln>
          <a:effectLst>
            <a:outerShdw blurRad="254000" sx="102000" sy="102000" algn="ctr" rotWithShape="0">
              <a:prstClr val="black">
                <a:alpha val="20000"/>
              </a:prstClr>
            </a:outerShdw>
          </a:effectLst>
        </c:spPr>
      </c:pivotFmt>
      <c:pivotFmt>
        <c:idx val="63"/>
        <c:spPr>
          <a:solidFill>
            <a:schemeClr val="accent1"/>
          </a:solidFill>
          <a:ln>
            <a:noFill/>
          </a:ln>
          <a:effectLst>
            <a:outerShdw blurRad="254000" sx="102000" sy="102000" algn="ctr" rotWithShape="0">
              <a:prstClr val="black">
                <a:alpha val="20000"/>
              </a:prstClr>
            </a:outerShdw>
          </a:effectLst>
        </c:spPr>
      </c:pivotFmt>
      <c:pivotFmt>
        <c:idx val="64"/>
        <c:spPr>
          <a:solidFill>
            <a:schemeClr val="accent1"/>
          </a:solidFill>
          <a:ln>
            <a:noFill/>
          </a:ln>
          <a:effectLst>
            <a:outerShdw blurRad="254000" sx="102000" sy="102000" algn="ctr" rotWithShape="0">
              <a:prstClr val="black">
                <a:alpha val="20000"/>
              </a:prstClr>
            </a:outerShdw>
          </a:effectLst>
        </c:spPr>
        <c:dLbl>
          <c:idx val="0"/>
          <c:layout>
            <c:manualLayout>
              <c:x val="5.8412002845345104E-2"/>
              <c:y val="6.6314007223684454E-2"/>
            </c:manualLayout>
          </c:layout>
          <c:spPr>
            <a:solidFill>
              <a:schemeClr val="bg1">
                <a:alpha val="12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65"/>
        <c:spPr>
          <a:solidFill>
            <a:schemeClr val="accent1"/>
          </a:solidFill>
          <a:ln>
            <a:noFill/>
          </a:ln>
          <a:effectLst>
            <a:outerShdw blurRad="254000" sx="102000" sy="102000" algn="ctr" rotWithShape="0">
              <a:prstClr val="black">
                <a:alpha val="20000"/>
              </a:prstClr>
            </a:outerShdw>
          </a:effectLst>
        </c:spPr>
      </c:pivotFmt>
      <c:pivotFmt>
        <c:idx val="66"/>
        <c:dLbl>
          <c:idx val="0"/>
          <c:layout>
            <c:manualLayout>
              <c:x val="-1.2963317060297845E-2"/>
              <c:y val="-9.4572361031120697E-2"/>
            </c:manualLayout>
          </c:layout>
          <c:spPr>
            <a:solidFill>
              <a:schemeClr val="bg1">
                <a:alpha val="12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67"/>
        <c:spPr>
          <a:solidFill>
            <a:schemeClr val="accent1"/>
          </a:solidFill>
          <a:ln>
            <a:noFill/>
          </a:ln>
          <a:effectLst>
            <a:outerShdw blurRad="254000" sx="102000" sy="102000" algn="ctr" rotWithShape="0">
              <a:prstClr val="black">
                <a:alpha val="20000"/>
              </a:prstClr>
            </a:outerShdw>
          </a:effectLst>
        </c:spPr>
        <c:dLbl>
          <c:idx val="0"/>
          <c:layout>
            <c:manualLayout>
              <c:x val="9.5813467274776923E-2"/>
              <c:y val="3.4959827792550476E-2"/>
            </c:manualLayout>
          </c:layout>
          <c:spPr>
            <a:solidFill>
              <a:schemeClr val="bg1">
                <a:alpha val="12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68"/>
        <c:spPr>
          <a:solidFill>
            <a:schemeClr val="accent1"/>
          </a:solidFill>
          <a:ln>
            <a:noFill/>
          </a:ln>
          <a:effectLst>
            <a:outerShdw blurRad="254000" sx="102000" sy="102000" algn="ctr" rotWithShape="0">
              <a:prstClr val="black">
                <a:alpha val="20000"/>
              </a:prstClr>
            </a:outerShdw>
          </a:effectLst>
        </c:spPr>
      </c:pivotFmt>
      <c:pivotFmt>
        <c:idx val="69"/>
        <c:spPr>
          <a:solidFill>
            <a:schemeClr val="accent1"/>
          </a:solidFill>
          <a:ln>
            <a:noFill/>
          </a:ln>
          <a:effectLst>
            <a:outerShdw blurRad="254000" sx="102000" sy="102000" algn="ctr" rotWithShape="0">
              <a:prstClr val="black">
                <a:alpha val="20000"/>
              </a:prstClr>
            </a:outerShdw>
          </a:effectLst>
        </c:spPr>
      </c:pivotFmt>
      <c:pivotFmt>
        <c:idx val="70"/>
        <c:spPr>
          <a:solidFill>
            <a:schemeClr val="accent1"/>
          </a:solidFill>
          <a:ln>
            <a:noFill/>
          </a:ln>
          <a:effectLst>
            <a:outerShdw blurRad="254000" sx="102000" sy="102000" algn="ctr" rotWithShape="0">
              <a:prstClr val="black">
                <a:alpha val="20000"/>
              </a:prstClr>
            </a:outerShdw>
          </a:effectLst>
        </c:spPr>
      </c:pivotFmt>
    </c:pivotFmts>
    <c:plotArea>
      <c:layout>
        <c:manualLayout>
          <c:layoutTarget val="inner"/>
          <c:xMode val="edge"/>
          <c:yMode val="edge"/>
          <c:x val="0.20794326050802478"/>
          <c:y val="0.13980214115619169"/>
          <c:w val="0.31409418680269119"/>
          <c:h val="0.80313576041270973"/>
        </c:manualLayout>
      </c:layout>
      <c:pieChart>
        <c:varyColors val="1"/>
        <c:ser>
          <c:idx val="0"/>
          <c:order val="0"/>
          <c:tx>
            <c:strRef>
              <c:f>Graph!$C$6</c:f>
              <c:strCache>
                <c:ptCount val="1"/>
                <c:pt idx="0">
                  <c:v>Nbre de fois</c:v>
                </c:pt>
              </c:strCache>
            </c:strRef>
          </c:tx>
          <c:explosion val="3"/>
          <c:dPt>
            <c:idx val="0"/>
            <c:bubble3D val="0"/>
            <c:spPr>
              <a:solidFill>
                <a:srgbClr val="7030A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1BF-4AE3-9637-E2BF46CB4DF4}"/>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1BF-4AE3-9637-E2BF46CB4DF4}"/>
              </c:ext>
            </c:extLst>
          </c:dPt>
          <c:dPt>
            <c:idx val="2"/>
            <c:bubble3D val="0"/>
            <c:spPr>
              <a:solidFill>
                <a:srgbClr val="7030A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51BF-4AE3-9637-E2BF46CB4DF4}"/>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51BF-4AE3-9637-E2BF46CB4DF4}"/>
              </c:ext>
            </c:extLst>
          </c:dPt>
          <c:dPt>
            <c:idx val="4"/>
            <c:bubble3D val="0"/>
            <c:spPr>
              <a:solidFill>
                <a:srgbClr val="00206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51BF-4AE3-9637-E2BF46CB4DF4}"/>
              </c:ext>
            </c:extLst>
          </c:dPt>
          <c:dPt>
            <c:idx val="5"/>
            <c:bubble3D val="0"/>
            <c:spPr>
              <a:solidFill>
                <a:srgbClr val="00206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51BF-4AE3-9637-E2BF46CB4DF4}"/>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81B7-4FBC-933D-FB442D46854C}"/>
              </c:ext>
            </c:extLst>
          </c:dPt>
          <c:dLbls>
            <c:dLbl>
              <c:idx val="0"/>
              <c:layout>
                <c:manualLayout>
                  <c:x val="-5.7163769804357834E-2"/>
                  <c:y val="0.13457056379967405"/>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1BF-4AE3-9637-E2BF46CB4DF4}"/>
                </c:ext>
              </c:extLst>
            </c:dLbl>
            <c:dLbl>
              <c:idx val="1"/>
              <c:layout>
                <c:manualLayout>
                  <c:x val="9.5813467274776923E-2"/>
                  <c:y val="3.4959827792550476E-2"/>
                </c:manualLayout>
              </c:layout>
              <c:spPr>
                <a:solidFill>
                  <a:schemeClr val="bg1">
                    <a:alpha val="12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1BF-4AE3-9637-E2BF46CB4DF4}"/>
                </c:ext>
              </c:extLst>
            </c:dLbl>
            <c:dLbl>
              <c:idx val="2"/>
              <c:layout>
                <c:manualLayout>
                  <c:x val="-8.383113295119575E-2"/>
                  <c:y val="-0.10048566095228759"/>
                </c:manualLayout>
              </c:layout>
              <c:spPr>
                <a:solidFill>
                  <a:schemeClr val="bg1">
                    <a:alpha val="12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1BF-4AE3-9637-E2BF46CB4DF4}"/>
                </c:ext>
              </c:extLst>
            </c:dLbl>
            <c:dLbl>
              <c:idx val="3"/>
              <c:layout>
                <c:manualLayout>
                  <c:x val="5.8412002845345104E-2"/>
                  <c:y val="6.6314007223684454E-2"/>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1BF-4AE3-9637-E2BF46CB4DF4}"/>
                </c:ext>
              </c:extLst>
            </c:dLbl>
            <c:spPr>
              <a:solidFill>
                <a:schemeClr val="bg1">
                  <a:alpha val="12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Graph!$B$7:$B$13</c:f>
              <c:strCache>
                <c:ptCount val="6"/>
                <c:pt idx="0">
                  <c:v>Ebola et ses conséquences</c:v>
                </c:pt>
                <c:pt idx="1">
                  <c:v>Processus de riposte</c:v>
                </c:pt>
                <c:pt idx="2">
                  <c:v>Vaccin</c:v>
                </c:pt>
                <c:pt idx="3">
                  <c:v>Critique observation de la riposte</c:v>
                </c:pt>
                <c:pt idx="4">
                  <c:v>Autres suggestions ou demandes</c:v>
                </c:pt>
                <c:pt idx="5">
                  <c:v>Autre questions</c:v>
                </c:pt>
              </c:strCache>
            </c:strRef>
          </c:cat>
          <c:val>
            <c:numRef>
              <c:f>Graph!$C$7:$C$13</c:f>
              <c:numCache>
                <c:formatCode>General</c:formatCode>
                <c:ptCount val="6"/>
                <c:pt idx="0">
                  <c:v>73</c:v>
                </c:pt>
                <c:pt idx="1">
                  <c:v>55</c:v>
                </c:pt>
                <c:pt idx="2">
                  <c:v>42</c:v>
                </c:pt>
                <c:pt idx="3">
                  <c:v>40</c:v>
                </c:pt>
                <c:pt idx="4">
                  <c:v>36</c:v>
                </c:pt>
                <c:pt idx="5">
                  <c:v>34</c:v>
                </c:pt>
              </c:numCache>
            </c:numRef>
          </c:val>
          <c:extLst>
            <c:ext xmlns:c16="http://schemas.microsoft.com/office/drawing/2014/chart" uri="{C3380CC4-5D6E-409C-BE32-E72D297353CC}">
              <c16:uniqueId val="{0000000C-51BF-4AE3-9637-E2BF46CB4DF4}"/>
            </c:ext>
          </c:extLst>
        </c:ser>
        <c:ser>
          <c:idx val="1"/>
          <c:order val="1"/>
          <c:tx>
            <c:strRef>
              <c:f>Graph!$D$6</c:f>
              <c:strCache>
                <c:ptCount val="1"/>
                <c:pt idx="0">
                  <c:v>%</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E-51BF-4AE3-9637-E2BF46CB4DF4}"/>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0-51BF-4AE3-9637-E2BF46CB4DF4}"/>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2-51BF-4AE3-9637-E2BF46CB4DF4}"/>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4-51BF-4AE3-9637-E2BF46CB4DF4}"/>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6-51BF-4AE3-9637-E2BF46CB4DF4}"/>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8-51BF-4AE3-9637-E2BF46CB4DF4}"/>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81B7-4FBC-933D-FB442D46854C}"/>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fr-FR"/>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Graph!$B$7:$B$13</c:f>
              <c:strCache>
                <c:ptCount val="6"/>
                <c:pt idx="0">
                  <c:v>Ebola et ses conséquences</c:v>
                </c:pt>
                <c:pt idx="1">
                  <c:v>Processus de riposte</c:v>
                </c:pt>
                <c:pt idx="2">
                  <c:v>Vaccin</c:v>
                </c:pt>
                <c:pt idx="3">
                  <c:v>Critique observation de la riposte</c:v>
                </c:pt>
                <c:pt idx="4">
                  <c:v>Autres suggestions ou demandes</c:v>
                </c:pt>
                <c:pt idx="5">
                  <c:v>Autre questions</c:v>
                </c:pt>
              </c:strCache>
            </c:strRef>
          </c:cat>
          <c:val>
            <c:numRef>
              <c:f>Graph!$D$7:$D$13</c:f>
              <c:numCache>
                <c:formatCode>0%</c:formatCode>
                <c:ptCount val="6"/>
                <c:pt idx="0">
                  <c:v>0.26071428571428573</c:v>
                </c:pt>
                <c:pt idx="1">
                  <c:v>0.19642857142857142</c:v>
                </c:pt>
                <c:pt idx="2">
                  <c:v>0.15</c:v>
                </c:pt>
                <c:pt idx="3">
                  <c:v>0.14285714285714285</c:v>
                </c:pt>
                <c:pt idx="4">
                  <c:v>0.12857142857142856</c:v>
                </c:pt>
                <c:pt idx="5">
                  <c:v>0.12142857142857143</c:v>
                </c:pt>
              </c:numCache>
            </c:numRef>
          </c:val>
          <c:extLst>
            <c:ext xmlns:c16="http://schemas.microsoft.com/office/drawing/2014/chart" uri="{C3380CC4-5D6E-409C-BE32-E72D297353CC}">
              <c16:uniqueId val="{00000019-51BF-4AE3-9637-E2BF46CB4DF4}"/>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8388526856511489"/>
          <c:y val="0.22542173000399601"/>
          <c:w val="0.29479685713277703"/>
          <c:h val="0.5495094853279578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[Dashboard_CEA.xlsx]Feedback par maladie!Tableau croisé dynamique1</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Feedback</a:t>
            </a:r>
            <a:r>
              <a:rPr lang="en-US" b="1" baseline="0"/>
              <a:t> par Maladie</a:t>
            </a:r>
            <a:endParaRPr lang="en-US" b="1"/>
          </a:p>
        </c:rich>
      </c:tx>
      <c:layout>
        <c:manualLayout>
          <c:xMode val="edge"/>
          <c:yMode val="edge"/>
          <c:x val="0.59779086117796787"/>
          <c:y val="1.016645170995818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rgbClr val="FF0000"/>
          </a:solidFill>
          <a:ln w="25400">
            <a:solidFill>
              <a:schemeClr val="lt1"/>
            </a:solidFill>
          </a:ln>
          <a:effectLst/>
          <a:sp3d contourW="25400">
            <a:contourClr>
              <a:schemeClr val="lt1"/>
            </a:contourClr>
          </a:sp3d>
        </c:spPr>
      </c:pivotFmt>
      <c:pivotFmt>
        <c:idx val="3"/>
        <c:spPr>
          <a:solidFill>
            <a:schemeClr val="accent5"/>
          </a:solidFill>
          <a:ln w="25400">
            <a:solidFill>
              <a:schemeClr val="lt1"/>
            </a:solidFill>
          </a:ln>
          <a:effectLst/>
          <a:sp3d contourW="25400">
            <a:contourClr>
              <a:schemeClr val="lt1"/>
            </a:contourClr>
          </a:sp3d>
        </c:spPr>
        <c:dLbl>
          <c:idx val="0"/>
          <c:layout>
            <c:manualLayout>
              <c:x val="0.22777777777777777"/>
              <c:y val="-2.7777777777777776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3"/>
          </a:solidFill>
          <a:ln w="25400">
            <a:solidFill>
              <a:schemeClr val="lt1"/>
            </a:solidFill>
          </a:ln>
          <a:effectLst/>
          <a:sp3d contourW="25400">
            <a:contourClr>
              <a:schemeClr val="lt1"/>
            </a:contourClr>
          </a:sp3d>
        </c:spPr>
        <c:dLbl>
          <c:idx val="0"/>
          <c:layout>
            <c:manualLayout>
              <c:x val="-0.14722222222222223"/>
              <c:y val="6.01851851851852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4"/>
          </a:solidFill>
          <a:ln w="25400">
            <a:solidFill>
              <a:schemeClr val="lt1"/>
            </a:solidFill>
          </a:ln>
          <a:effectLst/>
          <a:sp3d contourW="25400">
            <a:contourClr>
              <a:schemeClr val="lt1"/>
            </a:contourClr>
          </a:sp3d>
        </c:spPr>
        <c:dLbl>
          <c:idx val="0"/>
          <c:layout>
            <c:manualLayout>
              <c:x val="2.2222222222222223E-2"/>
              <c:y val="-0.1111111111111111"/>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rgbClr val="FF0000"/>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dLbl>
          <c:idx val="0"/>
          <c:layout>
            <c:manualLayout>
              <c:x val="-0.14722222222222223"/>
              <c:y val="6.01851851851852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25400">
            <a:solidFill>
              <a:schemeClr val="lt1"/>
            </a:solidFill>
          </a:ln>
          <a:effectLst/>
          <a:sp3d contourW="25400">
            <a:contourClr>
              <a:schemeClr val="lt1"/>
            </a:contourClr>
          </a:sp3d>
        </c:spPr>
        <c:dLbl>
          <c:idx val="0"/>
          <c:layout>
            <c:manualLayout>
              <c:x val="2.2222222222222223E-2"/>
              <c:y val="-0.1111111111111111"/>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solidFill>
          <a:ln w="25400">
            <a:solidFill>
              <a:schemeClr val="lt1"/>
            </a:solidFill>
          </a:ln>
          <a:effectLst/>
          <a:sp3d contourW="25400">
            <a:contourClr>
              <a:schemeClr val="lt1"/>
            </a:contourClr>
          </a:sp3d>
        </c:spPr>
        <c:dLbl>
          <c:idx val="0"/>
          <c:layout>
            <c:manualLayout>
              <c:x val="0.22777777777777777"/>
              <c:y val="-2.7777777777777776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9"/>
        <c:spPr>
          <a:solidFill>
            <a:srgbClr val="FF0000"/>
          </a:solidFill>
          <a:ln w="19050">
            <a:solidFill>
              <a:schemeClr val="lt1"/>
            </a:solidFill>
          </a:ln>
          <a:effectLst/>
        </c:spPr>
        <c:dLbl>
          <c:idx val="0"/>
          <c:layout>
            <c:manualLayout>
              <c:x val="9.9382226791103923E-2"/>
              <c:y val="-2.009804045688082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0"/>
        <c:spPr>
          <a:solidFill>
            <a:schemeClr val="accent1"/>
          </a:solidFill>
          <a:ln w="19050">
            <a:solidFill>
              <a:schemeClr val="lt1"/>
            </a:solidFill>
          </a:ln>
          <a:effectLst/>
        </c:spPr>
        <c:dLbl>
          <c:idx val="0"/>
          <c:layout>
            <c:manualLayout>
              <c:x val="-0.14805923583164465"/>
              <c:y val="-6.0294191683212567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1"/>
        <c:spPr>
          <a:solidFill>
            <a:schemeClr val="accent1"/>
          </a:solidFill>
          <a:ln w="19050">
            <a:solidFill>
              <a:schemeClr val="lt1"/>
            </a:solidFill>
          </a:ln>
          <a:effectLst/>
        </c:spPr>
        <c:dLbl>
          <c:idx val="0"/>
          <c:layout>
            <c:manualLayout>
              <c:x val="-0.20604029300109891"/>
              <c:y val="0.2509874090263012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2"/>
        <c:spPr>
          <a:solidFill>
            <a:schemeClr val="accent1"/>
          </a:solidFill>
          <a:ln w="19050">
            <a:solidFill>
              <a:schemeClr val="lt1"/>
            </a:solidFill>
          </a:ln>
          <a:effectLst/>
        </c:spPr>
        <c:dLbl>
          <c:idx val="0"/>
          <c:layout>
            <c:manualLayout>
              <c:x val="0.13174557063971459"/>
              <c:y val="-6.628726619940456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3"/>
        <c:spPr>
          <a:solidFill>
            <a:schemeClr val="accent1"/>
          </a:solidFill>
          <a:ln w="19050">
            <a:solidFill>
              <a:schemeClr val="lt1"/>
            </a:solidFill>
          </a:ln>
          <a:effectLst/>
        </c:spPr>
        <c:dLbl>
          <c:idx val="0"/>
          <c:layout>
            <c:manualLayout>
              <c:x val="0.22169311349680271"/>
              <c:y val="0.15218209565168406"/>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4"/>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dLbl>
          <c:idx val="0"/>
          <c:layout>
            <c:manualLayout>
              <c:x val="-5.4761635170608322E-2"/>
              <c:y val="-7.4447916458334346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1"/>
        <c:spPr>
          <a:solidFill>
            <a:schemeClr val="accent1"/>
          </a:solidFill>
          <a:ln w="19050">
            <a:solidFill>
              <a:schemeClr val="lt1"/>
            </a:solidFill>
          </a:ln>
          <a:effectLst/>
        </c:spPr>
      </c:pivotFmt>
    </c:pivotFmts>
    <c:plotArea>
      <c:layout/>
      <c:pieChart>
        <c:varyColors val="1"/>
        <c:ser>
          <c:idx val="0"/>
          <c:order val="0"/>
          <c:tx>
            <c:strRef>
              <c:f>'Feedback par maladie'!$B$3</c:f>
              <c:strCache>
                <c:ptCount val="1"/>
                <c:pt idx="0">
                  <c:v>Somme de Nbre</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9462-4EC7-861B-40168E1AABE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462-4EC7-861B-40168E1AABE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462-4EC7-861B-40168E1AABE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462-4EC7-861B-40168E1AABE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462-4EC7-861B-40168E1AABE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FA2-444B-AF19-EAC5342BAD5E}"/>
              </c:ext>
            </c:extLst>
          </c:dPt>
          <c:dLbls>
            <c:dLbl>
              <c:idx val="0"/>
              <c:layout>
                <c:manualLayout>
                  <c:x val="9.9382226791103923E-2"/>
                  <c:y val="-2.00980404568808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462-4EC7-861B-40168E1AABE5}"/>
                </c:ext>
              </c:extLst>
            </c:dLbl>
            <c:dLbl>
              <c:idx val="1"/>
              <c:layout>
                <c:manualLayout>
                  <c:x val="-0.14805923583164465"/>
                  <c:y val="-6.02941916832125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462-4EC7-861B-40168E1AABE5}"/>
                </c:ext>
              </c:extLst>
            </c:dLbl>
            <c:dLbl>
              <c:idx val="2"/>
              <c:layout>
                <c:manualLayout>
                  <c:x val="-0.20604029300109891"/>
                  <c:y val="0.2509874090263012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462-4EC7-861B-40168E1AABE5}"/>
                </c:ext>
              </c:extLst>
            </c:dLbl>
            <c:dLbl>
              <c:idx val="3"/>
              <c:layout>
                <c:manualLayout>
                  <c:x val="0.13174557063971459"/>
                  <c:y val="-6.6287266199404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462-4EC7-861B-40168E1AABE5}"/>
                </c:ext>
              </c:extLst>
            </c:dLbl>
            <c:dLbl>
              <c:idx val="4"/>
              <c:layout>
                <c:manualLayout>
                  <c:x val="0.22169311349680271"/>
                  <c:y val="0.1521820956516840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462-4EC7-861B-40168E1AABE5}"/>
                </c:ext>
              </c:extLst>
            </c:dLbl>
            <c:dLbl>
              <c:idx val="5"/>
              <c:layout>
                <c:manualLayout>
                  <c:x val="-5.4761635170608322E-2"/>
                  <c:y val="-7.44479164583343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FA2-444B-AF19-EAC5342BAD5E}"/>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'Feedback par maladie'!$A$4:$A$10</c:f>
              <c:strCache>
                <c:ptCount val="6"/>
                <c:pt idx="0">
                  <c:v>Ebola</c:v>
                </c:pt>
                <c:pt idx="1">
                  <c:v>Covid19</c:v>
                </c:pt>
                <c:pt idx="2">
                  <c:v>Commentaires_hors_santé</c:v>
                </c:pt>
                <c:pt idx="3">
                  <c:v>Autre_maladie</c:v>
                </c:pt>
                <c:pt idx="4">
                  <c:v>Commentaires hors santé</c:v>
                </c:pt>
                <c:pt idx="5">
                  <c:v>Autre maladie</c:v>
                </c:pt>
              </c:strCache>
            </c:strRef>
          </c:cat>
          <c:val>
            <c:numRef>
              <c:f>'Feedback par maladie'!$B$4:$B$10</c:f>
              <c:numCache>
                <c:formatCode>General</c:formatCode>
                <c:ptCount val="6"/>
                <c:pt idx="0">
                  <c:v>8064</c:v>
                </c:pt>
                <c:pt idx="1">
                  <c:v>226</c:v>
                </c:pt>
                <c:pt idx="2">
                  <c:v>120</c:v>
                </c:pt>
                <c:pt idx="3">
                  <c:v>69</c:v>
                </c:pt>
                <c:pt idx="4">
                  <c:v>12</c:v>
                </c:pt>
                <c:pt idx="5">
                  <c:v>10</c:v>
                </c:pt>
              </c:numCache>
            </c:numRef>
          </c:val>
          <c:extLst>
            <c:ext xmlns:c16="http://schemas.microsoft.com/office/drawing/2014/chart" uri="{C3380CC4-5D6E-409C-BE32-E72D297353CC}">
              <c16:uniqueId val="{0000000A-9462-4EC7-861B-40168E1AABE5}"/>
            </c:ext>
          </c:extLst>
        </c:ser>
        <c:ser>
          <c:idx val="1"/>
          <c:order val="1"/>
          <c:tx>
            <c:strRef>
              <c:f>'Feedback par maladie'!$C$3</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C-9462-4EC7-861B-40168E1AABE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E-9462-4EC7-861B-40168E1AABE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0-9462-4EC7-861B-40168E1AABE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2-9462-4EC7-861B-40168E1AABE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9462-4EC7-861B-40168E1AABE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7-4FA2-444B-AF19-EAC5342BAD5E}"/>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'Feedback par maladie'!$A$4:$A$10</c:f>
              <c:strCache>
                <c:ptCount val="6"/>
                <c:pt idx="0">
                  <c:v>Ebola</c:v>
                </c:pt>
                <c:pt idx="1">
                  <c:v>Covid19</c:v>
                </c:pt>
                <c:pt idx="2">
                  <c:v>Commentaires_hors_santé</c:v>
                </c:pt>
                <c:pt idx="3">
                  <c:v>Autre_maladie</c:v>
                </c:pt>
                <c:pt idx="4">
                  <c:v>Commentaires hors santé</c:v>
                </c:pt>
                <c:pt idx="5">
                  <c:v>Autre maladie</c:v>
                </c:pt>
              </c:strCache>
            </c:strRef>
          </c:cat>
          <c:val>
            <c:numRef>
              <c:f>'Feedback par maladie'!$C$4:$C$10</c:f>
              <c:numCache>
                <c:formatCode>0%</c:formatCode>
                <c:ptCount val="6"/>
                <c:pt idx="0">
                  <c:v>0.9485942830255264</c:v>
                </c:pt>
                <c:pt idx="1">
                  <c:v>2.6585107634395953E-2</c:v>
                </c:pt>
                <c:pt idx="2">
                  <c:v>1.4115986354546525E-2</c:v>
                </c:pt>
                <c:pt idx="3">
                  <c:v>8.1166921538642512E-3</c:v>
                </c:pt>
                <c:pt idx="4">
                  <c:v>1.4115986354546525E-3</c:v>
                </c:pt>
                <c:pt idx="5">
                  <c:v>1.1763321962122103E-3</c:v>
                </c:pt>
              </c:numCache>
            </c:numRef>
          </c:val>
          <c:extLst>
            <c:ext xmlns:c16="http://schemas.microsoft.com/office/drawing/2014/chart" uri="{C3380CC4-5D6E-409C-BE32-E72D297353CC}">
              <c16:uniqueId val="{00000015-9462-4EC7-861B-40168E1AABE5}"/>
            </c:ext>
          </c:extLst>
        </c:ser>
        <c:dLbls>
          <c:showLegendKey val="0"/>
          <c:showVal val="0"/>
          <c:showCatName val="0"/>
          <c:showSerName val="0"/>
          <c:showPercent val="0"/>
          <c:showBubbleSize val="0"/>
          <c:showLeaderLines val="0"/>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[Dashboard_CEA.xlsx]Graph!PivotTable6</c:name>
    <c:fmtId val="0"/>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lumMod val="75000"/>
                    <a:lumOff val="25000"/>
                  </a:sysClr>
                </a:solidFill>
                <a:latin typeface="+mn-lt"/>
                <a:ea typeface="+mn-ea"/>
                <a:cs typeface="+mn-cs"/>
              </a:defRPr>
            </a:pPr>
            <a:r>
              <a:rPr lang="en-US" sz="1800" b="0" i="0" baseline="0">
                <a:effectLst/>
              </a:rPr>
              <a:t>Les 6 catégories de feedback plus fréquentes</a:t>
            </a:r>
            <a:endParaRPr lang="fr-CD">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75000"/>
                    <a:lumOff val="25000"/>
                  </a:sysClr>
                </a:solidFill>
              </a:defRPr>
            </a:pPr>
            <a:endParaRPr lang="en-US"/>
          </a:p>
        </c:rich>
      </c:tx>
      <c:layout>
        <c:manualLayout>
          <c:xMode val="edge"/>
          <c:yMode val="edge"/>
          <c:x val="0.17379313569270469"/>
          <c:y val="2.5640959008092563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lumMod val="75000"/>
                  <a:lumOff val="25000"/>
                </a:sysClr>
              </a:solidFill>
              <a:latin typeface="+mn-lt"/>
              <a:ea typeface="+mn-ea"/>
              <a:cs typeface="+mn-cs"/>
            </a:defRPr>
          </a:pPr>
          <a:endParaRPr lang="fr-FR"/>
        </a:p>
      </c:txPr>
    </c:title>
    <c:autoTitleDeleted val="0"/>
    <c:pivotFmts>
      <c:pivotFmt>
        <c:idx val="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fr-FR"/>
            </a:p>
          </c:txPr>
          <c:dLblPos val="ctr"/>
          <c:showLegendKey val="0"/>
          <c:showVal val="1"/>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fr-FR"/>
            </a:p>
          </c:txPr>
          <c:dLblPos val="ctr"/>
          <c:showLegendKey val="0"/>
          <c:showVal val="1"/>
          <c:showCatName val="0"/>
          <c:showSerName val="0"/>
          <c:showPercent val="1"/>
          <c:showBubbleSize val="0"/>
          <c:extLst>
            <c:ext xmlns:c15="http://schemas.microsoft.com/office/drawing/2012/chart" uri="{CE6537A1-D6FC-4f65-9D91-7224C49458BB}"/>
          </c:extLst>
        </c:dLbl>
      </c:pivotFmt>
      <c:pivotFmt>
        <c:idx val="2"/>
        <c:spPr>
          <a:solidFill>
            <a:schemeClr val="accent1"/>
          </a:solidFill>
          <a:ln>
            <a:noFill/>
          </a:ln>
          <a:effectLst>
            <a:outerShdw blurRad="254000" sx="102000" sy="102000" algn="ctr" rotWithShape="0">
              <a:prstClr val="black">
                <a:alpha val="20000"/>
              </a:prstClr>
            </a:outerShdw>
          </a:effectLst>
        </c:spPr>
      </c:pivotFmt>
      <c:pivotFmt>
        <c:idx val="3"/>
        <c:spPr>
          <a:solidFill>
            <a:schemeClr val="accent1"/>
          </a:solidFill>
          <a:ln>
            <a:noFill/>
          </a:ln>
          <a:effectLst>
            <a:outerShdw blurRad="254000" sx="102000" sy="102000" algn="ctr" rotWithShape="0">
              <a:prstClr val="black">
                <a:alpha val="20000"/>
              </a:prstClr>
            </a:outerShdw>
          </a:effectLst>
        </c:spPr>
      </c:pivotFmt>
      <c:pivotFmt>
        <c:idx val="4"/>
        <c:spPr>
          <a:solidFill>
            <a:schemeClr val="accent1"/>
          </a:solidFill>
          <a:ln>
            <a:noFill/>
          </a:ln>
          <a:effectLst>
            <a:outerShdw blurRad="254000" sx="102000" sy="102000" algn="ctr" rotWithShape="0">
              <a:prstClr val="black">
                <a:alpha val="20000"/>
              </a:prstClr>
            </a:outerShdw>
          </a:effectLst>
        </c:spPr>
      </c:pivotFmt>
      <c:pivotFmt>
        <c:idx val="5"/>
      </c:pivotFmt>
      <c:pivotFmt>
        <c:idx val="6"/>
        <c:spPr>
          <a:solidFill>
            <a:schemeClr val="accent1"/>
          </a:solidFill>
          <a:ln>
            <a:noFill/>
          </a:ln>
          <a:effectLst>
            <a:outerShdw blurRad="254000" sx="102000" sy="102000" algn="ctr" rotWithShape="0">
              <a:prstClr val="black">
                <a:alpha val="20000"/>
              </a:prstClr>
            </a:outerShdw>
          </a:effectLst>
        </c:spPr>
      </c:pivotFmt>
      <c:pivotFmt>
        <c:idx val="7"/>
        <c:spPr>
          <a:solidFill>
            <a:schemeClr val="accent1"/>
          </a:solidFill>
          <a:ln>
            <a:noFill/>
          </a:ln>
          <a:effectLst>
            <a:outerShdw blurRad="254000" sx="102000" sy="102000" algn="ctr" rotWithShape="0">
              <a:prstClr val="black">
                <a:alpha val="20000"/>
              </a:prstClr>
            </a:outerShdw>
          </a:effectLst>
        </c:spPr>
      </c:pivotFmt>
      <c:pivotFmt>
        <c:idx val="8"/>
        <c:spPr>
          <a:solidFill>
            <a:schemeClr val="accent1"/>
          </a:solidFill>
          <a:ln>
            <a:noFill/>
          </a:ln>
          <a:effectLst>
            <a:outerShdw blurRad="254000" sx="102000" sy="102000" algn="ctr" rotWithShape="0">
              <a:prstClr val="black">
                <a:alpha val="20000"/>
              </a:prstClr>
            </a:outerShdw>
          </a:effectLst>
        </c:spPr>
      </c:pivotFmt>
      <c:pivotFmt>
        <c:idx val="9"/>
        <c:spPr>
          <a:solidFill>
            <a:schemeClr val="accent1"/>
          </a:solidFill>
          <a:ln>
            <a:noFill/>
          </a:ln>
          <a:effectLst>
            <a:outerShdw blurRad="254000" sx="102000" sy="102000" algn="ctr" rotWithShape="0">
              <a:prstClr val="black">
                <a:alpha val="20000"/>
              </a:prstClr>
            </a:outerShdw>
          </a:effectLst>
        </c:spPr>
      </c:pivotFmt>
      <c:pivotFmt>
        <c:idx val="10"/>
        <c:spPr>
          <a:solidFill>
            <a:schemeClr val="accent1"/>
          </a:solidFill>
          <a:ln>
            <a:noFill/>
          </a:ln>
          <a:effectLst>
            <a:outerShdw blurRad="254000" sx="102000" sy="102000" algn="ctr" rotWithShape="0">
              <a:prstClr val="black">
                <a:alpha val="20000"/>
              </a:prstClr>
            </a:outerShdw>
          </a:effectLst>
        </c:spPr>
      </c:pivotFmt>
      <c:pivotFmt>
        <c:idx val="11"/>
        <c:spPr>
          <a:solidFill>
            <a:schemeClr val="accent1"/>
          </a:solidFill>
          <a:ln>
            <a:noFill/>
          </a:ln>
          <a:effectLst>
            <a:outerShdw blurRad="254000" sx="102000" sy="102000" algn="ctr" rotWithShape="0">
              <a:prstClr val="black">
                <a:alpha val="20000"/>
              </a:prstClr>
            </a:outerShdw>
          </a:effectLst>
        </c:spPr>
      </c:pivotFmt>
      <c:pivotFmt>
        <c:idx val="12"/>
        <c:spPr>
          <a:solidFill>
            <a:schemeClr val="accent1"/>
          </a:solidFill>
          <a:ln>
            <a:noFill/>
          </a:ln>
          <a:effectLst>
            <a:outerShdw blurRad="254000" sx="102000" sy="102000" algn="ctr" rotWithShape="0">
              <a:prstClr val="black">
                <a:alpha val="20000"/>
              </a:prstClr>
            </a:outerShdw>
          </a:effectLst>
        </c:spPr>
      </c:pivotFmt>
      <c:pivotFmt>
        <c:idx val="13"/>
        <c:spPr>
          <a:solidFill>
            <a:schemeClr val="accent1"/>
          </a:solidFill>
          <a:ln>
            <a:noFill/>
          </a:ln>
          <a:effectLst>
            <a:outerShdw blurRad="254000" sx="102000" sy="102000" algn="ctr" rotWithShape="0">
              <a:prstClr val="black">
                <a:alpha val="20000"/>
              </a:prstClr>
            </a:outerShdw>
          </a:effectLst>
        </c:spPr>
      </c:pivotFmt>
      <c:pivotFmt>
        <c:idx val="14"/>
        <c:spPr>
          <a:solidFill>
            <a:schemeClr val="accent1"/>
          </a:solidFill>
          <a:ln>
            <a:noFill/>
          </a:ln>
          <a:effectLst>
            <a:outerShdw blurRad="254000" sx="102000" sy="102000" algn="ctr" rotWithShape="0">
              <a:prstClr val="black">
                <a:alpha val="20000"/>
              </a:prstClr>
            </a:outerShdw>
          </a:effectLst>
        </c:spPr>
      </c:pivotFmt>
      <c:pivotFmt>
        <c:idx val="15"/>
        <c:spPr>
          <a:solidFill>
            <a:schemeClr val="accent1"/>
          </a:solidFill>
          <a:ln>
            <a:noFill/>
          </a:ln>
          <a:effectLst>
            <a:outerShdw blurRad="254000" sx="102000" sy="102000" algn="ctr" rotWithShape="0">
              <a:prstClr val="black">
                <a:alpha val="20000"/>
              </a:prstClr>
            </a:outerShdw>
          </a:effectLst>
        </c:spPr>
      </c:pivotFmt>
      <c:pivotFmt>
        <c:idx val="16"/>
        <c:spPr>
          <a:solidFill>
            <a:schemeClr val="accent1"/>
          </a:solidFill>
          <a:ln>
            <a:noFill/>
          </a:ln>
          <a:effectLst>
            <a:outerShdw blurRad="254000" sx="102000" sy="102000" algn="ctr" rotWithShape="0">
              <a:prstClr val="black">
                <a:alpha val="20000"/>
              </a:prstClr>
            </a:outerShdw>
          </a:effectLst>
        </c:spPr>
      </c:pivotFmt>
      <c:pivotFmt>
        <c:idx val="17"/>
        <c:spPr>
          <a:solidFill>
            <a:schemeClr val="accent1"/>
          </a:solidFill>
          <a:ln>
            <a:noFill/>
          </a:ln>
          <a:effectLst>
            <a:outerShdw blurRad="254000" sx="102000" sy="102000" algn="ctr" rotWithShape="0">
              <a:prstClr val="black">
                <a:alpha val="20000"/>
              </a:prstClr>
            </a:outerShdw>
          </a:effectLst>
        </c:spPr>
      </c:pivotFmt>
      <c:pivotFmt>
        <c:idx val="18"/>
        <c:spPr>
          <a:solidFill>
            <a:schemeClr val="accent1"/>
          </a:solidFill>
          <a:ln>
            <a:noFill/>
          </a:ln>
          <a:effectLst>
            <a:outerShdw blurRad="254000" sx="102000" sy="102000" algn="ctr" rotWithShape="0">
              <a:prstClr val="black">
                <a:alpha val="20000"/>
              </a:prstClr>
            </a:outerShdw>
          </a:effectLst>
        </c:spPr>
      </c:pivotFmt>
      <c:pivotFmt>
        <c:idx val="19"/>
        <c:spPr>
          <a:solidFill>
            <a:schemeClr val="accent1"/>
          </a:solidFill>
          <a:ln>
            <a:noFill/>
          </a:ln>
          <a:effectLst>
            <a:outerShdw blurRad="254000" sx="102000" sy="102000" algn="ctr" rotWithShape="0">
              <a:prstClr val="black">
                <a:alpha val="20000"/>
              </a:prstClr>
            </a:outerShdw>
          </a:effectLst>
        </c:spPr>
      </c:pivotFmt>
      <c:pivotFmt>
        <c:idx val="20"/>
        <c:spPr>
          <a:solidFill>
            <a:schemeClr val="accent1"/>
          </a:solidFill>
          <a:ln>
            <a:noFill/>
          </a:ln>
          <a:effectLst>
            <a:outerShdw blurRad="254000" sx="102000" sy="102000" algn="ctr" rotWithShape="0">
              <a:prstClr val="black">
                <a:alpha val="20000"/>
              </a:prstClr>
            </a:outerShdw>
          </a:effectLst>
        </c:spPr>
      </c:pivotFmt>
      <c:pivotFmt>
        <c:idx val="21"/>
        <c:spPr>
          <a:solidFill>
            <a:schemeClr val="accent1"/>
          </a:solidFill>
          <a:ln>
            <a:noFill/>
          </a:ln>
          <a:effectLst>
            <a:outerShdw blurRad="254000" sx="102000" sy="102000" algn="ctr" rotWithShape="0">
              <a:prstClr val="black">
                <a:alpha val="20000"/>
              </a:prstClr>
            </a:outerShdw>
          </a:effectLst>
        </c:spPr>
      </c:pivotFmt>
      <c:pivotFmt>
        <c:idx val="22"/>
        <c:spPr>
          <a:solidFill>
            <a:schemeClr val="accent1"/>
          </a:solidFill>
          <a:ln>
            <a:noFill/>
          </a:ln>
          <a:effectLst>
            <a:outerShdw blurRad="254000" sx="102000" sy="102000" algn="ctr" rotWithShape="0">
              <a:prstClr val="black">
                <a:alpha val="20000"/>
              </a:prstClr>
            </a:outerShdw>
          </a:effectLst>
        </c:spPr>
      </c:pivotFmt>
      <c:pivotFmt>
        <c:idx val="23"/>
        <c:spPr>
          <a:solidFill>
            <a:schemeClr val="accent1"/>
          </a:solidFill>
          <a:ln>
            <a:noFill/>
          </a:ln>
          <a:effectLst>
            <a:outerShdw blurRad="254000" sx="102000" sy="102000" algn="ctr" rotWithShape="0">
              <a:prstClr val="black">
                <a:alpha val="20000"/>
              </a:prstClr>
            </a:outerShdw>
          </a:effectLst>
        </c:spPr>
      </c:pivotFmt>
      <c:pivotFmt>
        <c:idx val="24"/>
        <c:spPr>
          <a:solidFill>
            <a:schemeClr val="accent1"/>
          </a:solidFill>
          <a:ln>
            <a:noFill/>
          </a:ln>
          <a:effectLst>
            <a:outerShdw blurRad="254000" sx="102000" sy="102000" algn="ctr" rotWithShape="0">
              <a:prstClr val="black">
                <a:alpha val="20000"/>
              </a:prstClr>
            </a:outerShdw>
          </a:effectLst>
        </c:spPr>
      </c:pivotFmt>
      <c:pivotFmt>
        <c:idx val="25"/>
        <c:spPr>
          <a:solidFill>
            <a:schemeClr val="accent1"/>
          </a:solidFill>
          <a:ln>
            <a:noFill/>
          </a:ln>
          <a:effectLst>
            <a:outerShdw blurRad="254000" sx="102000" sy="102000" algn="ctr" rotWithShape="0">
              <a:prstClr val="black">
                <a:alpha val="20000"/>
              </a:prstClr>
            </a:outerShdw>
          </a:effectLst>
        </c:spPr>
      </c:pivotFmt>
      <c:pivotFmt>
        <c:idx val="26"/>
        <c:spPr>
          <a:solidFill>
            <a:schemeClr val="accent1"/>
          </a:solidFill>
          <a:ln>
            <a:noFill/>
          </a:ln>
          <a:effectLst>
            <a:outerShdw blurRad="254000" sx="102000" sy="102000" algn="ctr" rotWithShape="0">
              <a:prstClr val="black">
                <a:alpha val="20000"/>
              </a:prstClr>
            </a:outerShdw>
          </a:effectLst>
        </c:spPr>
      </c:pivotFmt>
      <c:pivotFmt>
        <c:idx val="27"/>
        <c:spPr>
          <a:solidFill>
            <a:schemeClr val="accent1"/>
          </a:solidFill>
          <a:ln>
            <a:noFill/>
          </a:ln>
          <a:effectLst>
            <a:outerShdw blurRad="254000" sx="102000" sy="102000" algn="ctr" rotWithShape="0">
              <a:prstClr val="black">
                <a:alpha val="20000"/>
              </a:prstClr>
            </a:outerShdw>
          </a:effectLst>
        </c:spPr>
      </c:pivotFmt>
      <c:pivotFmt>
        <c:idx val="28"/>
        <c:spPr>
          <a:solidFill>
            <a:schemeClr val="accent1"/>
          </a:solidFill>
          <a:ln>
            <a:noFill/>
          </a:ln>
          <a:effectLst>
            <a:outerShdw blurRad="254000" sx="102000" sy="102000" algn="ctr" rotWithShape="0">
              <a:prstClr val="black">
                <a:alpha val="20000"/>
              </a:prstClr>
            </a:outerShdw>
          </a:effectLst>
        </c:spPr>
      </c:pivotFmt>
      <c:pivotFmt>
        <c:idx val="29"/>
        <c:spPr>
          <a:solidFill>
            <a:schemeClr val="accent1"/>
          </a:solidFill>
          <a:ln>
            <a:noFill/>
          </a:ln>
          <a:effectLst>
            <a:outerShdw blurRad="254000" sx="102000" sy="102000" algn="ctr" rotWithShape="0">
              <a:prstClr val="black">
                <a:alpha val="20000"/>
              </a:prstClr>
            </a:outerShdw>
          </a:effectLst>
        </c:spPr>
      </c:pivotFmt>
      <c:pivotFmt>
        <c:idx val="30"/>
        <c:spPr>
          <a:solidFill>
            <a:schemeClr val="accent1"/>
          </a:solidFill>
          <a:ln>
            <a:noFill/>
          </a:ln>
          <a:effectLst>
            <a:outerShdw blurRad="254000" sx="102000" sy="102000" algn="ctr" rotWithShape="0">
              <a:prstClr val="black">
                <a:alpha val="20000"/>
              </a:prstClr>
            </a:outerShdw>
          </a:effectLst>
        </c:spPr>
      </c:pivotFmt>
      <c:pivotFmt>
        <c:idx val="31"/>
        <c:spPr>
          <a:solidFill>
            <a:schemeClr val="accent1"/>
          </a:solidFill>
          <a:ln>
            <a:noFill/>
          </a:ln>
          <a:effectLst>
            <a:outerShdw blurRad="254000" sx="102000" sy="102000" algn="ctr" rotWithShape="0">
              <a:prstClr val="black">
                <a:alpha val="20000"/>
              </a:prstClr>
            </a:outerShdw>
          </a:effectLst>
        </c:spPr>
      </c:pivotFmt>
      <c:pivotFmt>
        <c:idx val="32"/>
        <c:spPr>
          <a:solidFill>
            <a:schemeClr val="accent1"/>
          </a:solidFill>
          <a:ln>
            <a:noFill/>
          </a:ln>
          <a:effectLst>
            <a:outerShdw blurRad="254000" sx="102000" sy="102000" algn="ctr" rotWithShape="0">
              <a:prstClr val="black">
                <a:alpha val="20000"/>
              </a:prstClr>
            </a:outerShdw>
          </a:effectLst>
        </c:spPr>
      </c:pivotFmt>
      <c:pivotFmt>
        <c:idx val="33"/>
        <c:spPr>
          <a:solidFill>
            <a:schemeClr val="accent1"/>
          </a:solidFill>
          <a:ln>
            <a:noFill/>
          </a:ln>
          <a:effectLst>
            <a:outerShdw blurRad="254000" sx="102000" sy="102000" algn="ctr" rotWithShape="0">
              <a:prstClr val="black">
                <a:alpha val="20000"/>
              </a:prstClr>
            </a:outerShdw>
          </a:effectLst>
        </c:spPr>
      </c:pivotFmt>
      <c:pivotFmt>
        <c:idx val="34"/>
        <c:spPr>
          <a:solidFill>
            <a:schemeClr val="accent1"/>
          </a:solidFill>
          <a:ln>
            <a:noFill/>
          </a:ln>
          <a:effectLst>
            <a:outerShdw blurRad="254000" sx="102000" sy="102000" algn="ctr" rotWithShape="0">
              <a:prstClr val="black">
                <a:alpha val="20000"/>
              </a:prstClr>
            </a:outerShdw>
          </a:effectLst>
        </c:spPr>
      </c:pivotFmt>
      <c:pivotFmt>
        <c:idx val="35"/>
        <c:spPr>
          <a:solidFill>
            <a:schemeClr val="accent1"/>
          </a:solidFill>
          <a:ln>
            <a:noFill/>
          </a:ln>
          <a:effectLst>
            <a:outerShdw blurRad="254000" sx="102000" sy="102000" algn="ctr" rotWithShape="0">
              <a:prstClr val="black">
                <a:alpha val="20000"/>
              </a:prstClr>
            </a:outerShdw>
          </a:effectLst>
        </c:spPr>
      </c:pivotFmt>
      <c:pivotFmt>
        <c:idx val="36"/>
        <c:spPr>
          <a:solidFill>
            <a:schemeClr val="accent1"/>
          </a:solidFill>
          <a:ln>
            <a:noFill/>
          </a:ln>
          <a:effectLst>
            <a:outerShdw blurRad="254000" sx="102000" sy="102000" algn="ctr" rotWithShape="0">
              <a:prstClr val="black">
                <a:alpha val="20000"/>
              </a:prstClr>
            </a:outerShdw>
          </a:effectLst>
        </c:spPr>
      </c:pivotFmt>
      <c:pivotFmt>
        <c:idx val="37"/>
        <c:spPr>
          <a:solidFill>
            <a:schemeClr val="accent1"/>
          </a:solidFill>
          <a:ln>
            <a:noFill/>
          </a:ln>
          <a:effectLst>
            <a:outerShdw blurRad="254000" sx="102000" sy="102000" algn="ctr" rotWithShape="0">
              <a:prstClr val="black">
                <a:alpha val="20000"/>
              </a:prstClr>
            </a:outerShdw>
          </a:effectLst>
        </c:spPr>
      </c:pivotFmt>
      <c:pivotFmt>
        <c:idx val="38"/>
        <c:spPr>
          <a:solidFill>
            <a:schemeClr val="accent1"/>
          </a:solidFill>
          <a:ln>
            <a:noFill/>
          </a:ln>
          <a:effectLst>
            <a:outerShdw blurRad="254000" sx="102000" sy="102000" algn="ctr" rotWithShape="0">
              <a:prstClr val="black">
                <a:alpha val="20000"/>
              </a:prstClr>
            </a:outerShdw>
          </a:effectLst>
        </c:spPr>
      </c:pivotFmt>
      <c:pivotFmt>
        <c:idx val="39"/>
        <c:spPr>
          <a:solidFill>
            <a:schemeClr val="accent1"/>
          </a:solidFill>
          <a:ln>
            <a:noFill/>
          </a:ln>
          <a:effectLst>
            <a:outerShdw blurRad="254000" sx="102000" sy="102000" algn="ctr" rotWithShape="0">
              <a:prstClr val="black">
                <a:alpha val="20000"/>
              </a:prstClr>
            </a:outerShdw>
          </a:effectLst>
        </c:spPr>
      </c:pivotFmt>
      <c:pivotFmt>
        <c:idx val="40"/>
        <c:spPr>
          <a:solidFill>
            <a:schemeClr val="accent1"/>
          </a:solidFill>
          <a:ln>
            <a:noFill/>
          </a:ln>
          <a:effectLst>
            <a:outerShdw blurRad="254000" sx="102000" sy="102000" algn="ctr" rotWithShape="0">
              <a:prstClr val="black">
                <a:alpha val="20000"/>
              </a:prstClr>
            </a:outerShdw>
          </a:effectLst>
        </c:spPr>
      </c:pivotFmt>
      <c:pivotFmt>
        <c:idx val="41"/>
        <c:spPr>
          <a:solidFill>
            <a:schemeClr val="accent1"/>
          </a:solidFill>
          <a:ln>
            <a:noFill/>
          </a:ln>
          <a:effectLst>
            <a:outerShdw blurRad="254000" sx="102000" sy="102000" algn="ctr" rotWithShape="0">
              <a:prstClr val="black">
                <a:alpha val="20000"/>
              </a:prstClr>
            </a:outerShdw>
          </a:effectLst>
        </c:spPr>
      </c:pivotFmt>
      <c:pivotFmt>
        <c:idx val="42"/>
        <c:spPr>
          <a:solidFill>
            <a:schemeClr val="accent1"/>
          </a:solidFill>
          <a:ln>
            <a:noFill/>
          </a:ln>
          <a:effectLst>
            <a:outerShdw blurRad="254000" sx="102000" sy="102000" algn="ctr" rotWithShape="0">
              <a:prstClr val="black">
                <a:alpha val="20000"/>
              </a:prstClr>
            </a:outerShdw>
          </a:effectLst>
        </c:spPr>
      </c:pivotFmt>
      <c:pivotFmt>
        <c:idx val="43"/>
        <c:spPr>
          <a:solidFill>
            <a:schemeClr val="accent1"/>
          </a:solidFill>
          <a:ln>
            <a:noFill/>
          </a:ln>
          <a:effectLst>
            <a:outerShdw blurRad="254000" sx="102000" sy="102000" algn="ctr" rotWithShape="0">
              <a:prstClr val="black">
                <a:alpha val="20000"/>
              </a:prstClr>
            </a:outerShdw>
          </a:effectLst>
        </c:spPr>
      </c:pivotFmt>
      <c:pivotFmt>
        <c:idx val="44"/>
        <c:spPr>
          <a:solidFill>
            <a:schemeClr val="accent1"/>
          </a:solidFill>
          <a:ln>
            <a:noFill/>
          </a:ln>
          <a:effectLst>
            <a:outerShdw blurRad="254000" sx="102000" sy="102000" algn="ctr" rotWithShape="0">
              <a:prstClr val="black">
                <a:alpha val="20000"/>
              </a:prstClr>
            </a:outerShdw>
          </a:effectLst>
        </c:spPr>
      </c:pivotFmt>
      <c:pivotFmt>
        <c:idx val="45"/>
        <c:spPr>
          <a:solidFill>
            <a:schemeClr val="accent1"/>
          </a:solidFill>
          <a:ln>
            <a:noFill/>
          </a:ln>
          <a:effectLst>
            <a:outerShdw blurRad="254000" sx="102000" sy="102000" algn="ctr" rotWithShape="0">
              <a:prstClr val="black">
                <a:alpha val="20000"/>
              </a:prstClr>
            </a:outerShdw>
          </a:effectLst>
        </c:spPr>
      </c:pivotFmt>
      <c:pivotFmt>
        <c:idx val="46"/>
        <c:spPr>
          <a:solidFill>
            <a:schemeClr val="accent1"/>
          </a:solidFill>
          <a:ln>
            <a:noFill/>
          </a:ln>
          <a:effectLst>
            <a:outerShdw blurRad="254000" sx="102000" sy="102000" algn="ctr" rotWithShape="0">
              <a:prstClr val="black">
                <a:alpha val="20000"/>
              </a:prstClr>
            </a:outerShdw>
          </a:effectLst>
        </c:spPr>
      </c:pivotFmt>
      <c:pivotFmt>
        <c:idx val="47"/>
        <c:spPr>
          <a:solidFill>
            <a:schemeClr val="accent1"/>
          </a:solidFill>
          <a:ln>
            <a:noFill/>
          </a:ln>
          <a:effectLst>
            <a:outerShdw blurRad="254000" sx="102000" sy="102000" algn="ctr" rotWithShape="0">
              <a:prstClr val="black">
                <a:alpha val="20000"/>
              </a:prstClr>
            </a:outerShdw>
          </a:effectLst>
        </c:spPr>
      </c:pivotFmt>
      <c:pivotFmt>
        <c:idx val="48"/>
        <c:spPr>
          <a:solidFill>
            <a:schemeClr val="accent1"/>
          </a:solidFill>
          <a:ln>
            <a:noFill/>
          </a:ln>
          <a:effectLst>
            <a:outerShdw blurRad="254000" sx="102000" sy="102000" algn="ctr" rotWithShape="0">
              <a:prstClr val="black">
                <a:alpha val="20000"/>
              </a:prstClr>
            </a:outerShdw>
          </a:effectLst>
        </c:spPr>
      </c:pivotFmt>
      <c:pivotFmt>
        <c:idx val="49"/>
        <c:spPr>
          <a:solidFill>
            <a:schemeClr val="accent1"/>
          </a:solidFill>
          <a:ln>
            <a:noFill/>
          </a:ln>
          <a:effectLst>
            <a:outerShdw blurRad="254000" sx="102000" sy="102000" algn="ctr" rotWithShape="0">
              <a:prstClr val="black">
                <a:alpha val="20000"/>
              </a:prstClr>
            </a:outerShdw>
          </a:effectLst>
        </c:spPr>
      </c:pivotFmt>
      <c:pivotFmt>
        <c:idx val="50"/>
        <c:spPr>
          <a:solidFill>
            <a:schemeClr val="accent1"/>
          </a:solidFill>
          <a:ln>
            <a:noFill/>
          </a:ln>
          <a:effectLst>
            <a:outerShdw blurRad="254000" sx="102000" sy="102000" algn="ctr" rotWithShape="0">
              <a:prstClr val="black">
                <a:alpha val="20000"/>
              </a:prstClr>
            </a:outerShdw>
          </a:effectLst>
        </c:spPr>
      </c:pivotFmt>
      <c:pivotFmt>
        <c:idx val="51"/>
        <c:spPr>
          <a:solidFill>
            <a:schemeClr val="accent1"/>
          </a:solidFill>
          <a:ln>
            <a:noFill/>
          </a:ln>
          <a:effectLst>
            <a:outerShdw blurRad="254000" sx="102000" sy="102000" algn="ctr" rotWithShape="0">
              <a:prstClr val="black">
                <a:alpha val="20000"/>
              </a:prstClr>
            </a:outerShdw>
          </a:effectLst>
        </c:spPr>
      </c:pivotFmt>
      <c:pivotFmt>
        <c:idx val="52"/>
        <c:spPr>
          <a:solidFill>
            <a:schemeClr val="accent1"/>
          </a:solidFill>
          <a:ln>
            <a:noFill/>
          </a:ln>
          <a:effectLst>
            <a:outerShdw blurRad="254000" sx="102000" sy="102000" algn="ctr" rotWithShape="0">
              <a:prstClr val="black">
                <a:alpha val="20000"/>
              </a:prstClr>
            </a:outerShdw>
          </a:effectLst>
        </c:spPr>
      </c:pivotFmt>
      <c:pivotFmt>
        <c:idx val="53"/>
        <c:spPr>
          <a:solidFill>
            <a:schemeClr val="accent1"/>
          </a:solidFill>
          <a:ln>
            <a:noFill/>
          </a:ln>
          <a:effectLst>
            <a:outerShdw blurRad="254000" sx="102000" sy="102000" algn="ctr" rotWithShape="0">
              <a:prstClr val="black">
                <a:alpha val="20000"/>
              </a:prstClr>
            </a:outerShdw>
          </a:effectLst>
        </c:spPr>
      </c:pivotFmt>
      <c:pivotFmt>
        <c:idx val="54"/>
        <c:spPr>
          <a:solidFill>
            <a:schemeClr val="accent1"/>
          </a:solidFill>
          <a:ln>
            <a:noFill/>
          </a:ln>
          <a:effectLst>
            <a:outerShdw blurRad="254000" sx="102000" sy="102000" algn="ctr" rotWithShape="0">
              <a:prstClr val="black">
                <a:alpha val="20000"/>
              </a:prstClr>
            </a:outerShdw>
          </a:effectLst>
        </c:spPr>
      </c:pivotFmt>
      <c:pivotFmt>
        <c:idx val="55"/>
        <c:spPr>
          <a:solidFill>
            <a:schemeClr val="accent1"/>
          </a:solidFill>
          <a:ln>
            <a:noFill/>
          </a:ln>
          <a:effectLst>
            <a:outerShdw blurRad="254000" sx="102000" sy="102000" algn="ctr" rotWithShape="0">
              <a:prstClr val="black">
                <a:alpha val="20000"/>
              </a:prstClr>
            </a:outerShdw>
          </a:effectLst>
        </c:spPr>
      </c:pivotFmt>
      <c:pivotFmt>
        <c:idx val="56"/>
        <c:spPr>
          <a:solidFill>
            <a:schemeClr val="accent1"/>
          </a:solidFill>
          <a:ln>
            <a:noFill/>
          </a:ln>
          <a:effectLst>
            <a:outerShdw blurRad="254000" sx="102000" sy="102000" algn="ctr" rotWithShape="0">
              <a:prstClr val="black">
                <a:alpha val="20000"/>
              </a:prstClr>
            </a:outerShdw>
          </a:effectLst>
        </c:spPr>
      </c:pivotFmt>
      <c:pivotFmt>
        <c:idx val="57"/>
        <c:spPr>
          <a:solidFill>
            <a:schemeClr val="accent1"/>
          </a:solidFill>
          <a:ln>
            <a:noFill/>
          </a:ln>
          <a:effectLst>
            <a:outerShdw blurRad="254000" sx="102000" sy="102000" algn="ctr" rotWithShape="0">
              <a:prstClr val="black">
                <a:alpha val="20000"/>
              </a:prstClr>
            </a:outerShdw>
          </a:effectLst>
        </c:spPr>
      </c:pivotFmt>
      <c:pivotFmt>
        <c:idx val="58"/>
        <c:spPr>
          <a:solidFill>
            <a:schemeClr val="accent1"/>
          </a:solidFill>
          <a:ln>
            <a:noFill/>
          </a:ln>
          <a:effectLst>
            <a:outerShdw blurRad="254000" sx="102000" sy="102000" algn="ctr" rotWithShape="0">
              <a:prstClr val="black">
                <a:alpha val="20000"/>
              </a:prstClr>
            </a:outerShdw>
          </a:effectLst>
        </c:spPr>
      </c:pivotFmt>
      <c:pivotFmt>
        <c:idx val="59"/>
        <c:spPr>
          <a:solidFill>
            <a:schemeClr val="accent1"/>
          </a:solidFill>
          <a:ln>
            <a:noFill/>
          </a:ln>
          <a:effectLst>
            <a:outerShdw blurRad="254000" sx="102000" sy="102000" algn="ctr" rotWithShape="0">
              <a:prstClr val="black">
                <a:alpha val="20000"/>
              </a:prstClr>
            </a:outerShdw>
          </a:effectLst>
        </c:spPr>
      </c:pivotFmt>
      <c:pivotFmt>
        <c:idx val="60"/>
        <c:spPr>
          <a:solidFill>
            <a:schemeClr val="accent1"/>
          </a:solidFill>
          <a:ln>
            <a:noFill/>
          </a:ln>
          <a:effectLst>
            <a:outerShdw blurRad="254000" sx="102000" sy="102000" algn="ctr" rotWithShape="0">
              <a:prstClr val="black">
                <a:alpha val="20000"/>
              </a:prstClr>
            </a:outerShdw>
          </a:effectLst>
        </c:spPr>
      </c:pivotFmt>
    </c:pivotFmts>
    <c:plotArea>
      <c:layout/>
      <c:pieChart>
        <c:varyColors val="1"/>
        <c:ser>
          <c:idx val="0"/>
          <c:order val="0"/>
          <c:tx>
            <c:strRef>
              <c:f>Graph!$C$6</c:f>
              <c:strCache>
                <c:ptCount val="1"/>
                <c:pt idx="0">
                  <c:v>Nbre de fois</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5B1-42E7-B7A6-8FB5C1D25289}"/>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4-E5B1-42E7-B7A6-8FB5C1D25289}"/>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5B1-42E7-B7A6-8FB5C1D25289}"/>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C5E2-4EBE-94D0-C82F39D37FB1}"/>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C5E2-4EBE-94D0-C82F39D37FB1}"/>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6-E5B1-42E7-B7A6-8FB5C1D25289}"/>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BB38-4FED-A67B-C19F6F90091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fr-FR"/>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Graph!$B$7:$B$13</c:f>
              <c:strCache>
                <c:ptCount val="6"/>
                <c:pt idx="0">
                  <c:v>Ebola et ses conséquences</c:v>
                </c:pt>
                <c:pt idx="1">
                  <c:v>Processus de riposte</c:v>
                </c:pt>
                <c:pt idx="2">
                  <c:v>Vaccin</c:v>
                </c:pt>
                <c:pt idx="3">
                  <c:v>Critique observation de la riposte</c:v>
                </c:pt>
                <c:pt idx="4">
                  <c:v>Autres suggestions ou demandes</c:v>
                </c:pt>
                <c:pt idx="5">
                  <c:v>Autre questions</c:v>
                </c:pt>
              </c:strCache>
            </c:strRef>
          </c:cat>
          <c:val>
            <c:numRef>
              <c:f>Graph!$C$7:$C$13</c:f>
              <c:numCache>
                <c:formatCode>General</c:formatCode>
                <c:ptCount val="6"/>
                <c:pt idx="0">
                  <c:v>73</c:v>
                </c:pt>
                <c:pt idx="1">
                  <c:v>55</c:v>
                </c:pt>
                <c:pt idx="2">
                  <c:v>42</c:v>
                </c:pt>
                <c:pt idx="3">
                  <c:v>40</c:v>
                </c:pt>
                <c:pt idx="4">
                  <c:v>36</c:v>
                </c:pt>
                <c:pt idx="5">
                  <c:v>34</c:v>
                </c:pt>
              </c:numCache>
            </c:numRef>
          </c:val>
          <c:extLst>
            <c:ext xmlns:c16="http://schemas.microsoft.com/office/drawing/2014/chart" uri="{C3380CC4-5D6E-409C-BE32-E72D297353CC}">
              <c16:uniqueId val="{00000000-E5B1-42E7-B7A6-8FB5C1D25289}"/>
            </c:ext>
          </c:extLst>
        </c:ser>
        <c:ser>
          <c:idx val="1"/>
          <c:order val="1"/>
          <c:tx>
            <c:strRef>
              <c:f>Graph!$D$6</c:f>
              <c:strCache>
                <c:ptCount val="1"/>
                <c:pt idx="0">
                  <c:v>%</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C5E2-4EBE-94D0-C82F39D37FB1}"/>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C5E2-4EBE-94D0-C82F39D37FB1}"/>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C5E2-4EBE-94D0-C82F39D37FB1}"/>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C5E2-4EBE-94D0-C82F39D37FB1}"/>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C5E2-4EBE-94D0-C82F39D37FB1}"/>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C5E2-4EBE-94D0-C82F39D37FB1}"/>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BB38-4FED-A67B-C19F6F90091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fr-FR"/>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Graph!$B$7:$B$13</c:f>
              <c:strCache>
                <c:ptCount val="6"/>
                <c:pt idx="0">
                  <c:v>Ebola et ses conséquences</c:v>
                </c:pt>
                <c:pt idx="1">
                  <c:v>Processus de riposte</c:v>
                </c:pt>
                <c:pt idx="2">
                  <c:v>Vaccin</c:v>
                </c:pt>
                <c:pt idx="3">
                  <c:v>Critique observation de la riposte</c:v>
                </c:pt>
                <c:pt idx="4">
                  <c:v>Autres suggestions ou demandes</c:v>
                </c:pt>
                <c:pt idx="5">
                  <c:v>Autre questions</c:v>
                </c:pt>
              </c:strCache>
            </c:strRef>
          </c:cat>
          <c:val>
            <c:numRef>
              <c:f>Graph!$D$7:$D$13</c:f>
              <c:numCache>
                <c:formatCode>0%</c:formatCode>
                <c:ptCount val="6"/>
                <c:pt idx="0">
                  <c:v>0.26071428571428573</c:v>
                </c:pt>
                <c:pt idx="1">
                  <c:v>0.19642857142857142</c:v>
                </c:pt>
                <c:pt idx="2">
                  <c:v>0.15</c:v>
                </c:pt>
                <c:pt idx="3">
                  <c:v>0.14285714285714285</c:v>
                </c:pt>
                <c:pt idx="4">
                  <c:v>0.12857142857142856</c:v>
                </c:pt>
                <c:pt idx="5">
                  <c:v>0.12142857142857143</c:v>
                </c:pt>
              </c:numCache>
            </c:numRef>
          </c:val>
          <c:extLst>
            <c:ext xmlns:c16="http://schemas.microsoft.com/office/drawing/2014/chart" uri="{C3380CC4-5D6E-409C-BE32-E72D297353CC}">
              <c16:uniqueId val="{00000001-E5B1-42E7-B7A6-8FB5C1D25289}"/>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1803827712904258"/>
          <c:y val="0.42712782226869828"/>
          <c:w val="0.36947386954336936"/>
          <c:h val="0.5495094853279578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[Dashboard_CEA.xlsx]Feedback par maladie!Tableau croisé dynamique1</c:name>
    <c:fmtId val="4"/>
  </c:pivotSource>
  <c:chart>
    <c:autoTitleDeleted val="1"/>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rgbClr val="FF0000"/>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dLbl>
          <c:idx val="0"/>
          <c:layout>
            <c:manualLayout>
              <c:x val="0.22777777777777777"/>
              <c:y val="-2.7777777777777776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accent1"/>
          </a:solidFill>
          <a:ln w="25400">
            <a:solidFill>
              <a:schemeClr val="lt1"/>
            </a:solidFill>
          </a:ln>
          <a:effectLst/>
          <a:sp3d contourW="25400">
            <a:contourClr>
              <a:schemeClr val="lt1"/>
            </a:contourClr>
          </a:sp3d>
        </c:spPr>
        <c:dLbl>
          <c:idx val="0"/>
          <c:layout>
            <c:manualLayout>
              <c:x val="-0.14722222222222223"/>
              <c:y val="6.01851851851852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solidFill>
          <a:ln w="25400">
            <a:solidFill>
              <a:schemeClr val="lt1"/>
            </a:solidFill>
          </a:ln>
          <a:effectLst/>
          <a:sp3d contourW="25400">
            <a:contourClr>
              <a:schemeClr val="lt1"/>
            </a:contourClr>
          </a:sp3d>
        </c:spPr>
        <c:dLbl>
          <c:idx val="0"/>
          <c:layout>
            <c:manualLayout>
              <c:x val="2.2222222222222223E-2"/>
              <c:y val="-0.1111111111111111"/>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'Feedback par maladie'!$B$3</c:f>
              <c:strCache>
                <c:ptCount val="1"/>
                <c:pt idx="0">
                  <c:v>Somme de Nbre</c:v>
                </c:pt>
              </c:strCache>
            </c:strRef>
          </c:tx>
          <c:dPt>
            <c:idx val="0"/>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D8C2-4FA4-A784-873696D448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FF5-400A-B1ED-73A4D6DC5C7E}"/>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8C2-4FA4-A784-873696D4489D}"/>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6-D8C2-4FA4-A784-873696D4489D}"/>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4-D8C2-4FA4-A784-873696D4489D}"/>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348-4073-9940-F2603742DD7D}"/>
              </c:ext>
            </c:extLst>
          </c:dPt>
          <c:dLbls>
            <c:dLbl>
              <c:idx val="2"/>
              <c:layout>
                <c:manualLayout>
                  <c:x val="-0.14722222222222223"/>
                  <c:y val="6.018518518518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8C2-4FA4-A784-873696D4489D}"/>
                </c:ext>
              </c:extLst>
            </c:dLbl>
            <c:dLbl>
              <c:idx val="3"/>
              <c:layout>
                <c:manualLayout>
                  <c:x val="2.2222222222222223E-2"/>
                  <c:y val="-0.11111111111111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8C2-4FA4-A784-873696D4489D}"/>
                </c:ext>
              </c:extLst>
            </c:dLbl>
            <c:dLbl>
              <c:idx val="4"/>
              <c:layout>
                <c:manualLayout>
                  <c:x val="0.22777777777777777"/>
                  <c:y val="-2.77777777777777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8C2-4FA4-A784-873696D4489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'Feedback par maladie'!$A$4:$A$10</c:f>
              <c:strCache>
                <c:ptCount val="6"/>
                <c:pt idx="0">
                  <c:v>Ebola</c:v>
                </c:pt>
                <c:pt idx="1">
                  <c:v>Covid19</c:v>
                </c:pt>
                <c:pt idx="2">
                  <c:v>Commentaires_hors_santé</c:v>
                </c:pt>
                <c:pt idx="3">
                  <c:v>Autre_maladie</c:v>
                </c:pt>
                <c:pt idx="4">
                  <c:v>Commentaires hors santé</c:v>
                </c:pt>
                <c:pt idx="5">
                  <c:v>Autre maladie</c:v>
                </c:pt>
              </c:strCache>
            </c:strRef>
          </c:cat>
          <c:val>
            <c:numRef>
              <c:f>'Feedback par maladie'!$B$4:$B$10</c:f>
              <c:numCache>
                <c:formatCode>General</c:formatCode>
                <c:ptCount val="6"/>
                <c:pt idx="0">
                  <c:v>8064</c:v>
                </c:pt>
                <c:pt idx="1">
                  <c:v>226</c:v>
                </c:pt>
                <c:pt idx="2">
                  <c:v>120</c:v>
                </c:pt>
                <c:pt idx="3">
                  <c:v>69</c:v>
                </c:pt>
                <c:pt idx="4">
                  <c:v>12</c:v>
                </c:pt>
                <c:pt idx="5">
                  <c:v>10</c:v>
                </c:pt>
              </c:numCache>
            </c:numRef>
          </c:val>
          <c:extLst>
            <c:ext xmlns:c16="http://schemas.microsoft.com/office/drawing/2014/chart" uri="{C3380CC4-5D6E-409C-BE32-E72D297353CC}">
              <c16:uniqueId val="{00000000-D8C2-4FA4-A784-873696D4489D}"/>
            </c:ext>
          </c:extLst>
        </c:ser>
        <c:ser>
          <c:idx val="1"/>
          <c:order val="1"/>
          <c:tx>
            <c:strRef>
              <c:f>'Feedback par maladie'!$C$3</c:f>
              <c:strCache>
                <c:ptCount val="1"/>
                <c:pt idx="0">
                  <c:v>$</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B-8FF5-400A-B1ED-73A4D6DC5C7E}"/>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D-8FF5-400A-B1ED-73A4D6DC5C7E}"/>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F-8FF5-400A-B1ED-73A4D6DC5C7E}"/>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11-8FF5-400A-B1ED-73A4D6DC5C7E}"/>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13-8FF5-400A-B1ED-73A4D6DC5C7E}"/>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17-4348-4073-9940-F2603742DD7D}"/>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'Feedback par maladie'!$A$4:$A$10</c:f>
              <c:strCache>
                <c:ptCount val="6"/>
                <c:pt idx="0">
                  <c:v>Ebola</c:v>
                </c:pt>
                <c:pt idx="1">
                  <c:v>Covid19</c:v>
                </c:pt>
                <c:pt idx="2">
                  <c:v>Commentaires_hors_santé</c:v>
                </c:pt>
                <c:pt idx="3">
                  <c:v>Autre_maladie</c:v>
                </c:pt>
                <c:pt idx="4">
                  <c:v>Commentaires hors santé</c:v>
                </c:pt>
                <c:pt idx="5">
                  <c:v>Autre maladie</c:v>
                </c:pt>
              </c:strCache>
            </c:strRef>
          </c:cat>
          <c:val>
            <c:numRef>
              <c:f>'Feedback par maladie'!$C$4:$C$10</c:f>
              <c:numCache>
                <c:formatCode>0%</c:formatCode>
                <c:ptCount val="6"/>
                <c:pt idx="0">
                  <c:v>0.9485942830255264</c:v>
                </c:pt>
                <c:pt idx="1">
                  <c:v>2.6585107634395953E-2</c:v>
                </c:pt>
                <c:pt idx="2">
                  <c:v>1.4115986354546525E-2</c:v>
                </c:pt>
                <c:pt idx="3">
                  <c:v>8.1166921538642512E-3</c:v>
                </c:pt>
                <c:pt idx="4">
                  <c:v>1.4115986354546525E-3</c:v>
                </c:pt>
                <c:pt idx="5">
                  <c:v>1.1763321962122103E-3</c:v>
                </c:pt>
              </c:numCache>
            </c:numRef>
          </c:val>
          <c:extLst>
            <c:ext xmlns:c16="http://schemas.microsoft.com/office/drawing/2014/chart" uri="{C3380CC4-5D6E-409C-BE32-E72D297353CC}">
              <c16:uniqueId val="{00000001-D8C2-4FA4-A784-873696D4489D}"/>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323850</xdr:colOff>
      <xdr:row>46</xdr:row>
      <xdr:rowOff>47624</xdr:rowOff>
    </xdr:to>
    <xdr:sp macro="" textlink="">
      <xdr:nvSpPr>
        <xdr:cNvPr id="5" name="Rectangle 4">
          <a:extLst>
            <a:ext uri="{FF2B5EF4-FFF2-40B4-BE49-F238E27FC236}">
              <a16:creationId xmlns:a16="http://schemas.microsoft.com/office/drawing/2014/main" id="{48855CB3-7158-4F16-A174-A8CB7792A762}"/>
            </a:ext>
          </a:extLst>
        </xdr:cNvPr>
        <xdr:cNvSpPr/>
      </xdr:nvSpPr>
      <xdr:spPr>
        <a:xfrm>
          <a:off x="0" y="0"/>
          <a:ext cx="13125450" cy="8810624"/>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CD">
            <a:solidFill>
              <a:srgbClr val="FF0000"/>
            </a:solidFill>
          </a:endParaRPr>
        </a:p>
      </xdr:txBody>
    </xdr:sp>
    <xdr:clientData/>
  </xdr:twoCellAnchor>
  <xdr:twoCellAnchor editAs="oneCell">
    <xdr:from>
      <xdr:col>5</xdr:col>
      <xdr:colOff>476250</xdr:colOff>
      <xdr:row>6</xdr:row>
      <xdr:rowOff>66675</xdr:rowOff>
    </xdr:from>
    <xdr:to>
      <xdr:col>8</xdr:col>
      <xdr:colOff>476250</xdr:colOff>
      <xdr:row>19</xdr:row>
      <xdr:rowOff>114300</xdr:rowOff>
    </xdr:to>
    <mc:AlternateContent xmlns:mc="http://schemas.openxmlformats.org/markup-compatibility/2006" xmlns:a14="http://schemas.microsoft.com/office/drawing/2010/main">
      <mc:Choice Requires="a14">
        <xdr:graphicFrame macro="">
          <xdr:nvGraphicFramePr>
            <xdr:cNvPr id="2" name="Epi Week">
              <a:extLst>
                <a:ext uri="{FF2B5EF4-FFF2-40B4-BE49-F238E27FC236}">
                  <a16:creationId xmlns:a16="http://schemas.microsoft.com/office/drawing/2014/main" id="{CA493822-1625-4CA0-B2E3-42377263F6B2}"/>
                </a:ext>
              </a:extLst>
            </xdr:cNvPr>
            <xdr:cNvGraphicFramePr/>
          </xdr:nvGraphicFramePr>
          <xdr:xfrm>
            <a:off x="0" y="0"/>
            <a:ext cx="0" cy="0"/>
          </xdr:xfrm>
          <a:graphic>
            <a:graphicData uri="http://schemas.microsoft.com/office/drawing/2010/slicer">
              <sle:slicer xmlns:sle="http://schemas.microsoft.com/office/drawing/2010/slicer" name="Epi Week"/>
            </a:graphicData>
          </a:graphic>
        </xdr:graphicFrame>
      </mc:Choice>
      <mc:Fallback xmlns="">
        <xdr:sp macro="" textlink="">
          <xdr:nvSpPr>
            <xdr:cNvPr id="0" name=""/>
            <xdr:cNvSpPr>
              <a:spLocks noTextEdit="1"/>
            </xdr:cNvSpPr>
          </xdr:nvSpPr>
          <xdr:spPr>
            <a:xfrm>
              <a:off x="3524250" y="1209675"/>
              <a:ext cx="1828800" cy="2524125"/>
            </a:xfrm>
            <a:prstGeom prst="rect">
              <a:avLst/>
            </a:prstGeom>
            <a:solidFill>
              <a:prstClr val="white"/>
            </a:solidFill>
            <a:ln w="1">
              <a:solidFill>
                <a:prstClr val="green"/>
              </a:solidFill>
            </a:ln>
          </xdr:spPr>
          <xdr:txBody>
            <a:bodyPr vertOverflow="clip" horzOverflow="clip"/>
            <a:lstStyle/>
            <a:p>
              <a:r>
                <a:rPr lang="fr-CD"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485775</xdr:colOff>
      <xdr:row>6</xdr:row>
      <xdr:rowOff>76200</xdr:rowOff>
    </xdr:from>
    <xdr:to>
      <xdr:col>11</xdr:col>
      <xdr:colOff>485775</xdr:colOff>
      <xdr:row>19</xdr:row>
      <xdr:rowOff>123825</xdr:rowOff>
    </xdr:to>
    <mc:AlternateContent xmlns:mc="http://schemas.openxmlformats.org/markup-compatibility/2006" xmlns:a14="http://schemas.microsoft.com/office/drawing/2010/main">
      <mc:Choice Requires="a14">
        <xdr:graphicFrame macro="">
          <xdr:nvGraphicFramePr>
            <xdr:cNvPr id="3" name="Zone de Santé">
              <a:extLst>
                <a:ext uri="{FF2B5EF4-FFF2-40B4-BE49-F238E27FC236}">
                  <a16:creationId xmlns:a16="http://schemas.microsoft.com/office/drawing/2014/main" id="{30172155-09EF-494B-A3B9-B554A6A9A9CA}"/>
                </a:ext>
              </a:extLst>
            </xdr:cNvPr>
            <xdr:cNvGraphicFramePr/>
          </xdr:nvGraphicFramePr>
          <xdr:xfrm>
            <a:off x="0" y="0"/>
            <a:ext cx="0" cy="0"/>
          </xdr:xfrm>
          <a:graphic>
            <a:graphicData uri="http://schemas.microsoft.com/office/drawing/2010/slicer">
              <sle:slicer xmlns:sle="http://schemas.microsoft.com/office/drawing/2010/slicer" name="Zone de Santé"/>
            </a:graphicData>
          </a:graphic>
        </xdr:graphicFrame>
      </mc:Choice>
      <mc:Fallback xmlns="">
        <xdr:sp macro="" textlink="">
          <xdr:nvSpPr>
            <xdr:cNvPr id="0" name=""/>
            <xdr:cNvSpPr>
              <a:spLocks noTextEdit="1"/>
            </xdr:cNvSpPr>
          </xdr:nvSpPr>
          <xdr:spPr>
            <a:xfrm>
              <a:off x="5362575" y="1219200"/>
              <a:ext cx="1828800" cy="2524125"/>
            </a:xfrm>
            <a:prstGeom prst="rect">
              <a:avLst/>
            </a:prstGeom>
            <a:solidFill>
              <a:prstClr val="white"/>
            </a:solidFill>
            <a:ln w="1">
              <a:solidFill>
                <a:prstClr val="green"/>
              </a:solidFill>
            </a:ln>
          </xdr:spPr>
          <xdr:txBody>
            <a:bodyPr vertOverflow="clip" horzOverflow="clip"/>
            <a:lstStyle/>
            <a:p>
              <a:r>
                <a:rPr lang="fr-CD"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504825</xdr:colOff>
      <xdr:row>6</xdr:row>
      <xdr:rowOff>95250</xdr:rowOff>
    </xdr:from>
    <xdr:to>
      <xdr:col>14</xdr:col>
      <xdr:colOff>504825</xdr:colOff>
      <xdr:row>19</xdr:row>
      <xdr:rowOff>142875</xdr:rowOff>
    </xdr:to>
    <mc:AlternateContent xmlns:mc="http://schemas.openxmlformats.org/markup-compatibility/2006" xmlns:a14="http://schemas.microsoft.com/office/drawing/2010/main">
      <mc:Choice Requires="a14">
        <xdr:graphicFrame macro="">
          <xdr:nvGraphicFramePr>
            <xdr:cNvPr id="4" name="Aire de Santé">
              <a:extLst>
                <a:ext uri="{FF2B5EF4-FFF2-40B4-BE49-F238E27FC236}">
                  <a16:creationId xmlns:a16="http://schemas.microsoft.com/office/drawing/2014/main" id="{2B85DE85-39BD-4A29-84DE-C702396AD55C}"/>
                </a:ext>
              </a:extLst>
            </xdr:cNvPr>
            <xdr:cNvGraphicFramePr/>
          </xdr:nvGraphicFramePr>
          <xdr:xfrm>
            <a:off x="0" y="0"/>
            <a:ext cx="0" cy="0"/>
          </xdr:xfrm>
          <a:graphic>
            <a:graphicData uri="http://schemas.microsoft.com/office/drawing/2010/slicer">
              <sle:slicer xmlns:sle="http://schemas.microsoft.com/office/drawing/2010/slicer" name="Aire de Santé"/>
            </a:graphicData>
          </a:graphic>
        </xdr:graphicFrame>
      </mc:Choice>
      <mc:Fallback xmlns="">
        <xdr:sp macro="" textlink="">
          <xdr:nvSpPr>
            <xdr:cNvPr id="0" name=""/>
            <xdr:cNvSpPr>
              <a:spLocks noTextEdit="1"/>
            </xdr:cNvSpPr>
          </xdr:nvSpPr>
          <xdr:spPr>
            <a:xfrm>
              <a:off x="7210425" y="1238250"/>
              <a:ext cx="1828800" cy="2524125"/>
            </a:xfrm>
            <a:prstGeom prst="rect">
              <a:avLst/>
            </a:prstGeom>
            <a:solidFill>
              <a:prstClr val="white"/>
            </a:solidFill>
            <a:ln w="1">
              <a:solidFill>
                <a:prstClr val="green"/>
              </a:solidFill>
            </a:ln>
          </xdr:spPr>
          <xdr:txBody>
            <a:bodyPr vertOverflow="clip" horzOverflow="clip"/>
            <a:lstStyle/>
            <a:p>
              <a:r>
                <a:rPr lang="fr-CD"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161925</xdr:colOff>
      <xdr:row>1</xdr:row>
      <xdr:rowOff>47626</xdr:rowOff>
    </xdr:from>
    <xdr:to>
      <xdr:col>16</xdr:col>
      <xdr:colOff>533400</xdr:colOff>
      <xdr:row>6</xdr:row>
      <xdr:rowOff>19051</xdr:rowOff>
    </xdr:to>
    <xdr:sp macro="" textlink="">
      <xdr:nvSpPr>
        <xdr:cNvPr id="7" name="TextBox 6">
          <a:extLst>
            <a:ext uri="{FF2B5EF4-FFF2-40B4-BE49-F238E27FC236}">
              <a16:creationId xmlns:a16="http://schemas.microsoft.com/office/drawing/2014/main" id="{061181A2-7ADB-45F2-92D6-921FD8C79A6F}"/>
            </a:ext>
          </a:extLst>
        </xdr:cNvPr>
        <xdr:cNvSpPr txBox="1"/>
      </xdr:nvSpPr>
      <xdr:spPr>
        <a:xfrm>
          <a:off x="2600325" y="47626"/>
          <a:ext cx="7686675"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solidFill>
                <a:srgbClr val="FF0000"/>
              </a:solidFill>
            </a:rPr>
            <a:t>Sélectionnez les</a:t>
          </a:r>
          <a:r>
            <a:rPr lang="en-GB" sz="1400" b="1" baseline="0">
              <a:solidFill>
                <a:srgbClr val="FF0000"/>
              </a:solidFill>
            </a:rPr>
            <a:t> données a analyser</a:t>
          </a:r>
          <a:endParaRPr lang="en-GB" sz="1100">
            <a:solidFill>
              <a:srgbClr val="FF0000"/>
            </a:solidFill>
          </a:endParaRPr>
        </a:p>
        <a:p>
          <a:pPr algn="ctr"/>
          <a:r>
            <a:rPr lang="en-GB" sz="1200">
              <a:solidFill>
                <a:srgbClr val="FF0000"/>
              </a:solidFill>
            </a:rPr>
            <a:t>Sélectionnez ici la </a:t>
          </a:r>
          <a:r>
            <a:rPr lang="en-GB" sz="1200" b="1">
              <a:solidFill>
                <a:srgbClr val="FF0000"/>
              </a:solidFill>
            </a:rPr>
            <a:t>zone de sante</a:t>
          </a:r>
          <a:r>
            <a:rPr lang="en-GB" sz="1200">
              <a:solidFill>
                <a:srgbClr val="FF0000"/>
              </a:solidFill>
            </a:rPr>
            <a:t>, </a:t>
          </a:r>
          <a:r>
            <a:rPr lang="en-GB" sz="1200" b="1">
              <a:solidFill>
                <a:srgbClr val="FF0000"/>
              </a:solidFill>
            </a:rPr>
            <a:t>l'aire de sante </a:t>
          </a:r>
          <a:r>
            <a:rPr lang="en-GB" sz="1200">
              <a:solidFill>
                <a:srgbClr val="FF0000"/>
              </a:solidFill>
            </a:rPr>
            <a:t>et la </a:t>
          </a:r>
          <a:r>
            <a:rPr lang="en-GB" sz="1200" b="1">
              <a:solidFill>
                <a:srgbClr val="FF0000"/>
              </a:solidFill>
            </a:rPr>
            <a:t>semaine</a:t>
          </a:r>
          <a:r>
            <a:rPr lang="en-GB" sz="1200">
              <a:solidFill>
                <a:srgbClr val="FF0000"/>
              </a:solidFill>
            </a:rPr>
            <a:t> que vous souhaitez voir. Ce que vous sélectionnez dans cette page changera toutes les autres feuilles pour vous donner les informations pour la zone de santé sélectionnée.</a:t>
          </a:r>
        </a:p>
        <a:p>
          <a:pPr algn="ctr"/>
          <a:r>
            <a:rPr lang="en-GB" sz="1200">
              <a:solidFill>
                <a:srgbClr val="FF0000"/>
              </a:solidFill>
            </a:rPr>
            <a:t>Veuillez noter que vous pouvez sélectionner une ou plusieurs zones de santé, zones ou semaines.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11206</xdr:colOff>
      <xdr:row>0</xdr:row>
      <xdr:rowOff>55469</xdr:rowOff>
    </xdr:from>
    <xdr:to>
      <xdr:col>14</xdr:col>
      <xdr:colOff>1826559</xdr:colOff>
      <xdr:row>3</xdr:row>
      <xdr:rowOff>47759</xdr:rowOff>
    </xdr:to>
    <xdr:sp macro="" textlink="">
      <xdr:nvSpPr>
        <xdr:cNvPr id="2" name="TextBox 1">
          <a:extLst>
            <a:ext uri="{FF2B5EF4-FFF2-40B4-BE49-F238E27FC236}">
              <a16:creationId xmlns:a16="http://schemas.microsoft.com/office/drawing/2014/main" id="{6DA64B83-3088-4A04-851D-15DBA1C8C276}"/>
            </a:ext>
          </a:extLst>
        </xdr:cNvPr>
        <xdr:cNvSpPr txBox="1"/>
      </xdr:nvSpPr>
      <xdr:spPr>
        <a:xfrm>
          <a:off x="4493559" y="55469"/>
          <a:ext cx="8964706" cy="56379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2000" b="1">
              <a:solidFill>
                <a:srgbClr val="C00000"/>
              </a:solidFill>
            </a:rPr>
            <a:t>Tendance</a:t>
          </a:r>
          <a:r>
            <a:rPr lang="en-GB" sz="2000" b="1" baseline="0">
              <a:solidFill>
                <a:srgbClr val="C00000"/>
              </a:solidFill>
            </a:rPr>
            <a:t> general de feedback </a:t>
          </a:r>
          <a:endParaRPr lang="en-GB" sz="2000" b="1">
            <a:solidFill>
              <a:srgbClr val="C00000"/>
            </a:solidFill>
          </a:endParaRPr>
        </a:p>
      </xdr:txBody>
    </xdr:sp>
    <xdr:clientData/>
  </xdr:twoCellAnchor>
  <xdr:twoCellAnchor editAs="oneCell">
    <xdr:from>
      <xdr:col>14</xdr:col>
      <xdr:colOff>1878666</xdr:colOff>
      <xdr:row>3</xdr:row>
      <xdr:rowOff>163606</xdr:rowOff>
    </xdr:from>
    <xdr:to>
      <xdr:col>14</xdr:col>
      <xdr:colOff>3707466</xdr:colOff>
      <xdr:row>10</xdr:row>
      <xdr:rowOff>44824</xdr:rowOff>
    </xdr:to>
    <mc:AlternateContent xmlns:mc="http://schemas.openxmlformats.org/markup-compatibility/2006" xmlns:a14="http://schemas.microsoft.com/office/drawing/2010/main">
      <mc:Choice Requires="a14">
        <xdr:graphicFrame macro="">
          <xdr:nvGraphicFramePr>
            <xdr:cNvPr id="3" name="Maladie.FR">
              <a:extLst>
                <a:ext uri="{FF2B5EF4-FFF2-40B4-BE49-F238E27FC236}">
                  <a16:creationId xmlns:a16="http://schemas.microsoft.com/office/drawing/2014/main" id="{F4C2CA4B-8124-4968-8C24-5A1AB319B364}"/>
                </a:ext>
              </a:extLst>
            </xdr:cNvPr>
            <xdr:cNvGraphicFramePr/>
          </xdr:nvGraphicFramePr>
          <xdr:xfrm>
            <a:off x="0" y="0"/>
            <a:ext cx="0" cy="0"/>
          </xdr:xfrm>
          <a:graphic>
            <a:graphicData uri="http://schemas.microsoft.com/office/drawing/2010/slicer">
              <sle:slicer xmlns:sle="http://schemas.microsoft.com/office/drawing/2010/slicer" name="Maladie.FR"/>
            </a:graphicData>
          </a:graphic>
        </xdr:graphicFrame>
      </mc:Choice>
      <mc:Fallback xmlns="">
        <xdr:sp macro="" textlink="">
          <xdr:nvSpPr>
            <xdr:cNvPr id="0" name=""/>
            <xdr:cNvSpPr>
              <a:spLocks noTextEdit="1"/>
            </xdr:cNvSpPr>
          </xdr:nvSpPr>
          <xdr:spPr>
            <a:xfrm>
              <a:off x="13947401" y="735106"/>
              <a:ext cx="1828800" cy="1707777"/>
            </a:xfrm>
            <a:prstGeom prst="rect">
              <a:avLst/>
            </a:prstGeom>
            <a:solidFill>
              <a:prstClr val="white"/>
            </a:solidFill>
            <a:ln w="1">
              <a:solidFill>
                <a:prstClr val="green"/>
              </a:solidFill>
            </a:ln>
          </xdr:spPr>
          <xdr:txBody>
            <a:bodyPr vertOverflow="clip" horzOverflow="clip"/>
            <a:lstStyle/>
            <a:p>
              <a:r>
                <a:rPr lang="fr-CD"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584386</xdr:colOff>
      <xdr:row>3</xdr:row>
      <xdr:rowOff>124385</xdr:rowOff>
    </xdr:from>
    <xdr:to>
      <xdr:col>14</xdr:col>
      <xdr:colOff>1808067</xdr:colOff>
      <xdr:row>10</xdr:row>
      <xdr:rowOff>56029</xdr:rowOff>
    </xdr:to>
    <mc:AlternateContent xmlns:mc="http://schemas.openxmlformats.org/markup-compatibility/2006" xmlns:a14="http://schemas.microsoft.com/office/drawing/2010/main">
      <mc:Choice Requires="a14">
        <xdr:graphicFrame macro="">
          <xdr:nvGraphicFramePr>
            <xdr:cNvPr id="4" name="Type.FR">
              <a:extLst>
                <a:ext uri="{FF2B5EF4-FFF2-40B4-BE49-F238E27FC236}">
                  <a16:creationId xmlns:a16="http://schemas.microsoft.com/office/drawing/2014/main" id="{FFFD4F3F-935D-4796-820B-E2F702A2B100}"/>
                </a:ext>
              </a:extLst>
            </xdr:cNvPr>
            <xdr:cNvGraphicFramePr/>
          </xdr:nvGraphicFramePr>
          <xdr:xfrm>
            <a:off x="0" y="0"/>
            <a:ext cx="0" cy="0"/>
          </xdr:xfrm>
          <a:graphic>
            <a:graphicData uri="http://schemas.microsoft.com/office/drawing/2010/slicer">
              <sle:slicer xmlns:sle="http://schemas.microsoft.com/office/drawing/2010/slicer" name="Type.FR"/>
            </a:graphicData>
          </a:graphic>
        </xdr:graphicFrame>
      </mc:Choice>
      <mc:Fallback xmlns="">
        <xdr:sp macro="" textlink="">
          <xdr:nvSpPr>
            <xdr:cNvPr id="0" name=""/>
            <xdr:cNvSpPr>
              <a:spLocks noTextEdit="1"/>
            </xdr:cNvSpPr>
          </xdr:nvSpPr>
          <xdr:spPr>
            <a:xfrm>
              <a:off x="12048004" y="695885"/>
              <a:ext cx="1828800" cy="1758203"/>
            </a:xfrm>
            <a:prstGeom prst="rect">
              <a:avLst/>
            </a:prstGeom>
            <a:solidFill>
              <a:prstClr val="white"/>
            </a:solidFill>
            <a:ln w="1">
              <a:solidFill>
                <a:prstClr val="green"/>
              </a:solidFill>
            </a:ln>
          </xdr:spPr>
          <xdr:txBody>
            <a:bodyPr vertOverflow="clip" horzOverflow="clip"/>
            <a:lstStyle/>
            <a:p>
              <a:r>
                <a:rPr lang="fr-CD"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192492</xdr:colOff>
      <xdr:row>11</xdr:row>
      <xdr:rowOff>162620</xdr:rowOff>
    </xdr:from>
    <xdr:to>
      <xdr:col>13</xdr:col>
      <xdr:colOff>418172</xdr:colOff>
      <xdr:row>28</xdr:row>
      <xdr:rowOff>81311</xdr:rowOff>
    </xdr:to>
    <xdr:graphicFrame macro="">
      <xdr:nvGraphicFramePr>
        <xdr:cNvPr id="6" name="Chart 5">
          <a:extLst>
            <a:ext uri="{FF2B5EF4-FFF2-40B4-BE49-F238E27FC236}">
              <a16:creationId xmlns:a16="http://schemas.microsoft.com/office/drawing/2014/main" id="{8126DC9B-F5BA-4E5E-8EDD-11B6BF213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203032</xdr:colOff>
      <xdr:row>29</xdr:row>
      <xdr:rowOff>50412</xdr:rowOff>
    </xdr:from>
    <xdr:to>
      <xdr:col>13</xdr:col>
      <xdr:colOff>436087</xdr:colOff>
      <xdr:row>44</xdr:row>
      <xdr:rowOff>162621</xdr:rowOff>
    </xdr:to>
    <xdr:graphicFrame macro="">
      <xdr:nvGraphicFramePr>
        <xdr:cNvPr id="12" name="Graphique 11">
          <a:extLst>
            <a:ext uri="{FF2B5EF4-FFF2-40B4-BE49-F238E27FC236}">
              <a16:creationId xmlns:a16="http://schemas.microsoft.com/office/drawing/2014/main" id="{7259D0CB-C38F-49A1-934A-8FB3B697B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119061</xdr:colOff>
      <xdr:row>4</xdr:row>
      <xdr:rowOff>133349</xdr:rowOff>
    </xdr:from>
    <xdr:to>
      <xdr:col>11</xdr:col>
      <xdr:colOff>600075</xdr:colOff>
      <xdr:row>24</xdr:row>
      <xdr:rowOff>171450</xdr:rowOff>
    </xdr:to>
    <xdr:graphicFrame macro="">
      <xdr:nvGraphicFramePr>
        <xdr:cNvPr id="2" name="Chart 1">
          <a:extLst>
            <a:ext uri="{FF2B5EF4-FFF2-40B4-BE49-F238E27FC236}">
              <a16:creationId xmlns:a16="http://schemas.microsoft.com/office/drawing/2014/main" id="{DCB55B7C-B8D1-4C14-9B93-7EEAEC7F61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314325</xdr:colOff>
      <xdr:row>1</xdr:row>
      <xdr:rowOff>114300</xdr:rowOff>
    </xdr:from>
    <xdr:to>
      <xdr:col>9</xdr:col>
      <xdr:colOff>314325</xdr:colOff>
      <xdr:row>16</xdr:row>
      <xdr:rowOff>0</xdr:rowOff>
    </xdr:to>
    <xdr:graphicFrame macro="">
      <xdr:nvGraphicFramePr>
        <xdr:cNvPr id="2" name="Graphique 1">
          <a:extLst>
            <a:ext uri="{FF2B5EF4-FFF2-40B4-BE49-F238E27FC236}">
              <a16:creationId xmlns:a16="http://schemas.microsoft.com/office/drawing/2014/main" id="{1DED69C2-6C10-4C65-B1BF-271BA0F49D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4536.652445949076" createdVersion="7" refreshedVersion="7" minRefreshableVersion="3" recordCount="3721" xr:uid="{00000000-000A-0000-FFFF-FFFF1E000000}">
  <cacheSource type="worksheet">
    <worksheetSource name="Data_Feedback"/>
  </cacheSource>
  <cacheFields count="37">
    <cacheField name="Identifiant Unique" numFmtId="0">
      <sharedItems/>
    </cacheField>
    <cacheField name="Source/Organisation CREC" numFmtId="0">
      <sharedItems/>
    </cacheField>
    <cacheField name="Date AAAA-MM-JJ" numFmtId="0">
      <sharedItems containsSemiMixedTypes="0" containsNonDate="0" containsDate="1" containsString="0" minDate="2021-10-14T00:00:00" maxDate="2021-12-04T00:00:00"/>
    </cacheField>
    <cacheField name="Epi Week" numFmtId="0">
      <sharedItems count="9">
        <s v="21-42"/>
        <s v="21-43"/>
        <s v="21-44"/>
        <s v="21-45"/>
        <s v="21-46"/>
        <s v="21-47"/>
        <s v="21-48"/>
        <s v="21-49"/>
        <s v="21-50" u="1"/>
      </sharedItems>
    </cacheField>
    <cacheField name="Zone de Santé" numFmtId="0">
      <sharedItems count="1">
        <s v="Beni"/>
      </sharedItems>
    </cacheField>
    <cacheField name="Aire de Santé" numFmtId="0">
      <sharedItems containsBlank="1" count="19">
        <s v="Kanzulinzuli"/>
        <s v="Ngongolio"/>
        <s v="Butsili"/>
        <s v="Bundji"/>
        <s v="Tamende"/>
        <s v="Paida"/>
        <s v="Mabolio"/>
        <s v="Tuungane"/>
        <s v="Malepe"/>
        <s v="Ngilinga"/>
        <s v="Mabakanga"/>
        <s v="Mukulya"/>
        <s v="Sayo"/>
        <s v="Kasanga"/>
        <s v="Kasabinyole"/>
        <s v="Rwangoma"/>
        <s v="Madrandele"/>
        <s v="Boikene"/>
        <m/>
      </sharedItems>
    </cacheField>
    <cacheField name="Localité" numFmtId="0">
      <sharedItems containsBlank="1"/>
    </cacheField>
    <cacheField name="Sensibilisation.FR" numFmtId="0">
      <sharedItems/>
    </cacheField>
    <cacheField name="Sensibilisation.ENG" numFmtId="0">
      <sharedItems/>
    </cacheField>
    <cacheField name="Histoire" numFmtId="0">
      <sharedItems longText="1"/>
    </cacheField>
    <cacheField name="Nbre" numFmtId="0">
      <sharedItems containsSemiMixedTypes="0" containsString="0" containsNumber="1" containsInteger="1" minValue="1" maxValue="40"/>
    </cacheField>
    <cacheField name="Maladie.FR" numFmtId="0">
      <sharedItems count="6">
        <s v="Ebola"/>
        <s v="Covid19"/>
        <s v="Commentaires_hors_santé"/>
        <s v="Autre_maladie"/>
        <s v="Commentaires hors santé"/>
        <s v="Autre maladie"/>
      </sharedItems>
    </cacheField>
    <cacheField name="Maladie.ENG" numFmtId="0">
      <sharedItems/>
    </cacheField>
    <cacheField name="Type.FR" numFmtId="0">
      <sharedItems containsBlank="1" count="12">
        <s v="Rumeur croyance observation"/>
        <s v="Question"/>
        <s v="Suggestion demande"/>
        <s v="Remerciement encouragement"/>
        <s v="Commentaires lies a surete et securite"/>
        <s v="Refus"/>
        <s v="Commentaire sensible ou violent"/>
        <m/>
        <s v="Rumeur_croyance_observation" u="1"/>
        <s v="Suggestion_demande" u="1"/>
        <s v="Commentaires_lies_a_surete_et_securite" u="1"/>
        <s v="Remerciement_encouragement" u="1"/>
      </sharedItems>
    </cacheField>
    <cacheField name="Type.ENG" numFmtId="0">
      <sharedItems containsBlank="1"/>
    </cacheField>
    <cacheField name="Catégorie.FR" numFmtId="0">
      <sharedItems containsBlank="1" count="106">
        <s v="Ebola caractéristiques et conséquences"/>
        <s v="Autre questions"/>
        <s v="Besoin d’autres matériaux"/>
        <s v="Ebola n existe pas"/>
        <s v="Ebola est un complot du gouvernement ou des autres"/>
        <s v="Autres rumeurs croyances observations"/>
        <s v="Observations ou croyances sur personnel ou organisation qui répondent à lépidémie"/>
        <s v="Ebola et ses conséquences"/>
        <s v="Processus de riposte"/>
        <s v="Autres suggestions ou demandes"/>
        <s v="Ebola est business organisé"/>
        <s v="Merci sans spécification"/>
        <s v="Critiques ou observations du système de santé"/>
        <s v="Suspicions à propos de la vaccin et non acceptation"/>
        <s v="Vaccin"/>
        <s v="Questions sur les vaccins"/>
        <s v="Améliorer les soins de santé"/>
        <s v="Tellement d attention sur Ebola"/>
        <s v="Merci pour la sensibilisation"/>
        <s v="Critique observation de la riposte"/>
        <s v="Encourager le lavage des mains"/>
        <s v="Sensibilisation sur Ebola"/>
        <s v="Diagnostique traitement CTE système santé"/>
        <s v="Élargir ou modifier le programme de vaccination"/>
        <s v="Origine d Ebola"/>
        <s v="Processus de riposte suggestions"/>
        <s v="Encouragement"/>
        <s v="Enterrements"/>
        <s v="Eau assainissement et hygiène q"/>
        <s v="Transmission"/>
        <s v="Améliorer les enterrements"/>
        <s v="Autres croyances hors santé"/>
        <s v="Comportements pour la prévention d Ebola"/>
        <s v="Eau assainissement et hygiène s"/>
        <s v="Sureté sécurité s"/>
        <s v="Croyances sur la maladie"/>
        <s v="Problèmes avec EDS"/>
        <s v="Observations croyances sur préparation ou réponse"/>
        <s v="Signalement de menace ou violence"/>
        <s v="Autres questions hors santé"/>
        <s v="Questions sur la maladie"/>
        <s v="Croyances sur lépidémie"/>
        <s v="Autres suggestions"/>
        <s v="Questions sur les comportements de protection prévention"/>
        <s v="Questions sur lépidémie"/>
        <s v="Suggestions pour activités préparation ou activités réponse contre la maladie"/>
        <s v="Ebola ne se guérit pas entraine toujours la mort"/>
        <s v="Questions sur les soins de santé pour la maladie"/>
        <s v="Eau assainissement et hygiène rco"/>
        <s v="Autres questions"/>
        <s v="Questions sur la préparation ou la réponse contre la maladie"/>
        <s v="Merci aux soins de santé"/>
        <s v="Autre refus"/>
        <s v="Croyances que la maladie est un complot"/>
        <s v="Sureté sécurité rco"/>
        <s v="Inquiétudes de sécurité"/>
        <s v="Demande de mettre fin à lépidémie"/>
        <s v="Questions sur le role du gouvernement"/>
        <s v="Autres besoins non santé"/>
        <s v="Croyances sur les comportements de protection prévention"/>
        <s v="Tellement d attention sur Covid"/>
        <s v="Remerciement pour la sensibilisation"/>
        <s v="Questions sur comment la maladie se propage"/>
        <s v="Sureté sécurité q"/>
        <s v="Questions qui montrent un manque de confiance ou suspicion en personnes ou institutions"/>
        <s v="Observations ou croyances sur personnel soignant ou structure sanitaire qui soignent les malades"/>
        <s v="Merci aux équipes EDS"/>
        <s v="Faible confiance personnes ou institutions en général"/>
        <s v="Remerciement"/>
        <s v="Demande de soins santé haute qualité test médicament traitement"/>
        <s v="Commentaire sur exploitation ou abus sexuel"/>
        <m/>
        <s v="Autres remerciements hors santé"/>
        <s v="Observations croyances sur les enterrements"/>
        <s v="Questions_sur_la_maladie" u="1"/>
        <s v="Diagnostique_traitement_CTE_système_santé" u="1"/>
        <s v="Critique_observation_de_la_riposte" u="1"/>
        <s v="Améliorer_les_enterrements" u="1"/>
        <s v="Ebola_est_un_complot_du_gouvernement_ou_des_autres" u="1"/>
        <s v="Ebola_est_business_organisé" u="1"/>
        <s v="Croyances_sur_lépidémie" u="1"/>
        <s v="Autres_rumeurs_croyances_observations" u="1"/>
        <s v="Observations_croyances_sur_préparation_ou_réponse" u="1"/>
        <s v="Problèmes_avec_EDS" u="1"/>
        <s v="Ebola_et_ses_conséquences" u="1"/>
        <s v="Élargir_ou_modifier_le_programme_de_vaccination" u="1"/>
        <s v="Autres_suggestions_ou_demandes" u="1"/>
        <s v="Encourager_le_lavage_des_mains" u="1"/>
        <s v="Ebola_caractéristiques_et_conséquences" u="1"/>
        <s v="Comportements_pour_la_prévention_d_Ebola" u="1"/>
        <s v="Signalement_de_menace_ou_violence" u="1"/>
        <s v="Autres_suggestions" u="1"/>
        <s v="Tellement_d_attention_sur_Ebola" u="1"/>
        <s v="Autre_questions" u="1"/>
        <s v="Suspicions_à_propos_de_la_vaccin_et_non_acceptation" u="1"/>
        <s v="Autres_questions_hors_santé" u="1"/>
        <s v="Améliorer_les_soins_de_santé" u="1"/>
        <s v="Origine_d_Ebola" u="1"/>
        <s v="Sensibilisation_sur_Ebola" u="1"/>
        <s v="Critiques_ou_observations_du_système_de_santé" u="1"/>
        <s v="Processus_de_riposte" u="1"/>
        <s v="Merci_sans_spécification" u="1"/>
        <s v="Merci_pour_la_sensibilisation" u="1"/>
        <s v="Besoin_d’autres_matériaux" u="1"/>
        <s v="Processus_de_riposte_suggestions" u="1"/>
        <s v="Ebola_n_existe_pas" u="1"/>
      </sharedItems>
    </cacheField>
    <cacheField name="Catégorie.ENG" numFmtId="0">
      <sharedItems containsBlank="1"/>
    </cacheField>
    <cacheField name="Mot Clé.FR" numFmtId="0">
      <sharedItems/>
    </cacheField>
    <cacheField name="Mot Clé.ENG" numFmtId="0">
      <sharedItems containsBlank="1"/>
    </cacheField>
    <cacheField name="Histoire.AS" numFmtId="0">
      <sharedItems containsBlank="1" count="3197" longText="1">
        <s v="Les cas que vous dites de Butsili était un poisaon, on avait empoisoné toute la famille(AS. Kanzulinzuli)"/>
        <s v="Travaillez vous sans salaire?(AS. Kanzulinzuli)"/>
        <s v="Nous aimerions être soutenu en matériels de prévention pour mieux riposter contre cette grave maladie(AS. Kanzulinzuli)"/>
        <s v="Nous ne croyons pas à cette réapparition de la MVE car l'enfant a été empoisonné et le chef de quartier est informé, c'est la complicité du IT de Butsili ainsi que le chef pour nous ramener la dite maladie(AS. Ngongolio)"/>
        <s v="Nous avons observé plusieurs dérapages, donc la 10e épidémie désormais si la 13e persiste comme la précédente décapitez vos agents de la riposte sera la solution(AS. Ngongolio)"/>
        <s v="Les autorités de la Croix-Rouge sont corrompus par l'Etat congolais, eux consomment de l'argent et vous envoient au terrain pour le bénévole(AS. Ngongolio)"/>
        <s v="Pourquoi Ebola attaque toujours les personnes pauvres?(AS. Ngongolio)"/>
        <s v="Pourquoi la personne qui était contact dans la 10eme épidémie qui n'était pas vu par les agents de la riposte restait en vie?(AS. Ngongolio)"/>
        <s v="Pourquoi Ebola continue à réapparaitre en ville de Beni?(AS. Ngongolio)"/>
        <s v="Pourquoi le président de la RDC n'a rien dit jusque là de cette répartition de la MVE?(AS. Ngongolio)"/>
        <s v="Cette fois ci nous voulons voir les relais formés ayant un briefing de la santé, car avons constaté quelques lacunes de leur part dans la 10eme épidémie(AS. Ngongolio)"/>
        <s v="Si la fois passée nous avons perdu beaucoup des nos proches par l'épidémie de la MVE c'était à cause des fonds qui motivaient les membres des équipes de la riposte, au point même s'assimiler les cas probables(AS. Butsili)"/>
        <s v="Est-il vrai que la MVE a réapparue ici à Beni?(AS. Butsili)"/>
        <s v="Cette fois ci soyons prudent pourque le nouveau cas de la MVE de Butsili n'arrive pas à se rependre dans toute la ville de Beni, sur ce, il serait mieux d'arreter tous les rassemblements des gens dans les églises,écoles ,marchés,…jusqu'à l'éradication totale de cette de cette derniere(AS. Butsili)"/>
        <s v="Nous felictons la Croix-Rouge qui a toujours travaillé gratuitement pour sa communauté certaiment aux autres ASBL(AS. Butsili)"/>
        <s v="Nous n'avons pas confiance à l'IT de Ngongolio car une fois à l'hopital on fait l'appel à l'ambulance pour récuperer la personne(AS. Ngongolio)"/>
        <s v="Nous rcoyons que ce vaccin a plusieurs défauts et il'y a beaucoup des dires sur ce vaccin cela nous fait refelchir avant d'accepter ce vaccin(AS. Ngongolio)"/>
        <s v="La personne vaccinnée à la 10e épidemie peut il encore se faire vacciner à la 13eme?(AS. Ngongolio)"/>
        <s v="Est-ce vrai que ceux qui se font vaccinés contre covid-19 recoivent quelque chose de la part de l'OMS?(AS. Ngongolio)"/>
        <s v="Notre demande est de voir uniquement les civils s'il y a un cas dans la communauté et pas des policiers(AS. Ngongolio)"/>
        <s v="Nous connaissons les œuvres de la Croix-Rouge sur terrain, nous ne voulons plus l'encagement mais que les volontaires de la Croix-Rouge restent seuls sur terrain(AS. Ngongolio)"/>
        <s v="Selon les rumeurs le ministre de la santé a compris comme c'est dans les épidemies ou il ya beaucoup des financements, c'est pour cela qu'il fait tout le moyen de créer des cas(AS. Bundji)"/>
        <s v="Est-ce que partout ou le virus d'Ebola arrive ca rendre comme celui de Beni dans les guéris?(AS. Bundji)"/>
        <s v="Que cette épidemie qui nous arrive encore ne soit pas financée pour qu'il finisse comme corona virus à Beni(AS. Bundji)"/>
        <s v="Nouvelle méthode qui vise à exterminer encore une fois la communauté benicienne après l'avoir chassé de l'intérieur de la ville et la contraindre à se concentre en ville(AS. Tamende)"/>
        <s v="Pourquoi Ebola d'aujourd'hui se diffère de la première?(AS. Tamende)"/>
        <s v="Pouvez vous nous dire une fois que cette nouvelle ressurgence est à l'origine animale morte ou malade soit c'est comment?Expliquez nous?(AS. Tamende)"/>
        <s v="Que seuls les volontaires de la Croix-Rouge et certains agents de l'OMS executent cette sensibilisation en lieu et place des RECO et CAC qui d'ahabitude remontent des fausses informations, ceci pour eviter le pire qui pourra leur arriver(AS. Tamende)"/>
        <s v="Sentiments de gratitude à la Croix-Rouge qui a toujours été à la premiere ligne en cas de difficulté(AS. Tamende)"/>
        <s v="L'ebola d'aujourd'hui est une frappe(AS. Paida)"/>
        <s v="Les médecins creent l'ebola pour avoir la réponse à leur mouvement de grève(AS. Paida)"/>
        <s v="Comme les guéris constitiuent un danger dans la communauté il faut les écarter des autres(AS. Paida)"/>
        <s v="Pourquoi ebola est plus soutenu que Corona?(AS. Paida)"/>
        <s v="Pourquoi les vaccinés du 13e épidemie ne sont plus soutenus comme avant?(AS. Paida)"/>
        <s v="Pourquoi les écumeurs ne sont plus là pour faire le diagnostique rapide?(AS. Paida)"/>
        <s v="Nous demandons aux médecins de voir comment retourner la gratuité des soins médicaux pour permettre aux malades de se diriger à l'hôpital(AS. Paida)"/>
        <s v="Que les agents sanitaires ne se comportent plus comme avant(AS. Paida)"/>
        <s v="Merci à la Croix-Rouge pour la sensibilisation(AS. Paida)"/>
        <s v="Ebola est crée par les gens  inconnus pour satisfaire leurs besoins matériels(Ebola business)(AS. Butsili)"/>
        <s v="Nous avons constaté qu'il y a déclassement  des mesures d'hygienes sur les points chauds(barrieres,parking,marché)(AS. Butsili)"/>
        <s v="D’où est venue encore cet ebola?(AS. Butsili)"/>
        <s v="Pourquoi la presence de la Croix-Rouge sur terrain?(AS. Butsili)"/>
        <s v="Si la Croix-Rouge s'injere dans l'affaire ebola eux aussi subiront la même chose que d'autres(tout ceux qui sont dans la riposte)(AS. Butsili)"/>
        <s v="Renforcez sur les points chauds les mesures d'hygiène en plaçant les kits (lavabots,gats)(AS. Butsili)"/>
        <s v="Merci à la Croix-Rouge pour le rappel(AS. Butsili)"/>
        <s v="Les informations de la réapparition de la MVE sont tombées comme des coups de foudre dans les oreilles(AS. Butsili)"/>
        <s v="Toutes les mesures tellles que recues pour prevenir la MVE ne sont plus respectées dans nos diffrents ménages(AS. Butsili)"/>
        <s v="On a toujours gardé vu isolé les malades pour l'injecter le virus afin de la proclamer positif après,raison pour laquelle ils ont otujours ciblé ce cas(AS. Butsili)"/>
        <s v="Pourquoi la proclamation de la 13eme épidémie s'est faite avec retard ou après plusieurs jours du décès de l'enfant qui était positif?(AS. Butsili)"/>
        <s v="Quelle difference y a-t-il entre la Croix-Rouge et le CICR?(AS. Butsili)"/>
        <s v="Si vous pouvez disponibiliser celui qui peut être toujours avec nous car le secours est évident à tout moment(AS. Butsili)"/>
        <s v="Aidez nous à nous apporter les kits lave-mains à utiliser pour la mutualité à l'entrée de la reunion(AS. Butsili)"/>
        <s v="Merci pour votre passage et rappel des règles d'hygiène qu'on ne pratiquait plus, que ca ne soit pas la dernière fois(AS. Butsili)"/>
        <s v="Quel est le signe qui différencie pour reconnaitre un malade à Ebola ou un malade à corona?(AS. Bundji)"/>
        <s v="Ayez trop du courage pour la sensibilisation pourque l'ebola ne se propage pas encore(AS. Bundji)"/>
        <s v="Que le siegneur vous accompagne pour que les gens vous comprennent(AS. Bundji)"/>
        <s v="Merci la Croix-Rouge pour venir noius rappeler à se laver correctement les mains(AS. Bundji)"/>
        <s v="La ressurgence d'ebola est une planification pure et simple car tous les gueris étaient suivis(AS. Paida)"/>
        <s v="L'hôpital général est entrain de gérer tous les cas graves pour propager Ebola(AS. Paida)"/>
        <s v="Actuellement on injecte aux malades les produits toxiques  puis on on confirme qu'ils souffrent  d'ebola(AS. Paida)"/>
        <s v="Pourquoi on ne veut pas que la population sache le médicament qui traite ebola?(AS. Paida)"/>
        <s v="On soigne ebola par quel médicament?(AS. Paida)"/>
        <s v="Depuis longtemps on sait que les virus n'ont pas de vaccin, alors d’où provient celui d'Ebola?(AS. Paida)"/>
        <s v="S'il ya un traitement spécifique pour ebola veillez donner à tout le monde ce médicament  pour se prévenir de la dite maladie(AS. Paida)"/>
        <s v="Si Ebola est une réalité veillez attaquer ca très vite pour ne pas tomber dans les erreurs passées(AS. Paida)"/>
        <s v="Merci à l'équipe Croix-Rouge pour l'appui à la sensibilisation(AS. Paida)"/>
        <s v="Quelle connaissance ou idée avez-vous, vous sensibilisateurs à rapport avec cette soit disant nouvelle apparition de la MVE?(AS. Tamende)"/>
        <s v="Intensifier la sensibilisation pour couper la chaine de transmission(AS. Tamende)"/>
        <s v="Merci et bon courage(AS. Tamende)"/>
        <s v="L'enfant qui est mort (cas confirmé) sauf sauffrait de la rougeole et non ebola(AS. Kanzulinzuli)"/>
        <s v="Ebola revient parce que corona n'a pas été bien financé(AS. Kanzulinzuli)"/>
        <s v="Nous sommes habitués aux épidemies que ca arrive(AS. Kanzulinzuli)"/>
        <s v="Pourquoi l' ebola arrive toujours quand les agents de santé sont en gréve?(AS. Kanzulinzuli)"/>
        <s v="Une personne peut etre vacciné pour la deuxieme fois?(AS. Kanzulinzuli)"/>
        <s v="Nous avons besoin des kits lave-mains(AS. Kanzulinzuli)"/>
        <s v="Demande de vaccin(AS. Kanzulinzuli)"/>
        <s v="Que les  contacts soient mis en quarantaine(AS. Kanzulinzuli)"/>
        <s v="Merci pour les rappels(AS. Kanzulinzuli)"/>
        <s v="Dit on qu'on a toujours transporté Ebola on l'amène à Beni(AS. Kanzulinzuli)"/>
        <s v="Dit on que le virus est frabriqué par les blancs(AS. Kanzulinzuli)"/>
        <s v="Quelle est l'origine d'ebola?(AS. Kanzulinzuli)"/>
        <s v="Pourquoi vous cherchez à vite maitriser l'epidemie alors que le massacre vous ne vous y impliquez pas?(AS. Kanzulinzuli)"/>
        <s v="Vous devez vite terminer cette épidemie chez nous  avant qu'elle ne se repende pas(AS. Kanzulinzuli)"/>
        <s v="Nous ne voulons pas  la presence de plusieurs voitures landcruiser dans la communauté(AS. Kanzulinzuli)"/>
        <s v="Merci pour votre message tres édifaiant passer régulierement(AS. Kanzulinzuli)"/>
        <s v="Les ONG sont entrain d'intoxiquer les infirmiers pour avoir les cas  épidemiques pour une bonne alimentation  des organisme international(AS. Ngongolio)"/>
        <s v="Quelques personnes sont entrain de mettre du sang sur le nez et sur la bouche pour tanter les infirmiers épidemiologiues pourqu'il puissent  etre identifier comme des cas confirmés(AS. Ngongolio)"/>
        <s v="Pourque le virus d'ebola parvienne dans l'animal qui contamine d'autres personnes ,d’où est venu cet virus?(AS. Ngongolio)"/>
        <s v="Ayez toujours le sens de maintenir  confiance à ne pas créer des alertes pour vous differencier avec les relais communuataires(AS. Ngongolio)"/>
        <s v="Nous vous encouregeons vous secouristes locales  de continuer toujours avec cette sensibilition pour ne plus permettre une propagation  du virus d'ebola dans tout le reste du milieu(AS. Ngongolio)"/>
        <s v="Dit'on que vous venez tuer la population avec ebola parce que covid n'a pas reussi à exterminer la population(AS. Ngongolio)"/>
        <s v="Cette maladie existe mais elle est venue nous mettre sur un même lieu pourque ca puisse nous finir(AS. Ngongolio)"/>
        <s v="Ebola qui apparait aujourd'hui à Beni est-ce que il est vrai?(AS. Ngongolio)"/>
        <s v="Est-ce que cette maladie n'est pas revenue suite aux personnes vaccinées d'ebola de l'année passée?(AS. Ngongolio)"/>
        <s v="Il faut que nos autorités cherchent le moyen pour encadrer scolairement nos enfants car ce dernier temps ,ils veulent  s'auto-financer en circulant dans les poubelles  pour ne plus s'exposer dans plusieurs maladies(AS. Ngongolio)"/>
        <s v="Merci pour la sensibilisation que vous êtes entrain de faire pour éradiquer les différentes maladies (AS. Ngongolio)"/>
        <s v="Est-ce le même vaccin injecté aux gens lors de la 10e épidémie qui sera toujours utilisé par cette unième apparition de Ebola?(AS. Ngongolio)"/>
        <s v="Elargissez la sensibilisation dans les coins et recoins de Beni car la communauté avait déjà mis ebola dans l'oubliette pour ne se pencehr que sur covid,ceci pour couper la chaine de transmission de ce virus(AS. Ngongolio)"/>
        <s v="Courage et bon travail(AS. Ngongolio)"/>
        <s v="le vaccin contre ebola est une politique de propger encore ce virus dans la communauté(AS. Paida)"/>
        <s v="Au lieu de vaccination on fait tarder les gens(AS. Paida)"/>
        <s v="les politiciens sont entrain de concevoir les virus pour continuer à massacrer les gens(AS. Paida)"/>
        <s v="Pourquoi la vaccination contre Ebola n'est pas porte à porte?(AS. Paida)"/>
        <s v="Comment Ebola attaque actuellement les hommes alors que depuis  nos ancetres n savait que Ça attaque toujours les banieres.(AS. Paida)"/>
        <s v="Dans l'ancien temps le vaccin ne causait pas des maladies ainsi que des morts alors pourquoi celui d'Ebola provoque les morts et les maladies dans nos corps?(AS. Paida)"/>
        <s v="Nous demandons aux médecins de ne pas suivre les ordres des politiciens mais plutot de bien faire leur travail.(AS. Paida)"/>
        <s v="Veuillez ameliorer la qualité du vaccin(AS. Paida)"/>
        <s v="Merci pour votre generosite continuer toujours à rappeler tout le monde(AS. Paida)"/>
        <s v="Apres notre observation dans la vaccination lors de la 10e épidémie, nous nous ferons vaccine quand il y aura un programme spécial de vaccination des personnels soignants.(AS. Ngongolio)"/>
        <s v="Nous avons attendu qu'il y a des cas à Butsili mais nous ne croyons pas à son apparition.(AS. Ngongolio)"/>
        <s v="Croyons que si tout les contacts peuvent être suivis et qu'ils soient vaccines ce la peut réduire la maladie dans la communauté:(AS. Ngongolio)"/>
        <s v="Comment expliquer que pour la maladie d'ebola il ya une periode donnée et bien determiné pour eradiquer cette derniere?(AS. Ngongolio)"/>
        <s v="Nous avons un mauvais souvenir des agents de la CR lors de la 10e Epidemie, qui auraient confirmé ma femme de positif d'ebola. Svp a cette 13 e veillez recrute les volontaires ayant de l'experience en medecine au C.S pour ne pas nuire le mouvement de la CR.(AS. Ngongolio)"/>
        <s v="Nous vous encouragons de continuer a rappeler la communauté les regles d'hygiene pour eviter toutes propagation de la maladie(AS. Ngongolio)"/>
        <s v="Les dotations données par les ONG lors de l'épidemie étaient par fois empoisonnées, voila pourquoi bcp des personnes mourraient(AS. Kanzulinzuli)"/>
        <s v="Aujourd'hui beaucoup des femmes negligent le vaccin des enfants mais voila le pourqoui certains maladie reaparessent.(AS. Kanzulinzuli)"/>
        <s v="Il y a des moyens suffisant pour faire l'EDS?(AS. Kanzulinzuli)"/>
        <s v="Pourquoi on mourrait après avoir eu la vaccin?(AS. Kanzulinzuli)"/>
        <s v="Besoin du lavabo sur les lieux public(AS. Kanzulinzuli)"/>
        <s v="creation de place d'amis dans chaque aire de santé(AS. Kanzulinzuli)"/>
        <s v="Gratuité de soins aux aires de santé(AS. Kanzulinzuli)"/>
        <s v="Merci pour vos rappels(AS. Kanzulinzuli)"/>
        <s v="Venez toujours nous sensibilisé(AS. Kanzulinzuli)"/>
        <s v="Le cas d'ebola ici chez nous, n'est pas juste. C'est du poison qui est devenu la monnaie courante dans la communauté.(AS. Butsili)"/>
        <s v="Le vaccin qui est sur terrain n'est pas pour Ebola,  mais un vaccin du covid que les autorites ont preferé d'utilisé, car la population avaient manifesté une ressistance par rapport au vaccin covid.(AS. Butsili)"/>
        <s v="Pourquoi l'absence des lave-mains dans le lieux publics?(AS. Butsili)"/>
        <s v="A cette derniere epidemie, nous voudrions que les gueries ne puisse pas recevoir, ni nourriture, ni argent comme les agents du CTE les fasaient au par avant.(AS. Butsili)"/>
        <s v="Merci pour la Croix-Rouge d'avoir songé à la population avant le temps(AS. Butsili)"/>
        <s v="Le non acceptation de la mort  d'une femme enciente qui avait ete transporté par 3 hommes au niveau de l'hopitale pendant que la femme seignait sont tous vivants, hros ils manupilaient le corps de la dame? (AS. Butsili)"/>
        <s v="Est-il posssible si tu manipule le corps d'un cas positif est que vous n'etes pas vacciné, est ce que vous pouvez etre contamine?(AS. Butsili)"/>
        <s v="La communauté demande qu'on puisse améliorer la façon de faire la sensibilisation par rapport à l'ancien méthode de la 10 e Epidémie.(AS. Butsili)"/>
        <s v="La communauté refuse la presence de mercenaires , il veulent que Ça soit les locaux  qui interviens dans la 13 vague.(AS. Butsili)"/>
        <s v="Si toutes les equipes qui vont dans la sensibilisation était commen la Croix-Rouge, la resistance ne serait pas visible dans la communauté, car on nous envoie quelques fois le brigant, les voyaoux qui ne savent rien du tout.(AS. Butsili)"/>
        <s v="Réelement ce Ebola qui  est encore revenue soit vous voulez crée encore de l'argent?(AS. Butsili)"/>
        <s v="Dit on que l'épidemie ebola de l'equateur n'avait pas durée trop de temps comme celle de Beni.(AS. Butsili)"/>
        <s v="Est-ce que les docteurs sont disponibles pour combattre cette epidemie?(AS. Butsili)"/>
        <s v="Pourquoi quand il ya diminution de masacre, c'est la maladie qui reapparait encore? Est ce que c'est la politique?(AS. Butsili)"/>
        <s v="Nous voulons la gratuite de soins médicaux car il y a nombreux parmis nous sont des  refugies(AS. Butsili)"/>
        <s v="Il fallait laissé aussi un membre de la famille du defunt de participer à l'enterrement.(AS. Butsili)"/>
        <s v="Merci pour la sensibilisation(AS. Butsili)"/>
        <s v="Dit on que ces vaccins que vous dites d'aller se faire vacciner c'est le vaccin refusé pour corona maintenant vous voulez l'injecter dans la population?(AS. Butsili)"/>
        <s v="Pourquoi l'équipe de l'EDS basée à la morgue s'habille dans la chambre en cachette?(AS. Butsili)"/>
        <s v="Pour inviter de tirallement, que ses gens change d'EDS puis chaque fois s'habiller devant les membres de la famille du victime.(AS. Butsili)"/>
        <s v="Merci pour la sensibilisation, ayez beaucoup du courage malgre la resistance de la population.(AS. Butsili)"/>
        <s v="On a crée l'Ebola à Butsili dans la cellule de Labu parceque ce la cellule la plus resistante de la population.(AS. Butsili)"/>
        <s v="Pourquoi vous laissez les resultants suspects dans la communauté(AS. Butsili)"/>
        <s v="Besoin du lavabo(AS. Butsili)"/>
        <s v="on comprend pas encore ce retour d'Ebola dans notre ville selon nous on veut nous exterminer car Ebola est un crime. (AS. Paida)"/>
        <s v="Ebola n'est par reellement à Beni ce qui est  là, les organismes cherchent à  s'inrichir(AS. Paida)"/>
        <s v="La nouvelle apparition d'Ebola n'est pas réelle car la mère biologique de la victime(positif) ne develloppe aucun signe.(AS. Paida)"/>
        <s v="La vaccin qu'on nous injecte n'est pas le même avec celui que les infirmiers recoivent.(AS. Paida)"/>
        <s v="Pendant la 10eme Epidemie il y avait 2 varietes des vaccin, alors lequel on est en entrain d'utiliser parmi ces deux?(AS. Paida)"/>
        <s v="Pourquoi interdire aux gens de consommer les chauves souris en générale alors que ce ne sont toutes qui sont porteurs du virus?(AS. Paida)"/>
        <s v="veuillez assister les vulnérables par les kits lave-mains.(AS. Paida)"/>
        <s v="Que les infirmiers aussi reçoivent le vaccin contre Ebola(AS. Paida)"/>
        <s v="Il  faut chaque fois vérifier l'hygiène des mains dans la communauté(AS. Paida)"/>
        <s v="Courage Croix-Rouge(AS. Paida)"/>
        <s v="cette 13 ieme à virus d'Ebola sa naissance est due au conflit d'une famille avec les infirmiers locaux du milieux(AS. Ngongolio)"/>
        <s v="Une fois nous voyons les gens qui parlent d'Ebola ou autre maladie, constatons que c'est pour nous mater et nous flatter car eux ont leur agenda cache sur la dite maladie.(AS. Ngongolio)"/>
        <s v="Ne croyez pas que nous sommes ingorants de ce qui se passe à Beni, nous sommes informé et gardons la vigilance.(AS. Ngongolio)"/>
        <s v="Pourquoi l'épidemie à virus d'ebola est toujours été  à repetition dans les millieux qui ont deja été victime de cette épidemie?(AS. Ngongolio)"/>
        <s v="Dans quel context qui montre que c'etait necessairement  le virus à Ebola don’t cette famille à été victime, d'ou ne faut-il pas croire à d'autre maladie?(AS. Ngongolio)"/>
        <s v="Comme Ebola est traité d'une maniere zonale, donc il y aura plus d'autres intervenants à part nos médecins locales?(AS. Ngongolio)"/>
        <s v="Nous suggérons que tous les contacts déjà identifiés soient mis en quarantaine pour éviter une flambe de la maladie dans notre ville,(AS. Ngongolio)"/>
        <s v="Nous vous encourageons pour le messages, nous allons informer d'autres personnes qui ne sont pas informées(AS. Ngongolio)"/>
        <s v="Le vaccin d'ebola est à l'origine de plusieurs cas de stérilté chez les femmes, à propos d'une maman qui a martelé qu'elle était informée et confirmée par quelques infirmières de Komanda où elle était vaccinée.(AS. Ngongolio)"/>
        <s v="Est-ce que le vaccin contre la maladie en virus d'Ebola tue où peut tuer?(AS. Ngongolio)"/>
        <s v="Que les autorites saniataires et politico-admnistratives arretent la mesure de dépôt  d'un cadavre à la morgue quelque sàit la facon dont la personne est morte afin d'éviter la contamination des differenets maladies qui peuvent en découler.(AS. Ngongolio)"/>
        <s v="Merci pour le rappel(AS. Ngongolio)"/>
        <s v="Nous avons constaté  que les politiciens ont vu que nous ne sommes plus dans nos champs, ils manquant qui tuer voila pourquoi ils amenent Ebola en ville:(AS. Kanzulinzuli)"/>
        <s v="Le cas confirmés que vous dites, ne sont pas vrai, c'est question de poison mis dans la nourriture par un voisin de mouvaise volonté:(AS. Kanzulinzuli)"/>
        <s v="l'enfant confirmé est -il un bébé ou un jeune?(AS. Kanzulinzuli)"/>
        <s v="les cas de contactes sont -ils suivi? Par qui?(AS. Kanzulinzuli)"/>
        <s v="Quelles sont les conditions a remplir pour etre CR?(AS. Kanzulinzuli)"/>
        <s v="les lavebo sur les places publiques(AS. Kanzulinzuli)"/>
        <s v="Encourager d'autres a venir à la CR(AS. Kanzulinzuli)"/>
        <s v="Merci de nous rappeler les mesures d'hygiene(AS. Kanzulinzuli)"/>
        <s v="Merci pour l'information(AS. Kanzulinzuli)"/>
        <s v="Nous connaissons les interventions de la CR en cas d'accident et comme d'enterrement mais pas comme sensibilisateurs(AS. Kanzulinzuli)"/>
        <s v="L'eau de la REGIDESO est l'une des causes de la persistance de la fièvre typhoide chez nous c'est une eau impropre à la consommation des habitants.(AS. Kanzulinzuli)"/>
        <s v="C'est TEAR FOUND qui a beaucoups travaillé en creusant des puits pour la population congolaise(AS. Kanzulinzuli)"/>
        <s v="Dans la 10em épidemie, il y avait ceux qui manipulaient et ne sont mort même ceux qui avaient fuis étant positif(AS. Kanzulinzuli)"/>
        <s v="Peutv-t-on toujours racciné la population contre la MVE sans avoir examiné l'Etat de sante de la cible?(AS. Kanzulinzuli)"/>
        <s v="Pourauoi les ONG n'approvisionnent plus les kits lave-mains en eau?(AS. Kanzulinzuli)"/>
        <s v="Que l'ONGTEAR FOUND puisse multiplier les puits dans toutes les coins de la ville de Beni(AS. Kanzulinzuli)"/>
        <s v="Que l'équipe de riposte puisse tout faire pour maitriser cette épidemie avant le temps(AS. Kanzulinzuli)"/>
        <s v="Merci beaucoups pour votre message(AS. Kanzulinzuli)"/>
        <s v="Certaines communautés ont une mauvaise souvenir suite aux affichements des anciens agents de la riposte et ils pensent que cette même attitude va encore reaparaitre dans la  13e Epidemie.(AS. Ngongolio)"/>
        <s v="Comme il y  a la reaparition de la maladie à virus d'Ebola, est- ce que les soins  gratuit sont disponible aux differents centres de santés?(AS. Ngongolio)"/>
        <s v="Si un chef de zone touche 5000$ le mois dans une zone épidemiologique, est-ce que il peut accepter la fin de l'épidemie?(AS. Ngongolio)"/>
        <s v="Renforcement des kits de lave mains(AS. Ngongolio)"/>
        <s v="Satisfait de votre sensibilisation(AS. Ngongolio)"/>
        <s v="Ebola n'est existe pas parceque tous les cas contact sont libres.(AS. Butsili)"/>
        <s v="C'est une épidemie imposée à la population avec un objectif caché(AS. Butsili)"/>
        <s v="Pourquoi les personnes contacts sont liberées de l'hopital avant 21jours?(AS. Butsili)"/>
        <s v="Pourquoi les équipes EDS ne sont pas  visibles dans la communauté en cas de déuil?(AS. Butsili)"/>
        <s v="Pourquoi les victimes  doivent bénéficier les vivres quelques mois après(AS. Butsili)"/>
        <s v="Que les personnes contactes soient bien suivies à domicile après leur liberation(AS. Butsili)"/>
        <s v="Que les intervenants dans les équipes soient tous les locaux pour éviter la résistance(AS. Butsili)"/>
        <s v="Ne vous fatiguer pas informez la population à chaque fois qu-il y a de cas positifs et des gueris.(AS. Butsili)"/>
        <s v="Certains infirmiers veulent cette épidemie d'ebola  reprenne parce qu'ils ont des interets  cachés liés  à cette maladie(AS. Ngongolio)"/>
        <s v="Nous avions eu 12 deces à Butembo lors de la 10 eme MVE mais selon le soins d'autres étaient les victimes  ou leur mort était forcée au CTE svp que cela ne se repete pas à cette 13 eme épidemie(AS. Ngongolio)"/>
        <s v="Pourquoi quand on declare le debut de l'epidemie  c'est maintenant à faire la sensibilisation dans la communauté?(AS. Ngongolio)"/>
        <s v="Nous sommes entrain d'apprendre que le laboratoire reste toujours maintenu à Goma ne voyez vous pas que cette distance Beni-Goma peut etre à la base d'une propagation?(AS. Ngongolio)"/>
        <s v="Evitez les salaires excecifs aux chefs  de la riposte pour permettre de finir le plus vite possible cette épidemie(AS. Ngongolio)"/>
        <s v="Veillez toujours sensibiliser d'autres femmes ont transformé le lavabos en secau de farine(AS. Ngongolio)"/>
        <s v="Nous remercions les secouristes pour commencer cette sensibilisation le plus vite possible pour arreter la propagation du virus d'ebola(AS. Ngongolio)"/>
        <s v="L'ebola n'existe pas il est crée pour gagner ou se faire d'argent(AS. Kanzulinzuli)"/>
        <s v="Le vaccin tue les gens ,son vaccin est de mettre en pratique les mesures d'hygienes(AS. Kanzulinzuli)"/>
        <s v="Pourquoi les foux et soulards ne meurent pas d'ebola (toute épidemie)?(AS. Kanzulinzuli)"/>
        <s v="Les suspectes et contacts sont suivis ou et par qui?(AS. Kanzulinzuli)"/>
        <s v="Que le vaccin soit mis au centre de santé pour  que si possible ca soit à la portrée de tous(AS. Kanzulinzuli)"/>
        <s v="Continuez à rappeler aux gens que la maladie est déjà là(AS. Kanzulinzuli)"/>
        <s v="Merci poir la sensibilisation(AS. Kanzulinzuli)"/>
        <s v="La MVE reapparait c'est une facon de vouloir retarder les elections(AS. Paida)"/>
        <s v="La MVE s'attaque unique aux humains(AS. Paida)"/>
        <s v="Le virus de la MVE peut rester dans le sang pendant plus d'année(AS. Paida)"/>
        <s v="Pourquoi ce sont les mêmes personnes qui oeuvraint dans la 10e épidemie continuent à faire maintenant?(AS. Paida)"/>
        <s v="Est-ce que l'équipe de suivi est déjà au terrain pour encadrer ceux qui se font vaccinnés?(AS. Paida)"/>
        <s v="Covid est apparue il y a longtemps mais ebola a apparu il y a peu, pourquoi s'occuper plus d'ebola que covid?(AS. Paida)"/>
        <s v="Pourquoi vous vous occupez de la santé plus que la securité qui nous trouble depuis longtemps?(AS. Paida)"/>
        <s v="Que les autorités competantes s'occupent aussi de la securité(AS. Paida)"/>
        <s v="Que les médecins permettent aux membres de la communaté de participer aux funerailles pendant les EDS(AS. Paida)"/>
        <s v="Au CTE on tue tout celui qui est d'une famille pauvre(AS. Paida)"/>
        <s v="Qure ceux qui sont dans la riposte  s'activent pour éradiquer ebola(AS. Paida)"/>
        <s v="Vu que covid n'a recu sa mission, voila on cree de nouveau ebola dans le seul but de tuer en masse la communauté comme ca était le cas pour des années anterieurs(AS. Ngongolio)"/>
        <s v="Comment detecter une personne déjà atteind d'ebola?(AS. Ngongolio)"/>
        <s v="Que veut dire Swaber un cadavre?(AS. Ngongolio)"/>
        <s v="Disponibiliser le polus vite possible les kits appropriés pouvant cahque fois accueillir les personnes contactes  ou elles seront bien surveiller afin de limiter la chaine de contamination(AS. Ngongolio)"/>
        <s v="Sentiments d'ecouragement(AS. Ngongolio)"/>
        <s v="Bien qu'ebola existe,n'est faut pas exagerer avec les mauvais comportements dont nous avions vaincu dans la 10 emme épidemie(AS. Ngongolio)"/>
        <s v="Pourquoi on ne voit que les gens de la Croix-Rouge sur terrain dans cette 13eme épidemie?(AS. Ngongolio)"/>
        <s v="Une personne vaccinée dans la 10eme épidemie, est il possible d'etre revaccinée?(AS. Ngongolio)"/>
        <s v="Que la securité soit effectuée dans notre zone car certaines personns negligeaient les gestes barrieres pour eviter la propagation de la MVE(AS. Ngongolio)"/>
        <s v="On a pas reussi a introduire corona  au sein des beniciens comme s'était avec ebola,raision pour laquelle  on fait reapparaitre ebola chez nous(AS. Kanzulinzuli)"/>
        <s v="Corona à Beni tue les personnes de 3eme age mais en europe c'est sans distinction d'age(AS. Kanzulinzuli)"/>
        <s v="Pourquoi ebola reapparait à Beni alorsqu'il venait de finir?(AS. Kanzulinzuli)"/>
        <s v="En jouant au football, peut on se contaminer?(AS. Kanzulinzuli)"/>
        <s v="Lorsque nous portons les memes souliers chaque jours, ne pouvons nous pas nous contaminer d'ebola?(AS. Kanzulinzuli)"/>
        <s v="Merci pour votre passage ici chez nous(AS. Kanzulinzuli)"/>
        <s v="Merci pour lemessage de rappel (AS. Butsili)"/>
        <s v="Tout cas confirmé n'est pas ebola c'est pour faire peur aux gens (AS. Butsili)"/>
        <s v="L'enfant qui était confirmé positif d'ebola était possedé (AS. Butsili)"/>
        <s v="Les guerris d'ebola peuvent encore être contaminés pour la deuxième fois ? (AS. Butsili)"/>
        <s v="Que le gouvernement recrute tous les tradipraticiens pour qu'ils apportent leurs contribution pour erraduquer cette epidemie (AS. Butsili)"/>
        <s v="Comment comprendre la mort d'une personne pendant le premier stade ? (AS. Butsili)"/>
        <s v="Croyez-vous qu'ebola existe ? (AS. Butsili)"/>
        <s v="Quelle mesure les autorités avaient prise pour arreter la propagation de l'ebola ? (AS. Butsili)"/>
        <s v="Nous voulons que la croix-rouge nous aident à finir cette maladie avant le temps (AS. Butsili)"/>
        <s v="Si ebola continue , on va dire que la croix-rouge est à la complicité(AS. Butsili)"/>
        <s v="Nous savons que l'ebola existe mais pour le moment nous ne croyons pas qu'ebola existe (AS. Butsili)"/>
        <s v="Nous voyons que le mesure d'hygiene sont respectées dans quelque parcelleS (AS. Butsili)"/>
        <s v="Si ebola existe , l'enfant de trois ans a été comptaminé par qui ?(AS. Butsili)"/>
        <s v="On nous oblige de passer chaque fois pour le rappel consernant l'hygiene (AS. Butsili)"/>
        <s v="Nous savons q'ebola existe mais celle de beni et butembo n'est pas juste (AS. Butsili)"/>
        <s v="Comment pratiquez l'hygiene des mains  ? (AS. Butsili)"/>
        <s v="Pourquoi encore se faire  vacciner ? (AS. Butsili)"/>
        <s v="Dit-on que la maladie à virus ebola est politisée.(AS. Butsili)"/>
        <s v="Pourquoi l'apparution  du corona virus vous n'avez pas sensibilisés mais hors de l'ebola vous sensibiliser ? (AS. Butsili)"/>
        <s v="Ya -t-il une equipe de la croix-rouge qui s'occupe de swab des décès du aux massacres pour eviter l'ebola?(AS. Butsili)"/>
        <s v="Les infirmiers sont entrain de créer les maladies suite aux revenu trouver lors de la 10 eme epidemie du virus à ebola (AS. Butsili)"/>
        <s v="L'observation est que les gens ont compris l'existance de la maladie d'ebola (AS. Butsili)"/>
        <s v="Comment le nouveau cas reaparait dans la zone de santé d'Oicha ? (AS. Butsili)"/>
        <s v="Merci pour le travail et les explications que vous avez fourni (AS. Butsili)"/>
        <s v="Ebola vient enrichir les gens  (AS. Mabolio)"/>
        <s v="On pense que ce sont certaines personnes mal intentionnés qui  nous ont crée cette maladie pour leur interet (AS. Mabolio)"/>
        <s v="On paie les gueris pour qu'ils propagent encore la maladie (AS. Mabolio)"/>
        <s v="Pourquoi ebola de beni  les animaux ne meurent pas alors qu'ils sont en contact direct avec les hommes ? (AS. Mabolio)"/>
        <s v="Pourquoi les fous qui sont considerés comme des personnes sans hygiene  n'ont jamais été victime d'ebola et même corona (AS. Mabolio)"/>
        <s v="Pourquoi les soient disant gueris d'ebola sont surnomés ainsi alors qu'ils conservent encore ce virus dans leurs corps ? (AS. Mabolio)"/>
        <s v="Comme nos chiens circulent partout n'y at-il pas moyen de les faire vacciner contre ebola ? (AS. Mabolio)"/>
        <s v="Que l'equipe de riposte disponibilise les kits de lave-mains à tous nos parking (AS. Mabolio)"/>
        <s v="Nous vous felicitons pour cet echange (AS. Mabolio)"/>
        <s v="Il est probable que cette epidemie soit un complot politique (AS. Mabolio)"/>
        <s v="Il se pourrait que cette maladie est un nouveau business(AS. Mabolio)"/>
        <s v="Nous savons que cette maladies est l'une comme les autres (AS. Mabolio)"/>
        <s v="Pourquoi ce virus n'a pas tué beaucoup de personnel soignant comme la population ? (AS. Mabolio)"/>
        <s v="Peut-on être  vaccinner des nouveau dans cette resirgence ? (AS. Mabolio)"/>
        <s v="Comment le personnel suppose de temps d'animation de la maladie ? (AS. Mabolio)"/>
        <s v="Nous demandons la simplicité et la gentillesse entre les personnels et les malades (AS. Mabolio)"/>
        <s v="Comme l'equipe de la riposte sait qu'il n'ya pas de finacement ne s'interresse pas à mobiliser les leaders communautaire (AS. Mabolio)"/>
        <s v="L'equipe de riposte ne veut pas que la MVE soit fini completement dans la ville de beni(AS. Mabolio)"/>
        <s v="La maladie de virus à ebola existe , il est important de respecter les regles d'hygiene (AS. Mabolio)"/>
        <s v="Comment se transmet la maladie en virus ebola?(AS. Mabolio)"/>
        <s v="Nous vous prions si possible de songer aussi à l'assistence aux vulnerables en kit de lave-mains en fin de frainer la dite maladie (AS. Mabolio)"/>
        <s v="Nous vous encourageons dans la sensibilisation  (AS. Mabolio)"/>
        <s v="La maladie à virus ebola n'existe pas c'est une maladie créer (AS. Mabolio)"/>
        <s v="Est-ce que c'est le même vaccin du 10 eme epidemie qui sera utiliser toujours à la 13 eme epidemie ? (AS. Mabolio)"/>
        <s v="Nous voulons que les gens qui avaient financé au paravant l'ebola ne puissent plus financer pour que ça prenne fin  (AS. Mabolio)"/>
        <s v="Pourquoi ebola revient seulement à beni , butembo et Mangina et pas ailleurs ? (AS. Mabolio)"/>
        <s v="Vous nous demandez de nous laver regulierement , mais nous aurons le savon comment  ? (AS. Mabolio)"/>
        <s v="Nous sommes abandonner par notre gouvernement car il ne fait pas l'assainissement (AS. Mabolio)"/>
        <s v="Nous vous remercions pour ce rappel des regles d'hygiene (AS. Mabolio)"/>
        <s v="Dit-on que le motard decedé d'ebola a été enterer par les agents de la riposte sans consentement de la famille , ce qui cause une resistance dans cette famille (AS. Mabolio)"/>
        <s v="Nous avons  observé beaucoup des déces causés par vos vaccin d'ebola lors de la 10 eme epidemie (AS. Mabolio)"/>
        <s v="Esqu'on peut être vacciner pour la deuxieme fois ? (AS. Mabolio)"/>
        <s v="Avant de vacciner les gens , commencer à les soumetre aux examens medical pour connaitre leur etat de santé (AS. Mabolio)"/>
        <s v="Nous vous remercions pour cette visite (AS. Mabolio)"/>
        <s v="Merci pour ce rappel regulier (AS. Mabolio)"/>
        <s v="Ebola attaque seulement ceux qui discutent beaucoup (AS. Tuungane)"/>
        <s v="Si on touche un décédé d'ebola , on ne sera pas contaminé ? (AS. Tuungane)"/>
        <s v="La MVE est  manupilée par la politique (AS. Tuungane)"/>
        <s v="Toutes  les pesonnes de 3eme age meurent lorsqu'elle vont à l'hôpital (AS. Tuungane)"/>
        <s v="La croix-rouge doit renforcer ses activités (AS. Tuungane)"/>
        <s v="La communauté sait qu'il ya encore la reaparution de la MVE mais ce qu'elle craient est que plusieurs agents veulent qu'elle se propage pour qu'ils gagnent beaucoup d'argent (AS. Tuungane)"/>
        <s v="Qu'est ce qui était à la base de la reaparution de la maladie dans la ville de beni ? (AS. Tuungane)"/>
        <s v="Que les agents sanitaires essaient de verifier des poubelles publiques ou soit au bord des rivieres (AS. Tuungane)"/>
        <s v="Il faut la concentrantion de la sensibilisation car il ya ceux qui ne sont pas au courant de la reaparution (AS. Tuungane)"/>
        <s v="Courage de faire passé le message de protection (AS. Tuungane)"/>
        <s v="Dit-on que cette maladie ce pour tuer encore les jeunes garçons et filles car avant c'est un pour les vieux (AS. Tamende)"/>
        <s v="Vous qui sensibilisez la communauté contre la maladie , est-ce que vous pouvez aussi attrapper la maladie à virus ebola ? (AS. Tamende)"/>
        <s v="Pourquoi la reapparution de l'ebola est devenue comme un film de serie avec beaucoup d'episode? (AS. Tamende)"/>
        <s v="Que les specialiste sanitaires fassent tout leurs mieux d'erraduquer cette maladie le plus tôt possible (AS. Tamende)"/>
        <s v="Nous remercions les equipes de la croix-rouge qui ne cessent de nous sensibiliser du jour au jour (AS. Tamende)"/>
        <s v="Certains nous disent que l'apparution de la maladie c'est une creation d'argent (AS. Malepe)"/>
        <s v="Est-ceque ce toujours le même ebola comme seule de l'avant ? (AS. Malepe)"/>
        <s v="Pourquoi la maladie continue toujours à  revenir comme partout ? (AS. Malepe)"/>
        <s v="La communauté dit qu'ils ne veut plus voir le relais communautaires suite à leurs mal sensibilisation , mais ils veulent toujours voir les agents de la croix-rouge (AS. Malepe)"/>
        <s v="Nous continions toujours à vous transmettre nos plus grandes remerciement pour le travail que vous faites (AS. Malepe)"/>
        <s v="Les deplacés sont entrain de venir chez-nous mais croyons  beaucoup à votre sensibilisation que ça va nous aider (AS. Malepe)"/>
        <s v="Notre souci est que cette maladie prenne fin car elle tue nombreux (AS. Malepe)"/>
        <s v="Ebola peut revenir à partir de la delinquance sexuelle des guerris (AS. Malepe)"/>
        <s v="A part du savon , par manque des moyen , que peut-on encore utiliser pour se proteger ? (AS. Malepe)"/>
        <s v="Est-ce que la mal propreté peut aussi être cause d'attraper le virus ? (AS. Malepe)"/>
        <s v="Les equipements de protection sont insuffisant dans des parcelles surtout des deplacés , ils ya necessité de dotation ?(AS. Malepe)"/>
        <s v="Les agents de la riposte cherchent tous les moyens de s'enrichir danventage (AS. Malepe)"/>
        <s v="La communauté a peur du vaccin croyant q'elle va mourir de ce dernier (AS. Malepe)"/>
        <s v="Quelle a été l'actuel origine de l'ebola ? (AS. Malepe)"/>
        <s v="Que les hommes  fassent tout le moyens d'arreter cette propagation (AS. Malepe)"/>
        <s v="Les deplacés vivent de la misère dans la communauté sur ce ils demandent des lavabons et savons (AS. Malepe)"/>
        <s v="La maladie n'existe pas (AS. Malepe)"/>
        <s v="Est-ce qu'il ya une aide prevu pour les victimes d'ebola et les vilnerables ,? (AS. Malepe)"/>
        <s v="Les personnes qui ont été vacciné la fois passé seront encore vaccinés ? (AS. Malepe)"/>
        <s v="La communauté felicite le courage des sensibilisateurs (AS. Malepe)"/>
        <s v="Voilà les gens de beni viennent encore créer la maladie pour achever les maisons non achever (AS. Butsili)"/>
        <s v="Pourquoi nous n'avons jamais entendus les soldat mourir d'ebola ? (AS. Butsili)"/>
        <s v="Nous suggerons aux agents de la croix-rouge d'organiser des seances avec les eleves pour elargir la sensibilisation au niveau des ecoles (AS. Butsili)"/>
        <s v="Nous vous encourageons pour les dites travail que vous faites (AS. Butsili)"/>
        <s v="Les personnels de la santé prennent un bon vaccin et à la population il donne le mauvais (AS. Butsili)"/>
        <s v="Pourquoi le service d'hygiene publique ne se fait plus voir dans la communauté  ? (AS. Butsili)"/>
        <s v="Nous vous prions de metriser l'ebola dans peu des jours car nous avons perdu nombreux de notre (AS. Butsili)"/>
        <s v="Le vaccin est un bombe de retardement qui va nous massacrer petit à petit  (AS. Butsili)"/>
        <s v="Pourquoi vous dites qu'il faut se faire vacciner pour la deuxieme fois donc le premier vaccin n'était pas bon ? (AS. Butsili)"/>
        <s v="Nous voulons qu'ebola prenne fin puisse vous connaissez déjà le medicament (AS. Butsili)"/>
        <s v="Ebola n'existe pas parce que nous continions à faire le marché , eglise , voyage sans probleme (AS. Butsili)"/>
        <s v="Pourquoi la gratuité des soins se trouve seulement dans la zone de santé de butsili ?  (AS. Butsili)"/>
        <s v="Que le gouvernement procede encore par le confinement pour vite erraduquer cette maladie (AS. Butsili)"/>
        <s v="Nous avons appris dire que parmis les deplacés venus de lubero , il y en a ceux qui sont affecté par la maladie(AS. Butsili)"/>
        <s v="Par hasard , vous ne travaillez pas avec les ONG qui viennent nous tuer ? (AS. Butsili)"/>
        <s v="Nous ne voulons pas des infirmiers qui nous viennent d'ailleur mais plutôt nos enfants du milieu car nous avons confiance en eux (AS. Butsili)"/>
        <s v="Nous vous encourageons encore une fois de la decision prise de nous rappeler les regles d'hygiene (AS. Butsili)"/>
        <s v="Forte mobilisation de la croix-rouge sur terrain prouve qu'ebola est de nouveau present mais créer pour bouffer de l'argent après avoir tuer la population (AS. Tamende)"/>
        <s v="Soyons optimistes , ebola est une epidemie mais pas une création , restons fidele aux encagements sanitaires pour combatre ce fléau surtout en respectant toutes les mesures barrieres (AS. Tamende)"/>
        <s v="Est-ce que le vaccin utilisé actuellement est le même que l'ancien et qui en sont benefiere  ? (AS. Tamende)"/>
        <s v="Avec toute sincerité , dites nous comment un nourrisson doit-il être confirmé cas positif d'ebola alors que ni l'un de ses parents n'est pas personne guerri ni contact ? (AS. Tamende)"/>
        <s v="Lors de la sensibilisation de masse , priere de chaque fois nous octroyer  un petit flacon de desinfectant que nous avons chaque fois utiliser pour nous proteger des maladies des mains sales (AS. Tamende)"/>
        <s v="Notre souhait c'est de voir la maladie prendre fin (AS. Tamende)"/>
        <s v="On exagere avec les cas , une personne en rhummé est directement conduit au CTE , (AS. Tuungane)"/>
        <s v="Les nombres des cas de la MVE augmentent ou pas ? (AS. Tuungane)"/>
        <s v="Si on est chretient , on est exposé à la maladie (AS. Tuungane)"/>
        <s v="Pourquoi les croix-rouge n'appuient pas les centre de santé en medicaments gratuit ? (AS. Tuungane)"/>
        <s v="Est-ce que la prise en charge des malades à l'hôpital est gratuite? (AS. Tuungane)"/>
        <s v="Que les soignants s'occupent correctements des malades au ncentre de santé pour les encourager (AS. Tuungane)"/>
        <s v="Que la boite des suggestions soit installé à l'hôpital pour permettre à la communauté de bien s'exprimer (AS. Tuungane)"/>
        <s v="Les soignants doivent respecter les malades s'occuper d'eux (AS. Tuungane)"/>
        <s v="Nous avons l'impression que le vaccin est un poison retarder car le president de la RDC lui aussi l'avait refusé (AS. Tuungane)"/>
        <s v="Notre crainte est que toute fievre est maladie d'ebola (AS. Tuungane)"/>
        <s v="Pourquoi les agents de la riposte et de santé se soignent à la maison au lieu d'aller à l'hôpital ? (AS. Tuungane)"/>
        <s v="Pourquoi privé des cercueilles en  cas de déces  ?(AS. Tuungane)"/>
        <s v="Que le gouvernement et les ONG puissent financé l'epidemie, ça c'est pour enrichir certain et tuer les innocentS (AS. Tuungane)"/>
        <s v="Nous remerions les volontaires de la croix-rouges de nous avoir sensibiliser contre la maladie d'ebola (AS. Tuungane)"/>
        <s v="Les infirmies sont à pied d'œuvre pour que les maladies qui aura un signe semblable à celui d'ebola ou un symptome qui apparaitra comme celui d'ebola soit pris comme un cas confirmé(AS. Ngongolio)"/>
        <s v="Les fabriquants de vaccin  sont entrain de chercher  les marchés pour leur médicament(AS. Ngongolio)"/>
        <s v="Pourquoi de la facon dont vous secouristes vous sensibilisez  c'est ne pas la réalite que nous trouvons dans les structures sanitaires ou dans des hôpitaux?(AS. Ngongolio)"/>
        <s v="Si le vaccin peut provoquer ou agraver les maladies qui étaient toujours dans votre corps, faut il toujours le prendre pour se proteger contre ebola?(AS. Ngongolio)"/>
        <s v="Que les infirmiers puissent toujours parler la verité par rapport à la réalité que nous population nous vivons sur terrain(AS. Ngongolio)"/>
        <s v="Certaines personnes ont compris que l'ebola existe et ont pris la decision de s'engager en respectant les mesures barrieres(AS. Ngongolio)"/>
        <s v="Pourquoi donner seulement la nourriture aux gens qui acceptent d'être vacciné?(AS. Ngongolio)"/>
        <s v="Si la MVE apparait dans un milieu est ce qu'elle peut être répétitive dans ce même milieu?(AS. Ngongolio)"/>
        <s v="La communauté souhaiterait que les agents de la riposte ne soient pas influencer par l'argent mais qu'ils travaillent dans la sérosité(AS. Ngongolio)"/>
        <s v="La communauté remercie la Croix-Rouge pour la sensibilisation sur les mesures barrières(AS. Ngongolio)"/>
        <s v="Cet afflux de la sensibilisation signifierait une création forcée d'ebola(AS. Ngongolio)"/>
        <s v="Quelle est la cause qui avait fait qu'après fin de la 10eme épidemie vous renoncez à la vaccination?(AS. Ngongolio)"/>
        <s v="Pourquoi vous attendiez toujours que la maladie embrasse toute la communauté pour songer maintenant à la vaccination?(AS. Ngongolio)"/>
        <s v="Impliquez vous d'avantage et usez tout votre savoir pour finir cette maladie à virus ebola(AS. Ngongolio)"/>
        <s v="Merci pour ce courage continuez toujours ainsi(AS. Ngongolio)"/>
        <s v="Les balncs sont malins,le vaccin contre ebola est un poison qui aura des conséquences plus tard(AS. Ngongolio)"/>
        <s v="La vaccination contre ebola n'est pas categorisée selon l'age?(AS. Ngongolio)"/>
        <s v="Si on est vacciné à la 10eme épidemie peut on se faire vacciner encore?(AS. Ngongolio)"/>
        <s v="Veillez utiliser les psychologues pour les amener à se faire vacciné surtout des contacts(AS. Ngongolio)"/>
        <s v="Nous suggérons à la Croix-Rouge de continuer avec la sensibilisation surtout sur les gestes barrières pour éviter la propagation de la maladie(AS. Ngongolio)"/>
        <s v="Nous vous encourageons dans la sensibilisation car plusieurs sont encore ignorants de la réapparition de la MVE(AS. Ngongolio)"/>
        <s v="Le vaccin est crée et injecté dans la communauté afin de créer de l'emploi aux équipes de la riposte(AS. Kanzulinzuli)"/>
        <s v="Ceux qui ont travaillé dans la riposte ont du mal à terminer leur chantier d’où réapparition de la maladie(AS. Kanzulinzuli)"/>
        <s v="Si l'épidemie ne prend pas fin vite, vous serrez aussi massacre et lapidé(AS. Kanzulinzuli)"/>
        <s v="Nous avons preparé les équipes pour attaquer les équipes de la riposte dès qu'elle se presentent, la croix-rouge est d'abord épragnée(AS. Kanzulinzuli)"/>
        <s v="Pourquoi nous n'avons jamais constaté le décès des poules ,chèvres et autres animaux car Ebola est chez nous?(AS. Kanzulinzuli)"/>
        <s v="Pourquoi ebola a toujours reapparu chez nous et non ailleurs dans d'autres pays?(AS. Kanzulinzuli)"/>
        <s v="Que la Croix-Rouge passe toujours dans la communauté étant l'habillé en dossards(AS. Kanzulinzuli)"/>
        <s v="Que cette maladie soit maitriser avant le temps(AS. Kanzulinzuli)"/>
        <s v="Que l'aire de santé de Butsili sois mis en quarantaine afin qu'Ebola soit maitriser là-bas même(AS. Kanzulinzuli)"/>
        <s v="Merci revenez régulièrement même sans épidémie(AS. Kanzulinzuli)"/>
        <s v="Vous vous basez seulement sur ebola que le massacre car ebola vous permet de trouver l'argent(AS. Kanzulinzuli)"/>
        <s v="Pourquoi la maladie de virus ebola  rentre encore alors que vous aviez decralré la fin de la maladie?(AS. Kanzulinzuli)"/>
        <s v="Faites tout ce que vous pouvez faire pour quer la maladie prenne fin vite et que les gens ne meurent pas beaucoup comme auparavant(AS. Kanzulinzuli)"/>
        <s v="Merci pour la sensibilisation continuez ainsi(AS. Kanzulinzuli)"/>
        <s v="Nous avons souvent constater que on fait des distributions  des kits aux beneficaires  ceux là qui nous amenent les cachent et les donnent à leurs familiers aulieu de faire parvenir aux concernés(AS. Kanzulinzuli)"/>
        <s v="Si vous pouvez nous aider avec les moustiquaires des kits lave-mains(AS. Kanzulinzuli)"/>
        <s v="Nous suggérons que ca soit la Croix-Rouge qui puisse nous distribuer ce don si on nous les amène, car les autres qui se chargent  de ca les détournent(AS. Kanzulinzuli)"/>
        <s v="Dit on que la maladie a virus ebola est un montage (AS. Kanzulinzuli)"/>
        <s v="Dit on qu'il y a certaines personnes qui étaient au lieu de deuil et qui avaient toucher l'enfant mort eux ne sont pas mort de cette maladie(AS. Kanzulinzuli)"/>
        <s v="On avait vacciné la population,on ne peut plus souffrirre de cette maladie malheureusement apparait comment expliquer ca?(AS. Kanzulinzuli)"/>
        <s v="Pouvez vous nous apporter des matériels pour bien se protéger?(AS. Kanzulinzuli)"/>
        <s v="Toute la population qui meurt pendant  cette période d'épidemie sont listées parmi les victimes de virus  d'ebola pour que cette ambillence de l'épidemie puisse continuer du jour au jour afin que vous ayez d'argent(AS. Butsili)"/>
        <s v="Pourquoi vous senbilisateurs vous dites que être des bénévoles alors que pendant la 10 eme épidémie certains d'entre vous étaient parti au bureau central pour réclamer votre salaire?(AS. Butsili)"/>
        <s v="Merci aux équipes secouristes qui sont present dans la communauté(AS. Butsili)"/>
        <s v="Encore vous commencez à créer cet ebola parec que vous n'avez pas trouver de l'argent (AS. Kanzulinzuli)"/>
        <s v="Pourquoi les relais commautaires touchaient de l'argent  après les alertes d'un cas?(AS. Kanzulinzuli)"/>
        <s v="Pourquoi la reapparition de cette maladie chez nous à Beni?(AS. Kanzulinzuli)"/>
        <s v="Aidez nous avec les savon pour lutter contre la contamination de cet ebola(AS. Kanzulinzuli)"/>
        <s v="Dit on que quand vous passez dans nos parcelles ,vous profitez d'y jeter ce virus(AS. Mabolio)"/>
        <s v="Nous avons constaté que vous ne vaccinez pas la communaué le même vaccin que les personnesls soignats(AS. Mabolio)"/>
        <s v="Vous êtes fière de cette maladie car vous voulez encore vous enrichir(AS. Mabolio)"/>
        <s v="Pourquoi c'est dans notre ville de Beni ou l'on observe toute forme de catastrophe?(AS. Mabolio)"/>
        <s v="A la 10eme épidemie nous avions tout fait pour appliquer toutes les règles d'hygiène mais comment les gens continuaient toujours à mourir?(AS. Mabolio)"/>
        <s v="Nous ne voulons plus voir d'autres personnes venir nous sensibiliser apart les volontaires de la Croix-Rouge car nous savons bien eux travaillent sans viser l'argent(AS. Mabolio)"/>
        <s v="Il faut qu'il y ait transparence dans l'examination des resulatats et l'engagement des personnes specialisées dans ce service(AS. Mabolio)"/>
        <s v="Les cas positifs vont augmenter quand on va assurer la gratuité des soins(AS. Mabolio)"/>
        <s v="Ce sont les assistances humainiatires qui nous causent la ressurgence d'ebola(AS. Mabolio)"/>
        <s v="Il parait les gens mourait en masse à la 10 eme épidemie à cause d'être totalement isoler de leur membres de famille au CTE(AS. Mabolio)"/>
        <s v="Comment ebola de nos jours tue les patients sans seignement du sang ?(AS. Mabolio)"/>
        <s v="Quelle est la durée de la protection du vaccin dans le corps?(AS. Mabolio)"/>
        <s v="Que les infirmiers recoivent et soignent avec la crainte de l'eternel(AS. Mabolio)"/>
        <s v="Il faut vacciner toute la popoulation afin de limiter le danger qui peut survenir(AS. Mabolio)"/>
        <s v="Ebola est une immagination(AS. Mabolio)"/>
        <s v="Ebola est une façon de renforcer les massacres dans notre region(AS. Mabolio)"/>
        <s v="Pourquoi Ebola n'attaque pas les prisonniers qui sont totalement entassés et sans même respecter les mesures d'hygiène?(AS. Mabolio)"/>
        <s v="Qu'est ce que nous pouvons réellement faire pour ne pas être contaminer par ebola?(AS. Mabolio)"/>
        <s v="Il faut doter aux gens les désinfectants et tous les autres éléments  ou matériels de protection(AS. Mabolio)"/>
        <s v="Est-ce que reellement ebola existe?(AS. Mabolio)"/>
        <s v="Pourquoi on a suspoendu la chloriquine peut etre elle pourra soigner ebola?(AS. Mabolio)"/>
        <s v="Encore cette épidemie durera combien de temps?(AS. Mabolio)"/>
        <s v="Que les medecins soignent en guerrissant les malades pas en les tuant(AS. Mabolio)"/>
        <s v="Que seuls les volontaires sensibilisent  pas les gens qui  cherchent l'argent(AS. Mabolio)"/>
        <s v="Nous n'avons pas confiance aux intervenants de la riposte car elle n'est pas à mesure de terminer celui-ci dans un malade d'ebola(AS. Mabolio)"/>
        <s v="La MVE vient encore dans la communauté pour lutter contre le chaumage car à Beni cette épidemie aura tendance à perdurer(AS. Mabolio)"/>
        <s v="Pourquoi les experst de la santé n'ont pas trouvé les médicaments pouvant terminer totalement la maladie d'ebola dans l'organisme humain?(AS. Mabolio)"/>
        <s v="Pourquoi la MVE ne peut etre maitriser à Beni dans moins de 3 mois comme ailleurs?(AS. Mabolio)"/>
        <s v="Que cette fois si la MVE soit éradiquer le plus tot possible pour épargner la communauté(AS. Mabolio)"/>
        <s v="Nous entendons dire que c'est ne pas le même vaccin qu'on avait dans les années passées(AS. Malepe)"/>
        <s v="Nous croyons que ebola existe toujours(AS. Malepe)"/>
        <s v="Nous vous encourageons de nous avoir amener les messages a propos d'ebola et de votre mouvement de la croix-rouge(AS. Malepe)"/>
        <s v="S'il arrive que vous êtes deux au champ et l'un tombe brusquement malade comment l'autre peut se protreger?(AS. Malepe)"/>
        <s v="Merci beaucoup pour la sensibilisation(AS. Malepe)"/>
        <s v="Creation d'une coop pour la zone de santé(AS. Malepe)"/>
        <s v="Pourquoi avoir declaré la fin de 10eme épidemie,elle est encore apparue?(AS. Malepe)"/>
        <s v="Renforcez la mesure consistant à laisser la depouille mortelle à la morgue comme ca se fait regulierement à Butembo(AS. Malepe)"/>
        <s v="Dotation des nouvels lavabos et desinfectants(AS. Malepe)"/>
        <s v="Merci pour le rappel, nous vous encourageeons de continuer avec la sensibilisdation(AS. Malepe)"/>
        <s v="Nous vous remercions de nous avoir apporté le message concernant la prevention contre la maladie à virus ebola qui reapparait encore(AS. Malepe)"/>
        <s v="Aujourd'hui les volontaires secouristes sont devenus plus nombreaux que nous les conniassons(AS. Kanzulinzuli)"/>
        <s v="Là ou a surgi la MVE,quelles mesures les autorités et vous avez déjà prise pour limiter cette épidemie?(AS. Kanzulinzuli)"/>
        <s v="Nous avons compris ce qu'on nous demande de faire alors si mon enfant ou quand nous allons au champ et que l'un de nous tombe malade,qu'allons nous faire?(AS. Kanzulinzuli)"/>
        <s v="Pour bien lutter contre cette maladie ,il faut la disponibilité de l'eau et des kits lave-mains(AS. Kanzulinzuli)"/>
        <s v="Nous vous encourageons pour ce que vous etes entrain de faire pour la communuté,votre role est grand dans la communauté(AS. Kanzulinzuli)"/>
        <s v="Nous connaissons que ebola est un commerce(AS. Kanzulinzuli)"/>
        <s v="Vous profitez de construire vos maisons qui était de chantier(AS. Kanzulinzuli)"/>
        <s v="Peut on avoir la relation sexuelle avec nos amies filles pendant cette periode?(AS. Kanzulinzuli)"/>
        <s v="Pourquoi ebola est il contageux?(AS. Kanzulinzuli)"/>
        <s v="Nous vous recommandons vous la Croix-Rouge pour la sensibilisation de la MVE(AS. Kanzulinzuli)"/>
        <s v="Nous exigeons les kits de lave mains(AS. Kanzulinzuli)"/>
        <s v="Nous vous remercions pour cette sensibilisation et continuez ainsi(AS. Kanzulinzuli)"/>
        <s v="Dit on que la MVE est une politoique(AS. Kanzulinzuli)"/>
        <s v="Comment la maladie peut reapparaitre alors que la population respecte toujours les regles d'hygiene?(AS. Kanzulinzuli)"/>
        <s v="Nous demandons a ce que la maladie puisse finir le plus tot possible(AS. Kanzulinzuli)"/>
        <s v="Merci pour la sensibilisatiob croix-rouge(AS. Kanzulinzuli)"/>
        <s v="Nous sommes entrain d'ecouter ebola mais c'est du message(AS. Kanzulinzuli)"/>
        <s v="Pourquoi la croix-rouge n'était pas visible dans la sensibilisation?(AS. Kanzulinzuli)"/>
        <s v="Nous vous demandons de finir cette épidemie si vous vous donnez dans la sensibilisation(AS. Kanzulinzuli)"/>
        <s v="la maladie a virus ebola n'existe pas car nous mageons les chauve-souris mais nous ne sommes pas contaminé(AS. Kanzulinzuli)"/>
        <s v="Est ce que la maladie de corona virus rentre comme ebola?(AS. Kanzulinzuli)"/>
        <s v="Il faut que le gouvernement nous aide à trouver des emplois aulieu de nous donner les 10$ par jour dans des activités  et qu'il nous donne la paix(AS. Kanzulinzuli)"/>
        <s v="Merci pour soutenir la communauté dans la sensibilisation(AS. Kanzulinzuli)"/>
        <s v="Nous connaissons que la Croix-Rouge s'occupe des morts et des blésés mais nous nous étonnons qu'elle s'occupe aussi des épidémies d'Ebola(AS. Butsili)"/>
        <s v="Quelles sont les personnes les plus exposées au risque ?(AS. Butsili)"/>
        <s v="Que l'equipe d'EDS reste aussi en quarantaine jusqu'à la fin d'epidemie pour qu'ils ne puissent pas nous contaminer parce qu'ils touchent les cas confirmés de temps en temps(AS. Butsili)"/>
        <s v="Merci pour les messages(AS. Butsili)"/>
        <s v="Ebola n'existe pas (AS. Butsili)"/>
        <s v="Tout les debuts des épidemies sont dûs aux infirmiers qui affichent des complications face aux patients qui sont gravement en faisant des observations sans donner de medicaments(AS. Butsili)"/>
        <s v="Nous accepteons que la maladie a virus ebola existe ,faut il nous expliquer l'origine de cette 13eme epidemie(AS. Butsili)"/>
        <s v="Que les équipes de sensibilisation soient toujours sur terrain pour un rappel des regles  d'hygiene sans cesse(AS. Butsili)"/>
        <s v="Que les échantillons qui sont prélevés aux malades passent au moins dans des laboratoires avant de publier les résultants(AS. Butsili)"/>
        <s v="Merci à la Croix-Rouge pour nous avoir veni en aide dans la sensibilisation(AS. Butsili)"/>
        <s v="Les agents de la riposte veulent encore mistifier cette épidemie pourqu'ils s'enrichissent par le sang des innoncents(AS. Butsili)"/>
        <s v="Quelle a été l'origine de cette 13eme épidemie?(AS. Butsili)"/>
        <s v="Que les menages contaminés soient mis en quarantaine pour empecher la propagation de cette épidmie(AS. Butsili)"/>
        <s v="Les agents de la santé creent l'epidemie pour s'enrichir parce que ils ne sont pas bien payés(AS. Butsili)"/>
        <s v="Dit on que les dotations des gueris sont detournés  par les agents de la santé(AS. Butsili)"/>
        <s v="Oui ebola existe mais malheureusement les personnes qui vivent en conflits  en profitent pour tuer les gens(AS. Butsili)"/>
        <s v="Oui ebola existe mais malheureusement les personnes qui vivent en coflits  en profitent pour tuer les gens(AS. Butsili)"/>
        <s v="Nous avons à Beni un labaoraoire maintenant pourquoi c'est Goma qui a declaré ce cas confirmé?(AS. Butsili)"/>
        <s v="Nous voulons que ce virus de virus d'ebola soit vite eradiquer dans la societé(AS. Butsili)"/>
        <s v="Nous vous encourageons pour le travail(AS. Butsili)"/>
        <s v="Comme la maladie revient comment sera la suite des personnes qui ont été vaccinées?(AS. Butsili)"/>
        <s v="Est-ce que la personne qui a été vaccinée peu etre victime de la maladie à virus d'ebola?(AS. Butsili)"/>
        <s v="Que la zone de santé puisse multiplier des émissions de sensibilisation  de riposte et deployer des équipes pouvant sensibiliser les hommes qui ont encore une certaine ignorance(AS. Butsili)"/>
        <s v="Merci d'avoir poceder à la sensibilisation avant la gravité de la maladie(AS. Butsili)"/>
        <s v="Ebola n'existe pas ce sont des montages car une maman ici a Butsili est morte d'ebola vous avez dit et confirmé que c'est ebola(AS. Butsili)"/>
        <s v="Dit on que ebola de l 10 eme épidemie était venu des animaux maintenant celui d'aujourd'hui est venu de quoi?(AS. Butsili)"/>
        <s v="Pour bien prevenir la population il faut couvrir tout l'entité de la zone de santé Beni ainsi que les zones de santé voisines (AS. Butsili)"/>
        <s v="Felicitation à l'equipe de la croix-rouge(AS. Butsili)"/>
        <s v="Pourquoi le garnd nord reste la province ou ebola persiste parmi tant d'autres?(AS. Butsili)"/>
        <s v="Quand il ya distribution des lavabos que les distributeurs eux-mêmes passent porte à porte car les chefs de quartier nous demande de l'argent  avant des nous les faire(AS. Butsili)"/>
        <s v="Nous savons que la croix-rouge travaillent en collaboration avec les adf(AS. Butsili)"/>
        <s v="Que faut il faire pour qu'ebola ne revienne plus dans Beni?(AS. Butsili)"/>
        <s v="Comment soigne t on le virus ebola?(AS. Butsili)"/>
        <s v="Que la croix-rouge continue a sensibiliser chaque jour pas seulement lorsqiue il ya ebola(AS. Butsili)"/>
        <s v="Que la croix-rouge nous aide toujous a faire le salongo(AS. Butsili)"/>
        <s v="Merci pour le rappels(AS. Butsili)"/>
        <s v="La presence massive des volontaires de la croix-rouge nous effrayent d'avantage acteullement dans nos cellules(AS. Butsili)"/>
        <s v="Ebola est politisé(AS. Butsili)"/>
        <s v="Pourquoi pendant les préparatifs des élections électorales qu'on nous amène Ebola pour annuler les votes encore?(AS. Butsili)"/>
        <s v="Que les chargés des kits nous amènent les lavabos et les savons pour bien se protéger aux différents microbes (AS. Butsili)"/>
        <s v="Si les gens sont réticents à la vaccination c'est parce que ils n'ont pas confiance au gouverenement congolais , car eux peuvent sacrifier sa population  pour avoir de 'argent (AS. Butsili)"/>
        <s v="Ebola a été jeté à Butsili car nous sommes au centre de la ville(AS. Butsili)"/>
        <s v="Le vaccin protege à combien de pourcent contre ebola?(AS. Butsili)"/>
        <s v="A quoi sert le traitement d'ebola si il peut reapparaitre?(AS. Butsili)"/>
        <s v="Nous vous encourageons pour le message car la maladie existe(AS. Butsili)"/>
        <s v="Comment autres fois aussi on appelait la maladie a virus ebola?(AS. Butsili)"/>
        <s v="Nous avons besoin des lavabos(AS. Butsili)"/>
        <s v="Nous croyons rellement que ebola existe(AS. Tuungane)"/>
        <s v="Comment expliquer que la maladie prefere notre ville?(AS. Tuungane)"/>
        <s v="Finalement quelle est l'origine de cette souche à Beni(AS. Tuungane)"/>
        <s v="Disponibilisez les lavabos dans les leiux publics car les anciens sont déjà soit volés ou détruit(AS. Tuungane)"/>
        <s v="Merci pour le message sur la protection contre ebola(AS. Tuungane)"/>
        <s v="Il  y a de l' argent restant dans la 10e Epidemie qu'on compte terminé dans cette operation(AS. BUTSILI)"/>
        <s v="Comment il ya encore l'apparition de la maladie en virus d'Ebola?(AS. BUTSILI)"/>
        <s v="Il faut isolement de la population du quartier Bustili, pour éviter la propagation de la maladie dans la ville de Beni et leur pris en charge.(AS. BUTSILI)"/>
        <s v="Besoin des lave mains(AS. BUTSILI)"/>
        <s v="Merci pour le travail (AS. BUTSILI)"/>
        <s v="Ebola est arrivé à Butembo pour peu de temps. Nous demandons aussi que ça ne dire pas à Beni(AS. BUTSILI)"/>
        <s v="Ebola de Butemno a pris fin à cause de la collaboration entre la population et les infirmiers dans la commuanuté(AS. BUTSILI)"/>
        <s v="Nous sommes entrain de respecter les principes des infirmiers, pourquoi encore Ebola nous reviens?(AS. BUTSILI)"/>
        <s v="Nous la communauté nous avons besoin de lavabo(AS. BUTSILI)"/>
        <s v="Merci trop(AS. BUTSILI)"/>
        <s v="Nous connaissons que la croix-rougr travaille pendant toutes les periodes mais chose étonnante nous vous voyons circuler seulement pendant la periode de l'épidemie(AS. BUTSILI)"/>
        <s v="La gratuite de soins médicaux  a encore commencer ou non?(AS. BUTSILI)"/>
        <s v="Le laboratoire n'est pas  toujours disponible à Beni?(AS. BUTSILI)"/>
        <s v="Nous avons besoin des lave mains dans les lieux publics par example aux associations des motards car les autres sont detruit dans les manifestations.(AS. BUTSILI)"/>
        <s v="Nous vous remercions (AS. BUTSILI)"/>
        <s v="Moi je ne crois pas à cette histoire d'Ebola car vous quittez avec le paludisme à la maison, en arriva à l'hopital on dit d'Ebola.(AS. BUTSILI)"/>
        <s v="Ce qui cause la résistance dans la communauté c'est parce que les médcins sont corrompus(AS. BUTSILI)"/>
        <s v="Pourquoi on amene le medecins en provenance des autres provinces et pays pour soigner cette maladie, est ce que nous n'avons pas les experts lacaux ici chez nous?(AS. BUTSILI)"/>
        <s v="Pour vite finir avec cette maladie d'Ebola, que nos infirmiers travaillent sans compter à la corruption. Qu'il se donne coprs et ame sans démander quelque chose de retour.(AS. BUTSILI)"/>
        <s v="Merci pour plus d'information(AS. BUTSILI)"/>
        <s v="Dit-on que les infirmiers de la riposte n'ont pas de l'argent. Alors ils commencent en inventer les cas(AS. BUTSILI)"/>
        <s v="L'épidemie, le pandemie et le massacre finiront quand?(AS. BUTSILI)"/>
        <s v="Continue ainsi avec la sensibilisation pour que la maladie ne continue pas à nous tué(AS. BUTSILI)"/>
        <s v="Merci à la Croix-Rouge(AS. BUTSILI)"/>
        <s v="Nous craignons d'aller à l' hôpital par ce que on confirme le cas alors qu'on a pas été contact(AS. BUTSILI)"/>
        <s v="Les agents de la riposte souhaitent la propagation d'Ebola pour qu'ils trouvent du travail(AS. BUTSILI)"/>
        <s v="Pourquoi les autres personnes comme les relais et CAC n' interviennent pas urgemment dans la sensibilisation?(AS. BUTSILI)"/>
        <s v="Quelle est la vraie origine de cette résurgence d'Ebola et pourquoi toujours à Beni et Butsili?(AS. BUTSILI)"/>
        <s v="Il faut disponibiliser les kits lave-mains gratuits dans des endroits strategiques et aux personnes déminues(AS. BUTSILI)"/>
        <s v="Nous vous remercions pour votre courage sur tout que nous connaissons vos actions sur terrain.(AS. BUTSILI)"/>
        <s v="si réellement Ebola est à Bustili on pourrait déjà avoir beaucoup des cas confirmés et plusieurs décès dans la communauté.(AS. BUTSILI)"/>
        <s v="Comment se comporter pour combattre cette maladie dans cette temps  de la rentrée scolaire?(AS. BUTSILI)"/>
        <s v="Que tous les postes de santé qui ne remplissent pas les conditions sanitaires soient momentanement fermés(AS. BUTSILI)"/>
        <s v="Nous vous remercions.(AS. BUTSILI)"/>
        <s v="Est-ce que les médecins sont disponibles pour terminer la maladie à virus Ebola?(AS. BUTSILI)"/>
        <s v="Nous voulons qu'on distribue de lavabo dans tous les points de lieux publics(AS. BUTSILI)"/>
        <s v="Oui  nous savons que Ebola  existe, mais cette fois ci ceux qui nous vient c'est une bussisness car covid il y avait pas de l' argent, vous crée Ebola parcque il y a toujours finacement.(AS. Kanzulinzuli)"/>
        <s v="Que-ce-qui a était à la base de cette maladie d'Ebola?(AS. Kanzulinzuli)"/>
        <s v="Efforcez-vous de maitriser Ebola avant le temps, car vous etes formé pour ça.(AS. Kanzulinzuli)"/>
        <s v="Vraiment contunuz toujours de nous sensibiliser(AS. Kanzulinzuli)"/>
        <s v="Nous savons que le virus d'ébola est crée pour duminier le tribut nande(AS. Kanzulinzuli)"/>
        <s v="Comment les infirmiers soignent le virus d'ebola ici à Beni(AS. Kanzulinzuli)"/>
        <s v="Que le docteur Muyembe nous amener les médicaments du virus d'ebola (AS. Kanzulinzuli)"/>
        <s v="Besoin des lave mains(AS. Kanzulinzuli)"/>
        <s v="Merci pour la sensibilisation(AS. Kanzulinzuli)"/>
        <s v="Dit on qu'il y a encore des nouveaux cas à Beni(AS. Ngongolio)"/>
        <s v="A Butsili il y a une sorcière qui tue et elle est déjà connue, mais pour vous tous sont atteint d'Ebola.(AS. Ngongolio)"/>
        <s v="Le laboratoire nous confirme les cas positifs oui, mais ca peut aussi tromper(AS. Ngongolio)"/>
        <s v="Est-ce-que tous les nouveaux cas d'ebola ont les mêmes signes que les cas precedent?(AS. Ngongolio)"/>
        <s v="D'où est venu le vaccin est maintenant à Beni?(AS. Ngongolio)"/>
        <s v="Pourquoi vous vous limitez seulement aux ménages et vous oubliez les écoles?(AS. Ngongolio)"/>
        <s v="Nous vous demandons de bien verifié si les kits lave mains existe encore sur les lieux publics(AS. Ngongolio)"/>
        <s v="Veillez sensibilisr surtout sur les mesures barières et non sur la vaccination car beaucoup ne sont pas d'accord avec ça.(AS. Ngongolio)"/>
        <s v="Nous vous remercions pour le message(AS. Ngongolio)"/>
        <s v="Ebola actuel n'est pas une realité seulement on voudrait tout simplement imposer aux gens à l'accepter comme tel.(AS. Ngongolio)"/>
        <s v="D'autres personnes sont étonnées et embrassées par cette information. Elles se disent pretes à bien se conformer aux recommandations des médecins pour mettre de coté ce danger(AS. Ngongolio)"/>
        <s v="Etes-vous vraiment rassurants que Ebola pour le moment est bel et bien dans nous et que tous les cas qui sont identifiés par la zone de santé seraient des personnes mortes par  virus?(AS. Ngongolio)"/>
        <s v="Que les équipes de riposte pensent aux déplacés de guerre qui sont amassés dans les differentes sites en leur amenant des kits à lavage pour les épargner du danger qui les guette.(AS. Ngongolio)"/>
        <s v="Felicitation pour encore une fois nous rappler ces mesures de barière.(AS. Ngongolio)"/>
        <s v="Nous avons debuté encore à voire les véhicules de riposte alors que vous avez dit ça sera localement.(AS. Ngongolio)"/>
        <s v="Ajourd'hui on nous parle de 500 contacts comment on à detecte ces 500 contacts?(AS. Ngongolio)"/>
        <s v="Cette 13 épidemie déclarée par le gouverment en ville de Beni est-ce qu'il est le vrai Ebola vaincu à 2018?(AS. Ngongolio)"/>
        <s v="Il faut toujours prendre toutes les dispositions correctes pour que cette épidemie ne puisse pas trouver la force de penetrer dans votre ville de  Beni comme avant.(AS. Ngongolio)"/>
        <s v="Continuez toujours ainsi.(AS. Ngongolio)"/>
        <s v="Nous constatons souvent que cette maladie a toujours été créer afin de créer de l'émploi aux équipes de riposte.(AS. Kanzulinzuli)"/>
        <s v="La commuanuté doute toujours car certains disent que leurs chantiers reste inachevés. Il faut leurs finalisation.(AS. Kanzulinzuli)"/>
        <s v="Quelle est l'origine de la 13 Epidemie celle dont nous vous parlez?(AS. Kanzulinzuli)"/>
        <s v="Cette enfant de 3 ans était-il guerris d'ebola  soit c'est comment?(AS. Kanzulinzuli)"/>
        <s v="Quelle est la situation épidemiologique d'ebola aujourd'hui?(AS. Kanzulinzuli)"/>
        <s v="Que les équipes de riposte travaillent réellement dans la crainte de l'éternel, que le laboratoire puisse réelment exprimr la réalité, la verité de ce qui est réel.(AS. Kanzulinzuli)"/>
        <s v="Merci pour le message(AS. Kanzulinzuli)"/>
        <s v="Les infirmiers qui manque quelque fois les techiniques de soins sont quelques fois à la base d'une accusation d'un virus d'ebola qui veut neutre en nouveau.(AS. Ngongolio)"/>
        <s v="L'alcool (boison for alcolisé nous protege nous buveurs contre,voilà pourquoi  ce dernier temps nous ne pouvons pas aller en ville sans prendre(AS. Butsili)"/>
        <s v="Comment nous proteger lorsque nous buvons l'alcool?(AS. Butsili)"/>
        <s v="Quelle est la vraie origine d'ebola?(AS. Butsili)"/>
        <s v="A quoi sert la prevention contre la MVE quand les massacres persistent?(AS. Butsili)"/>
        <s v="Que les maladies prennent fin(AS. Butsili)"/>
        <s v="Que l'équipe de la riposte continue de prendre en charge des EDS comptes que de pertirbé la communauté(AS. Butsili)"/>
        <s v="Que les équipes deployées dans la riposte aient les mêmes messages à transmettre à la communauté(AS. Butsili)"/>
        <s v="Merci à la croix-rouge d'être encore sur terrain(AS. Butsili)"/>
        <s v="La 10 eme épidemie d'ebola était politiseé on tuait beaucoup les gens innocents(AS. Paida)"/>
        <s v="Seule la priere peut guerir la personne malade d'ebola(AS. Paida)"/>
        <s v="Quelles méthodes peut on prendre quand on est face à une personne qui presentent des signes suspects?(AS. Paida)"/>
        <s v="Ce premier cas de Butsili provenait d'un vainqueur d'ebola?(AS. Paida)"/>
        <s v="Ou sont les cas qui avaient suscité la ressurgence de Butsili?(AS. Paida)"/>
        <s v="Que les agents qui sont engagés dans la riposte soient bien formés pour eradiquer la maladie plus vite possible(AS. Paida)"/>
        <s v="Que la riposte ne soit pas business comme lors de la 10eme épidemie d'ebola(AS. Paida)"/>
        <s v="Courage a ceux qui se donnent  pour sensibiliser  la communauté(AS. Paida)"/>
        <s v="Dit-on qu'on va vous observer cette 13 epidemie car on disait au 10 les cas d'ebola se multiplie puisque ebola est un virus qu'on avait jamais veçus (AS. Ngongolio)"/>
        <s v="La sensibilisation doit etre bien renforcer dans toute l'etendue de la ville de Beni et territoire parceque actuellement nous vivons avec des refugés qui n'ont jamais vecus l'ebola (AS. Ngongolio)"/>
        <s v="Est-ce que le manque de l'hygiene peut -etre la cause de la reaparution de la maladie dans la ville de Beni ?(AS. Ngongolio)"/>
        <s v="Que tous ceux qui serons des vainqeurs dans cette 13eme epidemie soient bien encadré pour qu'ils ne soient plus des canaux de propagations de la maladie d'ebola dans notre ville de beni (AS. Ngongolio)"/>
        <s v="Tres satisfaisant avec vos messages d'hygiene dont  nous avons déjà oblié(AS. Ngongolio)"/>
        <s v="Les infirmiers eux meme sont à la base d'une crainte de la population à cause de la confusion des symptomes de la malaria à celle d'ebola (AS. Ngongolio)"/>
        <s v="La technologie a suffusament evolué dans des techniques de traitement des maladies , pourquoi ne pas nous procurer les testeurs portatifs du virus d'ebola pour eviter la confusion  ? (AS. Ngongolio)"/>
        <s v="Les cas dont on est entrain de dire que sont des nouveaux confirmés , les resultants est entrain de venir après combien de temps ? (AS. Ngongolio)"/>
        <s v="Nous suggerons que les infirmiers locaux de nos aires de santé puisse continuer avec le traitement pour eviter la panique dans la population (AS. Ngongolio)"/>
        <s v="Merci à la sensibilisation de votre part vous secouriste (AS. Ngongolio)"/>
        <s v="On a appris que la personne qu'on avait declarer positif pour cette 13EME epidemie était empoisonné et donc ebola n'est pas reel (AS. Mabolio)"/>
        <s v="Le vaccin qu'on a produit est toxique , on veut nous eliminer  (AS. Mabolio)"/>
        <s v="On est en train de deployez les cas suspects dans differents quartiers pour contaminer toute la population en fin qu'ebola perssiste encore à Beni (AS. Mabolio)"/>
        <s v="Est-ce que les animaux domestiques peuvent aussi etre vaccinés contre ebola ? (AS. Mabolio)"/>
        <s v="On a constaté que covid ravage trop les personnes agées , qu'en est -il pour ebola  ? (AS. Mabolio)"/>
        <s v="Est-ce que nos docteurs locaux sont capables de traiter efficacemment ebola ? (AS. Mabolio)"/>
        <s v="Il faut plaider pour qu'on assiste les deplacés , ils sont tellement en souffrance (AS. Mabolio)"/>
        <s v="Il faut chaque fois examiner toute maladie presentant les signes d'ebola et l'isoler directement (AS. Mabolio)"/>
        <s v="Veillez disposer les kits de lave-mains aux points publics (AS. Mabolio)"/>
        <s v="Merci infiniment au travail fourni par la croix-rouge dans la communauté , continuez toujours à rappeler les gens tous pourque nous ayons la meme comprehension (AS. Mabolio)"/>
        <s v="Ebola n'est pas une maladie reelle , vous voulez juste créer de l'argent comme à la 10 eme epidemie (AS. Mabolio)"/>
        <s v="Même si on tombait gravement malade on aura plus besoin d'aller à l'hôpital, car nous craignons que vous commenciez encore à tuer les gens  comme à la 8àeme épidemie (AS. Mabolio)"/>
        <s v="Comment ebola peut -il reapparaitre une année après qu'on ait declaré sa fin à Beni ? (AS. Mabolio)"/>
        <s v="Juste là , ya -t-il des docteurs experts et competant pour l'eradication de la maladie avant sa propagation dans toute la ville? (AS. Mabolio)"/>
        <s v="Que seuls les medecins soient mis à la disponibilité pour le traitement des victimes car sont eux qui sont specialisé dans ce domaine (AS. Mabolio)"/>
        <s v="Lorsqu'il y a décès , permettez aussi aux membres de la famille de participer à l'enterement (AS. Mabolio)"/>
        <s v="Nous remercions les volontaires de la croix-rouge pour ce grand travail dans la communauté et nous avons confiance à eux (AS. Mabolio)"/>
        <s v="L'ebola est encore là or elle venait d'être éraduquer recenment (AS. Mabolio)"/>
        <s v="Qu'est ce qu'il faut faire pour lutter contre cette nouvelle epidemie d'ebola  ? (AS. Mabolio)"/>
        <s v="Qu'elles sont les mecanismes que le gouvernement entreprend pour cette epidemie finisse dans peu de temps (AS. Mabolio)"/>
        <s v="Nous remercions la croix-rouge (AS. Mabolio)"/>
        <s v="Ebola revient encore pour tuer les gens (AS. Mabolio)"/>
        <s v="Ebola d'aujourd'hui a été crée par les infirmiers de ce centre de santé là ou les gens trouve la mort  (AS. Mabolio)"/>
        <s v="Comment ebola est revenue dans la ville de Beni ? (AS. Mabolio)"/>
        <s v="Est-ce qu'il est possible de vacciner quelqu'un qui avait été vaccineé au paravant ? (AS. Mabolio)"/>
        <s v="Comment peut-on faire pour se proteger ? (AS. Mabolio)"/>
        <s v="Nous demandons à la zone de santé d'appliquer et de soutenir la communauté pour qu'il ne propagent pas la maladie (AS. Mabolio)"/>
        <s v="Que le ministre  de la santé disponibilise les materiels de protection pour vite eraduquer la maladie (AS. Mabolio)"/>
        <s v="Nous vous remercions de votre bonne collaboration face à la communauté de Mabolio , vraiment que Dieu vous benisse (AS. Mabolio)"/>
        <s v="D’où est venue le nouveau cas d'ebola  ? (AS. Paida)"/>
        <s v="Quels sont les signes affichés par les maladies ? (AS. Paida)"/>
        <s v="Les medecins specialistes de la riposte sont-il déjà affecté dans les CTE ,? (AS. Paida)"/>
        <s v="Que les équipes de la riposte dotent la communauté de kits de lavage des mains (AS. Paida)"/>
        <s v="Que les équipes de la riposte disponibilisent les medicaments gratuits (AS. Paida)"/>
        <s v="Que les locaux s'impliquent dans la riposte pour eviter la resistance de la communauté (AS. Paida)"/>
        <s v="Que la croix-rouge continue avec la sensibilisation de la communauté (AS. Paida)"/>
        <s v="Lorsqu'on va finance cette riposte le nombre de décès va augmenté (AS. Paida)"/>
        <s v="Dit-on qu'une delegation de la MONUSCO est venu pour  financer la riposte donc  nous pensons déjà à ebola  business (AS. Paida)"/>
        <s v="On gardait le vaccin à la banque parce qu'on savait qu'ebola va revenir à Beni (AS. Paida)"/>
        <s v="Le vaccin contre ebola utilisé dans cette 13eme epidemie a déjà pris sa date d'expiration (AS. Paida)"/>
        <s v="Nous avons appris qu'ebola dure dans le sperme ou alors dans les liquides biologique alors expliquez -nous si l'origine du present virus est due au sperme ou pas ? (AS. Paida)"/>
        <s v="Pourquoi on ne publi plus les actualités du CTE aux medias?(AS. Paida)"/>
        <s v="Ce vaccin qui date de longtemps n'aura -t-il pas d'effet secondaires dans nos corps ? (AS. Paida)"/>
        <s v="Est-ce que les infirmiers qui traitaient l'enfant sont aussi suivis ou alors sont -ils parmis les contacts ? (AS. Paida)"/>
        <s v="Rassurez-nous que cette riposte ne se transformera pas encore à un business(AS. Paida)"/>
        <s v="Nous voulons seulement la population locale dans la riposte (AS. Paida)"/>
        <s v="Veuillez contrôler les infirmiers qui soignent sans se proteger (AS. Paida)"/>
        <s v="Nous remercions grandement l'effort de la croix-rouge (AS. Paida)"/>
        <s v="Oui ,nous savons qu'ebola existe , mais cette fois si ceux qi apparait c'est un  cope car covid n'avait pas d'argent et on veut créer ebola parce que il ya toujours finassement (AS. Kanzulinzuli)"/>
        <s v="Qu'est-ce qui a été à la base de cette maladie d'ebola ? (AS. Kanzulinzuli)"/>
        <s v="Efforcez vous de maitriser ebola avant le temps ,car vous êtes fort pour ça vous les medecins et d'autres organismes (AS. Kanzulinzuli)"/>
        <s v="Vraiment continuez toujours à nous rappeler , grand merci aux croix-rouges et aussi courage ne vous fatiguez pas (AS. Kanzulinzuli)"/>
        <s v="Comment les infirmiers soignent le virus d'ebola ici à Beni ? (AS. Kanzulinzuli)"/>
        <s v="Que le docteur Muyembe nous amene les medicaments de virus d'ebola partout dans nos pharmacie (AS. Kanzulinzuli)"/>
        <s v="Merci pour la sensbilisation (AS. Kanzulinzuli)"/>
        <s v="Nous constatons souvent que cette maladie  a toujours été créer en fin de créer des emploies aux équipes de riposte(AS. Ngilinga)"/>
        <s v="La communauté doute toujours car certains disent que leurs chantiers restent inachevés , il faut leur finalisation d’où creation d'ebola (AS. Ngilinga)"/>
        <s v="Quelle est l'origine de la 13 eme epidemie , celle dont vous parlez ? (AS. Ngilinga)"/>
        <s v="Cet enfant de 3 ans était-il un guerri d'ebola ou c'est comment ? (AS. Ngilinga)"/>
        <s v="Quelle est la situation epidemiologique d'ebola aujourd'hui ? (AS. Ngilinga)"/>
        <s v="Que les equipes de riposte travaillent reellement dans la crainte de l'eternel , (AS. Ngilinga)"/>
        <s v="Que le laboratoire puisse reelement exprimer la realité , la verité de ce qui est reel (AS. Ngilinga)"/>
        <s v="Merci pour le message , que ça ne soit pas la derniere fois (AS. Ngilinga)"/>
        <s v="Ebola n'a jamais existé ici chez nous c'est la sorcellerie (AS. Butsili)"/>
        <s v="Comment les agents de la santé se protegent -tils contre ces risques ? (AS. Butsili)"/>
        <s v="Si les gens meurent à Butsili ce n'est pas ebola , sauf que le papa de son enfant été decedé donc le premier cas confirmé , il a été corrumpu en lui donnant une somme d'argent pour qu'on confirme son enfant positif (AS. Butsili)"/>
        <s v="Pourquoi encore l'apparution de la maladie alors qu'elle était déjà eraduquer ? (AS. Butsili)"/>
        <s v="Que les agents de la riposte puissent faire de leurs mieux en fin de denicher tous les gens contacts de la maladie d'ebola (AS. Butsili)"/>
        <s v="Merci vous les gens de la croix-rouge (AS. Butsili)"/>
        <s v="En realité pour certaines personnes ebola n'existe pas c'est apres n'avoir pas constaté des cas de covid que l'on vient de créer et inventer ebola(AS. Tamende)"/>
        <s v="D'autres parcontre reconnaisent qu'ebola existe dans nos murs et que nous devons nous proteger et eviter la propagation de la maladie(AS. Tamende)"/>
        <s v="Quelle est l'origine de cette unieme épidemie d'ebola?(AS. Tamende)"/>
        <s v="Que la croix-rouge de part leurs attributions aide la communauté à evacuer des poubelles piubliques  reperrtoriées dans chaque  aire de santé pour eviter diverses maladies(AS. Tamende)"/>
        <s v="A ce moment croix-rouge doit elargir la sensibilisation  afin de faire sortir quelque personnes  dans une confusion  qui y existe pas propos  d'ebola(AS. Tamende)"/>
        <s v="Merci aux autorités de la croix-rouge pour avoir encore songer à sa communauté(AS. Tamende)"/>
        <s v="La maladie MVE est du pouvoir satanique, il faut simplement accepter que vous etes positif pour ne pas mourir(AS. Tamende)"/>
        <s v="Il y a des cas des décès de maladie normal mais après  sont déclarés des cas de la MVE pour augmenter les cas positifs et chercher les contacts de la MVE(AS. Tamende)"/>
        <s v="Nous qui sommes deplacés de guerre  nous avons abandonés tout nos biens ,comment allons nous trouver le kits et le moyen pour se proteger de la MVE?(AS. Tamende)"/>
        <s v="Nous souhaitons qu'il y ait aussi des cas de guéris non pas seulement les cas de décès(AS. Tamende)"/>
        <s v="Ebola n'existe pas cette reapparitipon  de soit disant ebola c'est pour créer d'argent pour ceux la qui ne sont pas inrichits dans la 10eme épidemie(AS. Tamende)"/>
        <s v="Pourquoi la croix-rouge n'intervient pas tres souvent dans les manifestations dans la ville de Beni?(AS. Tamende)"/>
        <s v="Pourquoi le CICR se contente de sauver les ennemis qui continue de nous tuer comme des maouches?(AS. Tamende)"/>
        <s v="Que le gouvernement nous vienne en aide car la population est en détresse totale ici l'épidémie et la pandémie et de l'autre coté les massacres(AS. Tamende)"/>
        <s v="Merci pour le rappel(AS. Tamende)"/>
        <s v="Nous savons que vous etes ravis de joie au moment des épidemies  car vous etes payé mensuellement par le CICR(AS. Mabolio)"/>
        <s v="Ebola n'existe pas mais ce sont des demons telque la bible l'avait predit(AS. Mabolio)"/>
        <s v="Nous ne voulons pas que vous ne puissiez passer dans nos parcelles  pour la sensibilisation , mais utlisez chaque fois des megaphones  pour ne pas nous infecter par la maladie(AS. Mabolio)"/>
        <s v="Pourquoi les expatries qui travaillaint ici pendant la 10 eme épidemie n'avaient ils pas exporté ebola Chez eux?(AS. Mabolio)"/>
        <s v="Pourquoi ce sont seulement les originaires de Beni qui mourraient seulement  d'ebola?(AS. Mabolio)"/>
        <s v="Pourquoi voulez vous sacrifier le peuple benicien par vos differents monatges  seulement à cause de l'argent?(AS. Mabolio)"/>
        <s v="Nous ne voulons plus ces expatriés car ils detruisaient les foyers(AS. Mabolio)"/>
        <s v="Nous vous remercions(AS. Mabolio)"/>
        <s v="Nous avons su que vous etes encore dans la communauté pour la sensibilisation de l'epidemie d'ebola car vous avez un interet(AS. Mabolio)"/>
        <s v="Nous savons que ebola n'existe pas  c'est simplement une politiqure  car ses signes sont les memes  comme d'autres maladies(AS. Mabolio)"/>
        <s v="Pourquoi ebola recommence alors que vous aviez proclamé que il est terminé?(AS. Mabolio)"/>
        <s v="Pourquoi ce sont toujours les croix-rouges qui sensibilisent lors d'une épidemie?(AS. Mabolio)"/>
        <s v="Comment se fait il que un guérri peut encore rattrapper cette maladie?(AS. Mabolio)"/>
        <s v="La croix-rouge doit nous aider au partage des lavabos pour mieux appliquer les regles d'hygienes(AS. Mabolio)"/>
        <s v="Nous encourageons la croix-rouge pour cette sensibilisation de nous rappeler ces regle s d'hygienes(AS. Mabolio)"/>
        <s v="On est pas convaicu d'ebola car on observe un laisser aller dans la surveillance des maladies(AS. Mabolio)"/>
        <s v="On est entrain de deployer les gueris parci par là pour faciliter à propagar  la  MVE(AS. Mabolio)"/>
        <s v="Comment ebola attaque seulement Beni ville alors que il y a de trafics avec des entités voisines?(AS. Mabolio)"/>
        <s v="Comment ebola avait sauté beaucoup des villages proches d'equateur pour venir s'installer à Beni?(AS. Mabolio)"/>
        <s v="Distribiuez des preservatifs aux jeunes (AS. Mabolio)"/>
        <s v="Comment actuellment la population est attquée par la grippe n'est il pas  bon de prelever de toute la population?(AS. Mabolio)"/>
        <s v="Veillez faire un bon suivi aux gueris d'ebola(AS. Mabolio)"/>
        <s v="Merci pour l'entretien(AS. Mabolio)"/>
        <s v="Lorsque vous descendez sur terrain,c'est vous qui amenez la MVE, si vous restiez silencieux, la MVE ne va pas se progarer(AS. Mabolio)"/>
        <s v="Comme vous commencez à sensibiliser encore le CICR va vous donner l'argent chaque mois(AS. Mabolio)"/>
        <s v="Est-ce qu'un décès de la MVE peut il être enterrer dans son champs?(AS. Mabolio)"/>
        <s v="Si un malade de la MVE arrive à l'hôpital apres avoir presenter tous les signes ,est ce qu'il sera guérri?(AS. Mabolio)"/>
        <s v="Dites aux personnes soigants d'extermiener la MVE(AS. Mabolio)"/>
        <s v="Nous voulons la gratuité des soins medicaux car nombreux parmis nous sont des refigiés(AS. Mabolio)"/>
        <s v="Merci pour le rappel d'hygiene(AS. Mabolio)"/>
        <s v="La MVE est une maladie créée par notre gouvernement, car le corona virus n'a pas d'argent pourque les hommes se retrouvent(AS. Mabolio)"/>
        <s v="La mve ne sera pas terminé totalement à Beni car les guériis ne sont pas suivis comme le preconsise les experst de la santé(AS. Mabolio)"/>
        <s v="Ebola de Beni revient à la recherche de la vrei vie (argent)(AS. Mabolio)"/>
        <s v="Quels sont les mécanismes  que l'equipoe de la riposte va appliquer pour le suivi des gueris pourqu'il ne soient pas cette fois si eventuelle reapparition de cette derniere(AS. Mabolio)"/>
        <s v="Que le gouvernement fasse tout pour terminer la MVE dont prend temps car la communauté à beaucoup souffer dans l'epidemie passer(AS. Mabolio)"/>
        <s v="Que l'equipe de la riposet fasse un bon choix des personnels pour y travailler surtout dans le suivi des contacts et des malades au CTE(AS. Mabolio)"/>
        <s v="Nous remercions la Croix-Rouge pour venir nous sensibiliser dans cette periode(AS. Mabolio)"/>
        <s v="Ebola est un business(AS. Butsili)"/>
        <s v="Nous avons constaté que la riposte reste le seul moyen pour créer de l'emploie pour les gens de Beni(AS. Butsili)"/>
        <s v="Pourquoi la maladie à virus Ebola revienne à Beni?(AS. Butsili)"/>
        <s v="Renforcons le kit des lavabos au lieu public(AS. Butsili)"/>
        <s v="Merci aux équipes de la croix-rouge pour la sensibilsation(AS. Butsili)"/>
        <s v="Le vaccin deforme le fetus dans le ventre de la mere, nous pouvons nous faire vacciner apres l'accouchement(AS. Butsili)"/>
        <s v="A quoi sert se faire vacciner si on peut encore attrapper la maladie?(AS. Butsili)"/>
        <s v="Une femme enceinte peut toujours se faire vacciner?(AS. Butsili)"/>
        <s v="Que les medecins prennent garde de chaque fois décontaminer les lits à chaque sortie d'un malade à l'hopital(AS. Butsili)"/>
        <s v="Nous vous remercions pour votre visite car beaucoup ignorent l'existance de la maladie(AS. Butsili)"/>
        <s v="Est ce que reellement la MVE est là?(AS. Butsili)"/>
        <s v="Vous profitez de construire vos maisons qui étaient des chantiers(AS. Butsili)"/>
        <s v="Comment se fait il que c'est toujours dans la chauve souris ou se trouve ebola mais il ne se contamine pas?(AS. Butsili)"/>
        <s v="Amenez les lits lave mains(AS. Butsili)"/>
        <s v="Nous vous remercions vous les volontaires et continuez ainsi nous allons amener nos enfants dans ce mouvement (AS. Butsili)"/>
        <s v="Dans 7 ans tous les vaccins auront des consequences  nefastes soit la mort(AS. Butsili)"/>
        <s v="Nous allons continuez avec la propreté mais tout en sachant qu'ebola n'existe pas(AS. Butsili)"/>
        <s v="Le vaccin n'est il pas un deuxieme masacre?(AS. Butsili)"/>
        <s v="Ce soins medicaux gratuits sont comme d'autres medicaments que nous payons?(AS. Butsili)"/>
        <s v="Que dans les eglies aussi on limite le nombre des croyans  pour eviter la contamination(AS. Butsili)"/>
        <s v="Passez toujours pour nous rappeler(AS. Butsili)"/>
        <s v="Comment comprendre que la maladie à virus ebola revient et pourtant beaucoup des gens ont eu le vaccin c’est-à-dire que le vaccin n'a pas été efficace ? (AS. Tamende)"/>
        <s v="Nous apprenons que cette 13 eme épidemie sera financé par le gouvernement , alors que nous savons que le gouvernement est incapable de prendre en charge les enseignants , les militaires , les infirmiers ? Pensez -vous que cette epidemie sera bien gerer ? (AS. Tamende)"/>
        <s v="Nous sommes déçu par notre gouvernement à tel enseigne que tout ce que le gouvernement peut nous dire que ça soit la sensibilisation sur ebola , nous ne pouvons pas croire (AS. Tamende)"/>
        <s v="Nous remercions la croix-rouge pour les differentes formations , cependant , les autorités de la croix-rouge doivent faire large diffusion pour montrer l'importance des brevet reçcus à la croix-rouge (AS. Tamende)"/>
        <s v="Si la croix-rouge est présentement visible , c'est parce qu'elle est sous couvert des ONG internationales qui bientôt vont l'emboiter les pas dans l'objectif d'éliminer encore la population par leur faux ebola qu'eux même fabrique (AS. Tuungane)"/>
        <s v="Tant que taximen , comment saurai-je que la personnne que j'ai transporté sur ma moto serait positif d'ebola et si par hasard elle venait de mourir ? (AS. Tuungane)"/>
        <s v="Nous souhaiterions que la croix-rouge ne puissent pas seulement se limiter à la sensibilisation contre ebola mais aussi elle devra egalement contracter l'insolubrité de la ville car en est source des plusieurs maladies (AS. Tuungane)"/>
        <s v="Le vaccin peut-il avoir une conséquence sur l'organisme  car dit-on qu'après 5ans la population va mourir ?(AS. Tuungane)"/>
        <s v="Pourquoi la reapparition de la maladie d'ebola dans la communauté  ? (AS. Tuungane)"/>
        <s v="Après 5ans de vaccination , est-ce que on peut présenter encore l'ebola ? (AS. Tuungane)"/>
        <s v="Les agents qui sont affectés à la barriere doivent faire suivi des voyageurs car ils ne sont pas bien lavé tel que recommandé par les agents de la riposte (AS. Tuungane)"/>
        <s v="Les gens different , alors nous pouvons supporter tout ce que nous rencontrons au terrain car la population est dans un temps difficile (AS. Tuungane)"/>
        <s v="Mefiance des personnels soignants au centre de santé tuungane est deplorable à l'intention de propagation de la MVE (AS. Tuungane)"/>
        <s v="Quel est le lien de cette epidemie avec l'acienne épidemie?(AS. Tuungane)"/>
        <s v="Après l'association de trois maux de Beni ebola ,covid , massacre , que dit le gouvernement face à la vulnerabilité de cette communauté opprinée ? (AS. Tuungane)"/>
        <s v="La MVE est un moyen pour enrichir les personnels de la riposte (AS. Tuungane)"/>
        <s v="Placer à chaque point de lavage des mains un agent effectuant le suivi d'un bon lavage des mains (AS. Tuungane)"/>
        <s v="Faut-il manger un animal attrapé dans un piege  ? (AS. Tuungane)"/>
        <s v="Comment proteger les nourrissons qui ramassent tout par terre ? (AS. Tuungane)"/>
        <s v="Demande aux autorités sanitaires une dotation appropriée pour lutter contre la maladie (AS. Tuungane)"/>
        <s v="Dotation des kits des lave-mains , surtout pour apprendre aussi aux enfants comment faire le lavage des mains (AS. Tuungane)"/>
        <s v="La communauté encourage la croix-rouge en passant chaque fois sensibiliser (AS. Tuungane)"/>
        <s v="Nous avons toujours des doutes sur l'existance de la MVE à Beni car les animaux ne meurent pas d'ebola (AS. Ngilinga)"/>
        <s v="Cette maladie à Beni vise les autres couches de la population et epargne les militaire volontaire de la croix-rouge et d'autres autorités (AS. Ngilinga)"/>
        <s v="Pourquoi le médecin bien protegé était mort malgré la protection cache -nez et autre ? (AS. Ngilinga)"/>
        <s v="Pourquoi les chauvez -souris qui sont souvent porteuse d'ebola ne sont jamais mort d'ebola ? (AS. Ngilinga)"/>
        <s v="Nous ne trouvons pas l'importance du vaccin car celui qui a été vacciné et le non vacciné tous meurent d'ebola (AS. Mabakanga)"/>
        <s v="La grippe est devenu comme une épidemie dans la ville de Beni , est-ce que vous n'avez pas encore soufflé l'ebola dans l'air ? (AS. Mabakanga)"/>
        <s v="Apparement cette 13eme épidemie n'est pas comme celle du 10 eme vague selon le mode de transmission très lent (AS. Mabakanga)"/>
        <s v="Est-ce que l'équipe de la riposte continue à doté des cercueils  ? (AS. Mabakanga)"/>
        <s v="Pourquoi l'équipe de la communication ne veut pas nous mettre au courant de la realité de ce qui se passe au CTE ?(AS. Mabakanga)"/>
        <s v="Faites encore de recherches pour trouver une molecule plus efficace que celle de Muyembe (AS. Mabakanga)"/>
        <s v="Nous avons apris qu'il y a une infirmiere qui déclare avoir travailler que pour se soumettre aux ordres des ses chefs mais en realité elle reconnait le premier cas confirmé de l'enfant étant le mal nourie (AS. Mabakanga)"/>
        <s v="Il y a des pneux reservés pour les agents de la riposte (AS. Mabakanga)"/>
        <s v="Est-ce que vous avez de l'experience et de médicament éfficace pour palier à cette nouvelle epidemie ? (AS. Mabakanga)"/>
        <s v="Comment l'enfant de 9 mois a été atteint par l'epidemie ? (AS. Mabakanga)"/>
        <s v="Il faut avoir les mots convinquant avant de se lancer dans la sensibilisation  (AS. Mabakanga)"/>
        <s v="Il se pourait que les virus sont gardés quelque part et quand on est vert la fin de l'une directement début de l'autre (AS. Malepe)"/>
        <s v="Pourquoi , bien avant l'emoragie nasale était presque un fait normal , actuellement elleest assumile à ebola ? (AS. Malepe)"/>
        <s v="Nous vous encouragions de venir nous sensibiliser pandant l'épidemie (AS. Malepe)"/>
        <s v="A Kalongo ,une fille guerie a déjà eu un bébé , cet enfant là ne peut pas être contaminé ? (AS. Malepe)"/>
        <s v="Pourquoi ebola persiste au nord-kivu ? (AS. Malepe)"/>
        <s v="Par hasard ce ne pas les guéris qui nous renait encore l'ebola ? (AS. Malepe)"/>
        <s v="Vous faites bien de nous sensibiliser mais ne sensibilisez pas seulement à la période d'ebola (AS. Malepe)"/>
        <s v="A l'époque de nos grand-pères , la maladie d'ebola n'existait pas ? (AS. Malepe)"/>
        <s v="Si  nous vous accueillons ce ne pas à dire que nous ignorons ce que vous cherchez , vous voulez encore créer de  l'argent (AS. Ngilinga)"/>
        <s v="Les responsables de la santé ont peur d'envoyer leur équipe , raison pour laquelle ils utilisent les secouristes volontaires (AS. Ngilinga)"/>
        <s v="Comment expliquez que la maladie est apparue chez un petit enfant alors que ses parents survient encore  ? (AS. Ngilinga)"/>
        <s v="Dites aux responsables de la santé de finir vite cette maladie pour prevenir l'aggravation comme dans les passées (AS. Ngilinga)"/>
        <s v="Est-ce que la maladie à virus ebola est plus grave que corona ? (AS. Ngilinga)"/>
        <s v="Que les gens ecoutent ce que les médecins exigent pour que la maladie prenne fin (AS. Ngilinga)"/>
        <s v="Merci pour nous faire comprendre (AS. Ngilinga)"/>
        <s v="Pourquoi un enfant mort né était confirmé positif d'ebola alors que sa mère était négative ? (AS. Ngilinga)"/>
        <s v="Dites aux infirmiers que nous ne voulons pas cette maladie d'ebola , on veut qu'elle se termine (AS. Ngilinga)"/>
        <s v="L'inquiètude de la population est que la MVE est politisé (AS. Ngilinga)"/>
        <s v="La plus part de la population est traumatisée et ne comprend pas la réaparution de la MVE suite aux effets véçus par certaines familles touchées dans le passé (AS. Ngilinga)"/>
        <s v="Que peut-on faire pour un garde malade soucieux de son patient en cas de necessité de son intervention collicitée par la victime ? (AS. Ngilinga)"/>
        <s v="Lors des vos interventions prière d'éviter aussi l'ambiance qui existe dans la communauté à la curiosité qui peut entrainer des troubles (AS. Ngilinga)"/>
        <s v="Songez aussi à la detraumatisation des membre des familles touchées dans le passé d’où la necessité des psycologue (AS. Ngilinga)"/>
        <s v="Nous encourageons l'action prise par la croix-rouge dans ses interventions et vous remercions particulierement aussi bon travail continuer ainsi(AS. Ngilinga)"/>
        <s v="Celui qui reçoit le vaccin reste exposé à attraper la MVE (AS. Mabolio)"/>
        <s v="La propagation devient élevée au fur et à mesure les sensibilisateurs circulent dans les parcelle (AS. Mabolio)"/>
        <s v="Pourquoi les organismes sont plus sensibilisés dans la MVE que de se mobiliser dans la covid aussi car tous sont des épidemies ? (AS. Mabolio)"/>
        <s v="Pourquoi les équipes de l'EDS veulent occompagner le décès même non positif au cimetiere ou le non confirmé?(AS. Mabolio)"/>
        <s v="Renforcez les équipements et les kits d'hygiene (AS. Mabolio)"/>
        <s v="L'ebola de Beni c'est une bombe retardée que le gouvernement avait laissé pour éclaté (AS. Mabolio)"/>
        <s v="Nous ne voulons plus de cas confirmés dans notre zone car ce sont les sensibilisateurs qui amenent ce virus dans nos parcelleS(AS. Mabolio)"/>
        <s v="Ce vaccin d'ebola rendait les hommes sterils et d'autres donnaient naissance aux débiles (AS. Mabolio)"/>
        <s v="Est-il vrai que les objets du malade déjà desinfectés pêuvent contaminé la population  ? (AS. Mabolio)"/>
        <s v="Comment expliquer qu'un guéri peut aussi donner naissance à un enfant porteur du virus  ? (AS. Mabolio)"/>
        <s v="Nous devons faire l'hygiène pour que la maladie n' apparaisse plus dans notre province (AS. Mabolio)"/>
        <s v="Si ebola est réel , les gens auraient peur , mais puisque c'est un bisuness voilà que les gens partent cherchzer le travail (AS. Mabolio)"/>
        <s v="Ebola est venu aneantir notre coutume , c'est pour quoi les massacres persistent (AS. Mabolio)"/>
        <s v="Quel est la vraie origine de l'ebola selon la science qu'on  vous apprend ?(AS. Mabolio)"/>
        <s v="Si on est positive etant  enceinte on ne peut plus survivre ? (AS. Mabolio)"/>
        <s v="Pourque le cas ne se propage pas dans toute la ville , veuillez isoler tous les quartiers touchées par la MVE(AS. Mabolio)"/>
        <s v="Vueillez apportez assistance aux vulnérables et aux deplacés qui n'ont assez de moyen (AS. Mabolio)"/>
        <s v="Les gens ont peur du vaccin ,ils disent que ce vaccin là aurait de conséquence même après 10ans car nos enfants auront des problèmes par exemple nos enfants seront traumatisé à cause du vaccin (AS. Butsili)"/>
        <s v="Est-ce que dans des hôpitaux ou on a trouvé le victimes d'ebola , on fait suivi du médecin soignant ?(AS. Butsili)"/>
        <s v="Est-ce que tout le monde est exigé d'être vacciné ?. (AS. Butsili)"/>
        <s v="Dites à nos mamans d'interdir à leurs enfants de jeter chaque fois les saletés dans des rivieres parce que ça peut aussi nous  contaminer (AS. Butsili)"/>
        <s v="Nous savons que vous ne pouvez pas dire la verité sur le vaccin et ses conséquences qui en decoulent (AS. Butsili)"/>
        <s v="Nous vous remercions pour votre courage car la maladie est réelle (AS. Butsili)"/>
        <s v="Si une fois nous voyons vos équipes entrer dans nos maisons pour nous faire vacciné par force  , vous risquerez d'etre lapidé (AS. Butsili)"/>
        <s v="Que vos équipes ne nous derangent pas de chaque fois passé chercher les gens pour le vaccin c'est le malade qui cherche le médecin et pas le contraire (AS. Butsili)"/>
        <s v="Les gens ont peur d'ebola , c'est pourquoi ils ne veulent pas denoncer leurs maladies de peur qu'on ne dise pas qu'on a ebola (AS. Butsili)"/>
        <s v="Pourquoi quand il y a gratuité des soins les infirmiers n'accueillent pas les malades avec courage ? (AS. Butsili)"/>
        <s v="La présence des personnes dans la communauté occasionne encore l'épidemie d'ebola (AS. Butsili)"/>
        <s v="Nous savons que la maladie existe comme nous l'avons veçu dans les années passées (AS. Butsili)"/>
        <s v="Comment cette maladie reapparait alors que nous pratiquons les règles d'hygiène ? (AS. Butsili)"/>
        <s v="En verité nous avons peur d'aller à l'hôpital à cause de la situation actuelle (AS. Butsili)"/>
        <s v="Nous avons peur d'aller à l'hôpital parce que nos médecins sont entrain de tuer les malades (AS. Butsili)"/>
        <s v="Quand faut-il consulter ? (AS. Butsili)"/>
        <s v="Ebola de la fois passée , on nous disait qu'elle a des oreilles , yeux , respire donc les sensibilisateurs se promenaient avec (AS. Butsili)"/>
        <s v="Quel est l'importance du vaccin selon vous ? (AS. Butsili)"/>
        <s v="Actuellement nos champs sont envahient , nous n'avons pas assez des moyens pour nous procurer des lavabons et autre (AS. Butsili)"/>
        <s v="Pourquoi la croix-rouge  sauve la vie de l'ennemie ? (AS. Butsili)"/>
        <s v="Renforcez les équipes de la communication sur radio , eglise et surtout sur terrain (AS. Butsili)"/>
        <s v="Ebola est venu pour que corona virus prenne fin ? (AS. Butsili)"/>
        <s v="Depuis qu'on a proclamer ebola à Beni , nous entendons seulement le cas de décè alors il n'existe pas aussi les guéris d'ebola ? (AS. Butsili)"/>
        <s v="Nous ne voulons pas les étrangers dans la riposte de Beni car quand ils interviennent dans la riposte ils ne peuent pas travailler sans être payer or quand ils doivent être payé ebola ne peut pas prendre fin .(AS. Butsili)"/>
        <s v="Vous faites cette sensibilisation c'est puisque vous aurez de l'argent (AS. Butsili)"/>
        <s v="Nous vous remercions pour cette volontariant que vous faites (AS. Butsili)"/>
        <s v="Comment cette maladie se contamine ? (AS. Butsili)"/>
        <s v="Renforcement de la sensibilisation au television , radio , église (AS. Butsili)"/>
        <s v="Nous vous encourageons car nous allons amener nos enfants à cette équipe (AS. Butsili)"/>
        <s v="Aujourd'hui les volontaires secouristes sont devenus plus nombreux à cause de la recherche de l'argent (AS. Butsili)"/>
        <s v="Pourquoi le vaccin d'ebola n'est pas adapté aux globile du corps humain ? (AS. Butsili)"/>
        <s v="Avant de vacciner la population , il faut d'abord la faire examiner pour connaitre leur état (AS. Butsili)"/>
        <s v="Nous avons des doutes sur le vaccin d'ebola car après avoir reçu ce vaccin il y a un delin bien definie pour vivre (AS. Butsili)"/>
        <s v="Que la gratuié de soins puisse être dans tout les centres de santé pour aider tout le monde (AS. Butsili)"/>
        <s v="Nous savons que la vaccination est volontaire , pourquoi vous voulez nous obliger de nous faire vacciné votre ebola  ? (AS. Butsili)"/>
        <s v="Pourquoi la violence basée sur le genre est observée dans des differentes structures sanitaires lors de recritement ? (AS. Butsili)"/>
        <s v="Que la distribution de l'eau se fasse sur tout lieu publique comme au paravant (AS. Butsili)"/>
        <s v="Vous êtes financé selon le taux de mortalité des jeunes personnes ce pourquoi ce sont les jeunes qui meurent souvant de cette maladie d'ebola plus que les vieux (AS. Butsili)"/>
        <s v="Il se prépare une attaque de l'équipe de riposte à Butsili , cette attaque contre les équipes de la riposte disant que si les cas continue à se multiplier nous allons tuer un de vos agents  (AS. Butsili)"/>
        <s v="Nous avons difficile à gerer nos poubelles dans nos quartiers que les croix-rouge et les chefs nous cherchent les poubellets publiques (AS. Butsili)"/>
        <s v="Quelles sont les mesures de prévention prises par la croix-rouge pour couper la chaine de contamination pour cette rentrée scolaire ? (AS. Butsili)"/>
        <s v="Les jeunes de Butsili ont tendance d'attaquer le centre de santé de Butsili motif l'IT titulaire est un complice à cette politique de la riposte (AS. Butsili)"/>
        <s v="Dit-on que les gens de la riposte viennent avec des produits toxique d'ebola dans le differents rond-point pour que nous population lorsque nous allons y traverser nous serons contaminé (AS. Butsili)"/>
        <s v="Est-ce que corona existe toujours ; et pourquoi lorsque il y a eu apparition d'ebola on a proclamé fin de corona ? (AS. Butsili)"/>
        <s v="Que les infirmiers ne puissent pas chaque fois negliger les malades (AS. Butsili)"/>
        <s v="La population est trop faché , il croit que dans cette épidemie la politique est inclue dedans, quand tu te sent malade tu va à l'hôpital et une fois la temperature depense 37 directement on fait appel à l'ambullance (AS. Butsili)"/>
        <s v="La population est fachée et elle dit qu'elle va bruler le centre de santé de Butsili si cette maladie continue et l'infirmier titulaire de là est en problème (AS. Butsili)"/>
        <s v="Les infirmiers sont entrain d'organiser la gratuité parce qu'ils veulent ecoulé leur médicament (AS. Butsili)"/>
        <s v="Il faut que nous population et les infirmiers , nous formons une ceinture pourque nous puissions éliminer les maladies (AS. Butsili)"/>
        <s v="Pour le moment , nous semblons passer à ne pas aller visité les familles eprouvée (AS. Butsili)"/>
        <s v="L'idéologie de nos médecins est cachée puisque ils ne veulent pas expliquer clairement la réaparution d'ebola comme il faut , il y a ce qui est caché dédans (AS. Kanzulinzuli)"/>
        <s v="La santé est prioritaire à tout le monde , mais pourquoi c'est toujours les riches qu'on surveillent mieux que les pauvres ? (AS. Kanzulinzuli)"/>
        <s v="Prière de nous donner des cache-nez (AS. Kanzulinzuli)"/>
        <s v="Par combien des voix se transmet l'ebola ? (AS. Malepe)"/>
        <s v="Nous la population de Beni , nous voulons la paix et l'élimination totale de la maladie (AS. Malepe)"/>
        <s v="Il y a la peur de se rendre à l'hôpital puisque desormais toute maladie sera assimilée à ebola et donc il y aura un fort recour aux pharmacies,pourquoi?(AS. Malepe)"/>
        <s v="Pourquoi ne pas mettre les médicaments contre ebola dans des pharmacies pour s'en procurer facilement sans aller au CTE ? (AS. Malepe)"/>
        <s v="Pourquoi ebola se traite gratuitement alors que pour d'autres maladies on fait payer de l'argent ?(AS. Malepe)"/>
        <s v="Rendre les soins gratuits pour que les pauvres accedent facilement aux soins pour couper la chaine de contamination (AS. Malepe)"/>
        <s v="Toutes nos encouragements à toute les équipes de la croix-rouge qui se sont mobilisées dans la sensibilisation contre ebola (AS. Malepe)"/>
        <s v="Nous avons apris qu'ebola apparait pourque les médecins s'enrichissent d'aventage (AS. Malepe)"/>
        <s v="Nous vous demandons de nous amèner des lavabons dans des lieux publiques  (AS. Malepe)"/>
        <s v="La croix-rouge n'est plus à côté de la population car elle travaille au compte de la riposte (AS. Mukulya)"/>
        <s v="La croix-rouge a gagné une somme importante d'argent c'est pour quoi elle commence la sensibilisation avant qu'il n'y est un seul cas confirmé (AS. Mukulya)"/>
        <s v="Comment expliquer l'arrivée de la MVE aujourd'hui lorsque la communauté croyait que celle -ci était eraduquée totalement ? (AS. Mukulya)"/>
        <s v="Pourquoi les hôpitaux et dispensaires ne sont pas à mesure de securiser les décès et le remetre au labon pour la swab ? (AS. Mukulya)"/>
        <s v="Que l'équipe de riposte travaillent dans le but de terminer la MVE dans 3mois ?(AS. Mukulya)"/>
        <s v="Mieux  vaut rester à la maison plutôt que de se rendre à l'hôpital de peur qu'on ne leur injecte pas le médicament qui peut leur conduire à la mort (AS. Tuungane)"/>
        <s v="Comment est-ce que nous pouvons protéger nos enfants à notre absence ? (AS. Tuungane)"/>
        <s v="Etant donné que sont nos mamans qui sont les meilleurs éducatrices , nous devons bien les sensibiliser (AS. Tuungane)"/>
        <s v="Ceux qui vont à l'hôpital dans l'objectif d'être soignés , sont tués par les infirmiers (AS. Tuungane)"/>
        <s v="Pourquoi est-il interdit de toucher un cadavre durant cette période d'épidemie ? (AS. Tuungane)"/>
        <s v="Qui doit normalement profiter de la nourriture après le vaccin ? (AS. Tuungane)"/>
        <s v="Que faire si un malade présente les signes alors que vous êtes éloignés du centre de santé ? (AS. Tuungane)"/>
        <s v="Que tous les infirmiers compliqués soient chassés des hôpitaux (AS. Tuungane)"/>
        <s v="Que tout cas contact soit ecarté de la communauté pour éviter la contamination (AS. Tuungane)"/>
        <s v="Merci pour les équipes qui se lancent au terrain pour la riposte (AS. Tuungane)"/>
        <s v="Pourquoi après la mort d'ebola la famille n'a pas accès à leur membre de la famille ? (AS. Tuungane)"/>
        <s v="La communauté veut qu'on puisse changer les infirmiers de l'aire de santé Tuungane car devant les malades , ils presentent un comportement mal sein , dedain  (AS. Tuungane)"/>
        <s v="La population souhaite que les deplacés soient vite identifiés et pris en charge par le gouvernement surtout en les dotant le kit de lave-mains  (AS. Tuungane)"/>
        <s v="La population souhaite que les deplacés soient vite identifier et pris en charge par le gouvernement surtout en les dotant le kit de lave-mains  (AS. Tuungane)"/>
        <s v="Merci pour le travail , continuez à sensibiliser car c'est pour l'interêt de toute la communauté (AS. Tuungane)"/>
        <s v="Avec cet aflux massif des laboratoires en ville de Beni , est-il recommandé d'aller se faire examiner dans ces maisons pendant cette période épidemiologique lorsqu'on se sent malade ? (AS. Tamende)"/>
        <s v="La plus part des personne sensibilisées souhaitent que les depliants qui parlent spécifiquement d'ebola soient distribués dans chaque ménage juste après la causerie pour leurs permetre de ne pas rester dans l'oubli (AS. Tamende)"/>
        <s v="Les pays frontaliers sont entrain d'organiser une série dont la création de l'épidemie à virus ebola fait partie d'une strategie plus meilleurs pour atteindre une mission confiée sans aucune enquète qui suivrant dans les jours avenirs (AS. Ngongolio)"/>
        <s v="Vous qui faisaient l'EDS , avez-vous déjà vue une depouille qui fait sortir du sang avant d'être mis dans un sac mortuaire? (AS. Ngongolio)"/>
        <s v="Nous acceptons la maladie à virus ebola par force mais à realité elle n'existe pas (AS. Sayo)"/>
        <s v="Pour l'ebola du nord-kivu nous n'observons pas les seignements ou l'hemoragie , alors qu'ailleurs ebola presentait des seignement (AS. Sayo)"/>
        <s v="Pourquoi ebola à Beni n'est pas comme celui d'Equateur ? (AS. Sayo)"/>
        <s v="Pourquoi la croix-rouge d'aujourd'hui ne pas comme celle d'avant ? (AS. Sayo)"/>
        <s v="Prière de nous fournir des termoflash pas seulement pour la température mais aussi pour détecter directement ebola ou corona car nous sommes souvant à retard à la barrière à cause de la température élevée(AS. Sayo)"/>
        <s v="Bon travail , car vous ne vous contanctez pas des resistances (AS. Sayo)"/>
        <s v="Dit-on que lorsque vous faites trainer le corps des gens à la morgue , vous profitez de faire la churgie de leurs partie intimes (AS. Mabolio)"/>
        <s v="Vous avez crée ebola pour venir éliminer la jeunesse car c'est elle l'espoir de demain et jusque là sont les jeunes qui sont entrain de mourir (AS. Mabolio)"/>
        <s v="Comment pouvons-nous chaque fois gérer ou contrôler les visiteurs dans nos parcelle ? (AS. Mabolio)"/>
        <s v="Pourquoi quand les gens meurent à l'hôpital , vous les faites trainer à la morgue pour attendre le résultat donc les personnels soignants eux ne sont pas en mesure de détecter les soit disant confirmés ? (AS. Mabolio)"/>
        <s v="A la 10 ème épidemie , lorsqu'il y avait décès communautaire , vous distribuez des lave-mains à la communauté et pourquoi contrairement à cette 13eme épidemie ?(AS. Mabolio)"/>
        <s v="Que les personnels soignants prèlevent chaque fois tous les examens y compris ebola au lieu de le faire seulement en cas de décès pour essayer de limiter le risque de contamination (AS. Mabolio)"/>
        <s v="Dit-on que le volontaire de la croix-rouge sont des delegués de ce gens là qui faisait le carnage à travaers l'épidemie(AS. Mabolio)"/>
        <s v="Laissons la maladie emportée celui qui est destinée à cette mort car nous nous pratiquons toujours les gestes d'hygiène (AS. Mabolio)"/>
        <s v="Estce que toute mort égale cas d'ebola ? (AS. Mabolio)"/>
        <s v="Si le microbe à virus ebola ne resiste pas aux rayons solaires pourquoi on brule les meubles d'un cas confirmé à virus ebola au lieu de l'étaler aux royons solaires ? (AS. Mabolio)"/>
        <s v="La maladie de la MVE c'est un montage crée par les pays étrangers pour chercher à tuer les peuples africains (AS. Paida)"/>
        <s v="Comment se proteger face à une personne qui n'a pas encore commencer à presenter de signes ? (AS. Paida)"/>
        <s v="Que les médecins engagent les leaders du milieu pour vite éraduquer la maladie de la MVE (AS. Paida)"/>
        <s v="Si les équipes de la riposte nous amènent les personnels soignants de pays étrangers on va les tué (AS. Paida)"/>
        <s v="Pourquoi le patient transfèré au CTE ou CT n'est pas soigné directement ? (AS. Paida)"/>
        <s v="Avec la gratuité des soins , les personnels de santé sont devenus négligeants envers les malades  (AS. Paida)"/>
        <s v="La communauté remercie la croix-rouge pour ce travail rendu (AS. Paida)"/>
        <s v="Est-ce que l'actuel vaccin a les mêmes effets secondaires comme celui de la 10 eme épidemie ? (AS. Mabakanga)"/>
        <s v="Que l'eau potable soit disponible dans toute l'etendue de la ville car on ne peut pas appliquer l'hygiène sans eau (AS. Mabakanga)"/>
        <s v="Nous apprenons qu'il y avait une personne qui avait fait l'accident et comme il avait de l'hemoragie le laboratoire avait proclamé positif à cause de ce seignement .celà a été confirmé par un membre de sa famille,pourquoi ca? (AS. Mabakanga)"/>
        <s v="Les agents de la riposte travaille dans la crainte de l'eternel (AS. Mabakanga)"/>
        <s v="Est-ce que vous allez utiliser le dernier médecin qui a fait à ce qu'on proclame la fin d'ebola ? (AS. Mabakanga)"/>
        <s v="Les personnes avec les maladies chroniques ont peur d'aller à l'hôpital parce qu'on va les lister parmi les malades d'ebola (AS. Mabakanga)"/>
        <s v="Veuillez remettre le résultat du labon avant le temps .(AS. Mabakanga)"/>
        <s v="Vous voulez à ce que les gens commencent à mourir nombreux pour que vous commenciez à distribuez des kits de lave-mains ? (AS. Mabakanga)"/>
        <s v="Quelle difference existe entre corona et ebola car nous venons de constater que la motivation d'ebola est très élevée par rapport au corona ?(AS. Mabakanga)"/>
        <s v="Intensifiez les sensibilisations sur ebola parce que beaucoup des personnes ne sont pas convacincues qu'ebola existe  (AS. Mabakanga)"/>
        <s v="Veuillez nous amèner des lave-mains popur que nous puissions être propre à tout moment (AS. Mabakanga)"/>
        <s v="Certains infirmiers sont à la base de la resistance en intoxiquant les malades que la MVE n'existe pas (AS. Mabolio)"/>
        <s v="On sait que vous allez confirmer des faux resultats parce qu'on vous a donné une condition d'atteindre un certain nombre de cas pour qu'on apporte un financement (AS. Mabolio)"/>
        <s v="En cas de noyade d'un cas positif d'ebola dans un lac par exemple , est-ce que les poissons qui s'y trouvent seront consommables ? (AS. Mabolio)"/>
        <s v="Est-ce qu'une patiente positive d'ebola peut contaminer le nouveau né lors de l'accouchement  ? (AS. Mabolio)"/>
        <s v="Comme nous sommes au mopis des  sauterelles et l'épidemie en même temps allons -nous les consommer ou pas ? (AS. Mabolio)"/>
        <s v="Distribuez les gants et les préservatifs à la population pour une bonne prévention (AS. Mabolio)"/>
        <s v="Merci pour ce travail , continuez ainsi mais n'acceptez pas la corruption (AS. Mabolio)"/>
        <s v="Ne faites pas 'ebola un fond de commerce , si non il va durer longtemps (AS. Kasanga)"/>
        <s v="Ebola est fabriqué dans un laboratoire à Bukavu puis jetter ou souffler à Butsili par les autorités sanitaires (AS. Kasanga)"/>
        <s v="Avec l'utilisation des kits lave-mains , peut-on être  epargné d'ebola  ? (AS. Kasanga)"/>
        <s v="Que faire exactement pour qu'ebola ne penetre plus à Beni et pourquoi toujours à Beni et non à l'ouest ? (AS. Kasanga)"/>
        <s v="Que la zone de santé disponibilise des lavabos pour éradiquer ebola (AS. Kasanga)"/>
        <s v="N'utilisez plus les militaires et les policiens pour éradiquer ebola SvP (AS. Kasanga)"/>
        <s v="Merci à la sensibilisation de la croix-rouge , nous sommes pleinement edifiés (AS. Kasanga)"/>
        <s v="Nous avons observé dans la 10 eme épidemie  que tout le monde qui s'opposait à ebola etait mort , et nous avons des preuves dans notre quartier (AS. Ngongolio)"/>
        <s v="Ce qui amène les gens à douter et à s'opposer à la vaccination est que parmi les médecins , il y en a ceux qui doutent avec ce vaccin et disent même aux autres de ne pas en prendre (AS. Ngongolio)"/>
        <s v="Entre le médicament traditionnel et moderne , lequel est efficace ? (AS. Ngongolio)"/>
        <s v="Est-ce que les volontaires de la croix-rouge n'ont pas aussi une idée sur le médicament traditionnel pouvant traité ebola ou covid ? (AS. Ngongolio)"/>
        <s v="Dans vos sensibilisations , veuillez chaque fois montrer aux gens que nous vivons une période mauvaise ou il y a des maladies , massacres , amener la population déjà traumatisé de ne pas confondre le message de la prévention et le massacre politisé (AS. Ngongolio)"/>
        <s v="Nous souhaiterions voir les lavabos là ou ils étaient placé et être aprovisioné en eau si possible  (AS. Ngongolio)"/>
        <s v="Nous vous  remercions cinserement car la maladie existe et beaucoup ignorent les mesure barrieres  (AS. Ngongolio)"/>
        <s v="Nous vous remercions pour votre courage car d'autres nous arrivent ayant des difficultés à nous eclaircir sur la maladie (AS. Ngongolio)"/>
        <s v="Les complications liées aux infirmiers traitant sont quelques fois à la base d'une gravité épidémiologique qui pouvait être arrêter dans l'apse de temps , sans qu'il ait des alerte vers les pays extérieurs(AS. Ngongolio)"/>
        <s v="C'est vrai nous population nous sommes entrain de faire l'hygiene , pourquoi il y a seulement deux maladies qui ne veulent pas liquidé la communauté ? (AS. Ngongolio)"/>
        <s v="Selon la contamination du virus ebola , peut-il m'expliquer comment un enfant de 6 mois est atteint par ce virus d'ebola alors qu'après examination de ce même virus elle est testé negativement ? (AS. Ngongolio)"/>
        <s v="Que les politiciens et les infirmiers comprennent la gravité du danger pour metre fin à ces fléaux (AS. Ngongolio)"/>
        <s v="Nous sommes contant de la sensibilisation contre cette 13 eme épidemie du virus à ebola  d’où il faudrait faire le pas vers la croix-rouge qui est toujours dans la communauté (AS. Ngongolio)"/>
        <s v="Ebola est satanique (AS. Tuungane)"/>
        <s v="Si seulement on discute beaucoup on sera contaminé par le virus  (AS. Tuungane)"/>
        <s v="Seul Dieu est capable d'eloigner ebola de nous (AS. Tuungane)"/>
        <s v="Ebola est très dangeureux autant que tous les gueris peuvent contaminer une personne tout au courant de leur vie (AS. Tuungane)"/>
        <s v="Ebola est dans le même panier qu'avec covid (AS. Tuungane)"/>
        <s v="Qui finance la riposte pour cette epidemie ? (AS. Tuungane)"/>
        <s v="Pourquoi après un décès communautaire on interdit à la communauté d'enteRrer leur corp ? (AS. Tuungane)"/>
        <s v="Quand est -ce qu'on interdit à la personne de toucher le patient ? (AS. Tuungane)"/>
        <s v="Que tout les hôpitaux soignent gratuitement (AS. Tuungane)"/>
        <s v="Que les autorités competents gerent aussi la securité (AS. Tuungane)"/>
        <s v="Courage à ceux qui font la sensibilisation benevolement (AS. Tuungane)"/>
        <s v="Le covid n'a pas été financé raison pour laquelle vous fabriquez encore ebola (AS. Tuungane)"/>
        <s v="Est-ce que le CTE est déjà en marche ?(AS. Tuungane)"/>
        <s v="Vous nous disiez  que la chauve -sourie est porteur du virus d'ebola , pourquoi nous vivons avec ses chauves sourie dans nos milieux ?(AS. Tuungane)"/>
        <s v="Efforcez-vous pour combattre la maladie surtout que la 10 eme épidemie nous a ravagée (AS. Tuungane)"/>
        <s v="Les deplacés ont besoins des kits de lave-mains car ils n'ont pas le moyen de s'en procurer (AS. Tuungane)"/>
        <s v="La population nous souhaite une lutte sans cesse car sauvez les vies humaines c'est contribuer au developpement du pays (AS. Tuungane)"/>
        <s v="Comme ebola revient , nous allons observé à plusieurs divorces (AS. Tuungane)"/>
        <s v="Apportez le vaccin à la communauté (AS. Tuungane)"/>
        <s v="La croix-rouge est au service de la communauté car elle intervient pour le bient être de la population (AS. Tuungane)"/>
        <s v="Dit on losqu'il y a le cas confirmé dans un dispasaire ou clinique  l'on brule seulement les habitset le matelas du décès et on laisse ce dispasaire là ou il était interné (AS. Mukulya)"/>
        <s v="Toute personne décédée du poison est vite assimilé ou cas confirmé de l'ebola (AS. Mukulya)"/>
        <s v="Pourquoi lorsqu'il y a décès d'ebola dans une structure sanitaire l'on doit seulement brulé les objets du malade et laissé ceux de la structure? (AS. Mukulya)"/>
        <s v="Comment expliquer que pendant la période d'ebola toute personne empoisoné est confirmé comme cas d'ebola ? (AS. Mukulya)"/>
        <s v="Que l'équipe de riposte n'ait pas de partie pris pour ne pas amener la communauté à dire que l'ebola n'existe pas à Beni (AS. Mukulya)"/>
        <s v="Ebola n'est pas ici chez nous sauf qu'ils s'agit d'un montage fait par les experts de la santé pour encore s'enrichir  (AS. Mukulya)"/>
        <s v="Pourquoi n'est pas mettre toute zone infectée en quarantaine pour mieux prevenir sa propagation ? (AS. Mukulya)"/>
        <s v="Que chaque école soit équipée des dispositifs de lave-mains pour éradiquer les maladies de mains sale (AS. Mukulya)"/>
        <s v="Il est dit que le docteur de Butsili a pris fuite , il n'est plus à Beni car il connait qu'ebola n'existe pas c'est leur coopération et qu'il a crainte de la communauté car s'il revient la population va l'exterminer (AS. Tamende)"/>
        <s v="Pourquoi à la 10 eme épidemie la population trouvait difficilement le vaccin mais aujourd'hui directement le vaccin est déjà disponible ? (AS. Tamende)"/>
        <s v="Pourquoi à la 10 eme epidemie , on avait  recrité les maçons , les enseignants à la place des docteurs ou de psychologue ?(AS. Tamende)"/>
        <s v="Pour nous convaincre qu'ebola existe il faut sensibiliser en montrant les photos réelles des personnes presentant les signes d'ebola non les desin animé sur les depliants ou affiche (AS. Tamende)"/>
        <s v="Actuellement c'est toute personne testée positive de poison est confirmée positive d'ebola si elle osait se rendre à l'hôpital (AS. Tamende)"/>
        <s v="On a peur du vaccin car ce produit a des conséquences nefastes sur la vie humaine surtout les personnes de 3eme age et celles qui ont des maladies chroniques (AS. Tamende)"/>
        <s v="Que la mobilisation à rapport avec ebola soit plus forte et faite par les personnes aptes et capables  (AS. Tamende)"/>
        <s v="Pourquoi la 13eme épidemie reapparait seulement aux enfants de moins de 5ans au moment ou leurs parents ne sont pas contaminés?(AS. Tamende)"/>
        <s v="Quels sont les conditions pour être membre de la croix-rouge ?(AS. Tamende)"/>
        <s v="Nos remerciements s'adressent à toute les équipers de la croix-rouge pour l'appui à la communauté (AS. Tamende)"/>
        <s v="Si on n'envoie pas le finacement , ebola va vite se terminé (AS. Kanzulinzuli)"/>
        <s v="Comment on peut vraiment être convaincu de l'origine de cette maladie ? (AS. Kanzulinzuli)"/>
        <s v="Nous avons besoin de metre fin à cette grave  maladie qui nuit à notre paix (AS. Kanzulinzuli)"/>
        <s v="Quelles sont les mesures de prévention prises par le ministre pour metre fin à cette maladie avant qu'elle ne tue plusieurs personnes comme avant ? (AS. Kanzulinzuli)"/>
        <s v="A l'époque nous avions appris qu'ebola est une maladie des plantes comme les cannes à sucre cafeier et autre mais aujourd'hui ebola est un montage parce qu'elle attaque les humains au lieu d'attaquer les plantes (AS. Tamende)"/>
        <s v="Veuillez nous aider à assainir nos parcelles comme vous les faisiez avant (AS. Tamende)"/>
        <s v="Nous avons compris que vous avez commencé déjà les alertes comme avant pour encager les personnes dans les quartiers pour payer ses alertes et on commence à transporter les gens par force à les amener au CTE (AS. Butsili)"/>
        <s v="Remerciement pour l'équipe de la croix-rouge pour leur courage (AS. Butsili)"/>
        <s v="Dit-on qu'on nous transfert cette épidemie pour nous éliminer car les gens qui sont dans la brousse ne se contamine pas mais nous nous contaminons (AS. Butsili)"/>
        <s v="Pourquoi l'épidemie apparait toujours à ceux qui sont dans la ville et non les Nalu ? (AS. Butsili)"/>
        <s v="Nous respectons les mesures barrieres pour que l'épidemie prenne fin (AS. Butsili)"/>
        <s v="Nous vous encourageons pour cette sensibilisation car la bible nous dit la repetition est la mère de la science (AS. Butsili)"/>
        <s v="Vous aussi vous pensez qu'ebola existe ? (AS. Butsili)"/>
        <s v="Là ou surgit la MVE quelle mesure , les autorités avaient déjà pris pour éliminer cette épidemie ? (AS. Butsili)"/>
        <s v="Cette épidemie n'existe pas car la personne décédée soit disant ebola s'était du poison pas ebola , c'est une politique (AS. Butsili)"/>
        <s v="Quel est le vrai lien épidemiologique entre l'ancienne épidemie et la réapparution du 13eme épidemie de l'ebola ? (AS. Butsili)"/>
        <s v="La population recherche la verité de la maladie après prélevement , les médecins doivent communiquer le résultat du test dans la communauté pour le meilleur contrôle (AS. Butsili)"/>
        <s v="Nous encourageons les équipes des volontaires pour cette bravour realisée (AS. Butsili)"/>
        <s v="Les personnels soignants du CTE ne se soucient pas des petits enfants , c'est pourquoi ils meurent en masse au CTE (AS. Mabolio)"/>
        <s v="Encore vous avez engagé des faux infirmiers qui n'ont même pas une idée sur la médecine (AS. Mabolio)"/>
        <s v="Les bébés sont-ils aussi isolés seuls au CTE ? (AS. Mabolio)"/>
        <s v="Comment expliquer que la peste ravage nos animaux mais nous continuons à les consommer sans jamais tomber malade ? (AS. Mabolio)"/>
        <s v="Est-ce qu'un moustique  peut transmetre le virus d'ebola  ? (AS. Mabolio)"/>
        <s v="Pourquoi les cas positifs de covid sont isolés à leur domicile ?(AS. Mabolio)"/>
        <s v="Veuillez securiser ces deplacés en leurs construisant leur camp afin de prevenir cette maladie et leur doté de kit de lavage des mains (AS. Mabolio)"/>
        <s v="Ebola de Beni est politisé , on veut seulement que tout Beni soit tombé avec la famine , massacre et voilà encore ebola nous revient pour nous exterminer  (AS. Mabolio)"/>
        <s v="Comment on va chaque fois distinguer les malades de covid et d'ebola parce qu'elle ont toutes les mêmes signes  ?(AS. Mabolio)"/>
        <s v="Pour bien lutter contre cette maladie , il faut nous donner les kits de protection , lavabons , savons, chlore …(AS. Mabolio)"/>
        <s v="Nous suggerons que les gens qui  vont travailler à la riposte soient des medecins et les infirmiers parce que ce sont eux qui sont du domaine (AS. Mabolio)"/>
        <s v="Les infirmiers doivent donné à la population le vaccin qui n'affaiblit pas la personne (AS. Mabolio)"/>
        <s v="Les infirmiers du CTE doivent mettre les defuns dans un sac mortuaire visible afin que les membres de sa famille le detecte  (AS. Mabolio)"/>
        <s v="Pourquoi le vaccin d'ebola n'a pas su eliminer les microbes comme d'autres epidemies ? (AS. Mabolio)"/>
        <s v="Comment expliquer le pourquoi d'engagement des croix-rouge dans la riposte ? (AS. Mabolio)"/>
        <s v="A l'hôpital , les membres du triage doivent aussi controler le port de cache -nez pendant cette periode d'ebola (AS. Mabolio)"/>
        <s v="La fois passé tout le monde était considéré comme docteur d'Ebola , cette fois si prière de nous apporter rien que les spécialistes pour ne plus assister à plusieurs cas de décès (AS. Mabolio)"/>
        <s v="Toutes ces ONG là ne veulent pas rester dans leurs pays car là elles n'ont rien à faire et c'est raison pour laquelle elle se sont unie pour crer ebola à Beni (AS. Mabolio)"/>
        <s v="Quelle difference existe-t-elle entre les volonataires de la croix-rouge et les relais communautaires ? (AS. Mabolio)"/>
        <s v="Si réelement ebola est contagieux et mortel pourquoi les personnels soignants ne meurent jamais pendant qu'ils touchent tout genre de maladie venant à l'hôpital  ? (AS. Mabolio)"/>
        <s v="Est-ce qu'une personne peut contracter ebola et corona à la fois ? (AS. Mabolio)"/>
        <s v="N'engagez plus les femmes dans les équipes d' EDS pour respecter nos us et coutume  (AS. Mabolio)"/>
        <s v="Pour vite eraduquez la MVE travaillez en collaboration avec les differents conseils locaux de la jeunesse (AS. Mabolio)"/>
        <s v="On met les personnes malades dans les sacs mortuaires au CTE (AS. Paida)"/>
        <s v="Si vous n'etes pas connu on va vous tuer au CTE (AS. Paida)"/>
        <s v="Pourquoi les agents sanitaires ont autorisé le 1er cas d'ebola que la famille enterre elle -même et après ils ont dit que l'enfant avait l'ebola  ? (AS. Paida)"/>
        <s v="Est-ce que l'Ebola peut apparaitre sous forme d'éruption cutanée ? (AS. Paida)"/>
        <s v="Que les agents de service de morgue expose chaque fois le corps pourque la famille puisse regarder (AS. Paida)"/>
        <s v="La communauté encourage l'équipe de la croix-rouge d'aller en avant pourque la maladie prenne fin (AS. Paida)"/>
        <s v="Les infirmiers sont entrain de transferer les patients à l'hôpital general pour qu'ils meurent vite et qu'ils reçoivent de l'argent (AS. Paida)"/>
        <s v="L'ebola est venu eliminer la communauté nande (AS. Paida)"/>
        <s v="Est-ce qu'une personne qui était vaccinée à la 10 eme epidemie  peut être encore vaccinée à cette 13 eme epidemie ? (AS. Paida)"/>
        <s v="Est-ce qu' à cette 13 eme epidemie il n'ya pas distiction de sexe ou femme enceinte , diabetique , et autre , tout le monde peut être vacciné  ? (AS. Paida)"/>
        <s v="Il n'ya pas ebola dans la ville de Beni (AS. Ngilinga)"/>
        <s v="Est-ce que réellement une  personne vacciné aura des consequences après 5ans ? (AS. Ngilinga)"/>
        <s v="La maladie à virus ebola n'existe pas c'est une croyance (AS. Ngilinga)"/>
        <s v="Nous vous suplions d'avoir le courage de nous rappeler pour que la maladie prenne fin si vite (AS. Ngilinga)"/>
        <s v="Si le moustique piquait une personne atteinte d'ebola puis aller piqué une autre personne , cette derniere ne peut pas être contaminer ? (AS. Bundji)"/>
        <s v="Vous devez tout faire pour que les gens ne meurent pas comme la fois passée (AS. Bundji)"/>
        <s v="Vous les croix-rouge vous etes contants parce que vous allez encore construire des maisons (AS. Bundji)"/>
        <s v="Pourquoi les camions de la riposte ne circulent pas et les Cac et relin ne sensibilisent pas seulement la croix-rouge ? (AS. Bundji)"/>
        <s v="Que l'équipe d'EDS enterent tout décè communautaire (AS. Bundji)"/>
        <s v="Tout les vaccins ne sont pas bons surtout  ceux d'ebola car après quelques années les consequences vont nous exterminé (AS. Sayo)"/>
        <s v="Il faut que la banque mondiale ne finance pas la riposte de la maladie à virus ebola car ce finacement crée  la persistance de la maladie dans la communauté (AS. Sayo)"/>
        <s v="Lorsqu'il y a de l'argent les personnels soignants mentent pour qu'ils reçoivent de l'argent (AS. Sayo)"/>
        <s v="Il semblerait que le vaccin qu'on a donné lors de la 10eme epidemie était une farce parce que certains qui etaient vacciné à la 10 eme epidemie sont mort depuis cette reapparution d'ebola   (AS. Malepe)"/>
        <s v="Il existerait une souche d'ebola gardé quelque part , l'on l'administre  quelqu'un de mal chance et ce c'est qui s'était fait lors de la reapparution de cette epidemie (AS. Malepe)"/>
        <s v="Comme nous vivons en pleine insecurité , les deplacés qui fuient les massacres faut-il ne pas les accueillir ? (AS. Malepe)"/>
        <s v="Détruire toutes les souches d'Ebola existant serait une solution pour son éradication complète puisque les personnes de mauvaises volontés voudront toujours le remettre dans la communauté bien que déjà éradiqué (AS. Malepe)"/>
        <s v="Nous ecoutons dire qu'ebola n'existe pas ce seulement la création d'une maladie pour chercher de l'argent (AS. Malepe)"/>
        <s v="Il  y a des gens qui n'avaient pas trouver le vaccin alors pourquoi ils continuent à vivre comme d'autres qui avaient reçus ? (AS. Malepe)"/>
        <s v="Pourquoi les gens mouraient après avoir reçus le vaccin ? (AS. Malepe)"/>
        <s v="Il faut voir comment vous allez proceder  en cas de soigner les malades atteint d'ebola (AS. Malepe)"/>
        <s v="Nous allons toujours continuer à vous encourager de chaque fois venir prendre part avec nous pour nous sensibiliser (AS. Malepe)"/>
        <s v="Pourquoi beaucoup de personnes quand il partent à l'hôpital ne guérissent pas ? (AS. Malepe)"/>
        <s v="Nous n'avons pas confiance aux agents des hôpitaux car les uns parmis eux compte sur la communauté (AS. Kanzulinzuli)"/>
        <s v="Quels sont les signes et les symptômes typique de l'infection ? (AS. Kanzulinzuli)"/>
        <s v="Nous avons besoin de lavabons , chlore , et du savon pour mieux faire la propreté (AS. Kanzulinzuli)"/>
        <s v="Ebola est une maladie contagieuse comme covid , mais pourquoi il n'ya pas confinement  depuis la reaparution de cette epidemie ? (AS. Kanzulinzuli)"/>
        <s v="Nous vous prions de nous venir en aide  en nous distribuant des lave-mains , savons , desinfectants (AS. Kanzulinzuli)"/>
        <s v="Grand merci pour la sensibilisatiopn (AS. Kanzulinzuli)"/>
        <s v="La plus part de la population disent que c'est ne pas ebola mais c'est un cop (AS. Mabakanga)"/>
        <s v="Comment faire pour éradiquer cette maladie ? (AS. Mabakanga)"/>
        <s v="Sensibilisez les chefs en premiers lieu puis lui aussi sera mieux situé pour sensibiliser sa population (AS. Mabakanga)"/>
        <s v="Cherchez le medicament qui va neutraliser le virus  le plus tot possible (AS. Mabakanga)"/>
        <s v="Les gens de la riposte commencent encore leur betise , en mangina ils ont enterrer un garçon disant qu'il a ebola sans que sa famille soit au courant de sa mort et ne connait même pas là ou on lui a enterrer (AS. Mabakanga)"/>
        <s v="Est-ce que vous avez déjà identifié l'origine de cette nouvelle epidemie ? (AS. Mabakanga)"/>
        <s v="Notre souhait est de voir ebola disparaitre completement (AS. Mabakanga)"/>
        <s v="Dans une école de la place il y avait une fille dont pendant la période d'Ebola de la fois passé , a été en règle et ses condisciples l'avait suspecter pensant qu'elle a Ebola mais après consultation médicale son cas était positif d'Ebola et était morte  (AS. Mabakanga)"/>
        <s v="Pourquoi les gens qui frequantaient les boites de nuits n'attrapaient pas l'ebola ? (AS. Mabakanga)"/>
        <s v="Pourquoi les maladies s'agravent après consultation des médecins ou infirmiers pendants que le patient s'accompagne lui-même à l'Höpital ?(AS. Mabakanga)"/>
        <s v="Que les médecins et les infirmiers soient serieux comme ils le sont pour d'autres maladies (AS. Mabakanga)"/>
        <s v="Parfois notre communauté pense que les soulards ne peuvent jamais être contaminé par certaines maladies (AS. Mabakanga)"/>
        <s v="La plus part de la communauté ne croit pas qu'il y a reaparution de la MVE (AS. Mabakanga)"/>
        <s v="Est-ce que les équipes d'EDS s'occupent encore des décès communautaires ? (AS. Mabakanga)"/>
        <s v="A part la famille reaparue de la MVE  y a -t-elle  une autre qui est touché par ce virus ? (AS. Mabakanga)"/>
        <s v="Nous disons merci face à cette explication , intervention et rappel des mesures d'hygiene et preventive contre les differentes maladies (AS. Mabakanga)"/>
        <s v="Ebola n'est pas ici chez nous à Butsili car l'origine de la contamination  du tout premier cas confirmé n'est pas connue par la communauté et agents de la riposte(AS. Butsili)"/>
        <s v="Ce dernier temps il ya des faux medicaments  au niveau de structures sanitaires en fin que toute personne une fois y arrivé on lui injecte ce faux medicament et on meurt  (AS. Mukulya)"/>
        <s v="Nous doutons de ce dernier vaccin car il est déjà expirer  (AS. Mukulya)"/>
        <s v="Dit-on que vous avez votre cimetiere là ou vous enterez  seulement le cas d'ebola  (AS. Mukulya)"/>
        <s v="Pourquoi on met le corp dans le sac mortuaire ? (AS. Mukulya)"/>
        <s v="Une personne gueri peut encore attraper cette maladie de la MVE ? (AS. Mukulya)"/>
        <s v="Pourquoi la resurgence de cette epidemie d'ebola à beni ? (AS. Mukulya)"/>
        <s v="Que cette epidemie prenne fin avant le temps car nous avons l'experience de la prevention de cette derniere (AS. Mukulya)"/>
        <s v="Aux structures sanitaires on discrimine les malades selon leur niveau de capacité mais on priorise les personnes ayant des bons de soins (AS. Mabolio)"/>
        <s v="Pourquoi les sportifs et les femmes libres ne se contaminent pas alors qu'ils sont toujours en contact?(AS. Mabolio)"/>
        <s v="Pourquoi après avoir securisé le cadavre dans le sac mortuaire on ne permet toujours pas à la famille de s'occuper seul de l'inhumation  ? (AS. Mabolio)"/>
        <s v="Comme le sac mortuaire ne se decompose pas est-ce que l'eau en se filtrant dans ce sol ne sera -t-elle pas infectée au niveau de source proche de cimetiere ? (AS. Mabolio)"/>
        <s v="Veuillez assister les vilnerables  (AS. Mabolio)"/>
        <s v="Nous voulons les kits de lave-mains aux points publics (AS. Mabolio)"/>
        <s v="Merci vraiment à la croix-rouge , elle s'occupe de blessés et la prise en charge des malades  issus de la guerre (AS. Mabolio)"/>
        <s v="Si la croix-rouge peut rester seul sur terrain , la maladie peut vite prendre fin , mais s'il ya encore des CAC, RECO, et autres humanitaires , nous risquons d'avoir plusieurs cas monté et nomé positif d'ebola (AS. Ngongolio)"/>
        <s v="Le vaccin pour les enfants c'est acceptable , mais vos vaccin là d'ebola ou corona risque de nous paralyser et de devenir comme les poules hybride  (AS. Ngongolio)"/>
        <s v="Nous avons déjà informé nos enfants qui sont à l'ecole de se defendre si une fois l'equipe de vaccination y arrive (AS. Ngongolio)"/>
        <s v="Si le vaccin est preventif , pourquoi il ya eu des cas positifs décédé etant déjà vaccinés ? (AS. Ngongolio)"/>
        <s v="Que preconisez -vous à un vulnerable ayant besoin d'un lavabon ? (AS. Ngongolio)"/>
        <s v="Comme nous avons l'activité de salongo pour faire passé l'avenue , votre soutien même  de quelques sacs vide est necessaire (AS. Ngongolio)"/>
        <s v="Ebola vient de naitre de nouveau  pour accompagner les massacres (AS. Tamende)"/>
        <s v="Il s'est observé une resistence parmi les motards qui ne sont pas jusque là d'accord avec cette nouvelle resurgence de la MVE neanmoins ils se disent connaitre toute les gestes barrieres qu'ils ussent en application (AS. Tamende)"/>
        <s v="Pourquoi la croix-rouge est souvent reguliere et permanent lorsqu'il ya epidemie d'ebola?(AS. Tamende)"/>
        <s v="Que les specialiste en santé fassent tout leur possible pour indiquer le plus rapide cette epidemie , la communauté a du mal à supporter à la fois et ebola et covid 19 aissi que les massacres (AS. Tamende)"/>
        <s v="Dit-on que la croix-rouge s'est principité sur terrain sensibiliser sur ebola et denoncer les faux cas des décès d'ebola à contre partis la croix-rouge sera financé (AS. Tamende)"/>
        <s v="Quels sont les modalités des protections prévus par les specialistes de la santé pour nous les coiffeurs car nous sommes à contact direct avec plusieurs personnes ? (AS. Tamende)"/>
        <s v="A beni , nous traversons une vie peinible, trouver les kits de protection c'est difficile , que les autorités disponibilisent le chlore et autres kits de protections à la population pour mieux se protegé 2(AS. Tamende)"/>
        <s v="Nous vous remercions de votre sensibilisation car  ça nous aide et nous fortifie moralement (AS. Tamende)"/>
        <s v="Les gens ont peur de la gratuité de soins medicaux , il ya la rumeur qui circule dans la communauté  que si tu  part à l'hôpital il n'ya pas l'espoir de rentré en etat à bonne santé (AS. Butsili)"/>
        <s v="Pourquoi quand un familier est malade on ne donne pas l'oportinité de s'assoire ensemble, alors que quand quelqu'un voie le membre de sa famille il ya l'espoir d'être gueri? (AS. Butsili)"/>
        <s v="Que le medecin soigne avec precision de la maladie si c'est ebola ou pas (AS. Butsili)"/>
        <s v="Certaine communauté continue à douter sur la reaparution de cette 13 eme vague en croyant que c'est un moyen que nos agents de la santé cherchent des emplois  (AS. Mabakanga)"/>
        <s v="Lors de la reaparution de la MVE dans notre zone , quelle precotion aviez-vous prise ? (AS. Mabakanga)"/>
        <s v="Pourquoi la Zone de santé n'avait pas mit en quarantaine la parcelle ou quartier qu'on avait depisté le premier cas ? (AS. Mabakanga)"/>
        <s v="Pourquoi les gens qui prennent les boissons locales sur les mêmes tas ne sont pas contaminés ? (AS. Mabakanga)"/>
        <s v="Nous suggerons de mettre une ceinture dans le quartiers qu'on a déjà eu des cas confirmés et d'interdir les gens de fréquenter ce quartier contaminé , si ce n'est pas le cas ,on saura que vous voulez que cette maladie se propage dans toute la zone (AS. Mabakanga)"/>
        <s v="Merci pour le message et le rappel preventive de la MVE (AS. Mabakanga)"/>
        <s v="Plusieurs maladies d'aujourd'hui ne sont pas reelle , c'est la modernisation qui nous anime (AS. Mabakanga)"/>
        <s v="A part la sensibilisation que vous faites , qu' est ce que le gouvernement ou le ministère de la santé pretent à faire ou a déjà fait pour arreter  la propagation de la maladie à ebola ?(AS. Mabakanga)"/>
        <s v="N'ya -il pas moyen de faire vacciner la personne dite contact au lieu de perdre le temps en attendant le resultat de l'examen d'ebola ? (AS. Mabakanga)"/>
        <s v="Il semble que touS les malades sont gueris (AS. Mabakanga)"/>
        <s v="Nous croyons que c'est une maladie deposé par un groupe de gens car elle commence toujours dans le même milieu (AS. Mabakanga)"/>
        <s v="Pourquoi vous n'avez pas  commancés à desinfecter le soulier ? (AS. Mabakanga)"/>
        <s v="Quel est la difference entre ebola et covid 19 , (AS. Mabakanga)"/>
        <s v="Une partie de la population demande des cache -nez , lave-mains , savon liquide (AS. Mabakanga)"/>
        <s v="Dit-on que les infirmiers prennent une personne qui souffre de rime et ils les transforme d'un cas confirmé (AS. Mabakanga)"/>
        <s v="Nous n'avons pas la foie avec vous car les autorités ne protegent pas ses administrateurs qui entraine une perte de confiance (AS. Mabakanga)"/>
        <s v="La famille déjà victime de la mort d'ebola peut -etre indamnisé de la part du gouvernement  ? (AS. Mabakanga)"/>
        <s v="Quelqu'un qui a la maladie incurable peut recevoir le vaccin d'ebola ? (AS. Mabakanga)"/>
        <s v="Nous aimerions que le gouvernement assiste ses peuples en amenant la gratuité de soins car toute les route sont inaccessible à cause de l'incecurité et surtout (AS. Mabakanga)"/>
        <s v="Le ministre de santé a créer des nouveau cas de virus d'ebola puisqu'il a vu que ses chantiers de l'etrangés ne sont pas encore enchevé (AS. Butsili)"/>
        <s v="Pourquoi vous dites qu'on peut-être  vacciné deux fois , donc le premier vaccin n'était pas vraiment efficace ou bien n'était pas efficance  (AS. Butsili)"/>
        <s v="Il ya deux sortes de vaccin (AS. Butsili)"/>
        <s v="Nous avons peur d'aller se soigner parce que il ya encore ebola (AS. Butsili)"/>
        <s v="Voyant que corona n'a pas tué beaucoup des gens c'est pour quoi vous créer encore ebola  (AS. Butsili)"/>
        <s v="Pourquoi dans un menage il ya seulement les personnes confirmé positifs mais pas les animaux alors qu'ils vient tous dans un même menage ? (AS. Butsili)"/>
        <s v="La MVE n'existe pas c'est la politique pour nous tuer comme dans le massacre (AS. Paida)"/>
        <s v="Le vaccin ne va pas tuer les gens encore comme à la 10 eme epidemie ? (AS. Paida)"/>
        <s v="Combien de fois ebola est reaparut en equateur ? (AS. Paida)"/>
        <s v="Que les equipes de la ripostes fassent leur mieux pour erraduquer cette mauvaise maladie (AS. Paida)"/>
        <s v="La maladie d'ebola est politisée parce que elle extermine les gens mais pas les agents de la riposte (AS. Paida)"/>
        <s v="Est-ce que le vaccin de la 13 eme epidemie est le même que celui du 10 eme epoidemie? (AS. Paida)"/>
        <s v="Nous demandons au ministre de la santé de prendre mesure pour  faire disparaitre cette maladie  dans notre vilee de beni (AS. Paida)"/>
        <s v="Nous remercions et encouragions toute personne qui se donne pour metre fin à cette maladie (AS. Paida)"/>
        <s v="Les agents de riposte se sont enrichits des dons des victimes d'ebola (AS. Paida)"/>
        <s v="Quelle est la difference qui  existe entre l'ebola qui attrape les bananiers et celui qui s'attaque contre les personnes ? (AS. Paida)"/>
        <s v="Que les agents de riposte viennent à petit nombre pour investiguer un cas suspect dans le menage (AS. Paida)"/>
        <s v="La  gratuité de soins ne pas conforme et satisfaisante pour nous population (AS. Paida)"/>
        <s v="Le vaccin d'ebola et corona sont pour exterminer la population de beni (AS. Paida)"/>
        <s v="L'ebola actuel n'existe pas , ce sont des on dit (AS. Ngongolio)"/>
        <s v="Pour bien assurer la propreté de la communauté , doter tout les menages en lave-mains (AS. Ngongolio)"/>
        <s v="Ne nous envoyez plus les etrangers pour nous sensibiliser car à la 10 eme epidemie ils nous avaient rendu mauvait service (AS. Ngongolio)"/>
        <s v="Merci pour les rappels des regles d'hygiene (AS. Ngongolio)"/>
        <s v="Nous avons constaté qu'il ya toujours augmentation du taux de construction des chantiers pendant les epidemies car vous en profiter trop (AS. Mabolio)"/>
        <s v="Au CTE seul les riches peuvent être gueri mais si on est pauvre on doit necessairement mourir d'ebola (AS. Mabolio)"/>
        <s v="Hier le MCZ a proclamé  0 cas confirmé à la radio , donc ebola n'existe pas et c'était juste un montage raté (AS. Mabolio)"/>
        <s v="N'etes -vous pas entrain de nous amener la dite maladie par votre dite sensibilisation ? (AS. Mabolio)"/>
        <s v="Pourquoi ne pouvez-vous pas mettre des comprimés traitant ebola dans des pharmacie ? (AS. Mabolio)"/>
        <s v="Que les medecins n'usent pas des ruses dans les tests d'ebola pour ne pas confirmer aussi la malaria  ou d'autres maladies (AS. Mabolio)"/>
        <s v="Nous remercions sincerement les equipes de la croix-rouge et nous sommes reconnaissant pour leur amour envers la communauté (AS. Mabolio)"/>
        <s v="On a constaté qu'avec vos dorsards il ya des infiltrés parce que on ne les connaissait pas dans notre entité (AS. Mabolio)"/>
        <s v="Pourquoi lorsqu'on avait decouvert le cas à butsili on avait pas isolé ce dispensaire même ces infirmiers continus à presté?(AS. Mabolio)"/>
        <s v="Que le gouvernement nous aide à maintenir l'equipe d'EDS même après l'eraducation de l'epidemie parce qu'ils nous aide beaucoup (AS. Mabolio)"/>
        <s v="La pays va mal , ebola est un massacre tout fait (AS. Ngongolio)"/>
        <s v="Comment nous allons respecter les mesures barriere au moment ou il ya trop des déplécés ? (AS. Ngongolio)"/>
        <s v="Les specialiste à medicine sont en train d'utiliser des comprimés appelé salbitamol ayant l'objectif de créer des troubles dans le corps  humains à la suite d'une accusation de la maladie à virus ebola chez les patient (AS. Bundji)"/>
        <s v="Que la façon d'agir ou de travailler pendant la periode épidemique soit different de celle des politiciens pour  que la medecine ne soit pas confondu à un champ de bataille des hommes politiques (AS. Bundji)"/>
        <s v="Nous constatons que nombreux personnes sont revenuent parce qu'ils ont trouvé le boulot(AS. Malepe)"/>
        <s v="Comment les contacts sont geré ? (AS. Malepe)"/>
        <s v="Nous vous demandons de chaque fois venir nous sensibiliser (AS. Malepe)"/>
        <s v="Nous vous encouragions pour ce travail rendu parce que nous avions déjà oublié(AS. Malepe)"/>
        <s v="Je ne peut pas être vacciné parce que j'avait été vacciné à l'epoque belge (AS. Malepe)"/>
        <s v="Est-ce que le vaccin de la 13 eme epidemie est le même que celui du 10 eme epidemie ? (AS. Malepe)"/>
        <s v="La coix-rouge nous trombe aussi , elle vise de l'argent (AS. Malepe)"/>
        <s v="Nous constatons qu'ebola est devenue une epidemie periodique comme celle de vaches , poules , ports , car les eleveurs savent les mois de l'epidemie de ce differents animaux ,alors il faut aussi nous dire le mois qu'elle va chaque fois apparaitre chez nous (AS. Butsili)"/>
        <s v="Le gouvernement propose qu'elle methode à ce gueri d'ebola  pourque on ne puisse pas avoir peur d'eux dans leur quartier ?(AS. Butsili)"/>
        <s v="Nous vous solicitons d'amener l'equipe des volontaires ici à butsili car nous sommes nombreux nous qui les solicitonS(AS. Butsili)"/>
        <s v="La fois passé vous parliez de covid , aujourd'hui vous parlez d'ebola d’où vient cet ebola ? (AS. Butsili)"/>
        <s v="Selon les on-dit le  resposables  du massacre est le même organisateur de l'epidemie à virus ebola(AS. Bundji)"/>
        <s v="Pourquoi à la 13 eme epidemie , les beneficiaires du vaccin ne sont pas les beneficiaires de la nourriture comme à la 10 eme epidemie ? (AS. Bundji)"/>
        <s v="Nous avons constat que cette épidemie n'est pas vraiment comme celle de la dixieme épidemie car beaucoup ne sont pa contaminé et pourtant il y a beaucoup des personnes contacteset meme de ceux qui sont evadés dans la communauté(AS. Mabakanga)"/>
        <s v="Est-ce que quelq'un qui avait recu le vaccin a la dixieme épidemie et si il est personne contacte il peut etre vacciné pour la deuxieme fois?(AS. Mabakanga)"/>
        <s v="Un gueri d'ebola est ce que il peut etre reconataminé pour la deuxieme fois?(AS. Mabakanga)"/>
        <s v="Faites tout moyen pour finir cette épidemie avant que ca ne soit trop tard car c'est beaucoup compliqué(AS. Mabakanga)"/>
        <s v="Nous avons besoin des lavabos nous deplacés(AS. Mabakanga)"/>
        <s v="Nous encourageons beaucoup plus la Croix-Rpouge pour le courage qu'il continue a manifester de^puis longtemps(AS. Mabakanga)"/>
        <s v="Nous entendons dire que cet ebola qui  reapparait ca revient parce que vous attendez toujours de vous enrichir(AS. Malepe)"/>
        <s v="Quelles sont les mesures que vous avez prises pour eradiquer cet ebola?(AS. Malepe)"/>
        <s v="Si un chef de zone touchait 5000 dollars le mois dans une zone épidemique,est ce qu'il peut etre d'accord à conviancre de mettre fin à cette épidemie?(AS. Malepe)"/>
        <s v="Il faut travailler localement pas faire recours aux expatrié qui ont été là à la dixieme épidemie(AS. Malepe)"/>
        <s v="Il faut faire tout le maximum possible pour que cette maladie disparaisse vite dans notre zone de santé(AS. Malepe)"/>
        <s v="Nous vous encourageons(AS. Malepe)"/>
        <s v="Nous avons des doutes concernant la presence de la MVE (AS. Ngilinga)"/>
        <s v="A la 10 épidemie nous avions observé un cas de deces dans la famille au niveau de CECA20 Mabakanga, le cadavre étatit livré à la famille pour etre proclamer positif apres ,aucun contact n'était malade(AS. Ngilinga)"/>
        <s v="Pourquoi Ebola revient chez nous avant 5 ans alors qu'on nous avit dit qu'il ne peut revenir qu'apres 5 ans?(AS. Ngilinga)"/>
        <s v="Merci pour le message(AS. Ngilinga)"/>
        <s v="Dit on que cette maladie c'est sous forme des ADF en ville comme on est entrain de tuer les gens dans leur champs vous voulez aussi tuer mur en ville, donc la maladie remplace les massacres(AS. Ngilinga)"/>
        <s v="Pourquoi on dit de se laver les mains regulierement mais pas les pieds?(AS. Ngilinga)"/>
        <s v="Combien de suspecte et contactes sont ils declarées gueris depuis la reaparition de la maladie à virus ebola?(AS. Ngilinga)"/>
        <s v="La maladie à virus a echoué pas question de derranger la communauté(AS. Ngilinga)"/>
        <s v="Vous voulez encore tuer les personnes comme les années 2018,2019(AS. Ngilinga)"/>
        <s v="Acuellement on enregistre combien des cas de deces de la MVE?(AS. Ngilinga)"/>
        <s v="Pourquoi on a preferé d'engager les volontaires secouristes de faire passer le message pourtant ils ne sont pas des infirmiers?(AS. Ngilinga)"/>
        <s v="Songez aussi a fournir à la communauté des savons,lavabos pour bien faire la protection des microbes(AS. Ngilinga)"/>
        <s v="Encouragement du mouvement de la Croix-Rouge(AS. Ngilinga)"/>
        <s v="La reaparition de la MVE est douteuse car on ne sait pa sa vraie cause(AS. Mukulya)"/>
        <s v="Pourquoi lorsque corona virus a commencé pas des mobilisation mais lorsqu'il s'agit de la MVE tout ce monde mobilisé meme la Croix-Rouge?(AS. Mukulya)"/>
        <s v="Est il possible qu'une personne attrappe au meme moment l'ebola et corona virus?(AS. Mukulya)"/>
        <s v="Que l'équipe de la riposte songe à distribuer les lavabos dans les ecoles(AS. Mukulya)"/>
        <s v="Que les personnels soignant voit comment bien acceuillir les malades dans les hopitaux sinon on riquera d'assister à beauocup des deces communautaires(AS. Mukulya)"/>
        <s v="Encore vous voulez revenir avec Ebola pourque vous ayez de l'argent(AS. Sayo)"/>
        <s v="Nous avons peur de vaccin car il a beaucoup antecedent(AS. Sayo)"/>
        <s v="Comment est encore apparu cette MVE or on connait que la maladie n'existe plus?(AS. Sayo)"/>
        <s v="Comment alors differencier la MVE d'autres maladies?(AS. Sayo)"/>
        <s v="Priere nous fournir des lavabos poiur mieux nous proteger(AS. Sayo)"/>
        <s v="Raforcez enocre des emissions à la  radio pour informer mieux ceux qui sont là que vous ne pouvez reussir à arriver(AS. Sayo)"/>
        <s v="Merci pour cette page de sensibilisation car vous avez voyager juqu'ici pour nous(AS. Sayo)"/>
        <s v="Auparavant les vieux du 3 eme age ne pouveint pas recevoir le vaccin contre la MVE(AS. Sayo)"/>
        <s v="Les maladies que nous vivions avaient les memes signes  celle d'ebola comment comprendre cela?(AS. Sayo)"/>
        <s v="Il faut que la Croix-Rouge sensibilise la population de sayo pour la propreté(AS. Sayo)"/>
        <s v="Les agents de la riposte n'ont pas achevé leur chantiers(AS. Butsili)"/>
        <s v="Nous avons  peur d'aller au centre de santé de peur qu'on nous chemine au CTE(AS. Butsili)"/>
        <s v="Merci à l'équipe de la Croix-Rouge(AS. Butsili)"/>
        <s v="Pourquoi pour cette épidemie on parle de la 13 eme alors que  la precedente était appelée 10 eme épidemie?(AS. Malepe)"/>
        <s v="Le cache nez peut il aussi proteger contre ebola?(AS. Malepe)"/>
        <s v="Impliquez les forces de securité pou briser les resistances(AS. Malepe)"/>
        <s v="Renforcement et dotation des lavabos et desinfectants pour la promotion de l'hygiene(AS. Malepe)"/>
        <s v="Encouragements des équipes pour le travail abbatu(AS. Malepe)"/>
        <s v="Encore les medecins sont attente de l'argent à contre partie des deces(AS. Tuungane)"/>
        <s v="Les medecins vont Tuer les gens(AS. Tuungane)"/>
        <s v="Pas de confiance avec le corps soigants(AS. Tuungane)"/>
        <s v="Pourquoi ebola revient eoncore chez nous?(AS. Tuungane)"/>
        <s v="Il faut que la vaccin soit peramanant(AS. Tuungane)"/>
        <s v="L epeuple encourage la Croix-Rouge pour toute les actions qu'elle-même dans la co:munuaté(AS. Tuungane)"/>
        <s v="Pour etre soigner au CTE il faut avoir beaucoup d'argent(AS. Tuungane)"/>
        <s v="Tant qu'il y a insecurité Ebola reviendra toujours(AS. Tuungane)"/>
        <s v="Pourquoi est ce que l'epidemie s'attaque seulement à la population et non chez les militaires?(AS. Tuungane)"/>
        <s v="Pourquoi le vaccin tue une persone qui a le sida?(AS. Tuungane)"/>
        <s v="Pourquoi nest ce que apres la vaccination on ne donne pas la vaccination on ne donne pa de nourrriture à tout le monde?(AS. Tuungane)"/>
        <s v="Il faut vacci ner toute la population(AS. Tuungane)"/>
        <s v="Il faut dire aux i nfirmiers de respecter les malades parce que  ce sont les malades qui apportent de l'argent aux hopitaux(AS. Tuungane)"/>
        <s v="Donner des lavabos dans toutes les rues(AS. Tuungane)"/>
        <s v="Courage aux équipes qui se mettent déjà au terrain pour la riposte(AS. Tuungane)"/>
        <s v="La Croix-Rouge doit continuer à reester ) coté de la population(AS. Tuungane)"/>
        <s v="Si Ebola est rentré c'est pour que les relais communautaires s'arrichissent (AS. Mabakanga)"/>
        <s v="Pourquoi les sensibilisatuer sont  visible seuelement pendant la periode d'ebola?(AS. Mabakanga)"/>
        <s v="Solicitez toute les organisations dans la sensibilisation contre Ebola(AS. Mabakanga)"/>
        <s v="Que la Croix-Rouge sensibilisez pas seulement à Butsili mais aussi dans toute la ville de Beni(AS. Mabakanga)"/>
        <s v="Félicitation à la Croix-Rouge pour travailler si ien que d'autres(AS. Mabakanga)"/>
        <s v="Est il vrai que vous coupez certains organes du corps humain d'un cadavre?(AS. Mabakanga)"/>
        <s v="Pourquoi vous remettez le corps d'une femme?(AS. Mabakanga)"/>
        <s v="Le sac mortuaire dure combien de temps avant de se deteriorer dans la tombe?(AS. Mabakanga)"/>
        <s v="Le cercueille est toujours gratuit?(AS. Mabakanga)"/>
        <s v="Collaborer ave le jeune pour evtiter la resistance(AS. Mabakanga)"/>
        <s v="Arretez de mystifier les choses pour que l'épidemie prenne fin(AS. Mabakanga)"/>
        <s v="Merci aux émissions radio(AS. Mabakanga)"/>
        <s v="Pourquoi ceux qui vaient fuit apres avoir touché les malades il ne sont jamais decedé?(AS. Mabakanga)"/>
        <s v="Que les medecins ne troùpent pas,tout ceux qui avaient recu le vaccin ayant des maladies chroniques sont tous morts(AS. Mabakanga)"/>
        <s v="Allons nous aussi bneficier du vaccin portant déjà vacciner(AS. Mabakanga)"/>
        <s v="Le vaccin est il obligatoire?(AS. Mabakanga)"/>
        <s v="Qulles consequences pouvons nous avoir si on ne recoit pas le vaccin?(AS. Mabakanga)"/>
        <s v="Donnez le vrai vaccin pas celui qui est en experimentation(AS. Mabakanga)"/>
        <s v="Merci à la croix-Rouge pour ce que vous faites sur terrain(AS. Mabakanga)"/>
        <s v="Nous avons apris  qu'ebola reapparait pour que l'equipe medical puisse s'enrichir d'avantage (AS. Malepe)"/>
        <s v="Ils ont compris le message transmis dans la masse et nous constatons qu'ils executent les mesures de prevention contre ebola (AS. Malepe)"/>
        <s v="Pourquoi lorsqu'il ya une maladie quelque part, c'est ne pas le medecin qui vient consulter les malades mais on envoie les relais communautaires (AS. Malepe)"/>
        <s v="Nous vous demandons de nous amener les lavabos comme vous avez fait lorsque l'epidemie d'ebola avait commencer à ville de beni surtout dans des lieux publiques (AS. Malepe)"/>
        <s v="Priere de nous amener de cache-nez pour mieux nous proteger contre l'epidemie sur tout le coifeurs et les agents qui travaillent dans de cabinet des usines de charge telephone (AS. Malepe)"/>
        <s v="Nous vous remercions de nous  avoir   sensibiliser(AS. Malepe)"/>
        <s v="La plus part de la population a déjà compris toute les mesures  de preventions que nous sommes entrain de le dire  (AS. Malepe)"/>
        <s v="Nous nous etonons d'ecouter dire que les Adf Nalu sont entrain de tuer même les secouriste de la croix-rouge en pleine combat de secour (AS. Malepe)"/>
        <s v="Comme vous dite qu'ebola est à beni , est-ce que les malades confirmés sont entrain de guerir  ? (AS. Malepe)"/>
        <s v="Est-ce que le vaccin de la 13 eme epidemie est toujours efficace comme seule de la 10eme epidemie? (AS. Malepe)"/>
        <s v="Que les equipes de la croix-rouge qui circulent  dans les assainissement des poubelles et des Wc puissent revenir encore dans la communauté parce que les saleté de certaines maisons derange les autres comme toilete rempli et d'autres saletés (AS. Malepe)"/>
        <s v="Nous vous encourageons puisque nous avons attendu dire que les gueris sont sortie de l'hopital (AS. Malepe)"/>
        <s v="Ils y avait de cas ou si tu soufres de quoi que ce soit on te confirme a l'oueil nu, quand on etait pas même consilté, les soignants appellaient dejà l'ambullance pour  venir te prendre ceux ce qui donnait la peur aux patient (AS. Malepe)"/>
        <s v="Pourquoi cette maladie d'ebola de la 13ème epidemie n'est pas comme seule de la 10 eme epidemie aux contaminations? (AS. Malepe)"/>
        <s v="Comme vous avez bien procedé par la guerison des malades , continuez ainsi pour erraduquer cette epidemie (AS. Malepe)"/>
        <s v="La maladie qui se presente maintenant n'est pas le vrai ebola c'est un cop que les humanitaires viennent de créer comme dans le covid il n'y pas de financement (AS. Ngongolio)"/>
        <s v="Pourquoi ebola se fait voir encore une année avant le vote  ? (AS. Ngongolio)"/>
        <s v="Est-ce que la reaparution d'ebola  ne pas une façon de nous priver encore le vote ? (AS. Ngongolio)"/>
        <s v="Courage et grand merci pour ce courage dont vous manifester (AS. Ngongolio)"/>
        <s v="Nous avons observer qu'au CT les medecins etaient courtois envers leurs patients et nous etions consolé de voir les autres et on pouvait communiquer entre nous , mais si chacun pouvait etre dans sa chambre il y avait plusieur morts suite à la peur (AS. Ngongolio)"/>
        <s v="La croix-rouge donne aussi le vaccin dans la communauté ? (AS. Ngongolio)"/>
        <s v="Peut -on se faire vacciné pour la seconde fois, si oui donc la dose reçu à la 10 epidemie est déjà expiré dans le corps ? (AS. Ngongolio)"/>
        <s v="Pourquoi à ce jours il ya une multiplicité des vaccins par rapport à l'epoque de Mobutu ? (AS. Ngongolio)"/>
        <s v="Nous suggeront que les medecins qui travaillent au CTE soient des locaux pouvant même parlé notre langue maternel (AS. Ngongolio)"/>
        <s v="Nous vous remercions pour le message car la maladie existe bien à beni (AS. Ngongolio)"/>
        <s v="Les volontaires de la croix-rouge aux peripheries precisement à Mangina sont des prostitués alors nous craignons d'adherer à ce mouvement (AS. Ngongolio)"/>
        <s v="Est-que c'est toujours dans le cimetière publique que l'on entere les morts d'ebola ,soit ils sont leur propre cimetiere ? (AS. Ngongolio)"/>
        <s v="Nous n'avons plus confiance au gouvernement car on nous extermine ,  le gouvernement ne fait rien , nous pensons aussi que le vaccin est un moyen de nous exterminer (AS. Ngongolio)"/>
        <s v="Nous les mançons nous sommes très exposés car nous travaillons là ou il y avait des ordures et les Wc , que pouvons-nous faire en rapport avec l'hygiene  ? (AS. Ngongolio)"/>
        <s v="L'epidemie ne progresse pas et les resultat d'ebola sortent negatif  actuelement car nous supposons que les laboratoires n'ont pas été corrompus  (AS. Ngongolio)"/>
        <s v="Une personne vaccinée peut-il contracter encore la maladie d'ebola ? (AS. Ngongolio)"/>
        <s v="Quelque fois on confirme la personne malade d'ebola alors que cette personne souffre d'une autre maladie car les signes des ces autres maladies resemble à celui d'ebola comme la malaria (AS. Mabakanga)"/>
        <s v="Pourquoi la reapparution de cette maladie alors qu'on avait déjà proclamer sa fin  ? (AS. Mabakanga)"/>
        <s v="Nous demandons vraiment la guerison de tous les malades d'ebola et la gratuité de l'eau potable pour que nous ayons la facilité de pratiquer les lavages des mains (AS. Mabakanga)"/>
        <s v="Merci pour le rappel car on avait déjà oublié mais aussi que ce rappel soit continuel (AS. Mabakanga)"/>
        <s v="Ebola n'a jamais existé à beni car selon ce qui se fait ailleur c'est ne pas ce qui se fait ici chez nous donc c'est le faux ebola (AS. Mabakanga)"/>
        <s v="Que peut-on faire pourque la maladie ne revienne plus ici chez nous à beni? (AS. Mabakanga)"/>
        <s v="Jusqu'à mainteant , il n'ya pas de medicament reservé aux personnes gueris, parce que le virus persiste pendant plus d'une années dans le sperme? (AS. Mabakanga)"/>
        <s v="Nous voulons seulement les croix-rouge sur terrain parce qu'ils sont de chez nous (AS. Mabakanga)"/>
        <s v="L'ebola n'existe pas dans des quartiers mais plutoit dans des hôpitaux car même si une personne souffre d'une autre maladie et que par mal chance on vous amene au CTE automatiquement votre resultat sera positif (AS. Mabakanga)"/>
        <s v="Est-ce qu'une personne morte par balle peut-être tester positif ? (AS. Mabakanga)"/>
        <s v="Nous avons compris que toutes personnes vaccinée , leur cerveau ne va plus bien fonctionner (AS. Butsili)"/>
        <s v="Pourquoi les sidéens et les diabetiques ne sont pas adaptés au vaccin d'ebola ? (AS. Butsili)"/>
        <s v="Expliquez-nous si le vaccin d'ebola joue un même rôle que le vaccin de covid ? (AS. Butsili)"/>
        <s v="Explique nous si le vaccin d'ebola joue un même rôle que le vaccin de covid ? (AS. Butsili)"/>
        <s v="Multiplier la sensibilisation par rapport au 5 moments de lavage des mains ciblés à l'allaitement maternel (AS. Butsili)"/>
        <s v="Nous sommes fatigués de vous car vous nous sensibiliser sur l'hygiene et après on vient nous egorger et kidnappé on manque si c'est la politique ou pas (AS. Butsili)"/>
        <s v="Les personnes habitant dans la fôret ne sont jamais tombées malade de  virus d' ebola , cette epidemie c'est pour les habitants de la ville ? (AS. Butsili)"/>
        <s v="Dit-on qu'on a financé ebola plus que covid ce pour cela que vous nous sensibilisez parce que vous aller trouver de l'argent (AS. Butsili)"/>
        <s v="Croyance que la maladie est politisée - Belief that a disease is being used for political purposes"/>
        <s v="Pourquoi pendant le covid , on n'avait pas deployé les gens dans la sensibilisation ? (AS. Butsili)"/>
        <s v="Nous deplacés nous avons besoins des cache-nez , lavabons , et autres parce que nous sommes dans l'insufisance (AS. Butsili)"/>
        <s v="La gratuité des soins influence directement et forcement la propagation des cas d'ebola (AS. Butsili)"/>
        <s v="Les equipes de swab et d'infirmiers affectées à la riposte sortent avec leur habillement de service alors que ces derniers peuvent contaminer la communauté (AS. Butsili)"/>
        <s v="Les personnes ayant des maladies chronique peuvent prendre le vaccin  ? (AS. Butsili)"/>
        <s v="Quelle est la durée de la dose de vaccin contre la MVE , et combien de fois on peut la prendre pour 5ans (AS. Butsili)"/>
        <s v="Quelle sont les strategies de l'actuel riposte contre la MVE face aux massacre  (AS. Butsili)"/>
        <s v="La meilleur façon serait de proteger les enfants à l'ecole , la distaciation , port de cache-nez , lavage de mains (AS. Butsili)"/>
        <s v="On se lave toujours les mains tous les jours , vous cherchez encore une occupation pouvant vous procurer de l'argent  (AS. Ngilinga)"/>
        <s v="Comment peut-on se proteger contre toutes ces maladies ? (AS. Ngilinga)"/>
        <s v="Ne deroutez pas votre mission , vous etes bien reputer dans le monde (AS. Ngilinga)"/>
        <s v="Est-ce que ici à beni dans chaque centre de santé il y a de laboratoire qui preleve ebola ? (AS. Ngilinga)"/>
        <s v="Donnez -nous des savons (AS. Ngilinga)"/>
        <s v="La maladie à virus ebola est un cop , comme vos chantiers ne sont pas terminés(AS. Ngilinga)"/>
        <s v="Pourquoi après le dons de la croix-rouge dans certains milieux , le massacre commence dans ce milieux ?(AS. Ngilinga)"/>
        <s v="Ici à Beni nous ne voyons jamais les poules et autres animaux mourir d'ebola (AS. Ngilinga)"/>
        <s v="Pourquoi plusieurs organisations sont presentes à Beni quand on parle de la maladie ? (AS. Ngilinga)"/>
        <s v="Pourquoi les massacres de la population ne font pas venir plusieurs organisations internationale ici  chez nous ? (AS. Ngilinga)"/>
        <s v="Que les organisations internationale nous viennent en aide aussi dans le domaine securitaire (AS. Ngilinga)"/>
        <s v="Les docteurs vont encore tuer les gens afin qu'ils aient de l'argent (AS. Tuungane)"/>
        <s v="Il y aura plusieurs cas des violence sexuelles , divorce, dans des foyers à cause de l'argent issus de la riposte (AS. Tuungane)"/>
        <s v="Pourquoi toujours des sensibilisations sur ebola alors qu'il ya eu covid et il n'ya pas eu des sensibilisation ? (AS. Tuungane)"/>
        <s v="Les infirmiers sont à la base du retour d'ebola dans la ville de Beni car ils avaient remis le cadavre en sachant qu'il est positif d'ebola (AS. Tuungane)"/>
        <s v="Est-ce que la nombre des cas confirmés continue a augmenter  ? (AS. Tuungane)"/>
        <s v="La communauté demande des kits de lave-mains (AS. Tuungane)"/>
        <s v="Dieu va finir ebola car la priere depasse toute chose dans la vie de l'hopmme (AS. Tuungane)"/>
        <s v="Dit-on que les femmes enceinte sont expesées fortement à ebola (AS. Tuungane)"/>
        <s v="Pourquoi la famille n'accede pas à leur personne morte d'ebola ? (AS. Tuungane)"/>
        <s v="Nous vous remercions de toute sincerité surtout de propager les messages de sauvetage des guerrison de peuples congolais (AS. Tuungane)"/>
        <s v="Nous sommes déçu du comportement des infirmiers lorsqu'il ya des soins gratuit ils negligent les patiens et donnent seulement paracetamol comme medicament (AS. Kanzulinzuli)"/>
        <s v="Est-ce que les infirmiers sont aussi vaccinés ? (AS. Kanzulinzuli)"/>
        <s v="Nous craignons quand quelqu'un a un probleme sanitaire, il ya des gens qui appellent au telephone , on vient vous prendre on vous amene et quelque temps après on vous declare decedé c'est cela qui nous faisait peur (AS. Kanzulinzuli)"/>
        <s v="Nous apprenons que dans d'autres lieux ou se trouvait ebola même les poules mouraient d'ebola pourquoi pas celle de chez nous ? (AS. Kanzulinzuli)"/>
        <s v="Dites egalement à vos responsables de s'occuper des problemes de l'insecurité comme ils le font pour ebola , l'insecurité a trop durer ici chez nous mais personne n'en parle nous pleurons vraiment (AS. Kanzulinzuli)"/>
        <s v="Nous avons peur d'aller à l'hôpital parce que les gens sont entrain de mourir (AS. Kanzulinzuli)"/>
        <s v="Est-ce que réelement le virus d'ebola existe ? (AS. Kanzulinzuli)"/>
        <s v="Nous voulons que les infirmiers multiplient leurs efforts pour que le virus d'ebola s'arrete (AS. Kanzulinzuli)"/>
        <s v="Nous savons que vous allez nous donner le faux vaccin (AS. Kanzulinzuli)"/>
        <s v="Dit-on que la presence de la croix-rouge dans la communauté signifie qu'il ya un danger qui va se presenter (AS. Kanzulinzuli)"/>
        <s v="Ebola est une maladie comme il est dit dans la bible , le monde sera frappé par differentes epidemies car le peuple a desobeit à Dieu (AS. Mukulya)"/>
        <s v="Pour d'autres vaccins sont deconseillé de prendre deux fois le même vaccin alors pourquoi pour ebola on peut prendre plus  de deux fois ? (AS. Mukulya)"/>
        <s v="Que le milieu sportif soit equipé par des dispositifs d'hygiene pour eviter la propagation de cette epidemie (AS. Mukulya)"/>
        <s v="Nous savons que vous etes en present dans la communauté pour la sensibilisation d'ebola que vous voulez créer en fin que vous puissiez remplir vos chantiers (AS. Mukulya)"/>
        <s v="Vous nous sensibiliser sur le vaccin d'ebola pourque ça se propage dans notre ville de Beni (AS. Mukulya)"/>
        <s v="Pourquoi lorsqu'il ya eu l'apparution de la MVE tout le cas d'hemoragie est vite confirmé comme ebola ? (AS. Mukulya)"/>
        <s v="Pour nous aider, vous devez aussi nous amener les paracetamoles (AS. Mukulya)"/>
        <s v="Merci de nous rappeler les regles d'hygiene (AS. Mukulya)"/>
        <s v="Nous avons peur de se rendre à l'hôpital general car tout malade qui s'y rend est candidat à la mort (AS. Mukulya)"/>
        <s v="Est-ce que la vaccination est obligatoire ? (AS. Mukulya)"/>
        <s v="Nous ne voulons plus voir les vehicules et motos circuler dans nos avenues comme la fois passée (AS. Mukulya)"/>
        <s v="Nous acceptons qu'ebola existe car à la 10 eme epidemie une personne qui s'amenait à l'hôpital avec force deux jours après elle mourait directement (AS. Tamende)"/>
        <s v="Est-ce qu'il existe un centre de traitement de cas de MVE ? (AS. Tamende)"/>
        <s v="Comment allons-nous proteger nos enfants de cette epidemie car selon les information il ya eu un enfant qui est mort d'ebola (AS. Tamende)"/>
        <s v="Nous voulons que cette maladie se termine avant le temps.(AS. Tamende)"/>
        <s v="La proclamation et la sortie des gueris pour cette 13eme epidemie de la MVE sont intervenues après que les personnels de santé aient compris qu'il n'ya pas rendement sur le plan financier (AS. Tamende)"/>
        <s v="Est-ce qu'on peut recevoir au même moment le vaccin de covid et celui d'ebola  ? (AS. Tamende)"/>
        <s v="Notre souhait est de voir la maladie disparaitre  (AS. Tamende)"/>
        <s v="Nous les gens du troisieme age nous avons peur d'aller à l'hopital parce que tout ceux qui y vont ne reviennent pas vivants (AS. Tamende)"/>
        <s v="Pourquoi vous nous dites d'aller se vacciner alors qu'ebola tue aussi les gens vaccinés et ceux là qui ne sont pas vacciner ? (AS. Tamende)"/>
        <s v="Dit-on que les deux vaccins causeront des problèmes dans le futur car sont des doses forte et même en medecine il ya des chose qui ne se combinent pas (AS. Mabolio)"/>
        <s v="Il parait que cette maladie n'est pas une vrai epidemie car les gens qui ramassent les cadavre de massacre ne sont jamais mort (AS. Mabolio)"/>
        <s v="Quel est le travail de ces volontaires qui passent porte porte dans les quartieres ? (AS. Mabolio)"/>
        <s v="pourquoi le CTE n'avait pas seulement travailler avec la croix-rouge car nous savons qu'ils sont nos enfants (AS. Mabolio)"/>
        <s v="Veuillez commencer d'abord à proteger les soldats qui vont au frond car ils  sont exposer (AS. Mabolio)"/>
        <s v="Merci à nos enfants croix-rouge pour ce travail (AS. Mabolio)"/>
        <s v="On a compris que la creation des CAC était une politique de placer la population dans la distraction pourque celle -ci ne puisse pas decouvrir le secret caché derrière ebola (AS. Mabolio)"/>
        <s v="Comme le virus tarde dans le corps alors que le medicament permet de l'eraduquer completement  dans le corps des gueris ? (AS. Mabolio)"/>
        <s v="Pourquoi ebola qui attaque les bananiers ne contaminent pas les gens alors que nous les touchons ? (AS. Mabolio)"/>
        <s v="Quelle est la souche d'ebola qui fait saigner le corps ? (AS. Mabolio)"/>
        <s v="Veuillez renforcer la surveillance au points d'entrés  (AS. Mabolio)"/>
        <s v="Il ya deux types de vaccin le bon et le mauvais (AS. Mabolio)"/>
        <s v="Dans la communauté , on ne veut pas voir les cellules d'animation communautaire (AS. Mabolio)"/>
        <s v="Chez un homme gueri dit-on que le virus reste dans le sperme alors chez une femme guerri c'est comment ? (AS. Mabolio)"/>
        <s v="Pourquoi lorsqu'il s'agit d'un agent de santé qui reçoit le vaccin, il n'a pas d'effets secondaires, tandique nous autres nous avons des effets secondaires après être vacciné ? (AS. Mabolio)"/>
        <s v="La pandemie du Covid 19 n'a pas eu de succe des morts c'est la raison pour laquel les specialiste ont fait naissance à l'epidemie  à virus ebola (AS. Bundji)"/>
        <s v="La pendemie du Covid 19 n'a pas eu de succès des cas des decès c'est la raison pour laquel les specialistes ont fait renaitre l'epidemie  à virus ebola (AS. Bundji)"/>
        <s v="Pourquoi les secouristes de nos jours ne sont pas toujours à pocession des medicament pour le secour dans n'importe quelle antité où ils arrivent ? (AS. Bundji)"/>
        <s v="Les agents de la santé sont entrain de tuer les inocents , ebola n'existe pas au paravant la toux , rhume, diarhé, même l'hemoragie ainsi que la malaria existe toujours , donc ses signes montrent qu'ebola selon vous ne se terminera pas (AS. Bundji)"/>
        <s v="Les infirmiers affectés dans les structures sanitaires ne sont plus efficace dans leurs manières de faire le  traitement face aux patients  (AS. Bundji)"/>
        <s v="Faut-il preciser qu'il ya une consigne etablit par un des chefs de la riposte et donner aux infirmiers titulaires des centre de santé qui laisse à ce que la legereté dans le traitement soit generalisée dans de structures ? (AS. Bundji)"/>
        <s v="Que la confiance revienne ainsi que la conscience des infirmiers pour faire un bon traitement dans des strustructure sanitaire sans que tous soient  transferer à l'hôpital general (AS. Bundji)"/>
        <s v="Vous voulez nous apprendre la croix-rouge pour que nous ne puissions pas raisonner ebola (AS. Sayo)"/>
        <s v="Nous avons compris ce que vous dites mais vous devez savoir que la malaria aussi nous derange à cause des moustiques  (AS. Sayo)"/>
        <s v="Merci pour ce courage dont vous ne cessez de montrer envers nous (AS. Sayo)"/>
        <s v="Même si les croix-rouge sont nos frères , ils peuvent nous faire du mal dans ebola (AS. Paida)"/>
        <s v="Nous presseurs des briques , comment pouvons-nous nous proteger contre les infections alors que nous sommes à contacts de saleté ? (AS. Paida)"/>
        <s v="Nous avons besoin du savon et d'eau potable chez nous (AS. Paida)"/>
        <s v="Pourquoi il n'y a pas la gratuité des medicaments aujourd'hui comme à la 10 eme epidemie  ? (AS. Paida)"/>
        <s v="La maladie d'ebola a été créée par le groupe des  biologistes pour expermenter leur microbe du laboratoire  à la communauté de l'Est (AS. Paida)"/>
        <s v="La maladie n'existe pas c'est une creation satanique (AS. Paida)"/>
        <s v="Que les equipes de l'EDS donnent plus vite les resultat du décès qu' ils soient souple pour ne pas créer une panique à la communauté (AS. Paida)"/>
        <s v="Quand l'epidemie d'ebola est dans une region quelconque , il revient encore après combien des années  ?(AS. Paida)"/>
        <s v="Quelle methode les motards peuvent prendre face à leurs client pour eviter les contamination  ? (AS. Paida)"/>
        <s v="Que le ministre de la santé songe à doter toutes les structures en soins gratuit  suite à la souffrance que la population tranverse (AS. Paida)"/>
        <s v="Avant la maladie on fait passer la NFC finalement d’où est passé ebola, est-ce que c'est ne pas un montage?(AS. Mabakanga)"/>
        <s v="Est-ce que le mauvais traitement des guéris ne peut pas ramener ebola?(AS. Mabakanga)"/>
        <s v="Pourquoi la PCI semble disparaitre pour la 13eme épidemie d'ebola?(AS. Mabakanga)"/>
        <s v="Pourquoi la Croix-Rouge ne donne plus les materiels aux centres de santé?(AS. Mabakanga)"/>
        <s v="Pour palier à la maladie, reactivez tous les systemes qui existaient pendant la 10 eme épidemie(AS. Mabakanga)"/>
        <s v="Rassurez à la population qu'ebola va guerrir(AS. Mabakanga)"/>
        <s v="Merci poour les émissions Croix-Rouge(AS. Mabakanga)"/>
        <s v="Pourquoi seulement les riches qui reçoivent la vraie dose du vaccin contre la MVE ? (AS. Kanzulinzuli)"/>
        <s v="Que cette epidemie prenne fin le plus vite possible car nous avions trop souffert pendant l'epidemie passée (AS. Kanzulinzuli)"/>
        <s v="Merci pour l'appui que vous venez de nous apporter dans ce travail communautaire et ce que vous nous avez dit que nous avons directement compris ,(AS. Kanzulinzuli)"/>
        <s v="La MVE pour l'année passé n'existe pas pour aujourd'hui aussi l'ebola est un montage (AS. Mukulya)"/>
        <s v="Lorsque l'ebola commence,   tout les soulards et les accidentés sont confirmé positif à l'hôpital (AS. Mukulya)"/>
        <s v="Pourquoi lors des manifestations il n'ya pas des cas confirmé mais après les cas augmente ? (AS. Mukulya)"/>
        <s v="Pourquoi pendant l'ebola on ne ferme pas les QG pour limiter les chaines de contaminations ? (AS. Mukulya)"/>
        <s v="Pour nous aider , il faudrait terminer le massacre qui vient de faire longtemps en ville de Beni et territoire (AS. Mukulya)"/>
        <s v="Il faudra prevoir des lavabos pour mieux se proteger contre la MVE (AS. Mukulya)"/>
        <s v="Pourquoi lorsque l'epidemie d'ebola avait commencé ce sont les relais communautaires qui passaient dans la communauté pour la sensibilisation pourquoi ça ne se passe pas dans le 13 eme  épidemie  donc ce ne pas la verité ?(AS. Malepe)"/>
        <s v="Cette réapparition d'Ebola n'est pas un moyen de nous priver encore des élections en 2023 comme il a été le cas en 2018 ?(AS. Malepe)"/>
        <s v="Comment les contactes sont gerer pour que la maladie se termine vite ? (AS. Malepe)"/>
        <s v="Pourquoi toujours ici à Beni des résistances de l'épidémie d'Ebola et corona plus  massacre ? (AS. Malepe)"/>
        <s v="Pourquoi lorsqu'il y a apparution de l'épidemie , beaucoup de personnes ont eu peur d'aller à l'hôpita ? (AS. Malepe)"/>
        <s v="Nous demandons à tous les medecins de prier chaque fois avant de consulter le malade (AS. Malepe)"/>
        <s v="Nous vous remercions pour ce courage que vous vous donnez pour venir nous sensibiliser pendant l'épidemie (AS. Malepe)"/>
        <s v="Bien informer à propos de cette nouvelle apparution de la MVE , néanmoins que cette épidemie ne prenne plus le caractère lucratif comme ça été pendant la période epidemiologique passée (AS. Tamende)"/>
        <s v="Y a -t-il des nouvelles molecules qui traitent cette nouvelle ebola ou soit toujours les molecules qu'utilisait le docteur Muyembe lors de la 10 eme épidemie  ? (AS. Tamende)"/>
        <s v="Pourqu'une bonne partie de la communauté nous soit attentif  sans peine , il faut que l'etat congolais retablisse d'abord la paix  et la securité car nombreux ont des troumatisme à cause de la guerre et ne reçoivent cet echo sur ebola avec beaucoup des reserves (AS. Tamende)"/>
        <s v="En chanter et courage pour ce travail que la croix-rouge fait pour sa communauté (AS. Tamende)"/>
        <s v="Dit-on qu'il y a déjà des machettes bien melées et préparées pour les gens de la riposte si seulement si cette maladie se propage dans toute la ville avec l'augmentation des cas des décès  (AS. Tamende)"/>
        <s v="Il est dit qu'à la 10 eme épidemie d'ebola il y avait plusieurs personnes qui étaient décédé après avoir été vacciné  (AS. Tamende)"/>
        <s v="Pourquoi une personne qui a été vacciné meurt directement après quelques jours , mais la personne qui n'a pas été vaccinée resiste ? (AS. Tamende)"/>
        <s v="Comment cette maladie d'ebola reaparait et peu de temps alorsque on savait que ça ne pouvait plus revenir encore dans notre ville ? (AS. Tamende)"/>
        <s v="Avant d'utiliser le vaccin qui esst fabriqé par les etrangés , veuillez aussi tester ce vaccin si c'est efficace ou si ça ne va pas tuer les gens ou ça ne contient pas de virus (AS. Tamende)"/>
        <s v="Veuillez mettre les kits de lave-mains et du chlore dans des lieux publique pour vite eraduquer la maladie (AS. Tamende)"/>
        <s v="Certains infirmiers sont devenus orguelleux et negligaents à cause du finacement qu'ils vont recevoir dans la MVE (AS. Mabolio)"/>
        <s v="Est-ce qu'un décès issu d'un incendie peut-il être swabé  ? (AS. Mabolio)"/>
        <s v="Pourquoi les femmes grosses ou enceintes commencent à etre vaccinées contre la MVE alors qu'à la 10 eme epidemie vous leur interdisez ? (AS. Mabolio)"/>
        <s v="Comment ebola est entrain de revenir alors que les soignants sont des experts ? (AS. Mabolio)"/>
        <s v="Que les infirmiers effectuent leus tâches dans la crainte de l'eternel et dites-les de prendre en consideration les vies humaines mais pas de l'argent (AS. Mabolio)"/>
        <s v="La population n'est pas vraiment sur que la maladie existe (AS. Tuungane)"/>
        <s v="Pourriez-vous nous expliquer ce que la croix-rouge fait dans les moment de joie  ? (AS. Tuungane)"/>
        <s v="Merci de sensibiliser la population sur les mesures barrieres (AS. Tuungane)"/>
        <s v="La personne dit que comme ebola a trouvé encore un vaccin observz le nombre décédé dans la ville de Beni (AS. Tuungane)"/>
        <s v="La 13 eme epidemie n'est pas la vraie car tout les gueris ne sont pas suivis par les medecins (AS. Tuungane)"/>
        <s v="Pourquoi isoler tous les malades ayant presenté les signes sumilaires à ebola alors que ce ne pas le vraie ? (AS. Tuungane)"/>
        <s v=" les kits des lave-mains dans chaque parcelle (AS. Tuungane)"/>
        <s v="La communauté demande aux laborantins de chaque fois communiquer le vrai resultat aux malades  (AS. Tuungane)"/>
        <s v="Nous encourageons l'equipe de la croix-rouge pour leur courage (AS. Tuungane)"/>
        <s v="D'après notre observation la maladie à virus ebola n'était pas terminée parce que ce sont les mêmes personnes qui etaient sortie de l'hôpital ou les gueris qui sont entrain de mous ramener la maladie dans la communauté (AS. Mabakanga)"/>
        <s v="Pourquoi mourir après avoir reçu le vaccin ? (AS. Mabakanga)"/>
        <s v="Est-ce que cette epidemie d'ebola prendra fin ? (AS. Mabakanga)"/>
        <s v="Que le gouvernement  cherche un endroit ou il peut regrouper tous les vainqueurs d'ebola avant de les laisser libre dans la communauté jusqu'à ce que cette maladie s'elimine correctement  (AS. Mabakanga)"/>
        <s v="Tel que nous connaissons l'ebola n'existe pas mais ce sont nos medecins qui cherchent à nous tuer pour qu'ils gagnent de l'argent (AS. Malepe)"/>
        <s v="Parmi les personnes retenues au CTE combien sont mort et combien sont gueris ? (AS. Malepe)"/>
        <s v="S'il y avait des morts qu'est  ce qu'ils leurs arrivaient là au CTE(AS. Malepe)"/>
        <s v="Nous avons besoin des savons liquide et lavabos (AS. Malepe)"/>
        <s v="Nous vous voyons ici à cause de la maladie , avant ou est ce que vous etiez ? (AS. Malepe)"/>
        <s v="Dit-on que vous venez nous tuer avec ebola parce que la covid 19 n'a pas pu reussir à nous terminer  (AS. Malepe)"/>
        <s v="La plus part de la population a déjà compris très bien le message et pratiquer toutes les mesures de prevention (AS. Malepe)"/>
        <s v="Est-ce que l'ebola existe à Beni  ? Ou bien c'est ne pas encore vos  mis en scene ? (AS. Malepe)"/>
        <s v="La population a besoin de votre assistance matériel et autres pour  se prevenir de cette maladie d'ebola (AS. Malepe)"/>
        <s v="L'ebola n'existe pas car nous n'avons jamais vu même un cas d'une personne mourir d'ebola (AS. Paida)"/>
        <s v="Comment allons-nous nous faire soigner sans argent ? (AS. Paida)"/>
        <s v="Suppression de paiement masuel d'eau de source car nous sommes les deplacés de guerre (AS. Paida)"/>
        <s v="La communauté a peur d'aller à l'hôpital general puisqu'on tue les malades (AS. Paida)"/>
        <s v="La maladie n'existe pas , il est politisé (AS. Paida)"/>
        <s v="Pourquoi quand un cas d'ebola était encore retrouver dans le quartier Butsili on avait pas confiné ce quartier pour eviter les nombre de contamination des personnes ? (AS. Paida)"/>
        <s v="Nous avons souvent constaté lors de l'epidemie , vous les personnel soignants au lieu d'expliquer à la famille du cas positf vous attendez pour prelever le cadavre (AS. Mukulya)"/>
        <s v="Pourquoi un malade peut s'amener à l'hôpital , arriver là il meurt ?(AS. Mukulya)"/>
        <s v="Comment on peut arriver  à se proteger et pourtant nous circulons dans le lieu public  ?(AS. Mukulya)"/>
        <s v="Nous suggérons aux personnels soignants de fournir beaucoup d'efforts afin d'éradiquer cette épidémie dans un court délais (AS. Mukulya)"/>
        <s v="Nous sommes prêt d'aller à l'hôpital sauf que nous n'avons pas d'argent pour nous faire soigner c'est pourquoi nous procédons à l'automédication (AS. Mukulya)"/>
        <s v="Pourquoi la légèreté des activités au niveau des points d'entrée alors que vous êtes à la recherche des cas contacts en fuite ? (AS. Mukulya)"/>
        <s v="Que notre Aire de santé de Mukulia soit aussi équipé  de soins gratuit (AS. Mukulya)"/>
        <s v="Merci de nous avoir rappeler encore les mesures barrieres (AS. Mukulya)"/>
        <s v="Pour ce moment , le virus d'ebola n'existe pas ici chez nous (AS. Kanzulinzuli)"/>
        <s v="D’où vient le virus d'ebola que vous parlez ? (AS. Kanzulinzuli)"/>
        <s v="Est-ce que c'est vrai que le virus d'ebola ne s'elimine pas dans le corps ? (AS. Kanzulinzuli)"/>
        <s v="Pendant la 10 eme epidemie , il y avait des maisons construites en planches ou on soignait les gens et les a demolies pour y construire celle de brique pour dire qu'il ya quelque chose qu'on prepare encore (AS. Kanzulinzuli)"/>
        <s v="Pourquoi pendant la periode de corona , vous ne vous etes pas mobilisé comme pendant cette periode d'ebola ? (AS. Kanzulinzuli)"/>
        <s v="Nous vous prions d'aller dire aux infirmiers travaillant dans des centres de santé ou il y a la gratuité de soins de chaque fois se soucié des malades (AS. Kanzulinzuli)"/>
        <s v="Dit-on que cet ebola a été créer car ils ont vu qu'avec covid ils n'ont pas gagner  quelques chose (AS. Kanzulinzuli)"/>
        <s v="Pourquoi la croix-rouge est plus motivée lorsqu'il ya un décès dans la communauté ? (AS. Kanzulinzuli)"/>
        <s v="Nous ne voulons pas que cette epidemie soit repetitive dans ce cas il faut que le ministre de la santé nous aide pour que l'ebola prenne fin (AS. Kanzulinzuli)"/>
        <s v="Nous avons constaté que vous avez des medicaments qui sont expirés c'est pour que les gens ne guerissent pas (AS. Butsili)"/>
        <s v="Par exemple on reçoit le vaccin d'ebola aujourd'hui et après une semaine on reçoit encore celui de corona ça ne peut pas causer des problemes dans l'organisme de la personne  ? (AS. Butsili)"/>
        <s v="Qu'ebola et corona prennent fin pourque nous puissions vivre comme au paravant (AS. Butsili)"/>
        <s v="Beaucoup des gens pensent que boire de l'alcool localement produit , ils ne seront jamais atteinte d'ebOLA (AS. Butsili)"/>
        <s v="Le covid 19 est une maladie de la ou il fait froid(AS. Butsili)"/>
        <s v="Pourquoi le gouvernement prend aussi les mesures extremes pour lutter contre coronavirus ? (AS. Butsili)"/>
        <s v="Comment peut-on differencier les symptomes de la gripe avec celle de corona ? (AS. Butsili)"/>
        <s v="Nous voulons voir un malade du covid avant de vous croire  (AS. Butsili)"/>
        <s v="Satan est entrain d'accomplir sa mission avec ses complices (AS. Butsili)"/>
        <s v="Plus de 8 menages demandent des moustiquaires pour leur protection (AS. Butsili)"/>
        <s v="Quels sont  vos objectifs dans vos visites à nos  domiciles et surtout que vous passez avec le meme message ? (AS. Butsili)"/>
        <s v="Quelle strategie avez-vous prise pourqu'ils n'y ait pas des décè s au CTE ? (AS. Butsili)"/>
        <s v="La destruction du CTE par la BCZ est une solution à cette maladie (AS. Butsili)"/>
        <s v="La plus part de nous sont des deplacés , nous ne disposons pas assez des moyens  pour notre protection , aidez nous (AS. Butsili)"/>
        <s v="Est-ce qu'une personne morte par escendue peut-elle etre encore swabée ? (AS. Mabolio)"/>
        <s v="Distribuez nous du chlore pour que nous puissions nous en servir (AS. Mabolio)"/>
        <s v="La communauté a besoin des poubelles publiques  pour eviter la contamination (AS. Mabolio)"/>
        <s v="Merci à la croix-rouge pour le travail dans la communauté (AS. Mabolio)"/>
        <s v="Ebola n'existe pas mais c'est la politiue des chaumeurs de la ville de Beni (AS. Mabolio)"/>
        <s v="Ebola est un demon qui nous separe de nos familiers (AS. Mabolio)"/>
        <s v="Comment expliquez qu'ebola retourne à Beni alors que dans d'autres villes qui ont été touchées ça n'existe pas ? (AS. Mabolio)"/>
        <s v="Dit-on que vous allez encore recommencer les cas à Mangina,est ce que c'est vrai?(AS. Ngilinga)"/>
        <s v="Est-ce que la croix-rouge arrive dans des champs ou on egorge les gens pour recuperer les cadavres ?(AS. Ngilinga)"/>
        <s v="Continuez à sensibiliser pour que la communauté pratique les regles d'hygiene(AS. Ngilinga)"/>
        <s v="Une fois on est atteint de cette maladie on meurt (AS. Ngilinga)"/>
        <s v="Est-ce que les mamans secouristes volontaires s'occupent aussi de l'EDS ?(AS. Ngilinga)"/>
        <s v="Est-ce que les gens sont entrain de guerir ? (AS. Ngilinga)"/>
        <s v="Ayez le courage de chaque fois nous rappeler car nous oblions souvent (AS. Ngilinga)"/>
        <s v="Nous sommes contants de vous voir sur terrain , nous avons l'espoir que la maladie va prendre fin (AS. Ngilinga)"/>
        <s v="Si vous pouviez nous faire des laboratoires d'ebola dans chaque aire de santé ça pourrait nous aider (AS. Ngilinga)"/>
        <s v="Quand vous nous parlez d'ebola , est-ce qu'ici il n'ya pas  des docteurs qui peuvent soigner cette maladie ?.(AS. Ngilinga)"/>
        <s v="Le covid n'a pas fait beaucoup des jours comme ebola , ceux qui travaillent dans la riposte sont contant de la reaparution de la maladie chez nous (AS. Ngilinga)"/>
        <s v="Quand est-ce qu'ebola va finir chez nous ? (AS. Ngilinga)"/>
        <s v="Pourquoiu les ONG viennent nombreuse ici pendant les eqidemies  ? Leurs projets attendent toujours les epidemies ? (AS. Ngilinga)"/>
        <s v="Aide -nous à mettre fin à cette epidemie  (AS. Ngilinga)"/>
        <s v="Dit-on que les masques envoyés par le gouvernement contient le covid 19 (AS. Bundji)"/>
        <s v="Comment se proteger contre le covid ? (AS. Bundji)"/>
        <s v="Si vos cache-nez ne contient pas des maladies il faut nous les amener (AS. Bundji)"/>
        <s v="Que la croix-rouge interdise les viandes boucanée venant de  l'ouganda car la plus part de ces viandes sont les corps humains (AS. Bundji)"/>
        <s v="Nous avons appris que suite au manque des cas d'ebola , on va commencer à créer des nouveaux cas que la population soit vigilant (AS. Mabakanga)"/>
        <s v="Pourquoi le service de santé n'interdit pas les viandes boucanés à Beni ? (AS. Mabakanga)"/>
        <s v="S'il y a des cas des décès confirmé d'ebola dans notre famille nous allons vraiment allumer le feu et se charger de toute personne de la riposte car la fois passée on avait souffert (AS. Mabakanga)"/>
        <s v="Pourquoi le vaccin de la fois passée laissait à ce que la majorité des gens tombent malade ?(AS. Mabakanga)"/>
        <s v="Faites tout moyen de finir cette maladie avant que ça ne soit pas trop tard car nous qui avons perdu  nos proches la fois passé nous sommes deçus (AS. Mabakanga)"/>
        <s v="Merci pour ce rappel car avec ce que vous faites nous esperons à la fin de cette maladie  d'ebola (AS. Mabakanga)"/>
        <s v="Toutes ces epidemies n'ont pas de fondement claire , les blancs créent leurs virus pour diminuer l'amour des africains (AS. Mabakanga)"/>
        <s v="Parmi les cas d'ebola considerés à cette 13eme le nombres de décès est plus elevé que le nombre des gueris  (AS. Mabakanga)"/>
        <s v="Que votre courage de rappel aboutit au but d'eradiquer definitivement ebola (AS. Mabakanga)"/>
        <s v="Ecartez une mere deux à trois jours de son enfant c'est quel système de prevention dans la médecine?(AS. Bundji)"/>
        <s v="La fois passée pendant la 10 eme épidemie nous étions vacciné, encore à la 13 eme épidemie vous nous dites encore de se faire vacciner(AS. Bundji)"/>
        <s v="Le vaccin a quel impact à notre santé?(AS. Bundji)"/>
        <s v="Nous voulons que cette épidemie se termine avant le temps(AS. Bundji)"/>
        <s v="Merci pour le messagee de la Croix-Rouge(AS. Bundji)"/>
        <s v="Le cache-nez est entrain de favoriser les banditismes dans le milieu de Beni(AS. Bundji)"/>
        <s v="Pourquoi le gouvernement ne s'occupe plus des autres maladies, il se precoccupe seulement du virus d'ebola et corona?(AS. Bundji)"/>
        <s v="De la même facon que le gouvernement est entrain  de combattre pour eliminer la maladie c'est de cette facon qu'il fauidrait eliminer le massacre dans notre region de Beni(AS. Bundji)"/>
        <s v="Certains infirmiers sont des multi-fonction pendant un certain temps(AS. Bundji)"/>
        <s v="Nous avons peur d'aller au dispasaire pour que nos maladies ne soient transformer à maladie d'ebola(AS. Sayo)"/>
        <s v="Pourquoi vous n'avez pas proceder à distribuer les moustiquaires alors que la malaria aussi existe?(AS. Sayo)"/>
        <s v="Continuez à nous sensibiliser pourque nous sachions la verité(AS. Sayo)"/>
        <s v="Les agents de la riposte sont entrain de prier pourque les cas augmentent afin de gagner dans la riposte (AS. Mabolio)"/>
        <s v="On a voulu falcifier ebola , mais en realité il n'existe pas (AS. Mabolio)"/>
        <s v="Les gueries ne se protegent plus dans leurs rapports sexuels (AS. Mabolio)"/>
        <s v="Pourquoi la plupart des décès proviennent des structures ayant la prise en charge gratuit des soins pendant la riposte ?(AS. Mabolio)"/>
        <s v="Est-ce que la sueur d'un gueri d'ebola ne peut -elle pas contaminé une personne pendant le rapport sexuel ? (AS. Mabolio)"/>
        <s v="Comme les femmes gueries ne conservent pas le virus dans leur liquide biologique ,est-ce qu'on peut coucher avec elle sans se proteger ?(AS. Mabolio)"/>
        <s v="Ebola business et vous dite qu'il n'y a pas d'argent tandisque d'autres maladies n'ont jamais eu le financement (AS. Mabolio)"/>
        <s v="Pourquoi ebola , une maladie qui avait fait tant des jours revient encore  ? (AS. Mabolio)"/>
        <s v="Les infirmiers sont entrain d'organiser la gratuité parce qu'ils veulent ecouler leur médicament (AS. Mabolio)"/>
        <s v="Quelle mesure les autorités ont pris pour qu'ils puissent limiter cette epidemie ? (AS. Mabolio)"/>
        <s v="Il faut que nous population et les infirmier nous formons une ceinture pour que nous puissions eliminer les maladies (AS. Mabolio)"/>
        <s v="Quel est la difference entre covid 19 et ebola d'après leur mode de transmission ? (AS. Butsili)"/>
        <s v="Pourquoi on nous dit que le masque pharmaceutique ou medical contient d'autres maladies quand on le porte il y a odeme de mateau ?(AS. Butsili)"/>
        <s v="Est -ce que le masque est un moyen pour se proteger au civid 19 ,? (AS. Butsili)"/>
        <s v="Nous remercions la croix-rouge pour leur sensibilisation (AS. Butsili)"/>
        <s v="l'ebola et corona sera periodique soit il y aura une entreprise pour ça ? (AS. Butsili)"/>
        <s v="Nous avons apris que le vaccin de covid est disponible dans notre province , est-ce que c'est reel ? (AS. Butsili)"/>
        <s v="Que le gouvernement s'occupe des gueris de la maladie à virus ebola du point de vie nourriture parce qu'ils n'ont pas encore trouver la force  (AS. Butsili)"/>
        <s v="Nous vous encourageons de chaque fois passer tout le jours pour le rappel car grace à vous nous allons vaincre ebola (AS. Butsili)"/>
        <s v="Avec l'histoire d'ebola , on tuait les gens au nom d'ebola càd toute maladie a été surnomé ebola  voir la lendiose (AS. Sayo)"/>
        <s v="Peut-on se faire vacciné pour la seconde fois ? (AS. Sayo)"/>
        <s v="Est-ce que la personne enceinte peut être vacciner contre la MVE ,? (AS. Sayo)"/>
        <s v="Notre communauté a une certaine ignorence de la part de l'hygiene , alors priere de renforcer l'equipe de la sensibilisation surtout dans le respect de la propreté (AS. Sayo)"/>
        <s v="Que les infirmiers prennent resposabilité pour eradiquer vite cette maladie le plus tot possible , donc placé l'homme à la place qu'il merite (AS. Sayo)"/>
        <s v="Les medecins utilisent les croix-rouge comme sensibilisateur des epidemies c'est pour masquer la population (AS. Sayo)"/>
        <s v="La population demande l'aide de medicament pour eliminer les insectes (biko) (AS. Sayo)"/>
        <s v="Nous vous remercions pour nous avoir rappeler encore comment se prevenir contre les epidemies et pour la propreté de nos parcelle (AS. Sayo)"/>
        <s v="Nous attendons dire qu'ebola n'est pas connue trop parce que on as financé (AS. Malepe)"/>
        <s v="Est-ce qu on peut en avoir deux epidemie à la fois dans la même zone comme ebola et covid ?(AS. Malepe)"/>
        <s v="Est-ce qu'il ya les gueris qui sortent du  CTE ?(AS. Malepe)"/>
        <s v="Que les betises de l'année passé ne puisse pas revenir dans cette 13 eme epidemie d'ebola (AS. Malepe)"/>
        <s v="Nous vous demandons de tenir les reunions avec les leaders des communautés pour bien brisée cet ebola (AS. Malepe)"/>
        <s v="Nous vous remercions plus fort parce que nous sommes en joie d'attendre qu'ebola est entrain de guerir et parce qu'il n'ya pas encore des cas (AS. Malepe)"/>
        <s v="Ebola n'existerait pas c'est une simple malaria qu'on veut assimiler à ebola (AS. Malepe)"/>
        <s v="Renforcer les lavabons pour promouvoir l'hygiene qui est capitale pour combattre l'ebola (AS. Malepe)"/>
        <s v="Pourquoi l'ebola de l'equateur provoque le saignement du sang mais l'ebola d'aujourd'hui ne le fait pas ? (AS. Malepe)"/>
        <s v="Le temps ou l'ebola reaparait , le premier victime était contaminé par qui ? (AS. Malepe)"/>
        <s v="L'ebola n'existe pas , l'equipe de riposte crée les cas pour s'enrichir  (AS. Malepe)"/>
        <s v="Pourquoi après avoir intensifié les mesures d'hygiene dans la communauté il ya maintenant la multiplicité des maladies ? (AS. Malepe)"/>
        <s v="Combien des cas d'ebola avons -nous au CTE actuelement ? (AS. Malepe)"/>
        <s v="Que les agents sanitaires se trouvant dans les fosa portent les materiels de protection lorsqu'ils manipulent les malades (AS. Malepe)"/>
        <s v="Que la croix-rouge et l'equipe de riposte continuent pour metre fin à cette epidemie (AS. Malepe)"/>
        <s v="La population dit que le medecin appelle le groupe de la riposte pour venir prendre des malades par force (AS. Paida)"/>
        <s v="Nous demandons au ministre de la santé de prendre d'autre mesures pour faire disparaitre cette epidemie (AS. Paida)"/>
        <s v="La MVE est un demon (AS. Paida)"/>
        <s v="La communauté doit comprendre que la maladie est reelle et elle tue les gens  qui resistent aux mesures barriere (AS. Paida)"/>
        <s v="Nous encourageons les equipe qui nous soutiennent pour mettr fin à cette maladie d'ebola (AS. Paida)"/>
        <s v="Vous avez la procedure de tuer encore les gens comme au paravant (AS. Ngilinga)"/>
        <s v="Pourquoi vous precisez le temps que la maladie va durée  ? (AS. Ngilinga)"/>
        <s v="Il y a certaine qui comprenne que la maladie existe (AS. Ngilinga)"/>
        <s v="Vous etes entrain de prier vos Dieu pourque la MVE soit prolongée même au délà de deux ans (AS. Ngilinga)"/>
        <s v="Ebola d'aujourd'hui n'a pas trop d'empleur comme celle des années passée puisqu'il n'y a pas de financement (AS. Ngilinga)"/>
        <s v="Pourquoi vous etes encore sur terrain pour derranger la communauté ? (AS. Ngilinga)"/>
        <s v="Pourquoi on nous interdit toujours de toucher les cadavres ? (AS. Ngilinga)"/>
        <s v="Nous avons déjà le message et à partir de la 10 eme epidemie nous connaisons déjà le danger, il revient à tout un chacun de se proteger (AS. Ngilinga)"/>
        <s v="Quelle est la situation epidemiologique de la maladie à virus aujourd'hui ?.(AS. Ngilinga)"/>
        <s v="Quel est l'origine reel de la MVE ?(AS. Ngilinga)"/>
        <s v="Quand vous nous dites de nous laver càd que la maladie à comme origine les mains sales ou le sang dans l'organisme humains ? (AS. Ngilinga)"/>
        <s v="Nous vous prions de songer aussi aux personnes de troisieme age (AS. Ngilinga)"/>
        <s v="Nous reconnaissons la bravoure de la croix-rouge et vous remercions particulierement  ainsi nous nous portons garant comme porte -parole dans la sensibilisation de nos proches (AS. Ngilinga)"/>
        <s v="Si on n'explique pas bien comment est reapparu cette nouvelle epidemie d'ebola , nous dirons que c'est ebola business (AS. Tamende)"/>
        <s v="Quelle est la source reel de cette nouvelle epidemie ? (AS. Tamende)"/>
        <s v="Veuillez nous distribuer des moustiquaires pour nous proteger de la malaria (AS. Tamende)"/>
        <s v="Suite à une crise monaitaire , il y a eu plus des personnels de santé de monté une strategie pour fabriquer ebola afin d'avoir de l'argent (AS. Tamende)"/>
        <s v="Pourquoi jusqu'aujourd'hui les specialistes scientifique et personnels de santé ne sont pas capable de nous determiner la vraie source de cette nouvelle reapparution d'ebola ?(AS. Tamende)"/>
        <s v="Que l'isolemenrt de tous les patients ainsi que leurs contacts soit une priorité pour leur meilleur prise en charge  medicale afin de bien lutter contre la propagation de ce fléon  4(AS. Tamende)"/>
        <s v="Il y a eu un cas de décès communautaire dans notre cellule , alors jusqu'à present on ne sait pas la suite , nous avons peur de ce cas (AS. Mukulya)"/>
        <s v="Comment differenciez les signes ou symptomes de corona à celle d'ebola ? (AS. Mukulya)"/>
        <s v="Nous voulons que les cours reprenne afin de limiter les risque de contamination , les enfants deambulent (AS. Mukulya)"/>
        <s v="Ebola n'existe pas chez nous , seulement il est parmi les maladies du temps de la fin qui sont dit dans la bible (AS. Mukulya)"/>
        <s v="On quitte la maison en etant moyenement malade  , arrivant à l'hôpital on divient gravement malade (AS. Mukulya)"/>
        <s v="Pourquoi mettre les soins gratuit seulement à Butsili alors que tous nous sommes en danger ?(AS. Mukulya)"/>
        <s v="Que nos structures de santé soient equiper par des specialités des medicament (AS. Mukulya)"/>
        <s v="Nous avons constaté que vous avez liberé les malades du CTE parce qu'ebola n'existe pas ,c'est pour quoi il n'ya pas eu de mort (AS. Mukulya)"/>
        <s v="Dit-on que le cas de Butsili on n'avait pas bruler les objets utilisés par les malades c'est donc il n'y as pas d'ebola vous voulez y planté ici à Beni (AS. Mukulya)"/>
        <s v="Si ebola gueri , pourquoi les gueris peut encore attrapé la MVE ?(AS. Mukulya)"/>
        <s v="Que les équipes de riposte puisse distinguer les signes de la malaria à ceux d'ebola (AS. Mukulya)"/>
        <s v="Merci pour cette sensibilisation , nous allons respecter les regles d'hygiene (AS. Mukulya)"/>
        <s v="Les medecins eux même creent cette maladie , ils tuent les malades volontairement (AS. Tuungane)"/>
        <s v="Est-ce que ça c'est ne pas un montage pour que vous ayez encore de l'argent ? (AS. Tuungane)"/>
        <s v="Ebola est une maladie crée par les medecins afin qu'ils aient de l'argent (AS. Tuungane)"/>
        <s v="Les gens vont mourir pauvre , les medecins ont de l'argent  a cause des disparution des organes genitaux à certains cadavres au niveau de la morgue (AS. Tuungane)"/>
        <s v="Il existe combien de sorte d'ebola, alors qu'on observe plus de saignement à certains cadavres ?(AS. Tuungane)"/>
        <s v="Pourquoi des sensibilisations pendant l'epidemie alors qu'après ebola les gens ont cessés avec la sensibilisation ? (AS. Tuungane)"/>
        <s v="Nous avons besoin de la sensibilisation dans notre eglise CECA20 (AS. Tuungane)"/>
        <s v="Les vendeuses des bananes, sombe , … sont très exposées  (AS. Tuungane)"/>
        <s v="Ce sont des ONG qui créent l'argent en trompant que ce sont des cas confirmés (AS. Tuungane)"/>
        <s v="Le retour d'ebola c'est l'arrangement des medecins qui veulent chercher l'argent  en laissant les gens mourir (AS. Tuungane)"/>
        <s v="Pourquoi est-ce qu'on interdit aux gens de manger des fruits qui ont été ronger par les animaux ? (AS. Tuungane)"/>
        <s v="Qui sont les personnes conserné par le vaccin ? (AS. Tuungane)"/>
        <s v="Pour prevenir , il faut vacciné tout les motards parce qu'ils sont exposés (AS. Tuungane)"/>
        <s v="Il faut renforcer la distribution de l'alcool dans des salon de coifures parce que les coiffeurs utilisent beaucoup d'alcool à leur client et melangent cet alcool avec l'eau (AS. Tuungane)"/>
        <s v="Merci aux personnes qui circulent sous le soleil ardent dans l'objectif de sensibiliser les personnes afin qu'elle ne se fassent pas contaminées (AS. Tuungane)"/>
        <s v="Ces soins de santé qu'on donne gratuitement est douté (AS. Kanzulinzuli)"/>
        <s v="La philère (maladie de la peau)  que ce dernier temps subit la population de Beni est le resultat du vaccin d'ebola (AS. Kanzulinzuli)"/>
        <s v="Combien de cas positif trouve -t-on à Beni ?(AS. Kanzulinzuli)"/>
        <s v="Ou  est-ce qu'on obtient le resultat de ces cas confirmé ? (AS. Kanzulinzuli)"/>
        <s v="Apparament ebola devient un boulon pour certain (AS. Kanzulinzuli)"/>
        <s v="Est-ce que cette epidemie prendra fin  ? (AS. Kanzulinzuli)"/>
        <s v="Il faudrait que les gens ne puisse pas mourir comme c'était le cas avant , car nous apprenions que l'on injectait un grant seringue aux malade et qui mourait quelque temps après et le mettre dans le sac mortiere (AS. Kanzulinzuli)"/>
        <s v="Dans le temps passé vous n'etiez pas visible sur terrain qu'est ce qui vous motive aujourd'hui d'être nombreux sur le terrain ? (AS. Kanzulinzuli)"/>
        <s v="Nous ne sommes pas bien soigné dans nos aire de santé parce que c'est la gratuité de medicament (AS. Kanzulinzuli)"/>
        <s v="Donnez -nous le lavabons dans chaque ménage (AS. Kanzulinzuli)"/>
        <s v="Nous  avons constaté que ce cas était d'autre maladie à part ebola car ils viennent de se terminer dans peu de temps (AS. Mabolio)"/>
        <s v="La croix-rouge était pour tout le monde sans suivre le niveau d'etude , pourquoi elle envoye tout ses volontaires sur terrain sans tenir compte de leur profil ? (AS. Mabolio)"/>
        <s v="Est-ce que les agents de la riposte sauront mettre en garde toute les techniques pour que la maladies ne revient plus ? (AS. Mabolio)"/>
        <s v="Que les personnels soignant ne profitent pas aux faiblesse de la communauté pour encore faire remettre la maladie (AS. Mabolio)"/>
        <s v="Les pays etranger sont dans une mission qu'il ne veulent pas renoncée , c'est la raison pour laquelle les chercheurs sont toujours à pied d'œuvre  face à la RCD (AS. Bundji)"/>
        <s v="Pourquoi vous secouristes aux quels nous avons confiance , vous avez toujours tendance d'appuiyer les equipes de la riposte ? (AS. Bundji)"/>
        <s v="Comment expliquez -qu'une personne du virus d'ebola peut aller contaminer une population de Mutwanga ? (AS. Bundji)"/>
        <s v="Nous avons appris que quelqu'un qui a l'estomac ne peut pas trouver le vaccin d'ebola (AS. Ngongolio)"/>
        <s v="Un bebe peut -il être vacciné contre ebola ? (AS. Ngongolio)"/>
        <s v="Le vaccin du 13 eme epidemie  d'ebola a-t-il  des effets secondaires comme le vaccin de la 10 eme epidemie ? (AS. Ngongolio)"/>
        <s v="Nous avons apris qu'ebola va chaque fois reaparaitre après deux ans (AS. Bundji)"/>
        <s v="Aujourd'hui nous comme communauté nous constatons que les infirmiers ne soignent plus les patient  au lieu de prescrire un remede qui convient à la maladie  (AS. Bundji)"/>
        <s v="Nous sommes contant pour la sensibilisation des volontaires de la croix-rouge et nous vous remercions pour le travail que vous faites (AS. Bundji)"/>
        <s v="D'après les enquettes les fabriquant du virus d'ebola c'est le même personne qui a conçu le medicament pour guerir cette maladie d'ebola (AS. Bundji)"/>
        <s v="Pourquoi toujours proclamé les gueris de l'epidemie à virus ebola chez les hommes alorsqu'il est a possession du virus dans son superme ?(AS. Bundji)"/>
        <s v="Pourquoi le vaccin d'ebola cause des malaises lors d'injections ? (AS. Ngongolio)"/>
        <s v="Nous ne pouvons pas nous exposé avec vos vaccin car il ya des conséquence dans l'organisme  humain (AS. Ngongolio)"/>
        <s v="Quel est le role du vaccin si on peut toujours attrapé la maladie  ? (AS. Ngongolio)"/>
        <s v="S'il ya moyen , veuillez nous procurer le produit pouvant decontaminer cette grande poubelle à cote de nos menages (AS. Ngongolio)"/>
        <s v="Nous vous remercions pour le message de la prevention (AS. Ngongolio)"/>
        <s v="Y-a-t-il encore des cas confirmés au CTE ? Si oui on a combien des cas ? (AS. Mabakanga)"/>
        <s v="Est-ce qu'on avait déjà encore du laboratoire de la MVE pour determiner que ce virus est reaparu dans notre zone ? (AS. Mabakanga)"/>
        <s v="Que nos autorités s'implique pour securiser notre zone car on fait mieux la prevention contre les maladies quand on est stable (AS. Mabakanga)"/>
        <s v="Il faut toujours  donner des kits de lave-mains publique pour appliquer une bonne hygiene (AS. Mabakanga)"/>
        <s v="Merci pour votre courage malgré les menances que vous recevez dans certains menages  (AS. Mabakanga)"/>
        <s v="Est-ce que il ya le medicament approprier pour gueriri cette epidemie qui reaparait  ? (AS. Mabakanga)"/>
        <s v="Comment mettre fin definitivement à cette epidemie ? (AS. Mabakanga)"/>
        <s v="Les gens qui travaillent dans la riposte sont entrain d'accuser leurs voisin qui ont des maladies chroniques pourque ceux -ci soit declaré positif à l'intension d' une prolongation de l'epidemie (AS. Mabakanga)"/>
        <s v="Pourquoi cette epidemie n'a pas compté beaucoup des cas positif que celle du 10 eme epidemie  ?(AS. Mabakanga)"/>
        <s v="Que les enseignants renforce la sensibilisation sur ebola au niveau des ecoles (AS. Mabakanga)"/>
        <s v="Ebola existe , oui on est sûr que ce parce qu'il ya beaucoup de financement , c'est pour quoi il n'ya pas beaucoup des cas confirmé au CTE (AS. Mabakanga)"/>
        <s v="Pourquoi plusieurs ONG ne sont pas sur terrain comme celle de 10 eme epidemie ? (AS. Mabakanga)"/>
        <s v="Pourquoi ma grand-mère a décédé de covid mais je n'ai pas été contaminé et pourtant c'est moi qui faisait tout pour elle ? (AS. Mabakanga)"/>
        <s v="Nous demandons aux ONG permanant de voir comment sensibiliser aussi contre les infection urinaire (AS. Mabakanga)"/>
        <s v="C'est à sa quantième réaparution qu'Ebola sera consideré comme la malaria et autres maladies en RDC(AS. Kasanga)"/>
        <s v="Pourquoi Ebola est revenu à Beni, qu'on nous dise si c'est à cause du non respect des mesures d'hygiene, les chauves souris… pour qu'on prenne des précautions?(AS. Kasanga)"/>
        <s v="Ebola revient à Beni par ce que Covid-19 n'est pas financé(AS. Kasanga)"/>
        <s v="C'est MUYEMBE qui a ramené Ebola à Beni pour qu'il vente son médicament(AS. Kasanga)"/>
        <s v="Pourquoi lors de la résuegence d'Ebola les équipes sont mobilisés plus que ceux qui lutte contre Covid-19?(AS. Kasanga)"/>
        <s v="Ebola est un montage, à mon niveau ceux qui travaillaient dans la riposte n'avaient pas achevé la construction de leurs maisons; raison pour laquelle ils creent une nouvelle épidémie pour se taper de l'argent.(AS. Kasanga)"/>
        <s v="Ebola est crée par les blancs pour qu'ils puissent maintenir le plus longtemps possible leurs organisations humanitaire dans la région(AS. Kasanga)"/>
        <s v="Quelle est l'origine de ce que vous appelez 13è épidemie?(AS. Kasanga)"/>
        <s v="Une fois qu'un guéri de la 10è épidémie fait le rapport sexuel avec autre de l'épidémie actuelle; peuvent-ils se contaminer entre eux?(AS. Kanzulinzuli)"/>
        <s v="Pourquoi pendant cette épidémie, nous ne sentons pas la mobilisation active des ONG comme c'était à l'époque d'Ebola passé ici à Beni?(AS. Kanzulinzuli)"/>
        <s v="Comment expliquer que, depuis la resurgence d'Ebola à Beni, on n'écoute plus parler de covid-19?(AS. Kanzulinzuli)"/>
        <s v="Covid-19 ne peut pas vivre dans une région ou il y a Ebola?(AS. Kanzulinzuli)"/>
        <s v="Pourquoi Ebola apparait seulement chez les noirs et non chez les blancs?(AS. Kanzulinzuli)"/>
        <s v="Pourquoi la gratuité des soins n'est plus active à Beni, alors que celle-ci avait beaucoup contribué à maitriser cette maladie à l'epoque?(AS. Kanzulinzuli)"/>
        <s v="Les FARDC ont sollicitées les experts de santé pour utiliser Ebola parce qu'elles pensent que si les ADF Kidnappent une personne atteinte de cette maladie; ça sera une bonne occasion pour éradiquer ce mouvement terroriste.(AS. Kanzulinzuli)"/>
        <s v="Pourquoi l'épidemie actuelle, a un taux de décès très élévé alors que l'INRB avait dit qu'il a déjà un médicament specifique pour soigner cette maladie ?(AS. Mabakanga)"/>
        <s v="Est-ce que Beni connaitra toujours des résurgences d'Ebola parce que cette maladie avait touché cette zone de santé lors de la 10è épidémie en RDC?(AS. Butsili)"/>
        <s v="L'equipe de l'EDS n'a pas assez d'intrants alors qu'elle a besoin d'appui pour son service communautaire(AS. Kasabinyole)"/>
        <s v="Les jeunes croient que la riposte est une autre forme de politique de massacre(AS. Mabolio)"/>
        <s v="Les deplacés disent qu'ils ne connaissent pas trop sur Ebola, quelques vaccinés pendant la 10 eme epidemie ont besoin du suivi medical specifique car ils disent que depuis lors leur organisme ne fonctionne plus comme avant(AS. Ngilinga)"/>
        <s v="Suite à l'insecurité qui prevaut dans l'aire de santé, la communauté s'inquiete que l'hospitalisation des malades pendant la nuit ne soit plus autorisée par les personnel sanitaire(AS. Rwangoma)"/>
        <s v="La communauté souhaite que la MVE soit eradiquée dans un bref delais(AS. Ngilinga)"/>
        <s v="La communauté felicite l'equipe de la riposte pour son comportement sur terrain(AS. Ngilinga)"/>
        <s v="Le dernier cas confirmé de la MVE (PERDU DE VUE) pendant la 10 ème epidemie avait rabattu la credibilité des messages CREC et avait exposé les acteurs communautaires(AS. Kasanga)"/>
        <s v="Besoin de l'affectation d'un medecin et hospitalisation des malades au Centre de santé(AS. Rwangoma)"/>
        <s v="Pourquoi la personne vaccinnée contre la MVE, si elle est contacte, doit-elle etre recherchée et suivie? (AS. Tamende)"/>
        <s v="Combien de fois faut-il recevoir le vaccin contre la MVE?(AS. Malepe)"/>
        <s v="D'où est venu encore cette dernière tuerie de la population, Ebola, massacre?(AS. Kanzulinzuli)"/>
        <s v="Le lavage des mains ne peut pas guerir la MVE?(AS. Bundji)"/>
        <s v="Beaucoup de malades preferent mieux aller acheter les medicaments dans les pharmacies(AS. Mabakanga)"/>
        <s v="Les motards de Kanzuli ont besoin des kits de lave-mains(AS. Kanzulinzuli)"/>
        <s v="La population reclame la gratuité des soins pour etre orientée vers les hopitaux(AS. Bundji)"/>
        <s v="Que la gratuité ne soit pas l'occasion aux docteurs de tuer la population(AS. Mabakanga)"/>
        <s v="Pourquoi l'epidemie d'ebola resiste toujours dans la zone de santé de Beni?(AS. Sayo)"/>
        <s v="Pourquoi lors de la résurgence de la MVE, il y a la diminution des massacres  et lors de l’absence de la MVE il y a l’augmentation des massacres ?_x000a__x000a_(AS. Madrandele)"/>
        <s v="Où-est venu, c’est nouveau cas d’Ebola, alors qu’on avait annoncé la fin d’Ebola dans à Beni ?(AS. Madrandele)"/>
        <s v="pourquoi lors des séances des sensibilisations les CAC ne collaborent pas avec les chefs des bases(AS. Butsili)"/>
        <s v="Les médecins sont encore entrain de tuer les gens afin qu'ils aient de l'argent (AS. Tuungane)"/>
        <s v="Les autorités nous amenent ebola pour nous exterminer comme la guerre a echoué en ville alors le seul moyen pour nous exterminer en ville c'est ebola (AS. Tuungane)"/>
        <s v="Pourquoi toujours nous sensibiliser en cas d'ebola  ? (AS. Tuungane)"/>
        <s v="Apportez à la communauté des kits de lavages de mains , gants , masques si possible (AS. Tuungane)"/>
        <s v="La population n'est pas vraiment sur que la maladie existe  (AS. Tuungane)"/>
        <s v="La population a besoin  du vaccin d'ebola (AS. Tuungane)"/>
        <s v="Comme les contactes ne presentent plus des signes mais à la derniere munite vous allez encore créer un autre cas pourque ça recommence encore (AS. Ngilinga)"/>
        <s v="Continuez toujours à sensibiliser même après l'epidemie puisque on pense que vous etes là pendant l'epidemie.(AS. Ngilinga)"/>
        <s v="La maladie est politisée , on ne croit pas (AS. Ngilinga)"/>
        <s v="Les etrangers sont entrain de servir à Beni pour tuer les gens (AS. Ngilinga)"/>
        <s v="Pourquoi derranger la communauté en disant que la maladie est reapparue pourtant elle n'existe pas ? (AS. Ngilinga)"/>
        <s v="Pourquoi les habitants de Beni negligent les regles d'hygiene ? (AS. Ngilinga)"/>
        <s v="Dites aux agents de la santé de faire le mieux possible pour finir avec la maladie à virus ebola (AS. Ngilinga)"/>
        <s v="Merci de nous rappeler continuez ainsi(AS. Ngilinga)"/>
        <s v="Pourquoi les agents de la riposte distribuent aux gens la nourriture après la guerison ? (AS. Ngilinga)"/>
        <s v="Est-ce qu'il ya les gueris dans la ville de Beni depuis que vous nous parliez de cette epidemie ? (AS. Ngilinga)"/>
        <s v="La maldie à virus ebola reapparait quand il ya la greve des infirmiers  (AS. Ngilinga)"/>
        <s v="Pourquoi l'epidemie à virus ebola a toujours eu de financement alors que le massacres qui fait  souffrir beaucoup de beniciens n'en a pas ? (AS. Ngilinga)"/>
        <s v="Nous avons besoin des lave-mains car ceux dont nous avions ne sont plus en bonne etat (AS. Ngilinga)"/>
        <s v="Merci pour votre message qui nous rappele des bonnes pratiques hygieniques (AS. Ngilinga)"/>
        <s v="Vous nous dites que vous etes des croix-rouge et que vous n'etes pas dans la riposte, le jour ou on saura que vous  y etes vous nous verrez (AS. Mabolio)"/>
        <s v="Pourquoi les gens qui travaillent dans la riposte sont eux qui beneficient les vraix dose de vaccin ? (AS. Mabolio)"/>
        <s v="Nous vous demandons de lavabos et moustiquaires à vos autorités pourque nous respections tout ce que nous venons de comprendre (AS. Mabolio)"/>
        <s v="Nous vous remercions du faite que vous nous rappellez tous ces choses , nous étions dans l'oublie (AS. Mabolio)"/>
        <s v="Dit-on que ce sac mortiere empecherait les hommes à aller au ciel car ils sont trop enfermés dans ce sac (AS. Mabolio)"/>
        <s v="La croix-rouge a déjà eu beaucoup de financement car elle est la seule qui est sur le terrain (AS. Mabolio)"/>
        <s v="Est-ce que vous dotez les preservatifs aux femmes et hommes mariés pour eviter la contamination ? (AS. Mabolio)"/>
        <s v="Comment vous procedez pour l'enterrement digne et securisé pour certaines confessions qui n'acceptent pas le sac mortuaire ? (AS. Mabolio)"/>
        <s v="Disponibilisez nous les preservatifs pour les maisons de tolerance(AS. Mabolio)"/>
        <s v="Si vous ne repondez pas à nos demandes ou nous constatons que nos demandes ne sont pas satisfait nous allons commencer à vous refuser (AS. Mabolio)"/>
        <s v="Après la riposte , l'équipe va continuer avec l'enterrement digne et securisé  ?(AS. Mabolio)"/>
        <s v="Veuillez chaque fois envoyé la police avec les équipes pour prendre les corps pour le respect des mesures barrieres  (AS. Mabolio)"/>
        <s v="On sait qu'ebola a des yeux , des pieds des oreilles et donc s'il ya des resistants dans un quartier ebola sera present labas (AS. Mabolio)"/>
        <s v="Les médicament actuels ne sont plus efficaces car ils ne guérissent plus les maladies (AS. Mabolio)"/>
        <s v="Pourquoi actuellement ce sont las policiers qui commencent à rapatrier le corps pour le prélèvement ou soit sont-ils fermes par rapport à ça ?(AS. Mabolio)"/>
        <s v="Pourquoi les petits enfants qui mangent n'importe quoi ne sont pas attaqués par ebola ? (AS. Mabolio)"/>
        <s v="Est-ce que pendant ces 2 dernieres epidemies on a déjà  enregistrer un cas qui saigne ? (AS. Mabolio)"/>
        <s v="Il faut nous construire un CTE durable qui sera permanent (AS. Mabolio)"/>
        <s v="Nous entendons dire que le vaccin fait mal dans le corps des certaines personnes (AS. Malepe)"/>
        <s v="Pourquoi à la dixieme epidemie les gens mouraient par force soit disant que c'est ebola ? (AS. Malepe)"/>
        <s v="Pourquoi ebola n'a pas des medicaments comme d'autres maladies ? (AS. Malepe)"/>
        <s v="Nous vous demandons de venir chaque fois nous sensibiliser car nous sommes des humains nous oublions souvant les mesures barrieres  (AS. Malepe)"/>
        <s v="Pourque la maladie se termine vite , il faut chaque fois amener les cadavres à la morgue jusqu'on cimetiere (AS. Malepe)"/>
        <s v="Nous vous remercions de chaque fois venir nous sensibiliser pendant l'epidemie (AS. Malepe)"/>
        <s v="Pourquoi l'année passé les personnes qu'on amenaient au CTE ne rentraient pas vivant ?et pourtant ceux qui prennaient fuite sont en vie jusqu'aujourd'hui ? (AS. Malepe)"/>
        <s v="Pourquoi vous sensibilisez seulement sur ebola et vous laissez d'autres maladies ? (AS. Malepe)"/>
        <s v="Priere de nous amener des savons liquides et des desinfectant dans des endroit publiques (AS. Malepe)"/>
        <s v="Pourquoi auparavant on partait même au W C sans souliers on ne tombait pas malade mais aujourd'hui une fois on y va sans souliers on tombe malade (AS. Sayo)"/>
        <s v="Nous n'avons pas des wc ici chez nous à sayo priere de nous les construire (AS. Sayo)"/>
        <s v="Nous vous remercions de nous faire voir que la maladie existe encore(AS. Sayo)"/>
        <s v="Nous savons que vous avez le courage de la sensibilisation car à la fin du mois vous aurez quelque chose (AS. Sayo)"/>
        <s v="Ebola d'aujourd'hui n'est pas comme celui d'avant , actuellement c'est du commerce et creations d'emploi (AS. Sayo)"/>
        <s v="Pourquoi lorsque quelqu'un va à l'hôpital sachant qu'il a la malaria mais on lui impose qu'il a toujours ebola ? (AS. Sayo)"/>
        <s v="Dites à la population de Beni que , quand il ya décès d'animaux domestiques comme chevre, poule ,et autres de ne pas chaque fois jetter dans des rivieres car ici chez nous à sayo nous vivons de la peche dans ces 2 riviere (AS. Sayo)"/>
        <s v="Commle il n'y &amp; plus des cas au CTE les gens de riposte ne sont pas contant ,il commence à chercher comment créer des cas (AS. Mabakanga)"/>
        <s v="Pourquoi vous sensibiliser trop concernant ebola et pourtant vous etiez invisible lors du corona  ? (AS. Mabakanga)"/>
        <s v="Nous vous demandons de passer et controler chaque fois les restaurants sur ce qui conserne l'hygiene (AS. Mabakanga)"/>
        <s v="Comparativement à l'aspect de cette 13 eme vague , le 10 eme avait plusieurs betises et montages (AS. Mabakanga)"/>
        <s v="Dans notre pays RDC l'insufficance d'argent arrange mieux les choses càd suite au non finacement de cette 13 eme epidemie  et corona , la chaine de propagation s'est cassé rapidemie (AS. Mabakanga)"/>
        <s v="Est-il vrai que tous les cas suspects et confirmés d'ebola sont evacués au CTE ? (AS. Mabakanga)"/>
        <s v="Est-ce qu'actuellement on continue d'incinerer tout objet utilisé par un cas confirmé ?(AS. Mabakanga)"/>
        <s v="Malgré que la MVE et d'autres maladies peuvent s'eradIquées dans notre zone , mais il serait mieux que kits de lave -mains soient permanant  au lieux publics(AS. Mabakanga)"/>
        <s v="Il faut que nos specialistes de la MVE cherchent le vrai moyen pourque cette maladie ne puisse pas chaque fois reprendre dans notre zone (AS. Mabakanga)"/>
        <s v="Merci pour votre presence et rappel de ce message (AS. Mabakanga)"/>
        <s v="La maladie touche ceux qui ont l'ignorence et toute personne qui ne veut pas se soumettre et suivre les recommandations (AS. Mabakanga)"/>
        <s v="D’où et par qui était venu le premier cas confirmé alors que ca fait plus d'une année que la fin de l'épidemie ebola a été proclalmer dans notre region ?(AS. Mabakanga)"/>
        <s v="Que le ministre de la santé ainsi que le gouvernement renforce des sensibilisations de masse et équipes dans les endroits publics avec des laves-mains (AS. Mabakanga)"/>
        <s v="Nous encourageons la croix-rouge dans leur sensibilisation (AS. Mabakanga)"/>
        <s v="Y a -t-il de cas confirmé au CTE aujourd'hui ? (AS. Mabakanga)"/>
        <s v="Que peut -on faire  pourque ça ne revienne plus chez nous  ?(AS. Mabakanga)"/>
        <s v="Nous vous demandons chers croix-rouge de voir comment assister les deplacés et leurs distribuer surtout des lavabos (AS. Mabakanga)"/>
        <s v="Nous vous encourageons de toute conscience et nous sommes vraiment reconnaissant , continuez ainsi (AS. Mabakanga)"/>
        <s v="Ce sont les infirmiers qui permettent une contamination de la population à cascade à cause de la non mise en garde des visiteurs dans la salle ou nous avons un patient dans le resultat est venu du laboratoire positif (AS. Bundji)"/>
        <s v="L'épidémie à virus Ebola est-il venue replacer la pendémie du covid 19 ?. (AS. Bundji)"/>
        <s v="Que la croix-rouge facilite à vehiculer le message des toutes les protections contre les epidemie qui  peuvent arriver dans un pays(AS. Bundji)"/>
        <s v="Ebola c'est un deuxieme massacre pour exterminer le peuple congolais (AS. Paida)"/>
        <s v="La maladie d'ebola n'existe pas c'est un montage pour s'arrichir de l'argent (AS. Paida)"/>
        <s v="Que les infirmiers se protegent avant de toucher les malades afin d'eviter le danger (AS. Paida)"/>
        <s v="Vous êtes loin du centre de santé ,  un homme tombe malade brusquement encore il présente des signes suspect qu'est-ce qu'on peut faire pour amener ce malade à l'hôpital ? (AS. Paida)"/>
        <s v="Nous sommes des deplacés venue du secteurs rwenzori , nos maisons n'ont pas des kits de lave-mains , veuillez nous les donner (AS. Paida)"/>
        <s v="Que les médecins nous aident à chaque fois  sensibiliser leurs malades quand il viennent de l'hôpital pour éviter la contamination (AS. Paida)"/>
        <s v="Remerciements à toute les équipes qui sont engagées dans la riposte pour arrêter la chaine de contamination comme les Croix-Rouge (AS. Paida)"/>
        <s v="Depuis que la riposte est au début , les chauffeurs de l'ambulance arrivent souvent pour venir prendre la grande sœurs dans notre  ménage en la transportant dans cet ambulance (AS. Butsili)"/>
        <s v="Alors , est-ce que l'ambulance ne peut pas être contaminer car il transporte les malades suspects et contaminer à la fois  ? (AS. Butsili)"/>
        <s v="Il faut d'abord aider à la population du territoire et ville de Beni pour mettre fin au massacre lié aux ADF/NALU pourque les maladies puissent etre eradiquées dans la communauté puisque nous sommes  déjà concentrés dans nos menages (AS. Butsili)"/>
        <s v="Nous remercions la responsabilité du gouvernement congolais pour leur efforts effectués dans la riposte  (AS. Butsili)"/>
        <s v="Vous recevez de l'argent   , vous ne sensibilisez pas pour rien  (AS. Butsili)"/>
        <s v="Nous ne savons plus ou aller  à cause de la maladie et du massacre qu'est-ce que vous proposez pour nous ? (AS. Butsili)"/>
        <s v="Nous les constricteurs la poussiere nous derange lors de la construction , qu'est-ce que nous pouvons faire ? (AS. Butsili)"/>
        <s v="Nous voulons aussi devenir sensibilisateurs , qu'est-ce que nous pouvons faire ? (AS. Butsili)"/>
        <s v="Le corona virus n'existe pas car les gens ne meurent pas comme c'était le cas d'ebola à la 10 eme epidemie (AS. Butsili)"/>
        <s v="Vous nous dites que corona existe au Congo , peux-tu me donner un non de quelqu'un qui était mort d'ebola ?(AS. Butsili)"/>
        <s v="Comment rester en contact avec nos proches dans leurs divers milieux de vie en contexte de distanciatioin physique et de lutter à la pendémie ? (AS. Butsili)"/>
        <s v="Est-ce que l'arrivée des visiteurs pouvait avoir un impact sur la propagation de covid ? (AS. Butsili)"/>
        <s v="Nous voulons d'abord voir une personne ayant la maladie de covid et ebola pourque nous puissions croire (AS. Butsili)"/>
        <s v="Nous vous remercions car vous continuez à faire des rappels sur les mesures d'hygiene (AS. Butsili)"/>
        <s v="Nous avons constaté que les deux maladies sont venues pour eliminer l'amour dans differentes familles (AS. Butsili)"/>
        <s v="Est-ce qu'une personne qui reste à la maison seule peut porter aussi le masque à tout moment ? (AS. Butsili)"/>
        <s v="La communauté demande toujours des moustiquaires et des lavabos pour bien faire le lavage des mains et contre autre maladie (AS. Butsili)"/>
        <s v="Les mamans ont aussi peur d'aller faire vacciné les enfants (AS. Kanzulinzuli)"/>
        <s v="Le mouvement de la croix-rouge a changer leur mission de travailler (AS. Kanzulinzuli)"/>
        <s v="Comment l'être humain est-il infecté par le virus d'ebola?(AS. Kanzulinzuli)"/>
        <s v="Il faurt que les jeunes soient sensibilisés pour la santé (AS. Kanzulinzuli)"/>
        <s v="Nous  vous remercions pour votre presence dans nos quartiers (AS. Kanzulinzuli)"/>
        <s v="Nous demandons aux agents de riposte de multiplier des efforlts pour finir cette epidemie(AS. Kanzulinzuli)"/>
        <s v="Est-ce que la MVE d'avant est la meme que l'ebola actuelle ? (AS. Kanzulinzuli)"/>
        <s v="L'épidemie d'ebola de cette année n'a pas de chaleur c'est peut être puisqu'il n'y a pas assez de fonds (AS. Kanzulinzuli)"/>
        <s v="Pourquoi ne pas chaque fois faire des enterrements vous comme volontaires de la croix-rouge, même pendant qu'il n'y pas ebola , pour couper la chaine de contamination  ?(AS. Kanzulinzuli)"/>
        <s v="Merci de venir distribuer des affiches dans chaque menage sur lesquelles est ecrit votre mission (AS. Kanzulinzuli)"/>
        <s v="Dans l'épidemie passée de la mve on ne soignait pas les gens ,on vendait les personnes soupçonnées d'ebola contre une somme importante d'argent à celui qui a appelait les gens d'ebola (AS. Kanzulinzuli)"/>
        <s v="D’où est venu encore ebola; pourtant on n'avait déjà proclamer sa fin ?  ,(AS. Kanzulinzuli)"/>
        <s v="Pourquoi les autorités ne s'occupent pas des massacres comme on s'occupe de la MVE ? (AS. Kanzulinzuli)"/>
        <s v="Nous vous encourageons pour ce courage dont vous ne ce ssez de manifester dans la communauté (AS. Kanzulinzuli)"/>
        <s v="Aujourd'hui toute personne agée de plus de 50 ans ,une fois arrivée à l'hôpital il meurt (AS. Mukulya)"/>
        <s v="Nous allons chaque fois mourir dans nos maisons parce que les medicaments tuent les gens expressement (AS. Mukulya)"/>
        <s v="Pourquoi l'absence des dispositifs d'hygiene sur les lieux publiques ? (AS. Mukulya)"/>
        <s v="Que l'encadrement de ces derniers guéris soit renforcé pour une bonne prevention de la communauté (AS. Mukulya)"/>
        <s v="La reparution de l'Ebola à Beni est un montage pour chercher à récupérer le reliquat du 10 -ème épidémie (AS. Mukulya)"/>
        <s v="Comment expliquer que l'ebola peut reaparaitre chez  un enfant alorque celui -ci n'était pas parmi les guéris d'ebola ? (AS. Mukulya)"/>
        <s v="Renforcez les lavage des mains aux points d'entrée de la ville pour eviter la propagation de la maladie (AS. Mukulya)"/>
        <s v="Ne pas traumatiser la communauté avec la presence de beaucoup des vehicules et des motos à la recherche des malades dans des structures sanitaires peripheriques (AS. Mukulya)"/>
        <s v="Pendant l'épidemie passée beaucoup des personnes etaient décédées suite à votre vaccin (AS. Mukulya)"/>
        <s v="Actuellement la plupart des personnes de 3eme age ont peur de se rendre à l'hôpital soit disant qu'ils sont elugible à la mort (AS. Mukulya)"/>
        <s v="Est-ce possible une personne vaccinée peut-elle retombé encore malade de la MVE ? (AS. Mukulya)"/>
        <s v="Si l'ebola existe les hommes pourront sechés comme les bananiers c'est pourquoi l'ebola n'existe pas (AS. Mukulya)"/>
        <s v="Pourquoi nous mangeons toujours les animaux non vaccinés mais ils ne nous contaminent pas ? (AS. Mukulya)"/>
        <s v="Vous nous defendez de ne pas toucher les vetements de la victime mais pourquoi en echageant avec eux on ne se contamine pas ? (AS. Mukulya)"/>
        <s v="Depuis qu'ebola est reaparue à Beni , on n'attend plus parlé de corona (AS. Mukulya)"/>
        <s v="Merci pour cette sensibilisation , nous allons pratiquer  l'hygiene (AS. Mukulya)"/>
        <s v="Comment protegeons -nous à part le port des cahe-nez  ? (AS. Tamende)"/>
        <s v="Nous sommes tellement fatigués par le massacre et l'épidemie , nous demandons à tous nos médecins de notre ville de Beni de se concenctrer pour mettre fin à cette épidemie (AS. Tamende)"/>
        <s v="A la 10eme épidemie il y avait plusieurs faux cas confirmé d'ebola car il y  avait même les personnes contacts qui n'ont pas été vaccinées et aujourd'hui ils vivent sans problème (AS. Tamende)"/>
        <s v="Quel est la source réelle de cette nouvelle épidemie d'ebola ? (AS. Tamende)"/>
        <s v="Aidez nous à donner les médicaments aux malades après avoir examiner  (AS. Tamende)"/>
        <s v="Qu'est-ce qu'il faut faire pour se proteger de la MVE ? (AS. Tamende)"/>
        <s v="Aujourd'hui vous comptabilisez combien des cas confirmés ? (AS. Tamende)"/>
        <s v="Comme vous nous dites qu'aujourd'hui il y a zero cas confirmé , faites tout votre mieux pourque cette maladie puisse prendre fin (AS. Tamende)"/>
        <s v="Aucun médicament curatif d'ebola n'est present dans les structures sanitaires publiques (AS. Tamende)"/>
        <s v="Pourquoi covid 19 n'a pas une si forte mobilisation comme on le vois toujours pour ebola ? (AS. Tamende)"/>
        <s v="Que les structures sanitaires publiques baissent les frais de la facture pour les soins médicaux afin d'encourager la population à s'y rendre massivement pour se faire soigner (AS. Tamende)"/>
        <s v="Beaucoup des gens sont entrain de refuser le vaccin par association des idées en rapport avec la situation actuelle d'insecurité que nous tranversons pourtant le vaccin n'est pas mauvais (AS. Ngongolio)"/>
        <s v="Est-ce que la croix-rouge peut prendre en charge les personnes fusillées par les bandus en mains armés  ? (AS. Ngongolio)"/>
        <s v="Si quelqu'un a été vacciné avant, peut-il encore être vacciné pour la seconde fois ? (AS. Ngongolio)"/>
        <s v="Vous dites que vous sensibilisez sur l'hygiène , il serait mieux de nous amener les kits de lave-mains (AS. Ngongolio)"/>
        <s v="Voulez-vous encore tué les gens avec soit disant ebola ? (AS. Ngongolio)"/>
        <s v="Ebola business si la maladie termine vite c'est parceque il n'ya pas finacement (AS. Ngongolio)"/>
        <s v="Est-ce que la maladie à virus Ebola vient aussi de la saleté ? (AS. Ngongolio)"/>
        <s v="Nous voulons que toutes ces maladies prennent fin car nous sommes victimes de beaucoup des choses dans notre ville de Beni (AS. Ngongolio)"/>
        <s v="La croix-rouge n'a pas des équipes EDS dans l'aire de santé Tuungane (AS. Tuungane)"/>
        <s v="Ebola ne se finira jamais à cause du financement d'OMS(AS. Tuungane)"/>
        <s v="Seul Dieu peut finir ebola parce que ebola vient de satan (AS. Tuungane)"/>
        <s v="Pourquoi on interdit aux gens de manger les fruits grignotés par les animaux  ? (AS. Tuungane)"/>
        <s v="Qu'en est -il pour les deplacés qui n'ont pas le moyen de se procurer du savon pour le lavage des mains ? (AS. Tuungane)"/>
        <s v="Il faut voir comment doter des kits de lave-mains (AS. Tuungane)"/>
        <s v="Pulvériser régulièrement les WC dans des écoles (AS. Tuungane)"/>
        <s v="Revenir régulièrement pour sensibiliser dans des écoles parce que les élèves sont très exposés (AS. Tuungane)"/>
        <s v="Pourquoi les produits toxiques on l'utilise pour poper les legumes comme tomate , choux, poivrons, et puis on les exposes au macrhé pour la consomation ça ne peut pas provoquer un danger  ? (AS. Bundji)"/>
        <s v="On tue les malades pour avoir l'argent (AS. Paida)"/>
        <s v="Comme on nous separe de notre patient pour qu'il reste seul au CTE on le tue directement là même (AS. Paida)"/>
        <s v="Est-ce que on peut ne pas toucher son proche après sa mort alors qu'on prenait soins de lui lors de sa maladie ? (AS. Paida)"/>
        <s v="Est-ce que toutes nos revendications sont prises en compte par les autorités ? (AS. Paida)"/>
        <s v="Que chaque personne malade parte au centre de santé car c'est Dieu qui connait la fin de tout le monde (AS. Paida)"/>
        <s v="Nous ne reconnaissons que les massacres que nous vivons et non ebola ou corona (AS. Ngongolio)"/>
        <s v="Nous connaissons le rôle de la croix-rouge mais nous ne voulons pas voir les soit disant agents de la riposte contre ebola (AS. Ngongolio)"/>
        <s v="Est-ce qu'une personne ayant le virus à MVE peut contaminer une personne s'ils sont sur une même chaise ? (AS. Ngongolio)"/>
        <s v="Comme le médicament est connu , nous voulons l'éradication de cette maladie le plus vite possible (AS. Ngongolio)"/>
        <s v="Entre la cuisine et le toilette il faut combien de mètre ?(AS. Mabakanga)"/>
        <s v="Comment la saletté peut aussi amener ebola et corona ? (AS. Mabakanga)"/>
        <s v="La toilette doit avoir aumoins combiens des mettre dans sa profondeurs ? (AS. Mabakanga)"/>
        <s v="La maladie à virus ebola n'existe pas c'est un montage du gouvernement et les médecins qui veulent que les projets prennent fin par le financement des ONG (AS. Ngongolio)"/>
        <s v="Pourquoi toute personne décédée est mis dans le sac mortuaire confirmé d'ebola ou pas ? ,(AS. Ngongolio)"/>
        <s v="Pourquoi quand on transfert les gens à l'hôpital , gravement ou pas  il meurt  ? (AS. Ngongolio)"/>
        <s v="Merci pour la sensibilisation de votre part courage les volontaires croix-rouge (AS. Ngongolio)"/>
        <s v="L'apparition de toute ces maladies comme Ebola , corona tout cela c'est pour diminuer l'effectifs des nandes dans le grand nord (AS. Ngongolio)"/>
        <s v="Nous sommes près à mourir avec la maladie s'il y a des financements que ça soit orienter pour combatre LES ADF(AS. Ngongolio)"/>
        <s v="Comment expliquer cette situation  lors de la 10 eme epidemie toute personne qui était recuperée par les medecins était mort tandisque celui qui s'y amene été guerissait ? (AS. Ngongolio)"/>
        <s v="Nous avons besoins des lavabos dans notre garage car il ya beaucoup des personnes qui y frequentent (AS. Ngongolio)"/>
        <s v="Nous vous remercions pour le message de rappel sur les regles d'hygiene (AS. Ngongolio)"/>
        <s v="Dit-on qu'actuellement l'ebola n'existe pas seulement c'est une création pour chercher de l'argent (AS. Tamende)"/>
        <s v="Est-ce que ceux qui avaient reçus le vaccin Jonhson sera egalement cantidant au nouveau vaccin Ervebo ? (AS. Tamende)"/>
        <s v="Il y a des contacts qui sont en fuite dans certains milieux ,pourquoi là ou  ils ont fuit il n'ya jamais eu des cas positif ? (AS. Tamende)"/>
        <s v="Que tous les contacts soient recuperés et identifiés pourque cette fois -ci qu'ils n'y ait plus des nouveau cas dans notre ville de Beni et territoire (AS. Tamende)"/>
        <s v="Parce qu'il n'y a pas beaucoup de financement , voilà ebola n'a pas duré donc les financements des accidentaux sont ceux qui nous  causent du tord (AS. Malepe)"/>
        <s v="Est-ce que les gueris de cette 13 eme epidemie reçoivent les mêmes avantages que ceux de la 10 eme epidemie ? (AS. Malepe)"/>
        <s v="Pourquoi avec la resurgence d'ebola et corona  ne se fait plus entendu ? (AS. Malepe)"/>
        <s v="Nous vous demandons de nous amener de lavabos dans des lieux publics (AS. Malepe)"/>
        <s v="L'ebola actuelle ne va pas reussir parce que c'est une creation  (AS. Mabakanga)"/>
        <s v="Pourquoi l'ebola d'auourd'hui a peur du marché , eglise , ecoles ? (AS. Mabakanga)"/>
        <s v="Comment l'automedication peut constitué un danger pour la communauté ? (AS. Mabakanga)"/>
        <s v="Que l'inspecteur chargé  des pharmacies prenne des sanctions à l'endroit des pharmacies qui livrent les médicament sans ordonance medicale (AS. Mabakanga)"/>
        <s v="Est-ce que la vaccination est obligatoire ? (AS. Ngilinga)"/>
        <s v="Nous voulons la bonne santé ,priere de nous ediquer chaque fois comme nous oublions (AS. Ngilinga)"/>
        <s v="Nous vous encourageons dans votre service , que Dieu vous benisse (AS. Ngilinga)"/>
        <s v="La protection civile avait constaté le cas suspect avant le temps mais n'avait pas alerté avant le temps pour que cela se propage partout dans la ville  (AS. Ngilinga)"/>
        <s v="Nous constatons que vous n'etes pas content de voir la maladie etre maitrisée (AS. Ngilinga)"/>
        <s v="Pourquoi corona n'avait pas de mouvement comme ebola ? (AS. Ngilinga)"/>
        <s v="Que vos équipes puissent tout faire pour finir la maladie ici chez nous (AS. Ngilinga)"/>
        <s v="Est-ce qu'ebola peut nous deranger encore car nous avions bien reçu les messages de cette epidemie, ca ne peut pas nous tuer comme l'année passée ?(AS. Ngilinga)"/>
        <s v="Nous vous souhaitons d'aller dire à vos superviseurs de nous donner du savon(AS. Ngilinga)"/>
        <s v="Ebola n'est pas une veritable pathologie car à la 10 eme epidemie une fois on amenait les malades de n'importe quelle maladie et qui presente les symptomes semblable on les confirmait avant même que le labo confirme (AS. Mabakanga)"/>
        <s v="Le respect des mesures barrieres ne nous dit rien car nous avons un grand problème dans notre province qui est meme au dessus de vos épidemies pour dire que la mort par le virus ou infection ne pas si grave de celle de massacre (AS. Mabakanga)"/>
        <s v="Est-ce que les mesures barrieres pour lutter contre les differentes maladies sont en tout cas bien respectées au niveau des barrieres? (AS. Mabakanga)"/>
        <s v="Que les mamans croix-rouge s'impliquent fort dans la santé que dans d'autres domaines pour plaider ou gouvernement que notre communauté souffre à l'insecurité (AS. Mabakanga)"/>
        <s v="Il faut toujours de l'eau propre dans notre zone pour bien appliquer l'hygiene (AS. Mabakanga)"/>
        <s v="Ce sont les chefs qui n'obeissent pas aux mesures preventives (AS. Mabolio)"/>
        <s v="Une femme guérie à la fois par Ebola et covid déclarer que les affaires de cette épidémie sont floues car elle était guérie sans jamais prendre les médicaments (AS. Mabolio)"/>
        <s v="Pourquoi la plus part des jeunes était décédé dans la 10 eme epidemie alors que ce sont eux qui s'efforcent de respecter les mesures d'hygiene  ? (AS. Mabolio)"/>
        <s v="Pourquoi les betails ne meurent pas dans cette epidemie alors que ces derniers sont toujours en contact avec les gens positifs ? (AS. Mabolio)"/>
        <s v="On a apris à la radio qu'il y aura un vrai vaccin pour ebola alors ce qu'on est entrain d'utiliser est-il conforme ou pas ? (AS. Mabolio)"/>
        <s v="Comme il n'y a presque plus des nouveaux cas , renforcez la surveillance et que les EDS continuent toujours à s'appliquer même pendant une année (AS. Mabolio)"/>
        <s v="Nous avons apris que les infirmiers sont menancé par les gens de la riposte c'est pourquoi ils ne veulent pas mettre les cas imaginaires dans les salles d'isolement (AS. Mabakanga)"/>
        <s v="Pourquoi ne pas donner des cercueilles comme la fois passée ? (AS. Mabakanga)"/>
        <s v="Nous voulons qu'on multiplie les sensibilisations par megaphone pour atteindre tout le monde (AS. Mabakanga)"/>
        <s v="Nous savons que les épidemie commencent là ou il ya des intelectuels car ceux -ci organisent des moyens pour créer des finacement  (AS. Mabakanga)"/>
        <s v="Pourquoi les épidemie se developpent en ville qu'en village ; Alors qu'en village on ne pratique pas des mesures de protection ? (AS. Mabakanga)"/>
        <s v="Que le gouvernement finance ebola pourque les jeunes trouvent des emploies (AS. Mabakanga)"/>
        <s v="Nous les rescapés de massacres nous demandons au gouvernement de faire tout le moyen possible de finir ce jeu car trop c'est trop , nous voulons selement la paix (AS. Bundji)"/>
        <s v="Pourquoi l'epidemie à virus ebola se developpe dans des milieux qui sont surtout securisé ?(AS. Bundji)"/>
        <s v="Que le gouvernement nous aide à stabiliser les differentes agglomerations pour permettre à la population de bien respecter les regles d'hygiene et l'epidemie à virus d'ebola finisse (AS. Bundji)"/>
        <s v="Dit-on la 13 eme epidemie n'augmente pas beaucoup des cas ce suite au manque de financement (AS. Bundji)"/>
        <s v="Pourquoi les menances de taxe à la barriere domine plus que les agents de la santé ?(AS. Bundji)"/>
        <s v="Veuillez nous aider pour la securité d'abord car avec les deplacés ça sera difficile de se proteger contre l'epidemie (AS. Bundji)"/>
        <s v="Ebola n'existe pas , c'est la creation de l'argent (AS. Ngilinga)"/>
        <s v="Pourquoi après l'epidemie la CR ne passe pas dans le quartier donc c'est à cause  du finacement ?(AS. Ngilinga)"/>
        <s v="Comme aujourd'hui il n'ya plus le cas positif , nous ne voulons plus attendre le nouveau cas encore (AS. Ngilinga)"/>
        <s v="Nous avons constaté que l'ebola d'aujourd'hui ne se multipli pas vite parce qu'il n'ya pas le financement (AS. Malepe)"/>
        <s v="Pourquoi quand un malade mourait avec ebola on avisait sa famille après deux jours ou trois jours ?(AS. Malepe)"/>
        <s v="Pourquoi lorsque l'epidemie d'ebola avait commencé les medecins ne se sont occupé pas des malades ? (AS. Malepe)"/>
        <s v="Merci de nous avoir apporter ce message de prevention (AS. Malepe)"/>
        <s v="Pourquoi dans cette épidemie vous ne disponibilisez pas les kits comme celle de la 10 eme epidemie  ? (AS. Malepe)"/>
        <s v="Pourquoi quand vous passez dans des menages des gens vous ne pouvez pas chaque fois passer avec des medicaments pour faire des distrubution des menages ? (AS. Malepe)"/>
        <s v="Comme les organisations ont refusé de finacer cet ebola qu'ils continue toujours à n'est plus financé parce que quand il ya l'argent on met les desordres Partout (AS. Malepe)"/>
        <s v="Que faut-il faire pour integrer la societe croix-rouge ? (AS. Kanzulinzuli)"/>
        <s v="A quand le vaccin pour les bébés , nous peinons beaucoup pour chercher ce vaccin mais on en trouve pas ?(AS. Kanzulinzuli)"/>
        <s v="Quels sont les defis de la croix-rouge pendant la periode de la pendemie ? (AS. Kanzulinzuli)"/>
        <s v="Nous attendons dire que l'ebola de Beni n'est pas du vrai parce que on ne voit pas des signes comme celle de la 10 eme epidemie (AS. Kanzulinzuli)"/>
        <s v="Nous nous contactons  , nous faisons tout mais nous ne souffrons pas ebola  (AS. Kanzulinzuli)"/>
        <s v="C'est assez avec les histoires d'ebola , vous-même terminez vos histoires (AS. Kanzulinzuli)"/>
        <s v="Nous souffrons de la famine , pas de frais pour achetter les savons(AS. Kanzulinzuli)"/>
        <s v="Pourquoi les animaux ne meurent pas d'ebola ? (AS. Kanzulinzuli)"/>
        <s v="Dit-on que les gens ont peur d'aller au lieu de soins gratuits car nos infirmiers ont l'habitude de ne pas faire le suivi des malades (AS. Kanzulinzuli)"/>
        <s v="Pourquoi on est entrain de changer la construction du CTE en maison en dure  ? (AS. Kanzulinzuli)"/>
        <s v="Il faut que notre gouvernement prenne en charge ces enfants orphelins dont leurs parents etaient mort d'ebola (AS. Kanzulinzuli)"/>
        <s v="Encore on ne va plus chaque fois voir le corps de nos cadavres car le sac mortiere de la fois passé était difficile d'ouvrir le corp à la famille (AS. Butsili)"/>
        <s v="Pourquoi toujours le sac mortire ne se retrouve pas partout dans des clinique de santé  ? (AS. Butsili)"/>
        <s v="A quel cause vous transportez le corps à la morgue  ? (AS. Butsili)"/>
        <s v="Comment on peut proteger le corps alors qu'il n'ya pas des sac motiere  partout dans des centre de santé (AS. Butsili)"/>
        <s v="La resistance de la population suite aux maladies à virus d'ebola est dit au salaire que touche les gens de la riposte (AS. Butsili)"/>
        <s v="Pourquoi dans la 10 eme epidemie on enterait les cercueilles vide ? (AS. Butsili)"/>
        <s v="Avant de vous croire dans cette 13 eme epidemie en cas d'enterement il faut d'abord nous montrer le corps de cette personne qui est décédé (AS. Butsili)"/>
        <s v="A cause de cet enterrement nos enfants etaient emprisonné en Makumo soit à disant que ce sont des mayi mayi (AS. Butsili)"/>
        <s v="Est-ce que vous ne pouvez pas enseigner les gens comment  faire l'enterrement digne et securisé ? (AS. Butsili)"/>
        <s v="Demandez aux chefs de quartiers de ne pas être  indiscret car si  vous denoncez un malade ce sont eux qui devoile  (AS. Butsili)"/>
        <s v="Un blan était arrivé à l'hôpital general de reference de Beni et il avait rencontré que deux personnes dans le CTE ne souffraient pas de la maladie d'ebola alors la maladie d'ebola n'existe pas (AS. Paida)"/>
        <s v="Est-ce que réellement la maladie en virus ebola existe ? (AS. Paida)"/>
        <s v="Que les agents de la riposte fassent tout leur mieux pour mettre fin à cette maladie car nous sommes fatigué d'ecouter le nom de cette maladie d'ebola (AS. Paida)"/>
        <s v="Nous vous remercions de votre courage pour venir nous rappeler encore de respecter les mesures barrieres pour se proteger contre les differantes maladies y compris ebola et covid (AS. Paida)"/>
        <s v="Il ya  des chercheurs chimistes qui ont créer le virus d'ebola pour l'envoyer ici chez nous (AS. Paida)"/>
        <s v="Depuis l'epidemie passée jusqu'à present il y a eu 3 vaccins , maintenant on va encore vacciner, est-ce qu'il n'y aura pas des consequences ? (AS. Paida)"/>
        <s v="Nous sommes déplacés de guerre , dotez nous des materiels pour faire face à la riposte (AS. Paida)"/>
        <s v="Le vaccin qu'on est entrain de donner aux gens c'est un vaccin à experimentation (AS. Paida)"/>
        <s v="Est-ce que c'est seulement ebola qui entre par les mains salles ? (AS. Mabolio)"/>
        <s v="Prions beaucoup pourque la MVE puisse prendre fin une fois pour toute (AS. Mabolio)"/>
        <s v="Est-ce que tout ceux qui portent les cadavres decoupés à la machette se protegent -ils  ? (AS. Mabolio)"/>
        <s v="Pourquoi declare -t-on que les gens qui etaient  au CTE sont gueris alors que ils vivent avec la maladie dans leurs corps pendant presque 2 ans ?(AS. Mabolio)"/>
        <s v="Veuillez chaque fois declarer les gueris après  2 ans de suivi total pour ne plus retomber dans la resurgence  (AS. Mabolio)"/>
        <s v="Veuillez doter tous les volontaires de dorsales pour ne plus vous attaquer ou confondre(AS. Mabolio)"/>
        <s v="Vous voulez créer la MVE ici à Beni, cette maladie n'a jamais existé , nous avons compris que c'est le 2 eme massacre (AS. Mukulya)"/>
        <s v="Comment justifiez que même ceux qui avaient été vacciné à la 10 eme epidemie attrapent encore ebola aujourd'hui  ? (AS. Mukulya)"/>
        <s v="Vous les volontaires croix-rouge pourquoi quand il s'agit de sauver des vies humaines vous sauvez aussi les ennemis ? (AS. Mukulya)"/>
        <s v="Nous vous encourageons pour votre sensibilisation (AS. Mukulya)"/>
        <s v="Si réellement ebola existe on pouvait interdir la consomation des sauterelles pendant cette periode (AS. Mukulya)"/>
        <s v="Une personne peut attraper covid et ebola à la fois et deux vaccin à la fois ?(AS. Mukulya)"/>
        <s v="La resurgence de la MVE dans la ville de Beni reste causée au non encadrement des gueris à l'epidemie passée(AS. Mukulya)"/>
        <s v="Comme cette fois -ci il n'ya pas des finacement beaucoup d'organismes sont absent sur terrain (AS. Mukulya)"/>
        <s v="Pourquoi les experts de la santé n'arrivent pas à trouver un vaccin unique pouvant  proteger completement la communauté au décès d'ebola (AS. Mukulya)"/>
        <s v="Que l'equipe de riposte s'efforce à terminer cette epidemie dans peu de jours (AS. Mukulya)"/>
        <s v="Nous condamnons la façon dont les infirmiers prennent en charge les malades à l'hôpital general car on peut faire toute une journée sans trouver le soins (AS. Mukulya)"/>
        <s v="Pourquoi amener le corp à la morgue alors que nous n'avons pas le moyen de payer ? (AS. Mukulya)"/>
        <s v="Qu'est-ce qui serait à la base de la repetition de cette epidemie MVE dans notre milieu ? (AS. Mukulya)"/>
        <s v="Continuez à circuler dans la communauté , cela nous epargnera de la maladie (AS. Mukulya)"/>
        <s v="A l'hôpital on s'expose d'avantage  vaut-mieux rester chez sot car là on ne va que tuer la population  (AS. Tuungane)"/>
        <s v="Les gens meurent suite à la non qualification des madecins car pendant ebola tout le monde s'appelait docteur (AS. Tuungane)"/>
        <s v="Pourquoi venir nous sensibiliser seulement sur ebola et non covid alors que tous deux sont dangeureuses ? (AS. Tuungane)"/>
        <s v="Apportez les médicaments à la communauté et non seulement venir sensibiliser sans médicament car le soins coutent chair (AS. Tuungane)"/>
        <s v="Nous avons besoin de la gratuité des soins medicaux pour toute maladie pas seulement pour ebola (AS. Tuungane)"/>
        <s v="La communauté remercie la Croix-Rouge pour le sacrifice apporter à la celle -ci (AS. Tuungane)"/>
        <s v="Il n'y a pas d'Ebola c'est un montage , une mauvaise politique des médecins en connivence avec les blancs pour s'enrichir du sang de leur proches (AS. Tuungane)"/>
        <s v="Quels sont les signes d'ebola  ? (AS. Tuungane)"/>
        <s v="Qu'est ce que nous devons faire pour eviter cette epidemie ? (AS. Tuungane)"/>
        <s v="Pourquoi nous devons toujours lavé les mains seulement et non les pieds ? (AS. Tuungane)"/>
        <s v="Prochainement veuillez nous visiter avec le vaccin et nous amener les lavabos comme on fait les porte à porte ,laissez nous les lavabos et faites leurs suivi (AS. Tuungane)"/>
        <s v="Merci , vous êtes exceptionnels faites toujours du bien Dieu vous les payera (AS. Tuungane)"/>
        <s v="Qu'est ce qui fait qu'ebola ne disparait pas definitivement dans notre region ? (AS. Tuungane)"/>
        <s v="Pourquoi vous ne parlez pas d'insecurité , vous nous derangés avec ebola ? (AS. Tuungane)"/>
        <s v="Il faut que le centre de santé trouve le soins surtout que nous avons des déplacés (AS. Tuungane)"/>
        <s v="La riposte a utilisé la croix-rouge parce que elle sait que nous ne pouvons pas nous attaquer à elle (AS. Sayo)"/>
        <s v="Pourquoi vous voullez que nous puissions aller à l'hôpital or vous savez qu'ebola est entre nous ? (AS. Sayo)"/>
        <s v="Nous sommes attaqué par la malaria prière nous fournir des moustiquaires , des comprimés pour la purification de l'eau  (AS. Sayo)"/>
        <s v="Merci pour le courage que vous avez manifesté à l'egard de la communauté (AS. Sayo)"/>
        <s v="Nous nous sommes posé la question de savoir de quelle catégorie des chauves souries ou chat sont sources de cette épidémie en ville de Beni ?(AS. Sayo)"/>
        <s v="Pourquoi le ministre de la santé ne parvient pas à distribuer les moustiquaires aumoins après 6 mois de chaque année pour essayer de lutter contre la malaria (AS. Sayo)"/>
        <s v="Priere de  nous amener les moustiquaires , lavabos et autres materiels de protection car les moyens sont limités et nous sommes des deplacés , les familles d'accueille nous negligent et nous sommes exposé à n'importe quoi (AS. Sayo)"/>
        <s v="Actuellement la croix-rouge commence à avoir la discrimination pourtant avant elle n'était pas ainsi , le cas le plus frappant est celui d'une maman qui a reçu une balle mais le CICR a refusé de l'amener à goma jusqu'aujourd'hui la balle est dans son vendre (AS. Ngongolio)"/>
        <s v="Amenez nous des lavabos , cache-nez, et autre pour mieux nous aider à nous proteger (AS. Sayo)"/>
        <s v="Après la vaccination contre la MVE les gens etaient décédés à cause de ce vaccin dans notre cellule (AS. Kanzulinzuli)"/>
        <s v="Ce bon ce que vous faite pour la communauité , nous disons merci(AS. Kanzulinzuli)"/>
        <s v="Celui qui prend l'alcool forte ne meurt pas de covid  ?(AS. Butsili)"/>
        <s v="Cette nouvelle reaparution de la MVE nous montre que les équipes de riposte cherchent tout le moyen de paracherver leurs maisons (AS. Mukulya)"/>
        <s v="combien d'années le vaccin d'ebola est  eraduqué dans l'organisme humains ? (AS. Butsili)"/>
        <s v="Comme le gouvernement n'a pas de financement de la MVE d'autres organismes ne sont pas present (AS. Mukulya)"/>
        <s v="Comment est-ce que les enfants qui sont entrain de naitre sont quelque fois victime de l'epidemie à virus ebola ? (AS. Bundji)"/>
        <s v="Comment la croix-rouge s'est toujours focalisée sur ebola alors qu'il ya  d'autres activités qui lui sont nobles et benefique de toute la communauté  (AS. Tamende)"/>
        <s v="Comment reconnaitre que quelqu'un a ebola dans cette periode ici ? (AS. Mabakanga)"/>
        <s v="Continuez toujours avec ce rappel pourque tout le mode ait la même comprehension  (AS. Mabolio)"/>
        <s v="Dans la 10 eme epidemie nombeux ont été contaminé au lieu de soins , maintenant que pouvons nous faire pendant cette periode car nous sommes decouragés ? (AS. Kanzulinzuli)"/>
        <s v="Dans le cadre de lutter contre les epidemies ,est-ce que vous  pouvez nous aider avec les produit qui peuvent decomposé et redouir le selle dans le WC ? (AS. Kanzulinzuli)"/>
        <s v="Dans le cadre où les refugiés ou deplacés se ressemblent dans le même batiment est-ce qu'il ne peuvent pas se contaminer ? (AS. Malepe)"/>
        <s v="Dans les activités les membres de CAC  doivent se munir des thermoflash afin de se rendre compte de la temperature de sa cible (AS. Ngilinga)"/>
        <s v="D'après les deplacés , lorsqu'ils arrivent dans des maisons de locations ils rencontre plusieurs saletté alors ils ont besoins des cache-nez (AS. Butsili)"/>
        <s v="Dieu va faire disparaitre ebola malgré sa reaparution (AS. Tuungane)"/>
        <s v="Dit-on que ce vaccin est entrain de tuer les plus agé esque ce vraie ? (AS. Butsili)"/>
        <s v="Ebola d'aujourd'hui est bon parce qu'elle n'a pas de finacement (AS. Mabolio)"/>
        <s v="Ebola de beni est une maladie imaginaire (AS. Mabolio)"/>
        <s v="Ebola de beni ne pas vraie car toutes les malades sont asuminlé à ebola (AS. Tuungane)"/>
        <s v="Ebola est considerer comme un moyen de se procurer de l'argent en confirmant même les cas negatifs (AS. Tuungane)"/>
        <s v="Ebola est créer par les policiers congolais dans le but d'empecher le vote au nord kivu (AS. Mabolio)"/>
        <s v="Ebola n'existe pas  (AS. Tuungane)"/>
        <s v="Ebola n'existe pas c'est la creation de medecin comme ils ont beneficié dans la riposte passé (AS. Ngongolio)"/>
        <s v="En cas des distribution des kits il faut chaque fois le faire à des personnes qui viennent toujours sensibiliser parce que quand  vous donnez les responsabilité aux chefs, ils les passent à leurs connaissances(AS. Malepe)"/>
        <s v="Esque toute les personnes qui était en contacte avec le cas positif d'ebola sont déjà retrouver ? (AS. Paida)"/>
        <s v="Est-ce que le nombre de cas d'ebola continue à augmenter  ? (AS. Tuungane)"/>
        <s v="Est-ce que les croix-rouge travaillent sans recevoir de salaire ? (AS. Kanzulinzuli)"/>
        <s v="Est-ce que les survivant d'ebola peuvent se marier entre -eux ? (AS. Mabolio)"/>
        <s v="Est-ce qu'il ya une equipe qui se charge de suivi de gueris de la 10 eme epidemie (AS. Tamende)"/>
        <s v="Est-ce qu'on brule encore les objets ? (AS. Mabakanga)"/>
        <s v="Il existe les tribut qui ne se vaccine pas alors comment les vacciner en cas des contact ?(AS. Ngongolio)"/>
        <s v="Il faut aprovisionner de l'eau potable à la communauté car on ne peut jamais appliqué l'hygiene d'eau salle (AS. Mabakanga)"/>
        <s v="Il faut des dons des lavabos car la communauté souffre et ils n'ont plus les moyen d'achetter les aliments et d'autres essentiels menagere (AS. Mabakanga)"/>
        <s v="Il ya des gens qui disent aux autres que quand tu pars à l'hôpital on injecte  de l'eau(AS. Malepe)"/>
        <s v="La 13 eme epidemie à beni semble ne pas avoir une origine valable et elle peut être confirmée qu'elle a été fondé qu'elle a été fondé pour atteindre l'objectif (AS. Sayo)"/>
        <s v="La communauté demande aux medecins d'uniciers la gratuité des soins medicaux dans different centre de santé (AS. Tuungane)"/>
        <s v="La communauté ne croient pas qu'il existe les maladies ils se base seulement au massacre (AS. Butsili)"/>
        <s v="La communauté n'ont plus confiance aux medecins comme bien avant suite à leur comportement devant les patient (AS. Ngongolio)"/>
        <s v="La croyance de la maladie dans la communauté est que la MVE est créée, mais la la maladie existe  (AS. Malepe)"/>
        <s v="La gratuité de soins et des kits aux differents lieux publique pour eliminer completement l'epidemie à ebola ?(AS. Ngongolio)"/>
        <s v="La maladie à virus ebola c'est une realité mais comme vous avez l'experience de traiter cette maladie nous avons l'espoir que ça va finir(AS. Ngilinga)"/>
        <s v="La maladie d'ebola n'existe pas parce que dans l'epidemie passé il y avait eu  d'autres qui avaient touchés le décè et ils se sont cachés, mais jusqu'aujourd'hui ils sont encore en vie (AS. Mukulya)"/>
        <s v="La maladie n'existe pas , elle est politisée (AS. Paida)"/>
        <s v="La MVE est une cooperation pour gagneer quelque chose se procurer (AS. Ngilinga)"/>
        <s v="La plus part des agents de riposte de la mve profitent des morts des gens de la communauté pour profiter de leur enrichissement (AS. Mukulya)"/>
        <s v="La population a peur d'aller au CTE car la majorité y meurent après leurs arrivé (AS. Mabakanga)"/>
        <s v="La zone de santé doit instruire toute les structures sanitaires engagés dans la riposte à une meuilleur prise en charge efficace des patients afin de laver la confusion dans laquelle nos populations sont emballés (AS. Tamende)"/>
        <s v="L'ancienne ebola c'était un commerce , j'avais vue un medecins qui était un soldat qui tue des personnes par des comprimés , c'était après la mort de ma fille et celui même qui m'avait fait fuir du  CTE (AS. Malepe)"/>
        <s v="Le gouvernement veut eliminer les peuples nande par ebola et massacre  (AS. Ngongolio)"/>
        <s v="Le ministre de la santé doit nous aider avec les moustiquaires en fin de se proteger contre la malaria et d'autres maladies (AS. Mukulya)"/>
        <s v="L'epidemie a pour objectif de diminuer  la population du nord-kivu (AS. Sayo)"/>
        <s v="Les agents de la riposte vont subir des peine puisqu'ils tue innocement la communauté (AS. Ngongolio)"/>
        <s v="Les agents de l'EDS doivent chaque fois nous montré la face de nos gens avant d'aller les enterer  (AS. Paida)"/>
        <s v="Les croix-rouge ont le courage parce qu'ils ont déjà eu la motivation (AS. Kanzulinzuli)"/>
        <s v="Les gens qui travaillent dans la riposte du 13 eme epidemie sont sincere et honnette parce que il n'ya pas des cas des décès d'ebola pour agraver la situation (AS. Mabolio)"/>
        <s v="Les infirmiers sont entrain de transferés les malade plus vite pourque il gagne de l'argent face à cette maladie hors il ne pas même grave (AS. Paida)"/>
        <s v="Les medecins sont entrain de s'organiser pour financer les gueris afin de recréer les nouveaux cas pourqu'ils reçoivent un finacement (AS. Mabolio)"/>
        <s v="Lorsque nous envoyons un malade à la CICR que celui-ci nous rende un bon service , si non la population va douter avec cette societe  (AS. Ngongolio)"/>
        <s v="Merci de venir nous  visiter et de nous rappeler car aussi la malaria vient à cause de la saleté  (AS. Butsili)"/>
        <s v="Merci pour la sensibilisation que ça ne soit pas la derniere fois (AS. Mukulya)"/>
        <s v="Merci pour votre rappel sur les mesures d'hygiene (AS. Mukulya)"/>
        <s v="Nos sincere remerciement s'adressent aux equipes de la croix-rouge pour ce grand amour envers la communauté (AS. Mabolio)"/>
        <s v="Notre president de la RDC parle beaucoup , qu'est-ce qui fait qu'il ne se prononce pas quand à cette maladie pourtant il parle de covid (AS. Butsili)"/>
        <s v="Nous apprenons que ce sont les terrioristes qui nous amenent des epidemie car c'est aussi un moyen rapide pour eliminer les gens (AS. Mabakanga)"/>
        <s v="Nous avons besoin du vaccin contre ebola dans nos centres de refference, que  les medecins nous aident (AS. Malepe)"/>
        <s v="Nous avons besoin d'un kit de lavage des mains dans  notre parking (AS. Mabolio)"/>
        <s v="Nous avons cette volonté de nous proteger contre la malaria , sur ce nous vous prions de nous amener des moustiquaires  (AS. Kanzulinzuli)"/>
        <s v="Nous avons compris que on a changé le vaccin d'ebola ce n'est plus comme au paravant (AS. Butsili)"/>
        <s v="Nous avons confiance à la croix-rouge selon vous quelle est la vraie origine de la 13 eme epidemie ?(AS. Butsili)"/>
        <s v="Nous avons remarqué que  lorsque nos enfants locaux s'accupent de la prise en charge de la maladie , elle s'eradique dans  peu de  temps (AS. Mabolio)"/>
        <s v="Nous croyons encore que vous voulez nous amener la maladie d'ebola (AS. Sayo)"/>
        <s v="Nous demandons au gouvernement de fournir beaucoup d'efforts pour mettre fin à cette  epidemie (AS. Kanzulinzuli)"/>
        <s v="Nous encourageons les secouristes pour leurs message (AS. Mukulya)"/>
        <s v="Nous ne sommes pas d'accord avec l'existence de la MVE dans notre région car les oiseaux et autres animaux ne meurent pas , les enfants d'une année jouent sur le sol et mangent tout ce qu'il trouve sans etre contaminé (AS. Ngilinga)"/>
        <s v="Nous nous lavons les mains parce que le virus d'ebola se trouve sur la pomme de la mains (AS. Ngongolio)"/>
        <s v="Nous population nous souffrons beaucoup à cause de la maladie hydrique qui nous derange tellement suite à la mauvaise gestion de nos dechets dans nos parcelles , alors veuillez metre en place un equipe qui va s'occupé de la gestion de dechets et de l'assainissementy (AS. Tamende)"/>
        <s v="Nous remercions tous les membres de la croix-rouge pour se soucier de sa communauté (AS. Mabolio)"/>
        <s v="Nous savons que vous , agents de la croix-rouge vous appartenez à l'etat et vous etes comme un couteau à double tranchant car vous travaillez avec les militaires ainsi que les ennemis (AS. Mabolio)"/>
        <s v="Nous suggerons que les autres ONG disparaissent dans notre milieu car elle perenissent dans la guerre et creent des epidemies ,masongere pour ganger de l'argent (AS. Ngongolio)"/>
        <s v="Nous vous demandons de sensibiliser le chefs pourqu'il defend aussi ses administrés l'evacuation de poubelle et de latrines dans la riviere mabakou (AS. Mabakanga)"/>
        <s v="Nous vous prions de chaque fois demandé l'avis des membres de la famille avant de mettre la depouille dans le sac mortiaire car il ya des gens qui n'aime pas mettre les siens dans le sac mortiere (AS. Kanzulinzuli)"/>
        <s v="Nous vous recommendons  d'aller revoir vos rapports de la 10ème epidemie plusieurs femmes enceintes du premiers trimestre etaient décédées soit disant positif à cause du vomisement  (AS. Mukulya)"/>
        <s v="Nous vous remercions  beaucoup (AS. Bundji)"/>
        <s v="Nous vous remercions pour vos demarches que vous etes entrain de faire (AS. Malepe)"/>
        <s v="On avait proclamé la fin de l'epidemie d'ebola ici ressement alors celle d'aujourd'hui vient d’où  ? (AS. Malepe)"/>
        <s v="Au lieu de faire tout le moyen possible pourque la paix revienne au congo precisement au nord-kivu vous nous amenez l'epidemie (AS. Malepe)"/>
        <s v="Ou en etes -vous avec les nombres des cas de covid 19 ces derniers temps ? (AS. Mabolio)"/>
        <s v="Pendant cette 13 eme epidemie combien des malades ont été au CTE ? (AS. Tuungane)"/>
        <s v="Pendant la 10 eme epidemie il y avait deux vaccin  , le meilleur était pour les medecins et leurs famille et vous donnez le pirate aux gens pour les faire mourir (AS. Butsili)"/>
        <s v="Pourquoi actuellement les medecins testent toujours le mort -né comme l'ebola ? (AS. Mukulya)"/>
        <s v="Pourquoi dans notre maison , il n'ya jamais eu un cas confirmé d'ebola alors que nous consomons la viande bucané tout les jours ? (AS. Mabakanga)"/>
        <s v="Pourquoi ebola de beni ne pas comme celle dont nous attendont parlé de l'equateur ? (AS. Bundji)"/>
        <s v="Pourquoi le vaccin d'aujouird'hui est volontaire mais à la 10 eme epidemie vous nous avez imposé ce vaccin ? (AS. Tamende)"/>
        <s v="Pourquoi l'equipe EDS avait laissé la communauté enterrer les décès tout en sachant que la MVE vient de reaparaitre un jour avant à beni?(AS. Mukulya)"/>
        <s v="Pourquoi les camions de riposte ne circulent pas dans les rues à cette epidemie ?(AS. Ngilinga)"/>
        <s v="Pourquoi les gens ne veullent pas se vacciner or c'est l'unique prevention  ? (AS. Butsili)"/>
        <s v="Pourquoi les militaires et leurs famille ne meurent pas d'ebola ? (AS. Tuungane)"/>
        <s v="Pourquoi les volontaires passaient dans des menages porte à porte pendant la 10ème epidemie  , lors du corona vous ne passiez pas? (AS. Ngilinga)"/>
        <s v="Pourquoi lors  de la 10 eme epidemie  les agents de riposte devraient circuler avec les agents de l'ordre sur terrain (AS. Mukulya)"/>
        <s v="Pourquoi depuis que l'epidemie d'Ebola avait commencé , les medecins ne s'occupent pas des malades ? (AS. Malepe)"/>
        <s v="Pourquoi lorsque les malades arrivent à l'hôpital ne presentent pas les signes d'ebola et on les met dans l'isolement  ? (AS. Mabolio)"/>
        <s v="Pourquoi nous avons fait plusieurs jours sans vaccin pour les enfants alors que après un cas d'ebola à butsili , le vaccin a été directement disponible sur le terrain? (AS. Mukulya)"/>
        <s v="Pourquoi on a l'habitude d'examiner les cadavres ? (AS. Ngilinga)"/>
        <s v="Pourquoi pour ebola vous ne faites pas le confinement pour essaiyer de limiter la propagation d'ebola dans d'autres villes ? (AS. Mabolio)"/>
        <s v="Pourquoi quand quelqu'un qui a déjà trouvé le vaccin peut aussi être atteinte de la maladie d'ebola ? (AS. Malepe)"/>
        <s v="Pourquoi vous interdisez aux gens de se mettre près du cadavre ? (AS. Sayo)"/>
        <s v="Pourquoi vous n'avez pas resemblé les guéris d'ebola pendant une année pour que l'epidemie ne revienne plus?(AS. Malepe)"/>
        <s v="Pourquoi vous n'avez pas passé dans la communauté en sensibilisant le port de cache-nez pendant la periode de covid ? (AS. Mukulya)"/>
        <s v="Pourquoi vous nous parlez du 13 eme epidemie alorque vous ne nous avaient pas parler du 12 eme ? (AS. Mabolio)"/>
        <s v="Pourquoi vous sensibilisez pour une maladie alors qu'il ya deux epidemie pour le moment ? (AS. Mabakanga)"/>
        <s v="Priere de donner à la communauté l'instruction d'aller vite au centre pour les soins et effacer dans leurs mentalité ce qui les preocupent en disant que d'autres vont au centre pourqu'il beneficient des kits alimentaire  (AS. Ngilinga)"/>
        <s v="Priere de nous distribuer les laves-mains dans nos maisons car ils constituent une motivation pour les enfants de se laver tous le temps (AS. Mukulya)"/>
        <s v="Quand est-ce qu'au saura que le vaccin commence à travailler dans le corp humains ? (AS. Butsili)"/>
        <s v="Quand est-ce que vous nous apportez les kits de protection ? (AS. Sayo)"/>
        <s v="Quand on se presente au centre sans argent , les prestataires de santé ne s'inquietent pas de vous , alors vont mieux resté à la maison(AS. Mukulya)"/>
        <s v="Quand vous allez chaque fois passer dans des menages priere de chaque fois nous laisser les affiches pour bien apprendre à bien maitrissée toute les mesures (AS. Malepe)"/>
        <s v="Que la croix-rouge nous aide à trouver et distribuer les produit pour desinfecter les toilette , les douches car aujourd'hui il ya surpeuplement dans les famille suite à l'accueille de deplacé (AS. Tamende)"/>
        <s v="Que la croix-rouge se base d'abord aux deplacés des guerre comme ils travaillent à tout moment pas seulement pendant la periode d'ebola (AS. Butsili)"/>
        <s v="Que la MVE ne puisse plus perdurer car elle a fait beaucoup des victimes à l'epidemie passé (AS. Mukulya)"/>
        <s v="Que le ministre de la santé s'engagent de doter des structure sanitaires avec de soins gratuit et dans de milieux strategique avec de lave-mains  (AS. Paida)"/>
        <s v="Que les equipes EDS sitôt alerté se hate pour que l'enterement se fasse en temps au lieu de venir quand elle veulent (AS. Mukulya)"/>
        <s v="Que les agents de la riposte s'occupent beaucoup plus des femmes prostitueuses car elles ne se soucient pas de leur santé (AS. Mabakanga)"/>
        <s v="Quel medicament permet d'eraduquer completement le virus d'ebola dans le corps des gueris ? (AS. Mabolio)"/>
        <s v="Quelle est la difference entre la croix-rouge et la CICR  ? (AS. Ngongolio)"/>
        <s v="Quelle sont les nouvelles strategies qui vont amelioré la lutte contre cette epidemie que la population n'a pas encore entendue ? (AS. Sayo)"/>
        <s v="Renforcer la sensibilisation au niveau de la barriere mukulya car les soldats demandent de l'argent au lieu de faire laver les passagers (AS. Ngilinga)"/>
        <s v="Sans vous mentir tout le monde a peur d'aller se faire vacciné car on doute du vaccin  (AS. Kanzulinzuli)"/>
        <s v="Sensibilisez  aussi sur l'assenissement de nos milieux  (AS. Bundji)"/>
        <s v="Si l'ebola se transmet par contact quelle prevention donnez -vous aux femmes libre du rond-point nyamwisi qui sont à contact jour et nuit (AS. Malepe)"/>
        <s v="Tel que j'ai ecouté cette reaparition du 13 eme epidemie c'est une continuté du massacres contre le peuple nande (AS. Tamende)"/>
        <s v="Tous ceux là qui travaillent dans la riposte sonrt en complicité avec le gouvernement pourqu'ils puissent nous exterminer (AS. Kanzulinzuli)"/>
        <s v="Veuillez nous informer comment nous proteger contre d'autres maladies qui tuent aujourd'hui tension , diabethe (AS. Kanzulinzuli)"/>
        <s v="Vous avez enregistrez  combien des cas positif et cas suspects (AS. Mabakanga)"/>
        <s v="Vous dites aux gens de bien gerer les visiteurs nous ne refusons pas mais nous n'avons pas de places (AS. Butsili)"/>
        <s v="Vous ne voulez pas donnez les lave-mains dans les lieux publique car vous voulez que les cas augmente pour avoir de financement (AS. Mabakanga)"/>
        <s v="une chose comme une maladie  déjà apparie sur terre ne peut en aucun cas avoir sa fait .(AS. Malepe)"/>
        <s v="la communauté internation cherche des endroits où la population est distraite elle jete une virus pour dimiuee cette population (AS. Malepe)"/>
        <s v="ebola est la facon de reduire la population c'est tout .(AS. Malepe)"/>
        <s v="Quellle est la voie de contamination de ces trois cas probables qui ont contaminer le premier cas confirmé a Beni?(AS. Butsili)"/>
        <s v="Qu'est ce que la population doit faire pour ne plus entendre d'EBOLA en ville de Beni?(AS. Butsili)"/>
        <s v="Pourquoi le cas confirmé d'Ebola est traité au CTE tandisque celui de covid est même traité à domicile or sont toutes des maladies contageuses?(AS. Butsili)"/>
        <s v="Remerciement des équipes de la riposte sur les activites organisées en milieu scolaire(AS. Mukulya)"/>
        <s v="Pourquoi nous deranger avec les vaccin , le Nord-Kivu a quel probleme avec la cominauté internationnale, et le gouvernement cetnrale  pourqu'on considere celle-ci comme des animaux de laboratoire ?(AS. Butsili)"/>
        <s v="Est-ce que, les ONG qui interviennent dans la riposte ainsi la croix rouge, donnent des familles de l'argent pour l'enterrement ?(AS. Madrandele)"/>
        <s v="Pensez-vous que, la contamination des personnes mortes avec Ebola, est plut dangereuse que la seule du COVID-19?(AS. Madrandele)"/>
        <s v="Il parait que, les ONG aiment que les épidémies apparaissent pour s'enrichir(AS. Malepe)"/>
        <s v="Pourquoi il n'y a pas tellement des mouvements dans l'actuelle Ebola, comme on voyait à la précedente?(AS. Madrandele)"/>
        <s v="Nous voulons que cette fois, que cette maladie disparaisse et prochainement, ne cherchez plus des mécanismes pour en créer plus(AS. Madrandele)"/>
        <s v="Autre fois vous aviez dit que, les motards lorsqu'ils transportent les personnes malades Ebola, ils seront aussi des victimes mais pourquoi, jusque là, il n'y a pas un motard malade, c'est toujours vos inventions?(AS. Malepe)"/>
        <s v="Pourquoi les humanitaires ne portent pas vraiment leurs visibilités, ils ont peurs qu'on leurs jeter des cailloux?(AS. Butsili)"/>
        <s v="Disponibilisez des kits lave-mains dans les lieux publiques(AS. Sayo)"/>
        <s v="Pourquoi le vaccin MVE ne peut pas etre organisé comme le vaccin de routine pour tous les non vaccinés?(AS. Kasanga)"/>
        <s v="Pourquoi les personnes de 3e âge seront 1er à être vacciné contre la COVID-19 ?(AS. Kasanga)"/>
        <s v="Un besoin du briefing sur les différentes maladies qui peuvent contaminer se ressentie dans l’AS NGAZI(AS. Malepe)"/>
        <s v="Les sourds-muets demandent comment les CAC peuvent procéder dans leur sensibilisation, d’autant plus que le langage gestuel n’est pas l’apanage de tout le monde. (AS. Kasanga)"/>
        <s v="Il faut toujours organiser des dialogues en commun entre les CAC et les chefs locaux afin de prévenir les conflits entre eux; les chefs ont tendance à croire que les membres des CAC sont des rivaux.(AS. Kasanga)"/>
        <s v="Il faut souvent organiser des séances communes dans lesquelles les CAC et les chefs locaux participent afin de réduire les conflits de leadership qui règnent entre les deux parties.(AS. Boikene)"/>
        <s v="Est-ce que la Covid-19 est encore active dans la zone de santé de Beni?(AS. Boikene)"/>
        <s v="La communauté nie carrément l'existence de la MVE car, dit-elle, l'épouse du cas M24 était un contact à haut risque mais elle est sortie de sa période de suivi sans avoir  présenté aucun signe de la MVE.(AS. Kasabinyole)"/>
        <s v="Les chefs de base félicitent les relais ainsi que toutes les équipes de la riposte d’avoir évité la propagation de la maladie dans la zone de santé de Beni.(AS. Kasabinyole)"/>
        <s v="Rumeurs autour du vaccin contre la MVE qui, selon la communauté,  entraîne la frigidité chez les femmes.(AS. Butsili)"/>
        <s v="La communauté félicite la Coordination d'avoir impliqué les locaux dans l’approche zonale de la riposte.(AS. Butsili)"/>
        <s v="Pourquoi les équipes EDS interviennent tardivement lorsqu'il y a décès communautaire? (AS. Butsili)"/>
        <s v="Une personne peut-elle recevoir une deuxième dose de vaccin MVE ?(AS. Butsili)"/>
        <s v="Une personne peut-elle recevoir le vaccin MVE et Covid au même moment? (AS. Butsili)"/>
        <s v="La communauté dit qu’elle suivra l’exemple des autorités pour se faire vacciner(AS. Tamende)"/>
        <s v="Réglementer (uniformiser l’heure)  les réunions des plate formes au niveau des aires de santé pour renforcer la dynamique au niveau de la base.(AS. Mabakanga)"/>
        <s v="Si la MVE prend fin, il faut que la Covid 19 prenne fin aussi(AS. Mabakanga)"/>
        <s v="Ebola finit vite parce qu'il n'y a pas de financement(AS. Mabakanga)"/>
        <s v="La politique du pays fait que la population refuse le vaccin(AS. Mabolio)"/>
        <s v="La MVE est une mission des ONGs(AS. Tuungane)"/>
        <s v="La MVE à Beni n'est pas vraie car son origine est floue(AS. Bundji)"/>
        <s v="Les gueris sont des banques du virus de la MVE(AS. Mukulya)"/>
        <s v="Le vaccin contre la MVE rend les enfants moins intelligents(AS. Ngongolio)"/>
        <s v="Les infirmiers ne soignent pas bien depuis la declaration de la MVE à Beni(AS. Bundji)"/>
        <s v="Le lavage des mains ne peut pas guerir la MVE(AS. Ngongolio)"/>
        <s v="Les chomeurs attendent la riposte pour gagner de l'argent(AS. Mabolio)"/>
        <s v="L'eau utilisée aux points d'entrée et de controle est vendue aux framaçons (AS. Malepe)"/>
        <s v="La vaccin de la MVE nous rendra un jour infirmes(AS. Mukulya)"/>
        <s v="Les hommes deviendront impuissant à cause du vaccin.(AS. Mukulya)"/>
        <s v="Comme la riposte manque des fonds, l'epidemie prendra vite fin(AS. Mukulya)"/>
        <s v="Ceux qui creent le virus de la MVE payeront un jour le sang versé de la population(AS. Mukulya)"/>
        <s v="Ebola n'existe pas, le gouvernement veut encore le sang des nande(AS. Mukulya)"/>
        <s v="Massacre ou ebola, Ils vont de paire(AS. Ngongolio)"/>
        <s v="Finissez d'abord les massacres pour nous parler de la MVE(AS. Sayo)"/>
        <s v="Les aliments chauds guerissent la MVE(AS. Mabolio)"/>
        <s v="Quelles sont les différences entre les symptômes de la MVE et ceux du coronavirus? (AS. )"/>
        <s v="Pourquoi la MVE n’attaque pas les fous?(AS. )"/>
        <s v="Ebola peut se transmettre après combien de jours?(AS. )"/>
        <s v="Si quelqu’un présente une transpiration exagérée et trouve du  mal à respirer est-ce un signe de la MVE? (AS. )"/>
        <s v="Est-ce que la maladie à virus Ebola a un traitement curatif? (AS. )"/>
        <s v="Est-ce qu’on peut se faire vacciner deux fois contre Ebola? (AS. )"/>
        <s v="Quelles sont les mesures prises pour que cette fois Ebola n’emporte pas un grand nombre de personnes?(AS. )"/>
        <s v="Qu’est-ce qui explique le retour de la MVE?(AS. )"/>
        <s v="Devons-nous éviter le rapport sexuel avec quelqu’un guéri d’Ebola même si il est votre mari?(AS. )"/>
        <s v="Qu’est-ce qui explique la résurgence de la MVE au Nord-Kivu?(AS. )"/>
        <s v="Que les partenaires s'activent pour les deplacés autant qu'ils l'ont fait pour la riposte contre la MVE(AS. Ngilinga)"/>
        <s v="Les enseignants estiment que l'approche zonale a permi d'impliquer moins de profanes pour la maitrise de la 13 ème epidemie mais se posent encore trop de questions sur le ERVEBO, besoin d'un briefing à leur intention(AS. Rwangoma)"/>
        <s v="Pourquoi on déclare Ebola après mort d'hommes et plusieurs contamination?(AS. Madrandele)"/>
        <s v="Ebola restera dans notre communauté comme la malaria(AS. Madrandele)"/>
        <s v="Lors de la 10è épidémie le taux de mortalité était élévé chez les femmes, comment expliquer que pour cette 13è sont les enfants qui sont morts nombreux?(AS. Madrandele)"/>
        <s v="les médias se mobilisent pour sensibiliser la communauté pendant Ebola, pourquoi ils ne le font pas  de manière routinière?(AS. Madrandele)"/>
        <s v="Ebola revient pour reveuiller les conflits entre proches qui disparaissaient petit à petit entre ceux qui dennonçaient les malades et leurs famillers.(AS. Madrandele)"/>
        <s v="Pourquoi on ne parle plus COVID , on semble sauter sur Ebola?(AS. Madrandele)"/>
        <s v="Qu'il y ait un programme de sernsibilisation sur Ebola des femmes lors des séances des consultations prénatales  (AS. Madrandele)"/>
        <s v="Que le programme de lutte contre Ebola soit insérer dans le programme scolaire pour les enfants(AS. Madrandele)"/>
        <s v="Le gouvernement doit faire de son mieux pour rendre le Test Ebola obligatoire  dans cette région comme ça se fait pour le VIH Sida dans les structures sanitaire.(AS. Madrandele)"/>
        <s v="Les infirmiers doivent faire beaucoup d'effort pour qu'il y ait beaucoup des guéris que des morts au CTE(AS. Madrandele)"/>
        <s v="Pourquoi Ebola revient toujour chez nous à l'Est de la RDC?(AS. Madrandele)"/>
        <s v="A écouter les explications de l'expert, donc ceux qui avaient été vacciné pendant la 10è épidémie sont encore imunisés contre la 13è épidémie qui frappe aujourd'hui, car ce vaccin à conduit à la maitrise rapide de la propagation de cette maladie(AS. Madrandele)"/>
        <s v="Si un malade chronique est aussi contact à haut risque d'un cas Ebola, peut-il etre éligible à ce nouveau vaccin?(AS. Madrandele)"/>
        <s v="Comment expliquer que lors d'Ebola les personnels soignants et partenaires du gouvernement semblaient etre très actifs pourtant pour d'autres maladies comme coronavirus  très dangereux ne mobolise pas tout le monde à l'instar d'Ebola?(AS. Madrandele)"/>
        <s v="La réaparition d'Ebola est une façon de vouloir priver la zone de l'Est de la RDC les éléction de 2023 comme ce fut à 2018(AS. Mabolio)"/>
        <s v="Ebola vient affaiblir le taux de natalité de la région et diminuer la démographie, c'est pourquoi on demande aux guéris d'attendre les instructions des médecins pour mettre au monde.(AS. Mabolio)"/>
        <s v="Comment lutter simultannemet contre Ebola et Coranavirus dans notre région?(AS. Mabolio)"/>
        <s v="Est-il vrai que Ebola de l'Est de la RDC cible seulement les nandes dans la région?(AS. Mabolio)"/>
        <s v="La reaparition d'Ebola est une façon de bloquer certaines  structures Médicales privés dans la région(AS. Kanzulinzuli)"/>
        <s v="Qu'est-ce qu'il faut faire pour que cette maladie ne puisse plus revenir dans la région?(AS. Kanzulinzuli)"/>
        <s v="Qu'est-ce que le gouvernement congolais attend pour rendre disponible les médicamment d'Ebola dans les hopitaux, ça fait honte de construire les CTE chaque fois qu'il y a apparition d'Ebola?(AS. Kanzulinzuli)"/>
        <s v="Le suivi des guéris doit etre continuel même sans financement afin de se rassurer que ceux-ci  n'occasionerons pas une surprise malheureuse après la maitrise de l'épidemie(AS. Kanzulinzuli)"/>
        <s v="Quelle est l'origine de cette 13è épidémie en RDC?(AS. Kanzulinzuli)"/>
        <s v="Trois sites dont deux parkings  de motards de Ndindi 1er et CECA 20 Musenze et un lavage  (sites de résistants), alors qu’ils étaient trop fréquentés par le défunt. D’où, plusieurs cas contacts non listés. Ces résistants ont conditionné la dotation en kits lave-main avant toute intervention.(AS. )"/>
        <s v="Faire le Recyclage des leaders communautaires sur la communication des risques pour éradiquer les crises sanitaires (MVE et EBOLA) ;(AS. )"/>
        <s v="Impliquer les jeunes leaders dans les activités de prévention de la MVE(AS. )"/>
        <s v="Multiplier la diffusion des  spots et émissions sur la communication des risques (AS. Kasanga)"/>
        <s v="Renforcer les dispositifs des lavages de mains dans l’école et Espace Sûr ;  (AS. Kasanga)"/>
        <s v="Que le message sur la prévention de la MVE  et COVID19 soit harmonisé avant de le faire passer dans la communauté pour éviter la confusion de compréhension ; (AS. Kasanga)"/>
        <s v="Que les résultats du test des cas validés soient disponibilisé à la communauté le plutôt possible  pour éviter la propagation du Virus ;(AS. Butsili)"/>
        <s v="Si les intervenants  pouvaient renforcer les aspects logistiques pour faciliter  le transport des décès communautaires vers la morgue (AS. Butsili)"/>
        <s v="La communauté internationale aurait un plan d’exterminer les populations de la ville et territoire de Beni  pour cela, elle use de deux voies celle de massacre et l’épidémie par conséquent une mise à garde est donné aux staffs travaillant dans la riposte contre la résurgence de la MVE dans la Zone de Santé de Beni  (AS. Butsili)"/>
        <s v="Que nos intrants ne se limitent seulement dans les formations Sanitaires (ex : les sites de déplacés, Ecoles, Eglises,) n’ont même pas de kit de lave mains.(AS. )"/>
        <s v="Les leaders disent que certains partenaires qui n’apparaissaient pas dans la lutte contre la covid-19 ont commencé les interventions comme s’il n’y avait que la MVE qui constitue une urgence ,pourquoi ca?(AS. )"/>
        <s v="Le résultat du Swab vient avec un retard pendant que les communautés ont déjà touché le cadavre (AS. )"/>
        <s v="Les leaders ont apprécié le fait d’être impliqués dans la riposte contre la MVE de la 13e épidémie ; ils ont regretté le fait que pendant la 10e épidémie la plupart d’acteurs étaient importés et n’ont pas été capables de se donner correctement pour la communauté locale de Beni. Les leaders apprécient la stratégie d’une riposte communautaire(AS. )"/>
        <s v="La gratuite doit être instaurée sur toute l’étendue de la Zone de sante de Beni pour éviter la faible fréquentation des services de soins(AS. )"/>
        <s v="Rendre disponible le dispositif de lavage des mains dans les lieux publics.(AS. )"/>
        <s v=" La peur des leaders d’être indexé étant à la base du décès du malade sensibilisé pour se rendre à l’hôpital et dans les structures (AS. )"/>
        <s v=" Beaucoup des femmes et filles ont été victimes de VBG car elles ont été facilement manipulables pour trouver de l’emploi dans la riposte antérieure (travail en contre partie du sexe : recrutement de bouche à l’oreille : aller voir tel chef pour trouver de l’emploi)  (AS. Butsili)"/>
        <s v=" La riposte doit être communautaire (moins de visibilité) et implication des leaders communautaires dans tous les processus (AS. Butsili)"/>
        <s v="Les  femmes dans les activités sont impliquées à faible pourcentage dans les activités qui peuvent générer beaucoup des recettes(AS. Butsili)"/>
        <s v="Les femmes sont hautement sensibilisées car la riposte passée a servi une leçon apprise pour cette nouvelle épidémie : les femmes ont compris que le danger est là. Pas question de sociologie africaine en période d’épidémie : jusque là 3 femmes sur 6 décès (il  y a équilibre)(AS. Butsili)"/>
        <s v="Il ne faut plus mystifier la riposte, c’est mieux de voir comment faire comprendre aux gens que la maladie est là (AS. Butsili)"/>
        <s v="Pas besoins de mystifier les choses (trop de visibilité, pas trop de véhicules (AS. Butsili)"/>
        <s v="Le président des taximen moto s’est dit décidé à sensibiliser ses collègues sur les mesures préventives de la MVE  et Covid-19 et le danger que cette épidémie et pandémie présentent(AS. Butsili)"/>
        <s v="A l'issu de la causerie educative  avec les prestataires , les CAC se sont engagés  à respecter les mesures préventives de lutte contre la MVE et COVID19(AS. )"/>
        <s v="Doter les structures de Tradi-praticiens en Kit Wash(AS. )"/>
        <s v="RCCE : - Impliquer les tradi-praticiens  dans la réponse. (AS. )"/>
        <s v="Les tradi-praticiens s’engagent à pouvoir s’impliquer dans la lutte contre la MVE et COVID19 et respecter les normes de la PCI dans leurs structures(AS. )"/>
        <s v="Les  responsables des personnes vivant avec handicap sollicitent d’être renforcé en capacités sur la MVE et techniques de communication ; (AS. )"/>
        <s v="Les femmes qui fréquentent les services de la CPS, CPN dans la structure sanitaire de Kasanga disent être satisfaites des interventions de IRC dans leur FOSA mais elles sollicitent aussi les masques pour se protéger contre la MVE et COVID19 surtout lors de leurs séances de CPS.  (AS. )"/>
        <s v="Les membres du recope de kasanga (es participants) se sont engagés  à respecter les mesures préventives de lutte contre la MVE et COVID19 et à protéger les enfants pendant la crise(AS. Kasanga)"/>
        <s v="Les leaders communautaires souhaitent voir la fin de l’épidémie dans la zone étant donné que celle-ci a plusieurs problèmes entre autres les personnes déplacées fuyant  les atrocités des rebelles ADF mais aussi la pandémie du COVID19 ;(AS. )"/>
        <s v="Les leaders communautaires se sont déjà engagés dans la sensibilisation mais ils continuent de solliciter l’appui de IRC à travers son département de RCCE ;(AS. )"/>
        <s v="Que IRC face un plaidoyer en faveur des milliers de personnes déplacées vivant sans assistances dans la zone de santé de Beni et cela  en terme de soins médicaux  mais aussi en WASH/ dotation de Kit Wash;  (AS. )"/>
        <s v="Les Infirmiers Titulaires des AS KANZULI et KASANGA, recommandent à IRC de pouvoir travailler avec les structures locales en appuyant leurs Plans d’Actions Communautaires (PAC) pour plus d’impacts dans la communauté ; (AS. )"/>
        <s v="Les IT disent être satisfait de la qualité du travail de IRC dans leurs Aires de Santé, surtout de sa bonne collaboration avec les structures locales et les autorités sanitaires ainsi que étatiques.   (AS. )"/>
        <s v="Les présidents des CAC disent être confrontés aux problèmes de l’accès  aux soins de santé par la communauté qui accepte aller se faire soigner  mais qui traverse la crise financière lié aux guerres récurrentes. (AS. )"/>
        <s v="Les président des CAC disent  être déterminés de mettre fin à cette épidémie mais invoquent l’insuffisance des moyens pour y arriver en citant par exemple le moyens de communication;(AS. )"/>
        <s v="Les enseignants adressent ses sincères remerciements à IRC d’avoir  orienté ses sensibilisation  dans l’école de sourds mieux (AS. )"/>
        <s v="Les enseignants se sont engagés à pouvoir continuer avec la sensibilisation mais aussi  intégré l’aspect MVE dans le cours d’éducation environnementale (AS. )"/>
        <s v="Les écoliers et enseignants demandent à IRC de leurs doter en Kit  Wash pour la prévention de la MVE ; (AS. )"/>
        <s v="Les membres de cette association disent être  prêts à continuer à sensibiliser la communauté et briser toutes les resistances pour mettre fin à cette épidémie étant donné qu’eux sont ici des familles victimes de la dixième épidémie ; (AS. )"/>
        <s v="Ils sollicitent aussi que ses activités de sensibilisations soient appuyées pour plus d’impact dans la communauté. (AS. )"/>
        <s v="Le Bureau de l'EPSP  salué notre arrivée et a émis le vœu de voir les écoles sous sa juridiction bénéficier des kits PCI, en vue de renforcer la prévention contre la MVE et Covid-19.(AS. )"/>
        <s v="Ils s’engagent à accompagner IRC dans ses interventions afin d’éradiquer la maladie dans un plus bref délai ;(AS. )"/>
        <s v="Les membres des associations des jeunes demandent un renforcement de capacités sur la communication sur le risque et engagement communautaire dans le contexte de la MVE. (AS. )"/>
        <s v="La résurgence de la MVE est due au fait que les anciens travailleurs de la Riposte n’avaient pas fini leurs constructions maintenant ils veulent créer l’argent de leurs travaux de finissage ; (AS. )"/>
        <s v="Il est difficile de croire à cette résurgence car l’historique du cas source reste flou.(AS. )"/>
        <s v="Les mamans remercient IRC d’avoir initié les espaces surs dans la communauté car à partir des activités récréatives sont arrivées à initier leurs propres activités et désormais sont autonomes ;(AS. )"/>
        <s v="Les mamans remercient IRC d’avoir initié les espaces surs dans la communauté car à partir des activités récréatives sont arrivées à initier leurs propres activités et désormais sont autonomes ;(AS. Kanzulinzuli)"/>
        <s v=" Les femmes sollicitent que IRC puissent leur construire un espace à l’instar de ceux de Mambasa où elles vont se sentir à l’aise et autonome surtout qu’elles sont obligées se conformer au programme de l’église qui les héberge.  (AS. Kanzulinzuli)"/>
        <s v="Les membres de l’équipe cadre de  l’association des coiffeurs de Beni (ACB) remercient l’IRC d’avoir pensé à eux car aucune ONG ne les avait contacté dans le cadre de sensibilisations contre la MVE pourtant ils sont parmi les couches de population le plus exposé à la MVE ;(AS. )"/>
        <s v="L’équipe cadre  de l’ACB sollicite de l’IRC un appui en formation  en faveur de tous les membres sur  la prévention  différentes  maladies auxquelles ils peuvent être exposés et sur l’historique de la résurgence de la MVE ;(AS. )"/>
        <s v="Pour mettre en œuvre les enseignements en rapport avec les mesures préventives de la MVE, l’ACB sollicite un appui en kits lave-mains à placer devant  les  salons de coiffure(AS. )"/>
        <s v="Les enfants demandent le renforcement des kits de jeux/ jouets.(AS. Kanzulinzuli)"/>
        <s v="La plupart des femmes et filles guéries d’Ebola  récupèrent leur résilience après beaucoup de temps. La récupération est trop lente, sur ce il faut d’abord commencer par des activités récréatives dans les espaces tout en participant aussi au débriefing émotionnel afin de bien maintenir l’équilibre psychologique.  (AS. Mabolio)"/>
        <s v="L’espace sur a élargi ses activités. A part les activités récréatives, l’espace dispose d’une porcherie composée de 3 porcelets  issus des petites épargnes après la vente des produits finis.(AS. Mabolio)"/>
        <s v="Les présidents des CAC demandent que leurs Activités Génératrices des Recettes ne puissent pas faire objet des tracasseries de l’Etat ; Ils disent qu’ils sont menacés de ne pas payer les taxes. Cee le cas le AGR (AS. )"/>
        <s v="Les présidents des CAC ont exprimé leur inquiétude à cause des conflits dont ils sont souvent victimes en cas des décès des malades dont ils ont alerté les cas. (AS. )"/>
        <s v="La plupart des membres de la communautés doute encor de la réapparition de la maladie, car l’ampleur serais de donner encor le business aux humanitaire(AS. )"/>
        <s v="Certains membres de la communauté nient l’existence de la MVE car ils  disent que les 4 premiers cas étaient empoisonnés(AS. Butsili)"/>
        <s v="Les chefs d’établissement de ces écoles visitées disent qu’ils n’ont pas de dispositifs de lavages de mains, ils demandent à IRC de pouvoir les aider dans le plaidoyer afin d’en obtenir pour prévenir les enfants à la MVE ;(AS. )"/>
        <s v="Ils remercient IRC d’avoir ciblé les écoles primaires dans ses activités de sensibilisation et autres. _x000a__x000a_(AS. )"/>
        <s v="Le président des Tradi-praticien dit que la situation épidémiologique est en train d’évoluer positivement grâce à l’implication des acteurs humanitaires notamment IRC ;(AS. )"/>
        <s v="Il remercie IRC de son intervention multisectorielle très rapide dans la riposte à la résurgence de la MVE dans la Zone de Santé de Beni (AS. )"/>
        <s v="Que les humanitaires et les autorités étatiques puissent reconnaitre l’appui des tradis-praticiens dans la riposte contre la 13ème épidémie dans la Zone de Santé de Beni ;(AS. )"/>
        <s v="Que le département de la PCI de IRC puisse penser aux renforcements de capacités des Tradi-praticiens dans la PCI-WASH ; (AS. )"/>
        <s v="L’approche des CAC dans le contexte actuel est très importante mais elle demande un appui de la part des humanitaires pour plus d’efficacité ; _x000a_Que les séances de sensibilisation soient intensifiés dans toutes les couches sociales afin de mettre fin à cette épidémie. _x000a_(AS. )"/>
        <s v="Nous constatons que vous passez dans des ecoles pendant la periode de l'epidemie  seulement (AS. Ngilinga)"/>
        <s v="Quelle est la situation epidemiologique aujourd'hui  ? (AS. Ngilinga)"/>
        <s v="Pourquoi les EDS sont souvent interrompun après l'epidemie ? (AS. Ngilinga)"/>
        <s v="Que la croix-rouge reste permanente avec les EDS même après l'epidemie car ça nous aide beaucoup pour le transport (AS. Ngilinga)"/>
        <s v="Ebola n'existe pas moi je n'ai jamais vu un policier ou militaire qui décéde d'ebola c'est toujours les civils qui meurent (AS. Kanzulinzuli)"/>
        <s v="Si ebola reste dans les habits des malades et les objets qu'ils utilisent pourquoi alors on brulait même ses habit qui etaient dans sa valise ? (AS. Kanzulinzuli)"/>
        <s v="Ebola se manifeste chez le malade après combien de temps de contamination ? (AS. Kanzulinzuli)"/>
        <s v="Donnez-nous du savons pour faire la propreté de nos mains ici au poste (AS. Kanzulinzuli)"/>
        <s v="Nous vous remercions pour votre visite (AS. Kanzulinzuli)"/>
        <s v="Cette ebola est frapper par création d'argent  (AS. Butsili)"/>
        <s v="L'IT de ce centre de santé butsili est parmi les tueur dans cette maladie (AS. Butsili)"/>
        <s v="La propagation de cette maladie n'est plus comme de l'ancienne epidemie ? (AS. Butsili)"/>
        <s v="Quel est l'interet des vayages du president de la RDC face à ebola ? (AS. Butsili)"/>
        <s v="L'ebola declaré à Beni est un montage pur et simple car il n'a pas la forme d'une epidemie ? (AS. Mukulya)"/>
        <s v="Aussi longtemps que le stok du vaccin resté à l'epidemie passé n'est pas consommé , l'ebola apparaitra toujours chez nous car il ya un agenda caché derriere ce vaccin (AS. Mukulya)"/>
        <s v="Comment expliquer qu'à partir d'un seul cas on declare directement la 13 eme epidemie  ? (AS. Mukulya)"/>
        <s v="Au lieu de chaque fois créer ebola tout les jours c'est mieux d'introduire le vaccin d'ebola dans le programme des vaccins de routine (AS. Mukulya)"/>
        <s v="Les echangeurs de monaies reçoivent tous le monde et ne sont pas contaminer (AS. Mukulya)"/>
        <s v="La plus part de la communauté n'est pas vacciné mais elle n'a jamais été contaminé (AS. Mukulya)"/>
        <s v="Pourquoi lorsqu'il ya un contact qui a pris fuite et qui après longtemps reviendra vivant ? (AS. Mukulya)"/>
        <s v="Pourquoi l'equipe de l'EDS ne se jamais contaminé ? (AS. Mukulya)"/>
        <s v="Que les organismes qui se charge des lave-mains dans des points chauds puissent voir comment mettre de l'eau dans nos lave-mains qui viennent de faire plusieurs jours sans eau (AS. Mukulya)"/>
        <s v="En arrivant à l' hôpital les medecins ne reçoivent plus les malades comme avant c'est pourquoi nous avons peur d'aller à l'hôpital vont mieux aller à la pharmacie (AS. Mukulya)"/>
        <s v="Comment expliquer que les animaux peuvent aussi nous transmettre la MVE ? (AS. Mukulya)"/>
        <s v="Pourquoi les medecins du CTE regetaient toujours les habits de la victime et les donnés de nouveaux ? (AS. Mukulya)"/>
        <s v="Il serait mieux que les consultations dans les structures de santés soient gratuit (AS. Mukulya)"/>
        <s v="Après alerte , nous ne voulonsplus des influences des vehicules dans la communauté (AS. Mukulya)"/>
        <s v="Que l'exploitation sexuel qui se fait la fois passé ne puisse plus se repeter (AS. Mukulya)"/>
        <s v="Nous vous encourageons de venir nous sensibiliser jusqu'à la fin de l'epidemie (AS. Mukulya)"/>
        <s v="On arrive pas à comprendre au niveau du CTE quand  deux personnes sont confirmé d'ebola et que l'un peut sortir guerie et l'autre meurt au moment  ou il prenait le même medicament (AS. Tamende)"/>
        <s v="Pourquoi la croix-rouge ne soutienne pas les vulnerables, de place des guerris retrouvés dans la ville de Beni et pourtant dans la ville  il ya beaucoup des  déplacés? (AS. Tamende)"/>
        <s v="Nous voulons que la croix-rouge soit toujours present dans la communauté pas seulement quand il ya epidemie et autre catastrophe naturel (AS. Tamende)"/>
        <s v="La croix-rouge est un mouvement humanitaire proche de la communauté et elle est seule visible dans cette riposte ,alors que nous mettons confience en elle (AS. Tamende)"/>
        <s v="En cas d'accident brisque que doit faire un secouriste qui après avoir constaté que la personne secourue aurait été contact de quelqu'un testé positif de la MVE  ? (AS. Tamende)"/>
        <s v="Tout le monde souhaite la fin totale de l'epidemie et exhorte les personnels de santé à mener des serieuses investigations pour dementeler tous les cas contact qui se seraient dissimilés dans la nature afin de nous rassurer que la situation est tellement sous controle (AS. Tamende)"/>
        <s v="Dit-on qu'une personne qui souffre de l'ebola quand il arrive au point de mourir  il presente des signe de goflement (AS. Tamende)"/>
        <s v="Pourquoi il n'ya pas de fiche qu'on donne à une personne après avoir été vacciné ?(AS. Tamende)"/>
        <s v="On ne voit pas l'importance de la vaccination contre ebola car la maladie s'est repeté  (AS. Mabolio)"/>
        <s v="Le vaccin a provoqué beaucoup des décès dans la 10 eme epidemie (AS. Mabolio)"/>
        <s v="Pourquoi actuellement la croix-rouge exige de l'argent avant de pulverser les maisons alors qu'on paravant c'était gratuit ?(AS. Mabolio)"/>
        <s v="Veuillez chaque fois nous assister en chlore pour la propreté de nos puits  (AS. Mabolio)"/>
        <s v="Plaidez pour les deplacés qu'on leur apporte assistances ,ils sont dans une misere(AS. Mabolio)"/>
        <s v="La contraduction dans les messages des organismes amene la resistence sur la population au sujet du vaccin (AS. Mabolio)"/>
        <s v="Il parait que maintenant ce vaccin a un autre objectif sur ces hommes car un vaccin normal doit couvrir une longue periode de cette maladie (AS. Mabolio)"/>
        <s v="Comment faut -il faire pourque la croix-rouge vienne en aide au menage dans la construction de WC pour eviter les maladies de malpropreté ? (AS. Mabolio)"/>
        <s v="Laissons à la population leur choix sur la vaccination car c'est à la personne de decider sur sa santé (AS. Mabolio)"/>
        <s v="Nous demandons à tous les organismes de bien etre unis dans leur message sur la vaccination (AS. Mabolio)"/>
        <s v="Ebola est venu juste empecher les elections(AS. Mabolio)"/>
        <s v="Que devons-nous faire reelement pour n'est plus connaitre ebola dans notre region? (AS. Mabolio)"/>
        <s v="Pourquoi ici à Beni beaucoup des ONG intervienent dans la riposte des maladies au lieu d'intervenir dans la guerre ? (AS. Malepe)"/>
        <s v="Respectez les profits des prestateurs sanitaire pour eviter les erreurs passées dans le traitement de la maladie (AS. Malepe)"/>
        <s v="Est-ce que les animaux sont testé aussi ici avant sa consomation ? (AS. Malepe)"/>
        <s v="Dit-on que les personnels de la riposte enleve certaines parties du cadavre  ce pour cette raison qu'ils refusaient les membres de la familles devoir le corps sans vie (AS. Malepe)"/>
        <s v="La maladie n'existe pas , elle est diabolique c'est pourquoi elle revient maintefois (AS. Paida)"/>
        <s v="Comment  peut -on proteger une personne qui n'a pas encore presenter des signes suspect et qui est positif ? (AS. Paida)"/>
        <s v="Que la sensibilisation soit uniforme dans toutes les langues ,  qu'il n'y ait pas des contradictions(AS. Paida)"/>
        <s v="La population dit que l'ebola était inventer , ce pourquoi nous declarons la fin de l'epidemie (AS. Paida)"/>
        <s v="Le gouvernement voulait prolongé l'epidemie croyant qu'on va encore financer  (AS. Paida)"/>
        <s v="Nous demandons au ministre de santé de nous donner le medicaments pour desinfecter nos lits et moustiquaires (AS. Paida)"/>
        <s v="Ma  grande sœur avait été tué et puis on a enlever son matrice pour dire qu'ebola c'est un massacre (AS. Paida)"/>
        <s v="Que les agents de santé accueillent les malades comme au paravant (AS. Paida)"/>
        <s v="Dit-on que cette epidemie n'a pas de financement c'est pourquoi elle se termine vite (AS. Ngilinga)"/>
        <s v="Est-ce que le malade d'ebola quand il arrive à l'hôpital , on le soigne directement avec le medicament d'ebola ? (AS. Ngilinga)"/>
        <s v="Pourquoi ici chez nous ebola ne tue pas les animaux toujours les personnes ? (AS. Ngilinga)"/>
        <s v="Allez dire aux agents sanitaires de faire tout le moyen possible de finir avec l'histoire de cette maladie d'ebola (AS. Ngilinga)"/>
        <s v="Nous connaisons que ce votre habitude de renouveller le cas positif quand il tant vers la fin (AS. Ngilinga)"/>
        <s v="Pourquoi on n'a jamais ecouter le retour de corona dans le milieu ou il apparait comme chez ebola ? (AS. Ngilinga)"/>
        <s v="L'ebola de Beni n'est pas vrai c'est la recherche de l'argent (AS. Kanzulinzuli)"/>
        <s v="Comment les employés des laboratoires se protegent ? (AS. Kanzulinzuli)"/>
        <s v="Dit-on que le covid 19 était venu pour les riches et l'ebola pour les pauvres (AS. Kanzulinzuli)"/>
        <s v="Il faut que les personnelles de la santé fassent  leur effort pour que tout ces epidemies prennent fin (AS. Kanzulinzuli)"/>
        <s v="Vous attendez parler d'ebola à Butsili ce n'est pas ebola , mais plutôt des mauvais esprit qui avaient tué les gens là bas (AS. Kanzulinzuli)"/>
        <s v="Pourquoi vous les croix-rouge vous etes seulement visible lors de l'epidemie d'ebola ? (AS. Kanzulinzuli)"/>
        <s v="Nous sommes des deplacés de guerre et nous avons laissé nos moustiquaires , priere de nous amener d'autres pour une meilleure protection (AS. Kanzulinzuli)"/>
        <s v="Ebola n'est pas une maladie mais c'est le virus crée , jetter par le specialiste dans les pays qu'ils veulent donc la maladie n'existe pas (AS. Ngongolio)"/>
        <s v="Si la maladie prend fin c'est parce qu'il n'ya pas des financement (AS. Ngongolio)"/>
        <s v="Les deplacés que la croix-rouge avait enregistré à macampagne , quel jour vous allez nous repondre  ? (AS. Ngongolio)"/>
        <s v="Voyez comment terminer avec l'insecurité qui nous menance et puis nous allons aussi suivre ce que vous nous dites car nous sommes traumatisé (AS. Ngongolio)"/>
        <s v="L'epidemie d'ebola est une maladie demoniaque , nous doutons par leur source (AS. Ngongolio)"/>
        <s v="Est-ce que l'equipe d'EDS est entrain d'enterrer les cadavres dans le sac motuaire comme avant ? (AS. Ngongolio)"/>
        <s v="Nous croyons que c'est le gouvernement congolais qui est à la base de nos malheurs c'est pourquoi chaque acte qui peut être fait dans la communauté sera douté par la population (AS. Ngongolio)"/>
        <s v="Selon les médecins un gueri après 18 mois de suivi ne peut plus contaminé c'est juste ? (AS. Ngongolio)"/>
        <s v="Nous apprenons que vous avez crée cette actuelle maladie à virus ebola car dit-on que l'enfant dont le cas était confirmé souffrait d'une hemoragie interne (AS. Ngongolio)"/>
        <s v="Le corona et ebola n'existent pas ce sont les montages que les gens sont entrain de crée (AS. Butsili)"/>
        <s v="Qu'est-ce que le gouvernement compte faire pour eraduquer ce virus dans ce milieu ? (AS. Butsili)"/>
        <s v="Nous vous remercions pour ce travail que vous etes entrain de faire (AS. Butsili)"/>
        <s v="Dit-on qu' à ce dernier temps vous cherchez la ou vous pouvez trouver le cas confirmé qui ne pas même le cas d'ebola pourque vous puissiez retrouver de l'argent (AS. Butsili)"/>
        <s v="Ebola va prendre fin parce qu'on a pas ajouter les etrangés dans la riposte de Beni (AS. Butsili)"/>
        <s v="Si la femme enceinte se trouve victime d'ebola l'enfant qui est dans son vendre sera aussi contaminé d'ebola ? (AS. Butsili)"/>
        <s v="Nous reclamons la sensibilisation chez nous à Mambango dans notre camp (AS. Butsili)"/>
        <s v="Est- qu'il ya des guerris au CTE  ? (AS. Mabakanga)"/>
        <s v="Nous avons besoin de la gratuité de l'eau potable pour bien pratiquer le lavage des mains (AS. Mabakanga)"/>
        <s v="Nous vous remercions  infiniment pour ce rappel car on avait déjà oublié (AS. Mabakanga)"/>
        <s v="Pourquoi l'EST de la Republique et surtout Beni est la base de massacre ? (AS. Mabakanga)"/>
        <s v="Que les medecins nous ramene les produit pharmacetique utiliser pendant les années 1950 et 1960 car ces même produit donnaient la solution aux même maladies (AS. Mabakanga)"/>
        <s v="La plus part de la population prouve que l'actuel ebola n'est pas soigné dans de produit approprié car on utilise le produit veterinaire suite à cela on observe de mortalité criminelle (AS. Mabakanga)"/>
        <s v="A cette periode epidemiologique la communauté trouve mieux de se soigner eux même car s'il se rende à l'hôpital on trouve que de cas d'ebola ou corona (AS. Mabakanga)"/>
        <s v="Pourquoi eliminer les produits curatifs dans des pharmacies qui luttent contre les differentes maladies ? (AS. Mabakanga)"/>
        <s v="Pourquoi Beni est l'epi -centre de differentes maladies et massacre ? (AS. Mabakanga)"/>
        <s v="Comme nous avons confiance aux agents de la croix-rouge , nous leurs demandons de plaider aux agents de solidarité et autres autorités de nous approvisionner d'eau potable et de renforcer l'hygiene dans le quartier de matongé puisqu'ils ont pris les avenues comme des poubelles (AS. Mabakanga)"/>
        <s v="Dit-on que cette epidemie n'est pas financeée c'est pourquoi ça semble finir vite  (AS. Mabakanga)"/>
        <s v="Pourquoi vous avez commencer à enterrer même ceux qui ne sont pas testé positive ? (AS. Mabakanga)"/>
        <s v="Pourquoi on nous neglige nous les deplacés au centre de santé ?(AS. Mabakanga)"/>
        <s v="Dit-on que cette epidemie d'ebola qui revient pour la 13 eme fois trouve seulement les autoctones de Beni pas les nouveaux (AS. Bundji)"/>
        <s v="Pourquoi beaucoup des dispensaires ont des laboratoire qui ne connaissent même pas la forme des microbes d'ebola ? (AS. Bundji)"/>
        <s v="Veuillez sensibilisez aussi le gouvernement pourque la securité rendre ici chez nous car se proteger contre l'epidemie avec les deplacés chaque jour y compri nos maisons mal construite , c'est grave (AS. Bundji)"/>
        <s v="Merci pour la sensibilisation ayez du courage car l'affaire est très compliquée(AS. Bundji)"/>
        <s v="Selon le rumeur cette 13 eme epidemie d'ebola n'exclut pas la consomation des viandes bucanés (AS. Bundji)"/>
        <s v="Que le president de la RDC face tout son mieux de payer les infirmiers surtout ceux de Beni car nous traversons un moment des epidemie y compris des deplacés de guerre (AS. Bundji)"/>
        <s v="Nous felicitons le travail de la croix-rouge car il amene nos suggestions jusqu'au gouvernement (AS. Bundji)"/>
        <s v="Le debut du 13 eme epidemie a été marqué par une famille qui était empoisonée  encheminée à l'hôpital , ils ont tous perdu la vie et les epidemiologues ont dit que ce l'epidemie qui vient de neutre precisement à Butsili (AS. Bundji)"/>
        <s v="Que l'EDS soit continuelle  pour epargner la population de differentes maladies qui peuvent survenir de differentes depouilles (AS. Bundji)"/>
        <s v="Le massacre a echoué avec la guerre c'est pourquoi on veut nous créer ebola car la politique connait que nous  ne pouvons pas reussir à nous  attaquer contre la maladie (AS. Bundji)"/>
        <s v="Pourquoi on ne veut pas que quelqu'un se soigne  à la maison chez lui ? (AS. Bundji)"/>
        <s v="Nous voulons la fin de  cette epidemie d'ebola ici chez nous (AS. Bundji)"/>
        <s v="Merci pour cette sensibilisation que vous faites (AS. Bundji)"/>
        <s v="Quand nous avons appris la nouvelle de cette epidemie une partie de la population a accepter qu'elle existe et une autre a douter (AS. Sayo)"/>
        <s v="Nous avons besoin des moustiquaires pour lutter contre la malaria (AS. Sayo)"/>
        <s v="Nous vous encourageons de faire cette sensibilisation et nous pensons que tous nous allons vincre cette epidemie (AS. Sayo)"/>
        <s v="Ebola est une maladie des blancs et non des noirs (AS. Tuungane)"/>
        <s v="La reaparution d'ebola n'est pas vraie car nous n'avons pas encore vu un décès qui presente les signes (AS. Tuungane)"/>
        <s v="Quels sont les signes d'ebola  ?(AS. Tuungane)"/>
        <s v="La communauté a besoin de kits de lave-mains dans les lieux publique même dans chaque menage (AS. Tuungane)"/>
        <s v="Comme il n'ya plus des cas confirmés que les medecins proclame la fin de la maladie (AS. Tuungane)"/>
        <s v="Nous savons que Dieu va s'occuper de nous car nous tranversons beaucoup des difficultés entre autres les massacres (AS. Tuungane)"/>
        <s v="Après la guerison d'ebola ,nous avons su qu'après 5ans les gens doivent mourir (AS. Tuungane)"/>
        <s v="Pourquoi les infirmiers et la population meurent d'ebola ensemble pendant qu'eux doivent être proteger et connaitre se proteger ?(AS. Tuungane)"/>
        <s v="Il ne faut pas que le gouvernement donne de financement d'ebola car les médecins créent d'autres maladies qui ne sont pas ebola au profit d'ebola (AS. Tuungane)"/>
        <s v="La croix-rouge doit continuer à sensibiliser car eux sont permanant dans la communauté (AS. Tuungane)"/>
        <s v="Dit-on que nos resources souteraines c'est ce qui nous amene tout le soit disant maladie à virus ebola et nous amene la guerre sans fin ici chez nous (AS. Bundji)"/>
        <s v="Quel est votre objectif aujourd'hui dans la communauté car on voit partout dans la ville de Beni des volontaires partout des dorsards de la croix-rouge (AS. Bundji)"/>
        <s v="Nous voulons seulement la paix dans notre region car avec la paix chacun est libre de faire ses activités (AS. Bundji)"/>
        <s v="Nous remercions l'équipe de la croix-rouge pour l'appui de notre travail communautaire et pour cette sensibilisationn(AS. Bundji)"/>
        <s v="Après 5 ans tous les vaccinés auront des problemes sanitaires  (AS. Ngongolio)"/>
        <s v="Comment se comporter au moment d'une situation d'urgence sanitaire au moment où il n'y a pas des kits de lavabos  publics ?(AS. Ngongolio)"/>
        <s v="Ebola n'existe  pas mais c'est un programme conçu pour créer l'argent pour ventre de force le vaccin (AS. Ngongolio)"/>
        <s v="La precipitation des médecins était aussi à la base de beaucoup de décès lors de la 10 eme epidemie (AS. Ngongolio)"/>
        <s v="Quels sont les examens qui était fait aux presumés positives d'ebola au CTE ? (AS. Ngongolio)"/>
        <s v="Pourquoi les médecins donnaient à tout les patients les mêmes doses ? (AS. Ngongolio)"/>
        <s v="Quelle est la suite de corona car vous êtes beaucoup plus motivé pour ebola que corona ?(AS. Mabolio)"/>
        <s v="Dit-on qu'ebola ne reste pas dans le sang pourquoi ça reside dans les cellules reproductives des hommes ? (AS. Mabolio)"/>
        <s v="Dotation des kits de lave-mains  (AS. Mabolio)"/>
        <s v="Merci à l'équipe de l'EDS pour leur courage  (AS. Mabolio)"/>
        <s v="Les scientifiques ont déjà conçu des virus dans l'air pour que les africains soient anéantis  (AS. Mabolio)"/>
        <s v="Dit-on qu'on va inventer un autre virus qui va maintenant attaquer nos maniocs pourque nous puissions mourir  (AS. Mabolio)"/>
        <s v="Pourquoi on nous onterdit de consommer les animaux trouvés morts alors que nous savons que tous les microbes finissent lorsque la source est en ebullition au feu ? (AS. Mabolio)"/>
        <s v="Pour les hommes , nous sommes déjà à la 13 eme epidemie et ce qui avait attaqué nos bananiers était la quantieme epidemie ? (AS. Mabolio)"/>
        <s v="Veuillez instaurer des poubelles publiques dans chaque quartier (AS. Mabolio)"/>
        <s v="Les croix-rouge sont des couteaux à double tranchant car vous supportez les rebelles et même les aider à deplacer leur arme (AS. Mabolio)"/>
        <s v="Est-ce que les femmes allaitantes peuvent être vaccinées ? (AS. Mabolio)"/>
        <s v="Comment expliquer que la chauve souri est le promoteur de la MVE et pourtant il vit ? (AS. Mabolio)"/>
        <s v="Dites à vos chefs d'être exempleurs pour pratiquer l'hygiène car quand chez eux il y a toujours de saleté (AS. Mabolio)"/>
        <s v="Veuillez nous aider avec vos triporteurs de chaque fois passé dans des avenues pour ramener les saletés si possible dans les parcelles (AS. Mabolio)"/>
        <s v="Nous vous remercions du faite que vous nous rappeler toutes ces choses ,nous etions dans l'oublie(AS. Mabolio)"/>
        <s v="Malgré le vaccin homologué , est-ce que tout le monde sera capable de supporter les effets secondaires de ce vaccin contre la MVE ? (AS. Mabolio)"/>
        <s v="Nous avons besoin de la paix et la securité (AS. Mabolio)"/>
        <s v="Le vaccin d'ebola tue les gens et rend impuissant d'autres  (AS. Kanzulinzuli)"/>
        <s v="Pendant la période d'ebola , il y a eu toute sorte de violence dans la ville de Beni notamment violence basée sur le genre abus sexuel et autres (AS. Kanzulinzuli)"/>
        <s v="Pour le moment , n' ya -t-il pas des malades au CTE ?(AS. Kanzulinzuli)"/>
        <s v="Nous prions aux  gens qui s'occupent de la construction des bornes fontaines de nous augmenter d'autres , afin d'eviter des maladies des mains sales et aussi qu'ils n'yait pas de carence d'eau dans des bornes fontaines qui sont disponibles (AS. Kanzulinzuli)"/>
        <s v="Conformement à la situation passée , nous avons peur d'aller se faire vacciner (AS. Kanzulinzuli)"/>
        <s v="Quelles sont les vraies méthodes pour lutter contre cette propagation du virus d'ebola ? (AS. Kanzulinzuli)"/>
        <s v="Nous demandons  à la communauté de la croix-rouge d'aller rappeler au resposable des églises et de bars de bien entretenir leur latrine (AS. Kanzulinzuli)"/>
        <s v="Nous remercions les équipes de la croix-rouge pour leur sensibilisation (AS. Kanzulinzuli)"/>
        <s v="Dans les anciens temps la croix-rouge faisait la distribution des médicaments à la communauté pour faire le soins des toilette ainsi que des douches mais pour le moment on ne fait plus de telles actions (AS. Kanzulinzuli)"/>
        <s v="Les motards ont besoin de lavabos dans leurs parking (AS. Kanzulinzuli)"/>
        <s v="Pouvons -nous encore nous faire vacciné contre la MVE ? (AS. Kanzulinzuli)"/>
        <s v="Vous devez sensibiliser les gens quand la maladie apparait directement, là vous pouvez convaicre les gens à se faire vacciné .(AS. Kanzulinzuli)"/>
        <s v="Nous avons constaté que l'ancien ebola avait beaucoup de politique parce que les membres de la riposte alertaient même une personne qui a eu l'accident  (AS. Mukulya)"/>
        <s v="Dit-on que le 2eme vaccin d'ebola existe déjà alors les gens qui étaient vaccinés avant peuvent aussi recevoir cet 2eme vaccin ? (AS. Mukulya)"/>
        <s v="Les membres de la riposte d'ebola sont-ils les mêmes à ceux de covid ? (AS. Mukulya)"/>
        <s v="Que la croix-rouge ne s'unisse pas avec ceux qui venaient avec la police et le soldat pour ne plus traumatiser la population  (AS. Mukulya)"/>
        <s v="Nous sommes fatigués et traumatisés par beaucoup de circonstances et évènements malheureux notamment la guerre et plusieurs maladie  (AS. Mukulya)"/>
        <s v="Comme vous passez dans nos ménages ça serait l'occasion de nous distribuer les moustiquaires (AS. Mukulya)"/>
        <s v="Cette épidemie ne fera pas plusieurs jours dans notre milieu parce que dans l'équipe de la riposte qui est sur le terrain il n'y a pas des agents qui sont venus de l'étranger (AS. Mukulya)"/>
        <s v="Que le soins gratuits soient encore renouvelés pour nous les deplacés car nous restons dans nos maisons en étant malade par manque de moyen (AS. Mukulya)"/>
        <s v="Comme la pandémie du covid 19 tend vers sa fin et sans financement quelconque on fait tout pour emmener l'Ebola (AS. Mukulya)"/>
        <s v="La maladie à virus ebola est une politique organisée pour le gouvernement congolais (AS. Mukulya)"/>
        <s v="Pourquoi pour cette épidemie on envisage pas doter leséecoles et les lieux publics des kits de lave-mains ? (AS. Mukulya)"/>
        <s v="Est-ce qu'on peut croire que la maladie à virus ebola soit maitrisé dans 3 mois seulement ?(AS. Mukulya)"/>
        <s v="Que ceux qui utilisent des policiers pour l'enterrement ne se présentent plus pour ne pas traumatiser encore la population (AS. Mukulya)"/>
        <s v="La 10 -ème épidémie est un considérée comme  un  champ des ressources financières par certaines actions que faisaient les agents de la riposte  (AS. Sayo)"/>
        <s v="Ebola se transmet toujours par les contacts des mains c'est pourquoi vous nous dites de nous laver tout les jours les mains ? (AS. Sayo)"/>
        <s v="Nous encourageons la croix-rouge pour cette lutte qu'elle manifestent dans la communauté (AS. Sayo)"/>
        <s v="Nous sommes près à bruller les véhicules ou maisons des personnes qui peuvent simpliquer dans la lutte contre ebola par interêt personnel (AS. Sayo)"/>
        <s v="Il se pourait que la maladie à virus ebola est fini ,nous arretons de se laver les lave-mains  (AS. Sayo)"/>
        <s v="Pourquoi sensibiliser les gens d'être vacciné alors que la maladie a pris fin ? (AS. Sayo)"/>
        <s v="Les agents de la santé actuellement ont honte car il n'y a plus de cas de malade qui a le virus ebola (AS. Ngilinga)"/>
        <s v="Nous vous prions de faire comprendre à la communauté que c'est la santé qui  est à base de toute chose et que l'homme à santé saine c'est celui qui est capable de faire qui que ce soit (AS. Ngilinga)"/>
        <s v="En tout cas vous nous rendez un grand service dans notre vie (AS. Ngilinga)"/>
        <s v="Est-ce qu'un guéri d'Ebola est un contact, est-ce qu'il peut être vacciné aussi ? (AS. Ngilinga)"/>
        <s v="Il y avait trop de resistance pendant la 10 eme épidemie compte tenue de la manière dont les équipes de riposte se comportaient trop de britalité (AS. Ngilinga)"/>
        <s v="L'amour exessif de l'argent faisait à ce que les RECO soient là pour appeler les équipes de riposte pour prendre les malades car ils etaient payé sur base de cela(AS. Ngilinga)"/>
        <s v="Pourquoi cette épidemie semble se terminer vite plusque celle de 2018 ? (AS. Ngilinga)"/>
        <s v="Merci beaucoup pour le message et surtout pour votre façon d'expliquer le probleme (AS. Ngilinga)"/>
        <s v="Nous constatons que l'épidemie reste toujours en ville de Beni mais pas dans des forets car les décès qui viennent de la foret ne sont pas confirmés d'ebola on les laisse toujours à la maison (AS. Butsili)"/>
        <s v="Nous souhaitons à ce que vous puissiez chaque fois examiner les gens avant de les vacciers contre ebola car ils y a ceux qui ont des maladies chroniques sans le savoir (AS. Butsili)"/>
        <s v="La production de ce vaccin est une façon de diminuer le système huminitaire de nos corps dans l'Est (AS. Butsili)"/>
        <s v="Pourquoi enterrer avec le sac mortuaire alors que la RDC est signateur des accords de protection de l'environement  ? (AS. Butsili)"/>
        <s v="Présentez ces réponses de vaccinations à la radio et dans des églises (AS. Butsili)"/>
        <s v="Pourquoi sont les croix-rouge qui sont chargés de l'EDS ? (AS. Butsili)"/>
        <s v="Nous avons peur d'aller à l'hôpital puisque là les gens meurent sans suivi (AS. Malepe)"/>
        <s v="Pourquoi les moustiquaires d'aujourd'hui ne sont plus impregnés car ils ne tuent plus les insectes (AS. Malepe)"/>
        <s v="Nous constatons que votre laboratoire ne donne pas de bons resultats parce que beaucoup de personnes avaient des maladies chroniques en disant que ce ebola (AS. Malepe)"/>
        <s v="Nous demandons la paix et la fin de la maladie dans notre pays et la consience de chaque personne (AS. Malepe)"/>
        <s v="Nous vous encourageons de venir nous prévenir et de nous sensibiliser sur l'épidémie (AS. Malepe)"/>
        <s v="Toutes les maladies qui se creent ce pour les blancs sont toujours des faux maladies (AS. Malepe)"/>
        <s v="Est-ce que les gens de l'EDS sont toujours disponible dans les cas qu'on peut lers appeler ? (AS. Malepe)"/>
        <s v="Est-ce que tous les contacts sont entrain d'être suivi ? (AS. Malepe)"/>
        <s v="Nous vous suggerons de chaque fois partir dans des hôpitaux vous agents de la croix-rouge pour aller pulverser les lits des hôpitaux parce que nous avons constaté qu'ils n'était pas leurs lits de l'hôpital (AS. Malepe)"/>
        <s v="Dit-on que cette épidemie est bien financée, seulement il n'ya pas de cas confirmé  (AS. Mabakanga)"/>
        <s v="Ebola existe encore au CTE si oui il ya combien des cas confirmés ? (AS. Mabakanga)"/>
        <s v="Les membres de différentes familles disent que s'il n'y a pas la propagation de la MVE c'est parce que la population est devenue vigilante de différente bêtise que font nos autorités (AS. Mabakanga)"/>
        <s v="Pourquoi la MVE contamine seulement les vulnérables ? (AS. Mabakanga)"/>
        <s v="Pourquoi les ONG s'impliquent trop dans cette épidemie que la securité ? (AS. Mabakanga)"/>
        <s v="Que nos agents de santé fassent leur mieux d'éradiquer définitivement la MVE dans notre zone et de nous apprendre les mesures efficaces qui peuvent laissé que cette épidémie ne parvienne palu à réapparaitre(AS. Mabakanga)"/>
        <s v="Nous encourageons la Croix-Rouge pour le rappel sur l'hygiène et la reparution de la MVE et la prévention contre d'autres maladies (AS. Mabakanga)"/>
        <s v="Nous vous demandons de continuer avec la sensibilisation (AS. Mabakanga)"/>
        <s v="L'Ebola n'existe pas à Beni ce n'est rien que des montages, à Beni tout les guéris sont à bonne santé personne n'est malade (AS. Tuungane)"/>
        <s v="Si l'ebola est une realité à Beni pourquoi ne pas retourner la gratuité de soins médicaux comme avant ? (AS. Tuungane)"/>
        <s v="La communauté demande au gouvernemlent de voir comment retourner la gratuité des soins médicaux pourque tout le monde ait l'accés aux soins (AS. Tuungane)"/>
        <s v="Nous disons merci à l'équipe de la croix-rouge pour la sensibilisation (AS. Tuungane)"/>
        <s v="Ebola de Beni n'est pas vrai car tous les signes de la malaria sont devenus ebola (AS. Tuungane)"/>
        <s v="Certains membres disent que le vaccin contre Ebola et corona est un moyen de détruire la génération à venir des congolais (AS. Mabakanga)"/>
        <s v="Pourquoi ne pas nous amener le vaccin contre le virus du VIH ? (AS. Mabakanga)"/>
        <s v="La population de Mantonge a besoin des poubelles publiques (AS. Mabakanga)"/>
        <s v="Merci aux organisateurs des activités de sensibilisation car ils nous aide à bien comprendre ce qui se passe dans notre zone (AS. Mabakanga)"/>
        <s v="La MVE n'existe pas c'est une maladie fondée pour nous exterminer (AS. Paida)"/>
        <s v="Pourquoi la MVE d'ici à Beni n'a pas le même symptomes comme celle qui était passé à l'Equateur ? (AS. Paida)"/>
        <s v="Pourquoi les personnels sanitaires n'arrivent pas à maitriser la MVE alors qu'ils ont maitrisé d'autres maladies ? (AS. Paida)"/>
        <s v="La vraie MVE tue tous les animaux volails or ici les animaux ne meurent pas (AS. Paida)"/>
        <s v="Est-ce que l'ebola tue les agents sanitaires ? (AS. Paida)"/>
        <s v="Les équipes de la riposte sont entrain de créer des cas pour couper des parties du corps humais de gens pour s'enrichir(AS. Paida)"/>
        <s v="Que les équipes de la riposte s'engagent pour éliminer cette épidemie dans notre région (AS. Paida)"/>
        <s v="Courage à toute les équipes engagées dans la riposte contre cette maladie d'ebola (AS. Paida)"/>
        <s v="On veut utiliser le vaccin de covid en disant que c'est le meilleur vaccin homologué ervebo pour nous imposé d'être vacciné et d'accepter le vaccin de covid sans le savoir (AS. Tamende)"/>
        <s v="La plus part de la population lorsqu'il est entrain de voir l'ambulance passer surtout sur l'axe Kanzuli ils pensent qu'il ya encore un nouveau cas d'ebola (AS. Tamende)"/>
        <s v="Quel est la maison et le pays de fabrication du vaccin ervebo ? (AS. Tamende)"/>
        <s v="Il faut que la croix-rouge continue avec les activités sur terrain même après la période de l'épidemie  de la MVE (AS. Tamende)"/>
        <s v="Veuillez continuer à nous rappeler et à nous sensibiliser que Dieu vous benisse  pour cet acte (AS. Tamende)"/>
        <s v="Nous deplorons le retard et non impression en temps des résultats des patients et des décès(AS. Kanzulinzuli)"/>
        <s v="Il s'observe un retard des équipes EDS a répondre a quelques alertes du CTE et dans quelques structures(AS. Kanzulinzuli)"/>
        <s v="Nous avons des difficultés à répondre a certains messages nous posées par la communauté surtout en ce qui concerne la revaccination(AS. Kanzulinzuli)"/>
        <s v="Ebola est aussi du massacre de beni  (AS. Butsili)"/>
        <s v="Les equipes croix-rouge se deguisent en agent de riposte pour passer le message suillés d'ebola (AS. Butsili)"/>
        <s v="Pourquoi vous faire confience en enterrant nos familliers sans nous? (AS. Butsili)"/>
        <s v="Pourquoi nous ne sommes pas consultés dans l'eraducation d'ebola d'aujourd'hui alorsque en 2018 nous recevions les equipes ici au lavage (AS. Butsili)"/>
        <s v="Associer les leaders, clergiés pour la bonne realisation des vos activités (AS. Butsili)"/>
        <s v="La croix-rouge fait exception des autres sans beaucoup de visibilité ni d'argent mais ils arrivent nous sensibiliser (AS. Butsili)"/>
        <s v="On a injecté plusieurs maladies epidemiologique (AS. Paida)"/>
        <s v="Pourquoi la reprise des epidemie dans notre contrée ? (AS. Paida)"/>
        <s v="Nous trouvons difficilement les materiels pour la protection (savon, eau, cache-nez), veuillez nous le faire(AS. Paida)"/>
        <s v="Que les soignants acceptent à ce que ceux qui transportent le patient très malade entrent dans la fosa sans se laver pour ne pas perdre sa vie (AS. Paida)"/>
        <s v="Dit-on que il ya apparution de la maladie chez les enfants parce que l'accouchement n'est pas proteger (AS. Mabolio)"/>
        <s v="Dit-on que le coix-rouge porte leur dorsale seulement lors de l'enterement , lors de la sensibilisation il  continue à le porté (AS. Mabolio)"/>
        <s v="Dans les cliniques de santé il ya des microscopes leurs laboratoires ne sont pas a mesure de detecter la MVE ,? (AS. Mabolio)"/>
        <s v="Est-ce que les personnes soignants sont formés pour l'accouchement protegé chez les guerries ? (AS. Mabolio)"/>
        <s v="Veuillez nous aider à informer les personnes chargé d'hygiene de mettre les poubelles publiques dans des avenue pour eviter le  salubrité pour la contamination (AS. Mabolio)"/>
        <s v="Veuillez tirer les oreilles des personnes ayant des clotures pour qu'ils aient la culture de canaliser le dechet dans le puit perdu (AS. Mabolio)"/>
        <s v="Le vaccin du virus ebola cause la mort de celui qui est atteint du  sida et laisse les femmes sterile (AS. Mabolio)"/>
        <s v="Pourquoi la resurgence d'ebola à beni alors qu'on a pas encore fait même une année de plus la fin de la 10 eme epidemie ? (AS. Mabolio)"/>
        <s v="Est-ce que celui qui était atteint de la maladie en virus ebola peut encore attrapé cette même maladie  ? (AS. Mabolio)"/>
        <s v="On donne les medicament exitants aux gueris pour qu'ils allent coucher les femmes afin de provoquer de nouveau la maladie (AS. Mabolio)"/>
        <s v="Les soins actuels n'ont plus d'efficacité car les infirmiers ont priorisé l'argent que des vies humaines (AS. Mabolio)"/>
        <s v="Ebola n'est plus , c'est une autre maladie qu'on a maqué le nom à lui attribué (AS. Mabolio)"/>
        <s v="On sait que pour un décè on teste l'echantillon du salive alors pour les personnes en vie c'est quelle echantillon ? (AS. Mabolio)"/>
        <s v="Veuillez nous doter le chlore pour metre dans nos puits afin de nous prevenir aux maladies (AS. Mabolio)"/>
        <s v="Vous nous parler d'ebola jusque là les medecins n'ont pas encore trouver le medicament qui soigne cette epidemie ?(AS. Ngilinga)"/>
        <s v="Ebola n'existe pas (AS. Ngilinga)"/>
        <s v="Pourquoi on dit souvent de se laver les mains  ? Est-ce qu'elle vient des mains ? (AS. Ngilinga)"/>
        <s v="Continuer à sensibiliser la communauté car elle ignore l'utilité de la propreté (AS. Ngilinga)"/>
        <s v="Ebola est un montage car corona venait d'echoué à faire venir un finacement (AS. Ngilinga)"/>
        <s v="Nous constatons que corona n'existe plus car la distanciation d'1 metre n'existe plus (AS. Ngilinga)"/>
        <s v="Pourquoi les animaux ne meurent pas d'ebola ici chez nous comme il était  le cas ailleurs selon ce que nous voyons à la television (AS. Ngilinga)"/>
        <s v="Merci de demander les autorités sanitaires de proclamer la fin de corona car il n'existe plus (AS. Ngilinga)"/>
        <s v="La maladie existe et ce n'est pas seulement la MVE qui peut survenir lorsqu'on ne respecte pas les regles d'hygiene il y en a d'autres maladies comme la diarhée, colera … qui peuvent survenir  (AS. Ngilinga)"/>
        <s v="Est-ce que lorsque le 13 eme epidemie va prendre fin on ne va plus attendre un autre epidemie  que vous allez encore créer ?(AS. Ngilinga)"/>
        <s v="Continuez avec la sensibilisation même après l'epidemie (AS. Ngilinga)"/>
        <s v="Seul Dieu peut intervenir sur cette situation de l'epidemie  (AS. Tuungane)"/>
        <s v="L'air qui contient des microbes est à la base de cette serie d'epidemie (AS. Tuungane)"/>
        <s v="Les cache-nez peut infecter celui qui ne porte (AS. Tuungane)"/>
        <s v="A partir de quel age un enfant peut-il être vacciné contre la MVE ,? (AS. Tuungane)"/>
        <s v="Pourquoi pendant l'epidemie d'ebola , on cherche à supprimer toutes autres maladies ? (AS. Tuungane)"/>
        <s v="Lorsque vous apprenez aux gens de se laver les mains ,il faut aussi distribuer du savon et des lavabos (AS. Tuungane)"/>
        <s v="Il faut aller dire aux gens qui amenent les soins gratuit de recommencer avec cet habitude (AS. Tuungane)"/>
        <s v="Courage à tout ceux qui se donnent pour soigner les malades d'ebola et tous ceux qui viennent dans les parcelles pour sensibiliser la communauté sur les mesures barrieres (AS. Tuungane)"/>
        <s v="Ebola actuellement n'existe pas c'est un montage (AS. Tuungane)"/>
        <s v="Nous crayons qu' après cette sensibilisation vous nous apporter des moustiquaire et le medicament pour neutraliser les nuisibles dans nos maisons (AS. Sayo)"/>
        <s v="Comment connaissez-vous comme quoi la maladie à virus ebola et autre se termine  ? (AS. Sayo)"/>
        <s v="Nous vous encourageons de venir nous sensibiliser sur la maladie (AS. Sayo)"/>
        <s v="Quel est reelement l'importance de l'EDS ? (AS. Sayo)"/>
        <s v="Priere nous donner des medicaments pouvant nous aider à steriliser nos lits , WC , et douches (AS. Sayo)"/>
        <s v="Ebola de chez nous ne pas reele mais celle qui est vraie c'est celle de Guinée car elle faisait couler du sang (AS. Malepe)"/>
        <s v="Depuis longtemps à l'epoque de nos grand -père on dormait même lit avec les cadavres pourquoi aujourd'hui avez-vous interdi  ? (AS. Malepe)"/>
        <s v="Dans nos maisons nous n'avons pas des lavabos pour laver nos mains ,priere de nous les amener (AS. Malepe)"/>
        <s v="Nous vous remercions de nous avoir rappelé les mesures de prevention d'ebola (AS. Malepe)"/>
        <s v="Au lieu de donner chaque fois de la nourriture aux personnes à cas contacts mieux vaut donné les medicaments de peur qu'il ne se fait pas contact plusieurs fois (AS. Malepe)"/>
        <s v="Nous constatons que l'ebola d'aujourd'hui ne se multiplie pas parce que il n'ya pas le financement(AS. Malepe)"/>
        <s v="Pourquoi quand un malade mourait avec ebola on avissez sa famille après deux à trois jours  (AS. Malepe)"/>
        <s v="Pourquoi lorsque l'epidemie d'ebola avait commencer les medecins n'est s'occupe pas de malade (AS. Malepe)"/>
        <s v="Nous vous demandons de chaque fois venir  avec les medicaments pendant la sensibilisation en cas d'un malade dans la circonstance quelconque (AS. Malepe)"/>
        <s v="Est-ce que tous les contacts sont suivis ? (AS. Malepe)"/>
        <s v="Est-ce que les malades chroniques peuvent être vaccinés ? (AS. Malepe)"/>
        <s v="Il suggere l'amelioration en soins de santé pour dire de placer des lavabos publique pour prevenir de lavage de mains ceux point frequentés (AS. Malepe)"/>
        <s v="La maladie de la MVE a été créer par les medecins pour s'enrichir de l'argent (AS. Paida)"/>
        <s v="La maladie d' ebola est diabolique , elle n'existe pas (AS. Paida)"/>
        <s v="Que la sensibilisation soit accelerer dans la communauté pour eraduquer la maladie (AS. Paida)"/>
        <s v="Quelle difference existe -t-elle entre l'ebola d'ici et celle de l'equateur ? (AS. Paida)"/>
        <s v="Que le ministre de la santé cherche comment doter les kits de lavage de mains à toute les structure sanitaires (AS. Paida)"/>
        <s v="A la radio on dit qu' on va nous donner une autre vaccin est -ce vaccin se pour nous tuer et pour nous rendre faible (AS. Paida)"/>
        <s v="Nous voulons qu'on proclame la fin de ce pendemie d'ebola  (AS. Paida)"/>
        <s v="Il ya combien des cas confirmé et des morts pour la 13 eme epidemie ? (AS. Paida)"/>
        <s v="Pourquoi vous occuper seulement des epidemie et pendemie mais vous ignorer d'autres maladies qui nous tuent chaque jours comme thyphoide ,amibe …? (AS. Kanzulinzuli)"/>
        <s v="Nous vous remercions pour ce rappel car de fois on oublit ces petites regles (AS. Kanzulinzuli)"/>
        <s v="Ebola c'est un virus créer par l'homme pour chercher de l'argent (AS. Kanzulinzuli)"/>
        <s v="Pourquoi les equipes de la croix-rouge après l'enterement ne reviennent plus visité la famille eprouvé ? (AS. Kanzulinzuli)"/>
        <s v="Comme il ya circulation intense des vehicules de la riposte cela montre que beaucoup des gens vont encore mourir comme au paravant (AS. Kanzulinzuli)"/>
        <s v="Quelle sont les vraie methodes pour lutter contre cette propagation des maladies ? (AS. Kanzulinzuli)"/>
        <s v="Nous demandons au president de la croix-rouge de beni d'aller rappeler au responsable du stade du 15 octobre de metre des lave-mains à l'entré du stade pour lutter contre la propagation des maladies (AS. Kanzulinzuli)"/>
        <s v="L'ebola , covid19 , et le massacre nous amenent dans la crise economique , on ne sait plus evolué (AS. Kanzulinzuli)"/>
        <s v="Nous avons besoins de la vie ,il faut que les personnels sanitaire facent l'effort pour que soit vite eraduquer (AS. Kanzulinzuli)"/>
        <s v="D’où est venu encore cette maladie de la MVE ? (AS. Mukulya)"/>
        <s v="Il ne faudrait pas encore profiter de cette maladie pour vous enrichir (AS. Mukulya)"/>
        <s v="Tous les décès communautaires sont assimulés à ebola pour convaincre la communauté de l'existance de l'ebola (AS. Mukulya)"/>
        <s v="L'ebola confirmé aujourd'hui est douteuse car le medecin traitant de l'enfant victime avait diagnostiqué que c'était la rougeole (AS. Mukulya)"/>
        <s v="Que dites -vous de la grand -mere de l'enfant encore vivant sans être vacciné alorsque l'enfant était dédédé entre ses mains ? (AS. Mukulya)"/>
        <s v="Pourquoi tous les décès communautaires sont enfermés dans le sac mortuaire ? (AS. Mukulya)"/>
        <s v="Dit-on que même à l'hôpital les medecins swabent les morts-né, pensez-vous qu'il peut attrapé l'ebola, simplement vous voulez de cas confirmé pourque vous gagner dans le sang des hommes (AS. Mukulya)"/>
        <s v="Pourquoi dans le CTE les médecins isolaient toujours la victime seule dans la chambre sans un garde malade de sa famille ? (AS. Mukulya)"/>
        <s v="Nos remerciements s'adressent à tous les volontaires croix-rouge pour ce rappel des regles d'hygiene (AS. Mukulya)"/>
        <s v="Depuis la 10ème epidemie , pourquoi nous n'avons jamais vu ou entendre qu'il y a eu des betails qui ont été contaminés par cette epidemie ? (AS. Mukulya)"/>
        <s v="Pourquoi homologuer de nouveau vaccin urvebo alors que dans la communauté on sait très bien que seul Jonhson est déjà apprecié par un bon nombre de personnes ? (AS. Tamende)"/>
        <s v="Il est dit qu'on veut vacciner les gens en utilisant le vaccin covid car nombreuses personnes n'avaient pas accepté le vaccin de covid (AS. Tamende)"/>
        <s v="Est-ce que les femmes enceintes et les bébés auront accès aussi à ce nouveau vaccin qui vient d'être crée? (AS. Tamende)"/>
        <s v="Pourquoi on amene un nouveau vaccin alorsqu'il n'y a plus des nouveau cas confirmés ? (AS. Tamende)"/>
        <s v="Veuillez cibler aussi les groupes de pression pour la sensibilisation sur les mesures de prévention (AS. Tamende)"/>
        <s v="Dit-on que la personne qui souffre de l'hemoragie c'est une personne confirmée de la maladie d'ebola alors que même avant la 10 eme epidemie il y avait certaines qui en souffrent (AS. Tamende)"/>
        <s v="Est-ce qu'il y a la gratuité de soins dans tous  les centres de santé ?(AS. Tamende)"/>
        <s v="Nous ne voullons pas que ce virus se propage dans la communauté c'est pourquoi nous allons nous forcer à respecter les regles d'hygienes et que nos medecins fassent  tout pour arreter ce virus (AS. Tamende)"/>
        <s v="Dit-on que les agents de la recherche active ne circulent plus aux dispasaires à cause la 13 eme  epidemie n'a pas l'argent comme la 12 eme  (AS. Bundji)"/>
        <s v="Pourquoi le suivi du 13 eme epidemie n'est pas comme celle du 12 eme , engaager quelqu'un au lavabo de chaque entré du marché ? (AS. Bundji)"/>
        <s v="Pourquoi les centres de santé par exemple nongera libere le cadavre à la famille pendant la periode d'ebola ? (AS. Bundji)"/>
        <s v="Veuillez dire aux humanitaires de venir construire un grand camp partout  ou il y a les guéris d'Ebola parce que eux aussi c'est la source d'Ebola dans la ville (AS. Bundji)"/>
        <s v="Nous remercions tout le monde qui s'engagent pour combattre cet epidemie d'ebola (AS. Bundji)"/>
        <s v="Nous voulons seulement que la communauté internationnale de nous donner la paix car nous connaissons que c'est les blancs qui nous tuent pour voler notre richesse (AS. Bundji)"/>
        <s v="La non assistance des patients en cas de gravité d'une maladie au centre de santé ou à l'hôpital est à la base de plusieurs cas (AS. Bundji)"/>
        <s v="Pourquoi toutes les maladies sont bien identifiées comme signe d'ebola surtout pendant les periodes proclamées epidemiologiques d'ebola? (AS. Bundji)"/>
        <s v="Que les infirmiers ou les responsables qui nous viennent pour appuyer la riposte nous amene des moyens qui vont nous faciliter l'hygiene pour l'elimination de la maladie ou la protection contre l'epidemie à virus d'ebola (AS. Bundji)"/>
        <s v="Quand vous nous dites de chaque fois veiller aux visiteurs ça peut créer les conflits familials , car c'est difficile à dire à un visiteur qui quitte dans la foret de ne pas partagé même lit avec les autres il croira mal (AS. Butsili)"/>
        <s v="Pour vite éradiquer cette épidemie que le gouvernement crée le camp des refugiers parce que nous sommes entassés  (AS. Butsili)"/>
        <s v="La croix-rouge s'injere maintenant dans la coupure de quelques organes de mort (AS. Butsili)"/>
        <s v="Comment pouvons-nous appeler les équipes de la riposte pour L'EDS alors que nous avons nos jeunes qui nous aident toujours ? (AS. Butsili)"/>
        <s v="Pourquoi la gratuité de soins seulement  pendant la periode d'epidemie  ? (AS. Butsili)"/>
        <s v="Passer aussi dans les eglises pendant le culte des mamans ce là que vous aurez les bonnes cibles (AS. Butsili)"/>
        <s v="Les infirmiers arrivent à leur domicile avec leur vetement de travail ça sonne mal à la communauté (AS. Butsili)"/>
        <s v="Y a -t-il moyen de faire montrer aux gens comment vous faites vos technique de l'EDS ? (AS. Butsili)"/>
        <s v="Dites aux gens de la croix-rouge,  en cas de l'EDS ne venez pas avec beaucoup de pression car il vient nous bousculer avec le risque de la contamination (AS. Butsili)"/>
        <s v="Merci de nous ecouter aussi quand nous vous  disons de craindre l'eternel dans votre travail (AS. Butsili)"/>
        <s v="Nous avons compris que les agents de la croix-rouge ont été formé pour l'EDS mais  nous ne voulons plus que le corps puisse être enterrer par la population  pour ne pas être contaminer (AS. Butsili)"/>
        <s v="Est-ce qu'en cas de massacre ,il ya une resolution , au secouriste qui enterrent les corp massacré pourri ? (AS. Butsili)"/>
        <s v="Est-ce qu'il est necessaire de chaque fois distribuer aussi les sacs mortuaire aux chefs de quartier  pour s' en servir  ? (AS. Butsili)"/>
        <s v="La communauté demande une formation consernant l'EDS  (AS. Butsili)"/>
        <s v="L'ebola disparait vite car les IT et les ONG n'ont pas été financé (AS. Mabakanga)"/>
        <s v="Pourquoi tout le monde qui vomit du sang  vous dites qu'il a  ebola?  (AS. Mabakanga)"/>
        <s v="Pourquoi il n'y a pas de theatre et publicité à la radio  pour la prevention ? (AS. Mabakanga)"/>
        <s v="Quelle méthode peut-on prendre pourque ebola ne reapparait plus à beni ? (AS. Mabakanga)"/>
        <s v="Ebola n'existe pas mais il veut seulement de faux cas positifs pour chercher de financement (AS. Mabakanga)"/>
        <s v="Il ya combien des cas confirmé au CTE aujourd'hui ? (AS. Mabakanga)"/>
        <s v="Dans quelques ménages les membres de famille disent qu'ebola est une maladie fabriquée  (AS. Mabakanga)"/>
        <s v="Quels sont les signes d'ebola et combien de sorte d'ebola existe -t-il ? (AS. Mabakanga)"/>
        <s v="Les agents de riposte auront des problemes après cette épidemie , nous les chercherons un à un en les tuant (AS. Ngongolio)"/>
        <s v="Pourquoi l'équipe de l'enterement digne et securisé enterre seulement les victimes d'ebola ? (AS. Ngongolio)"/>
        <s v="Que les agents de la riposte s'engagent pour y metre fin à cet epidemie  d'ebola (AS. Ngongolio)"/>
        <s v="Nous avons peur du vaccin car nous ne connaissons pas les conséquences de ce vaccin  à la longue (AS. Ngongolio)"/>
        <s v="Y a -t-il un cadeau après la vaccination comme à la 10 eme épidemie ? (AS. Ngongolio)"/>
        <s v="Quels sont les  conditions pour se faire vacciné ? (AS. Ngongolio)"/>
        <s v="Nous demandons que l'on procède à l'examination médicale des candidats à la vaccination pour éviter des surprises (AS. Ngongolio)"/>
        <s v="Ebola , corona, toutes ces  maladies n'existe pas c'est une autres moyen de nous massacrer(AS. Ngongolio)"/>
        <s v="Ebola , corona, toutes ces  maladies n'existe pas c'est un autre moyen de nous massacré (AS. Ngongolio)"/>
        <s v="La gratuité de soins n'existe pas car les médecins ne donnent pas les médicaments correctement pour nous satisfaire nous les patients (AS. Ngongolio)"/>
        <s v="Pourquoi malgré le PSS les malades finissent par mourir  ? (AS. Mabakanga)"/>
        <s v="Est-ce que le PSS travaille aujourd'hui et quel résultant si c'est ne pas pour tromber les gens ?(AS. Mabakanga)"/>
        <s v="Comment se fait la securisation d'une fille exploitée par un humanitaire ? (AS. Mabakanga)"/>
        <s v="L'ancien vaccin reçu et le nouveau ne peuvent pas constituer un poison (AS. Kasanga)"/>
        <s v="Ceux qui sont vacciés recevront -ils de ce nouveau vaccin de l'OMS?(AS. Kasanga)"/>
        <s v="Le vaccin dure combien de temps dans le corps ? (AS. Kasanga)"/>
        <s v="Ebola est fini pourquoi encore ce vaccin ? (AS. Kasanga)"/>
        <s v="Pourquoi la Croix-Rouge voit les déchets dans des hôpitaux mais ne dit rien ? (AS. Kasanga)"/>
        <s v="Construisez beaucoup d'incinerateurs en ville de beni (AS. Kasanga)"/>
        <s v="Pourquoi le gouvernement ne parvient pas à mettre en place un programme de vaccination de routine contre la MVE » telle est la question posée par la population lors d’une VAD (AS. Butsili)"/>
        <s v="Si la 13e épidémie d’EBOLA existait on amènerait le soins gratuit, veillez nous éclaircir sur ce fait. (AS. Ngilinga)"/>
        <s v="Pourquoi l’origine de la 13e épidémie de la MVE n’est pas déclarée ?(AS. Bundji)"/>
        <s v="Pourquoi toujours la gratuite de soins médicaux aux centres de santés toutes fois quand il y a déclaration de fin Ebola ?(AS. Sayo)"/>
        <s v="La revaccination contre Ebola a-t-elle toujours été organisée même dans d'autres provinces?(AS. Bundji)"/>
        <s v="Le vaccin actuel est différent de  celui de la 10e épidémie.(AS. Sayo)"/>
        <s v="Les personnes vivant avec handicap dont les sourd-muets se disent marginalisées; elles demandent d’être souvent impliqués dans les activités de sensibilisation. (AS. Butsili)"/>
        <s v="Les chefs de base souhaitent que la proclamation de la fin de l’épidémie de la MVE soit célébrée à Butsili.(AS. )"/>
        <s v="Il existe 2 types de vaccin l'un efficace, l’autre empoisonné; (AS. Sayo)"/>
        <s v="La population dit se faire vacciner après le personnel soignant.(AS. Sayo)"/>
        <s v="Il faut que les experts précisent la durée d'activité du vaccin au niveau de l'organisme.(AS. Rwangoma)"/>
        <s v="Si la MVE ne s'est pas propagée, c'est puisque le vaccin de la 10e épidémie est encore en action; pourquoi alors se vacciner en seconde phase?(AS. Rwangoma)"/>
        <s v="Bilan des échauffourées à l'Institut Bungulu: Cri d'alarme sur la destruction de 30 lavabos, la non existence d'eau à l’école, avec un effectif de 1323 élèves dont 715 filles(AS. )"/>
        <s v="Pourquoi le gouvernement congolais ne parvient pas à créer un programme de vaccination de routine contre la MVE?(AS. Ngongolio)"/>
        <s v="Si la MVE existait, on nous amenerait la gratuité des soins(AS. Bundji)"/>
        <s v="La communauté souhaite voir le ministre de la santé proclamer la fin de l'épidemie dans un bref delais(AS. Ngilinga)"/>
        <s v="La population a déjà compris que la maladie existe mais il faut toujours continuer avec la sensibilisation (AS. Ngilinga)"/>
        <s v="Pourquoi pendant l'epidemie on a jamais vue les animaux mourir alors qu'ebola tue même les animaux (AS. Ngilinga)"/>
        <s v="Nous demandons à l'equipe EDS de continuer avec leur service d'enterement même après la periode de l'epidemie (AS. Ngilinga)"/>
        <s v="Dés que nous voyons les equipes de la Croix-Rouge avec les vehicules nous faisons ullisions à ebola (AS. Ngilinga)"/>
        <s v="Merci pour votre sensibilisation , sachez que nous  avons encore l'insuffisance de l'eau dans notre cellule (AS. Ngilinga)"/>
        <s v="Pourquoi les routes qui menent vers les cimetieres de bundji et de Masiani ont été rehabilité à la veille de la maladie à virus ebola à beni?(AS. Ngilinga)"/>
        <s v="Pourquoi les sensibilisateurs que vous etes ne le font pas dans leurs quartiers mais loins de leur residence comme les temoins de jehova ? (AS. Ngilinga)"/>
        <s v="Aidez -nous à faire des plaidoyers auprès des partenaires afin d'avoir de l'eau en permanente (AS. Ngilinga)"/>
        <s v="Comment expliquer que la maladie reaparait alors que l'on avait déjà proclamer sa fin donc c'est une croyance , une imagination?(AS. Ngilinga)"/>
        <s v="Pourquoi on continue à vacciner les personnes ? (AS. Ngilinga)"/>
        <s v="Veuillez toujours sensibiliser la communauté car elle ignore souvent les mesures barrieres des certaines maladies (AS. Ngilinga)"/>
        <s v="Nous vous disons courage pour songer au bien etre  de la communauté (AS. Ngilinga)"/>
        <s v="Ebola d'aujourd'hui n'est pas comme ebola de l'année passée (AS. Ngilinga)"/>
        <s v="Il fallait distinger le vaccin des vieullard avec celui des enfants (AS. Kanzulinzuli)"/>
        <s v="Les gens ont peur d'aller se faire soigner à l'hopital general parce que les infirmiers et medecins tuent les personnes qui depassent l'âge de 40 ans (AS. Kanzulinzuli)"/>
        <s v="Pourquoi l'existence des beaucoup de maladies alors qu'avant ce n'était pas le cas  ? (AS. Kanzulinzuli)"/>
        <s v="Où est-ce qu'on peut trouver le vaccin contre ebola ? (AS. Kanzulinzuli)"/>
        <s v="Le vaccin contre le virus d'ebola n'est pas bien parce qu'après l'avoir reçu les gens tombent malade (AS. Kanzulinzuli)"/>
        <s v="Quels sont les vrais mecanismes pour eliminer cette propagation d'Ebola qui revient toujours ? (AS. Kanzulinzuli)"/>
        <s v="Donnez-nous les savons de toilette  dans chaque menage (AS. Kanzulinzuli)"/>
        <s v="Nous demandons au ministere de santé de faire tout pour chercher le medicament contre le virus d'ebola (AS. Kanzulinzuli)"/>
        <s v="Pourquoi vous ne nourrissez plus les contacts de contacts comme à l'ancienne epidemie ? (AS. Mabakanga)"/>
        <s v="Nous avons l'impression qu'Ebola a des oreilles et des yeux car si une personne ose parler mal on commente negativement  de cette maladie , elle sera atteinte (AS. Mabakanga)"/>
        <s v="Pourquoi les gens qui etaient guéris par cette maladie à virus ebola sont entrain d'être confirmés alors qu'ils etaient déjà liberer de l'hopital? (AS. Mabakanga)"/>
        <s v="Que l'Ebola prenne fin et qu'il y ait  un service d'hygiene pour proteger la population (AS. Mabakanga)"/>
        <s v="Nous savons votre montage depuis  la 10 eme epidemie , on tirait le sang des positifs et on le souflait dans le menage, les gens  tombaient malade juste pour créer le cas d'ebola (AS. Mabakanga)"/>
        <s v="Quelle est l'origine de cette 13 eme epidemie ? (AS. Mabakanga)"/>
        <s v="Nous vous demandons de faire tout pour mettre fin à cette epidemie  (AS. Mabakanga)"/>
        <s v="Cette epidemie de la MVE est devenue comme une souche de champignon lorsqu'on est en crise financière on vait chercher les mauvais cas pour les confirmés à ebola (AS. Mabakanga)"/>
        <s v="Pourquoi vous continuez avec la sensibilisation tant qu'il n'ya plus les cas confirmé ? (AS. Mabakanga)"/>
        <s v="Que tous les agents de la santé se mobilisent pour que cette epidemie  et pendemie ne soient plus entenduent dans notre zone car actuellement nous sommes trop traumatisés suite à l'insecurité qui se manifeste dans 4 coins de la ville (AS. Mabakanga)"/>
        <s v="Vraiment nous saluons fort les courage de la Croix-Rouge puisqu'on constate que dans cette nouvelle vague ce sont eux qui sont impliqués(AS. Mabakanga)"/>
        <s v="L'ebola est un montage , voilà  il se termine puisqu'il n'est pas financé par les ONGs(AS. Ngongolio)"/>
        <s v="Nous approchons encore les elections c'est pourquoi le gouvernement amene ebola pour ne pas voter encore comme avant (AS. Ngongolio)"/>
        <s v="Est-ce que les guéris peuvent être vaccinés pour la seconde fois ? (AS. Ngongolio)"/>
        <s v="Prière nous amener encore les kits de lave-mains (AS. Ngongolio)"/>
        <s v="Quant au vaccin contre le corona virus, commencer aussi à sensibiliser la population pour l'acceptation de ce vaccin (AS. Ngongolio)"/>
        <s v="Nous avons constaté que la riposte du 13ème épidémie n'a pas de l'argent c'est pourquoi la Croix-Rouge est entrain de travailler seul dans la communauté (AS. Sayo)"/>
        <s v="Nous les deplacés nous avons peur d'aller au soins car nous n'avons  pas d'argent (AS. Sayo)"/>
        <s v="Que le gouvernement puisse reflechir de la part des refugiers  car nous n'avons même pas des moustiquaires et nous avons même difficile à trouver le savon pour l'hygiene de nos menages (AS. Sayo)"/>
        <s v="Quand est-ce que vous allez proclamer la fin de cette epidemie ? (AS. Sayo)"/>
        <s v="Comment  le ministère de la santé peut confirmer un cas d'une epidemie sans se rendre compte des signes et il ne veut pas prendre toutes les mesures de lutte ? (AS. Sayo)"/>
        <s v="Nous avons besoin d'aide des materiels et dispositifs qui vont nous permettre à  bien prendre soins de notre santé (AS. Sayo)"/>
        <s v="Nous encourageons la Croix-Rouge pour tous ce qu'elle fait  pour nous sur ce tennez toujours compte de nos recommandations (AS. Sayo)"/>
        <s v="Nous voulons que cette maladie ne puisse plus exterminer la population comme celle de la fois passée(AS. Mukulya)"/>
        <s v="Continuez à sensibiliser afin de rappeler la communauté sur les mesures d'hygiene malgré que les autres circulent seulement pendant l'epidemie d'ebola ils ne visent que de l'argent (AS. Mukulya)"/>
        <s v="Pourquoi la Croix-Rouge se mobilise seulement quand il y a Ebola ? (AS. Mukulya)"/>
        <s v="Pourquoi on avait vacciné même les contacts de l'enfants victimes qui etaient  déjà vacciné depuis 2018?(AS. Mukulya)"/>
        <s v="Disponibiliser un vaccin contre ebola de routine qui aura une valeur imminitaire très grande (AS. Mukulya)"/>
        <s v="Pourquoi organiser la vaccination seulement dans une aire de santé de Butsili alors que toute la zone est victime de cette epidemie ? (AS. Mukulya)"/>
        <s v="Que les personnes guéris d'ebola soient pris à charge et surveillées pendant plus de 500 jours par les agents de santé (AS. Mukulya)"/>
        <s v="Nous avons compris qu'Ebola n'a jamais existé parce que ma fille avait donné naissance à un enfant qu'on avait declaré positif mais pas sa mère(AS. Mukulya)"/>
        <s v="Pourquoi lors l'Ebola passé s'etait toujours les femmes qui donnaient naissance qui etaient declarées positives?(AS. Mukulya)"/>
        <s v="Que les medecins de l'hôpital general s'efforcent de soigner les malades comme avant l'epidemie d'ebola parce que les malades ont toujours peur de cet hôpital (AS. Mukulya)"/>
        <s v="Merci pour votre sensibilisation , nous allons appliqué ces mesures barriere (AS. Mukulya)"/>
        <s v="Dit-on que vous les Croix-Rouge vous etes entrain de cacher la verité qu'Ebola est un montage    (AS. Mabolio)"/>
        <s v="Le vaccin peut-il proteger une personne contre le virus ebola pendant combien de temps ? (AS. Mabolio)"/>
        <s v="Tout ceux qui guerissent d'ebola etaient membres des familles personnels soignant dans la riposte (AS. Mabolio)"/>
        <s v="Au CTE il ya des medicaments toxiques une fois on a pas de consignes sur ces derniers on va mourir (AS. Mabolio)"/>
        <s v="Comme Ebola n'a plus des cas  à Beni continuera -t-on à prelever le corp après epidemie ? (AS. Mabolio)"/>
        <s v="Pourquoi pour le virus du sida  on ne s'inquiete pas à la recherche du vaccin ou soit n'y a t-il- pas de politique derriere ce vaccin? (AS. Mabolio)"/>
        <s v="Renforcez l'hygiene et assainissement  dans vos messages  (AS. Mabolio)"/>
        <s v="A la 10ème epidemie , on tuait les malades par le surdosage (AS. Mabolio)"/>
        <s v="Pourquoi les tradi-praticiens n'ont jamais trouvés le medicament pour lutter contre l'epidemie d'ebola ? (AS. Mabolio)"/>
        <s v="Nous avons remarqué que cette dite 13ème épidémie n'est pas le vrai Ebola car la 10ème a ravagé beaucoup des personnes et il y avait multiplicité des cas chaque jours (AS. Mabolio)"/>
        <s v="Comment la Croix-Rouge sensibilise les ADF contre les maladies ? (AS. Mabolio)"/>
        <s v="Que cette sensibilisation de l'hygiene soit organisée en longue RWANDAISE pour attendre les groupes des ADF (AS. Mabolio)"/>
        <s v="Renforcez les kits de lave-mains  et y faire les suivis (AS. Mabolio)"/>
        <s v="Est-ce que le couple guéris d'Ebola  a déjà commencé ses activités quotidiennes?(AS. Tamende)"/>
        <s v="Que la Croix-Rouge disponibilise les kits des lave-mains dans les endroits publiques et cache-nez (AS. Tamende)"/>
        <s v="Pourquoi ceux qui travaillent à la barriere de mukulya au lavage des mains ne travaillent pas après 17 h (AS. Tamende)"/>
        <s v="C'est mieux de ne pas vacciner une femmes anceinte car il ya des femmes qui sont toujours dans l'etat de faiblesse jusqu'à l'accouchement (AS. Tamende)"/>
        <s v="Nous vous remercions pour ce travail de rappel et surtout pour l'hygiene (AS. Tamende)"/>
        <s v="Si le cas d'Ebola ne s'augmentent plus c'est parce que cette 137me epidemie n'a pas suffisament été financée? alors il a été très difficile aux personnels de santé de monter des strategies pour créer des nouveaux cas (AS. Tamende)"/>
        <s v="Si le cas d'Ebola ne s'augmentent plus c'est parce que cette 13 eme epidemie n'a pas suffisament été financée alors il a été très difficile aux personnels de santé de montrer des strategies pour créer des nouveaux cas (AS. Tamende)"/>
        <s v="Si d'habitude Ebola reaparait à partir des guéris , il est imperieux que ceux -ci reçoivent trimestriellement de la part des medecins des seminaires actifs de protection (AS. Tamende)"/>
        <s v="L'ebola vient des personnes qui vont au deuxieme monde (AS. Bundji)"/>
        <s v="Que les maisons de tolerance soit identifiées et qu'il y ait une équipe disponible qui viendra au secours avec des preservatifs et leurs sensibiliser sur la sexualité  (AS. Bundji)"/>
        <s v="On attend dire qu'un nouveau virus de corona vient d'apparaitre et qui va nous tuer, ce  virus  venait de se voir en Australie (AS. Bundji)"/>
        <s v="Pourquoi le CICR prend garant les victimes de guerre par exemple les personnes qui sont touchées par les bales de cartouche accompagnement des enfants perdus (AS. Bundji)"/>
        <s v="Nous avons seulement besoin de la paix car quand nous auront la paix toute chose va marcher(AS. Bundji)"/>
        <s v="Nous remercions les volontaires de la Croix-Rouge pour nous rappeler ce que nous semblons oublier(AS. Bundji)"/>
        <s v="Pourquoi vous avez l'habitude de retourner les guéris dans la communauté lorsque vous dites que leurs supermes conserve ebola pendant 500jours?(AS. Bundji)"/>
        <s v="Selon les rumeurs , le premier cas confirmé de 13ème epidemie souffrait de la malaria y compris la fievre typhoide grave qui haussaient leur temperature (AS. Bundji)"/>
        <s v="Pourquoi attendre 90 jours pour proclamer la fin  de l'épidemie d'Ebola tendisque chez les guerris l'Ebola dure 500 jours tout au plus ? (AS. Bundji)"/>
        <s v="Veuillez dire aux humanitaires que dans notre aire de santé de Bundji nous souffrons, il y a beaucoup des deplacés pas des champs , pas d'emploi, qu'il puisse penser à nous (AS. Bundji)"/>
        <s v="Parce qu'il n'ya pas beaucoup de financement voilà Ebola n'a pas duré donc c'est les financements des occidentaux qui nous causent du tord (AS. Malepe)"/>
        <s v="Pourquoi la maladie se termine vite , il faut chaque fois alever le cadavre à la morgue jusqu'au cimetière (AS. Malepe)"/>
        <s v="Nous remercions tout les mondes qui se force d'intervenir et de nous prevenir pendant l'epidemie (AS. Malepe)"/>
        <s v="Est-ce que les cas qui etaient au CTE augmentent ou diminuent? (AS. Malepe)"/>
        <s v="Nous vous encourageons beaucoup de vos actions que Dieu vous benissent (AS. Malepe)"/>
        <s v="Ebola n'existe plus car il n'ya plus des cas confirmés au CTE (AS. Tuungane)"/>
        <s v="Si l'Ebola a retourné à Beni pourquoi les parents de l'enfants n'etaient pas positifs ? (AS. Tuungane)"/>
        <s v="Que-ce que nous devons faire pour eviter Ebola ? (AS. Tuungane)"/>
        <s v="La population n'est pas sûre que la maladie existe  (AS. Tuungane)"/>
        <s v="Pourquoi Ebola de Beni ne presente pas les mêmes signes comme ceux de l'equateur ? (AS. Tuungane)"/>
        <s v="La population nous demande de pratiquer tous les moyen possible pour eradiquer la maladie à virus ebola (AS. Tuungane)"/>
        <s v="Est-ce que les cas confirmés d'Ebola continuent à augmenter? (AS. Tuungane)"/>
        <s v="Après la guérison d'ebola , le guéri ne peut plus jamais mettre au monde (AS. Tuungane)"/>
        <s v="Cette pluralité des vavcins d'Ebola ne peut -elle pas constituer un danger pour la population? (AS. Tuungane)"/>
        <s v="Avant de vacciner quelqu'un il faut d'abord l'examiner pour voir si ce vaccin ne peut pas le tuer ? (AS. Tuungane)"/>
        <s v="L'ebola n'est pas une maladie mais pour renforcer les massacres et compler le nombre de morts ici chez nous (AS. Paida)"/>
        <s v="Nous demandons aux personnes qui sont chargées de l'enterement de faire le bien pour ne pas être contaminées du virus d'Ebola à leur tour(AS. Paida)"/>
        <s v="Nous vous rmercions pour votre courage et votre comprehension (AS. Paida)"/>
        <s v="La riposte amene la pauvreté dans notre communauté en obligeant les corps d'être acheminé à la morgue (AS. Paida)"/>
        <s v="Pourquoi amener tous les corps à la morgue pendant cette periode ? (AS. Paida)"/>
        <s v="Est-ce qu'une femme anceinte et  anteinte d'Ebola son fœtus peut être aussi anteint ? (AS. Paida)"/>
        <s v="La population et certaines personnes  de Butsili ont peur du vaccin homologué car le vaccin était, bien  avant preventive, mais aujourd'hui on trouve que ce vaccin va aider les equipes de la riposte pour bien afaiblir et créer plus de cas d'Ebola  (AS. Butsili)"/>
        <s v="Comment on va reconnaitre les signes de la maladie d'Ebola ? (AS. Butsili)"/>
        <s v="Que les medecins soignent avec precision , si une personne souffre de la malaria il ne faut pas dire que c'est l'Ebola (AS. Butsili)"/>
        <s v="Le vaccin ervebo est le même avec celui d'avant qui tuait les gens (AS. Butsili)"/>
        <s v="Pourquoi vous  nous recommendez de prendre la dexieme dose du vaccin d'Ebola? (AS. Butsili)"/>
        <s v="Nous les vernisseurs , nous avons besoinss des desinfectant pour chaque fois nous aider après avoir garnir les oncles de nos clients (AS. Butsili)"/>
        <s v="Nous avons été lontemps abusés sexuellement par les jeunes de nos quartiers et nous pensions que c'était une consideration pour nous les sourds -muettes nous maintenant nous comprenons que c'est très mauvais et ça doit être  sactionner et y mettre fin (AS. Ngilinga)"/>
        <s v="Nous sommes des sours-muets , nous avons difficultés d'echanger verbalement nous nous exprimons en travers les gestes , sms, que faire pour alerter en cas de vbg surtout le numero vert ?(AS. Ngilinga)"/>
        <s v="Faut-il denoncer et quand denoncer s'il s'agit de votre fiancé qui vous abuse ? (AS. Ngilinga)"/>
        <s v="Nous demandons à la Croix-Rouge  de renforcer les sensibilisation envers les personnes vivant avec handicape surtout les sourds -muets car nous semblons être oubliés et les moins informés surtout en matiere de PEAS-PG(AS. Ngilinga)"/>
        <s v="Nous remercions la Croix-Rouge d'avoir pensé en nous , votre presence nous encourage à nous impliquer dans cette lutte qui vont la peine (AS. Ngilinga)"/>
        <s v="Pour des cas entecedants comment faire pour denoncer et retrouver nos droits ? (AS. Ngilinga)"/>
        <s v="Les gens ne s'impliquent pas dans la 13ème epidemie car elle a été montée de toute piece (AS. Mabakanga)"/>
        <s v="Pourquoi Ebola se termine sans qu'il y ait des kits lave-mains  au merché et dans les eglises ? (AS. Mabakanga)"/>
        <s v="Pourquoi il n'ya pas de l'eau aux point d'entrés de la ville, cas de  PAIDA, MAVIVI, MUKULYA   ?(AS. Mabakanga)"/>
        <s v="Demande aux humanitaires de placer les kits de lave-mains aux points d'entrés et d'autres places publiques (AS. Mabakanga)"/>
        <s v="Pourquoi le supermatozoide des guéris gardent toujours Ebola y compris chez la femme? (AS. Kasanga)"/>
        <s v="Pourquoi Ebola laisse des sequelles dans la tête du guéris plutard ,ils ne peuvent pas developper de la maladie ? (AS. Kasanga)"/>
        <s v="Esque les guéris peuvent s'acoupler sans condom ? (AS. Kasanga)"/>
        <s v="Renforcez l'encadrement des guéris  pour n'est pas amener  la maladie  mental tot ou tard surtout qu'ils sont delaissés dans la communauté (AS. Kasanga)"/>
        <s v="Au debut du covid 19 nous avions eu peur suite aux décès enregistrés en Chine et ailleurs , heureusement nous avons compris que cette maladie tue en magorité les blancs (AS. Ngongolio)"/>
        <s v="Il eut plusieurs derapage lors de la 10ème epidemie surtout lors des enterement  des cadavres sans l'accord de la famille (AS. Ngongolio)"/>
        <s v="La gratuité de soins va durer combien de temps ? (AS. Ngongolio)"/>
        <s v="Nous suggeront que vos sensibilisations se limite seulement aux regle d'hygiene  et l'EDS mais pas l'affaire du vaccin (AS. Ngongolio)"/>
        <s v="Nous vous remercions pour le rappel aux jeunes sur les preventions (AS. Ngongolio)"/>
        <s v="Vaccin Covid19: peut-on completer une deuxième dose avec &quot;Moderna&quot; après avoir pris une première dose de &quot;AstraZenecca&quot;? Besoin d'une explication s'il vous plait(AS. Kanzulinzuli)"/>
        <s v="L’eau chaude peut-elle jouer le même rôle que l’eau  chlorée lors de la décontamination d’un endroit où un cas d’Ebola a été détecté ?(AS. Madrandele)"/>
        <s v="Qu’est-ce que nous devons faire pour qu’Ebola ne puisse plus réapparaitre dans notre région?(AS. Madrandele)"/>
        <s v="Il se pourrait que l’on voudrait donner à la communauté le vaccin de Covid-19 au nom d’Ebola car il y avait une forte résistance communautaire au vaccin covid (AS. Madrandele)"/>
        <s v="Pourquoi la riposte exige à ceux qui avaient reçu le vaccin lors de l’épidémie précédente de recevoir encore une autre dose ? (AS. Madrandele)"/>
        <s v="Le fait de recevoir le vaccin contre Ebola à plus de deux reprises ne peut pas avoir des conséquences néfastes sur la santé ? (AS. Madrandele)"/>
        <s v="Est-ce le vaccin actuel est-il le même que ce qui avait été utilisé pendant la dixième épidémie ?(AS. Madrandele)"/>
        <s v="Pourquoi certains agents commis aux points d’entrée de la ville de Beni ne rappellent pas aux passants de se laver les mains et ils y quittent avant 17 heures pendant  que la circulation y est toujours abondante?(AS. Madrandele)"/>
        <s v="Cette riposte n’a pas enregistré beaucoup de cas car les experts expatriés ne sont pas arrivés pour interventions.(AS. Madrandele)"/>
        <s v="Les médecins ont ramenés Ebola car covid-19 n’a pas été rentable, ça valait la peine de revenir à l’épidémie qui a bien payé.(AS. Madrandele)"/>
        <s v="Est-ce que, les habitants vivants près des cimétière, où on enterre les morts d'Ebola ne courent pas un danger?(AS. Madrandele)"/>
        <s v="Les enfants des mois des 2 ans peuvent aussi être vaccinés?(AS. Bundji)"/>
        <s v="Pourquoi la riposte ne dote pas les écoles des kits hygiénique?(AS. Butsili)"/>
        <s v="Pensez-vous que, cette épidémie peut faire combien de temps, car l'autre épidémie avait fait 2 ans?(AS. Kanzulinzuli)"/>
        <s v="Est-ce que, cette fois-ci, vous avez encore amené les étrangers dans la riposte pour qu'ils exploitent encore, nos sœurs?(AS. Madrandele)"/>
        <s v="Pensez-vous que, la vaccination pour les malades est une solution?(AS. Bundji)"/>
        <s v="Il existe toujours de sites de logement des personnes malades d'Ebola? Et leurs traitements sont sans défis?(AS. Butsili)"/>
        <s v="Les écoles, n'ont pas des kits, laves mains, pensez vous pas que, la propagation peut augmenter?(AS. Madrandele)"/>
        <s v="Vous nous demandez de respecter la dignité des filles collegues mais alors comment faire quand c'est une fille qui nous drague et veut avoir des relations sexuelles avec elle , faudrait-il denoncer ou bien ? (AS. Ngilinga)"/>
        <s v="Nous demandons à la Croix-Rouge de renforcer les sensibilisation aux filles et leurs mamans car elles s'amenent souvent vers nous garçons pour chercher de l'argent (AS. Ngilinga)"/>
        <s v="Nous encourageons la Croix-Rouge à penser toujours à nous grace à eux nous savons que nous devons respecter toute personne de -18 ans et on ne peut pas faire amour avec lui -même si cette personne le sollicite (AS. Ngilinga)"/>
        <s v="Nos parenrts doivent nous garder à l'hopital pour que les infirmiers ne nous injectent pas le virus à ebola (AS. Kanzulinzuli)"/>
        <s v="Nous vous remercions pour l'attention que vous avez porté à notre ecole (AS. Kanzulinzuli)"/>
        <s v="Nous avons vue que la negligence des vinqueurs c'est le seul moyen de l'existance de la maladie d'ebola , il ne veulent pas tenir compte de recomandations leurs donner par les medecins (AS. Mabakanga)"/>
        <s v="Pourquoi les infirmiers ne confinent pas les cas confirmé jusqu'à la disparution de virus afin que la maladie ne se propage pas ? (AS. Mabakanga)"/>
        <s v="Que les volontaires de la Croix-Rouge renforce la sensibilisation pour que toute les souches de la communauté comprennent que la maladie à virus ebola existe et c'est une realité (AS. Mabakanga)"/>
        <s v="Nous disons merci aux sensibilisateurs pour le courage de venir nous suivre même dans l'hôtel (AS. Mabakanga)"/>
        <s v="Vous dites que les Croix-Rouge travaillent en cas de guerre , ils enterent des cadavres de guerre et pourtant les cadavres sont entrain de pourir dans la route beni komanda  (AS. Mabakanga)"/>
        <s v="Quelles sont vos techniques et methodes approprier pour lutter completement contre ebola (AS. Mabakanga)"/>
        <s v="Est-ce que la Croix-Rouge avant de sensibiliser la communauté avait aussi déjà visité la prison ? (AS. Mabakanga)"/>
        <s v="Quel jour on va proclamer la fin de cette epidemie ? (AS. Butsili)"/>
        <s v="Nous vous prions de dire à l'humanité de fournir beaucoup d'effort pour eliminer cette epidemie (AS. Butsili)"/>
        <s v="Qu'est-ce qui est  à la base de cette reaparution  d'ebola  ? (AS. Butsili)"/>
        <s v="Ce vaccin a un autre objectif que la prevention de la population (AS. Butsili)"/>
        <s v="Quels sont les criteres d'eligibilité du vaccin?(AS. Butsili)"/>
        <s v="Nous avons plusieurs deplacés de guerre , nous voulons la dotation des aliment et moustiquaires , savons , kits de lave-mains (AS. Butsili)"/>
        <s v="Il ya encore le doute sur le vaccin ervebo car sa peut nous créer de maladies et rendre les femmes steril (AS. Tamende)"/>
        <s v="Que la Croix-Rouge ne se limite pas seulement au menage mais qu'ils sensibilisent aussi sur la boison alcoolisé (AS. Tamende)"/>
        <s v="Tous les vaccin qu'on voudrait donner à la communauté sont très douteux car  ils sont bel et bien expirer (AS. Tamende)"/>
        <s v="Est-ce que ce nouveau vaccin ervebo sera -t-il un vaccin de routine comme ceux administrés aux enfants?(AS. Tamende)"/>
        <s v="Malgré une bonne evolution de lutte contre la MVE, que toutes les personnes engagées dans la riposte fournissent plus d'effort afin que cette maladie disparaisse totalement en Beni (AS. Tamende)"/>
        <s v="Cet ebola est faux parce qu' on est voit rien de danger comme celui de l'année passée (AS. Malepe)"/>
        <s v="Beaucoup des gens negligent trop la maladie parce qu' on engage les avantiriers surtout qui ne savait pas bien que ce ebola (AS. Malepe)"/>
        <s v="Est-ce que vous traitez les malades au CTE comme lors de l'épidemie d'Ebola passée?(AS. Malepe)"/>
        <s v="Par raport aux animaux , est-ce que vous avez toujours eu le temps de prelever tous les animaux dans les abatoires ? (AS. Malepe)"/>
        <s v="Il faut aussi renforcer les formations des bases surtout sur l'EDS pour bien le maitrisé dans la communauté (AS. Malepe)"/>
        <s v="Les massacres et la maladie est une façon d'eliminer beaucoup de personne dans la communauté (AS. Malepe)"/>
        <s v="Qu'est ce qu'on peut faire pourqu'on ne puisse pas être contaminé ? (AS. Malepe)"/>
        <s v="Pourquoi le medecin avait tandance d'agraver la maladie à cause d'interet personnel (AS. Malepe)"/>
        <s v="Nous demendons aux medecins de chaque fois nous soigner dans de bonne condition et avoir  la conscience (AS. Malepe)"/>
        <s v="Nous remercions tout les monde qui nous sensinbilise pendant l'epidemie (AS. Malepe)"/>
        <s v="Nous avons appris que les agents de la riposte coupent certains organes du cadavre c'est pourquoi il l'emballe jaloussement (AS. Malepe)"/>
        <s v="Pour finir completement avec cette maladie , aidez-nous à nous amener des lavabos et des savons surtout dans des entrois publiques (AS. Malepe)"/>
        <s v="Nous voulons voir les tombes de nos freres qui ont décédés pendant la 10ème epidemie car pendant cette vague c'est la Croix-Rouge qui faisaient cette enterement , il disait que même le membre de la famille ne puisse pas les accompagner (AS. Bundji)"/>
        <s v="Pourquoi la maladie à virus ebola en tendance  de se repeter mainte fois dans les regions ou s'est déjà passé ce virus , il n'ya pas des cherheur pour cette maladie afin de trouver un bon vaccin qui peut tuer ce virus completement car il semble que le resultat positif est un tatonement?(AS. Bundji)"/>
        <s v="Nous demandons tout s'implement aux agents de la santé de fournir les efforts pour finir  cette epidemie (AS. Bundji)"/>
        <s v="Vous nous amenez deux vaccins differents  pour traiter la MVE, le premier vaccin qu'on avait reçu n'était pas efficace pour tuer ce virus ? (AS. Bundji)"/>
        <s v="Pourquoi les signes de la maladie à virus ebola reste toujours dans le milieu même si on proclame la fin de l'epidemie dans ce milieu?(AS. Bundji)"/>
        <s v="Nous comme rescapés de massacre nous demandons à la Croix-Rouge de nous venir en aide (AS. Bundji)"/>
        <s v="Les femmes libres et les hommes guéris de la maladie à virus ebola sont -il identifiés pourque le suivi soit unitié et orienté ? (AS. Bundji)"/>
        <s v="Dit-on que l'equipe de Swab de l'epidemie passée surtout les agents de l'OMS, à chaque appel d'un décès pour la swab, il venait avec la salive d'un cas confirmé pour créer beaucoup des cas en ville , mais pour cette 13 eme epidemie non(AS. Bundji)"/>
        <s v="Quand dans la communauté il ya un décès, la population fait appel aux equipes EDS quand l'equipe arrive au lieu, il swabe le cadavre , il fait l'examen d'ebola ou de corona (AS. Bundji)"/>
        <s v="Que la Croix-Rouge nous aide à laisser l'equipe de l'EDS dans la communauté même à l'absence des epidemie pour chaque fois nous aider à transporter le corp pour accompagner la famille au cimetiere (AS. Bundji)"/>
        <s v="Les agents de la riposte commencent encore à circuler pour pomper leus virus d'ebola dans nos quartiers (AS. Kanzulinzuli)"/>
        <s v="Nous demandons aux infirmiers de bien verifier la dose du vaccin qui correspond au poid et l'age de chaque personne (AS. Kanzulinzuli)"/>
        <s v="La maladie d'ebola n'existe pas parce que en arrivant même à l'hôpital on demande l'origine de ce 13ème epidemie , les medecins manquent quoi dire(AS. Kanzulinzuli)"/>
        <s v="A la 10ème epidemie nous avons constaté que ce sont les personnes soignants qui tuaient les gens suite au grand financesement (AS. Kanzulinzuli)"/>
        <s v="Pourquoi à cette 13ème epidemie vous ne financez plus les goupes des jeunes comme à la 10ème epidemie?(AS. Kanzulinzuli)"/>
        <s v="Il n'ya pas le vraie vaccin d'epidemie d'ebola pour qu'il reçoive d'une manière routinière comme celui de la rougeole ? (AS. Kanzulinzuli)"/>
        <s v="Nous vous encourageons pour votre sensibilisation (AS. Kanzulinzuli)"/>
        <s v="La pendemie du covid 19 ainsi que la MVE seront classés parmi les maladies d'ici puisque leur reaparution reste certaine dans la communauté du milieu (AS. Mukulya)"/>
        <s v="Même les contacts qui ont fuient l'hôpital revienent  non contaminés et vivants(AS. Mukulya)"/>
        <s v="Pourquoi recevoir le deuxieme vaccin alors qu'on n'a pas été en contacte avec le malade de la MVE?(AS. Mukulya)"/>
        <s v="Comment doit -on expliquer la resurgence de la MVE dans moins d'une année lorsque les guéris ont été bien suivi?(AS. Mukulya)"/>
        <s v="Que l'equipe de riposte continue à rechercher les contactes evadés pour que cette epidemie soit vite maitrisé (AS. Mukulya)"/>
        <s v="Ici à beni , beaucoup de gens ne sont pas vaccinés mais nous sommes bien pôrtés (AS. Mukulya)"/>
        <s v="Est-ceque le vaccin du covid 19 est disponible ? (AS. Mukulya)"/>
        <s v="Pourquoi au marché on ne respecte pas les mesures d'hygiene et les gens sont entassés ? (AS. Mukulya)"/>
        <s v="Veuillez dire aux chefs de quartier de &quot;sokonoki&quot; de passer dans chaque menage car notre voisinage va nous contaminer (AS. Mukulya)"/>
        <s v="Est-ce que vous etes venu seulement pour ebola ou autres aproches?(AS. Mukulya)"/>
        <s v="Nous avons constaté que cette 13ème epidemie est vite eraduqué car vous n'avez plus de financement  comme à la dixieme (AS. Mabolio)"/>
        <s v="Cette epidemie était une frappe (faux) c'est pourquoi cette maladie est vite terminé à beni seulement (AS. Mabolio)"/>
        <s v="Pourquoi ebola persiste ou s'observe toujours en afrique et jamais dans d'autres continents? (AS. Mabolio)"/>
        <s v="La population n'est pas convaicue pour le cas confirmé d'ebola d'un mort sans être malade de ce virus (AS. Mabolio)"/>
        <s v="Pourquoi la resurgence d'ebola à beni alors qu'on a pas encore fait même une année depuis la fin de la 10ème epidemie? (AS. Mabolio)"/>
        <s v="Pourquoi les fous ne meurent pas avec ebola alorsqu'il ne pratiquent pas des regles d'hygiene?(AS. Mabolio)"/>
        <s v="Est-ce que c'est beni qui est une ville sale pourqu'ebola y fasse toujours son retour  ? (AS. Mabolio)"/>
        <s v="Pourquoi on ne s'implique pas dans covid comme on le fait pour ebola ? (AS. Mabolio)"/>
        <s v="On a besoin de la paix et la bonne santé , finissez votre ebola (AS. Mabolio)"/>
        <s v="Est-il vraie qu'on a déjà trouvé le medicament pour mettre fin à l'epidemie à virus ebola ? (AS. Mabolio)"/>
        <s v="Nous remercion l'equipe de la riposte pour la sensibilisation qu'elle fait (AS. Mabolio)"/>
        <s v="Est-ce que l'epidemie d'ebola existe toujours ou c'est terminé parce qu'il n'ya plus des cas confirmés ni les morts ? (AS. Paida)"/>
        <s v="Nous demandons au ministere de la santé de nous distribuer le lave-mains pour nous refugers (AS. Paida)"/>
        <s v="Nous disons merci à tout les sensibilisateurs et tout les partenaires de la riposte (AS. Paida)"/>
        <s v="La maladie d'ebola n'existe pas c'est un montage (AS. Paida)"/>
        <s v="Si une personne presente tous les signes suspects lequel peut être plus dangereux pour vite le  suspect transferer à l'hôpital ? (AS. Paida)"/>
        <s v="Les gens de 3ème age ont peur d'aller à l'hôpital car une fopis arrivé là c'est la mort (AS. Tuungane)"/>
        <s v="Pensez-vous que le lavage des mains peut arreter la maladie à virus ebola ? (AS. Tuungane)"/>
        <s v="La population demande le lavabos pour mieux faire l'hygiene (AS. Tuungane)"/>
        <s v="La communauté demande aux medecins la gratuité des soins medicaux dans tous les centre de santé (AS. Tuungane)"/>
        <s v="Au juste la maladie d'ebola fait combien de temps dans le corps  ? (AS. Tuungane)"/>
        <s v="Ebola ne finira pas aussi longtemps le vaccin ne sera pas donné par des infirmiers locaux (AS. Tuungane)"/>
        <s v="Les voyageur qui voyagent etant serrés les uns contre les autres , continuent à propager la maladie d'ebola ou covid (AS. Tuungane)"/>
        <s v="Pourquoi la Croix-Rouge ne s'interesse pas dans la recherche de la securité mais seulement dans la riposte (AS. Tuungane)"/>
        <s v="Nous avons besoin de la gratuité de soins dans tout les centre de santé (AS. Tuungane)"/>
        <s v="Le chaumage que nous observons maintenant peut faire que nos agents de la santé créent des maladies qui peuvent leur apporter un financement très elevé car sans maladie comme Ebola les infirmiers ne peuvent pas gagner quelque chose pour survivre (AS. Mabakanga)"/>
        <s v="Comme le vaccin de la MVE a les effets secondaires dans l'organisme des gens, on ne sait pas le prendre (AS. Mabakanga)"/>
        <s v="Veuillez exterminer cette maladie et nous rassurer qu'elle ne reviendra plus en nous donnant toute les equipement possible (AS. Mabakanga)"/>
        <s v="Nous vous remercions grandement pour ces conseils d'eraducation de cette maladie à virus ebola (AS. Mabakanga)"/>
        <s v="Dit-on qu'il y a une grande somme d'argent déjà financée à la BCZ et il manque comment utiliser ça c'est pourquoi ils créent des nouveaux cas (AS. Mabakanga)"/>
        <s v="Ebola semble prendre fin car les medecin soignant ont peur des menances de la communauté (AS. Sayo)"/>
        <s v="Comme vous etes entrain de circuler dans la communauté priere de sensibiliser aussi dans des eglises et groupe de developpement (AS. Sayo)"/>
        <s v="Comment pouvons -nous couper la chaine de contamination de ces maladies  ? (AS. Sayo)"/>
        <s v="Nous avons besoins des moustiquaires au centre de santé de sayo car nous sommes victimes des picures quand nous sommes hôspitalisés là (AS. Sayo)"/>
        <s v="L'aire de santé de sayo regorge moins des dispositifs d'hygiene dans les points chauds de cette contrée(AS. Sayo)"/>
        <s v="Pourquoi les ONG n'avaient pas pris les precotions de garder le guéries aumoins pendant 2 ans pour qu'ils ne contaminent plus la population?(AS. Sayo)"/>
        <s v="Comme il n'ya plus des cas donc ebola est terminé?(AS. Ngongolio)"/>
        <s v="Quel est la vraie source de cette 13ème epidemie ? (AS. Ngongolio)"/>
        <s v="L'epidemie d'ebola et la pendemie de corona n'existent pas à beni c'est un business (AS. Ngongolio)"/>
        <s v="Est-ce que c'est dans la mains que nous pouvons nous contaminer d'avance ?(AS. Ngongolio)"/>
        <s v="Que le ministère de la santé renforce la capacité des personnels soignant pour eraduquer completement l'epidemie d'ebola (AS. Ngongolio)"/>
        <s v="Demande au CICR de changer la methode de recuperation des malades atteint par balle car plusieurs personne se pleignent de leur façon de faire (AS. Ngongolio)"/>
        <s v="Ebola prend fin puisqu'il n'ya pas de financement  des ONG dans la riposte contre ebola (AS. Ngongolio)"/>
        <s v="Pourquoi vous les gens de la riposte vous ne donnez plus la nourriture au patient d'ebola ? (AS. Ngongolio)"/>
        <s v="Nous voulons que les CICR puisse nous aider nous les vulnerable de massacre et ebola (AS. Ngongolio)"/>
        <s v="Cette epidemie va vite prendre fin car il n'y avait pas de finacement  (AS. Ngilinga)"/>
        <s v="On a eu peur de faire evoluer la maladie car il y avait des menance au debut de la propagation de la maladie dans toute la ville (AS. Ngilinga)"/>
        <s v="Pourquoi les ONG interveinnent vite en cas de l'epidemie  pendant que le massacre qui a fait des milieux des morts , elles n'interviennent pas ? (AS. Ngilinga)"/>
        <s v="Comme il n'ya pas eu de financement la MVE a pris fin (AS. Ngilinga)"/>
        <s v="Comment peut-on attrapper la maladie ? (AS. Ngilinga)"/>
        <s v="Pourquoi les voitures ne circulenrt pas comme la periode de la 10ème epidemie .?(AS. Ngilinga)"/>
        <s v="Dites aux infirmiers de continuer à combattre fort la MVE (AS. Ngilinga)"/>
        <s v="Nous disons courage pour nous rendre un grand service car la maladie est en cours d'être eliminée, il n'ya plus de nouveaux cas (AS. Ngilinga)"/>
        <s v="Les virus d'ebola c'est déjà terminé pourquoi on est en train de circuler encore ? (AS. Ngilinga)"/>
        <s v="La maladie existe mais les medecins de mauvaise volonté veulent l'agraver pour gagner de l'argent (AS. Ngilinga)"/>
        <s v="Pourquoi les cas positifs de cet année ne se multiplient pas comme au paravant ? (AS. Ngilinga)"/>
        <s v="Comment faire pour aller cimenter la tombe de mon fils mort d'Ebola dont je ne connait pas ou il était enteré?(AS. Kasanga)"/>
        <s v="Pourquoi vous enteriez sans la famille au debut ? (AS. Kasanga)"/>
        <s v="Cette fois-ci avant d'enterer, contacter la famille pour eviter les obstacles (AS. Kasanga)"/>
        <s v="Les agents de riposte vont finir à vendre tout ce qu'ils avaient achété pendant la riposte puisqu'il tué les gens innoncement (AS. Ngongolio)"/>
        <s v="L'ebola est une maladie satanique ,il n'atrappe pas les chretiens (AS. Ngongolio)"/>
        <s v="Les maçons sont disposés à beaucoup des microbes alors comment vont se proteger en plein travail ? (AS. Ngongolio)"/>
        <s v="Pourquoi on dit que le vaccin d'ebola est autorisé comme tout autre vaccin ? (AS. Ngongolio)"/>
        <s v="Beni avait enregistré plusieurs cas des VIH cause de l'argent versé dans la 10 eme epidemie et c'était une façon de nous eliminer (AS. Ngongolio)"/>
        <s v="Pourquoi les chercheurs des africains sont minimisés par les occidentaux dans le domaine médical ? (AS. Ngongolio)"/>
        <s v="Notre souhait est de voir que toutes les dispositions soient prises pour eviter une quelconque contamination si ebola reaparait à Beni (AS. Ngongolio)"/>
        <s v="La plupart des personnes restent optimistes quand à la bonne evolution de cette epidemie d'ebola , toute fois elle emettent des doutes sur la fiabilité de ce nouveau vaccin ervebo vu son homologation tardive (AS. Tamende)"/>
        <s v="Pouvez-vous nous donner le nom scientifique du médicament qui fait guerir ebola  ? (AS. Tamende)"/>
        <s v="Que les volontaires de la Croix-Rouge soient les premiers à recevoir ce vaccin ervebo pour que la population les emboitent le pas (AS. Tamende)"/>
        <s v="Felicitation pour ce courage notament au pilier EDS qui est entrain de nous rendre loyaux service(AS. Tamende)"/>
        <s v="Nous vous voyons passer souvent quand il ya epidemie mais lorsqu'il n'ya pas epidemie vous ne passez pas alors que la salleté demeurent dans des menages (AS. Ngilinga)"/>
        <s v="Pendant le massacre est-ce que c'est vous qui amenez les cadavres à la morgue ? (AS. Ngilinga)"/>
        <s v="Est-ce que la mission de l'armée est de ramasser les cadavres , ou proteger la population et les frontiere du pays ?(AS. Ngilinga)"/>
        <s v="Ne soyez pas seulement visible pendant l'epidemie , vous devez passer aussi après l'épidemie (AS. Ngilinga)"/>
        <s v="Si reelement il y avait ebola , il n'y aurait pas seulement 6 morts (AS. Mabakanga)"/>
        <s v="Quand est-ce que la Croix-Rouge  va nous montrer là ou nos freres sont enterrés ? (AS. Mabakanga)"/>
        <s v="Combien des maisons ont été decontaminée en ville de Beni  ? (AS. Mabakanga)"/>
        <s v="Nous soutenons l'initiative de combattre les abus et exploitations sexueles au sein de la Croix-Rouge et dans d'autres organisations  (AS. Mabakanga)"/>
        <s v="Nous felicitons le travail de la Croix-Rouge surtout l'EDS qu'il continue même après l'epidemie (AS. Tamende)"/>
        <s v="Si un enfant a eu le vaccin habituel avoir encor le vaccin d'ebola il n'y a aura pas des effets secondaires ? (AS. Tamende)"/>
        <s v="Vu que la ville est surpeuplé par le deplacés vulnerables qua la Croix-Rouge distribut même les kits lave mains pour les mesures de prevention (AS. Tamende)"/>
        <s v="On nous amene le second vaccin pour nous rendre directement debile (AS. Mabolio)"/>
        <s v="Pourquoi ebola reaparait quand bien même  on respectait les mesures de prevention ? (AS. Mabolio)"/>
        <s v="Qu'est-ce qu'il faut faire pour ne plus connaitre ebola dans notre region ? (AS. Mabolio)"/>
        <s v="Si les mesures de lavage de mains et autres echouent à briser ebola , propaser d'autres methodes (AS. Mabolio)"/>
        <s v="Au lieu de chaque fois nous embrouiller avec le soit disant ebola donné nous seulement la paix (AS. Mabolio)"/>
        <s v="Ebola est ireel , on le crée pour enrichir certaines personnes (AS. Mabolio)"/>
        <s v="Vous Croix-Rouge , vous dites que vous faites le benevolent et pourtant nous sommes entrain d'écouter que vous patientez une grande somme qui sera payé comme prime de votre part par le responsable de la riposte (AS. Mabolio)"/>
        <s v="Nous demandons des lavabos et des comprimés chlore (AS. Mabolio)"/>
        <s v="En quand la fin de l'epidemie ? (AS. Mabolio)"/>
        <s v="Pourquoi à l'hôpital de yakobi beaucoup des personnes mouraient quand il voulait aller se soigner ? (AS. Malepe)"/>
        <s v="Pourquoi lors  de l'épidemie d'ebola celui qui dit qu'ebola n'existe pas il meurt  (AS. Malepe)"/>
        <s v="Pourquoi quand on donne le vaccin à une personne on donne toujours de la nourriture ? (AS. Malepe)"/>
        <s v="Nous vous demandons de chaque fois bien collaborer avec la communauté pour trouver des vraies suggestoins (AS. Malepe)"/>
        <s v="Aujourd'hui nous avons peur des choses qu'on donne gratuitement comme le vaccin , medicaments  car avant ça n'existait pas  (AS. Malepe)"/>
        <s v="Pourquoi dans des centre des santé on ne donne plus les moustiquaires aux femmes anceinte ?(AS. Malepe)"/>
        <s v="On ne va pas vous dire que vous etes entrain de faire du mal , mais vous etes entrain de faire du bien (AS. Malepe)"/>
        <s v="Pourquoi nous sommes entrain de demander les lavabos aux lieux publics mais vous n'etes pas entrain de nous amener les reponses ?(AS. Malepe)"/>
        <s v="Nos encouragement vont toujours mettre les plus necessaire par ce que vous vous efforcez de venir  nous mettre à ligne d'information(AS. Malepe)"/>
        <s v="Nous avons appris que le vacin est une semence de microbe vivant qui pousseront petit à petit  dans nos corps  pour nous exterminer (AS. Mabakanga)"/>
        <s v="On a bien fait de ne pas financer cette riposte d'ebola raison pour laquelles il n'y a pas des cas inventés (AS. Mabakanga)"/>
        <s v="Pourquoi vous ne donnez plus de sercueilles pendant qu'il y a moins des cas ? (AS. Mabakanga)"/>
        <s v="On nous dit qu'il ya des soins gratuits , mais pourquoi vous n'en parlez pas dans vos emmissions ? (AS. Mabakanga)"/>
        <s v="Pourquoi  est-ce que les gens de l' EDS travaillent seulement que lorsqu'il y a ebola ? (AS. Kanzulinzuli)"/>
        <s v="Que les gens qui travaillent au niveau du triage ne puissent pas toucher les patients (AS. Kanzulinzuli)"/>
        <s v="Merci de nous avertir encore sur les mesures de prevention nous allons appliquer(AS. Kanzulinzuli)"/>
        <s v="Pourquoi vous perdez vos dorsards ? (AS. Kanzulinzuli)"/>
        <s v="Comme la Croix-Rouge faisait avant de nettoyer et tuer les insectes dans des maisons qu'ils reviennent encore nous aider , la communauté souffre (AS. Kanzulinzuli)"/>
        <s v="Nous croyons que la maladie à virus ebola va vite prendre fin car beaucoup des gens suivent les regles d'hygiene (AS. Ngilinga)"/>
        <s v="Est-ce que tous les medecins vont encore trouver le vaccin ? (AS. Ngilinga)"/>
        <s v="Comment savoir si le visiteur est malade d'ebola ? (AS. Ngilinga)"/>
        <s v="Pourquoi les agents sanitaires sont toujours agités lors de l'epidemie d'ebola ? (AS. Ngilinga)"/>
        <s v="Ayez toujours le courage de traiter toutes les épidemies très tot sans tarder (AS. Ngilinga)"/>
        <s v="Nous disons courage pour nous rendre un grand service car la maladie est en cours d'être éliminée(AS. Ngilinga)"/>
        <s v="Vous sensibilisez sur l'hygiene, comment vous allez decouvrir l'hygiene dans la chambre de tout un chacun ? (AS. Sayo)"/>
        <s v="N'ayez pas l'habitude de chaque fois sensibiliser quand il y a l'epidemie (AS. Sayo)"/>
        <s v="Lors de la distribution de lave-mains à sayo on donne seulement à ceux qui sont connus et on laisse d'autres (AS. Sayo)"/>
        <s v="Quand  est-ce que vous nous apportez les kits de lave-mains  ainsi que des moustiquaires ? (AS. Sayo)"/>
        <s v="Dit-on qu'au centre de traitement on ne soigne pas comme il faut , on donne seulement peu de medicament  (AS. Butsili)"/>
        <s v="Pourquoi vous ne continuez pas à donner la gratuité après l'epidemie  ? (AS. Butsili)"/>
        <s v="Pour bien se proteger il faut construire le cite pour les reguliers pour ne pas retourné encore dans une situation très critique (AS. Butsili)"/>
        <s v="Pourquoi vous amenez le medicaments lors de l'ebola ? (AS. Butsili)"/>
        <s v="Nous nous prenons en charge à la maison parce que nous n'avons pas de l'argent pour l'hospitalisation  (AS. Butsili)"/>
        <s v="Nous n'avons pas d'espace pour l'accueil des deplacés ,que le gouvernement construise pour eux un camps  (AS. Butsili)"/>
        <s v="Pourquoi au centre de santé on prescrit le même médicament lorsque il y a la gratuité ?(AS. Butsili)"/>
        <s v="Est-ce que tout le monde a la même maladie ? (AS. Butsili)"/>
        <s v="Qu'est-ce qu'on peut faire pour lutter contre l'automedication ? (AS. Butsili)"/>
        <s v="Continuez à circuler pour le rappel des mesures d'hygiene (AS. Mukulya)"/>
        <s v="L'ebola actuel n'a pas l'empleur grandissante parce que le gouvernement congolais a exclus l'OMS d'intervenir dans la lutte contre l'ebola à Beni (AS. Mukulya)"/>
        <s v="Le vaccin d'ebola qu'on utilise n'est pas bon à l'organisme car c'est le reste du vaccin de l'epidemie passé (AS. Mukulya)"/>
        <s v="Pourquoi l'ebola de 2018 n'était pas vite maitrisé alors qu'il était chapeauté par l'OMS ?(AS. Mukulya)"/>
        <s v="Nous demandons à ce que dans le cas ou l'ebola reaparait encore il faut que les équipes de lutte contre l'ebola soient locale car les etrangés avaient fait beaucoup d'abus pourque celui -ci soit vite maitrisé (AS. Mukulya)"/>
        <s v="Nous avons constaté que l'ebola est un bisiness(AS. Mukulya)"/>
        <s v="Vous avez su l'origine d'ebola et du covid 19 pourquoi vous echoué l'origine du massacre ? (AS. Mukulya)"/>
        <s v="Pourquoi les médecins ne soignent plus les malades comme avant ces 2 epidemie ? (AS. Mukulya)"/>
        <s v="Comment et quels sont les mecanismes pris pour les contacts en fuite et comment il evolue là ou ils sont ? (AS. Mukulya)"/>
        <s v="Que la consommation de viane boucanée provenant de la brousse soit structement onterdite car nous ne savons pâs sa provenance precise (AS. Mukulya)"/>
        <s v="Selon les rumeurs politiques de Goma jusqu'à kanyabayonga est annexé au rwanda de lubirigha jusqu'à kanyabayonga pour l'ouganda (AS. Bundji)"/>
        <s v="Pourquoi aux frontieres les barrieres sont ouvertes en venant à Beni mais sans faire le contrôle à ebola tandisque avant d'entrer en auganda on fait l'examen de corona ?(AS. Bundji)"/>
        <s v="Une fois l'insecurité finie tous les cultivateurs reprennent leur champs et vous verrez comme les épidemies vont aussi disparaitre (AS. Bundji)"/>
        <s v="Dans cette epidemie il ya  manigace c'est la raison pour laquelle les etrangers entre dans cette partie du congo sans en tenir compte du danger épidemiologique qui existe (AS. Bundji)"/>
        <s v="Que les siviteurs soient bien identifiés et faire le suivi (AS. Bundji)"/>
        <s v="Pourquoi les humanitaires ont toujours fait semblant de nous aider , mais  à realité ce sont ses gens qui nous tue ?(AS. Bundji)"/>
        <s v="Nous voulons qu'on proclame la fin de l'epidemie car encore nous entendons une autre vague de covid (AS. Bundji)"/>
        <s v="Nous les pauvres nous avons besoin des pharmacies ou on a les medicament d'ebola et covid (AS. Bundji)"/>
        <s v="Nous remercions l'equipe de la Croix-Rouge pour nous sensibiliser (AS. Bundji)"/>
        <s v="Nous sommes conscient que cette maladie existe pour ceux là qui ignorent encore les mesures barrieres (AS. Mabakanga)"/>
        <s v="Si réellement cette maladie à virus ebola est revenue de nouveau quelle est la base ou la source ? (AS. Mabakanga)"/>
        <s v="Que les autorités competantes nous renforcent avec les instrument necessaire comme les lave-mains  (AS. Mabakanga)"/>
        <s v="Notre gouvernement a envouyé cette epidemie pour  nous tuer  car le massacre a echoué (AS. Mabakanga)"/>
        <s v="Pourquoi cette epidemie fini vite par rapport à celle de la 10 eme epidemie ? (AS. Mabakanga)"/>
        <s v="Quels sont les reconmandations à la population pourque la maladie ne reviennet plus à Beni ?(AS. Mabakanga)"/>
        <s v="Les prisoniers de kangwagi ont besoin de votre presence à la prison pour la sensibilisation (AS. Mabakanga)"/>
        <s v="Est-ce que cette 13 eme epidemie était reelle ? (AS. Mabakanga)"/>
        <s v="Nous savons que l'ebola est un vrai montage pour créer de l'argent (AS. Mabakanga)"/>
        <s v="Nous ne voulons plus entendre qu'il ya une autre reaparution d'ebola au nord-kivu (AS. Mabakanga)"/>
        <s v="L'ebola ne pas une maladie parce que nous  population nous appliquons les mesures barrieres(AS. Paida)"/>
        <s v="Le gouvernement voulait forcer de faire prolongé l'epidemie mais il n'ya pas des cas de morts (AS. Paida)"/>
        <s v="Nous demandons au ministre de la santé de nous donner le lavabos et de savon pour nous les deplacés (AS. Paida)"/>
        <s v="Nous vous encourageons vraiment car nous sommes contants que vous publiez des bons resultat des guérris  (AS. Paida)"/>
        <s v="L'ebola de Beni n'est pas vrai car tout les malades sont assimilés à ebola (AS. Tuungane)"/>
        <s v="La 13 -ème épidémie est venue d'un guéri  ou d'un visiteur ? (AS. Tuungane)"/>
        <s v="La communauté demande la remise de lavabos dans le lieu public(AS. Tuungane)"/>
        <s v="Dieu va faire passé cette maladie car nous souffrons de massacre (AS. Tuungane)"/>
        <s v="Quelles sont les procedures pour s'abstenir d'ebola ? (AS. Tuungane)"/>
        <s v="Comment se laver les mains ? (AS. Tuungane)"/>
        <s v="La communauté est contente de la Croix-Rouge car elle est au service de la communauté (AS. Tuungane)"/>
        <s v="Nous vous encourageons pour le travail fait par les agents de la Croix-Rouge (AS. Tuungane)"/>
        <s v="Une fois au CTE on est tué par les injections des infirmiers car ils ont besoin de l'argent  (AS. Paida)"/>
        <s v="Pourquoi lorsqu'on est listé contact même si on a pas été suivi on presente aucune maladie ?(AS. Paida)"/>
        <s v="Pourquoi tous les animaux ne sont pas atteints d'ebola ?(AS. Paida)"/>
        <s v="Nous avons peur de frequanter les fosa pendant cette periode (AS. Paida)"/>
        <m u="1"/>
        <s v="Dans la 10eme épidemie, il y avait ceux qui manipulaient les corps et ne sont mort et même ceux qui avaientt fuient etant positifs(AS. Kanzulinzuli)" u="1"/>
        <s v="Veuillez assister les vulnarables par les kits lave-mains.(AS. Paida)" u="1"/>
        <s v="Quelles sont les conditions à remplir pour etre CR?(AS. Kanzulinzuli)" u="1"/>
        <s v="Que les autorites saniataires et politico-admnistratives cessent la mesure de dépôt  d'un cadavre à la morgue quelque soit la façon dont la personne est morte à fin d'éviter la contamination des differenets maladies quui peuvent en découler.(AS. Ngongolio)" u="1"/>
        <s v="Pourauoi les personnes contacts sont liberées de l'hopital avant 21jours?(AS. Butsili)" u="1"/>
        <s v="Pourquoi les victimes  doivent bénéficier les vivres quelques mois après?(AS. Butsili)" u="1"/>
        <s v="Nous suggerons que tous les contacts deja identifiés soient mis à quarantaines pour veiter une flambée de la maladie dans notre ville,(AS. Ngongolio)" u="1"/>
        <s v="Ne vous fatiguez à pas informer la population à chaque fois qu-il y a de cas positifs et des gueris.(AS. Butsili)" u="1"/>
        <s v="Si un chef de zone touche 5000$ le mois dans une zone epidemiologique, est-ce que il peut accpter la fin de l'epidemie?(AS. Ngongolio)" u="1"/>
        <s v="Le cas confirmé que vous dites, ne sont pas vrai, c'est question de poison mis dans la nourriture par un voisin de mauvaise volonté:(AS. Kanzulinzuli)" u="1"/>
        <s v="Ebola n'est par reillement à Beni ce qui est  la, les organismes cherchent à  s'inrichir(AS. Paida)" u="1"/>
        <s v="Pourquoi l'epidemie à virus d'ebola est toujours été  à repetition dans les millieux qui ont deja ete victime de cette epidemie?(AS. Ngongolio)" u="1"/>
        <s v="Que les intervenants dans la équipes soient tous les locaux pour éviter la résistance(AS. Butsili)" u="1"/>
        <s v="Il  faut chaque fois verifier l'hygiene dans mains dans la communauté(AS. Paida)" u="1"/>
        <s v="Que les infirmiers aussi recoivent le vaccin contre Ebola(AS. Paida)" u="1"/>
        <s v="C'est une épidemie imposée à la population avec un objectif chaché(AS. Butsili)" u="1"/>
        <s v="Pourquoi interdire aux gens de consommer les chauves souris en generale alors que ce ne sont toutes qui sont porteurs du virus?(AS. Paida)" u="1"/>
        <s v="les lavebo sur les place public(AS. Kanzulinzuli)" u="1"/>
        <s v="Dans quel context qui montre que c'etait necessairement  le virus à Ebola dont cette famille à été victime, d'où ne faut-il pas croire à d'autre maladie?(AS. Ngongolio)" u="1"/>
        <s v="Pour cette 13 ieme épidemie à virus d'Ebola, sa naissance est du aux conflits d'une famille avec les infirmiers locaux du milieux(AS. Ngongolio)" u="1"/>
        <s v="Ne croyez pas que seomme ingorants de ceux qui se passe à Beni, nous sommes informé et gardons la vigilance.(AS. Ngongolio)" u="1"/>
        <s v="On ne comprend pas encore ce retour d'Ebola dans notre ville selon nous on veut nous exterminer car Ebola est un crime. (AS. Paida)" u="1"/>
        <s v="Ebola n'existe pas parceque tous les cas contacts sont libres.(AS. Butsili)" u="1"/>
        <s v="Pouruoi a-t-on toujours vacciné la population contre la MVE sans avoir examiné l'Etat de sante de la cible?(AS. Kanzulinzuli)" u="1"/>
        <s v="Comme Ebola est traité dune maniere zonale, donc il y aura plus d'autres intervenant à part nos medecins locaux?(AS. Ngongolio)" u="1"/>
        <s v="Le vaccin d'ebola est à l'origine de plusieurs cas de stérilté chez les femmes, en propos d'une maman qui a martelé qu'elle était informée et confirmée par quelques infirmières de Komanda où elle était vaccinée.(AS. Ngongolio)" u="1"/>
        <s v="Nous avons encouragons pour le messages, nous allons informer d'autres personnes qui ne sont pas informées(AS. Ngongolio)" u="1"/>
        <s v="Certaines communautés ont un mauvais souvenir suite aux comportements des anciens agens du riposte et ils pensent que cette meme attitude va encore reaparaitre dans la  13e Epidemie.(AS. Ngongolio)" u="1"/>
        <s v="Une fois nous voyons les gens qui parlent et d'Ebola ou autre maladie, constatons que c'est pour nous mater et nous flater car eux ont leur agenda caché sur la dite maladie.(AS. Ngongolio)" u="1"/>
        <s v="Est-ce que le vaccin contre la maladie à virus d'Ebola tue où peut tuer?(AS. Ngongolio)" u="1"/>
        <s v="Pendant la 10eme Epidemie il y avait 2 varietés des vaccin, alors lequel on est en entrain d'utiliser parmi ces deux?(AS. Paida)" u="1"/>
        <s v="La nouvelle apparition d'Ebola n'est pas réel car la mère biologique de la victime(positif) ne develloppe aucun signe.(AS. Paida)" u="1"/>
        <s v="Sentiment d'enquietude pour certains qui ne cessent d'émettre des reserves à propos de cette nouvelle apparition de la MVE.(AS. Ngongolio)" u="1"/>
        <s v="Comme il y  a la reaparition de la maladie en virus d'Ebola, est- ce que les soins sont gratuit sont disponibles aux differents centre de santés?(AS. Ngongolio)" u="1"/>
        <s v="Merci beacoups pour votre message,(AS. Kanzulinzuli)" u="1"/>
        <s v="La vaccin qu'on nous injecte n'est pas le même à celui que les infirmiers recoivent.(AS. Paida)" u="1"/>
      </sharedItems>
    </cacheField>
    <cacheField name="Motcle.Maladie" numFmtId="0">
      <sharedItems containsBlank="1" count="188">
        <s v="Croyances sur les faits et spécificités d’Ebola (Ebola)"/>
        <s v="Autre questions (Ebola)"/>
        <s v="Fournir des vêtements de protection (Ebola)"/>
        <s v="Ebola n'existe pas (Ebola)"/>
        <s v="Ebola est un outil politique (Ebola)"/>
        <s v="Autre rumeur, croyance, observation (Ebola)"/>
        <s v="Observation ou croyance sur la Croix Rouge (Covid19)"/>
        <s v="Les faits et spécificités d’Ebola (Ebola)"/>
        <s v="Questions qui montrent un manque de confiance (Ebola)"/>
        <s v="Action ou inaction des gouvernements ou autres organizations Q (Ebola)"/>
        <s v="Autres suggestions (Ebola)"/>
        <s v="Ebola est un business organisé (ou quelqu'un gagne de l'argent) (Ebola)"/>
        <s v="Merci sans spécification (Ebola)"/>
        <s v="Manque de confiance: services médicaux (faire du mal aux des gens inclu) (Ebola)"/>
        <s v="Suspicions à propos du vaccin (Ebola)"/>
        <s v="Efficacité du vaccin (Ebola)"/>
        <s v="Autres questions sur le vaccin (Covid19)"/>
        <s v="L'origine du virus Ebola (Ebola)"/>
        <s v="Le suivi des personnes guéries d'Ebola (Ebola)"/>
        <s v="Ebola contre autres maladies (Ebola)"/>
        <s v="Autres questions sur le vaccin (Ebola)"/>
        <s v="Améliorer les soins de santé (Ebola)"/>
        <s v="Merci pour la sensibilisation (Ebola)"/>
        <s v="Commentaire sur personnel Croix Rouge (Ebola)"/>
        <s v="Fournir dispositif lavemain (avec l'eau, savon) (Ebola)"/>
        <s v="Manque de confiance: CTE (faire du mal aux des gens) (Ebola)"/>
        <s v="Les symptomes d'Ebola (Ebola)"/>
        <s v="Sensibilisation sur Ebola (Ebola)"/>
        <s v="Contamination provoquée (Ebola)"/>
        <s v="Diagnostique, traitement, CTE (Ebola)"/>
        <s v="Fournir des médicaments (Ebola)"/>
        <s v="Securité, mettre fin à la guerre (Ebola)"/>
        <s v="Élargir ou modifier le programme de vaccination (Ebola)"/>
        <s v="Origine naturelle (Ebola)"/>
        <s v="Mettre fin à l’épidémie d’Ebola (Ebola)"/>
        <s v="Nuire aux gens (la politique) (Ebola)"/>
        <s v="L'Ebola est réel (Ebola)"/>
        <s v="Questions par rapport aux personnes guéries de MVE (Ebola)"/>
        <s v="Besoin d’action des gouvernements contre Ebola (Ebola)"/>
        <s v="Encouragement(Ebola)"/>
        <s v="Distribution injuste du vaccin (Ebola)"/>
        <s v="Distribution inéquitable du vaccin (Ebola)"/>
        <s v="Innocuité du vaccin (Ebola)"/>
        <s v="Durée de l'épidémie  du virus Ebola (Ebola)"/>
        <s v="Enterrements (Ebola)"/>
        <s v="Lavage des mains et lave mains (Commentaires_hors_santé)"/>
        <s v="Un cas d'Ebola en particulier ou un incident (Ebola)"/>
        <s v="Transmission du virus Ebola (Ebola)"/>
        <s v="Il faut inclure la famille du décédé (Ebola)"/>
        <s v="Autre suggestion enterrements (Ebola)"/>
        <s v="Question liée aux animaux (Ebola)"/>
        <s v="Autre rumeur, croyance ou observation (Autre_maladie)"/>
        <s v="Autres croyances hors santé (Commentaires_hors_santé)"/>
        <s v="Comportements pour la prévention d'Ebola (Ebola)"/>
        <s v="Fournir de l'eau (Commentaires_hors_santé)"/>
        <s v="Processus de riposte (Ebola)"/>
        <s v="Securité, mettre fin à la guerre (Commentaires_hors_santé)"/>
        <s v="Faits et spécificités de la maladie (Covid19)"/>
        <s v="Menace exagérée du virus Ebola (Ebola)"/>
        <s v="Former ou impliquer plus certains gens (Ebola)"/>
        <s v="Cas du virus Ebola et résultats (Ebola)"/>
        <s v="Ebola est un complot des étrangers ou autres (Ebola)"/>
        <s v="Caracteristiques de l'épidémie virus Ebola (Ebola)"/>
        <s v="Commentaire sur personnel de la riposte (autres) (Ebola)"/>
        <s v="Manque de confiance EDS (Ebola)"/>
        <s v="Les personnes déplacées (Ebola)"/>
        <s v="Fermer les acces (des routes) (Ebola)"/>
        <s v="Origine surnaturelle (Ebola)"/>
        <s v="Observation ou croyance sur le vaccin (Covid19)"/>
        <s v="Vacciner les personnes à risque élevé (Ebola)"/>
        <s v="Signalement de menace ou violence (Ebola)"/>
        <s v="Besoin d'autres matériaux, choses ou services pour lutter contre Ebola (Ebola)"/>
        <s v="Autres questions hors santé (Commentaires_hors_santé)"/>
        <s v="Appel à une action efficace et souple du personnel de la riposte (Ebola)"/>
        <s v="Comment soigner une personne malade (hors des structures sanitaires) ? (Ebola)"/>
        <s v="Il faut faire des analyses avant l'enterrement (Ebola)"/>
        <s v="Des faits et spécificités de la maladie (Covid19)"/>
        <s v="Croyance sur la nature de l'épidémie (Autre_maladie)"/>
        <s v="Problèmes de communication, information (Ebola)"/>
        <s v="Autres suggestions (Autre_maladie)"/>
        <s v="Tradipraticiens, cliniques privées soignent Ebola (Ebola)"/>
        <s v="Ebola contre autres problèmes(Ebola)"/>
        <s v="Prières (Ebola)"/>
        <s v="Suggestions sur les personnes déplacées (Ebola)"/>
        <s v="Test des gens symptomatiques (Ebola)"/>
        <s v="Recherche de contacts RCO (Ebola)"/>
        <s v="Autres questions sur la maladie (Autre_maladie)"/>
        <s v="Les personnes guéries de MVE RCO (Ebola)"/>
        <s v="Action ou inaction des gouvernements ou autres (Ebola)"/>
        <s v="Points de contrôle SD (Ebola)"/>
        <s v="Questions sur les autres comportements de protection contre la maladie (Covid19)"/>
        <s v="Conséquences de l'épidemie du virus Ebola (Ebola)"/>
        <s v="Questions sur le nombre de cas et les régions touchées (Covid19)"/>
        <s v="Demande de distribution des masques (Covid19)"/>
        <s v="Mutilations, voler des organes ou cadavres (Ebola)"/>
        <s v="Questions sur les personnes déplacées (Ebola)"/>
        <s v="Ebola ne se guérit/entraîne toujours la mort (Ebola)"/>
        <s v="Question sur le traitement de la maladie (Covid19)"/>
        <s v="Autre problèmes avec EDS (Ebola)"/>
        <s v="Autres observations ou croyances sur l'eau, l'hygiène et assainissement (Commentaires_hors_santé)"/>
        <s v="Autres questions (Autre_maladie)"/>
        <s v="Questions sur les autres activités de préparation ou réponse (Covid19)"/>
        <s v="Questions sur les symptômes de la maladie (Covid19)"/>
        <s v="Merci aux soins de santé (Ebola)"/>
        <s v="Non acceptation du vaccin (Ebola)"/>
        <s v="Autre refus (Ebola)"/>
        <s v="Recherche de contacts Q (Ebola)"/>
        <s v="Autre croyance sur la maladie (Autre_maladie)"/>
        <s v="Demande de distribuer les dispositifs lave mains ou gels (Covid19)"/>
        <s v="Croyance que les personnes ou institutions nuisent aux gens exprès (Covid19)"/>
        <s v="Recherche de contacts SD (Ebola)"/>
        <s v="Questions sur la recherche des contactes (Covid19)"/>
        <s v="Fournir du désinfectant (Ebola)"/>
        <s v="Fournir dispositif lavemain (avec l'eau  savon) (Ebola)"/>
        <s v="Autre rumeur  croyance  observation (Ebola)"/>
        <s v="Croyances et observations sur la sécurité (Commentaires_hors_santé)"/>
        <s v="Diagnostique  traitement  CTE (Ebola)"/>
        <s v="Autres observations ou croyances sur l'eau  l'hygiène et assainissement (Commentaires_hors_santé)"/>
        <s v="Croyance que certaines personnes ou institutions gagnent de l'argent à cause de la maladie (Covid19)"/>
        <s v="Inquiétudes de sécurité (Ebola)"/>
        <s v="Transmission.Transmission"/>
        <s v="Questions sur la sensibilisation pour cette maladie (Covid19)"/>
        <s v="Faible qualité de soins medicaux (Ebola)"/>
        <s v="Ebola_est_un_complot_du_gouvernement_ou_des_autres.Ebola_is_a_scheme_of_government_or_others"/>
        <s v="Securité  mettre fin à la guerre (Ebola)"/>
        <s v="Besoin_d’autres_matériaux.Need_for_other_materials"/>
        <s v="Suggestions liées au transport (Ebola)"/>
        <s v="Croyance en la contamination provoquée (Covid19)"/>
        <s v="Autre rumeur  croyance ou observation (Covid19)"/>
        <s v="Besoin d'autres matériaux  choses ou services pour lutter contre Ebola (Ebola)"/>
        <s v="Points de contrôle Q (Ebola)"/>
        <s v="Demande de mettre fin à l'épidémie (Covid19)"/>
        <s v="Tradipraticiens  cliniques privées soignent Ebola (Ebola)"/>
        <s v="Questions sur le rôle du gouvernement (Covid19)"/>
        <s v="Questions sur les symptômes de la maladie (Autre_maladie)"/>
        <s v="Autres suggestions (Covid19)"/>
        <s v="Autres besoins hors santé (Commentaires_hors_santé)"/>
        <s v="Croyances sur les masques (Covid19)"/>
        <s v="Tellement d’attention sur Covid – So much focus on Covid(Covid19)"/>
        <s v="Questions sur les autres activités de préparation ou réponse (Autre_maladie)"/>
        <s v="Questions sur les masques (Covid19)"/>
        <s v="Remerciement pour la sensibilisation (Covid19)"/>
        <s v="Questions sur si un vaccin existe (Covid19)"/>
        <s v="Questions sur l'origine de la maladie (Autre_maladie)"/>
        <s v="Besoin des services sociaux(Commentaires_hors_santé)"/>
        <s v="Mutilations  voler des organes ou cadavres (Ebola)"/>
        <s v="Securité  mettre fin à la guerre (Commentaires_hors_santé)"/>
        <s v="Autres modes de transmission (Covid19)"/>
        <s v="Demande de sensibilisation sur la maladie (Autre_maladie)"/>
        <s v="Croyances et observations sur la sécurité (Commentaires hors santé)"/>
        <s v="Autre rumeur, croyance ou observation (Covid19)"/>
        <s v="Fournir dispositif lavemain (avec l'eau, savon) (Commentaires_hors_santé)"/>
        <s v="Questions sur la sécurité (Commentaires_hors_santé)"/>
        <s v="Autres questions (Covid19)"/>
        <s v="Croyance que la maladie n'existe pas ou n'est pas réelle (Covid19)"/>
        <s v="Questions qui montrent un manque de confiance ou suspicion autour de personnes ou institutions (Covid19)"/>
        <s v="Questions sur l'origine de la maladie (Covid19)"/>
        <s v="Autre croyance sur la maladie (Covid19)"/>
        <s v="Points de contrôle RCO (Ebola)"/>
        <s v="Questions sur la fermeture des frontières et les mouvements (Autre_maladie)"/>
        <s v="Suggestions sur les autres activités de préparation ou réponse (Autre_maladie)"/>
        <s v="Autres questions sur la maladie (Covid19)"/>
        <s v="Distribuer du matériel éducatif (Ebola)"/>
        <s v="Observation ou croyance sur les tradipraticiens ou soins privés qui soignent la maladie (Covid19)"/>
        <s v="Autres suggestions (Autre maladie)"/>
        <s v="Merci aux équipes EDS (Ebola)"/>
        <s v="Besoin des services sociaux(Commentaires hors santé)"/>
        <s v="Autres besoins hors santé (Commentaires hors santé)"/>
        <s v="Autres questions sur le vaccin (Autre maladie)"/>
        <s v="Faible confiance en autres personnes ou institutions (Autre maladie)"/>
        <s v="Remerciement (Covid19)"/>
        <s v="Croyance que la maladie existe ou qu'elle est réelle (Autre maladie)"/>
        <s v="Suggestions sur les autres activités de préparation ou réponse (Autre maladie)"/>
        <s v="Securité, mettre fin à la guerre (Commentaires hors santé)"/>
        <s v="Protection des écoles et enfants contre l'Ebola (Ebola)"/>
        <s v="Demande de sensibilisation sur la maladie (Covid19)"/>
        <s v="Suggestions sur le vaccin (Covid19)"/>
        <s v="Autres questions sur le vaccin (Autre_maladie)"/>
        <s v="Prévenir la transmission sexuelle (Ebola)"/>
        <s v="Croyance sur le nombre de cas et les régions touchées (Covid19)"/>
        <s v="Commentaire sur l'exploitation ou l'abus sexuel (Autre_maladie)"/>
        <s v="Croyance sur qui est touché par la maladie, ou qui n'est pas touché (Covid19)"/>
        <s v="Merci sans spécification (Commentaires_hors_santé)"/>
        <s v="Observations croyances sur les enterrements (Covid19)"/>
        <s v="Croyance sur la nature de l'épidémie (Covid19)"/>
        <s v="Questions sur les points de contrôle (Covid19)"/>
        <s v="Demande de donner les médicaments (Covid19)"/>
        <m u="1"/>
      </sharedItems>
    </cacheField>
    <cacheField name="Theme" numFmtId="0">
      <sharedItems containsMixedTypes="1" containsNumber="1" containsInteger="1" minValue="0" maxValue="0"/>
    </cacheField>
    <cacheField name="Groupes Spécifiques" numFmtId="0">
      <sharedItems containsNonDate="0" containsString="0" containsBlank="1"/>
    </cacheField>
    <cacheField name="Feedback saillant ? Mettez 1" numFmtId="0">
      <sharedItems containsNonDate="0" containsString="0" containsBlank="1"/>
    </cacheField>
    <cacheField name="Observation" numFmtId="0">
      <sharedItems containsBlank="1"/>
    </cacheField>
    <cacheField name="Commentaires/Feedback sur l'encodage" numFmtId="0">
      <sharedItems containsNonDate="0" containsString="0" containsBlank="1"/>
    </cacheField>
    <cacheField name="Catégorie Assurance Qualité" numFmtId="0">
      <sharedItems containsNonDate="0" containsString="0" containsBlank="1"/>
    </cacheField>
    <cacheField name="Mot Clé Assurance Qualité" numFmtId="0">
      <sharedItems containsNonDate="0" containsString="0" containsBlank="1"/>
    </cacheField>
    <cacheField name="Catégorie Assurance Qualité2" numFmtId="0">
      <sharedItems containsNonDate="0" containsString="0" containsBlank="1"/>
    </cacheField>
    <cacheField name="Mot Clé Assurance Qualité2" numFmtId="0">
      <sharedItems containsNonDate="0" containsString="0" containsBlank="1"/>
    </cacheField>
    <cacheField name="Commentaires/Feedback sur l'encodage2" numFmtId="0">
      <sharedItems containsNonDate="0" containsString="0" containsBlank="1"/>
    </cacheField>
    <cacheField name="Histoire Anglais" numFmtId="0">
      <sharedItems containsNonDate="0" containsString="0" containsBlank="1"/>
    </cacheField>
    <cacheField name="Year-month" numFmtId="0">
      <sharedItems containsBlank="1"/>
    </cacheField>
    <cacheField name="Analyse transversale - Cross-type analysis" numFmtId="0">
      <sharedItems containsBlank="1" containsMixedTypes="1" containsNumber="1" containsInteger="1" minValue="0" maxValue="0"/>
    </cacheField>
    <cacheField name="Histoire avec Année_Semaine_Lieu" numFmtId="0">
      <sharedItems containsBlank="1" longText="1"/>
    </cacheField>
    <cacheField name="Histoire-Anglais with Year_Week_Location" numFmtId="0">
      <sharedItems containsBlank="1"/>
    </cacheField>
    <cacheField name="Nbre_Filter" numFmtId="0">
      <sharedItems containsNonDate="0" containsString="0" containsBlank="1"/>
    </cacheField>
  </cacheFields>
  <extLst>
    <ext xmlns:x14="http://schemas.microsoft.com/office/spreadsheetml/2009/9/main" uri="{725AE2AE-9491-48be-B2B4-4EB974FC3084}">
      <x14:pivotCacheDefinition pivotCacheId="98658760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21">
  <r>
    <s v="2021_wk42_001"/>
    <s v="CRRDC/FICR"/>
    <d v="2021-10-14T00:00:00"/>
    <x v="0"/>
    <x v="0"/>
    <x v="0"/>
    <m/>
    <s v="SDM"/>
    <s v="MSA"/>
    <s v="Les cas que vous dites de Butsili était un poisaon, on avait empoisoné toute la famille"/>
    <n v="7"/>
    <x v="0"/>
    <s v="Ebola"/>
    <x v="0"/>
    <s v="Rumors beliefs observations"/>
    <x v="0"/>
    <s v="Ebola characteristics and consequences"/>
    <s v="Croyances sur les faits et spécificités d’Ebola "/>
    <s v=" Beliefs about Ebola facts and features"/>
    <x v="0"/>
    <x v="0"/>
    <s v="Ebola caractéristiques et transmission"/>
    <m/>
    <m/>
    <m/>
    <m/>
    <m/>
    <m/>
    <m/>
    <m/>
    <m/>
    <m/>
    <s v="octobre 2021"/>
    <s v="No cross-type variable"/>
    <s v="Les cas que vous dites de Butsili était un poisaon, on avait empoisoné toute la famille (21-42, Beni)"/>
    <s v=" (Beni, Kanzulinzuli)"/>
    <m/>
  </r>
  <r>
    <s v="2021_wk42_002"/>
    <s v="CRRDC/FICR"/>
    <d v="2021-10-14T00:00:00"/>
    <x v="0"/>
    <x v="0"/>
    <x v="0"/>
    <m/>
    <s v="SDM"/>
    <s v="MSA"/>
    <s v="Travaillez vous sans salaire?"/>
    <n v="2"/>
    <x v="0"/>
    <s v="Ebola"/>
    <x v="1"/>
    <s v="Question"/>
    <x v="1"/>
    <s v="Other questions"/>
    <s v="Autre questions "/>
    <s v=" Other questions"/>
    <x v="1"/>
    <x v="1"/>
    <s v="Ebola feedback autres"/>
    <m/>
    <m/>
    <m/>
    <m/>
    <m/>
    <m/>
    <m/>
    <m/>
    <m/>
    <m/>
    <s v="octobre 2021"/>
    <s v="No cross-type variable"/>
    <s v="Travaillez vous sans salaire? (21-42, Beni)"/>
    <s v=" (Beni, Kanzulinzuli)"/>
    <m/>
  </r>
  <r>
    <s v="2021_wk42_003"/>
    <s v="CRRDC/FICR"/>
    <d v="2021-10-14T00:00:00"/>
    <x v="0"/>
    <x v="0"/>
    <x v="0"/>
    <m/>
    <s v="SDM"/>
    <s v="MSA"/>
    <s v="Nous aimerions être soutenu en matériels de prévention pour mieux riposter contre cette grave maladie"/>
    <n v="9"/>
    <x v="0"/>
    <s v="Ebola"/>
    <x v="2"/>
    <s v="Suggestion request"/>
    <x v="2"/>
    <s v="Need for other materials"/>
    <s v="Fournir des vêtements de protection "/>
    <s v=" Provide protective clothing"/>
    <x v="2"/>
    <x v="2"/>
    <s v="PCI"/>
    <m/>
    <m/>
    <m/>
    <m/>
    <m/>
    <m/>
    <m/>
    <m/>
    <m/>
    <m/>
    <s v="octobre 2021"/>
    <s v="No cross-type variable"/>
    <s v="Nous aimerions être soutenu en matériels de prévention pour mieux riposter contre cette grave maladie (21-42, Beni)"/>
    <s v=" (Beni, Kanzulinzuli)"/>
    <m/>
  </r>
  <r>
    <s v="2021_wk42_004"/>
    <s v="CRRDC/FICR"/>
    <d v="2021-10-14T00:00:00"/>
    <x v="0"/>
    <x v="0"/>
    <x v="1"/>
    <m/>
    <s v="SDM"/>
    <s v="MSA"/>
    <s v="Nous ne croyons pas à cette réapparition de la MVE car l'enfant a été empoisonné et le chef de quartier est informé, c'est la complicité du IT de Butsili ainsi que le chef pour nous ramener la dite maladie"/>
    <n v="2"/>
    <x v="0"/>
    <s v="Ebola"/>
    <x v="0"/>
    <s v="Rumors beliefs observations"/>
    <x v="3"/>
    <s v="Ebola does not exist"/>
    <s v="Ebola n'existe pas "/>
    <s v=" Ebola does not exist"/>
    <x v="3"/>
    <x v="3"/>
    <s v="Ebola caractéristiques et transmission"/>
    <m/>
    <m/>
    <m/>
    <m/>
    <m/>
    <m/>
    <m/>
    <m/>
    <m/>
    <m/>
    <m/>
    <s v="No cross-type variable"/>
    <s v="Dit-on que les agents politiques ont repris leur taches  horribles surtout ceux qui restent aux barrières puisque corona les a déçu dans notre province (20-46, Beni)"/>
    <s v=" (Beni, Mabakanga)"/>
    <m/>
  </r>
  <r>
    <s v="2021_wk42_004"/>
    <s v="CRRDC/FICR"/>
    <d v="2021-10-14T00:00:00"/>
    <x v="0"/>
    <x v="0"/>
    <x v="1"/>
    <m/>
    <s v="SDM"/>
    <s v="MSA"/>
    <s v="Nous ne croyons pas à cette réapparition de la MVE car l'enfant a été empoisonné et le chef de quartier est informé, c'est la complicité du IT de Butsili ainsi que le chef pour nous ramener la dite maladie"/>
    <n v="2"/>
    <x v="0"/>
    <s v="Ebola"/>
    <x v="0"/>
    <s v="Rumors beliefs observations"/>
    <x v="4"/>
    <s v="Ebola is a scheme of government or others"/>
    <s v="Ebola est un outil politique "/>
    <s v=" Ebola is a political tool"/>
    <x v="3"/>
    <x v="4"/>
    <s v="Politique et réponse"/>
    <m/>
    <m/>
    <m/>
    <m/>
    <m/>
    <m/>
    <m/>
    <m/>
    <m/>
    <m/>
    <m/>
    <s v="No cross-type variable"/>
    <s v="Dit-on que les agents politiques ont repris leur taches  horribles surtout ceux qui restent aux barrières puisque corona les a déçu dans notre province (20-46, Beni)"/>
    <s v=" (Beni, Mabakanga)"/>
    <m/>
  </r>
  <r>
    <s v="2021_wk42_005"/>
    <s v="CRRDC/FICR"/>
    <d v="2021-10-14T00:00:00"/>
    <x v="0"/>
    <x v="0"/>
    <x v="1"/>
    <m/>
    <s v="SDM"/>
    <s v="MSA"/>
    <s v="Nous avons observé plusieurs dérapages, donc la 10e épidémie désormais si la 13e persiste comme la précédente décapitez vos agents de la riposte sera la solution"/>
    <n v="6"/>
    <x v="0"/>
    <s v="Ebola"/>
    <x v="0"/>
    <s v="Rumors beliefs observations"/>
    <x v="5"/>
    <s v="Other rumors beliefs observations"/>
    <s v="Autre rumeur, croyance, observation "/>
    <s v=" Other rumour, belief, observation"/>
    <x v="4"/>
    <x v="5"/>
    <s v="Ebola feedback autres"/>
    <m/>
    <m/>
    <m/>
    <m/>
    <m/>
    <m/>
    <m/>
    <m/>
    <m/>
    <m/>
    <s v="octobre 2021"/>
    <s v="No cross-type variable"/>
    <s v="Nous avons observé plusieurs dérapages, donc la 10e épidémie désormais si la 13e persiste comme la précédente décapitez vos agents de la riposte sera la solution (21-42, Beni)"/>
    <s v=" (Beni, Ngongolio)"/>
    <m/>
  </r>
  <r>
    <s v="2021_wk42_006"/>
    <s v="CRRDC/FICR"/>
    <d v="2021-10-14T00:00:00"/>
    <x v="0"/>
    <x v="0"/>
    <x v="1"/>
    <m/>
    <s v="SDM"/>
    <s v="MSA"/>
    <s v="Les autorités de la Croix-Rouge sont corrompus par l'Etat congolais, eux consomment de l'argent et vous envoient au terrain pour le bénévole"/>
    <n v="4"/>
    <x v="1"/>
    <s v="Covid19"/>
    <x v="0"/>
    <s v="Rumors beliefs observations"/>
    <x v="6"/>
    <s v="Observations or beliefs about people or organizations responding to the disease"/>
    <s v="Observation ou croyance sur la Croix Rouge "/>
    <s v=" Observation or belief about the Red Cross"/>
    <x v="5"/>
    <x v="6"/>
    <s v="Politique et réponse"/>
    <m/>
    <m/>
    <m/>
    <m/>
    <m/>
    <m/>
    <m/>
    <m/>
    <m/>
    <m/>
    <m/>
    <s v="No cross-type variable"/>
    <s v="Comment peut on savoir si un guéri d'Ebola ou de corona n'a plus de virus  dans son organisme ? (20-46, Beni)"/>
    <s v=" (Beni, Mabakanga)"/>
    <m/>
  </r>
  <r>
    <s v="2021_wk42_007"/>
    <s v="CRRDC/FICR"/>
    <d v="2021-10-14T00:00:00"/>
    <x v="0"/>
    <x v="0"/>
    <x v="1"/>
    <m/>
    <s v="SDM"/>
    <s v="MSA"/>
    <s v="Pourquoi Ebola attaque toujours les personnes pauvres?"/>
    <n v="3"/>
    <x v="0"/>
    <s v="Ebola"/>
    <x v="1"/>
    <s v="Question"/>
    <x v="7"/>
    <s v="Ebola and its consequences"/>
    <s v="Les faits et spécificités d’Ebola "/>
    <s v=" Ebola facts and features"/>
    <x v="6"/>
    <x v="7"/>
    <s v="Ebola caractéristiques et transmission"/>
    <m/>
    <m/>
    <m/>
    <m/>
    <m/>
    <m/>
    <m/>
    <m/>
    <m/>
    <m/>
    <m/>
    <s v="No cross-type variable"/>
    <s v="Comment peut on savoir si un guéri d'Ebola ou de corona n'a plus de virus  dans son organisme ? (20-46, Beni)"/>
    <s v=" (Beni, Mabakanga)"/>
    <m/>
  </r>
  <r>
    <s v="2021_wk42_008"/>
    <s v="CRRDC/FICR"/>
    <d v="2021-10-14T00:00:00"/>
    <x v="0"/>
    <x v="0"/>
    <x v="1"/>
    <m/>
    <s v="SDM"/>
    <s v="MSA"/>
    <s v="Pourquoi la personne qui était contact dans la 10eme épidémie qui n'était pas vu par les agents de la riposte restait en vie?"/>
    <n v="2"/>
    <x v="0"/>
    <s v="Ebola"/>
    <x v="1"/>
    <s v="Question"/>
    <x v="1"/>
    <s v="Other questions"/>
    <s v="Questions qui montrent un manque de confiance "/>
    <s v=" Questions indicating suspicion"/>
    <x v="7"/>
    <x v="8"/>
    <s v="Politique et réponse"/>
    <m/>
    <m/>
    <m/>
    <m/>
    <m/>
    <m/>
    <m/>
    <m/>
    <m/>
    <m/>
    <s v="octobre 2021"/>
    <s v="No cross-type variable"/>
    <s v="Pourquoi la personne qui était contact dans la 10eme épidémie qui n'était pas vu par les agents de la riposte restait en vie? (21-42, Beni)"/>
    <s v=" (Beni, Ngongolio)"/>
    <m/>
  </r>
  <r>
    <s v="2021_wk42_009"/>
    <s v="CRRDC/FICR"/>
    <d v="2021-10-14T00:00:00"/>
    <x v="0"/>
    <x v="0"/>
    <x v="1"/>
    <m/>
    <s v="SDM"/>
    <s v="MSA"/>
    <s v="Pourquoi Ebola continue à réapparaitre en ville de Beni?"/>
    <n v="3"/>
    <x v="0"/>
    <s v="Ebola"/>
    <x v="1"/>
    <s v="Question"/>
    <x v="7"/>
    <s v="Ebola and its consequences"/>
    <s v="Les faits et spécificités d’Ebola "/>
    <s v=" Ebola facts and features"/>
    <x v="8"/>
    <x v="7"/>
    <s v="Ebola caractéristiques et transmission"/>
    <m/>
    <m/>
    <m/>
    <m/>
    <m/>
    <m/>
    <m/>
    <m/>
    <m/>
    <m/>
    <s v="octobre 2021"/>
    <s v="No cross-type variable"/>
    <s v="Pourquoi Ebola continue à réapparaitre en ville de Beni? (21-42, Beni)"/>
    <s v=" (Beni, Ngongolio)"/>
    <m/>
  </r>
  <r>
    <s v="2021_wk42_010"/>
    <s v="CRRDC/FICR"/>
    <d v="2021-10-14T00:00:00"/>
    <x v="0"/>
    <x v="0"/>
    <x v="1"/>
    <m/>
    <s v="SDM"/>
    <s v="MSA"/>
    <s v="Pourquoi le président de la RDC n'a rien dit jusque là de cette répartition de la MVE?"/>
    <n v="2"/>
    <x v="0"/>
    <s v="Ebola"/>
    <x v="1"/>
    <s v="Question"/>
    <x v="8"/>
    <s v="Response processes"/>
    <s v="Action ou inaction des gouvernements ou autres organizations Q "/>
    <s v=" Action or inaction of government or other organizations Q"/>
    <x v="9"/>
    <x v="9"/>
    <s v="Politique et réponse"/>
    <m/>
    <m/>
    <m/>
    <m/>
    <m/>
    <m/>
    <m/>
    <m/>
    <m/>
    <m/>
    <s v="octobre 2021"/>
    <s v="No cross-type variable"/>
    <s v="Pourquoi le président de la RDC n'a rien dit jusque là de cette répartition de la MVE? (21-42, Beni)"/>
    <s v=" (Beni, Ngongolio)"/>
    <m/>
  </r>
  <r>
    <s v="2021_wk42_011"/>
    <s v="CRRDC/FICR"/>
    <d v="2021-10-14T00:00:00"/>
    <x v="0"/>
    <x v="0"/>
    <x v="1"/>
    <m/>
    <s v="SDM"/>
    <s v="MSA"/>
    <s v="Cette fois ci nous voulons voir les relais formés ayant un briefing de la santé, car avons constaté quelques lacunes de leur part dans la 10eme épidémie"/>
    <n v="4"/>
    <x v="0"/>
    <s v="Ebola"/>
    <x v="2"/>
    <s v="Suggestion request"/>
    <x v="9"/>
    <s v="Other suggestions or requests"/>
    <s v="Autres suggestions "/>
    <s v=" Other suggestions"/>
    <x v="10"/>
    <x v="10"/>
    <s v="Ebola feedback autres"/>
    <m/>
    <m/>
    <m/>
    <m/>
    <m/>
    <m/>
    <m/>
    <m/>
    <m/>
    <m/>
    <m/>
    <s v="No cross-type variable"/>
    <s v="Quelle est la maladie la plus grave entre Ebola et covid-19 ? (20-47, Beni)"/>
    <s v=" (Beni, Mukulya)"/>
    <m/>
  </r>
  <r>
    <s v="2021_wk42_012"/>
    <s v="CRRDC/FICR"/>
    <d v="2021-10-16T00:00:00"/>
    <x v="0"/>
    <x v="0"/>
    <x v="2"/>
    <s v="MALINGA"/>
    <s v="SDM"/>
    <s v="MSA"/>
    <s v="Si la fois passée nous avons perdu beaucoup des nos proches par l'épidémie de la MVE c'était à cause des fonds qui motivaient les membres des équipes de la riposte, au point même s'assimiler les cas probables"/>
    <n v="3"/>
    <x v="0"/>
    <s v="Ebola"/>
    <x v="0"/>
    <s v="Rumors beliefs observations"/>
    <x v="10"/>
    <s v="Ebola is organized business"/>
    <s v="Ebola est un business organisé (ou quelqu'un gagne de l'argent) "/>
    <s v=" Ebola is organized business (or someone making money)"/>
    <x v="11"/>
    <x v="11"/>
    <s v="Politique et réponse"/>
    <m/>
    <m/>
    <m/>
    <m/>
    <m/>
    <m/>
    <m/>
    <m/>
    <m/>
    <m/>
    <s v="octobre 2021"/>
    <s v="No cross-type variable"/>
    <s v="Si la fois passée nous avons perdu beaucoup des nos proches par l'épidémie de la MVE c'était à cause des fonds qui motivaient les membres des équipes de la riposte, au point même s'assimiler les cas probables (21-42, Beni)"/>
    <s v=" (Beni, Butsili)"/>
    <m/>
  </r>
  <r>
    <s v="2021_wk42_013"/>
    <s v="CRRDC/FICR"/>
    <d v="2021-10-16T00:00:00"/>
    <x v="0"/>
    <x v="0"/>
    <x v="2"/>
    <s v="MALINGA"/>
    <s v="SDM"/>
    <s v="MSA"/>
    <s v="Est-il vrai que la MVE a réapparue ici à Beni?"/>
    <n v="1"/>
    <x v="0"/>
    <s v="Ebola"/>
    <x v="1"/>
    <s v="Question"/>
    <x v="7"/>
    <s v="Ebola and its consequences"/>
    <s v="Les faits et spécificités d’Ebola "/>
    <s v=" Ebola facts and features"/>
    <x v="12"/>
    <x v="7"/>
    <s v="Ebola caractéristiques et transmission"/>
    <m/>
    <m/>
    <m/>
    <m/>
    <m/>
    <m/>
    <m/>
    <m/>
    <m/>
    <m/>
    <s v="octobre 2021"/>
    <s v="No cross-type variable"/>
    <s v="Est-il vrai que la MVE a réapparue ici à Beni? (21-42, Beni)"/>
    <s v=" (Beni, Butsili)"/>
    <m/>
  </r>
  <r>
    <s v="2021_wk42_014"/>
    <s v="CRRDC/FICR"/>
    <d v="2021-10-16T00:00:00"/>
    <x v="0"/>
    <x v="0"/>
    <x v="2"/>
    <s v="MALINGA"/>
    <s v="SDM"/>
    <s v="MSA"/>
    <s v="Cette fois ci soyons prudent pourque le nouveau cas de la MVE de Butsili n'arrive pas à se rependre dans toute la ville de Beni, sur ce, il serait mieux d'arreter tous les rassemblements des gens dans les églises,écoles ,marchés,…jusqu'à l'éradication totale de cette de cette derniere"/>
    <n v="2"/>
    <x v="0"/>
    <s v="Ebola"/>
    <x v="2"/>
    <s v="Suggestion request"/>
    <x v="9"/>
    <s v="Other suggestions or requests"/>
    <s v="Autres suggestions "/>
    <s v=" Other suggestions"/>
    <x v="13"/>
    <x v="10"/>
    <s v="Ebola feedback autres"/>
    <m/>
    <m/>
    <m/>
    <m/>
    <m/>
    <m/>
    <m/>
    <m/>
    <m/>
    <m/>
    <s v="octobre 2021"/>
    <s v="No cross-type variable"/>
    <s v="Cette fois ci soyons prudent pourque le nouveau cas de la MVE de Butsili n'arrive pas à se rependre dans toute la ville de Beni, sur ce, il serait mieux d'arreter tous les rassemblements des gens dans les églises,écoles ,marchés,…jusqu'à l'éradication totale de cette de cette derniere (21-42, Beni)"/>
    <s v=" (Beni, Butsili)"/>
    <m/>
  </r>
  <r>
    <s v="2021_wk42_015"/>
    <s v="CRRDC/FICR"/>
    <d v="2021-10-16T00:00:00"/>
    <x v="0"/>
    <x v="0"/>
    <x v="2"/>
    <s v="MALINGA"/>
    <s v="SDM"/>
    <s v="MSA"/>
    <s v="Nous felictons la Croix-Rouge qui a toujours travaillé gratuitement pour sa communauté certaiment aux autres ASBL"/>
    <n v="4"/>
    <x v="0"/>
    <s v="Ebola"/>
    <x v="3"/>
    <s v="Appreciation encouragement"/>
    <x v="11"/>
    <s v="Thanks no specification"/>
    <s v="Merci sans spécification "/>
    <s v=" Thanks no specification"/>
    <x v="14"/>
    <x v="12"/>
    <s v="Remerciement/encouragement"/>
    <m/>
    <m/>
    <m/>
    <m/>
    <m/>
    <m/>
    <m/>
    <m/>
    <m/>
    <m/>
    <s v="octobre 2021"/>
    <s v="No cross-type variable"/>
    <s v="Nous felictons la Croix-Rouge qui a toujours travaillé gratuitement pour sa communauté certaiment aux autres ASBL (21-42, Beni)"/>
    <s v=" (Beni, Butsili)"/>
    <m/>
  </r>
  <r>
    <s v="2021_wk42_016"/>
    <s v="CRRDC/FICR"/>
    <d v="2021-10-16T00:00:00"/>
    <x v="0"/>
    <x v="0"/>
    <x v="1"/>
    <s v="KABALAKA"/>
    <s v="SDM"/>
    <s v="MSA"/>
    <s v="Nous n'avons pas confiance à l'IT de Ngongolio car une fois à l'hopital on fait l'appel à l'ambulance pour récuperer la personne"/>
    <n v="3"/>
    <x v="0"/>
    <s v="Ebola"/>
    <x v="0"/>
    <s v="Rumors beliefs observations"/>
    <x v="12"/>
    <s v="Critiques or observations of health system"/>
    <s v="Manque de confiance: services médicaux (faire du mal aux des gens inclu) "/>
    <s v=" Lack of confidence in medical services (includes harming people)"/>
    <x v="15"/>
    <x v="13"/>
    <s v="Politique et réponse"/>
    <m/>
    <m/>
    <m/>
    <m/>
    <m/>
    <m/>
    <m/>
    <m/>
    <m/>
    <m/>
    <s v="octobre 2021"/>
    <s v="No cross-type variable"/>
    <s v="Nous n'avons pas confiance à l'IT de Ngongolio car une fois à l'hopital on fait l'appel à l'ambulance pour récuperer la personne (21-42, Beni)"/>
    <s v=" (Beni, Ngongolio)"/>
    <m/>
  </r>
  <r>
    <s v="2021_wk42_017"/>
    <s v="CRRDC/FICR"/>
    <d v="2021-10-16T00:00:00"/>
    <x v="0"/>
    <x v="0"/>
    <x v="1"/>
    <s v="KABALAKA"/>
    <s v="SDM"/>
    <s v="MSA"/>
    <s v="Nous rcoyons que ce vaccin a plusieurs défauts et il'y a beaucoup des dires sur ce vaccin cela nous fait refelchir avant d'accepter ce vaccin"/>
    <n v="1"/>
    <x v="0"/>
    <s v="Ebola"/>
    <x v="0"/>
    <s v="Rumors beliefs observations"/>
    <x v="13"/>
    <s v="Vaccine suspicions and non acceptance"/>
    <s v="Suspicions à propos du vaccin "/>
    <s v=" Vaccine suspicions"/>
    <x v="16"/>
    <x v="14"/>
    <s v="Vaccin et vaccination"/>
    <m/>
    <m/>
    <m/>
    <m/>
    <m/>
    <m/>
    <m/>
    <m/>
    <m/>
    <m/>
    <s v="octobre 2021"/>
    <s v="No cross-type variable"/>
    <s v="Nous rcoyons que ce vaccin a plusieurs défauts et il'y a beaucoup des dires sur ce vaccin cela nous fait refelchir avant d'accepter ce vaccin (21-42, Beni)"/>
    <s v=" (Beni, Ngongolio)"/>
    <m/>
  </r>
  <r>
    <s v="2021_wk42_018"/>
    <s v="CRRDC/FICR"/>
    <d v="2021-10-16T00:00:00"/>
    <x v="0"/>
    <x v="0"/>
    <x v="1"/>
    <s v="KABALAKA"/>
    <s v="SDM"/>
    <s v="MSA"/>
    <s v="La personne vaccinnée à la 10e épidemie peut il encore se faire vacciner à la 13eme?"/>
    <n v="2"/>
    <x v="0"/>
    <s v="Ebola"/>
    <x v="1"/>
    <s v="Question"/>
    <x v="14"/>
    <s v="Vaccine"/>
    <s v="Efficacité du vaccin "/>
    <s v=" Vaccine effectiveness"/>
    <x v="17"/>
    <x v="15"/>
    <s v="Vaccin et vaccination"/>
    <m/>
    <m/>
    <m/>
    <m/>
    <m/>
    <m/>
    <m/>
    <m/>
    <m/>
    <m/>
    <s v="octobre 2021"/>
    <s v="No cross-type variable"/>
    <s v="La personne vaccinnée à la 10e épidemie peut il encore se faire vacciner à la 13eme? (21-42, Beni)"/>
    <s v=" (Beni, Ngongolio)"/>
    <m/>
  </r>
  <r>
    <s v="2021_wk42_019"/>
    <s v="CRRDC/FICR"/>
    <d v="2021-10-16T00:00:00"/>
    <x v="0"/>
    <x v="0"/>
    <x v="1"/>
    <s v="KABALAKA"/>
    <s v="SDM"/>
    <s v="MSA"/>
    <s v="Est-ce vrai que ceux qui se font vaccinés contre covid-19 recoivent quelque chose de la part de l'OMS?"/>
    <n v="1"/>
    <x v="1"/>
    <s v="Covid19"/>
    <x v="1"/>
    <s v="Question"/>
    <x v="15"/>
    <s v="Questions about vaccines"/>
    <s v="Autres questions sur le vaccin "/>
    <s v=" Other vaccine questions"/>
    <x v="18"/>
    <x v="16"/>
    <s v="Vaccin et vaccination"/>
    <m/>
    <m/>
    <m/>
    <m/>
    <m/>
    <m/>
    <m/>
    <m/>
    <m/>
    <m/>
    <s v="octobre 2021"/>
    <s v="B"/>
    <s v="Est-ce vrai que ceux qui se font vaccinés contre covid-19 recoivent quelque chose de la part de l'OMS? (21-42, Beni)"/>
    <s v=" (Beni, Ngongolio)"/>
    <m/>
  </r>
  <r>
    <s v="2021_wk42_020"/>
    <s v="CRRDC/FICR"/>
    <d v="2021-10-16T00:00:00"/>
    <x v="0"/>
    <x v="0"/>
    <x v="1"/>
    <s v="KABALAKA"/>
    <s v="SDM"/>
    <s v="MSA"/>
    <s v="Notre demande est de voir uniquement les civils s'il y a un cas dans la communauté et pas des policiers"/>
    <n v="4"/>
    <x v="0"/>
    <s v="Ebola"/>
    <x v="2"/>
    <s v="Suggestion request"/>
    <x v="9"/>
    <s v="Other suggestions or requests"/>
    <s v="Autres suggestions "/>
    <s v=" Other suggestions"/>
    <x v="19"/>
    <x v="10"/>
    <s v="Ebola feedback autres"/>
    <m/>
    <m/>
    <m/>
    <m/>
    <m/>
    <m/>
    <m/>
    <m/>
    <m/>
    <m/>
    <s v="octobre 2021"/>
    <s v="No cross-type variable"/>
    <s v="Notre demande est de voir uniquement les civils s'il y a un cas dans la communauté et pas des policiers (21-42, Beni)"/>
    <s v=" (Beni, Ngongolio)"/>
    <m/>
  </r>
  <r>
    <s v="2021_wk42_021"/>
    <s v="CRRDC/FICR"/>
    <d v="2021-10-16T00:00:00"/>
    <x v="0"/>
    <x v="0"/>
    <x v="1"/>
    <s v="KABALAKA"/>
    <s v="SDM"/>
    <s v="MSA"/>
    <s v="Nous connaissons les œuvres de la Croix-Rouge sur terrain, nous ne voulons plus l'encagement mais que les volontaires de la Croix-Rouge restent seuls sur terrain"/>
    <n v="2"/>
    <x v="0"/>
    <s v="Ebola"/>
    <x v="2"/>
    <s v="Suggestion request"/>
    <x v="9"/>
    <s v="Other suggestions or requests"/>
    <s v="Autres suggestions "/>
    <s v=" Other suggestions"/>
    <x v="20"/>
    <x v="10"/>
    <s v="Ebola feedback autres"/>
    <m/>
    <m/>
    <m/>
    <m/>
    <m/>
    <m/>
    <m/>
    <m/>
    <m/>
    <m/>
    <s v="octobre 2021"/>
    <s v="No cross-type variable"/>
    <s v="Nous connaissons les œuvres de la Croix-Rouge sur terrain, nous ne voulons plus l'encagement mais que les volontaires de la Croix-Rouge restent seuls sur terrain (21-42, Beni)"/>
    <s v=" (Beni, Ngongolio)"/>
    <m/>
  </r>
  <r>
    <s v="2021_wk42_022"/>
    <s v="CRRDC/FICR"/>
    <d v="2021-10-16T00:00:00"/>
    <x v="0"/>
    <x v="0"/>
    <x v="3"/>
    <m/>
    <s v="SDM"/>
    <s v="MSA"/>
    <s v="Selon les rumeurs le ministre de la santé a compris comme c'est dans les épidemies ou il ya beaucoup des financements, c'est pour cela qu'il fait tout le moyen de créer des cas"/>
    <n v="2"/>
    <x v="0"/>
    <s v="Ebola"/>
    <x v="0"/>
    <s v="Rumors beliefs observations"/>
    <x v="10"/>
    <s v="Ebola is organized business"/>
    <s v="Ebola est un business organisé (ou quelqu'un gagne de l'argent) "/>
    <s v=" Ebola is organized business (or someone making money)"/>
    <x v="21"/>
    <x v="11"/>
    <s v="Politique et réponse"/>
    <m/>
    <m/>
    <m/>
    <m/>
    <m/>
    <m/>
    <m/>
    <m/>
    <m/>
    <m/>
    <s v="octobre 2021"/>
    <s v="No cross-type variable"/>
    <s v="Selon les rumeurs le ministre de la santé a compris comme c'est dans les épidemies ou il ya beaucoup des financements, c'est pour cela qu'il fait tout le moyen de créer des cas (21-42, Beni)"/>
    <s v=" (Beni, Bundji)"/>
    <m/>
  </r>
  <r>
    <s v="2021_wk42_023"/>
    <s v="CRRDC/FICR"/>
    <d v="2021-10-16T00:00:00"/>
    <x v="0"/>
    <x v="0"/>
    <x v="3"/>
    <m/>
    <s v="SDM"/>
    <s v="MSA"/>
    <s v="Est-ce que partout ou le virus d'Ebola arrive ca rendre comme celui de Beni dans les guéris?"/>
    <n v="3"/>
    <x v="0"/>
    <s v="Ebola"/>
    <x v="1"/>
    <s v="Question"/>
    <x v="7"/>
    <s v="Ebola and its consequences"/>
    <s v="Les faits et spécificités d’Ebola "/>
    <s v=" Ebola facts and features"/>
    <x v="22"/>
    <x v="7"/>
    <s v="Ebola caractéristiques et transmission"/>
    <m/>
    <m/>
    <m/>
    <m/>
    <m/>
    <m/>
    <m/>
    <m/>
    <m/>
    <m/>
    <s v="octobre 2021"/>
    <s v="No cross-type variable"/>
    <s v="Est-ce que partout ou le virus d'Ebola arrive ca rendre comme celui de Beni dans les guéris? (21-42, Beni)"/>
    <s v=" (Beni, Bundji)"/>
    <m/>
  </r>
  <r>
    <s v="2021_wk42_024"/>
    <s v="CRRDC/FICR"/>
    <d v="2021-10-16T00:00:00"/>
    <x v="0"/>
    <x v="0"/>
    <x v="3"/>
    <m/>
    <s v="SDM"/>
    <s v="MSA"/>
    <s v="Que cette épidemie qui nous arrive encore ne soit pas financée pour qu'il finisse comme corona virus à Beni"/>
    <n v="1"/>
    <x v="0"/>
    <s v="Ebola"/>
    <x v="2"/>
    <s v="Suggestion request"/>
    <x v="9"/>
    <s v="Other suggestions or requests"/>
    <s v="Autres suggestions "/>
    <s v=" Other suggestions"/>
    <x v="23"/>
    <x v="10"/>
    <s v="Ebola feedback autres"/>
    <m/>
    <m/>
    <s v="Corona"/>
    <m/>
    <m/>
    <m/>
    <m/>
    <m/>
    <m/>
    <m/>
    <s v="octobre 2021"/>
    <s v="No cross-type variable"/>
    <s v="Que cette épidemie qui nous arrive encore ne soit pas financée pour qu'il finisse comme corona virus à Beni (21-42, Beni)"/>
    <s v=" (Beni, Bundji)"/>
    <m/>
  </r>
  <r>
    <s v="2021_wk42_025"/>
    <s v="CRRDC/FICR"/>
    <d v="2021-10-16T00:00:00"/>
    <x v="0"/>
    <x v="0"/>
    <x v="4"/>
    <m/>
    <s v="SDM"/>
    <s v="MSA"/>
    <s v="Nouvelle méthode qui vise à exterminer encore une fois la communauté benicienne après l'avoir chassé de l'intérieur de la ville et la contraindre à se concentre en ville"/>
    <n v="1"/>
    <x v="0"/>
    <s v="Ebola"/>
    <x v="0"/>
    <s v="Rumors beliefs observations"/>
    <x v="4"/>
    <s v="Ebola is a scheme of government or others"/>
    <s v="Ebola est un outil politique "/>
    <s v=" Ebola is a political tool"/>
    <x v="24"/>
    <x v="4"/>
    <s v="Politique et réponse"/>
    <m/>
    <m/>
    <m/>
    <m/>
    <m/>
    <m/>
    <m/>
    <m/>
    <m/>
    <m/>
    <s v="octobre 2021"/>
    <s v="No cross-type variable"/>
    <s v="Nouvelle méthode qui vise à exterminer encore une fois la communauté benicienne après l'avoir chassé de l'intérieur de la ville et la contraindre à se concentre en ville (21-42, Beni)"/>
    <s v=" (Beni, Tamende)"/>
    <m/>
  </r>
  <r>
    <s v="2021_wk42_026"/>
    <s v="CRRDC/FICR"/>
    <d v="2021-10-16T00:00:00"/>
    <x v="0"/>
    <x v="0"/>
    <x v="4"/>
    <m/>
    <s v="SDM"/>
    <s v="MSA"/>
    <s v="Pourquoi Ebola d'aujourd'hui se diffère de la première?"/>
    <n v="2"/>
    <x v="0"/>
    <s v="Ebola"/>
    <x v="1"/>
    <s v="Question"/>
    <x v="7"/>
    <s v="Ebola and its consequences"/>
    <s v="Les faits et spécificités d’Ebola "/>
    <s v=" Ebola facts and features"/>
    <x v="25"/>
    <x v="7"/>
    <s v="Ebola caractéristiques et transmission"/>
    <m/>
    <m/>
    <m/>
    <m/>
    <m/>
    <m/>
    <m/>
    <m/>
    <m/>
    <m/>
    <s v="octobre 2021"/>
    <s v="No cross-type variable"/>
    <s v="Pourquoi Ebola d'aujourd'hui se diffère de la première? (21-42, Beni)"/>
    <s v=" (Beni, Tamende)"/>
    <m/>
  </r>
  <r>
    <s v="2021_wk42_027"/>
    <s v="CRRDC/FICR"/>
    <d v="2021-10-16T00:00:00"/>
    <x v="0"/>
    <x v="0"/>
    <x v="4"/>
    <m/>
    <s v="SDM"/>
    <s v="MSA"/>
    <s v="Pouvez vous nous dire une fois que cette nouvelle ressurgence est à l'origine animale morte ou malade soit c'est comment?Expliquez nous?"/>
    <n v="3"/>
    <x v="0"/>
    <s v="Ebola"/>
    <x v="1"/>
    <s v="Question"/>
    <x v="7"/>
    <s v="Ebola and its consequences"/>
    <s v="L'origine du virus Ebola "/>
    <s v=" EVD origin"/>
    <x v="26"/>
    <x v="17"/>
    <s v="Ebola caractéristiques et transmission"/>
    <m/>
    <m/>
    <m/>
    <m/>
    <m/>
    <m/>
    <m/>
    <m/>
    <m/>
    <m/>
    <m/>
    <s v="No cross-type variable"/>
    <s v="Nous voulons que toutes les maladies prennent fin  et comme vous aviez riposter contre ces maladies faites ainsi pour le massacre (20-48, Beni)"/>
    <s v=" (Beni, Kanzulinzuli)"/>
    <m/>
  </r>
  <r>
    <s v="2021_wk42_028"/>
    <s v="CRRDC/FICR"/>
    <d v="2021-10-16T00:00:00"/>
    <x v="0"/>
    <x v="0"/>
    <x v="4"/>
    <m/>
    <s v="SDM"/>
    <s v="MSA"/>
    <s v="Que seuls les volontaires de la Croix-Rouge et certains agents de l'OMS executent cette sensibilisation en lieu et place des RECO et CAC qui d'ahabitude remontent des fausses informations, ceci pour eviter le pire qui pourra leur arriver"/>
    <n v="10"/>
    <x v="0"/>
    <s v="Ebola"/>
    <x v="2"/>
    <s v="Suggestion request"/>
    <x v="9"/>
    <s v="Other suggestions or requests"/>
    <s v="Autres suggestions "/>
    <s v=" Other suggestions"/>
    <x v="27"/>
    <x v="10"/>
    <s v="Ebola feedback autres"/>
    <m/>
    <m/>
    <m/>
    <m/>
    <m/>
    <m/>
    <m/>
    <m/>
    <m/>
    <m/>
    <s v="octobre 2021"/>
    <s v="No cross-type variable"/>
    <s v="Que seuls les volontaires de la Croix-Rouge et certains agents de l'OMS executent cette sensibilisation en lieu et place des RECO et CAC qui d'ahabitude remontent des fausses informations, ceci pour eviter le pire qui pourra leur arriver (21-42, Beni)"/>
    <s v=" (Beni, Tamende)"/>
    <m/>
  </r>
  <r>
    <s v="2021_wk42_029"/>
    <s v="CRRDC/FICR"/>
    <d v="2021-10-16T00:00:00"/>
    <x v="0"/>
    <x v="0"/>
    <x v="4"/>
    <m/>
    <s v="SDM"/>
    <s v="MSA"/>
    <s v="Sentiments de gratitude à la Croix-Rouge qui a toujours été à la premiere ligne en cas de difficulté"/>
    <n v="13"/>
    <x v="0"/>
    <s v="Ebola"/>
    <x v="3"/>
    <s v="Appreciation encouragement"/>
    <x v="11"/>
    <s v="Thanks no specification"/>
    <s v="Merci sans spécification "/>
    <s v=" Thanks no specification"/>
    <x v="28"/>
    <x v="12"/>
    <s v="Remerciement/encouragement"/>
    <m/>
    <m/>
    <m/>
    <m/>
    <m/>
    <m/>
    <m/>
    <m/>
    <m/>
    <m/>
    <s v="octobre 2021"/>
    <s v="No cross-type variable"/>
    <s v="Sentiments de gratitude à la Croix-Rouge qui a toujours été à la premiere ligne en cas de difficulté (21-42, Beni)"/>
    <s v=" (Beni, Tamende)"/>
    <m/>
  </r>
  <r>
    <s v="2021_wk42_030"/>
    <s v="CRRDC/FICR"/>
    <d v="2021-10-16T00:00:00"/>
    <x v="0"/>
    <x v="0"/>
    <x v="5"/>
    <s v="KITOKO"/>
    <s v="SDM"/>
    <s v="MSA"/>
    <s v="L'ebola d'aujourd'hui est une frappe"/>
    <n v="5"/>
    <x v="0"/>
    <s v="Ebola"/>
    <x v="0"/>
    <s v="Rumors beliefs observations"/>
    <x v="5"/>
    <s v="Other rumors beliefs observations"/>
    <s v="Autre rumeur, croyance, observation "/>
    <s v=" Other rumour, belief, observation"/>
    <x v="29"/>
    <x v="5"/>
    <s v="Ebola feedback autres"/>
    <m/>
    <m/>
    <m/>
    <m/>
    <m/>
    <m/>
    <m/>
    <m/>
    <m/>
    <m/>
    <s v="octobre 2021"/>
    <s v="No cross-type variable"/>
    <s v="L'ebola d'aujourd'hui est une frappe (21-42, Beni)"/>
    <s v=" (Beni, Paida)"/>
    <m/>
  </r>
  <r>
    <s v="2021_wk42_031"/>
    <s v="CRRDC/FICR"/>
    <d v="2021-10-16T00:00:00"/>
    <x v="0"/>
    <x v="0"/>
    <x v="5"/>
    <s v="KITOKO"/>
    <s v="SDM"/>
    <s v="MSA"/>
    <s v="Les médecins creent l'ebola pour avoir la réponse à leur mouvement de grève"/>
    <n v="7"/>
    <x v="0"/>
    <s v="Ebola"/>
    <x v="0"/>
    <s v="Rumors beliefs observations"/>
    <x v="5"/>
    <s v="Other rumors beliefs observations"/>
    <s v="Autre rumeur, croyance, observation "/>
    <s v=" Other rumour, belief, observation"/>
    <x v="30"/>
    <x v="5"/>
    <s v="Ebola feedback autres"/>
    <m/>
    <m/>
    <m/>
    <m/>
    <m/>
    <m/>
    <m/>
    <m/>
    <m/>
    <m/>
    <s v="octobre 2021"/>
    <s v="No cross-type variable"/>
    <s v="Les médecins creent l'ebola pour avoir la réponse à leur mouvement de grève (21-42, Beni)"/>
    <s v=" (Beni, Paida)"/>
    <m/>
  </r>
  <r>
    <s v="2021_wk42_032"/>
    <s v="CRRDC/FICR"/>
    <d v="2021-10-16T00:00:00"/>
    <x v="0"/>
    <x v="0"/>
    <x v="5"/>
    <s v="KITOKO"/>
    <s v="SDM"/>
    <s v="MSA"/>
    <s v="Comme les guéris constitiuent un danger dans la communauté il faut les écarter des autres"/>
    <n v="2"/>
    <x v="0"/>
    <s v="Ebola"/>
    <x v="2"/>
    <s v="Suggestion request"/>
    <x v="16"/>
    <s v="Improve health care"/>
    <s v="Le suivi des personnes guéries d'Ebola "/>
    <s v=" Follow up of Ebola survivors"/>
    <x v="31"/>
    <x v="18"/>
    <s v="Suivi contacts, guéries, personnes spécifiques"/>
    <m/>
    <m/>
    <m/>
    <m/>
    <m/>
    <m/>
    <m/>
    <m/>
    <m/>
    <m/>
    <m/>
    <s v="No cross-type variable"/>
    <s v="la grippe qui nous menace est la consequence du vaccin contre ebola et du cash nez (20-48, Beni)"/>
    <s v=" (Beni, Malepe)"/>
    <m/>
  </r>
  <r>
    <s v="2021_wk42_033"/>
    <s v="CRRDC/FICR"/>
    <d v="2021-10-16T00:00:00"/>
    <x v="0"/>
    <x v="0"/>
    <x v="5"/>
    <s v="KITOKO"/>
    <s v="SDM"/>
    <s v="MSA"/>
    <s v="Pourquoi ebola est plus soutenu que Corona?"/>
    <n v="4"/>
    <x v="0"/>
    <s v="Ebola"/>
    <x v="1"/>
    <s v="Question"/>
    <x v="17"/>
    <s v="So much focus on Ebol"/>
    <s v="Ebola contre autres maladies "/>
    <s v=" Ebola against other diseases"/>
    <x v="32"/>
    <x v="19"/>
    <s v="No Theme"/>
    <m/>
    <m/>
    <s v="Corona"/>
    <m/>
    <m/>
    <m/>
    <m/>
    <m/>
    <m/>
    <m/>
    <s v="octobre 2021"/>
    <s v="No cross-type variable"/>
    <s v="Pourquoi ebola est plus soutenu que Corona? (21-42, Beni)"/>
    <s v=" (Beni, Paida)"/>
    <m/>
  </r>
  <r>
    <s v="2021_wk42_034"/>
    <s v="CRRDC/FICR"/>
    <d v="2021-10-16T00:00:00"/>
    <x v="0"/>
    <x v="0"/>
    <x v="5"/>
    <s v="KITOKO"/>
    <s v="SDM"/>
    <s v="MSA"/>
    <s v="Pourquoi les vaccinés du 13e épidemie ne sont plus soutenus comme avant?"/>
    <n v="3"/>
    <x v="0"/>
    <s v="Ebola"/>
    <x v="1"/>
    <s v="Question"/>
    <x v="14"/>
    <s v="Vaccine"/>
    <s v="Autres questions sur le vaccin "/>
    <s v=" Other vaccine questions"/>
    <x v="33"/>
    <x v="20"/>
    <s v="Vaccin et vaccination"/>
    <m/>
    <m/>
    <m/>
    <m/>
    <m/>
    <m/>
    <m/>
    <m/>
    <m/>
    <m/>
    <s v="octobre 2021"/>
    <s v="M"/>
    <s v="Pourquoi les vaccinés du 13e épidemie ne sont plus soutenus comme avant? (21-42, Beni)"/>
    <s v=" (Beni, Paida)"/>
    <m/>
  </r>
  <r>
    <s v="2021_wk42_035"/>
    <s v="CRRDC/FICR"/>
    <d v="2021-10-16T00:00:00"/>
    <x v="0"/>
    <x v="0"/>
    <x v="5"/>
    <s v="KITOKO"/>
    <s v="SDM"/>
    <s v="MSA"/>
    <s v="Pourquoi les écumeurs ne sont plus là pour faire le diagnostique rapide?"/>
    <n v="2"/>
    <x v="0"/>
    <s v="Ebola"/>
    <x v="1"/>
    <s v="Question"/>
    <x v="1"/>
    <s v="Other questions"/>
    <s v="Autre questions "/>
    <s v=" Other questions"/>
    <x v="34"/>
    <x v="1"/>
    <s v="Ebola feedback autres"/>
    <m/>
    <m/>
    <m/>
    <m/>
    <m/>
    <m/>
    <m/>
    <m/>
    <m/>
    <m/>
    <s v="octobre 2021"/>
    <s v="No cross-type variable"/>
    <s v="Pourquoi les écumeurs ne sont plus là pour faire le diagnostique rapide? (21-42, Beni)"/>
    <s v=" (Beni, Paida)"/>
    <m/>
  </r>
  <r>
    <s v="2021_wk42_036"/>
    <s v="CRRDC/FICR"/>
    <d v="2021-10-16T00:00:00"/>
    <x v="0"/>
    <x v="0"/>
    <x v="5"/>
    <s v="KITOKO"/>
    <s v="SDM"/>
    <s v="MSA"/>
    <s v="Nous demandons aux médecins de voir comment retourner la gratuité des soins médicaux pour permettre aux malades de se diriger à l'hôpital"/>
    <n v="6"/>
    <x v="0"/>
    <s v="Ebola"/>
    <x v="2"/>
    <s v="Suggestion request"/>
    <x v="16"/>
    <s v="Improve health care"/>
    <s v="Améliorer les soins de santé "/>
    <s v=" Improve health care"/>
    <x v="35"/>
    <x v="21"/>
    <s v="Prise en charge"/>
    <m/>
    <m/>
    <s v="Geatuité des soins de santé"/>
    <m/>
    <m/>
    <m/>
    <m/>
    <m/>
    <m/>
    <m/>
    <s v="octobre 2021"/>
    <s v="No cross-type variable"/>
    <s v="Nous demandons aux médecins de voir comment retourner la gratuité des soins médicaux pour permettre aux malades de se diriger à l'hôpital (21-42, Beni)"/>
    <s v=" (Beni, Paida)"/>
    <m/>
  </r>
  <r>
    <s v="2021_wk42_037"/>
    <s v="CRRDC/FICR"/>
    <d v="2021-10-16T00:00:00"/>
    <x v="0"/>
    <x v="0"/>
    <x v="5"/>
    <s v="KITOKO"/>
    <s v="SDM"/>
    <s v="MSA"/>
    <s v="Que les agents sanitaires ne se comportent plus comme avant"/>
    <n v="3"/>
    <x v="0"/>
    <s v="Ebola"/>
    <x v="2"/>
    <s v="Suggestion request"/>
    <x v="16"/>
    <s v="Improve health care"/>
    <s v="Améliorer les soins de santé "/>
    <s v=" Improve health care"/>
    <x v="36"/>
    <x v="21"/>
    <s v="Prise en charge"/>
    <m/>
    <m/>
    <m/>
    <m/>
    <m/>
    <m/>
    <m/>
    <m/>
    <m/>
    <m/>
    <m/>
    <s v="No cross-type variable"/>
    <s v="Il n'y a pas la différence entre fièvre et covid-19 (20-47, Beni)"/>
    <s v=" (Beni, Ngongolio)"/>
    <m/>
  </r>
  <r>
    <s v="2021_wk42_038"/>
    <s v="CRRDC/FICR"/>
    <d v="2021-10-16T00:00:00"/>
    <x v="0"/>
    <x v="0"/>
    <x v="5"/>
    <s v="KITOKO"/>
    <s v="SDM"/>
    <s v="MSA"/>
    <s v="Merci à la Croix-Rouge pour la sensibilisation"/>
    <n v="3"/>
    <x v="0"/>
    <s v="Ebola"/>
    <x v="3"/>
    <s v="Appreciation encouragement"/>
    <x v="18"/>
    <s v="Thanks for the health promotion"/>
    <s v="Merci pour la sensibilisation "/>
    <s v=" Thanks for the health promotion"/>
    <x v="37"/>
    <x v="22"/>
    <s v="Remerciement/encouragement"/>
    <m/>
    <m/>
    <m/>
    <m/>
    <m/>
    <m/>
    <m/>
    <m/>
    <m/>
    <m/>
    <s v="octobre 2021"/>
    <s v="No cross-type variable"/>
    <s v="Merci à la Croix-Rouge pour la sensibilisation (21-42, Beni)"/>
    <s v=" (Beni, Paida)"/>
    <m/>
  </r>
  <r>
    <s v="2021_wk42_039"/>
    <s v="CRRDC/FICR"/>
    <d v="2021-10-16T00:00:00"/>
    <x v="0"/>
    <x v="0"/>
    <x v="2"/>
    <s v="BASHU"/>
    <s v="SDM"/>
    <s v="MSA"/>
    <s v="Ebola est crée par les gens  inconnus pour satisfaire leurs besoins matériels(Ebola business)"/>
    <n v="3"/>
    <x v="0"/>
    <s v="Ebola"/>
    <x v="0"/>
    <s v="Rumors beliefs observations"/>
    <x v="10"/>
    <s v="Ebola is organized business"/>
    <s v="Ebola est un business organisé (ou quelqu'un gagne de l'argent) "/>
    <s v=" Ebola is organized business (or someone making money)"/>
    <x v="38"/>
    <x v="11"/>
    <s v="Politique et réponse"/>
    <m/>
    <m/>
    <m/>
    <m/>
    <m/>
    <m/>
    <m/>
    <m/>
    <m/>
    <m/>
    <s v="octobre 2021"/>
    <s v="No cross-type variable"/>
    <s v="Ebola est crée par les gens  inconnus pour satisfaire leurs besoins matériels(Ebola business) (21-42, Beni)"/>
    <s v=" (Beni, Butsili)"/>
    <m/>
  </r>
  <r>
    <s v="2021_wk42_040"/>
    <s v="CRRDC/FICR"/>
    <d v="2021-10-16T00:00:00"/>
    <x v="0"/>
    <x v="0"/>
    <x v="2"/>
    <s v="BASHU"/>
    <s v="SDM"/>
    <s v="MSA"/>
    <s v="Nous avons constaté qu'il y a déclassement  des mesures d'hygienes sur les points chauds(barrieres,parking,marché)"/>
    <n v="1"/>
    <x v="0"/>
    <s v="Ebola"/>
    <x v="0"/>
    <s v="Rumors beliefs observations"/>
    <x v="5"/>
    <s v="Other rumors beliefs observations"/>
    <s v="Autre rumeur, croyance, observation "/>
    <s v=" Other rumour, belief, observation"/>
    <x v="39"/>
    <x v="5"/>
    <s v="Ebola feedback autres"/>
    <m/>
    <m/>
    <s v="Comportements(mesures barrières)"/>
    <m/>
    <m/>
    <m/>
    <m/>
    <m/>
    <m/>
    <m/>
    <s v="octobre 2021"/>
    <s v="No cross-type variable"/>
    <s v="Nous avons constaté qu'il y a déclassement  des mesures d'hygienes sur les points chauds(barrieres,parking,marché) (21-42, Beni)"/>
    <s v=" (Beni, Butsili)"/>
    <m/>
  </r>
  <r>
    <s v="2021_wk42_041"/>
    <s v="CRRDC/FICR"/>
    <d v="2021-10-16T00:00:00"/>
    <x v="0"/>
    <x v="0"/>
    <x v="2"/>
    <s v="BASHU"/>
    <s v="SDM"/>
    <s v="MSA"/>
    <s v="D’où est venue encore cet ebola?"/>
    <n v="1"/>
    <x v="0"/>
    <s v="Ebola"/>
    <x v="1"/>
    <s v="Question"/>
    <x v="7"/>
    <s v="Ebola and its consequences"/>
    <s v="L'origine du virus Ebola "/>
    <s v=" EVD origin"/>
    <x v="40"/>
    <x v="17"/>
    <s v="Ebola caractéristiques et transmission"/>
    <m/>
    <m/>
    <m/>
    <m/>
    <m/>
    <m/>
    <m/>
    <m/>
    <m/>
    <m/>
    <s v="octobre 2021"/>
    <s v="No cross-type variable"/>
    <s v="D’où est venue encore cet ebola? (21-42, Beni)"/>
    <s v=" (Beni, Butsili)"/>
    <m/>
  </r>
  <r>
    <s v="2021_wk42_042"/>
    <s v="CRRDC/FICR"/>
    <d v="2021-10-16T00:00:00"/>
    <x v="0"/>
    <x v="0"/>
    <x v="2"/>
    <s v="BASHU"/>
    <s v="SDM"/>
    <s v="MSA"/>
    <s v="Pourquoi la presence de la Croix-Rouge sur terrain?"/>
    <n v="3"/>
    <x v="0"/>
    <s v="Ebola"/>
    <x v="1"/>
    <s v="Question"/>
    <x v="1"/>
    <s v="Other questions"/>
    <s v="Autre questions "/>
    <s v=" Other questions"/>
    <x v="41"/>
    <x v="1"/>
    <s v="Ebola feedback autres"/>
    <m/>
    <m/>
    <s v="Croix-Rouge"/>
    <m/>
    <m/>
    <m/>
    <m/>
    <m/>
    <m/>
    <m/>
    <s v="octobre 2021"/>
    <s v="No cross-type variable"/>
    <s v="Pourquoi la presence de la Croix-Rouge sur terrain? (21-42, Beni)"/>
    <s v=" (Beni, Butsili)"/>
    <m/>
  </r>
  <r>
    <s v="2021_wk42_043"/>
    <s v="CRRDC/FICR"/>
    <d v="2021-10-16T00:00:00"/>
    <x v="0"/>
    <x v="0"/>
    <x v="2"/>
    <s v="BASHU"/>
    <s v="SDM"/>
    <s v="MSA"/>
    <s v="Si la Croix-Rouge s'injere dans l'affaire ebola eux aussi subiront la même chose que d'autres(tout ceux qui sont dans la riposte)"/>
    <n v="1"/>
    <x v="0"/>
    <s v="Ebola"/>
    <x v="0"/>
    <s v="Rumors beliefs observations"/>
    <x v="19"/>
    <s v="Critique observation of the response"/>
    <s v="Commentaire sur personnel Croix Rouge "/>
    <s v=" Comment about Red Cross"/>
    <x v="42"/>
    <x v="23"/>
    <s v="Politique et réponse"/>
    <m/>
    <m/>
    <m/>
    <m/>
    <m/>
    <m/>
    <m/>
    <m/>
    <m/>
    <m/>
    <s v="octobre 2021"/>
    <s v="No cross-type variable"/>
    <s v="Si la Croix-Rouge s'injere dans l'affaire ebola eux aussi subiront la même chose que d'autres(tout ceux qui sont dans la riposte) (21-42, Beni)"/>
    <s v=" (Beni, Butsili)"/>
    <m/>
  </r>
  <r>
    <s v="2021_wk42_044"/>
    <s v="CRRDC/FICR"/>
    <d v="2021-10-16T00:00:00"/>
    <x v="0"/>
    <x v="0"/>
    <x v="2"/>
    <s v="BASHU"/>
    <s v="SDM"/>
    <s v="MSA"/>
    <s v="Renforcez sur les points chauds les mesures d'hygiène en plaçant les kits (lavabots,gats)"/>
    <n v="2"/>
    <x v="0"/>
    <s v="Ebola"/>
    <x v="2"/>
    <s v="Suggestion request"/>
    <x v="20"/>
    <s v="Encourage hand washing"/>
    <s v="Fournir dispositif lavemain (avec l'eau, savon) "/>
    <s v=" Provide handwashing station (with water, soap)"/>
    <x v="43"/>
    <x v="24"/>
    <s v="PCI"/>
    <m/>
    <m/>
    <s v="Gats"/>
    <m/>
    <m/>
    <m/>
    <m/>
    <m/>
    <m/>
    <m/>
    <m/>
    <s v="No cross-type variable"/>
    <s v="Les maladies n'existent plus ce qui nous dérange c'est l'insécurité (20-48, Beni)"/>
    <s v=" (Beni, Boikene)"/>
    <m/>
  </r>
  <r>
    <s v="2021_wk42_045"/>
    <s v="CRRDC/FICR"/>
    <d v="2021-10-16T00:00:00"/>
    <x v="0"/>
    <x v="0"/>
    <x v="2"/>
    <s v="BASHU"/>
    <s v="SDM"/>
    <s v="MSA"/>
    <s v="Merci à la Croix-Rouge pour le rappel"/>
    <n v="4"/>
    <x v="0"/>
    <s v="Ebola"/>
    <x v="3"/>
    <s v="Appreciation encouragement"/>
    <x v="18"/>
    <s v="Thanks for the health promotion"/>
    <s v="Merci pour la sensibilisation "/>
    <s v=" Thanks for the health promotion"/>
    <x v="44"/>
    <x v="22"/>
    <s v="Remerciement/encouragement"/>
    <m/>
    <m/>
    <m/>
    <m/>
    <m/>
    <m/>
    <m/>
    <m/>
    <m/>
    <m/>
    <s v="octobre 2021"/>
    <s v="No cross-type variable"/>
    <s v="Merci à la Croix-Rouge pour le rappel (21-42, Beni)"/>
    <s v=" (Beni, Butsili)"/>
    <m/>
  </r>
  <r>
    <s v="2021_wk42_046"/>
    <s v="CRRDC/FICR"/>
    <d v="2021-10-17T00:00:00"/>
    <x v="0"/>
    <x v="0"/>
    <x v="2"/>
    <s v="Munzenze"/>
    <s v="SDM"/>
    <s v="MSA"/>
    <s v="Les informations de la réapparition de la MVE sont tombées comme des coups de foudre dans les oreilles"/>
    <n v="2"/>
    <x v="0"/>
    <s v="Ebola"/>
    <x v="0"/>
    <s v="Rumors beliefs observations"/>
    <x v="0"/>
    <s v="Ebola characteristics and consequences"/>
    <s v="Croyances sur les faits et spécificités d’Ebola "/>
    <s v=" Beliefs about Ebola facts and features"/>
    <x v="45"/>
    <x v="0"/>
    <s v="Ebola caractéristiques et transmission"/>
    <m/>
    <m/>
    <m/>
    <m/>
    <m/>
    <m/>
    <m/>
    <m/>
    <m/>
    <m/>
    <s v="octobre 2021"/>
    <s v="No cross-type variable"/>
    <s v="Les informations de la réapparition de la MVE sont tombées comme des coups de foudre dans les oreilles (21-42, Beni)"/>
    <s v=" (Beni, Butsili)"/>
    <m/>
  </r>
  <r>
    <s v="2021_wk42_047"/>
    <s v="CRRDC/FICR"/>
    <d v="2021-10-17T00:00:00"/>
    <x v="0"/>
    <x v="0"/>
    <x v="2"/>
    <s v="Munzenze"/>
    <s v="SDM"/>
    <s v="MSA"/>
    <s v="Toutes les mesures tellles que recues pour prevenir la MVE ne sont plus respectées dans nos diffrents ménages"/>
    <n v="2"/>
    <x v="0"/>
    <s v="Ebola"/>
    <x v="0"/>
    <s v="Rumors beliefs observations"/>
    <x v="5"/>
    <s v="Other rumors beliefs observations"/>
    <s v="Autre rumeur, croyance, observation "/>
    <s v=" Other rumour, belief, observation"/>
    <x v="46"/>
    <x v="5"/>
    <s v="Ebola feedback autres"/>
    <m/>
    <m/>
    <s v="Comportements(mesures barrières)"/>
    <m/>
    <m/>
    <m/>
    <m/>
    <m/>
    <m/>
    <m/>
    <s v="octobre 2021"/>
    <s v="No cross-type variable"/>
    <s v="Toutes les mesures tellles que recues pour prevenir la MVE ne sont plus respectées dans nos diffrents ménages (21-42, Beni)"/>
    <s v=" (Beni, Butsili)"/>
    <m/>
  </r>
  <r>
    <s v="2021_wk42_048"/>
    <s v="CRRDC/FICR"/>
    <d v="2021-10-17T00:00:00"/>
    <x v="0"/>
    <x v="0"/>
    <x v="2"/>
    <s v="Munzenze"/>
    <s v="SDM"/>
    <s v="MSA"/>
    <s v="On a toujours gardé vu isolé les malades pour l'injecter le virus afin de la proclamer positif après,raison pour laquelle ils ont otujours ciblé ce cas"/>
    <n v="1"/>
    <x v="0"/>
    <s v="Ebola"/>
    <x v="0"/>
    <s v="Rumors beliefs observations"/>
    <x v="12"/>
    <s v="Critiques or observations of health system"/>
    <s v="Manque de confiance: CTE (faire du mal aux des gens) "/>
    <s v=" Lack of confidence in ETC (includes hurting people)"/>
    <x v="47"/>
    <x v="25"/>
    <s v="Politique et réponse"/>
    <m/>
    <m/>
    <m/>
    <m/>
    <m/>
    <m/>
    <m/>
    <m/>
    <m/>
    <m/>
    <s v="octobre 2021"/>
    <s v="No cross-type variable"/>
    <s v="On a toujours gardé vu isolé les malades pour l'injecter le virus afin de la proclamer positif après,raison pour laquelle ils ont otujours ciblé ce cas (21-42, Beni)"/>
    <s v=" (Beni, Butsili)"/>
    <m/>
  </r>
  <r>
    <s v="2021_wk42_049"/>
    <s v="CRRDC/FICR"/>
    <d v="2021-10-17T00:00:00"/>
    <x v="0"/>
    <x v="0"/>
    <x v="2"/>
    <s v="Munzenze"/>
    <s v="SDM"/>
    <s v="MSA"/>
    <s v="Pourquoi la proclamation de la 13eme épidémie s'est faite avec retard ou après plusieurs jours du décès de l'enfant qui était positif?"/>
    <n v="1"/>
    <x v="0"/>
    <s v="Ebola"/>
    <x v="1"/>
    <s v="Question"/>
    <x v="1"/>
    <s v="Other questions"/>
    <s v="Questions qui montrent un manque de confiance "/>
    <s v=" Questions indicating suspicion"/>
    <x v="48"/>
    <x v="8"/>
    <s v="Politique et réponse"/>
    <m/>
    <m/>
    <m/>
    <m/>
    <m/>
    <m/>
    <m/>
    <m/>
    <m/>
    <m/>
    <s v="octobre 2021"/>
    <s v="No cross-type variable"/>
    <s v="Pourquoi la proclamation de la 13eme épidémie s'est faite avec retard ou après plusieurs jours du décès de l'enfant qui était positif? (21-42, Beni)"/>
    <s v=" (Beni, Butsili)"/>
    <m/>
  </r>
  <r>
    <s v="2021_wk42_050"/>
    <s v="CRRDC/FICR"/>
    <d v="2021-10-17T00:00:00"/>
    <x v="0"/>
    <x v="0"/>
    <x v="2"/>
    <s v="Munzenze"/>
    <s v="SDM"/>
    <s v="MSA"/>
    <s v="Quelle difference y a-t-il entre la Croix-Rouge et le CICR?"/>
    <n v="1"/>
    <x v="0"/>
    <s v="Ebola"/>
    <x v="1"/>
    <s v="Question"/>
    <x v="1"/>
    <s v="Other questions"/>
    <s v="Autre questions "/>
    <s v=" Other questions"/>
    <x v="49"/>
    <x v="1"/>
    <s v="Ebola feedback autres"/>
    <m/>
    <m/>
    <m/>
    <m/>
    <m/>
    <m/>
    <m/>
    <m/>
    <m/>
    <m/>
    <s v="octobre 2021"/>
    <s v="No cross-type variable"/>
    <s v="Quelle difference y a-t-il entre la Croix-Rouge et le CICR? (21-42, Beni)"/>
    <s v=" (Beni, Butsili)"/>
    <m/>
  </r>
  <r>
    <s v="2021_wk42_051"/>
    <s v="CRRDC/FICR"/>
    <d v="2021-10-17T00:00:00"/>
    <x v="0"/>
    <x v="0"/>
    <x v="2"/>
    <s v="Munzenze"/>
    <s v="SDM"/>
    <s v="MSA"/>
    <s v="Si vous pouvez disponibiliser celui qui peut être toujours avec nous car le secours est évident à tout moment"/>
    <n v="1"/>
    <x v="0"/>
    <s v="Ebola"/>
    <x v="2"/>
    <s v="Suggestion request"/>
    <x v="9"/>
    <s v="Other suggestions or requests"/>
    <s v="Autres suggestions "/>
    <s v=" Other suggestions"/>
    <x v="50"/>
    <x v="10"/>
    <s v="Ebola feedback autres"/>
    <m/>
    <m/>
    <m/>
    <m/>
    <m/>
    <m/>
    <m/>
    <m/>
    <m/>
    <m/>
    <s v="octobre 2021"/>
    <s v="No cross-type variable"/>
    <s v="Si vous pouvez disponibiliser celui qui peut être toujours avec nous car le secours est évident à tout moment (21-42, Beni)"/>
    <s v=" (Beni, Butsili)"/>
    <m/>
  </r>
  <r>
    <s v="2021_wk42_052"/>
    <s v="CRRDC/FICR"/>
    <d v="2021-10-17T00:00:00"/>
    <x v="0"/>
    <x v="0"/>
    <x v="2"/>
    <s v="Munzenze"/>
    <s v="SDM"/>
    <s v="MSA"/>
    <s v="Aidez nous à nous apporter les kits lave-mains à utiliser pour la mutualité à l'entrée de la reunion"/>
    <n v="3"/>
    <x v="0"/>
    <s v="Ebola"/>
    <x v="2"/>
    <s v="Suggestion request"/>
    <x v="20"/>
    <s v="Encourage hand washing"/>
    <s v="Fournir dispositif lavemain (avec l'eau, savon) "/>
    <s v=" Provide handwashing station (with water, soap)"/>
    <x v="51"/>
    <x v="24"/>
    <s v="PCI"/>
    <m/>
    <m/>
    <m/>
    <m/>
    <m/>
    <m/>
    <m/>
    <m/>
    <m/>
    <m/>
    <s v="octobre 2021"/>
    <s v="No cross-type variable"/>
    <s v="Aidez nous à nous apporter les kits lave-mains à utiliser pour la mutualité à l'entrée de la reunion (21-42, Beni)"/>
    <s v=" (Beni, Butsili)"/>
    <m/>
  </r>
  <r>
    <s v="2021_wk42_053"/>
    <s v="CRRDC/FICR"/>
    <d v="2021-10-17T00:00:00"/>
    <x v="0"/>
    <x v="0"/>
    <x v="2"/>
    <s v="Munzenze"/>
    <s v="SDM"/>
    <s v="MSA"/>
    <s v="Merci pour votre passage et rappel des règles d'hygiène qu'on ne pratiquait plus, que ca ne soit pas la dernière fois"/>
    <n v="3"/>
    <x v="0"/>
    <s v="Ebola"/>
    <x v="3"/>
    <s v="Appreciation encouragement"/>
    <x v="18"/>
    <s v="Thanks for the health promotion"/>
    <s v="Merci pour la sensibilisation "/>
    <s v=" Thanks for the health promotion"/>
    <x v="52"/>
    <x v="22"/>
    <s v="Remerciement/encouragement"/>
    <m/>
    <m/>
    <m/>
    <m/>
    <m/>
    <m/>
    <m/>
    <m/>
    <m/>
    <m/>
    <s v="octobre 2021"/>
    <s v="No cross-type variable"/>
    <s v="Merci pour votre passage et rappel des règles d'hygiène qu'on ne pratiquait plus, que ca ne soit pas la dernière fois (21-42, Beni)"/>
    <s v=" (Beni, Butsili)"/>
    <m/>
  </r>
  <r>
    <s v="2021_wk42_054"/>
    <s v="CRRDC/FICR"/>
    <d v="2021-10-17T00:00:00"/>
    <x v="0"/>
    <x v="0"/>
    <x v="3"/>
    <s v="Bunji"/>
    <s v="SDM"/>
    <s v="MSA"/>
    <s v="Quel est le signe qui différencie pour reconnaitre un malade à Ebola ou un malade à corona?"/>
    <n v="1"/>
    <x v="0"/>
    <s v="Ebola"/>
    <x v="1"/>
    <s v="Question"/>
    <x v="7"/>
    <s v="Ebola and its consequences"/>
    <s v="Les symptomes d'Ebola "/>
    <s v=" EVD symptoms"/>
    <x v="53"/>
    <x v="26"/>
    <s v="Ebola caractéristiques et transmission"/>
    <m/>
    <m/>
    <m/>
    <m/>
    <m/>
    <m/>
    <m/>
    <m/>
    <m/>
    <m/>
    <s v="octobre 2021"/>
    <s v="No cross-type variable"/>
    <s v="Quel est le signe qui différencie pour reconnaitre un malade à Ebola ou un malade à corona? (21-42, Beni)"/>
    <s v=" (Beni, Bundji)"/>
    <m/>
  </r>
  <r>
    <s v="2021_wk42_055"/>
    <s v="CRRDC/FICR"/>
    <d v="2021-10-17T00:00:00"/>
    <x v="0"/>
    <x v="0"/>
    <x v="3"/>
    <s v="Bunji"/>
    <s v="SDM"/>
    <s v="MSA"/>
    <s v="Ayez trop du courage pour la sensibilisation pourque l'ebola ne se propage pas encore"/>
    <n v="2"/>
    <x v="0"/>
    <s v="Ebola"/>
    <x v="2"/>
    <s v="Suggestion request"/>
    <x v="21"/>
    <s v="Community health promotion"/>
    <s v="Sensibilisation sur Ebola "/>
    <s v=" Community health promotion"/>
    <x v="54"/>
    <x v="27"/>
    <s v="Communication/sensibilisation"/>
    <m/>
    <m/>
    <m/>
    <m/>
    <m/>
    <m/>
    <m/>
    <m/>
    <m/>
    <m/>
    <s v="octobre 2021"/>
    <s v="No cross-type variable"/>
    <s v="Ayez trop du courage pour la sensibilisation pourque l'ebola ne se propage pas encore (21-42, Beni)"/>
    <s v=" (Beni, Bundji)"/>
    <m/>
  </r>
  <r>
    <s v="2021_wk42_056"/>
    <s v="CRRDC/FICR"/>
    <d v="2021-10-17T00:00:00"/>
    <x v="0"/>
    <x v="0"/>
    <x v="3"/>
    <s v="Bunji"/>
    <s v="SDM"/>
    <s v="MSA"/>
    <s v="Que le siegneur vous accompagne pour que les gens vous comprennent"/>
    <n v="1"/>
    <x v="0"/>
    <s v="Ebola"/>
    <x v="0"/>
    <s v="Rumors beliefs observations"/>
    <x v="5"/>
    <s v="Other rumors beliefs observations"/>
    <s v="Autre rumeur, croyance, observation "/>
    <s v=" Other rumour, belief, observation"/>
    <x v="55"/>
    <x v="5"/>
    <s v="Ebola feedback autres"/>
    <m/>
    <m/>
    <m/>
    <m/>
    <m/>
    <m/>
    <m/>
    <m/>
    <m/>
    <m/>
    <s v="octobre 2021"/>
    <s v="No cross-type variable"/>
    <s v="Que le siegneur vous accompagne pour que les gens vous comprennent (21-42, Beni)"/>
    <s v=" (Beni, Bundji)"/>
    <m/>
  </r>
  <r>
    <s v="2021_wk42_057"/>
    <s v="CRRDC/FICR"/>
    <d v="2021-10-17T00:00:00"/>
    <x v="0"/>
    <x v="0"/>
    <x v="3"/>
    <s v="Bunji"/>
    <s v="SDM"/>
    <s v="MSA"/>
    <s v="Merci la Croix-Rouge pour venir noius rappeler à se laver correctement les mains"/>
    <n v="4"/>
    <x v="0"/>
    <s v="Ebola"/>
    <x v="3"/>
    <s v="Appreciation encouragement"/>
    <x v="18"/>
    <s v="Thanks for the health promotion"/>
    <s v="Merci pour la sensibilisation "/>
    <s v=" Thanks for the health promotion"/>
    <x v="56"/>
    <x v="22"/>
    <s v="Remerciement/encouragement"/>
    <m/>
    <m/>
    <m/>
    <m/>
    <m/>
    <m/>
    <m/>
    <m/>
    <m/>
    <m/>
    <s v="octobre 2021"/>
    <s v="No cross-type variable"/>
    <s v="Merci la Croix-Rouge pour venir noius rappeler à se laver correctement les mains (21-42, Beni)"/>
    <s v=" (Beni, Bundji)"/>
    <m/>
  </r>
  <r>
    <s v="2021_wk42_058"/>
    <s v="CRRDC/FICR"/>
    <d v="2021-10-17T00:00:00"/>
    <x v="0"/>
    <x v="0"/>
    <x v="5"/>
    <s v="KITOKO"/>
    <s v="SDM"/>
    <s v="MSA"/>
    <s v="La ressurgence d'ebola est une planification pure et simple car tous les gueris étaient suivis"/>
    <n v="4"/>
    <x v="0"/>
    <s v="Ebola"/>
    <x v="0"/>
    <s v="Rumors beliefs observations"/>
    <x v="4"/>
    <s v="Ebola is a scheme of government or others"/>
    <s v="Ebola est un outil politique "/>
    <s v=" Ebola is a political tool"/>
    <x v="57"/>
    <x v="4"/>
    <s v="Politique et réponse"/>
    <m/>
    <m/>
    <m/>
    <m/>
    <m/>
    <m/>
    <m/>
    <m/>
    <m/>
    <m/>
    <s v="octobre 2021"/>
    <s v="No cross-type variable"/>
    <s v="La ressurgence d'ebola est une planification pure et simple car tous les gueris étaient suivis (21-42, Beni)"/>
    <s v=" (Beni, Paida)"/>
    <m/>
  </r>
  <r>
    <s v="2021_wk42_059"/>
    <s v="CRRDC/FICR"/>
    <d v="2021-10-17T00:00:00"/>
    <x v="0"/>
    <x v="0"/>
    <x v="5"/>
    <s v="KITOKO"/>
    <s v="SDM"/>
    <s v="MSA"/>
    <s v="L'hôpital général est entrain de gérer tous les cas graves pour propager Ebola"/>
    <n v="3"/>
    <x v="0"/>
    <s v="Ebola"/>
    <x v="0"/>
    <s v="Rumors beliefs observations"/>
    <x v="12"/>
    <s v="Critiques or observations of health system"/>
    <s v="Manque de confiance: services médicaux (faire du mal aux des gens inclu) "/>
    <s v=" Lack of confidence in medical services (includes harming people)"/>
    <x v="58"/>
    <x v="13"/>
    <s v="Politique et réponse"/>
    <m/>
    <m/>
    <m/>
    <m/>
    <m/>
    <m/>
    <m/>
    <m/>
    <m/>
    <m/>
    <s v="octobre 2021"/>
    <s v="No cross-type variable"/>
    <s v="L'hôpital général est entrain de gérer tous les cas graves pour propager Ebola (21-42, Beni)"/>
    <s v=" (Beni, Paida)"/>
    <m/>
  </r>
  <r>
    <s v="2021_wk42_060"/>
    <s v="CRRDC/FICR"/>
    <d v="2021-10-17T00:00:00"/>
    <x v="0"/>
    <x v="0"/>
    <x v="5"/>
    <s v="KITOKO"/>
    <s v="SDM"/>
    <s v="MSA"/>
    <s v="Actuellement on injecte aux malades les produits toxiques  puis on on confirme qu'ils souffrent  d'ebola"/>
    <n v="3"/>
    <x v="0"/>
    <s v="Ebola"/>
    <x v="0"/>
    <s v="Rumors beliefs observations"/>
    <x v="4"/>
    <s v="Ebola is a scheme of government or others"/>
    <s v="Contamination provoquée "/>
    <s v=" People spreading Ebola"/>
    <x v="59"/>
    <x v="28"/>
    <s v="Politique et réponse"/>
    <m/>
    <m/>
    <m/>
    <m/>
    <m/>
    <m/>
    <m/>
    <m/>
    <m/>
    <m/>
    <s v="octobre 2021"/>
    <s v="No cross-type variable"/>
    <s v="Actuellement on injecte aux malades les produits toxiques  puis on on confirme qu'ils souffrent  d'ebola (21-42, Beni)"/>
    <s v=" (Beni, Paida)"/>
    <m/>
  </r>
  <r>
    <s v="2021_wk42_061"/>
    <s v="CRRDC/FICR"/>
    <d v="2021-10-17T00:00:00"/>
    <x v="0"/>
    <x v="0"/>
    <x v="5"/>
    <s v="KITOKO"/>
    <s v="SDM"/>
    <s v="MSA"/>
    <s v="Pourquoi on ne veut pas que la population sache le médicament qui traite ebola?"/>
    <n v="5"/>
    <x v="0"/>
    <s v="Ebola"/>
    <x v="1"/>
    <s v="Question"/>
    <x v="22"/>
    <s v="Diagnosis treatment ETC health system"/>
    <s v="Diagnostique, traitement, CTE "/>
    <s v=" Diagnosis, treatment, ETC"/>
    <x v="60"/>
    <x v="29"/>
    <s v="Prise en charge"/>
    <m/>
    <m/>
    <m/>
    <m/>
    <m/>
    <m/>
    <m/>
    <m/>
    <m/>
    <m/>
    <s v="octobre 2021"/>
    <s v="No cross-type variable"/>
    <s v="Pourquoi on ne veut pas que la population sache le médicament qui traite ebola? (21-42, Beni)"/>
    <s v=" (Beni, Paida)"/>
    <m/>
  </r>
  <r>
    <s v="2021_wk42_062"/>
    <s v="CRRDC/FICR"/>
    <d v="2021-10-17T00:00:00"/>
    <x v="0"/>
    <x v="0"/>
    <x v="5"/>
    <s v="KITOKO"/>
    <s v="SDM"/>
    <s v="MSA"/>
    <s v="On soigne ebola par quel médicament?"/>
    <n v="2"/>
    <x v="0"/>
    <s v="Ebola"/>
    <x v="1"/>
    <s v="Question"/>
    <x v="22"/>
    <s v="Diagnosis treatment ETC health system"/>
    <s v="Diagnostique, traitement, CTE "/>
    <s v=" Diagnosis, treatment, ETC"/>
    <x v="61"/>
    <x v="29"/>
    <s v="Prise en charge"/>
    <m/>
    <m/>
    <m/>
    <m/>
    <m/>
    <m/>
    <m/>
    <m/>
    <m/>
    <m/>
    <s v="octobre 2021"/>
    <s v="No cross-type variable"/>
    <s v="On soigne ebola par quel médicament? (21-42, Beni)"/>
    <s v=" (Beni, Paida)"/>
    <m/>
  </r>
  <r>
    <s v="2021_wk42_063"/>
    <s v="CRRDC/FICR"/>
    <d v="2021-10-17T00:00:00"/>
    <x v="0"/>
    <x v="0"/>
    <x v="5"/>
    <s v="KITOKO"/>
    <s v="SDM"/>
    <s v="MSA"/>
    <s v="Depuis longtemps on sait que les virus n'ont pas de vaccin, alors d’où provient celui d'Ebola?"/>
    <n v="1"/>
    <x v="0"/>
    <s v="Ebola"/>
    <x v="1"/>
    <s v="Question"/>
    <x v="14"/>
    <s v="Vaccine"/>
    <s v="Autres questions sur le vaccin "/>
    <s v=" Other vaccine questions"/>
    <x v="62"/>
    <x v="20"/>
    <s v="Vaccin et vaccination"/>
    <m/>
    <m/>
    <m/>
    <m/>
    <m/>
    <m/>
    <m/>
    <m/>
    <m/>
    <m/>
    <s v="octobre 2021"/>
    <n v="0"/>
    <s v="Depuis longtemps on sait que les virus n'ont pas de vaccin, alors d’où provient celui d'Ebola? (21-42, Beni)"/>
    <s v=" (Beni, Paida)"/>
    <m/>
  </r>
  <r>
    <s v="2021_wk42_064"/>
    <s v="CRRDC/FICR"/>
    <d v="2021-10-17T00:00:00"/>
    <x v="0"/>
    <x v="0"/>
    <x v="5"/>
    <s v="KITOKO"/>
    <s v="SDM"/>
    <s v="MSA"/>
    <s v="S'il ya un traitement spécifique pour ebola veillez donner à tout le monde ce médicament  pour se prévenir de la dite maladie"/>
    <n v="3"/>
    <x v="0"/>
    <s v="Ebola"/>
    <x v="2"/>
    <s v="Suggestion request"/>
    <x v="16"/>
    <s v="Improve health care"/>
    <s v="Fournir des médicaments "/>
    <s v=" Provide medicines"/>
    <x v="63"/>
    <x v="30"/>
    <s v="Prise en charge"/>
    <m/>
    <m/>
    <m/>
    <m/>
    <m/>
    <m/>
    <m/>
    <m/>
    <m/>
    <m/>
    <s v="octobre 2021"/>
    <s v="No cross-type variable"/>
    <s v="S'il ya un traitement spécifique pour ebola veillez donner à tout le monde ce médicament  pour se prévenir de la dite maladie (21-42, Beni)"/>
    <s v=" (Beni, Paida)"/>
    <m/>
  </r>
  <r>
    <s v="2021_wk42_065"/>
    <s v="CRRDC/FICR"/>
    <d v="2021-10-17T00:00:00"/>
    <x v="0"/>
    <x v="0"/>
    <x v="5"/>
    <s v="KITOKO"/>
    <s v="SDM"/>
    <s v="MSA"/>
    <s v="Si Ebola est une réalité veillez attaquer ca très vite pour ne pas tomber dans les erreurs passées"/>
    <n v="4"/>
    <x v="0"/>
    <s v="Ebola"/>
    <x v="2"/>
    <s v="Suggestion request"/>
    <x v="9"/>
    <s v="Other suggestions or requests"/>
    <s v="Securité, mettre fin à la guerre "/>
    <s v=" Safety, security, end the war"/>
    <x v="64"/>
    <x v="31"/>
    <s v="Sécurité"/>
    <m/>
    <m/>
    <m/>
    <m/>
    <m/>
    <m/>
    <m/>
    <m/>
    <m/>
    <m/>
    <s v="octobre 2021"/>
    <s v="No cross-type variable"/>
    <s v="Si Ebola est une réalité veillez attaquer ca très vite pour ne pas tomber dans les erreurs passées (21-42, Beni)"/>
    <s v=" (Beni, Paida)"/>
    <m/>
  </r>
  <r>
    <s v="2021_wk42_066"/>
    <s v="CRRDC/FICR"/>
    <d v="2021-10-17T00:00:00"/>
    <x v="0"/>
    <x v="0"/>
    <x v="5"/>
    <s v="KITOKO"/>
    <s v="SDM"/>
    <s v="MSA"/>
    <s v="Merci à l'équipe Croix-Rouge pour l'appui à la sensibilisation"/>
    <n v="3"/>
    <x v="0"/>
    <s v="Ebola"/>
    <x v="3"/>
    <s v="Appreciation encouragement"/>
    <x v="18"/>
    <s v="Thanks for the health promotion"/>
    <s v="Merci pour la sensibilisation "/>
    <s v=" Thanks for the health promotion"/>
    <x v="65"/>
    <x v="22"/>
    <s v="Remerciement/encouragement"/>
    <m/>
    <m/>
    <m/>
    <m/>
    <m/>
    <m/>
    <m/>
    <m/>
    <m/>
    <m/>
    <s v="octobre 2021"/>
    <s v="No cross-type variable"/>
    <s v="Merci à l'équipe Croix-Rouge pour l'appui à la sensibilisation (21-42, Beni)"/>
    <s v=" (Beni, Paida)"/>
    <m/>
  </r>
  <r>
    <s v="2021_wk42_067"/>
    <s v="CRRDC/FICR"/>
    <d v="2021-10-17T00:00:00"/>
    <x v="0"/>
    <x v="0"/>
    <x v="4"/>
    <s v="TAMENDE"/>
    <s v="SDM"/>
    <s v="MSA"/>
    <s v="Quelle connaissance ou idée avez-vous, vous sensibilisateurs à rapport avec cette soit disant nouvelle apparition de la MVE?"/>
    <n v="3"/>
    <x v="0"/>
    <s v="Ebola"/>
    <x v="1"/>
    <s v="Question"/>
    <x v="7"/>
    <s v="Ebola and its consequences"/>
    <s v="Les faits et spécificités d’Ebola "/>
    <s v=" Ebola facts and features"/>
    <x v="66"/>
    <x v="7"/>
    <s v="Ebola caractéristiques et transmission"/>
    <m/>
    <m/>
    <m/>
    <m/>
    <m/>
    <m/>
    <m/>
    <m/>
    <m/>
    <m/>
    <s v="octobre 2021"/>
    <s v="No cross-type variable"/>
    <s v="Quelle connaissance ou idée avez-vous, vous sensibilisateurs à rapport avec cette soit disant nouvelle apparition de la MVE? (21-42, Beni)"/>
    <s v=" (Beni, Tamende)"/>
    <m/>
  </r>
  <r>
    <s v="2021_wk42_068"/>
    <s v="CRRDC/FICR"/>
    <d v="2021-10-17T00:00:00"/>
    <x v="0"/>
    <x v="0"/>
    <x v="4"/>
    <s v="TAMENDE"/>
    <s v="SDM"/>
    <s v="MSA"/>
    <s v="Intensifier la sensibilisation pour couper la chaine de transmission"/>
    <n v="7"/>
    <x v="0"/>
    <s v="Ebola"/>
    <x v="2"/>
    <s v="Suggestion request"/>
    <x v="21"/>
    <s v="Community health promotion"/>
    <s v="Sensibilisation sur Ebola "/>
    <s v=" Community health promotion"/>
    <x v="67"/>
    <x v="27"/>
    <s v="Communication/sensibilisation"/>
    <m/>
    <m/>
    <m/>
    <m/>
    <m/>
    <m/>
    <m/>
    <m/>
    <m/>
    <m/>
    <s v="octobre 2021"/>
    <s v="No cross-type variable"/>
    <s v="Intensifier la sensibilisation pour couper la chaine de transmission (21-42, Beni)"/>
    <s v=" (Beni, Tamende)"/>
    <m/>
  </r>
  <r>
    <s v="2021_wk42_069"/>
    <s v="CRRDC/FICR"/>
    <d v="2021-10-17T00:00:00"/>
    <x v="0"/>
    <x v="0"/>
    <x v="4"/>
    <s v="TAMENDE"/>
    <s v="SDM"/>
    <s v="MSA"/>
    <s v="Merci et bon courage"/>
    <n v="3"/>
    <x v="0"/>
    <s v="Ebola"/>
    <x v="3"/>
    <s v="Appreciation encouragement"/>
    <x v="11"/>
    <s v="Thanks no specification"/>
    <s v="Merci sans spécification "/>
    <s v=" Thanks no specification"/>
    <x v="68"/>
    <x v="12"/>
    <s v="Remerciement/encouragement"/>
    <m/>
    <m/>
    <m/>
    <m/>
    <m/>
    <m/>
    <m/>
    <m/>
    <m/>
    <m/>
    <s v="octobre 2021"/>
    <s v="No cross-type variable"/>
    <s v="Merci et bon courage (21-42, Beni)"/>
    <s v=" (Beni, Tamende)"/>
    <m/>
  </r>
  <r>
    <s v="2021_wk42_070"/>
    <s v="CRRDC/FICR"/>
    <d v="2021-10-17T00:00:00"/>
    <x v="0"/>
    <x v="0"/>
    <x v="0"/>
    <s v="KANZULI"/>
    <s v="SDM"/>
    <s v="MSA"/>
    <s v="L'enfant qui est mort (cas confirmé) sauf sauffrait de la rougeole et non ebola"/>
    <n v="3"/>
    <x v="0"/>
    <s v="Ebola"/>
    <x v="0"/>
    <s v="Rumors beliefs observations"/>
    <x v="5"/>
    <s v="Other rumors beliefs observations"/>
    <s v="Autre rumeur, croyance, observation "/>
    <s v=" Other rumour, belief, observation"/>
    <x v="69"/>
    <x v="5"/>
    <s v="Ebola feedback autres"/>
    <m/>
    <m/>
    <s v="Personnes touchées par Ebola"/>
    <m/>
    <m/>
    <m/>
    <m/>
    <m/>
    <m/>
    <m/>
    <s v="octobre 2021"/>
    <s v="No cross-type variable"/>
    <s v="L'enfant qui est mort (cas confirmé) sauf sauffrait de la rougeole et non ebola (21-42, Beni)"/>
    <s v=" (Beni, Kanzulinzuli)"/>
    <m/>
  </r>
  <r>
    <s v="2021_wk42_071"/>
    <s v="CRRDC/FICR"/>
    <d v="2021-10-17T00:00:00"/>
    <x v="0"/>
    <x v="0"/>
    <x v="0"/>
    <s v="KANZULI"/>
    <s v="SDM"/>
    <s v="MSA"/>
    <s v="Ebola revient parce que corona n'a pas été bien financé"/>
    <n v="1"/>
    <x v="0"/>
    <s v="Ebola"/>
    <x v="0"/>
    <s v="Rumors beliefs observations"/>
    <x v="0"/>
    <s v="Ebola characteristics and consequences"/>
    <s v="Croyances sur les faits et spécificités d’Ebola "/>
    <s v=" Beliefs about Ebola facts and features"/>
    <x v="70"/>
    <x v="0"/>
    <s v="Ebola caractéristiques et transmission"/>
    <m/>
    <m/>
    <m/>
    <m/>
    <m/>
    <m/>
    <m/>
    <m/>
    <m/>
    <m/>
    <s v="octobre 2021"/>
    <s v="No cross-type variable"/>
    <s v="Ebola revient parce que corona n'a pas été bien financé (21-42, Beni)"/>
    <s v=" (Beni, Kanzulinzuli)"/>
    <m/>
  </r>
  <r>
    <s v="2021_wk42_072"/>
    <s v="CRRDC/FICR"/>
    <d v="2021-10-17T00:00:00"/>
    <x v="0"/>
    <x v="0"/>
    <x v="0"/>
    <s v="KANZULI"/>
    <s v="SDM"/>
    <s v="MSA"/>
    <s v="Nous sommes habitués aux épidemies que ca arrive"/>
    <n v="1"/>
    <x v="0"/>
    <s v="Ebola"/>
    <x v="0"/>
    <s v="Rumors beliefs observations"/>
    <x v="5"/>
    <s v="Other rumors beliefs observations"/>
    <s v="Autre rumeur, croyance, observation "/>
    <s v=" Other rumour, belief, observation"/>
    <x v="71"/>
    <x v="5"/>
    <s v="Ebola feedback autres"/>
    <m/>
    <m/>
    <m/>
    <m/>
    <m/>
    <m/>
    <m/>
    <m/>
    <m/>
    <m/>
    <s v="octobre 2021"/>
    <s v="No cross-type variable"/>
    <s v="Nous sommes habitués aux épidemies que ca arrive (21-42, Beni)"/>
    <s v=" (Beni, Kanzulinzuli)"/>
    <m/>
  </r>
  <r>
    <s v="2021_wk42_073"/>
    <s v="CRRDC/FICR"/>
    <d v="2021-10-17T00:00:00"/>
    <x v="0"/>
    <x v="0"/>
    <x v="0"/>
    <s v="KANZULI"/>
    <s v="SDM"/>
    <s v="MSA"/>
    <s v="Pourquoi l' ebola arrive toujours quand les agents de santé sont en gréve?"/>
    <n v="3"/>
    <x v="0"/>
    <s v="Ebola"/>
    <x v="1"/>
    <s v="Question"/>
    <x v="7"/>
    <s v="Ebola and its consequences"/>
    <s v="Les faits et spécificités d’Ebola "/>
    <s v=" Ebola facts and features"/>
    <x v="72"/>
    <x v="7"/>
    <s v="Ebola caractéristiques et transmission"/>
    <m/>
    <m/>
    <m/>
    <m/>
    <m/>
    <m/>
    <m/>
    <m/>
    <m/>
    <m/>
    <s v="octobre 2021"/>
    <s v="No cross-type variable"/>
    <s v="Pourquoi l' ebola arrive toujours quand les agents de santé sont en gréve? (21-42, Beni)"/>
    <s v=" (Beni, Kanzulinzuli)"/>
    <m/>
  </r>
  <r>
    <s v="2021_wk42_074"/>
    <s v="CRRDC/FICR"/>
    <d v="2021-10-17T00:00:00"/>
    <x v="0"/>
    <x v="0"/>
    <x v="0"/>
    <s v="KANZULI"/>
    <s v="SDM"/>
    <s v="MSA"/>
    <s v="Une personne peut etre vacciné pour la deuxieme fois?"/>
    <n v="1"/>
    <x v="0"/>
    <s v="Ebola"/>
    <x v="1"/>
    <s v="Question"/>
    <x v="14"/>
    <s v="Vaccine"/>
    <s v="Efficacité du vaccin "/>
    <s v=" Vaccine effectiveness"/>
    <x v="73"/>
    <x v="15"/>
    <s v="Vaccin et vaccination"/>
    <m/>
    <m/>
    <m/>
    <m/>
    <m/>
    <m/>
    <m/>
    <m/>
    <m/>
    <m/>
    <s v="octobre 2021"/>
    <s v="No cross-type variable"/>
    <s v="Une personne peut etre vacciné pour la deuxieme fois? (21-42, Beni)"/>
    <s v=" (Beni, Kanzulinzuli)"/>
    <m/>
  </r>
  <r>
    <s v="2021_wk42_075"/>
    <s v="CRRDC/FICR"/>
    <d v="2021-10-17T00:00:00"/>
    <x v="0"/>
    <x v="0"/>
    <x v="0"/>
    <s v="KANZULI"/>
    <s v="SDM"/>
    <s v="MSA"/>
    <s v="Nous avons besoin des kits lave-mains"/>
    <n v="5"/>
    <x v="0"/>
    <s v="Ebola"/>
    <x v="2"/>
    <s v="Suggestion request"/>
    <x v="20"/>
    <s v="Encourage hand washing"/>
    <s v="Fournir dispositif lavemain (avec l'eau, savon) "/>
    <s v=" Provide handwashing station (with water, soap)"/>
    <x v="74"/>
    <x v="24"/>
    <s v="PCI"/>
    <m/>
    <m/>
    <m/>
    <m/>
    <m/>
    <m/>
    <m/>
    <m/>
    <m/>
    <m/>
    <s v="octobre 2021"/>
    <s v="No cross-type variable"/>
    <s v="Nous avons besoin des kits lave-mains (21-42, Beni)"/>
    <s v=" (Beni, Kanzulinzuli)"/>
    <m/>
  </r>
  <r>
    <s v="2021_wk42_076"/>
    <s v="CRRDC/FICR"/>
    <d v="2021-10-17T00:00:00"/>
    <x v="0"/>
    <x v="0"/>
    <x v="0"/>
    <s v="KANZULI"/>
    <s v="SDM"/>
    <s v="MSA"/>
    <s v="Demande de vaccin"/>
    <n v="1"/>
    <x v="0"/>
    <s v="Ebola"/>
    <x v="2"/>
    <s v="Suggestion request"/>
    <x v="23"/>
    <s v="Expand or modify vaccination program"/>
    <s v="Élargir ou modifier le programme de vaccination "/>
    <s v=" Expand or modify vaccination program"/>
    <x v="75"/>
    <x v="32"/>
    <s v="Vaccin et vaccination"/>
    <m/>
    <m/>
    <m/>
    <m/>
    <m/>
    <m/>
    <m/>
    <m/>
    <m/>
    <m/>
    <s v="octobre 2021"/>
    <s v="No cross-type variable"/>
    <s v="Demande de vaccin (21-42, Beni)"/>
    <s v=" (Beni, Kanzulinzuli)"/>
    <m/>
  </r>
  <r>
    <s v="2021_wk42_077"/>
    <s v="CRRDC/FICR"/>
    <d v="2021-10-17T00:00:00"/>
    <x v="0"/>
    <x v="0"/>
    <x v="0"/>
    <s v="KANZULI"/>
    <s v="SDM"/>
    <s v="MSA"/>
    <s v="Que les  contacts soient mis en quarantaine"/>
    <n v="1"/>
    <x v="0"/>
    <s v="Ebola"/>
    <x v="2"/>
    <s v="Suggestion request"/>
    <x v="16"/>
    <s v="Improve health care"/>
    <s v="Améliorer les soins de santé "/>
    <s v=" Improve health care"/>
    <x v="76"/>
    <x v="21"/>
    <s v="Prise en charge"/>
    <m/>
    <m/>
    <s v="Isoler les personnes touchées par lamaladie"/>
    <m/>
    <m/>
    <m/>
    <m/>
    <m/>
    <m/>
    <m/>
    <s v="octobre 2021"/>
    <s v="No cross-type variable"/>
    <s v="Que les  contacts soient mis en quarantaine (21-42, Beni)"/>
    <s v=" (Beni, Kanzulinzuli)"/>
    <m/>
  </r>
  <r>
    <s v="2021_wk42_078"/>
    <s v="CRRDC/FICR"/>
    <d v="2021-10-17T00:00:00"/>
    <x v="0"/>
    <x v="0"/>
    <x v="0"/>
    <s v="KANZULI"/>
    <s v="SDM"/>
    <s v="MSA"/>
    <s v="Merci pour les rappels"/>
    <n v="5"/>
    <x v="0"/>
    <s v="Ebola"/>
    <x v="3"/>
    <s v="Appreciation encouragement"/>
    <x v="18"/>
    <s v="Thanks for the health promotion"/>
    <s v="Merci pour la sensibilisation "/>
    <s v=" Thanks for the health promotion"/>
    <x v="77"/>
    <x v="22"/>
    <s v="Remerciement/encouragement"/>
    <m/>
    <m/>
    <m/>
    <m/>
    <m/>
    <m/>
    <m/>
    <m/>
    <m/>
    <m/>
    <s v="octobre 2021"/>
    <s v="No cross-type variable"/>
    <s v="Merci pour les rappels (21-42, Beni)"/>
    <s v=" (Beni, Kanzulinzuli)"/>
    <m/>
  </r>
  <r>
    <s v="2021_wk42_079"/>
    <s v="CRRDC/FICR"/>
    <d v="2021-10-17T00:00:00"/>
    <x v="0"/>
    <x v="0"/>
    <x v="0"/>
    <s v="KANZULI"/>
    <s v="SDM"/>
    <s v="MSA"/>
    <s v="Dit on qu'on a toujours transporté Ebola on l'amène à Beni"/>
    <n v="3"/>
    <x v="0"/>
    <s v="Ebola"/>
    <x v="0"/>
    <s v="Rumors beliefs observations"/>
    <x v="24"/>
    <s v="Ebola causes"/>
    <s v="Origine naturelle "/>
    <s v=" Natural cause"/>
    <x v="78"/>
    <x v="33"/>
    <s v="Ebola caractéristiques et transmission"/>
    <m/>
    <m/>
    <m/>
    <m/>
    <m/>
    <m/>
    <m/>
    <m/>
    <m/>
    <m/>
    <s v="octobre 2021"/>
    <s v="No cross-type variable"/>
    <s v="Dit on qu'on a toujours transporté Ebola on l'amène à Beni (21-42, Beni)"/>
    <s v=" (Beni, Kanzulinzuli)"/>
    <m/>
  </r>
  <r>
    <s v="2021_wk42_080"/>
    <s v="CRRDC/FICR"/>
    <d v="2021-10-17T00:00:00"/>
    <x v="0"/>
    <x v="0"/>
    <x v="0"/>
    <s v="KANZULI"/>
    <s v="SDM"/>
    <s v="MSA"/>
    <s v="Dit on que le virus est frabriqué par les blancs"/>
    <n v="1"/>
    <x v="0"/>
    <s v="Ebola"/>
    <x v="0"/>
    <s v="Rumors beliefs observations"/>
    <x v="24"/>
    <s v="Ebola causes"/>
    <s v="Origine naturelle "/>
    <s v=" Natural cause"/>
    <x v="79"/>
    <x v="33"/>
    <s v="Ebola caractéristiques et transmission"/>
    <m/>
    <m/>
    <m/>
    <m/>
    <m/>
    <m/>
    <m/>
    <m/>
    <m/>
    <m/>
    <s v="octobre 2021"/>
    <s v="No cross-type variable"/>
    <s v="Dit on que le virus est frabriqué par les blancs (21-42, Beni)"/>
    <s v=" (Beni, Kanzulinzuli)"/>
    <m/>
  </r>
  <r>
    <s v="2021_wk42_081"/>
    <s v="CRRDC/FICR"/>
    <d v="2021-10-17T00:00:00"/>
    <x v="0"/>
    <x v="0"/>
    <x v="0"/>
    <s v="KANZULI"/>
    <s v="SDM"/>
    <s v="MSA"/>
    <s v="Quelle est l'origine d'ebola?"/>
    <n v="3"/>
    <x v="0"/>
    <s v="Ebola"/>
    <x v="1"/>
    <s v="Question"/>
    <x v="7"/>
    <s v="Ebola and its consequences"/>
    <s v="L'origine du virus Ebola "/>
    <s v=" EVD origin"/>
    <x v="80"/>
    <x v="17"/>
    <s v="Ebola caractéristiques et transmission"/>
    <m/>
    <m/>
    <m/>
    <m/>
    <m/>
    <m/>
    <m/>
    <m/>
    <m/>
    <m/>
    <s v="octobre 2021"/>
    <s v="No cross-type variable"/>
    <s v="Quelle est l'origine d'ebola? (21-42, Beni)"/>
    <s v=" (Beni, Kanzulinzuli)"/>
    <m/>
  </r>
  <r>
    <s v="2021_wk42_082"/>
    <s v="CRRDC/FICR"/>
    <d v="2021-10-17T00:00:00"/>
    <x v="0"/>
    <x v="0"/>
    <x v="0"/>
    <s v="KANZULI"/>
    <s v="SDM"/>
    <s v="MSA"/>
    <s v="Pourquoi vous cherchez à vite maitriser l'epidemie alors que le massacre vous ne vous y impliquez pas?"/>
    <n v="1"/>
    <x v="0"/>
    <s v="Ebola"/>
    <x v="1"/>
    <s v="Question"/>
    <x v="1"/>
    <s v="Other questions"/>
    <s v="Questions qui montrent un manque de confiance "/>
    <s v=" Questions indicating suspicion"/>
    <x v="81"/>
    <x v="8"/>
    <s v="Politique et réponse"/>
    <m/>
    <m/>
    <m/>
    <m/>
    <m/>
    <m/>
    <m/>
    <m/>
    <m/>
    <m/>
    <s v="octobre 2021"/>
    <s v="No cross-type variable"/>
    <s v="Pourquoi vous cherchez à vite maitriser l'epidemie alors que le massacre vous ne vous y impliquez pas? (21-42, Beni)"/>
    <s v=" (Beni, Kanzulinzuli)"/>
    <m/>
  </r>
  <r>
    <s v="2021_wk42_083"/>
    <s v="CRRDC/FICR"/>
    <d v="2021-10-17T00:00:00"/>
    <x v="0"/>
    <x v="0"/>
    <x v="0"/>
    <s v="KANZULI"/>
    <s v="SDM"/>
    <s v="MSA"/>
    <s v="Vous devez vite terminer cette épidemie chez nous  avant qu'elle ne se repende pas"/>
    <n v="1"/>
    <x v="0"/>
    <s v="Ebola"/>
    <x v="2"/>
    <s v="Suggestion request"/>
    <x v="25"/>
    <s v="Response process suggestions"/>
    <s v="Mettre fin à l’épidémie d’Ebola "/>
    <s v=" End the Ebola outbreak"/>
    <x v="82"/>
    <x v="34"/>
    <s v="Ebola caractéristiques et transmission"/>
    <m/>
    <m/>
    <m/>
    <m/>
    <m/>
    <m/>
    <m/>
    <m/>
    <m/>
    <m/>
    <s v="octobre 2021"/>
    <s v="No cross-type variable"/>
    <s v="Vous devez vite terminer cette épidemie chez nous  avant qu'elle ne se repende pas (21-42, Beni)"/>
    <s v=" (Beni, Kanzulinzuli)"/>
    <m/>
  </r>
  <r>
    <s v="2021_wk42_084"/>
    <s v="CRRDC/FICR"/>
    <d v="2021-10-17T00:00:00"/>
    <x v="0"/>
    <x v="0"/>
    <x v="0"/>
    <s v="KANZULI"/>
    <s v="SDM"/>
    <s v="MSA"/>
    <s v="Nous ne voulons pas  la presence de plusieurs voitures landcruiser dans la communauté"/>
    <n v="2"/>
    <x v="0"/>
    <s v="Ebola"/>
    <x v="2"/>
    <s v="Suggestion request"/>
    <x v="9"/>
    <s v="Other suggestions or requests"/>
    <s v="Autres suggestions "/>
    <s v=" Other suggestions"/>
    <x v="83"/>
    <x v="10"/>
    <s v="Ebola feedback autres"/>
    <m/>
    <m/>
    <m/>
    <m/>
    <m/>
    <m/>
    <m/>
    <m/>
    <m/>
    <m/>
    <s v="octobre 2021"/>
    <s v="No cross-type variable"/>
    <s v="Nous ne voulons pas  la presence de plusieurs voitures landcruiser dans la communauté (21-42, Beni)"/>
    <s v=" (Beni, Kanzulinzuli)"/>
    <m/>
  </r>
  <r>
    <s v="2021_wk42_085"/>
    <s v="CRRDC/FICR"/>
    <d v="2021-10-17T00:00:00"/>
    <x v="0"/>
    <x v="0"/>
    <x v="0"/>
    <s v="KANZULI"/>
    <s v="SDM"/>
    <s v="MSA"/>
    <s v="Merci pour votre message tres édifaiant passer régulierement"/>
    <n v="3"/>
    <x v="0"/>
    <s v="Ebola"/>
    <x v="3"/>
    <s v="Appreciation encouragement"/>
    <x v="18"/>
    <s v="Thanks for the health promotion"/>
    <s v="Merci pour la sensibilisation "/>
    <s v=" Thanks for the health promotion"/>
    <x v="84"/>
    <x v="22"/>
    <s v="Remerciement/encouragement"/>
    <m/>
    <m/>
    <m/>
    <m/>
    <m/>
    <m/>
    <m/>
    <m/>
    <m/>
    <m/>
    <s v="octobre 2021"/>
    <s v="No cross-type variable"/>
    <s v="Merci pour votre message tres édifaiant passer régulierement (21-42, Beni)"/>
    <s v=" (Beni, Kanzulinzuli)"/>
    <m/>
  </r>
  <r>
    <s v="2021_wk42_086"/>
    <s v="CRRDC/FICR"/>
    <d v="2021-10-17T00:00:00"/>
    <x v="0"/>
    <x v="0"/>
    <x v="1"/>
    <s v="KABALAKA"/>
    <s v="SDM"/>
    <s v="MSA"/>
    <s v="Les ONG sont entrain d'intoxiquer les infirmiers pour avoir les cas  épidemiques pour une bonne alimentation  des organisme international"/>
    <n v="2"/>
    <x v="0"/>
    <s v="Ebola"/>
    <x v="0"/>
    <s v="Rumors beliefs observations"/>
    <x v="10"/>
    <s v="Ebola is organized business"/>
    <s v="Ebola est un business organisé (ou quelqu'un gagne de l'argent) "/>
    <s v=" Ebola is organized business (or someone making money)"/>
    <x v="85"/>
    <x v="11"/>
    <s v="Politique et réponse"/>
    <m/>
    <m/>
    <m/>
    <m/>
    <m/>
    <m/>
    <m/>
    <m/>
    <m/>
    <m/>
    <s v="octobre 2021"/>
    <s v="No cross-type variable"/>
    <s v="Les ONG sont entrain d'intoxiquer les infirmiers pour avoir les cas  épidemiques pour une bonne alimentation  des organisme international (21-42, Beni)"/>
    <s v=" (Beni, Ngongolio)"/>
    <m/>
  </r>
  <r>
    <s v="2021_wk42_087"/>
    <s v="CRRDC/FICR"/>
    <d v="2021-10-17T00:00:00"/>
    <x v="0"/>
    <x v="0"/>
    <x v="1"/>
    <s v="KABALAKA"/>
    <s v="SDM"/>
    <s v="MSA"/>
    <s v="Quelques personnes sont entrain de mettre du sang sur le nez et sur la bouche pour tanter les infirmiers épidemiologiues pourqu'il puissent  etre identifier comme des cas confirmés"/>
    <n v="1"/>
    <x v="0"/>
    <s v="Ebola"/>
    <x v="0"/>
    <s v="Rumors beliefs observations"/>
    <x v="4"/>
    <s v="Ebola is a scheme of government or others"/>
    <s v="Contamination provoquée "/>
    <s v=" People spreading Ebola"/>
    <x v="86"/>
    <x v="28"/>
    <s v="Politique et réponse"/>
    <m/>
    <m/>
    <m/>
    <m/>
    <m/>
    <m/>
    <m/>
    <m/>
    <m/>
    <m/>
    <s v="octobre 2021"/>
    <s v="No cross-type variable"/>
    <s v="Quelques personnes sont entrain de mettre du sang sur le nez et sur la bouche pour tanter les infirmiers épidemiologiues pourqu'il puissent  etre identifier comme des cas confirmés (21-42, Beni)"/>
    <s v=" (Beni, Ngongolio)"/>
    <m/>
  </r>
  <r>
    <s v="2021_wk42_088"/>
    <s v="CRRDC/FICR"/>
    <d v="2021-10-17T00:00:00"/>
    <x v="0"/>
    <x v="0"/>
    <x v="1"/>
    <s v="KABALAKA"/>
    <s v="SDM"/>
    <s v="MSA"/>
    <s v="Pourque le virus d'ebola parvienne dans l'animal qui contamine d'autres personnes ,d’où est venu cet virus?"/>
    <n v="2"/>
    <x v="0"/>
    <s v="Ebola"/>
    <x v="1"/>
    <s v="Question"/>
    <x v="7"/>
    <s v="Ebola and its consequences"/>
    <s v="L'origine du virus Ebola "/>
    <s v=" EVD origin"/>
    <x v="87"/>
    <x v="17"/>
    <s v="Ebola caractéristiques et transmission"/>
    <m/>
    <m/>
    <m/>
    <m/>
    <m/>
    <m/>
    <m/>
    <m/>
    <m/>
    <m/>
    <s v="octobre 2021"/>
    <s v="No cross-type variable"/>
    <s v="Pourque le virus d'ebola parvienne dans l'animal qui contamine d'autres personnes ,d’où est venu cet virus? (21-42, Beni)"/>
    <s v=" (Beni, Ngongolio)"/>
    <m/>
  </r>
  <r>
    <s v="2021_wk42_089"/>
    <s v="CRRDC/FICR"/>
    <d v="2021-10-17T00:00:00"/>
    <x v="0"/>
    <x v="0"/>
    <x v="1"/>
    <s v="KABALAKA"/>
    <s v="SDM"/>
    <s v="MSA"/>
    <s v="Ayez toujours le sens de maintenir  confiance à ne pas créer des alertes pour vous differencier avec les relais communuataires"/>
    <n v="1"/>
    <x v="0"/>
    <s v="Ebola"/>
    <x v="2"/>
    <s v="Suggestion request"/>
    <x v="9"/>
    <s v="Other suggestions or requests"/>
    <s v="Autres suggestions "/>
    <s v=" Other suggestions"/>
    <x v="88"/>
    <x v="10"/>
    <s v="Ebola feedback autres"/>
    <m/>
    <m/>
    <m/>
    <m/>
    <m/>
    <m/>
    <m/>
    <m/>
    <m/>
    <m/>
    <s v="octobre 2021"/>
    <s v="No cross-type variable"/>
    <s v="Ayez toujours le sens de maintenir  confiance à ne pas créer des alertes pour vous differencier avec les relais communuataires (21-42, Beni)"/>
    <s v=" (Beni, Ngongolio)"/>
    <m/>
  </r>
  <r>
    <s v="2021_wk42_090"/>
    <s v="CRRDC/FICR"/>
    <d v="2021-10-17T00:00:00"/>
    <x v="0"/>
    <x v="0"/>
    <x v="1"/>
    <s v="KABALAKA"/>
    <s v="SDM"/>
    <s v="MSA"/>
    <s v="Nous vous encouregeons vous secouristes locales  de continuer toujours avec cette sensibilition pour ne plus permettre une propagation  du virus d'ebola dans tout le reste du milieu"/>
    <n v="5"/>
    <x v="0"/>
    <s v="Ebola"/>
    <x v="2"/>
    <s v="Suggestion request"/>
    <x v="21"/>
    <s v="Community health promotion"/>
    <s v="Sensibilisation sur Ebola "/>
    <s v=" Community health promotion"/>
    <x v="89"/>
    <x v="27"/>
    <s v="Communication/sensibilisation"/>
    <m/>
    <m/>
    <m/>
    <m/>
    <m/>
    <m/>
    <m/>
    <m/>
    <m/>
    <m/>
    <s v="octobre 2021"/>
    <s v="No cross-type variable"/>
    <s v="Nous vous encouregeons vous secouristes locales  de continuer toujours avec cette sensibilition pour ne plus permettre une propagation  du virus d'ebola dans tout le reste du milieu (21-42, Beni)"/>
    <s v=" (Beni, Ngongolio)"/>
    <m/>
  </r>
  <r>
    <s v="2021_wk42_091"/>
    <s v="CRRDC/FICR"/>
    <d v="2021-10-17T00:00:00"/>
    <x v="0"/>
    <x v="0"/>
    <x v="1"/>
    <s v="KABALAKA"/>
    <s v="SDM"/>
    <s v="MSA"/>
    <s v="Dit'on que vous venez tuer la population avec ebola parce que covid n'a pas reussi à exterminer la population"/>
    <n v="2"/>
    <x v="0"/>
    <s v="Ebola"/>
    <x v="0"/>
    <s v="Rumors beliefs observations"/>
    <x v="4"/>
    <s v="Ebola is a scheme of government or others"/>
    <s v="Nuire aux gens (la politique) "/>
    <s v=" Harming people (politics)"/>
    <x v="90"/>
    <x v="35"/>
    <s v="Politique et réponse"/>
    <m/>
    <m/>
    <s v="Observation"/>
    <m/>
    <m/>
    <m/>
    <m/>
    <m/>
    <m/>
    <m/>
    <s v="octobre 2021"/>
    <s v="No cross-type variable"/>
    <s v="Dit'on que vous venez tuer la population avec ebola parce que covid n'a pas reussi à exterminer la population (21-42, Beni)"/>
    <s v=" (Beni, Ngongolio)"/>
    <m/>
  </r>
  <r>
    <s v="2021_wk42_092"/>
    <s v="CRRDC/FICR"/>
    <d v="2021-10-17T00:00:00"/>
    <x v="0"/>
    <x v="0"/>
    <x v="1"/>
    <s v="KABALAKA"/>
    <s v="SDM"/>
    <s v="MSA"/>
    <s v="Cette maladie existe mais elle est venue nous mettre sur un même lieu pourque ca puisse nous finir"/>
    <n v="1"/>
    <x v="0"/>
    <s v="Ebola"/>
    <x v="0"/>
    <s v="Rumors beliefs observations"/>
    <x v="0"/>
    <s v="Ebola characteristics and consequences"/>
    <s v="L'Ebola est réel "/>
    <s v=" Ebola is real"/>
    <x v="91"/>
    <x v="36"/>
    <s v="Ebola caractéristiques et transmission"/>
    <m/>
    <m/>
    <m/>
    <m/>
    <m/>
    <m/>
    <m/>
    <m/>
    <m/>
    <m/>
    <s v="octobre 2021"/>
    <s v="No cross-type variable"/>
    <s v="Cette maladie existe mais elle est venue nous mettre sur un même lieu pourque ca puisse nous finir (21-42, Beni)"/>
    <s v=" (Beni, Ngongolio)"/>
    <m/>
  </r>
  <r>
    <s v="2021_wk42_093"/>
    <s v="CRRDC/FICR"/>
    <d v="2021-10-17T00:00:00"/>
    <x v="0"/>
    <x v="0"/>
    <x v="1"/>
    <s v="KABALAKA"/>
    <s v="SDM"/>
    <s v="MSA"/>
    <s v="Ebola qui apparait aujourd'hui à Beni est-ce que il est vrai?"/>
    <n v="1"/>
    <x v="0"/>
    <s v="Ebola"/>
    <x v="1"/>
    <s v="Question"/>
    <x v="7"/>
    <s v="Ebola and its consequences"/>
    <s v="Les faits et spécificités d’Ebola "/>
    <s v=" Ebola facts and features"/>
    <x v="92"/>
    <x v="7"/>
    <s v="Ebola caractéristiques et transmission"/>
    <m/>
    <m/>
    <m/>
    <m/>
    <m/>
    <m/>
    <m/>
    <m/>
    <m/>
    <m/>
    <s v="octobre 2021"/>
    <s v="No cross-type variable"/>
    <s v="Ebola qui apparait aujourd'hui à Beni est-ce que il est vrai? (21-42, Beni)"/>
    <s v=" (Beni, Ngongolio)"/>
    <m/>
  </r>
  <r>
    <s v="2021_wk42_094"/>
    <s v="CRRDC/FICR"/>
    <d v="2021-10-17T00:00:00"/>
    <x v="0"/>
    <x v="0"/>
    <x v="1"/>
    <s v="KABALAKA"/>
    <s v="SDM"/>
    <s v="MSA"/>
    <s v="Est-ce que cette maladie n'est pas revenue suite aux personnes vaccinées d'ebola de l'année passée?"/>
    <n v="1"/>
    <x v="0"/>
    <s v="Ebola"/>
    <x v="1"/>
    <s v="Question"/>
    <x v="8"/>
    <s v="Response processes"/>
    <s v="Questions par rapport aux personnes guéries de MVE "/>
    <s v=" Questions about EVD survivors"/>
    <x v="93"/>
    <x v="37"/>
    <s v="Suivi contacts, guéries, personnes spécifiques"/>
    <m/>
    <m/>
    <m/>
    <m/>
    <m/>
    <m/>
    <m/>
    <m/>
    <m/>
    <m/>
    <s v="octobre 2021"/>
    <s v="No cross-type variable"/>
    <s v="Est-ce que cette maladie n'est pas revenue suite aux personnes vaccinées d'ebola de l'année passée? (21-42, Beni)"/>
    <s v=" (Beni, Ngongolio)"/>
    <m/>
  </r>
  <r>
    <s v="2021_wk42_095"/>
    <s v="CRRDC/FICR"/>
    <d v="2021-10-17T00:00:00"/>
    <x v="0"/>
    <x v="0"/>
    <x v="1"/>
    <s v="KABALAKA"/>
    <s v="SDM"/>
    <s v="MSA"/>
    <s v="Il faut que nos autorités cherchent le moyen pour encadrer scolairement nos enfants car ce dernier temps ,ils veulent  s'auto-financer en circulant dans les poubelles  pour ne plus s'exposer dans plusieurs maladies"/>
    <n v="1"/>
    <x v="0"/>
    <s v="Ebola"/>
    <x v="2"/>
    <s v="Suggestion request"/>
    <x v="25"/>
    <s v="Response process suggestions"/>
    <s v="Besoin d’action des gouvernements contre Ebola "/>
    <s v=" Need for responsive government against Ebola"/>
    <x v="94"/>
    <x v="38"/>
    <s v="Politique et réponse"/>
    <m/>
    <m/>
    <m/>
    <m/>
    <m/>
    <m/>
    <m/>
    <m/>
    <m/>
    <m/>
    <s v="octobre 2021"/>
    <s v="No cross-type variable"/>
    <s v="Il faut que nos autorités cherchent le moyen pour encadrer scolairement nos enfants car ce dernier temps ,ils veulent  s'auto-financer en circulant dans les poubelles  pour ne plus s'exposer dans plusieurs maladies (21-42, Beni)"/>
    <s v=" (Beni, Ngongolio)"/>
    <m/>
  </r>
  <r>
    <s v="2021_wk42_096"/>
    <s v="CRRDC/FICR"/>
    <d v="2021-10-17T00:00:00"/>
    <x v="0"/>
    <x v="0"/>
    <x v="1"/>
    <s v="KABALAKA"/>
    <s v="SDM"/>
    <s v="MSA"/>
    <s v="Merci pour la sensibilisation que vous êtes entrain de faire pour éradiquer les différentes maladies "/>
    <n v="6"/>
    <x v="0"/>
    <s v="Ebola"/>
    <x v="3"/>
    <s v="Appreciation encouragement"/>
    <x v="18"/>
    <s v="Thanks for the health promotion"/>
    <s v="Merci pour la sensibilisation "/>
    <s v=" Thanks for the health promotion"/>
    <x v="95"/>
    <x v="22"/>
    <s v="Remerciement/encouragement"/>
    <m/>
    <m/>
    <m/>
    <m/>
    <m/>
    <m/>
    <m/>
    <m/>
    <m/>
    <m/>
    <s v="octobre 2021"/>
    <s v="No cross-type variable"/>
    <s v="Merci pour la sensibilisation que vous êtes entrain de faire pour éradiquer les différentes maladies  (21-42, Beni)"/>
    <s v=" (Beni, Ngongolio)"/>
    <m/>
  </r>
  <r>
    <s v="2021_wk42_097"/>
    <s v="CRRDC/FICR"/>
    <d v="2021-10-17T00:00:00"/>
    <x v="0"/>
    <x v="0"/>
    <x v="1"/>
    <s v="KABALAKA"/>
    <s v="SDM"/>
    <s v="MSA"/>
    <s v="Est-ce le même vaccin injecté aux gens lors de la 10e épidémie qui sera toujours utilisé par cette unième apparition de Ebola?"/>
    <n v="1"/>
    <x v="0"/>
    <s v="Ebola"/>
    <x v="1"/>
    <s v="Question"/>
    <x v="14"/>
    <s v="Vaccine"/>
    <s v="Efficacité du vaccin "/>
    <s v=" Vaccine effectiveness"/>
    <x v="96"/>
    <x v="15"/>
    <s v="Vaccin et vaccination"/>
    <m/>
    <m/>
    <m/>
    <m/>
    <m/>
    <m/>
    <m/>
    <m/>
    <m/>
    <m/>
    <s v="octobre 2021"/>
    <s v="No cross-type variable"/>
    <s v="Est-ce le même vaccin injecté aux gens lors de la 10e épidémie qui sera toujours utilisé par cette unième apparition de Ebola? (21-42, Beni)"/>
    <s v=" (Beni, Ngongolio)"/>
    <m/>
  </r>
  <r>
    <s v="2021_wk42_098"/>
    <s v="CRRDC/FICR"/>
    <d v="2021-10-17T00:00:00"/>
    <x v="0"/>
    <x v="0"/>
    <x v="1"/>
    <s v="KABALAKA"/>
    <s v="SDM"/>
    <s v="MSA"/>
    <s v="Elargissez la sensibilisation dans les coins et recoins de Beni car la communauté avait déjà mis ebola dans l'oubliette pour ne se pencehr que sur covid,ceci pour couper la chaine de transmission de ce virus"/>
    <n v="4"/>
    <x v="0"/>
    <s v="Ebola"/>
    <x v="2"/>
    <s v="Suggestion request"/>
    <x v="21"/>
    <s v="Community health promotion"/>
    <s v="Sensibilisation sur Ebola "/>
    <s v=" Community health promotion"/>
    <x v="97"/>
    <x v="27"/>
    <s v="Communication/sensibilisation"/>
    <m/>
    <m/>
    <m/>
    <m/>
    <m/>
    <m/>
    <m/>
    <m/>
    <m/>
    <m/>
    <s v="octobre 2021"/>
    <s v="No cross-type variable"/>
    <s v="Elargissez la sensibilisation dans les coins et recoins de Beni car la communauté avait déjà mis ebola dans l'oubliette pour ne se pencehr que sur covid,ceci pour couper la chaine de transmission de ce virus (21-42, Beni)"/>
    <s v=" (Beni, Ngongolio)"/>
    <m/>
  </r>
  <r>
    <s v="2021_wk42_099"/>
    <s v="CRRDC/FICR"/>
    <d v="2021-10-17T00:00:00"/>
    <x v="0"/>
    <x v="0"/>
    <x v="1"/>
    <s v="KABALAKA"/>
    <s v="SDM"/>
    <s v="MSA"/>
    <s v="Courage et bon travail"/>
    <n v="20"/>
    <x v="0"/>
    <s v="Ebola"/>
    <x v="3"/>
    <s v="Appreciation encouragement"/>
    <x v="26"/>
    <s v="Encouragement"/>
    <s v="Encouragement"/>
    <m/>
    <x v="98"/>
    <x v="39"/>
    <s v="No Theme"/>
    <m/>
    <m/>
    <m/>
    <m/>
    <m/>
    <m/>
    <m/>
    <m/>
    <m/>
    <m/>
    <s v="octobre 2021"/>
    <s v="No cross-type variable"/>
    <s v="Courage et bon travail (21-42, Beni)"/>
    <s v=" (Beni, Ngongolio)"/>
    <m/>
  </r>
  <r>
    <s v="2021_wk42_100"/>
    <s v="CRRDC/FICR"/>
    <d v="2021-10-20T00:00:00"/>
    <x v="1"/>
    <x v="0"/>
    <x v="5"/>
    <s v="Paida"/>
    <s v="SDM"/>
    <s v="MSA"/>
    <s v="le vaccin contre ebola est une politique de propger encore ce virus dans la communauté"/>
    <n v="3"/>
    <x v="0"/>
    <s v="Ebola"/>
    <x v="0"/>
    <s v="Rumors beliefs observations"/>
    <x v="13"/>
    <s v="Vaccine suspicions and non acceptance"/>
    <s v="Suspicions à propos du vaccin "/>
    <s v=" Vaccine suspicions"/>
    <x v="99"/>
    <x v="14"/>
    <s v="Vaccin et vaccination"/>
    <m/>
    <m/>
    <m/>
    <m/>
    <m/>
    <m/>
    <m/>
    <m/>
    <m/>
    <m/>
    <s v="octobre 2021"/>
    <s v="No cross-type variable"/>
    <s v="le vaccin contre ebola est une politique de propger encore ce virus dans la communauté (21-43, Beni)"/>
    <s v=" (Beni, Paida)"/>
    <m/>
  </r>
  <r>
    <s v="2021_wk43_101"/>
    <s v="CRRDC/FICR"/>
    <d v="2021-10-20T00:00:00"/>
    <x v="1"/>
    <x v="0"/>
    <x v="5"/>
    <s v="Paida"/>
    <s v="SDM"/>
    <s v="MSA"/>
    <s v="Au lieu de vaccination on fait tarder les gens"/>
    <n v="1"/>
    <x v="0"/>
    <s v="Ebola"/>
    <x v="0"/>
    <s v="Rumors beliefs observations"/>
    <x v="13"/>
    <s v="Vaccine suspicions and non acceptance"/>
    <s v="Distribution injuste du vaccin "/>
    <s v=" Unfair vaccine distribution"/>
    <x v="100"/>
    <x v="40"/>
    <s v="Vaccin et vaccination"/>
    <m/>
    <m/>
    <m/>
    <m/>
    <m/>
    <m/>
    <m/>
    <m/>
    <m/>
    <m/>
    <s v="octobre 2021"/>
    <s v="No cross-type variable"/>
    <s v="Au lieu de vaccination on fait tarder les gens (21-43, Beni)"/>
    <s v=" (Beni, Paida)"/>
    <m/>
  </r>
  <r>
    <s v="2021_wk42_102"/>
    <s v="CRRDC/FICR"/>
    <d v="2021-10-20T00:00:00"/>
    <x v="1"/>
    <x v="0"/>
    <x v="5"/>
    <s v="Paida"/>
    <s v="SDM"/>
    <s v="MSA"/>
    <s v="les politiciens sont entrain de concevoir les virus pour continuer à massacrer les gens"/>
    <n v="2"/>
    <x v="0"/>
    <s v="Ebola"/>
    <x v="0"/>
    <s v="Rumors beliefs observations"/>
    <x v="4"/>
    <s v="Ebola is a scheme of government or others"/>
    <s v="Ebola est un outil politique "/>
    <s v=" Ebola is a political tool"/>
    <x v="101"/>
    <x v="4"/>
    <s v="Politique et réponse"/>
    <m/>
    <m/>
    <m/>
    <m/>
    <m/>
    <m/>
    <m/>
    <m/>
    <m/>
    <m/>
    <s v="octobre 2021"/>
    <s v="No cross-type variable"/>
    <s v="les politiciens sont entrain de concevoir les virus pour continuer à massacrer les gens (21-43, Beni)"/>
    <s v=" (Beni, Paida)"/>
    <m/>
  </r>
  <r>
    <s v="2021_wk42_103"/>
    <s v="CRRDC/FICR"/>
    <d v="2021-10-20T00:00:00"/>
    <x v="1"/>
    <x v="0"/>
    <x v="5"/>
    <s v="Paida"/>
    <s v="SDM"/>
    <s v="MSA"/>
    <s v="Pourquoi la vaccination contre Ebola n'est pas porte à porte?"/>
    <n v="1"/>
    <x v="0"/>
    <s v="Ebola"/>
    <x v="1"/>
    <s v="Question"/>
    <x v="14"/>
    <s v="Vaccine"/>
    <s v="Distribution inéquitable du vaccin "/>
    <s v=" Unfair vaccine distribution"/>
    <x v="102"/>
    <x v="41"/>
    <s v="Vaccin et vaccination"/>
    <m/>
    <m/>
    <m/>
    <m/>
    <m/>
    <m/>
    <m/>
    <m/>
    <m/>
    <m/>
    <s v="octobre 2021"/>
    <s v="No cross-type variable"/>
    <s v="Pourquoi la vaccination contre Ebola n'est pas porte à porte? (21-43, Beni)"/>
    <s v=" (Beni, Paida)"/>
    <m/>
  </r>
  <r>
    <s v="2021_wk42_104"/>
    <s v="CRRDC/FICR"/>
    <d v="2021-10-20T00:00:00"/>
    <x v="1"/>
    <x v="0"/>
    <x v="5"/>
    <s v="Paida"/>
    <s v="SDM"/>
    <s v="MSA"/>
    <s v="Comment Ebola attaque actuellement les hommes alors que depuis  nos ancetres n savait que Ça attaque toujours les banieres."/>
    <n v="1"/>
    <x v="0"/>
    <s v="Ebola"/>
    <x v="1"/>
    <s v="Question"/>
    <x v="7"/>
    <s v="Ebola and its consequences"/>
    <s v="Les faits et spécificités d’Ebola "/>
    <s v=" Ebola facts and features"/>
    <x v="103"/>
    <x v="7"/>
    <s v="Ebola caractéristiques et transmission"/>
    <m/>
    <m/>
    <m/>
    <m/>
    <m/>
    <m/>
    <m/>
    <m/>
    <m/>
    <m/>
    <s v="octobre 2021"/>
    <s v="No cross-type variable"/>
    <s v="Comment Ebola attaque actuellement les hommes alors que depuis  nos ancetres n savait que Ça attaque toujours les banieres. (21-43, Beni)"/>
    <s v=" (Beni, Paida)"/>
    <m/>
  </r>
  <r>
    <s v="2021_wk42_105"/>
    <s v="CRRDC/FICR"/>
    <d v="2021-10-20T00:00:00"/>
    <x v="1"/>
    <x v="0"/>
    <x v="5"/>
    <s v="Paida"/>
    <s v="SDM"/>
    <s v="MSA"/>
    <s v="Dans l'ancien temps le vaccin ne causait pas des maladies ainsi que des morts alors pourquoi celui d'Ebola provoque les morts et les maladies dans nos corps?"/>
    <n v="2"/>
    <x v="0"/>
    <s v="Ebola"/>
    <x v="1"/>
    <s v="Question"/>
    <x v="14"/>
    <s v="Vaccine"/>
    <s v="Innocuité du vaccin "/>
    <s v=" Vaccine safety"/>
    <x v="104"/>
    <x v="42"/>
    <s v="Vaccin et vaccination"/>
    <m/>
    <m/>
    <m/>
    <m/>
    <m/>
    <m/>
    <m/>
    <m/>
    <m/>
    <m/>
    <s v="octobre 2021"/>
    <s v="No cross-type variable"/>
    <s v="Dans l'ancien temps le vaccin ne causait pas des maladies ainsi que des morts alors pourquoi celui d'Ebola provoque les morts et les maladies dans nos corps? (21-43, Beni)"/>
    <s v=" (Beni, Paida)"/>
    <m/>
  </r>
  <r>
    <s v="2021_wk42_106"/>
    <s v="CRRDC/FICR"/>
    <d v="2021-10-20T00:00:00"/>
    <x v="1"/>
    <x v="0"/>
    <x v="5"/>
    <s v="Paida"/>
    <s v="SDM"/>
    <s v="MSA"/>
    <s v="Nous demandons aux médecins de ne pas suivre les ordres des politiciens mais plutot de bien faire leur travail."/>
    <n v="1"/>
    <x v="0"/>
    <s v="Ebola"/>
    <x v="2"/>
    <s v="Suggestion request"/>
    <x v="16"/>
    <s v="Improve health care"/>
    <s v="Améliorer les soins de santé "/>
    <s v=" Improve health care"/>
    <x v="105"/>
    <x v="21"/>
    <s v="Prise en charge"/>
    <m/>
    <m/>
    <m/>
    <m/>
    <m/>
    <m/>
    <m/>
    <m/>
    <m/>
    <m/>
    <s v="octobre 2021"/>
    <s v="No cross-type variable"/>
    <s v="Nous demandons aux médecins de ne pas suivre les ordres des politiciens mais plutot de bien faire leur travail. (21-43, Beni)"/>
    <s v=" (Beni, Paida)"/>
    <m/>
  </r>
  <r>
    <s v="2021_wk42_107"/>
    <s v="CRRDC/FICR"/>
    <d v="2021-10-20T00:00:00"/>
    <x v="1"/>
    <x v="0"/>
    <x v="5"/>
    <s v="Paida"/>
    <s v="SDM"/>
    <s v="MSA"/>
    <s v="Veuillez ameliorer la qualité du vaccin"/>
    <n v="1"/>
    <x v="0"/>
    <s v="Ebola"/>
    <x v="2"/>
    <s v="Suggestion request"/>
    <x v="23"/>
    <s v="Expand or modify vaccination program"/>
    <s v="Élargir ou modifier le programme de vaccination "/>
    <s v=" Expand or modify vaccination program"/>
    <x v="106"/>
    <x v="32"/>
    <s v="Vaccin et vaccination"/>
    <m/>
    <m/>
    <m/>
    <m/>
    <m/>
    <m/>
    <m/>
    <m/>
    <m/>
    <m/>
    <s v="octobre 2021"/>
    <s v="No cross-type variable"/>
    <s v="Veuillez ameliorer la qualité du vaccin (21-43, Beni)"/>
    <s v=" (Beni, Paida)"/>
    <m/>
  </r>
  <r>
    <s v="2021_wk42_108"/>
    <s v="CRRDC/FICR"/>
    <d v="2021-10-20T00:00:00"/>
    <x v="1"/>
    <x v="0"/>
    <x v="5"/>
    <s v="Paida"/>
    <s v="SDM"/>
    <s v="MSA"/>
    <s v="Merci pour votre generosite continuer toujours à rappeler tout le monde"/>
    <n v="6"/>
    <x v="0"/>
    <s v="Ebola"/>
    <x v="3"/>
    <s v="Appreciation encouragement"/>
    <x v="18"/>
    <s v="Thanks for the health promotion"/>
    <s v="Merci pour la sensibilisation "/>
    <s v=" Thanks for the health promotion"/>
    <x v="107"/>
    <x v="22"/>
    <s v="Remerciement/encouragement"/>
    <m/>
    <m/>
    <m/>
    <m/>
    <m/>
    <m/>
    <m/>
    <m/>
    <m/>
    <m/>
    <s v="octobre 2021"/>
    <s v="No cross-type variable"/>
    <s v="Merci pour votre generosite continuer toujours à rappeler tout le monde (21-43, Beni)"/>
    <s v=" (Beni, Paida)"/>
    <m/>
  </r>
  <r>
    <s v="2021_wk42_109"/>
    <s v="CRRDC/FICR"/>
    <d v="2021-10-20T00:00:00"/>
    <x v="1"/>
    <x v="0"/>
    <x v="1"/>
    <s v="Cellule Kabalaka"/>
    <s v="SDM"/>
    <s v="MSA"/>
    <s v="Apres notre observation dans la vaccination lors de la 10e épidémie, nous nous ferons vaccine quand il y aura un programme spécial de vaccination des personnels soignants."/>
    <n v="2"/>
    <x v="0"/>
    <s v="Ebola"/>
    <x v="0"/>
    <s v="Rumors beliefs observations"/>
    <x v="13"/>
    <s v="Vaccine suspicions and non acceptance"/>
    <s v="Suspicions à propos du vaccin "/>
    <s v=" Vaccine suspicions"/>
    <x v="108"/>
    <x v="14"/>
    <s v="Vaccin et vaccination"/>
    <m/>
    <m/>
    <m/>
    <m/>
    <m/>
    <m/>
    <m/>
    <m/>
    <m/>
    <m/>
    <s v="octobre 2021"/>
    <s v="No cross-type variable"/>
    <s v="Apres notre observation dans la vaccination lors de la 10e épidémie, nous nous ferons vaccine quand il y aura un programme spécial de vaccination des personnels soignants. (21-43, Beni)"/>
    <s v=" (Beni, Ngongolio)"/>
    <m/>
  </r>
  <r>
    <s v="2021_wk42_110"/>
    <s v="CRRDC/FICR"/>
    <d v="2021-10-20T00:00:00"/>
    <x v="1"/>
    <x v="0"/>
    <x v="1"/>
    <s v="Cellule Kabalaka"/>
    <s v="SDM"/>
    <s v="MSA"/>
    <s v="Nous avons attendu qu'il y a des cas à Butsili mais nous ne croyons pas à son apparition."/>
    <n v="2"/>
    <x v="0"/>
    <s v="Ebola"/>
    <x v="0"/>
    <s v="Rumors beliefs observations"/>
    <x v="0"/>
    <s v="Ebola characteristics and consequences"/>
    <s v="Croyances sur les faits et spécificités d’Ebola "/>
    <s v=" Beliefs about Ebola facts and features"/>
    <x v="109"/>
    <x v="0"/>
    <s v="Ebola caractéristiques et transmission"/>
    <m/>
    <m/>
    <m/>
    <m/>
    <m/>
    <m/>
    <m/>
    <m/>
    <m/>
    <m/>
    <s v="octobre 2021"/>
    <s v="No cross-type variable"/>
    <s v="Nous avons attendu qu'il y a des cas à Butsili mais nous ne croyons pas à son apparition. (21-43, Beni)"/>
    <s v=" (Beni, Ngongolio)"/>
    <m/>
  </r>
  <r>
    <s v="2021_wk42_111"/>
    <s v="CRRDC/FICR"/>
    <d v="2021-10-20T00:00:00"/>
    <x v="1"/>
    <x v="0"/>
    <x v="1"/>
    <s v="Cellule Kabalaka"/>
    <s v="SDM"/>
    <s v="MSA"/>
    <s v="Croyons que si tout les contacts peuvent être suivis et qu'ils soient vaccines ce la peut réduire la maladie dans la communauté:"/>
    <n v="1"/>
    <x v="0"/>
    <s v="Ebola"/>
    <x v="2"/>
    <s v="Suggestion request"/>
    <x v="23"/>
    <s v="Expand or modify vaccination program"/>
    <s v="Élargir ou modifier le programme de vaccination "/>
    <s v=" Expand or modify vaccination program"/>
    <x v="110"/>
    <x v="32"/>
    <s v="Vaccin et vaccination"/>
    <m/>
    <m/>
    <m/>
    <m/>
    <m/>
    <m/>
    <m/>
    <m/>
    <m/>
    <m/>
    <s v="octobre 2021"/>
    <s v="No cross-type variable"/>
    <s v="Croyons que si tout les contacts peuvent être suivis et qu'ils soient vaccines ce la peut réduire la maladie dans la communauté: (21-43, Beni)"/>
    <s v=" (Beni, Ngongolio)"/>
    <m/>
  </r>
  <r>
    <s v="2021_wk42_112"/>
    <s v="CRRDC/FICR"/>
    <d v="2021-10-20T00:00:00"/>
    <x v="1"/>
    <x v="0"/>
    <x v="1"/>
    <s v="Cellule Kabalaka"/>
    <s v="SDM"/>
    <s v="MSA"/>
    <s v="Comment expliquer que pour la maladie d'ebola il ya une periode donnée et bien determiné pour eradiquer cette derniere?"/>
    <n v="1"/>
    <x v="0"/>
    <s v="Ebola"/>
    <x v="1"/>
    <s v="Question"/>
    <x v="7"/>
    <s v="Ebola and its consequences"/>
    <s v="Durée de l'épidémie  du virus Ebola "/>
    <s v=" Duration of outbreak"/>
    <x v="111"/>
    <x v="43"/>
    <s v="No Theme"/>
    <m/>
    <m/>
    <m/>
    <m/>
    <m/>
    <m/>
    <m/>
    <m/>
    <m/>
    <m/>
    <s v="octobre 2021"/>
    <s v="No cross-type variable"/>
    <s v="Comment expliquer que pour la maladie d'ebola il ya une periode donnée et bien determiné pour eradiquer cette derniere? (21-43, Beni)"/>
    <s v=" (Beni, Ngongolio)"/>
    <m/>
  </r>
  <r>
    <s v="2021_wk42_113"/>
    <s v="CRRDC/FICR"/>
    <d v="2021-10-20T00:00:00"/>
    <x v="1"/>
    <x v="0"/>
    <x v="1"/>
    <s v="Cellule Kabalaka"/>
    <s v="SDM"/>
    <s v="MSA"/>
    <s v="Nous avons un mauvais souvenir des agents de la CR lors de la 10e Epidemie, qui auraient confirmé ma femme de positif d'ebola. Svp a cette 13 e veillez recrute les volontaires ayant de l'experience en medecine au C.S pour ne pas nuire le mouvement de la CR."/>
    <n v="1"/>
    <x v="0"/>
    <s v="Ebola"/>
    <x v="2"/>
    <s v="Suggestion request"/>
    <x v="16"/>
    <s v="Improve health care"/>
    <s v="Améliorer les soins de santé "/>
    <s v=" Improve health care"/>
    <x v="112"/>
    <x v="21"/>
    <s v="Prise en charge"/>
    <m/>
    <m/>
    <m/>
    <m/>
    <m/>
    <m/>
    <m/>
    <m/>
    <m/>
    <m/>
    <s v="octobre 2021"/>
    <s v="No cross-type variable"/>
    <s v="Nous avons un mauvais souvenir des agents de la CR lors de la 10e Epidemie, qui auraient confirmé ma femme de positif d'ebola. Svp a cette 13 e veillez recrute les volontaires ayant de l'experience en medecine au C.S pour ne pas nuire le mouvement de la CR. (21-43, Beni)"/>
    <s v=" (Beni, Ngongolio)"/>
    <m/>
  </r>
  <r>
    <s v="2021_wk42_114"/>
    <s v="CRRDC/FICR"/>
    <d v="2021-10-20T00:00:00"/>
    <x v="1"/>
    <x v="0"/>
    <x v="1"/>
    <s v="Cellule Kabalaka"/>
    <s v="SDM"/>
    <s v="MSA"/>
    <s v="Nous vous encouragons de continuer a rappeler la communauté les regles d'hygiene pour eviter toutes propagation de la maladie"/>
    <n v="1"/>
    <x v="0"/>
    <s v="Ebola"/>
    <x v="2"/>
    <s v="Suggestion request"/>
    <x v="21"/>
    <s v="Community health promotion"/>
    <s v="Sensibilisation sur Ebola "/>
    <s v=" Community health promotion"/>
    <x v="113"/>
    <x v="27"/>
    <s v="Communication/sensibilisation"/>
    <m/>
    <m/>
    <m/>
    <m/>
    <m/>
    <m/>
    <m/>
    <m/>
    <m/>
    <m/>
    <s v="octobre 2021"/>
    <s v="No cross-type variable"/>
    <s v="Nous vous encouragons de continuer a rappeler la communauté les regles d'hygiene pour eviter toutes propagation de la maladie (21-43, Beni)"/>
    <s v=" (Beni, Ngongolio)"/>
    <m/>
  </r>
  <r>
    <s v="2021_wk42_115"/>
    <s v="CRRDC/FICR"/>
    <d v="2021-10-20T00:00:00"/>
    <x v="1"/>
    <x v="0"/>
    <x v="0"/>
    <s v="Kanzulinzuli"/>
    <s v="SDM"/>
    <s v="MSA"/>
    <s v="Les dotations données par les ONG lors de l'épidemie étaient par fois empoisonnées, voila pourquoi bcp des personnes mourraient"/>
    <n v="1"/>
    <x v="0"/>
    <s v="Ebola"/>
    <x v="0"/>
    <s v="Rumors beliefs observations"/>
    <x v="5"/>
    <s v="Other rumors beliefs observations"/>
    <s v="Autre rumeur, croyance, observation "/>
    <s v=" Other rumour, belief, observation"/>
    <x v="114"/>
    <x v="5"/>
    <s v="Ebola feedback autres"/>
    <m/>
    <m/>
    <m/>
    <m/>
    <m/>
    <m/>
    <m/>
    <m/>
    <m/>
    <m/>
    <s v="octobre 2021"/>
    <s v="No cross-type variable"/>
    <s v="Les dotations données par les ONG lors de l'épidemie étaient par fois empoisonnées, voila pourquoi bcp des personnes mourraient (21-43, Beni)"/>
    <s v=" (Beni, Kanzulinzuli)"/>
    <m/>
  </r>
  <r>
    <s v="2021_wk42_116"/>
    <s v="CRRDC/FICR"/>
    <d v="2021-10-20T00:00:00"/>
    <x v="1"/>
    <x v="0"/>
    <x v="0"/>
    <s v="Kanzulinzuli"/>
    <s v="SDM"/>
    <s v="MSA"/>
    <s v="Aujourd'hui beaucoup des femmes negligent le vaccin des enfants mais voila le pourqoui certains maladie reaparessent."/>
    <n v="2"/>
    <x v="0"/>
    <s v="Ebola"/>
    <x v="0"/>
    <s v="Rumors beliefs observations"/>
    <x v="13"/>
    <s v="Vaccine suspicions and non acceptance"/>
    <s v="Suspicions à propos du vaccin "/>
    <s v=" Vaccine suspicions"/>
    <x v="115"/>
    <x v="14"/>
    <s v="Vaccin et vaccination"/>
    <m/>
    <m/>
    <m/>
    <m/>
    <m/>
    <m/>
    <m/>
    <m/>
    <m/>
    <m/>
    <s v="octobre 2021"/>
    <s v="No cross-type variable"/>
    <s v="Aujourd'hui beaucoup des femmes negligent le vaccin des enfants mais voila le pourqoui certains maladie reaparessent. (21-43, Beni)"/>
    <s v=" (Beni, Kanzulinzuli)"/>
    <m/>
  </r>
  <r>
    <s v="2021_wk42_117"/>
    <s v="CRRDC/FICR"/>
    <d v="2021-10-20T00:00:00"/>
    <x v="1"/>
    <x v="0"/>
    <x v="0"/>
    <s v="Kanzulinzuli"/>
    <s v="SDM"/>
    <s v="MSA"/>
    <s v="Il y a des moyens suffisant pour faire l'EDS?"/>
    <n v="1"/>
    <x v="0"/>
    <s v="Ebola"/>
    <x v="1"/>
    <s v="Question"/>
    <x v="27"/>
    <s v="Burials"/>
    <s v="Enterrements "/>
    <s v=" Burials"/>
    <x v="116"/>
    <x v="44"/>
    <s v="Enterrements"/>
    <m/>
    <m/>
    <m/>
    <m/>
    <m/>
    <m/>
    <m/>
    <m/>
    <m/>
    <m/>
    <s v="octobre 2021"/>
    <s v="No cross-type variable"/>
    <s v="Il y a des moyens suffisant pour faire l'EDS? (21-43, Beni)"/>
    <s v=" (Beni, Kanzulinzuli)"/>
    <m/>
  </r>
  <r>
    <s v="2021_wk42_118"/>
    <s v="CRRDC/FICR"/>
    <d v="2021-10-20T00:00:00"/>
    <x v="1"/>
    <x v="0"/>
    <x v="0"/>
    <s v="Kanzulinzuli"/>
    <s v="SDM"/>
    <s v="MSA"/>
    <s v="Pourquoi on mourrait après avoir eu la vaccin?"/>
    <n v="3"/>
    <x v="0"/>
    <s v="Ebola"/>
    <x v="1"/>
    <s v="Question"/>
    <x v="14"/>
    <s v="Vaccine"/>
    <s v="Innocuité du vaccin "/>
    <s v=" Vaccine safety"/>
    <x v="117"/>
    <x v="42"/>
    <s v="Vaccin et vaccination"/>
    <m/>
    <m/>
    <m/>
    <m/>
    <m/>
    <m/>
    <m/>
    <m/>
    <m/>
    <m/>
    <s v="octobre 2021"/>
    <s v="No cross-type variable"/>
    <s v="Pourquoi on mourrait après avoir eu la vaccin? (21-43, Beni)"/>
    <s v=" (Beni, Kanzulinzuli)"/>
    <m/>
  </r>
  <r>
    <s v="2021_wk42_119"/>
    <s v="CRRDC/FICR"/>
    <d v="2021-10-20T00:00:00"/>
    <x v="1"/>
    <x v="0"/>
    <x v="0"/>
    <s v="Kanzulinzuli"/>
    <s v="SDM"/>
    <s v="MSA"/>
    <s v="Besoin du lavabo sur les lieux public"/>
    <n v="5"/>
    <x v="0"/>
    <s v="Ebola"/>
    <x v="2"/>
    <s v="Suggestion request"/>
    <x v="20"/>
    <s v="Encourage hand washing"/>
    <s v="Fournir dispositif lavemain (avec l'eau, savon) "/>
    <s v=" Provide handwashing station (with water, soap)"/>
    <x v="118"/>
    <x v="24"/>
    <s v="PCI"/>
    <m/>
    <m/>
    <m/>
    <m/>
    <m/>
    <m/>
    <m/>
    <m/>
    <m/>
    <m/>
    <s v="octobre 2021"/>
    <s v="No cross-type variable"/>
    <s v="Besoin du lavabo sur les lieux public (21-43, Beni)"/>
    <s v=" (Beni, Kanzulinzuli)"/>
    <m/>
  </r>
  <r>
    <s v="2021_wk42_120"/>
    <s v="CRRDC/FICR"/>
    <d v="2021-10-20T00:00:00"/>
    <x v="1"/>
    <x v="0"/>
    <x v="0"/>
    <s v="Kanzulinzuli"/>
    <s v="SDM"/>
    <s v="MSA"/>
    <s v="creation de place d'amis dans chaque aire de santé"/>
    <n v="1"/>
    <x v="0"/>
    <s v="Ebola"/>
    <x v="2"/>
    <s v="Suggestion request"/>
    <x v="9"/>
    <s v="Other suggestions or requests"/>
    <s v="Autres suggestions "/>
    <s v=" Other suggestions"/>
    <x v="119"/>
    <x v="10"/>
    <s v="Ebola feedback autres"/>
    <m/>
    <m/>
    <m/>
    <m/>
    <m/>
    <m/>
    <m/>
    <m/>
    <m/>
    <m/>
    <s v="octobre 2021"/>
    <s v="No cross-type variable"/>
    <s v="creation de place d'amis dans chaque aire de santé (21-43, Beni)"/>
    <s v=" (Beni, Kanzulinzuli)"/>
    <m/>
  </r>
  <r>
    <s v="2021_wk42_121"/>
    <s v="CRRDC/FICR"/>
    <d v="2021-10-20T00:00:00"/>
    <x v="1"/>
    <x v="0"/>
    <x v="0"/>
    <s v="Kanzulinzuli"/>
    <s v="SDM"/>
    <s v="MSA"/>
    <s v="Gratuité de soins aux aires de santé"/>
    <n v="2"/>
    <x v="0"/>
    <s v="Ebola"/>
    <x v="2"/>
    <s v="Suggestion request"/>
    <x v="16"/>
    <s v="Improve health care"/>
    <s v="Améliorer les soins de santé "/>
    <s v=" Improve health care"/>
    <x v="120"/>
    <x v="21"/>
    <s v="Prise en charge"/>
    <m/>
    <m/>
    <s v="Gratuité des soins"/>
    <m/>
    <m/>
    <m/>
    <m/>
    <m/>
    <m/>
    <m/>
    <s v="octobre 2021"/>
    <s v="No cross-type variable"/>
    <s v="Gratuité de soins aux aires de santé (21-43, Beni)"/>
    <s v=" (Beni, Kanzulinzuli)"/>
    <m/>
  </r>
  <r>
    <s v="2021_wk42_122"/>
    <s v="CRRDC/FICR"/>
    <d v="2021-10-20T00:00:00"/>
    <x v="1"/>
    <x v="0"/>
    <x v="0"/>
    <s v="Kanzulinzuli"/>
    <s v="SDM"/>
    <s v="MSA"/>
    <s v="Merci pour vos rappels"/>
    <n v="4"/>
    <x v="0"/>
    <s v="Ebola"/>
    <x v="3"/>
    <s v="Appreciation encouragement"/>
    <x v="18"/>
    <s v="Thanks for the health promotion"/>
    <s v="Merci pour la sensibilisation "/>
    <s v=" Thanks for the health promotion"/>
    <x v="121"/>
    <x v="22"/>
    <s v="Remerciement/encouragement"/>
    <m/>
    <m/>
    <m/>
    <m/>
    <m/>
    <m/>
    <m/>
    <m/>
    <m/>
    <m/>
    <s v="octobre 2021"/>
    <s v="No cross-type variable"/>
    <s v="Merci pour vos rappels (21-43, Beni)"/>
    <s v=" (Beni, Kanzulinzuli)"/>
    <m/>
  </r>
  <r>
    <s v="2021_wk42_123"/>
    <s v="CRRDC/FICR"/>
    <d v="2021-10-20T00:00:00"/>
    <x v="1"/>
    <x v="0"/>
    <x v="0"/>
    <s v="Kanzulinzuli"/>
    <s v="SDM"/>
    <s v="MSA"/>
    <s v="Venez toujours nous sensibilisé"/>
    <n v="4"/>
    <x v="0"/>
    <s v="Ebola"/>
    <x v="2"/>
    <s v="Suggestion request"/>
    <x v="21"/>
    <s v="Community health promotion"/>
    <s v="Sensibilisation sur Ebola "/>
    <s v=" Community health promotion"/>
    <x v="122"/>
    <x v="27"/>
    <s v="Communication/sensibilisation"/>
    <m/>
    <m/>
    <m/>
    <m/>
    <m/>
    <m/>
    <m/>
    <m/>
    <m/>
    <m/>
    <s v="octobre 2021"/>
    <s v="No cross-type variable"/>
    <s v="Venez toujours nous sensibilisé (21-43, Beni)"/>
    <s v=" (Beni, Kanzulinzuli)"/>
    <m/>
  </r>
  <r>
    <s v="2021_wk42_124"/>
    <s v="CRRDC/FICR"/>
    <d v="2021-10-20T00:00:00"/>
    <x v="1"/>
    <x v="0"/>
    <x v="2"/>
    <s v="Butsili"/>
    <s v="SDM"/>
    <s v="MSA"/>
    <s v="Le cas d'ebola ici chez nous, n'est pas juste. C'est du poison qui est devenu la monnaie courante dans la communauté."/>
    <n v="2"/>
    <x v="0"/>
    <s v="Ebola"/>
    <x v="0"/>
    <s v="Rumors beliefs observations"/>
    <x v="3"/>
    <s v="Ebola does not exist"/>
    <s v="Ebola n'existe pas "/>
    <s v=" Ebola does not exist"/>
    <x v="123"/>
    <x v="3"/>
    <s v="Ebola caractéristiques et transmission"/>
    <m/>
    <m/>
    <m/>
    <m/>
    <m/>
    <m/>
    <m/>
    <m/>
    <m/>
    <m/>
    <s v="octobre 2021"/>
    <s v="No cross-type variable"/>
    <s v="Le cas d'ebola ici chez nous, n'est pas juste. C'est du poison qui est devenu la monnaie courante dans la communauté. (21-43, Beni)"/>
    <s v=" (Beni, Butsili)"/>
    <m/>
  </r>
  <r>
    <s v="2021_wk42_125"/>
    <s v="CRRDC/FICR"/>
    <d v="2021-10-20T00:00:00"/>
    <x v="1"/>
    <x v="0"/>
    <x v="2"/>
    <s v="Butsili"/>
    <s v="SDM"/>
    <s v="MSA"/>
    <s v="Le vaccin qui est sur terrain n'est pas pour Ebola,  mais un vaccin du covid que les autorites ont preferé d'utilisé, car la population avaient manifesté une ressistance par rapport au vaccin covid."/>
    <n v="3"/>
    <x v="0"/>
    <s v="Ebola"/>
    <x v="0"/>
    <s v="Rumors beliefs observations"/>
    <x v="13"/>
    <s v="Vaccine suspicions and non acceptance"/>
    <s v="Suspicions à propos du vaccin "/>
    <s v=" Vaccine suspicions"/>
    <x v="124"/>
    <x v="14"/>
    <s v="Vaccin et vaccination"/>
    <m/>
    <m/>
    <s v="Covid-19"/>
    <m/>
    <m/>
    <m/>
    <m/>
    <m/>
    <m/>
    <m/>
    <s v="octobre 2021"/>
    <s v="No cross-type variable"/>
    <s v="Le vaccin qui est sur terrain n'est pas pour Ebola,  mais un vaccin du covid que les autorites ont preferé d'utilisé, car la population avaient manifesté une ressistance par rapport au vaccin covid. (21-43, Beni)"/>
    <s v=" (Beni, Butsili)"/>
    <m/>
  </r>
  <r>
    <s v="2021_wk42_126"/>
    <s v="CRRDC/FICR"/>
    <d v="2021-10-20T00:00:00"/>
    <x v="1"/>
    <x v="0"/>
    <x v="2"/>
    <s v="Butsili"/>
    <s v="SDM"/>
    <s v="MSA"/>
    <s v="Pourquoi l'absence des lave-mains dans le lieux publics?"/>
    <n v="4"/>
    <x v="2"/>
    <s v="Comments_outside_health"/>
    <x v="1"/>
    <s v="Question"/>
    <x v="28"/>
    <s v="Water sanitation hygiene q"/>
    <s v="Lavage des mains et lave mains "/>
    <s v=" Handwashing and handwashing stations"/>
    <x v="125"/>
    <x v="45"/>
    <s v="No Theme"/>
    <m/>
    <m/>
    <m/>
    <m/>
    <m/>
    <m/>
    <m/>
    <m/>
    <m/>
    <m/>
    <s v="octobre 2021"/>
    <s v="No cross-type variable"/>
    <s v="Pourquoi l'absence des lave-mains dans le lieux publics? (21-43, Beni)"/>
    <s v=" (Beni, Butsili)"/>
    <m/>
  </r>
  <r>
    <s v="2021_wk42_127"/>
    <s v="CRRDC/FICR"/>
    <d v="2021-10-20T00:00:00"/>
    <x v="1"/>
    <x v="0"/>
    <x v="2"/>
    <s v="Butsili"/>
    <s v="SDM"/>
    <s v="MSA"/>
    <s v="A cette derniere epidemie, nous voudrions que les gueries ne puisse pas recevoir, ni nourriture, ni argent comme les agents du CTE les fasaient au par avant."/>
    <n v="5"/>
    <x v="0"/>
    <s v="Ebola"/>
    <x v="2"/>
    <s v="Suggestion request"/>
    <x v="16"/>
    <s v="Improve health care"/>
    <s v="Le suivi des personnes guéries d'Ebola "/>
    <s v=" Follow up of Ebola survivors"/>
    <x v="126"/>
    <x v="18"/>
    <s v="Suivi contacts, guéries, personnes spécifiques"/>
    <m/>
    <m/>
    <m/>
    <m/>
    <m/>
    <m/>
    <m/>
    <m/>
    <m/>
    <m/>
    <s v="octobre 2021"/>
    <s v="No cross-type variable"/>
    <s v="A cette derniere epidemie, nous voudrions que les gueries ne puisse pas recevoir, ni nourriture, ni argent comme les agents du CTE les fasaient au par avant. (21-43, Beni)"/>
    <s v=" (Beni, Butsili)"/>
    <m/>
  </r>
  <r>
    <s v="2021_wk42_128"/>
    <s v="CRRDC/FICR"/>
    <d v="2021-10-20T00:00:00"/>
    <x v="1"/>
    <x v="0"/>
    <x v="2"/>
    <s v="Butsili"/>
    <s v="SDM"/>
    <s v="MSA"/>
    <s v="Merci pour la Croix-Rouge d'avoir songé à la population avant le temps"/>
    <n v="5"/>
    <x v="0"/>
    <s v="Ebola"/>
    <x v="3"/>
    <s v="Appreciation encouragement"/>
    <x v="11"/>
    <s v="Thanks no specification"/>
    <s v="Merci sans spécification "/>
    <s v=" Thanks no specification"/>
    <x v="127"/>
    <x v="12"/>
    <s v="Remerciement/encouragement"/>
    <m/>
    <m/>
    <m/>
    <m/>
    <m/>
    <m/>
    <m/>
    <m/>
    <m/>
    <m/>
    <s v="octobre 2021"/>
    <s v="No cross-type variable"/>
    <s v="Merci pour la Croix-Rouge d'avoir songé à la population avant le temps (21-43, Beni)"/>
    <s v=" (Beni, Butsili)"/>
    <m/>
  </r>
  <r>
    <s v="2021_wk42_129"/>
    <s v="CRRDC/FICR"/>
    <d v="2021-10-20T00:00:00"/>
    <x v="1"/>
    <x v="0"/>
    <x v="2"/>
    <s v="Butsili"/>
    <s v="SDM"/>
    <s v="MSA"/>
    <s v="Le non acceptation de la mort  d'une femme enciente qui avait ete transporté par 3 hommes au niveau de l'hopitale pendant que la femme seignait sont tous vivants, hros ils manupilaient le corps de la dame? "/>
    <n v="3"/>
    <x v="0"/>
    <s v="Ebola"/>
    <x v="1"/>
    <s v="Question"/>
    <x v="7"/>
    <s v="Ebola and its consequences"/>
    <s v="Un cas d'Ebola en particulier ou un incident "/>
    <s v=" Specific case or incident"/>
    <x v="128"/>
    <x v="46"/>
    <s v="Ebola feedback autres"/>
    <m/>
    <m/>
    <m/>
    <m/>
    <m/>
    <m/>
    <m/>
    <m/>
    <m/>
    <m/>
    <s v="octobre 2021"/>
    <s v="No cross-type variable"/>
    <s v="Le non acceptation de la mort  d'une femme enciente qui avait ete transporté par 3 hommes au niveau de l'hopitale pendant que la femme seignait sont tous vivants, hros ils manupilaient le corps de la dame?  (21-43, Beni)"/>
    <s v=" (Beni, Butsili)"/>
    <m/>
  </r>
  <r>
    <s v="2021_wk42_130"/>
    <s v="CRRDC/FICR"/>
    <d v="2021-10-20T00:00:00"/>
    <x v="1"/>
    <x v="0"/>
    <x v="2"/>
    <s v="Butsili"/>
    <s v="SDM"/>
    <s v="MSA"/>
    <s v="Est-il posssible si tu manipule le corps d'un cas positif est que vous n'etes pas vacciné, est ce que vous pouvez etre contamine?"/>
    <n v="7"/>
    <x v="0"/>
    <s v="Ebola"/>
    <x v="1"/>
    <s v="Question"/>
    <x v="29"/>
    <s v="Transmission"/>
    <s v="Transmission du virus Ebola "/>
    <s v=" EVD transmission"/>
    <x v="129"/>
    <x v="47"/>
    <s v="Ebola caractéristiques et transmission"/>
    <m/>
    <m/>
    <m/>
    <m/>
    <m/>
    <m/>
    <m/>
    <m/>
    <m/>
    <m/>
    <s v="octobre 2021"/>
    <s v="No cross-type variable"/>
    <s v="Est-il posssible si tu manipule le corps d'un cas positif est que vous n'etes pas vacciné, est ce que vous pouvez etre contamine? (21-43, Beni)"/>
    <s v=" (Beni, Butsili)"/>
    <m/>
  </r>
  <r>
    <s v="2021_wk42_131"/>
    <s v="CRRDC/FICR"/>
    <d v="2021-10-20T00:00:00"/>
    <x v="1"/>
    <x v="0"/>
    <x v="2"/>
    <s v="Butsili"/>
    <s v="SDM"/>
    <s v="MSA"/>
    <s v="La communauté demande qu'on puisse améliorer la façon de faire la sensibilisation par rapport à l'ancien méthode de la 10 e Epidémie."/>
    <n v="10"/>
    <x v="0"/>
    <s v="Ebola"/>
    <x v="2"/>
    <s v="Suggestion request"/>
    <x v="21"/>
    <s v="Community health promotion"/>
    <s v="Sensibilisation sur Ebola "/>
    <s v=" Community health promotion"/>
    <x v="130"/>
    <x v="27"/>
    <s v="Communication/sensibilisation"/>
    <m/>
    <m/>
    <m/>
    <m/>
    <m/>
    <m/>
    <m/>
    <m/>
    <m/>
    <m/>
    <s v="octobre 2021"/>
    <s v="No cross-type variable"/>
    <s v="La communauté demande qu'on puisse améliorer la façon de faire la sensibilisation par rapport à l'ancien méthode de la 10 e Epidémie. (21-43, Beni)"/>
    <s v=" (Beni, Butsili)"/>
    <m/>
  </r>
  <r>
    <s v="2021_wk42_132"/>
    <s v="CRRDC/FICR"/>
    <d v="2021-10-20T00:00:00"/>
    <x v="1"/>
    <x v="0"/>
    <x v="2"/>
    <s v="Butsili"/>
    <s v="SDM"/>
    <s v="MSA"/>
    <s v="La communauté refuse la presence de mercenaires , il veulent que Ça soit les locaux  qui interviens dans la 13 vague."/>
    <n v="10"/>
    <x v="0"/>
    <s v="Ebola"/>
    <x v="2"/>
    <s v="Suggestion request"/>
    <x v="9"/>
    <s v="Other suggestions or requests"/>
    <s v="Autres suggestions "/>
    <s v=" Other suggestions"/>
    <x v="131"/>
    <x v="10"/>
    <s v="Ebola feedback autres"/>
    <m/>
    <m/>
    <m/>
    <m/>
    <m/>
    <m/>
    <m/>
    <m/>
    <m/>
    <m/>
    <s v="octobre 2021"/>
    <s v="No cross-type variable"/>
    <s v="La communauté refuse la presence de mercenaires , il veulent que Ça soit les locaux  qui interviens dans la 13 vague. (21-43, Beni)"/>
    <s v=" (Beni, Butsili)"/>
    <m/>
  </r>
  <r>
    <s v="2021_wk42_133"/>
    <s v="CRRDC/FICR"/>
    <d v="2021-10-20T00:00:00"/>
    <x v="1"/>
    <x v="0"/>
    <x v="2"/>
    <s v="Butsili"/>
    <s v="SDM"/>
    <s v="MSA"/>
    <s v="Si toutes les equipes qui vont dans la sensibilisation était commen la Croix-Rouge, la resistance ne serait pas visible dans la communauté, car on nous envoie quelques fois le brigant, les voyaoux qui ne savent rien du tout."/>
    <n v="9"/>
    <x v="0"/>
    <s v="Ebola"/>
    <x v="0"/>
    <s v="Rumors beliefs observations"/>
    <x v="19"/>
    <s v="Critique observation of the response"/>
    <s v="Commentaire sur personnel Croix Rouge "/>
    <s v=" Comment about Red Cross"/>
    <x v="132"/>
    <x v="23"/>
    <s v="Politique et réponse"/>
    <m/>
    <m/>
    <m/>
    <m/>
    <m/>
    <m/>
    <m/>
    <m/>
    <m/>
    <m/>
    <s v="octobre 2021"/>
    <s v="No cross-type variable"/>
    <s v="Si toutes les equipes qui vont dans la sensibilisation était commen la Croix-Rouge, la resistance ne serait pas visible dans la communauté, car on nous envoie quelques fois le brigant, les voyaoux qui ne savent rien du tout. (21-43, Beni)"/>
    <s v=" (Beni, Butsili)"/>
    <m/>
  </r>
  <r>
    <s v="2021_wk42_134"/>
    <s v="CRRDC/FICR"/>
    <d v="2021-10-20T00:00:00"/>
    <x v="1"/>
    <x v="0"/>
    <x v="2"/>
    <s v="Butsili"/>
    <s v="SDM"/>
    <s v="MSA"/>
    <s v="Réelement ce Ebola qui  est encore revenue soit vous voulez crée encore de l'argent?"/>
    <n v="2"/>
    <x v="0"/>
    <s v="Ebola"/>
    <x v="1"/>
    <s v="Question"/>
    <x v="7"/>
    <s v="Ebola and its consequences"/>
    <s v="Les faits et spécificités d’Ebola "/>
    <s v=" Ebola facts and features"/>
    <x v="133"/>
    <x v="7"/>
    <s v="Ebola caractéristiques et transmission"/>
    <m/>
    <m/>
    <m/>
    <m/>
    <m/>
    <m/>
    <m/>
    <m/>
    <m/>
    <m/>
    <s v="octobre 2021"/>
    <s v="No cross-type variable"/>
    <s v="Réelement ce Ebola qui  est encore revenue soit vous voulez crée encore de l'argent? (21-43, Beni)"/>
    <s v=" (Beni, Butsili)"/>
    <m/>
  </r>
  <r>
    <s v="2021_wk42_135"/>
    <s v="CRRDC/FICR"/>
    <d v="2021-10-20T00:00:00"/>
    <x v="1"/>
    <x v="0"/>
    <x v="2"/>
    <s v="Butsili"/>
    <s v="SDM"/>
    <s v="MSA"/>
    <s v="Dit on que l'épidemie ebola de l'equateur n'avait pas durée trop de temps comme celle de Beni."/>
    <n v="3"/>
    <x v="0"/>
    <s v="Ebola"/>
    <x v="0"/>
    <s v="Rumors beliefs observations"/>
    <x v="0"/>
    <s v="Ebola characteristics and consequences"/>
    <s v="Croyances sur les faits et spécificités d’Ebola "/>
    <s v=" Beliefs about Ebola facts and features"/>
    <x v="134"/>
    <x v="0"/>
    <s v="Ebola caractéristiques et transmission"/>
    <m/>
    <m/>
    <m/>
    <m/>
    <m/>
    <m/>
    <m/>
    <m/>
    <m/>
    <m/>
    <s v="octobre 2021"/>
    <s v="No cross-type variable"/>
    <s v="Dit on que l'épidemie ebola de l'equateur n'avait pas durée trop de temps comme celle de Beni. (21-43, Beni)"/>
    <s v=" (Beni, Butsili)"/>
    <m/>
  </r>
  <r>
    <s v="2021_wk42_136"/>
    <s v="CRRDC/FICR"/>
    <d v="2021-10-20T00:00:00"/>
    <x v="1"/>
    <x v="0"/>
    <x v="2"/>
    <s v="Butsili"/>
    <s v="SDM"/>
    <s v="MSA"/>
    <s v="Est-ce que les docteurs sont disponibles pour combattre cette epidemie?"/>
    <n v="1"/>
    <x v="0"/>
    <s v="Ebola"/>
    <x v="1"/>
    <s v="Question"/>
    <x v="22"/>
    <s v="Diagnosis treatment ETC health system"/>
    <s v="Diagnostique, traitement, CTE "/>
    <s v=" Diagnosis, treatment, ETC"/>
    <x v="135"/>
    <x v="29"/>
    <s v="Prise en charge"/>
    <m/>
    <m/>
    <m/>
    <m/>
    <m/>
    <m/>
    <m/>
    <m/>
    <m/>
    <m/>
    <s v="octobre 2021"/>
    <s v="No cross-type variable"/>
    <s v="Est-ce que les docteurs sont disponibles pour combattre cette epidemie? (21-43, Beni)"/>
    <s v=" (Beni, Butsili)"/>
    <m/>
  </r>
  <r>
    <s v="2021_wk42_137"/>
    <s v="CRRDC/FICR"/>
    <d v="2021-10-20T00:00:00"/>
    <x v="1"/>
    <x v="0"/>
    <x v="2"/>
    <s v="Butsili"/>
    <s v="SDM"/>
    <s v="MSA"/>
    <s v="Pourquoi quand il ya diminution de masacre, c'est la maladie qui reapparait encore? Est ce que c'est la politique?"/>
    <n v="2"/>
    <x v="0"/>
    <s v="Ebola"/>
    <x v="1"/>
    <s v="Question"/>
    <x v="7"/>
    <s v="Ebola and its consequences"/>
    <s v="Les faits et spécificités d’Ebola "/>
    <s v=" Ebola facts and features"/>
    <x v="136"/>
    <x v="7"/>
    <s v="Ebola caractéristiques et transmission"/>
    <m/>
    <m/>
    <m/>
    <m/>
    <m/>
    <m/>
    <m/>
    <m/>
    <m/>
    <m/>
    <s v="octobre 2021"/>
    <s v="No cross-type variable"/>
    <s v="Pourquoi quand il ya diminution de masacre, c'est la maladie qui reapparait encore? Est ce que c'est la politique? (21-43, Beni)"/>
    <s v=" (Beni, Butsili)"/>
    <m/>
  </r>
  <r>
    <s v="2021_wk42_138"/>
    <s v="CRRDC/FICR"/>
    <d v="2021-10-20T00:00:00"/>
    <x v="1"/>
    <x v="0"/>
    <x v="2"/>
    <s v="Butsili"/>
    <s v="SDM"/>
    <s v="MSA"/>
    <s v="Nous voulons la gratuite de soins médicaux car il y a nombreux parmis nous sont des  refugies"/>
    <n v="2"/>
    <x v="0"/>
    <s v="Ebola"/>
    <x v="2"/>
    <s v="Suggestion request"/>
    <x v="16"/>
    <s v="Improve health care"/>
    <s v="Améliorer les soins de santé "/>
    <s v=" Improve health care"/>
    <x v="137"/>
    <x v="21"/>
    <s v="Prise en charge"/>
    <m/>
    <m/>
    <s v="Gratuité des soins"/>
    <m/>
    <m/>
    <m/>
    <m/>
    <m/>
    <m/>
    <m/>
    <s v="octobre 2021"/>
    <s v="No cross-type variable"/>
    <s v="Nous voulons la gratuite de soins médicaux car il y a nombreux parmis nous sont des  refugies (21-43, Beni)"/>
    <s v=" (Beni, Butsili)"/>
    <m/>
  </r>
  <r>
    <s v="2021_wk42_139"/>
    <s v="CRRDC/FICR"/>
    <d v="2021-10-20T00:00:00"/>
    <x v="1"/>
    <x v="0"/>
    <x v="2"/>
    <s v="Butsili"/>
    <s v="SDM"/>
    <s v="MSA"/>
    <s v="Il fallait laissé aussi un membre de la famille du defunt de participer à l'enterrement."/>
    <n v="2"/>
    <x v="0"/>
    <s v="Ebola"/>
    <x v="2"/>
    <s v="Suggestion request"/>
    <x v="30"/>
    <s v="Improve burials"/>
    <s v="Il faut inclure la famille du décédé "/>
    <s v=" Family participation"/>
    <x v="138"/>
    <x v="48"/>
    <s v="Enterrements"/>
    <m/>
    <m/>
    <m/>
    <m/>
    <m/>
    <m/>
    <m/>
    <m/>
    <m/>
    <m/>
    <s v="octobre 2021"/>
    <s v="No cross-type variable"/>
    <s v="Il fallait laissé aussi un membre de la famille du defunt de participer à l'enterrement. (21-43, Beni)"/>
    <s v=" (Beni, Butsili)"/>
    <m/>
  </r>
  <r>
    <s v="2021_wk42_140"/>
    <s v="CRRDC/FICR"/>
    <d v="2021-10-20T00:00:00"/>
    <x v="1"/>
    <x v="0"/>
    <x v="2"/>
    <s v="Butsili"/>
    <s v="SDM"/>
    <s v="MSA"/>
    <s v="Merci pour la sensibilisation"/>
    <n v="4"/>
    <x v="0"/>
    <s v="Ebola"/>
    <x v="3"/>
    <s v="Appreciation encouragement"/>
    <x v="18"/>
    <s v="Thanks for the health promotion"/>
    <s v="Merci pour la sensibilisation "/>
    <s v=" Thanks for the health promotion"/>
    <x v="139"/>
    <x v="22"/>
    <s v="Remerciement/encouragement"/>
    <m/>
    <m/>
    <m/>
    <m/>
    <m/>
    <m/>
    <m/>
    <m/>
    <m/>
    <m/>
    <s v="octobre 2021"/>
    <s v="No cross-type variable"/>
    <s v="Merci pour la sensibilisation (21-43, Beni)"/>
    <s v=" (Beni, Butsili)"/>
    <m/>
  </r>
  <r>
    <s v="2021_wk42_141"/>
    <s v="CRRDC/FICR"/>
    <d v="2021-10-20T00:00:00"/>
    <x v="1"/>
    <x v="0"/>
    <x v="2"/>
    <s v="Butsili"/>
    <s v="SDM"/>
    <s v="MSA"/>
    <s v="Dit on que ces vaccins que vous dites d'aller se faire vacciner c'est le vaccin refusé pour corona maintenant vous voulez l'injecter dans la population?"/>
    <n v="3"/>
    <x v="0"/>
    <s v="Ebola"/>
    <x v="0"/>
    <s v="Rumors beliefs observations"/>
    <x v="13"/>
    <s v="Vaccine suspicions and non acceptance"/>
    <s v="Suspicions à propos du vaccin "/>
    <s v=" Vaccine suspicions"/>
    <x v="140"/>
    <x v="14"/>
    <s v="Vaccin et vaccination"/>
    <m/>
    <m/>
    <s v="Covid-19"/>
    <m/>
    <m/>
    <m/>
    <m/>
    <m/>
    <m/>
    <m/>
    <s v="octobre 2021"/>
    <s v="No cross-type variable"/>
    <s v="Dit on que ces vaccins que vous dites d'aller se faire vacciner c'est le vaccin refusé pour corona maintenant vous voulez l'injecter dans la population? (21-43, Beni)"/>
    <s v=" (Beni, Butsili)"/>
    <m/>
  </r>
  <r>
    <s v="2021_wk42_142"/>
    <s v="CRRDC/FICR"/>
    <d v="2021-10-20T00:00:00"/>
    <x v="1"/>
    <x v="0"/>
    <x v="2"/>
    <s v="Butsili"/>
    <s v="SDM"/>
    <s v="MSA"/>
    <s v="Pourquoi l'équipe de l'EDS basée à la morgue s'habille dans la chambre en cachette?"/>
    <n v="1"/>
    <x v="0"/>
    <s v="Ebola"/>
    <x v="1"/>
    <s v="Question"/>
    <x v="27"/>
    <s v="Burials"/>
    <s v="Enterrements "/>
    <s v=" Burials"/>
    <x v="141"/>
    <x v="44"/>
    <s v="Enterrements"/>
    <m/>
    <m/>
    <m/>
    <m/>
    <m/>
    <m/>
    <m/>
    <m/>
    <m/>
    <m/>
    <s v="octobre 2021"/>
    <s v="No cross-type variable"/>
    <s v="Pourquoi l'équipe de l'EDS basée à la morgue s'habille dans la chambre en cachette? (21-43, Beni)"/>
    <s v=" (Beni, Butsili)"/>
    <m/>
  </r>
  <r>
    <s v="2021_wk42_143"/>
    <s v="CRRDC/FICR"/>
    <d v="2021-10-20T00:00:00"/>
    <x v="1"/>
    <x v="0"/>
    <x v="2"/>
    <s v="Butsili"/>
    <s v="SDM"/>
    <s v="MSA"/>
    <s v="Pour inviter de tirallement, que ses gens change d'EDS puis chaque fois s'habiller devant les membres de la famille du victime."/>
    <n v="1"/>
    <x v="0"/>
    <s v="Ebola"/>
    <x v="2"/>
    <s v="Suggestion request"/>
    <x v="30"/>
    <s v="Improve burials"/>
    <s v="Autre suggestion enterrements "/>
    <s v=" Other suggestion burials"/>
    <x v="142"/>
    <x v="49"/>
    <s v="Enterrements"/>
    <m/>
    <m/>
    <m/>
    <m/>
    <m/>
    <m/>
    <m/>
    <m/>
    <m/>
    <m/>
    <s v="octobre 2021"/>
    <s v="No cross-type variable"/>
    <s v="Pour inviter de tirallement, que ses gens change d'EDS puis chaque fois s'habiller devant les membres de la famille du victime. (21-43, Beni)"/>
    <s v=" (Beni, Butsili)"/>
    <m/>
  </r>
  <r>
    <s v="2021_wk42_144"/>
    <s v="CRRDC/FICR"/>
    <d v="2021-10-20T00:00:00"/>
    <x v="1"/>
    <x v="0"/>
    <x v="2"/>
    <s v="Butsili"/>
    <s v="SDM"/>
    <s v="MSA"/>
    <s v="Merci pour la sensibilisation, ayez beaucoup du courage malgre la resistance de la population."/>
    <n v="2"/>
    <x v="0"/>
    <s v="Ebola"/>
    <x v="3"/>
    <s v="Appreciation encouragement"/>
    <x v="18"/>
    <s v="Thanks for the health promotion"/>
    <s v="Merci pour la sensibilisation "/>
    <s v=" Thanks for the health promotion"/>
    <x v="143"/>
    <x v="22"/>
    <s v="Remerciement/encouragement"/>
    <m/>
    <m/>
    <m/>
    <m/>
    <m/>
    <m/>
    <m/>
    <m/>
    <m/>
    <m/>
    <s v="octobre 2021"/>
    <s v="No cross-type variable"/>
    <s v="Merci pour la sensibilisation, ayez beaucoup du courage malgre la resistance de la population. (21-43, Beni)"/>
    <s v=" (Beni, Butsili)"/>
    <m/>
  </r>
  <r>
    <s v="2021_wk42_145"/>
    <s v="CRRDC/FICR"/>
    <d v="2021-10-20T00:00:00"/>
    <x v="1"/>
    <x v="0"/>
    <x v="2"/>
    <s v="Butsili"/>
    <s v="SDM"/>
    <s v="MSA"/>
    <s v="On a crée l'Ebola à Butsili dans la cellule de Labu parceque ce la cellule la plus resistante de la population."/>
    <n v="2"/>
    <x v="0"/>
    <s v="Ebola"/>
    <x v="0"/>
    <s v="Rumors beliefs observations"/>
    <x v="24"/>
    <s v="Ebola causes"/>
    <s v="Origine naturelle "/>
    <s v=" Natural cause"/>
    <x v="144"/>
    <x v="33"/>
    <s v="Ebola caractéristiques et transmission"/>
    <m/>
    <m/>
    <m/>
    <m/>
    <m/>
    <m/>
    <m/>
    <m/>
    <m/>
    <m/>
    <s v="octobre 2021"/>
    <s v="No cross-type variable"/>
    <s v="On a crée l'Ebola à Butsili dans la cellule de Labu parceque ce la cellule la plus resistante de la population. (21-43, Beni)"/>
    <s v=" (Beni, Butsili)"/>
    <m/>
  </r>
  <r>
    <s v="2021_wk42_146"/>
    <s v="CRRDC/FICR"/>
    <d v="2021-10-20T00:00:00"/>
    <x v="1"/>
    <x v="0"/>
    <x v="2"/>
    <s v="Butsili"/>
    <s v="SDM"/>
    <s v="MSA"/>
    <s v="Pourquoi vous laissez les resultants suspects dans la communauté"/>
    <n v="1"/>
    <x v="0"/>
    <s v="Ebola"/>
    <x v="1"/>
    <s v="Question"/>
    <x v="22"/>
    <s v="Diagnosis treatment ETC health system"/>
    <s v="Diagnostique, traitement, CTE "/>
    <s v=" Diagnosis, treatment, ETC"/>
    <x v="145"/>
    <x v="29"/>
    <s v="Prise en charge"/>
    <m/>
    <m/>
    <m/>
    <m/>
    <m/>
    <m/>
    <m/>
    <m/>
    <m/>
    <m/>
    <s v="octobre 2021"/>
    <s v="No cross-type variable"/>
    <s v="Pourquoi vous laissez les resultants suspects dans la communauté (21-43, Beni)"/>
    <s v=" (Beni, Butsili)"/>
    <m/>
  </r>
  <r>
    <s v="2021_wk42_147"/>
    <s v="CRRDC/FICR"/>
    <d v="2021-10-20T00:00:00"/>
    <x v="1"/>
    <x v="0"/>
    <x v="2"/>
    <s v="Butsili"/>
    <s v="SDM"/>
    <s v="MSA"/>
    <s v="Besoin du lavabo"/>
    <n v="1"/>
    <x v="0"/>
    <s v="Ebola"/>
    <x v="2"/>
    <s v="Suggestion request"/>
    <x v="20"/>
    <s v="Encourage hand washing"/>
    <s v="Fournir dispositif lavemain (avec l'eau, savon) "/>
    <s v=" Provide handwashing station (with water, soap)"/>
    <x v="146"/>
    <x v="24"/>
    <s v="PCI"/>
    <m/>
    <m/>
    <m/>
    <m/>
    <m/>
    <m/>
    <m/>
    <m/>
    <m/>
    <m/>
    <s v="octobre 2021"/>
    <s v="No cross-type variable"/>
    <s v="Besoin du lavabo (21-43, Beni)"/>
    <s v=" (Beni, Butsili)"/>
    <m/>
  </r>
  <r>
    <s v="2021_wk42_148"/>
    <s v="CRRDC/FICR"/>
    <d v="2021-10-20T00:00:00"/>
    <x v="1"/>
    <x v="0"/>
    <x v="2"/>
    <s v="Butsili"/>
    <s v="SDM"/>
    <s v="MSA"/>
    <s v="Merci pour la sensibilisation"/>
    <n v="1"/>
    <x v="0"/>
    <s v="Ebola"/>
    <x v="3"/>
    <s v="Appreciation encouragement"/>
    <x v="18"/>
    <s v="Thanks for the health promotion"/>
    <s v="Merci pour la sensibilisation "/>
    <s v=" Thanks for the health promotion"/>
    <x v="139"/>
    <x v="22"/>
    <s v="Remerciement/encouragement"/>
    <m/>
    <m/>
    <m/>
    <m/>
    <m/>
    <m/>
    <m/>
    <m/>
    <m/>
    <m/>
    <s v="octobre 2021"/>
    <s v="No cross-type variable"/>
    <s v="Merci pour la sensibilisation (21-43, Beni)"/>
    <s v=" (Beni, Butsili)"/>
    <m/>
  </r>
  <r>
    <s v="2021_wk42_149"/>
    <s v="CRRDC/FICR"/>
    <d v="2021-10-21T00:00:00"/>
    <x v="1"/>
    <x v="0"/>
    <x v="5"/>
    <s v="Paida"/>
    <s v="SDM"/>
    <s v="MSA"/>
    <s v="on comprend pas encore ce retour d'Ebola dans notre ville selon nous on veut nous exterminer car Ebola est un crime. "/>
    <n v="2"/>
    <x v="0"/>
    <s v="Ebola"/>
    <x v="0"/>
    <s v="Rumors beliefs observations"/>
    <x v="0"/>
    <s v="Ebola characteristics and consequences"/>
    <s v="Croyances sur les faits et spécificités d’Ebola "/>
    <s v=" Beliefs about Ebola facts and features"/>
    <x v="147"/>
    <x v="0"/>
    <s v="Ebola caractéristiques et transmission"/>
    <m/>
    <m/>
    <m/>
    <m/>
    <m/>
    <m/>
    <m/>
    <m/>
    <m/>
    <m/>
    <s v="octobre 2021"/>
    <s v="No cross-type variable"/>
    <s v="on comprend pas encore ce retour d'Ebola dans notre ville selon nous on veut nous exterminer car Ebola est un crime.  (21-43, BENI)"/>
    <s v=" (Beni, Paida)"/>
    <m/>
  </r>
  <r>
    <s v="2021_wk42_149"/>
    <s v="CRRDC/FICR"/>
    <d v="2021-10-21T00:00:00"/>
    <x v="1"/>
    <x v="0"/>
    <x v="5"/>
    <s v="Paida"/>
    <s v="SDM"/>
    <s v="MSA"/>
    <s v="on comprend pas encore ce retour d'Ebola dans notre ville selon nous on veut nous exterminer car Ebola est un crime. "/>
    <n v="2"/>
    <x v="0"/>
    <s v="Ebola"/>
    <x v="0"/>
    <s v="Rumors beliefs observations"/>
    <x v="4"/>
    <s v="Ebola is a scheme of government or others"/>
    <s v="Ebola est un outil politique "/>
    <s v=" Ebola is a political tool"/>
    <x v="147"/>
    <x v="4"/>
    <s v="Politique et réponse"/>
    <m/>
    <m/>
    <m/>
    <m/>
    <m/>
    <m/>
    <m/>
    <m/>
    <m/>
    <m/>
    <s v="octobre 2021"/>
    <s v="No cross-type variable"/>
    <s v="on comprend pas encore ce retour d'Ebola dans notre ville selon nous on veut nous exterminer car Ebola est un crime.  (21-43, BENI)"/>
    <s v=" (Beni, Paida)"/>
    <m/>
  </r>
  <r>
    <s v="2021_wk42_150"/>
    <s v="CRRDC/FICR"/>
    <d v="2021-10-21T00:00:00"/>
    <x v="1"/>
    <x v="0"/>
    <x v="5"/>
    <s v="Paida"/>
    <s v="SDM"/>
    <s v="MSA"/>
    <s v="Ebola n'est par reellement à Beni ce qui est  là, les organismes cherchent à  s'inrichir"/>
    <n v="3"/>
    <x v="0"/>
    <s v="Ebola"/>
    <x v="0"/>
    <s v="Rumors beliefs observations"/>
    <x v="3"/>
    <s v="Ebola does not exist"/>
    <s v="Ebola n'existe pas "/>
    <s v=" Ebola does not exist"/>
    <x v="148"/>
    <x v="3"/>
    <s v="Ebola caractéristiques et transmission"/>
    <m/>
    <m/>
    <m/>
    <m/>
    <m/>
    <m/>
    <m/>
    <m/>
    <m/>
    <m/>
    <s v="octobre 2021"/>
    <s v="No cross-type variable"/>
    <s v="Ebola n'est par reellement à Beni ce qui est  là, les organismes cherchent à  s'inrichir (21-43, BENI)"/>
    <s v=" (Beni, Paida)"/>
    <m/>
  </r>
  <r>
    <s v="2021_wk42_150"/>
    <s v="CRRDC/FICR"/>
    <d v="2021-10-21T00:00:00"/>
    <x v="1"/>
    <x v="0"/>
    <x v="5"/>
    <s v="Paida"/>
    <s v="SDM"/>
    <s v="MSA"/>
    <s v="Ebola n'est par reellement à Beni ce qui est  là, les organismes cherchent à  s'inrichir"/>
    <n v="3"/>
    <x v="0"/>
    <s v="Ebola"/>
    <x v="0"/>
    <s v="Rumors beliefs observations"/>
    <x v="10"/>
    <s v="Ebola is organized business"/>
    <s v="Ebola est un business organisé (ou quelqu'un gagne de l'argent) "/>
    <s v=" Ebola is organized business (or someone making money)"/>
    <x v="148"/>
    <x v="11"/>
    <s v="Politique et réponse"/>
    <m/>
    <m/>
    <m/>
    <m/>
    <m/>
    <m/>
    <m/>
    <m/>
    <m/>
    <m/>
    <s v="octobre 2021"/>
    <s v="No cross-type variable"/>
    <s v="Ebola n'est par reellement à Beni ce qui est  là, les organismes cherchent à  s'inrichir (21-43, BENI)"/>
    <s v=" (Beni, Paida)"/>
    <m/>
  </r>
  <r>
    <s v="2021_wk42_151"/>
    <s v="CRRDC/FICR"/>
    <d v="2021-10-21T00:00:00"/>
    <x v="1"/>
    <x v="0"/>
    <x v="5"/>
    <s v="Paida"/>
    <s v="SDM"/>
    <s v="MSA"/>
    <s v="La nouvelle apparition d'Ebola n'est pas réelle car la mère biologique de la victime(positif) ne develloppe aucun signe."/>
    <n v="1"/>
    <x v="0"/>
    <s v="Ebola"/>
    <x v="0"/>
    <s v="Rumors beliefs observations"/>
    <x v="3"/>
    <s v="Ebola does not exist"/>
    <s v="Ebola n'existe pas "/>
    <s v=" Ebola does not exist"/>
    <x v="149"/>
    <x v="3"/>
    <s v="Ebola caractéristiques et transmission"/>
    <m/>
    <m/>
    <m/>
    <m/>
    <m/>
    <m/>
    <m/>
    <m/>
    <m/>
    <m/>
    <s v="octobre 2021"/>
    <s v="No cross-type variable"/>
    <s v="La nouvelle apparition d'Ebola n'est pas réelle car la mère biologique de la victime(positif) ne develloppe aucun signe. (21-43, BENI)"/>
    <s v=" (Beni, Paida)"/>
    <m/>
  </r>
  <r>
    <s v="2021_wk42_152"/>
    <s v="CRRDC/FICR"/>
    <d v="2021-10-21T00:00:00"/>
    <x v="1"/>
    <x v="0"/>
    <x v="5"/>
    <s v="Paida"/>
    <s v="SDM"/>
    <s v="MSA"/>
    <s v="La vaccin qu'on nous injecte n'est pas le même avec celui que les infirmiers recoivent."/>
    <n v="1"/>
    <x v="0"/>
    <s v="Ebola"/>
    <x v="0"/>
    <s v="Rumors beliefs observations"/>
    <x v="13"/>
    <s v="Vaccine suspicions and non acceptance"/>
    <s v="Suspicions à propos du vaccin "/>
    <s v=" Vaccine suspicions"/>
    <x v="150"/>
    <x v="14"/>
    <s v="Vaccin et vaccination"/>
    <m/>
    <m/>
    <m/>
    <m/>
    <m/>
    <m/>
    <m/>
    <m/>
    <m/>
    <m/>
    <s v="octobre 2021"/>
    <s v="No cross-type variable"/>
    <s v="La vaccin qu'on nous injecte n'est pas le même avec celui que les infirmiers recoivent. (21-43, BENI)"/>
    <s v=" (Beni, Paida)"/>
    <m/>
  </r>
  <r>
    <s v="2021_wk42_153"/>
    <s v="CRRDC/FICR"/>
    <d v="2021-10-21T00:00:00"/>
    <x v="1"/>
    <x v="0"/>
    <x v="5"/>
    <s v="Paida"/>
    <s v="SDM"/>
    <s v="MSA"/>
    <s v="Pendant la 10eme Epidemie il y avait 2 varietes des vaccin, alors lequel on est en entrain d'utiliser parmi ces deux?"/>
    <n v="4"/>
    <x v="0"/>
    <s v="Ebola"/>
    <x v="1"/>
    <s v="Question"/>
    <x v="14"/>
    <s v="Vaccine"/>
    <s v="Autres questions sur le vaccin "/>
    <s v=" Other vaccine questions"/>
    <x v="151"/>
    <x v="20"/>
    <s v="Vaccin et vaccination"/>
    <m/>
    <m/>
    <m/>
    <m/>
    <m/>
    <m/>
    <m/>
    <m/>
    <m/>
    <m/>
    <s v="octobre 2021"/>
    <s v="No cross-type variable"/>
    <s v="Pendant la 10eme Epidemie il y avait 2 varietes des vaccin, alors lequel on est en entrain d'utiliser parmi ces deux? (21-43, BENI)"/>
    <s v=" (Beni, Paida)"/>
    <m/>
  </r>
  <r>
    <s v="2021_wk42_154"/>
    <s v="CRRDC/FICR"/>
    <d v="2021-10-21T00:00:00"/>
    <x v="1"/>
    <x v="0"/>
    <x v="5"/>
    <s v="Paida"/>
    <s v="SDM"/>
    <s v="MSA"/>
    <s v="Pourquoi interdire aux gens de consommer les chauves souris en générale alors que ce ne sont toutes qui sont porteurs du virus?"/>
    <n v="2"/>
    <x v="0"/>
    <s v="Ebola"/>
    <x v="1"/>
    <s v="Question"/>
    <x v="1"/>
    <s v="Other questions"/>
    <s v="Question liée aux animaux "/>
    <s v=" Animal related question"/>
    <x v="152"/>
    <x v="50"/>
    <s v="Ebola caractéristiques et transmission"/>
    <m/>
    <m/>
    <m/>
    <m/>
    <m/>
    <m/>
    <m/>
    <m/>
    <m/>
    <m/>
    <s v="octobre 2021"/>
    <s v="No cross-type variable"/>
    <s v="Pourquoi interdire aux gens de consommer les chauves souris en générale alors que ce ne sont toutes qui sont porteurs du virus? (21-43, BENI)"/>
    <s v=" (Beni, Paida)"/>
    <m/>
  </r>
  <r>
    <s v="2021_wk42_155"/>
    <s v="CRRDC/FICR"/>
    <d v="2021-10-21T00:00:00"/>
    <x v="1"/>
    <x v="0"/>
    <x v="5"/>
    <s v="Paida"/>
    <s v="SDM"/>
    <s v="MSA"/>
    <s v="veuillez assister les vulnérables par les kits lave-mains."/>
    <n v="3"/>
    <x v="0"/>
    <s v="Ebola"/>
    <x v="2"/>
    <s v="Suggestion request"/>
    <x v="20"/>
    <s v="Encourage hand washing"/>
    <s v="Fournir dispositif lavemain (avec l'eau, savon) "/>
    <s v=" Provide handwashing station (with water, soap)"/>
    <x v="153"/>
    <x v="24"/>
    <s v="PCI"/>
    <m/>
    <m/>
    <m/>
    <m/>
    <m/>
    <m/>
    <m/>
    <m/>
    <m/>
    <m/>
    <s v="octobre 2021"/>
    <s v="No cross-type variable"/>
    <s v="veuillez assister les vulnérables par les kits lave-mains. (21-43, BENI)"/>
    <s v=" (Beni, Paida)"/>
    <m/>
  </r>
  <r>
    <s v="2021_wk42_156"/>
    <s v="CRRDC/FICR"/>
    <d v="2021-10-21T00:00:00"/>
    <x v="1"/>
    <x v="0"/>
    <x v="5"/>
    <s v="Paida"/>
    <s v="SDM"/>
    <s v="MSA"/>
    <s v="Que les infirmiers aussi reçoivent le vaccin contre Ebola"/>
    <n v="1"/>
    <x v="0"/>
    <s v="Ebola"/>
    <x v="2"/>
    <s v="Suggestion request"/>
    <x v="23"/>
    <s v="Expand or modify vaccination program"/>
    <s v="Élargir ou modifier le programme de vaccination "/>
    <s v=" Expand or modify vaccination program"/>
    <x v="154"/>
    <x v="32"/>
    <s v="Vaccin et vaccination"/>
    <m/>
    <m/>
    <m/>
    <m/>
    <m/>
    <m/>
    <m/>
    <m/>
    <m/>
    <m/>
    <s v="octobre 2021"/>
    <s v="No cross-type variable"/>
    <s v="Que les infirmiers aussi reçoivent le vaccin contre Ebola (21-43, BENI)"/>
    <s v=" (Beni, Paida)"/>
    <m/>
  </r>
  <r>
    <s v="2021_wk42_157"/>
    <s v="CRRDC/FICR"/>
    <d v="2021-10-21T00:00:00"/>
    <x v="1"/>
    <x v="0"/>
    <x v="5"/>
    <s v="Paida"/>
    <s v="SDM"/>
    <s v="MSA"/>
    <s v="Il  faut chaque fois vérifier l'hygiène des mains dans la communauté"/>
    <n v="1"/>
    <x v="0"/>
    <s v="Ebola"/>
    <x v="2"/>
    <s v="Suggestion request"/>
    <x v="9"/>
    <s v="Other suggestions or requests"/>
    <s v="Autres suggestions "/>
    <s v=" Other suggestions"/>
    <x v="155"/>
    <x v="10"/>
    <s v="Ebola feedback autres"/>
    <m/>
    <m/>
    <m/>
    <m/>
    <m/>
    <m/>
    <m/>
    <m/>
    <m/>
    <m/>
    <s v="octobre 2021"/>
    <s v="No cross-type variable"/>
    <s v="Il  faut chaque fois vérifier l'hygiène des mains dans la communauté (21-43, BENI)"/>
    <s v=" (Beni, Paida)"/>
    <m/>
  </r>
  <r>
    <s v="2021_wk42_158"/>
    <s v="CRRDC/FICR"/>
    <d v="2021-10-21T00:00:00"/>
    <x v="1"/>
    <x v="0"/>
    <x v="5"/>
    <s v="Paida"/>
    <s v="SDM"/>
    <s v="MSA"/>
    <s v="Courage Croix-Rouge"/>
    <n v="1"/>
    <x v="0"/>
    <s v="Ebola"/>
    <x v="3"/>
    <s v="Appreciation encouragement"/>
    <x v="26"/>
    <s v="Encouragement"/>
    <s v="Encouragement"/>
    <m/>
    <x v="156"/>
    <x v="39"/>
    <s v="No Theme"/>
    <m/>
    <m/>
    <m/>
    <m/>
    <m/>
    <m/>
    <m/>
    <m/>
    <m/>
    <m/>
    <s v="octobre 2021"/>
    <s v="No cross-type variable"/>
    <s v="Courage Croix-Rouge (21-43, BENI)"/>
    <s v=" (Beni, Paida)"/>
    <m/>
  </r>
  <r>
    <s v="2021_wk42_159"/>
    <s v="CRRDC/FICR"/>
    <d v="2021-10-21T00:00:00"/>
    <x v="1"/>
    <x v="0"/>
    <x v="1"/>
    <s v="Cell Kabalaka"/>
    <s v="PAP"/>
    <s v="D2D"/>
    <s v="cette 13 ieme à virus d'Ebola sa naissance est due au conflit d'une famille avec les infirmiers locaux du milieux"/>
    <n v="1"/>
    <x v="0"/>
    <s v="Ebola"/>
    <x v="0"/>
    <s v="Rumors beliefs observations"/>
    <x v="24"/>
    <s v="Ebola causes"/>
    <s v="Origine naturelle "/>
    <s v=" Natural cause"/>
    <x v="157"/>
    <x v="33"/>
    <s v="Ebola caractéristiques et transmission"/>
    <m/>
    <m/>
    <m/>
    <m/>
    <m/>
    <m/>
    <m/>
    <m/>
    <m/>
    <m/>
    <s v="octobre 2021"/>
    <s v="No cross-type variable"/>
    <s v="cette 13 ieme à virus d'Ebola sa naissance est due au conflit d'une famille avec les infirmiers locaux du milieux (21-43, BENI)"/>
    <s v=" (Beni, Ngongolio)"/>
    <m/>
  </r>
  <r>
    <s v="2021_wk42_160"/>
    <s v="CRRDC/FICR"/>
    <d v="2021-10-21T00:00:00"/>
    <x v="1"/>
    <x v="0"/>
    <x v="1"/>
    <s v="Cell Kabalaka"/>
    <s v="PAP"/>
    <s v="D2D"/>
    <s v="Une fois nous voyons les gens qui parlent d'Ebola ou autre maladie, constatons que c'est pour nous mater et nous flatter car eux ont leur agenda cache sur la dite maladie."/>
    <n v="1"/>
    <x v="0"/>
    <s v="Ebola"/>
    <x v="0"/>
    <s v="Rumors beliefs observations"/>
    <x v="4"/>
    <s v="Ebola is a scheme of government or others"/>
    <s v="Ebola est un outil politique "/>
    <s v=" Ebola is a political tool"/>
    <x v="158"/>
    <x v="4"/>
    <s v="Politique et réponse"/>
    <m/>
    <m/>
    <m/>
    <m/>
    <m/>
    <m/>
    <m/>
    <m/>
    <m/>
    <m/>
    <s v="octobre 2021"/>
    <s v="No cross-type variable"/>
    <s v="Une fois nous voyons les gens qui parlent d'Ebola ou autre maladie, constatons que c'est pour nous mater et nous flatter car eux ont leur agenda cache sur la dite maladie. (21-43, BENI)"/>
    <s v=" (Beni, Ngongolio)"/>
    <m/>
  </r>
  <r>
    <s v="2021_wk42_161"/>
    <s v="CRRDC/FICR"/>
    <d v="2021-10-21T00:00:00"/>
    <x v="1"/>
    <x v="0"/>
    <x v="1"/>
    <s v="Cell Kabalaka"/>
    <s v="PAP"/>
    <s v="D2D"/>
    <s v="Ne croyez pas que nous sommes ingorants de ce qui se passe à Beni, nous sommes informé et gardons la vigilance."/>
    <n v="1"/>
    <x v="0"/>
    <s v="Ebola"/>
    <x v="0"/>
    <s v="Rumors beliefs observations"/>
    <x v="5"/>
    <s v="Other rumors beliefs observations"/>
    <s v="Autre rumeur, croyance, observation "/>
    <s v=" Other rumour, belief, observation"/>
    <x v="159"/>
    <x v="5"/>
    <s v="Ebola feedback autres"/>
    <m/>
    <m/>
    <m/>
    <m/>
    <m/>
    <m/>
    <m/>
    <m/>
    <m/>
    <m/>
    <s v="octobre 2021"/>
    <s v="No cross-type variable"/>
    <s v="Ne croyez pas que nous sommes ingorants de ce qui se passe à Beni, nous sommes informé et gardons la vigilance. (21-43, BENI)"/>
    <s v=" (Beni, Ngongolio)"/>
    <m/>
  </r>
  <r>
    <s v="2021_wk42_162"/>
    <s v="CRRDC/FICR"/>
    <d v="2021-10-21T00:00:00"/>
    <x v="1"/>
    <x v="0"/>
    <x v="1"/>
    <s v="Cell Kabalaka"/>
    <s v="PAP"/>
    <s v="D2D"/>
    <s v="Pourquoi l'épidemie à virus d'ebola est toujours été  à repetition dans les millieux qui ont deja été victime de cette épidemie?"/>
    <n v="1"/>
    <x v="0"/>
    <s v="Ebola"/>
    <x v="1"/>
    <s v="Question"/>
    <x v="7"/>
    <s v="Ebola and its consequences"/>
    <s v="Les faits et spécificités d’Ebola "/>
    <s v=" Ebola facts and features"/>
    <x v="160"/>
    <x v="7"/>
    <s v="Ebola caractéristiques et transmission"/>
    <m/>
    <m/>
    <m/>
    <m/>
    <m/>
    <m/>
    <m/>
    <m/>
    <m/>
    <m/>
    <s v="octobre 2021"/>
    <s v="No cross-type variable"/>
    <s v="Pourquoi l'épidemie à virus d'ebola est toujours été  à repetition dans les millieux qui ont deja été victime de cette épidemie? (21-43, BENI)"/>
    <s v=" (Beni, Ngongolio)"/>
    <m/>
  </r>
  <r>
    <s v="2021_wk42_163"/>
    <s v="CRRDC/FICR"/>
    <d v="2021-10-21T00:00:00"/>
    <x v="1"/>
    <x v="0"/>
    <x v="1"/>
    <s v="Cell Kabalaka"/>
    <s v="PAP"/>
    <s v="D2D"/>
    <s v="Dans quel context qui montre que c'etait necessairement  le virus à Ebola don’t cette famille à été victime, d'ou ne faut-il pas croire à d'autre maladie?"/>
    <n v="1"/>
    <x v="0"/>
    <s v="Ebola"/>
    <x v="1"/>
    <s v="Question"/>
    <x v="7"/>
    <s v="Ebola and its consequences"/>
    <s v="Un cas d'Ebola en particulier ou un incident "/>
    <s v=" Specific case or incident"/>
    <x v="161"/>
    <x v="46"/>
    <s v="Ebola feedback autres"/>
    <m/>
    <m/>
    <m/>
    <m/>
    <m/>
    <m/>
    <m/>
    <m/>
    <m/>
    <m/>
    <s v="octobre 2021"/>
    <s v="No cross-type variable"/>
    <s v="Dans quel context qui montre que c'etait necessairement  le virus à Ebola don’t cette famille à été victime, d'ou ne faut-il pas croire à d'autre maladie? (21-43, BENI)"/>
    <s v=" (Beni, Ngongolio)"/>
    <m/>
  </r>
  <r>
    <s v="2021_wk42_164"/>
    <s v="CRRDC/FICR"/>
    <d v="2021-10-21T00:00:00"/>
    <x v="1"/>
    <x v="0"/>
    <x v="1"/>
    <s v="Cell Kabalaka"/>
    <s v="PAP"/>
    <s v="D2D"/>
    <s v="Comme Ebola est traité d'une maniere zonale, donc il y aura plus d'autres intervenants à part nos médecins locales?"/>
    <n v="2"/>
    <x v="0"/>
    <s v="Ebola"/>
    <x v="1"/>
    <s v="Question"/>
    <x v="1"/>
    <s v="Other questions"/>
    <s v="Autre questions "/>
    <s v=" Other questions"/>
    <x v="162"/>
    <x v="1"/>
    <s v="Ebola feedback autres"/>
    <m/>
    <m/>
    <m/>
    <m/>
    <m/>
    <m/>
    <m/>
    <m/>
    <m/>
    <m/>
    <s v="octobre 2021"/>
    <s v="No cross-type variable"/>
    <s v="Comme Ebola est traité d'une maniere zonale, donc il y aura plus d'autres intervenants à part nos médecins locales? (21-43, BENI)"/>
    <s v=" (Beni, Ngongolio)"/>
    <m/>
  </r>
  <r>
    <s v="2021_wk42_165"/>
    <s v="CRRDC/FICR"/>
    <d v="2021-10-21T00:00:00"/>
    <x v="1"/>
    <x v="0"/>
    <x v="1"/>
    <s v="Cell Kabalaka"/>
    <s v="PAP"/>
    <s v="D2D"/>
    <s v="Nous suggérons que tous les contacts déjà identifiés soient mis en quarantaine pour éviter une flambe de la maladie dans notre ville,"/>
    <n v="1"/>
    <x v="0"/>
    <s v="Ebola"/>
    <x v="2"/>
    <s v="Suggestion request"/>
    <x v="16"/>
    <s v="Improve health care"/>
    <s v="Améliorer les soins de santé "/>
    <s v=" Improve health care"/>
    <x v="163"/>
    <x v="21"/>
    <s v="Prise en charge"/>
    <m/>
    <m/>
    <m/>
    <m/>
    <m/>
    <m/>
    <m/>
    <m/>
    <m/>
    <m/>
    <s v="octobre 2021"/>
    <s v="No cross-type variable"/>
    <s v="Nous suggérons que tous les contacts déjà identifiés soient mis en quarantaine pour éviter une flambe de la maladie dans notre ville, (21-43, BENI)"/>
    <s v=" (Beni, Ngongolio)"/>
    <m/>
  </r>
  <r>
    <s v="2021_wk42_166"/>
    <s v="CRRDC/FICR"/>
    <d v="2021-10-21T00:00:00"/>
    <x v="1"/>
    <x v="0"/>
    <x v="1"/>
    <s v="Cell Kabalaka"/>
    <s v="PAP"/>
    <s v="D2D"/>
    <s v="Nous vous encourageons pour le messages, nous allons informer d'autres personnes qui ne sont pas informées"/>
    <n v="1"/>
    <x v="0"/>
    <s v="Ebola"/>
    <x v="3"/>
    <s v="Appreciation encouragement"/>
    <x v="18"/>
    <s v="Thanks for the health promotion"/>
    <s v="Merci pour la sensibilisation "/>
    <s v=" Thanks for the health promotion"/>
    <x v="164"/>
    <x v="22"/>
    <s v="Remerciement/encouragement"/>
    <m/>
    <m/>
    <m/>
    <m/>
    <m/>
    <m/>
    <m/>
    <m/>
    <m/>
    <m/>
    <s v="octobre 2021"/>
    <s v="No cross-type variable"/>
    <s v="Nous vous encourageons pour le messages, nous allons informer d'autres personnes qui ne sont pas informées (21-43, BENI)"/>
    <s v=" (Beni, Ngongolio)"/>
    <m/>
  </r>
  <r>
    <s v="2021_wk42_167"/>
    <s v="CRRDC/FICR"/>
    <d v="2021-10-21T00:00:00"/>
    <x v="1"/>
    <x v="0"/>
    <x v="1"/>
    <s v="Cell Kabalaka"/>
    <s v="PAP"/>
    <s v="D2D"/>
    <s v="Le vaccin d'ebola est à l'origine de plusieurs cas de stérilté chez les femmes, à propos d'une maman qui a martelé qu'elle était informée et confirmée par quelques infirmières de Komanda où elle était vaccinée."/>
    <n v="1"/>
    <x v="0"/>
    <s v="Ebola"/>
    <x v="0"/>
    <s v="Rumors beliefs observations"/>
    <x v="13"/>
    <s v="Vaccine suspicions and non acceptance"/>
    <s v="Suspicions à propos du vaccin "/>
    <s v=" Vaccine suspicions"/>
    <x v="165"/>
    <x v="14"/>
    <s v="Vaccin et vaccination"/>
    <m/>
    <m/>
    <m/>
    <m/>
    <m/>
    <m/>
    <m/>
    <m/>
    <m/>
    <m/>
    <s v="octobre 2021"/>
    <s v="No cross-type variable"/>
    <s v="Le vaccin d'ebola est à l'origine de plusieurs cas de stérilté chez les femmes, à propos d'une maman qui a martelé qu'elle était informée et confirmée par quelques infirmières de Komanda où elle était vaccinée. (21-43, BENI)"/>
    <s v=" (Beni, Ngongolio)"/>
    <m/>
  </r>
  <r>
    <s v="2021_wk42_168"/>
    <s v="CRRDC/FICR"/>
    <d v="2021-10-21T00:00:00"/>
    <x v="1"/>
    <x v="0"/>
    <x v="1"/>
    <s v="Cell Kabalaka"/>
    <s v="PAP"/>
    <s v="D2D"/>
    <s v="Est-ce que le vaccin contre la maladie en virus d'Ebola tue où peut tuer?"/>
    <n v="1"/>
    <x v="0"/>
    <s v="Ebola"/>
    <x v="1"/>
    <s v="Question"/>
    <x v="14"/>
    <s v="Vaccine"/>
    <s v="Innocuité du vaccin "/>
    <s v=" Vaccine safety"/>
    <x v="166"/>
    <x v="42"/>
    <s v="Vaccin et vaccination"/>
    <m/>
    <m/>
    <m/>
    <m/>
    <m/>
    <m/>
    <m/>
    <m/>
    <m/>
    <m/>
    <s v="octobre 2021"/>
    <s v="No cross-type variable"/>
    <s v="Est-ce que le vaccin contre la maladie en virus d'Ebola tue où peut tuer? (21-43, BENI)"/>
    <s v=" (Beni, Ngongolio)"/>
    <m/>
  </r>
  <r>
    <s v="2021_wk42_169"/>
    <s v="CRRDC/FICR"/>
    <d v="2021-10-21T00:00:00"/>
    <x v="1"/>
    <x v="0"/>
    <x v="1"/>
    <s v="Cell Kabalaka"/>
    <s v="PAP"/>
    <s v="D2D"/>
    <s v="Que les autorites saniataires et politico-admnistratives arretent la mesure de dépôt  d'un cadavre à la morgue quelque sàit la facon dont la personne est morte afin d'éviter la contamination des differenets maladies qui peuvent en découler."/>
    <n v="1"/>
    <x v="0"/>
    <s v="Ebola"/>
    <x v="2"/>
    <s v="Suggestion request"/>
    <x v="30"/>
    <s v="Improve burials"/>
    <s v="Autre suggestion enterrements "/>
    <s v=" Other suggestion burials"/>
    <x v="167"/>
    <x v="49"/>
    <s v="Enterrements"/>
    <m/>
    <m/>
    <m/>
    <m/>
    <m/>
    <m/>
    <m/>
    <m/>
    <m/>
    <m/>
    <s v="octobre 2021"/>
    <s v="No cross-type variable"/>
    <s v="Que les autorites saniataires et politico-admnistratives arretent la mesure de dépôt  d'un cadavre à la morgue quelque sàit la facon dont la personne est morte afin d'éviter la contamination des differenets maladies qui peuvent en découler. (21-43, BENI)"/>
    <s v=" (Beni, Ngongolio)"/>
    <m/>
  </r>
  <r>
    <s v="2021_wk42_170"/>
    <s v="CRRDC/FICR"/>
    <d v="2021-10-21T00:00:00"/>
    <x v="1"/>
    <x v="0"/>
    <x v="1"/>
    <s v="Cell Kabalaka"/>
    <s v="PAP"/>
    <s v="D2D"/>
    <s v="Merci pour le rappel"/>
    <n v="20"/>
    <x v="0"/>
    <s v="Ebola"/>
    <x v="3"/>
    <s v="Appreciation encouragement"/>
    <x v="18"/>
    <s v="Thanks for the health promotion"/>
    <s v="Merci pour la sensibilisation "/>
    <s v=" Thanks for the health promotion"/>
    <x v="168"/>
    <x v="22"/>
    <s v="Remerciement/encouragement"/>
    <m/>
    <m/>
    <m/>
    <m/>
    <m/>
    <m/>
    <m/>
    <m/>
    <m/>
    <m/>
    <s v="octobre 2021"/>
    <s v="No cross-type variable"/>
    <s v="Merci pour le rappel (21-43, BENI)"/>
    <s v=" (Beni, Ngongolio)"/>
    <m/>
  </r>
  <r>
    <s v="2021_wk42_171"/>
    <s v="CRRDC/FICR"/>
    <d v="2021-10-21T00:00:00"/>
    <x v="1"/>
    <x v="0"/>
    <x v="0"/>
    <s v="Kanzulinzuli"/>
    <s v="PAP"/>
    <s v="D2D"/>
    <s v="Nous avons constaté  que les politiciens ont vu que nous ne sommes plus dans nos champs, ils manquant qui tuer voila pourquoi ils amenent Ebola en ville:"/>
    <n v="2"/>
    <x v="0"/>
    <s v="Ebola"/>
    <x v="0"/>
    <s v="Rumors beliefs observations"/>
    <x v="4"/>
    <s v="Ebola is a scheme of government or others"/>
    <s v="Ebola est un outil politique "/>
    <s v=" Ebola is a political tool"/>
    <x v="169"/>
    <x v="4"/>
    <s v="Politique et réponse"/>
    <m/>
    <m/>
    <m/>
    <m/>
    <m/>
    <m/>
    <m/>
    <m/>
    <m/>
    <m/>
    <s v="octobre 2021"/>
    <s v="No cross-type variable"/>
    <s v="Nous avons constaté  que les politiciens ont vu que nous ne sommes plus dans nos champs, ils manquant qui tuer voila pourquoi ils amenent Ebola en ville: (21-43, BENI)"/>
    <s v=" (Beni, Kanzulinzuli)"/>
    <m/>
  </r>
  <r>
    <s v="2021_wk42_172"/>
    <s v="CRRDC/FICR"/>
    <d v="2021-10-21T00:00:00"/>
    <x v="1"/>
    <x v="0"/>
    <x v="0"/>
    <s v="Kanzulinzuli"/>
    <s v="PAP"/>
    <s v="D2D"/>
    <s v="Le cas confirmés que vous dites, ne sont pas vrai, c'est question de poison mis dans la nourriture par un voisin de mouvaise volonté:"/>
    <n v="1"/>
    <x v="0"/>
    <s v="Ebola"/>
    <x v="0"/>
    <s v="Rumors beliefs observations"/>
    <x v="3"/>
    <s v="Ebola does not exist"/>
    <s v="Ebola n'existe pas "/>
    <s v=" Ebola does not exist"/>
    <x v="170"/>
    <x v="3"/>
    <s v="Ebola caractéristiques et transmission"/>
    <m/>
    <m/>
    <m/>
    <m/>
    <m/>
    <m/>
    <m/>
    <m/>
    <m/>
    <m/>
    <s v="octobre 2021"/>
    <s v="No cross-type variable"/>
    <s v="Le cas confirmés que vous dites, ne sont pas vrai, c'est question de poison mis dans la nourriture par un voisin de mouvaise volonté: (21-43, BENI)"/>
    <s v=" (Beni, Kanzulinzuli)"/>
    <m/>
  </r>
  <r>
    <s v="2021_wk42_173"/>
    <s v="CRRDC/FICR"/>
    <d v="2021-10-21T00:00:00"/>
    <x v="1"/>
    <x v="0"/>
    <x v="0"/>
    <s v="Kanzulinzuli"/>
    <s v="PAP"/>
    <s v="D2D"/>
    <s v="l'enfant confirmé est -il un bébé ou un jeune?"/>
    <n v="2"/>
    <x v="0"/>
    <s v="Ebola"/>
    <x v="1"/>
    <s v="Question"/>
    <x v="7"/>
    <s v="Ebola and its consequences"/>
    <s v="Un cas d'Ebola en particulier ou un incident "/>
    <s v=" Specific case or incident"/>
    <x v="171"/>
    <x v="46"/>
    <s v="Ebola feedback autres"/>
    <m/>
    <m/>
    <m/>
    <m/>
    <m/>
    <m/>
    <m/>
    <m/>
    <m/>
    <m/>
    <s v="octobre 2021"/>
    <s v="No cross-type variable"/>
    <s v="l'enfant confirmé est -il un bébé ou un jeune? (21-43, BENI)"/>
    <s v=" (Beni, Kanzulinzuli)"/>
    <m/>
  </r>
  <r>
    <s v="2021_wk42_174"/>
    <s v="CRRDC/FICR"/>
    <d v="2021-10-21T00:00:00"/>
    <x v="1"/>
    <x v="0"/>
    <x v="0"/>
    <s v="Kanzulinzuli"/>
    <s v="PAP"/>
    <s v="D2D"/>
    <s v="les cas de contactes sont -ils suivi? Par qui?"/>
    <n v="1"/>
    <x v="0"/>
    <s v="Ebola"/>
    <x v="1"/>
    <s v="Question"/>
    <x v="22"/>
    <s v="Diagnosis treatment ETC health system"/>
    <s v="Diagnostique, traitement, CTE "/>
    <s v=" Diagnosis, treatment, ETC"/>
    <x v="172"/>
    <x v="29"/>
    <s v="Prise en charge"/>
    <m/>
    <m/>
    <m/>
    <m/>
    <m/>
    <m/>
    <m/>
    <m/>
    <m/>
    <m/>
    <s v="octobre 2021"/>
    <s v="No cross-type variable"/>
    <s v="les cas de contactes sont -ils suivi? Par qui? (21-43, BENI)"/>
    <s v=" (Beni, Kanzulinzuli)"/>
    <m/>
  </r>
  <r>
    <s v="2021_wk42_175"/>
    <s v="CRRDC/FICR"/>
    <d v="2021-10-21T00:00:00"/>
    <x v="1"/>
    <x v="0"/>
    <x v="0"/>
    <s v="Kanzulinzuli"/>
    <s v="PAP"/>
    <s v="D2D"/>
    <s v="Quelles sont les conditions a remplir pour etre CR?"/>
    <n v="1"/>
    <x v="0"/>
    <s v="Ebola"/>
    <x v="1"/>
    <s v="Question"/>
    <x v="1"/>
    <s v="Other questions"/>
    <s v="Autre questions "/>
    <s v=" Other questions"/>
    <x v="173"/>
    <x v="1"/>
    <s v="Ebola feedback autres"/>
    <m/>
    <m/>
    <m/>
    <m/>
    <m/>
    <m/>
    <m/>
    <m/>
    <m/>
    <m/>
    <s v="octobre 2021"/>
    <s v="No cross-type variable"/>
    <s v="Quelles sont les conditions a remplir pour etre CR? (21-43, BENI)"/>
    <s v=" (Beni, Kanzulinzuli)"/>
    <m/>
  </r>
  <r>
    <s v="2021_wk42_176"/>
    <s v="CRRDC/FICR"/>
    <d v="2021-10-21T00:00:00"/>
    <x v="1"/>
    <x v="0"/>
    <x v="0"/>
    <s v="Kanzulinzuli"/>
    <s v="PAP"/>
    <s v="D2D"/>
    <s v="les lavebo sur les places publiques"/>
    <n v="3"/>
    <x v="0"/>
    <s v="Ebola"/>
    <x v="2"/>
    <s v="Suggestion request"/>
    <x v="20"/>
    <s v="Encourage hand washing"/>
    <s v="Fournir dispositif lavemain (avec l'eau, savon) "/>
    <s v=" Provide handwashing station (with water, soap)"/>
    <x v="174"/>
    <x v="24"/>
    <s v="PCI"/>
    <m/>
    <m/>
    <m/>
    <m/>
    <m/>
    <m/>
    <m/>
    <m/>
    <m/>
    <m/>
    <s v="octobre 2021"/>
    <s v="No cross-type variable"/>
    <s v="les lavebo sur les places publiques (21-43, BENI)"/>
    <s v=" (Beni, Kanzulinzuli)"/>
    <m/>
  </r>
  <r>
    <s v="2021_wk42_177"/>
    <s v="CRRDC/FICR"/>
    <d v="2021-10-21T00:00:00"/>
    <x v="1"/>
    <x v="0"/>
    <x v="0"/>
    <s v="Kanzulinzuli"/>
    <s v="PAP"/>
    <s v="D2D"/>
    <s v="Encourager d'autres a venir à la CR"/>
    <n v="1"/>
    <x v="0"/>
    <s v="Ebola"/>
    <x v="3"/>
    <s v="Appreciation encouragement"/>
    <x v="26"/>
    <s v="Encouragement"/>
    <s v="Encouragement"/>
    <m/>
    <x v="175"/>
    <x v="39"/>
    <s v="No Theme"/>
    <m/>
    <m/>
    <m/>
    <m/>
    <m/>
    <m/>
    <m/>
    <m/>
    <m/>
    <m/>
    <s v="octobre 2021"/>
    <s v="No cross-type variable"/>
    <s v="Encourager d'autres a venir à la CR (21-43, BENI)"/>
    <s v=" (Beni, Kanzulinzuli)"/>
    <m/>
  </r>
  <r>
    <s v="2021_wk42_178"/>
    <s v="CRRDC/FICR"/>
    <d v="2021-10-21T00:00:00"/>
    <x v="1"/>
    <x v="0"/>
    <x v="0"/>
    <s v="Kanzulinzuli"/>
    <s v="PAP"/>
    <s v="D2D"/>
    <s v="Merci de nous rappeler les mesures d'hygiene"/>
    <n v="3"/>
    <x v="0"/>
    <s v="Ebola"/>
    <x v="3"/>
    <s v="Appreciation encouragement"/>
    <x v="18"/>
    <s v="Thanks for the health promotion"/>
    <s v="Merci pour la sensibilisation "/>
    <s v=" Thanks for the health promotion"/>
    <x v="176"/>
    <x v="22"/>
    <s v="Remerciement/encouragement"/>
    <m/>
    <m/>
    <m/>
    <m/>
    <m/>
    <m/>
    <m/>
    <m/>
    <m/>
    <m/>
    <s v="octobre 2021"/>
    <s v="No cross-type variable"/>
    <s v="Merci de nous rappeler les mesures d'hygiene (21-43, BENI)"/>
    <s v=" (Beni, Kanzulinzuli)"/>
    <m/>
  </r>
  <r>
    <s v="2021_wk42_179"/>
    <s v="CRRDC/FICR"/>
    <d v="2021-10-21T00:00:00"/>
    <x v="1"/>
    <x v="0"/>
    <x v="0"/>
    <s v="Kanzulinzuli"/>
    <s v="PAP"/>
    <s v="D2D"/>
    <s v="Merci pour l'information"/>
    <n v="1"/>
    <x v="0"/>
    <s v="Ebola"/>
    <x v="3"/>
    <s v="Appreciation encouragement"/>
    <x v="18"/>
    <s v="Thanks for the health promotion"/>
    <s v="Merci pour la sensibilisation "/>
    <s v=" Thanks for the health promotion"/>
    <x v="177"/>
    <x v="22"/>
    <s v="Remerciement/encouragement"/>
    <m/>
    <m/>
    <m/>
    <m/>
    <m/>
    <m/>
    <m/>
    <m/>
    <m/>
    <m/>
    <s v="octobre 2021"/>
    <s v="No cross-type variable"/>
    <s v="Merci pour l'information (21-43, BENI)"/>
    <s v=" (Beni, Kanzulinzuli)"/>
    <m/>
  </r>
  <r>
    <s v="2021_wk42_180"/>
    <s v="CRRDC/FICR"/>
    <d v="2021-10-21T00:00:00"/>
    <x v="1"/>
    <x v="0"/>
    <x v="0"/>
    <s v="Kanzulinzuli"/>
    <s v="PAP"/>
    <s v="D2D"/>
    <s v="Nous connaissons les interventions de la CR en cas d'accident et comme d'enterrement mais pas comme sensibilisateurs"/>
    <n v="1"/>
    <x v="0"/>
    <s v="Ebola"/>
    <x v="0"/>
    <s v="Rumors beliefs observations"/>
    <x v="5"/>
    <s v="Other rumors beliefs observations"/>
    <s v="Autre rumeur, croyance, observation "/>
    <s v=" Other rumour, belief, observation"/>
    <x v="178"/>
    <x v="5"/>
    <s v="Ebola feedback autres"/>
    <m/>
    <m/>
    <m/>
    <m/>
    <m/>
    <m/>
    <m/>
    <m/>
    <m/>
    <m/>
    <s v="octobre 2021"/>
    <s v="No cross-type variable"/>
    <s v="Nous connaissons les interventions de la CR en cas d'accident et comme d'enterrement mais pas comme sensibilisateurs (21-43, BENI)"/>
    <s v=" (Beni, Kanzulinzuli)"/>
    <m/>
  </r>
  <r>
    <s v="2021_wk42_181"/>
    <s v="CRRDC/FICR"/>
    <d v="2021-10-21T00:00:00"/>
    <x v="1"/>
    <x v="0"/>
    <x v="0"/>
    <s v="Kanzulinzuli"/>
    <s v="PAP"/>
    <s v="D2D"/>
    <s v="L'eau de la REGIDESO est l'une des causes de la persistance de la fièvre typhoide chez nous c'est une eau impropre à la consommation des habitants."/>
    <n v="2"/>
    <x v="3"/>
    <s v="Other_disease"/>
    <x v="0"/>
    <s v="Rumors beliefs observations"/>
    <x v="5"/>
    <s v="Other rumors observations or beliefs"/>
    <s v="Autre rumeur, croyance ou observation "/>
    <s v=" Other rumor, observation or belief"/>
    <x v="179"/>
    <x v="51"/>
    <s v="No Theme"/>
    <m/>
    <m/>
    <s v="Origine"/>
    <m/>
    <m/>
    <m/>
    <m/>
    <m/>
    <m/>
    <m/>
    <s v="octobre 2021"/>
    <s v="No cross-type variable"/>
    <s v="L'eau de la REGIDESO est l'une des causes de la persistance de la fièvre typhoide chez nous c'est une eau impropre à la consommation des habitants. (21-43, BENI)"/>
    <s v=" (Beni, Kanzulinzuli)"/>
    <m/>
  </r>
  <r>
    <s v="2021_wk42_182"/>
    <s v="CRRDC/FICR"/>
    <d v="2021-10-21T00:00:00"/>
    <x v="1"/>
    <x v="0"/>
    <x v="0"/>
    <s v="Kanzulinzuli"/>
    <s v="PAP"/>
    <s v="D2D"/>
    <s v="C'est TEAR FOUND qui a beaucoups travaillé en creusant des puits pour la population congolaise"/>
    <n v="2"/>
    <x v="2"/>
    <s v="Comments_outside_health"/>
    <x v="0"/>
    <s v="Rumors beliefs observations"/>
    <x v="31"/>
    <s v="Other beliefs outside health"/>
    <s v="Autres croyances hors santé "/>
    <s v=" Other beliefs outside of health"/>
    <x v="180"/>
    <x v="52"/>
    <s v="No Theme"/>
    <m/>
    <m/>
    <m/>
    <m/>
    <m/>
    <m/>
    <m/>
    <m/>
    <m/>
    <m/>
    <s v="octobre 2021"/>
    <s v="No cross-type variable"/>
    <s v="C'est TEAR FOUND qui a beaucoups travaillé en creusant des puits pour la population congolaise (21-43, BENI)"/>
    <s v=" (Beni, Kanzulinzuli)"/>
    <m/>
  </r>
  <r>
    <s v="2021_wk42_183"/>
    <s v="CRRDC/FICR"/>
    <d v="2021-10-21T00:00:00"/>
    <x v="1"/>
    <x v="0"/>
    <x v="0"/>
    <s v="Kanzulinzuli"/>
    <s v="PAP"/>
    <s v="D2D"/>
    <s v="Dans la 10em épidemie, il y avait ceux qui manipulaient et ne sont mort même ceux qui avaient fuis étant positif"/>
    <n v="1"/>
    <x v="0"/>
    <s v="Ebola"/>
    <x v="0"/>
    <s v="Rumors beliefs observations"/>
    <x v="5"/>
    <s v="Other rumors beliefs observations"/>
    <s v="Autre rumeur, croyance, observation "/>
    <s v=" Other rumour, belief, observation"/>
    <x v="181"/>
    <x v="5"/>
    <s v="Ebola feedback autres"/>
    <m/>
    <m/>
    <m/>
    <m/>
    <m/>
    <m/>
    <m/>
    <m/>
    <m/>
    <m/>
    <s v="octobre 2021"/>
    <s v="No cross-type variable"/>
    <s v="Dans la 10em épidemie, il y avait ceux qui manipulaient et ne sont mort même ceux qui avaient fuis étant positif (21-43, BENI)"/>
    <s v=" (Beni, Kanzulinzuli)"/>
    <m/>
  </r>
  <r>
    <s v="2021_wk42_184"/>
    <s v="CRRDC/FICR"/>
    <d v="2021-10-21T00:00:00"/>
    <x v="1"/>
    <x v="0"/>
    <x v="0"/>
    <s v="Kanzulinzuli"/>
    <s v="PAP"/>
    <s v="D2D"/>
    <s v="Peutv-t-on toujours racciné la population contre la MVE sans avoir examiné l'Etat de sante de la cible?"/>
    <n v="1"/>
    <x v="0"/>
    <s v="Ebola"/>
    <x v="1"/>
    <s v="Question"/>
    <x v="14"/>
    <s v="Vaccine"/>
    <s v="Innocuité du vaccin "/>
    <s v=" Vaccine safety"/>
    <x v="182"/>
    <x v="42"/>
    <s v="Vaccin et vaccination"/>
    <m/>
    <m/>
    <m/>
    <m/>
    <m/>
    <m/>
    <m/>
    <m/>
    <m/>
    <m/>
    <s v="octobre 2021"/>
    <s v="No cross-type variable"/>
    <s v="Peutv-t-on toujours racciné la population contre la MVE sans avoir examiné l'Etat de sante de la cible? (21-43, BENI)"/>
    <s v=" (Beni, Kanzulinzuli)"/>
    <m/>
  </r>
  <r>
    <s v="2021_wk42_185"/>
    <s v="CRRDC/FICR"/>
    <d v="2021-10-21T00:00:00"/>
    <x v="1"/>
    <x v="0"/>
    <x v="0"/>
    <s v="Kanzulinzuli"/>
    <s v="PAP"/>
    <s v="D2D"/>
    <s v="Pourauoi les ONG n'approvisionnent plus les kits lave-mains en eau?"/>
    <n v="2"/>
    <x v="0"/>
    <s v="Ebola"/>
    <x v="1"/>
    <s v="Question"/>
    <x v="32"/>
    <s v="EVD protective behaviors"/>
    <s v="Comportements pour la prévention d'Ebola "/>
    <s v=" EVD protective behaviors"/>
    <x v="183"/>
    <x v="53"/>
    <s v="Ebola caractéristiques et transmission"/>
    <m/>
    <m/>
    <s v="Lavage des mains"/>
    <m/>
    <m/>
    <m/>
    <m/>
    <m/>
    <m/>
    <m/>
    <s v="octobre 2021"/>
    <s v="No cross-type variable"/>
    <s v="Pourauoi les ONG n'approvisionnent plus les kits lave-mains en eau? (21-43, BENI)"/>
    <s v=" (Beni, Kanzulinzuli)"/>
    <m/>
  </r>
  <r>
    <s v="2021_wk42_186"/>
    <s v="CRRDC/FICR"/>
    <d v="2021-10-21T00:00:00"/>
    <x v="1"/>
    <x v="0"/>
    <x v="0"/>
    <s v="Kanzulinzuli"/>
    <s v="PAP"/>
    <s v="D2D"/>
    <s v="Que l'ONGTEAR FOUND puisse multiplier les puits dans toutes les coins de la ville de Beni"/>
    <n v="1"/>
    <x v="2"/>
    <s v="Comments_outside_health"/>
    <x v="2"/>
    <s v="Suggestion request"/>
    <x v="33"/>
    <s v="Water sanitation hygiene s"/>
    <s v="Fournir de l'eau "/>
    <s v=" Provide water"/>
    <x v="184"/>
    <x v="54"/>
    <s v="No Theme"/>
    <m/>
    <m/>
    <m/>
    <m/>
    <m/>
    <m/>
    <m/>
    <m/>
    <m/>
    <m/>
    <s v="octobre 2021"/>
    <s v="No cross-type variable"/>
    <s v="Que l'ONGTEAR FOUND puisse multiplier les puits dans toutes les coins de la ville de Beni (21-43, BENI)"/>
    <s v=" (Beni, Kanzulinzuli)"/>
    <m/>
  </r>
  <r>
    <s v="2021_wk42_187"/>
    <s v="CRRDC/FICR"/>
    <d v="2021-10-21T00:00:00"/>
    <x v="1"/>
    <x v="0"/>
    <x v="0"/>
    <s v="Kanzulinzuli"/>
    <s v="PAP"/>
    <s v="D2D"/>
    <s v="Que l'équipe de riposte puisse tout faire pour maitriser cette épidemie avant le temps"/>
    <n v="2"/>
    <x v="0"/>
    <s v="Ebola"/>
    <x v="2"/>
    <s v="Suggestion request"/>
    <x v="25"/>
    <s v="Response process suggestions"/>
    <s v="Mettre fin à l’épidémie d’Ebola "/>
    <s v=" End the Ebola outbreak"/>
    <x v="185"/>
    <x v="34"/>
    <s v="Ebola caractéristiques et transmission"/>
    <m/>
    <m/>
    <m/>
    <m/>
    <m/>
    <m/>
    <m/>
    <m/>
    <m/>
    <m/>
    <s v="octobre 2021"/>
    <s v="No cross-type variable"/>
    <s v="Que l'équipe de riposte puisse tout faire pour maitriser cette épidemie avant le temps (21-43, BENI)"/>
    <s v=" (Beni, Kanzulinzuli)"/>
    <m/>
  </r>
  <r>
    <s v="2021_wk42_188"/>
    <s v="CRRDC/FICR"/>
    <d v="2021-10-21T00:00:00"/>
    <x v="1"/>
    <x v="0"/>
    <x v="0"/>
    <s v="Kanzulinzuli"/>
    <s v="PAP"/>
    <s v="D2D"/>
    <s v="Merci beaucoups pour votre message"/>
    <n v="4"/>
    <x v="0"/>
    <s v="Ebola"/>
    <x v="3"/>
    <s v="Appreciation encouragement"/>
    <x v="18"/>
    <s v="Thanks for the health promotion"/>
    <s v="Merci pour la sensibilisation "/>
    <s v=" Thanks for the health promotion"/>
    <x v="186"/>
    <x v="22"/>
    <s v="Remerciement/encouragement"/>
    <m/>
    <m/>
    <m/>
    <m/>
    <m/>
    <m/>
    <m/>
    <m/>
    <m/>
    <m/>
    <s v="octobre 2021"/>
    <s v="No cross-type variable"/>
    <s v="Merci beaucoups pour votre message (21-43, BENI)"/>
    <s v=" (Beni, Kanzulinzuli)"/>
    <m/>
  </r>
  <r>
    <s v="2021_wk42_189"/>
    <s v="CRRDC/FICR"/>
    <d v="2021-10-21T00:00:00"/>
    <x v="1"/>
    <x v="0"/>
    <x v="1"/>
    <s v="Cell Kabalaka"/>
    <s v="PAP"/>
    <s v="D2D"/>
    <s v="Certaines communautés ont une mauvaise souvenir suite aux affichements des anciens agents de la riposte et ils pensent que cette même attitude va encore reaparaitre dans la  13e Epidemie."/>
    <n v="2"/>
    <x v="0"/>
    <s v="Ebola"/>
    <x v="0"/>
    <s v="Rumors beliefs observations"/>
    <x v="5"/>
    <s v="Other rumors beliefs observations"/>
    <s v="Autre rumeur, croyance, observation "/>
    <s v=" Other rumour, belief, observation"/>
    <x v="187"/>
    <x v="5"/>
    <s v="Ebola feedback autres"/>
    <m/>
    <m/>
    <m/>
    <m/>
    <m/>
    <m/>
    <m/>
    <m/>
    <m/>
    <m/>
    <s v="octobre 2021"/>
    <s v="No cross-type variable"/>
    <s v="Certaines communautés ont une mauvaise souvenir suite aux affichements des anciens agents de la riposte et ils pensent que cette même attitude va encore reaparaitre dans la  13e Epidemie. (21-43, BENI)"/>
    <s v=" (Beni, Ngongolio)"/>
    <m/>
  </r>
  <r>
    <s v="2021_wk42_190"/>
    <s v="CRRDC/FICR"/>
    <d v="2021-10-21T00:00:00"/>
    <x v="1"/>
    <x v="0"/>
    <x v="1"/>
    <s v="Cell Kabalaka"/>
    <s v="PAP"/>
    <s v="D2D"/>
    <s v="Comme il y  a la reaparition de la maladie à virus d'Ebola, est- ce que les soins  gratuit sont disponible aux differents centres de santés?"/>
    <n v="2"/>
    <x v="0"/>
    <s v="Ebola"/>
    <x v="1"/>
    <s v="Question"/>
    <x v="22"/>
    <s v="Diagnosis treatment ETC health system"/>
    <s v="Diagnostique, traitement, CTE "/>
    <s v=" Diagnosis, treatment, ETC"/>
    <x v="188"/>
    <x v="29"/>
    <s v="Prise en charge"/>
    <m/>
    <m/>
    <m/>
    <m/>
    <m/>
    <m/>
    <m/>
    <m/>
    <m/>
    <m/>
    <s v="octobre 2021"/>
    <s v="No cross-type variable"/>
    <s v="Comme il y  a la reaparition de la maladie à virus d'Ebola, est- ce que les soins  gratuit sont disponible aux differents centres de santés? (21-43, BENI)"/>
    <s v=" (Beni, Ngongolio)"/>
    <m/>
  </r>
  <r>
    <s v="2021_wk42_191"/>
    <s v="CRRDC/FICR"/>
    <d v="2021-10-21T00:00:00"/>
    <x v="1"/>
    <x v="0"/>
    <x v="1"/>
    <s v="Cell Kabalaka"/>
    <s v="PAP"/>
    <s v="D2D"/>
    <s v="Si un chef de zone touche 5000$ le mois dans une zone épidemiologique, est-ce que il peut accepter la fin de l'épidemie?"/>
    <n v="1"/>
    <x v="0"/>
    <s v="Ebola"/>
    <x v="1"/>
    <s v="Question"/>
    <x v="1"/>
    <s v="Other questions"/>
    <s v="Autre questions "/>
    <s v=" Other questions"/>
    <x v="189"/>
    <x v="1"/>
    <s v="Ebola feedback autres"/>
    <m/>
    <m/>
    <m/>
    <m/>
    <m/>
    <m/>
    <m/>
    <m/>
    <m/>
    <m/>
    <s v="octobre 2021"/>
    <s v="No cross-type variable"/>
    <s v="Si un chef de zone touche 5000$ le mois dans une zone épidemiologique, est-ce que il peut accepter la fin de l'épidemie? (21-43, BENI)"/>
    <s v=" (Beni, Ngongolio)"/>
    <m/>
  </r>
  <r>
    <s v="2021_wk42_192"/>
    <s v="CRRDC/FICR"/>
    <d v="2021-10-21T00:00:00"/>
    <x v="1"/>
    <x v="0"/>
    <x v="1"/>
    <s v="Cell Kabalaka"/>
    <s v="PAP"/>
    <s v="D2D"/>
    <s v="Renforcement des kits de lave mains"/>
    <n v="1"/>
    <x v="0"/>
    <s v="Ebola"/>
    <x v="2"/>
    <s v="Suggestion request"/>
    <x v="20"/>
    <s v="Encourage hand washing"/>
    <s v="Fournir dispositif lavemain (avec l'eau, savon) "/>
    <s v=" Provide handwashing station (with water, soap)"/>
    <x v="190"/>
    <x v="24"/>
    <s v="PCI"/>
    <m/>
    <m/>
    <m/>
    <m/>
    <m/>
    <m/>
    <m/>
    <m/>
    <m/>
    <m/>
    <s v="octobre 2021"/>
    <s v="No cross-type variable"/>
    <s v="Renforcement des kits de lave mains (21-43, BENI)"/>
    <s v=" (Beni, Ngongolio)"/>
    <m/>
  </r>
  <r>
    <s v="2021_wk42_193"/>
    <s v="CRRDC/FICR"/>
    <d v="2021-10-21T00:00:00"/>
    <x v="1"/>
    <x v="0"/>
    <x v="1"/>
    <s v="Cell Kabalaka"/>
    <s v="PAP"/>
    <s v="D2D"/>
    <s v="Satisfait de votre sensibilisation"/>
    <n v="4"/>
    <x v="0"/>
    <s v="Ebola"/>
    <x v="3"/>
    <s v="Appreciation encouragement"/>
    <x v="18"/>
    <s v="Thanks for the health promotion"/>
    <s v="Merci pour la sensibilisation "/>
    <s v=" Thanks for the health promotion"/>
    <x v="191"/>
    <x v="22"/>
    <s v="Remerciement/encouragement"/>
    <m/>
    <m/>
    <m/>
    <m/>
    <m/>
    <m/>
    <m/>
    <m/>
    <m/>
    <m/>
    <s v="octobre 2021"/>
    <s v="No cross-type variable"/>
    <s v="Satisfait de votre sensibilisation (21-43, BENI)"/>
    <s v=" (Beni, Ngongolio)"/>
    <m/>
  </r>
  <r>
    <s v="2021_wk42_194"/>
    <s v="CRRDC/FICR"/>
    <d v="2021-10-21T00:00:00"/>
    <x v="1"/>
    <x v="0"/>
    <x v="2"/>
    <s v="Bustili et Labu"/>
    <s v="PAP"/>
    <s v="D2D"/>
    <s v="Ebola n'est existe pas parceque tous les cas contact sont libres."/>
    <n v="2"/>
    <x v="0"/>
    <s v="Ebola"/>
    <x v="0"/>
    <s v="Rumors beliefs observations"/>
    <x v="3"/>
    <s v="Ebola does not exist"/>
    <s v="Ebola n'existe pas "/>
    <s v=" Ebola does not exist"/>
    <x v="192"/>
    <x v="3"/>
    <s v="Ebola caractéristiques et transmission"/>
    <m/>
    <m/>
    <m/>
    <m/>
    <m/>
    <m/>
    <m/>
    <m/>
    <m/>
    <m/>
    <s v="octobre 2021"/>
    <s v="No cross-type variable"/>
    <s v="Ebola n'est existe pas parceque tous les cas contact sont libres. (21-43, BENI)"/>
    <s v=" (Beni, Butsili)"/>
    <m/>
  </r>
  <r>
    <s v="2021_wk42_195"/>
    <s v="CRRDC/FICR"/>
    <d v="2021-10-21T00:00:00"/>
    <x v="1"/>
    <x v="0"/>
    <x v="2"/>
    <s v="Bustili et Labu"/>
    <s v="PAP"/>
    <s v="D2D"/>
    <s v="C'est une épidemie imposée à la population avec un objectif caché"/>
    <n v="1"/>
    <x v="0"/>
    <s v="Ebola"/>
    <x v="0"/>
    <s v="Rumors beliefs observations"/>
    <x v="4"/>
    <s v="Ebola is a scheme of government or others"/>
    <s v="Ebola est un outil politique "/>
    <s v=" Ebola is a political tool"/>
    <x v="193"/>
    <x v="4"/>
    <s v="Politique et réponse"/>
    <m/>
    <m/>
    <m/>
    <m/>
    <m/>
    <m/>
    <m/>
    <m/>
    <m/>
    <m/>
    <s v="octobre 2021"/>
    <s v="No cross-type variable"/>
    <s v="C'est une épidemie imposée à la population avec un objectif caché (21-43, BENI)"/>
    <s v=" (Beni, Butsili)"/>
    <m/>
  </r>
  <r>
    <s v="2021_wk42_196"/>
    <s v="CRRDC/FICR"/>
    <d v="2021-10-21T00:00:00"/>
    <x v="1"/>
    <x v="0"/>
    <x v="2"/>
    <s v="Bustili et Labu"/>
    <s v="PAP"/>
    <s v="D2D"/>
    <s v="Pourquoi les personnes contacts sont liberées de l'hopital avant 21jours?"/>
    <n v="1"/>
    <x v="0"/>
    <s v="Ebola"/>
    <x v="1"/>
    <s v="Question"/>
    <x v="22"/>
    <s v="Diagnosis treatment ETC health system"/>
    <s v="Diagnostique, traitement, CTE "/>
    <s v=" Diagnosis, treatment, ETC"/>
    <x v="194"/>
    <x v="29"/>
    <s v="Prise en charge"/>
    <m/>
    <m/>
    <m/>
    <m/>
    <m/>
    <m/>
    <m/>
    <m/>
    <m/>
    <m/>
    <s v="octobre 2021"/>
    <s v="No cross-type variable"/>
    <s v="Pourquoi les personnes contacts sont liberées de l'hopital avant 21jours? (21-43, BENI)"/>
    <s v=" (Beni, Butsili)"/>
    <m/>
  </r>
  <r>
    <s v="2021_wk42_197"/>
    <s v="CRRDC/FICR"/>
    <d v="2021-10-21T00:00:00"/>
    <x v="1"/>
    <x v="0"/>
    <x v="2"/>
    <s v="Bustili et Labu"/>
    <s v="PAP"/>
    <s v="D2D"/>
    <s v="Pourquoi les équipes EDS ne sont pas  visibles dans la communauté en cas de déuil?"/>
    <n v="2"/>
    <x v="0"/>
    <s v="Ebola"/>
    <x v="1"/>
    <s v="Question"/>
    <x v="27"/>
    <s v="Burials"/>
    <s v="Enterrements "/>
    <s v=" Burials"/>
    <x v="195"/>
    <x v="44"/>
    <s v="Enterrements"/>
    <m/>
    <m/>
    <m/>
    <m/>
    <m/>
    <m/>
    <m/>
    <m/>
    <m/>
    <m/>
    <s v="octobre 2021"/>
    <s v="No cross-type variable"/>
    <s v="Pourquoi les équipes EDS ne sont pas  visibles dans la communauté en cas de déuil? (21-43, BENI)"/>
    <s v=" (Beni, Butsili)"/>
    <m/>
  </r>
  <r>
    <s v="2021_wk42_198"/>
    <s v="CRRDC/FICR"/>
    <d v="2021-10-21T00:00:00"/>
    <x v="1"/>
    <x v="0"/>
    <x v="2"/>
    <s v="Bustili et Labu"/>
    <s v="PAP"/>
    <s v="D2D"/>
    <s v="Pourquoi les victimes  doivent bénéficier les vivres quelques mois après"/>
    <n v="1"/>
    <x v="0"/>
    <s v="Ebola"/>
    <x v="1"/>
    <s v="Question"/>
    <x v="1"/>
    <s v="Other questions"/>
    <s v="Autre questions "/>
    <s v=" Other questions"/>
    <x v="196"/>
    <x v="1"/>
    <s v="Ebola feedback autres"/>
    <m/>
    <m/>
    <m/>
    <m/>
    <m/>
    <m/>
    <m/>
    <m/>
    <m/>
    <m/>
    <s v="octobre 2021"/>
    <s v="No cross-type variable"/>
    <s v="Pourquoi les victimes  doivent bénéficier les vivres quelques mois après (21-43, BENI)"/>
    <s v=" (Beni, Butsili)"/>
    <m/>
  </r>
  <r>
    <s v="2021_wk42_199"/>
    <s v="CRRDC/FICR"/>
    <d v="2021-10-21T00:00:00"/>
    <x v="1"/>
    <x v="0"/>
    <x v="2"/>
    <s v="Bustili et Labu"/>
    <s v="PAP"/>
    <s v="D2D"/>
    <s v="Que les personnes contactes soient bien suivies à domicile après leur liberation"/>
    <n v="1"/>
    <x v="0"/>
    <s v="Ebola"/>
    <x v="2"/>
    <s v="Suggestion request"/>
    <x v="16"/>
    <s v="Improve health care"/>
    <s v="Le suivi des personnes guéries d'Ebola "/>
    <s v=" Follow up of Ebola survivors"/>
    <x v="197"/>
    <x v="18"/>
    <s v="Suivi contacts, guéries, personnes spécifiques"/>
    <m/>
    <m/>
    <m/>
    <m/>
    <m/>
    <m/>
    <m/>
    <m/>
    <m/>
    <m/>
    <s v="octobre 2021"/>
    <s v="No cross-type variable"/>
    <s v="Que les personnes contactes soient bien suivies à domicile après leur liberation (21-43, BENI)"/>
    <s v=" (Beni, Butsili)"/>
    <m/>
  </r>
  <r>
    <s v="2021_wk42_200"/>
    <s v="CRRDC/FICR"/>
    <d v="2021-10-21T00:00:00"/>
    <x v="1"/>
    <x v="0"/>
    <x v="2"/>
    <s v="Bustili et Labu"/>
    <s v="PAP"/>
    <s v="D2D"/>
    <s v="Que les intervenants dans les équipes soient tous les locaux pour éviter la résistance"/>
    <n v="1"/>
    <x v="0"/>
    <s v="Ebola"/>
    <x v="2"/>
    <s v="Suggestion request"/>
    <x v="9"/>
    <s v="Other suggestions or requests"/>
    <s v="Autres suggestions "/>
    <s v=" Other suggestions"/>
    <x v="198"/>
    <x v="10"/>
    <s v="Ebola feedback autres"/>
    <m/>
    <m/>
    <m/>
    <m/>
    <m/>
    <m/>
    <m/>
    <m/>
    <m/>
    <m/>
    <s v="octobre 2021"/>
    <s v="No cross-type variable"/>
    <s v="Que les intervenants dans les équipes soient tous les locaux pour éviter la résistance (21-43, BENI)"/>
    <s v=" (Beni, Butsili)"/>
    <m/>
  </r>
  <r>
    <s v="2021_wk42_201"/>
    <s v="CRRDC/FICR"/>
    <d v="2021-10-21T00:00:00"/>
    <x v="1"/>
    <x v="0"/>
    <x v="2"/>
    <s v="Bustili et Labu"/>
    <s v="PAP"/>
    <s v="D2D"/>
    <s v="Ne vous fatiguer pas informez la population à chaque fois qu-il y a de cas positifs et des gueris."/>
    <n v="2"/>
    <x v="0"/>
    <s v="Ebola"/>
    <x v="2"/>
    <s v="Suggestion request"/>
    <x v="21"/>
    <s v="Community health promotion"/>
    <s v="Sensibilisation sur Ebola "/>
    <s v=" Community health promotion"/>
    <x v="199"/>
    <x v="27"/>
    <s v="Communication/sensibilisation"/>
    <m/>
    <m/>
    <m/>
    <m/>
    <m/>
    <m/>
    <m/>
    <m/>
    <m/>
    <m/>
    <s v="octobre 2021"/>
    <s v="No cross-type variable"/>
    <s v="Ne vous fatiguer pas informez la population à chaque fois qu-il y a de cas positifs et des gueris. (21-43, BENI)"/>
    <s v=" (Beni, Butsili)"/>
    <m/>
  </r>
  <r>
    <s v="2021_wk42_202"/>
    <s v="CRRDC/FICR"/>
    <d v="2021-10-22T00:00:00"/>
    <x v="1"/>
    <x v="0"/>
    <x v="1"/>
    <m/>
    <s v="SDM"/>
    <s v="MSA"/>
    <s v="Certains infirmiers veulent cette épidemie d'ebola  reprenne parce qu'ils ont des interets  cachés liés  à cette maladie"/>
    <n v="1"/>
    <x v="0"/>
    <s v="Ebola"/>
    <x v="0"/>
    <s v="Rumors beliefs observations"/>
    <x v="10"/>
    <s v="Ebola is organized business"/>
    <s v="Ebola est un business organisé (ou quelqu'un gagne de l'argent) "/>
    <s v=" Ebola is organized business (or someone making money)"/>
    <x v="200"/>
    <x v="11"/>
    <s v="Politique et réponse"/>
    <m/>
    <m/>
    <m/>
    <m/>
    <m/>
    <m/>
    <m/>
    <m/>
    <m/>
    <m/>
    <s v="octobre 2021"/>
    <s v="No cross-type variable"/>
    <s v="Certains infirmiers veulent cette épidemie d'ebola  reprenne parce qu'ils ont des interets  cachés liés  à cette maladie (21-43, Beni)"/>
    <s v=" (Beni, Ngongolio)"/>
    <m/>
  </r>
  <r>
    <s v="2021_wk42_203"/>
    <s v="CRRDC/FICR"/>
    <d v="2021-10-22T00:00:00"/>
    <x v="1"/>
    <x v="0"/>
    <x v="1"/>
    <m/>
    <s v="SDM"/>
    <s v="MSA"/>
    <s v="Nous avions eu 12 deces à Butembo lors de la 10 eme MVE mais selon le soins d'autres étaient les victimes  ou leur mort était forcée au CTE svp que cela ne se repete pas à cette 13 eme épidemie"/>
    <n v="1"/>
    <x v="0"/>
    <s v="Ebola"/>
    <x v="2"/>
    <s v="Suggestion request"/>
    <x v="16"/>
    <s v="Improve health care"/>
    <s v="Améliorer les soins de santé "/>
    <s v=" Improve health care"/>
    <x v="201"/>
    <x v="21"/>
    <s v="Prise en charge"/>
    <m/>
    <m/>
    <m/>
    <m/>
    <m/>
    <m/>
    <m/>
    <m/>
    <m/>
    <m/>
    <s v="octobre 2021"/>
    <s v="No cross-type variable"/>
    <s v="Nous avions eu 12 deces à Butembo lors de la 10 eme MVE mais selon le soins d'autres étaient les victimes  ou leur mort était forcée au CTE svp que cela ne se repete pas à cette 13 eme épidemie (21-43, Beni)"/>
    <s v=" (Beni, Ngongolio)"/>
    <m/>
  </r>
  <r>
    <s v="2021_wk42_204"/>
    <s v="CRRDC/FICR"/>
    <d v="2021-10-22T00:00:00"/>
    <x v="1"/>
    <x v="0"/>
    <x v="1"/>
    <m/>
    <s v="SDM"/>
    <s v="MSA"/>
    <s v="Pourquoi quand on declare le debut de l'epidemie  c'est maintenant à faire la sensibilisation dans la communauté?"/>
    <n v="2"/>
    <x v="0"/>
    <s v="Ebola"/>
    <x v="1"/>
    <s v="Question"/>
    <x v="1"/>
    <s v="Other questions"/>
    <s v="Autre questions "/>
    <s v=" Other questions"/>
    <x v="202"/>
    <x v="1"/>
    <s v="Ebola feedback autres"/>
    <m/>
    <m/>
    <m/>
    <m/>
    <m/>
    <m/>
    <m/>
    <m/>
    <m/>
    <m/>
    <s v="octobre 2021"/>
    <s v="No cross-type variable"/>
    <s v="Pourquoi quand on declare le debut de l'epidemie  c'est maintenant à faire la sensibilisation dans la communauté? (21-43, Beni)"/>
    <s v=" (Beni, Ngongolio)"/>
    <m/>
  </r>
  <r>
    <s v="2021_wk42_205"/>
    <s v="CRRDC/FICR"/>
    <d v="2021-10-22T00:00:00"/>
    <x v="1"/>
    <x v="0"/>
    <x v="1"/>
    <m/>
    <s v="SDM"/>
    <s v="MSA"/>
    <s v="Nous sommes entrain d'apprendre que le laboratoire reste toujours maintenu à Goma ne voyez vous pas que cette distance Beni-Goma peut etre à la base d'une propagation?"/>
    <n v="1"/>
    <x v="0"/>
    <s v="Ebola"/>
    <x v="1"/>
    <s v="Question"/>
    <x v="1"/>
    <s v="Other questions"/>
    <s v="Autre questions "/>
    <s v=" Other questions"/>
    <x v="203"/>
    <x v="1"/>
    <s v="Ebola feedback autres"/>
    <m/>
    <m/>
    <m/>
    <m/>
    <m/>
    <m/>
    <m/>
    <m/>
    <m/>
    <m/>
    <s v="octobre 2021"/>
    <s v="No cross-type variable"/>
    <s v="Nous sommes entrain d'apprendre que le laboratoire reste toujours maintenu à Goma ne voyez vous pas que cette distance Beni-Goma peut etre à la base d'une propagation? (21-43, Beni)"/>
    <s v=" (Beni, Ngongolio)"/>
    <m/>
  </r>
  <r>
    <s v="2021_wk42_206"/>
    <s v="CRRDC/FICR"/>
    <d v="2021-10-22T00:00:00"/>
    <x v="1"/>
    <x v="0"/>
    <x v="1"/>
    <m/>
    <s v="SDM"/>
    <s v="MSA"/>
    <s v="Evitez les salaires excecifs aux chefs  de la riposte pour permettre de finir le plus vite possible cette épidemie"/>
    <n v="1"/>
    <x v="0"/>
    <s v="Ebola"/>
    <x v="2"/>
    <s v="Suggestion request"/>
    <x v="9"/>
    <s v="Other suggestions or requests"/>
    <s v="Autres suggestions "/>
    <s v=" Other suggestions"/>
    <x v="204"/>
    <x v="10"/>
    <s v="Ebola feedback autres"/>
    <m/>
    <m/>
    <m/>
    <m/>
    <m/>
    <m/>
    <m/>
    <m/>
    <m/>
    <m/>
    <s v="octobre 2021"/>
    <s v="No cross-type variable"/>
    <s v="Evitez les salaires excecifs aux chefs  de la riposte pour permettre de finir le plus vite possible cette épidemie (21-43, Beni)"/>
    <s v=" (Beni, Ngongolio)"/>
    <m/>
  </r>
  <r>
    <s v="2021_wk42_207"/>
    <s v="CRRDC/FICR"/>
    <d v="2021-10-22T00:00:00"/>
    <x v="1"/>
    <x v="0"/>
    <x v="1"/>
    <m/>
    <s v="SDM"/>
    <s v="MSA"/>
    <s v="Veillez toujours sensibiliser d'autres femmes ont transformé le lavabos en secau de farine"/>
    <n v="1"/>
    <x v="0"/>
    <s v="Ebola"/>
    <x v="2"/>
    <s v="Suggestion request"/>
    <x v="21"/>
    <s v="Community health promotion"/>
    <s v="Sensibilisation sur Ebola "/>
    <s v=" Community health promotion"/>
    <x v="205"/>
    <x v="27"/>
    <s v="Communication/sensibilisation"/>
    <m/>
    <m/>
    <m/>
    <m/>
    <m/>
    <m/>
    <m/>
    <m/>
    <m/>
    <m/>
    <s v="octobre 2021"/>
    <s v="No cross-type variable"/>
    <s v="Veillez toujours sensibiliser d'autres femmes ont transformé le lavabos en secau de farine (21-43, Beni)"/>
    <s v=" (Beni, Ngongolio)"/>
    <m/>
  </r>
  <r>
    <s v="2021_wk42_208"/>
    <s v="CRRDC/FICR"/>
    <d v="2021-10-22T00:00:00"/>
    <x v="1"/>
    <x v="0"/>
    <x v="1"/>
    <m/>
    <s v="SDM"/>
    <s v="MSA"/>
    <s v="Nous remercions les secouristes pour commencer cette sensibilisation le plus vite possible pour arreter la propagation du virus d'ebola"/>
    <n v="2"/>
    <x v="0"/>
    <s v="Ebola"/>
    <x v="3"/>
    <s v="Appreciation encouragement"/>
    <x v="18"/>
    <s v="Thanks for the health promotion"/>
    <s v="Merci pour la sensibilisation "/>
    <s v=" Thanks for the health promotion"/>
    <x v="206"/>
    <x v="22"/>
    <s v="Remerciement/encouragement"/>
    <m/>
    <m/>
    <m/>
    <m/>
    <m/>
    <m/>
    <m/>
    <m/>
    <m/>
    <m/>
    <s v="octobre 2021"/>
    <s v="No cross-type variable"/>
    <s v="Nous remercions les secouristes pour commencer cette sensibilisation le plus vite possible pour arreter la propagation du virus d'ebola (21-43, Beni)"/>
    <s v=" (Beni, Ngongolio)"/>
    <m/>
  </r>
  <r>
    <s v="2021_wk42_209"/>
    <s v="CRRDC/FICR"/>
    <d v="2021-10-22T00:00:00"/>
    <x v="1"/>
    <x v="0"/>
    <x v="0"/>
    <m/>
    <s v="SDM"/>
    <s v="MSA"/>
    <s v="L'ebola n'existe pas il est crée pour gagner ou se faire d'argent"/>
    <n v="2"/>
    <x v="0"/>
    <s v="Ebola"/>
    <x v="0"/>
    <s v="Rumors beliefs observations"/>
    <x v="10"/>
    <s v="Ebola is organized business"/>
    <s v="Ebola est un business organisé (ou quelqu'un gagne de l'argent) "/>
    <s v=" Ebola is organized business (or someone making money)"/>
    <x v="207"/>
    <x v="11"/>
    <s v="Politique et réponse"/>
    <m/>
    <m/>
    <m/>
    <m/>
    <m/>
    <m/>
    <m/>
    <m/>
    <m/>
    <m/>
    <s v="octobre 2021"/>
    <s v="No cross-type variable"/>
    <s v="L'ebola n'existe pas il est crée pour gagner ou se faire d'argent (21-43, Beni)"/>
    <s v=" (Beni, Kanzulinzuli)"/>
    <m/>
  </r>
  <r>
    <s v="2021_wk42_209"/>
    <s v="CRRDC/FICR"/>
    <d v="2021-10-22T00:00:00"/>
    <x v="1"/>
    <x v="0"/>
    <x v="0"/>
    <m/>
    <s v="SDM"/>
    <s v="MSA"/>
    <s v="L'ebola n'existe pas il est crée pour gagner ou se faire d'argent"/>
    <n v="2"/>
    <x v="0"/>
    <s v="Ebola"/>
    <x v="0"/>
    <s v="Rumors beliefs observations"/>
    <x v="3"/>
    <s v="Ebola does not exist"/>
    <s v="Ebola n'existe pas "/>
    <s v=" Ebola does not exist"/>
    <x v="207"/>
    <x v="3"/>
    <s v="Ebola caractéristiques et transmission"/>
    <m/>
    <m/>
    <m/>
    <m/>
    <m/>
    <m/>
    <m/>
    <m/>
    <m/>
    <m/>
    <s v="octobre 2021"/>
    <s v="No cross-type variable"/>
    <s v="L'ebola n'existe pas il est crée pour gagner ou se faire d'argent (21-43, Beni)"/>
    <s v=" (Beni, Kanzulinzuli)"/>
    <m/>
  </r>
  <r>
    <s v="2021_wk42_210"/>
    <s v="CRRDC/FICR"/>
    <d v="2021-10-22T00:00:00"/>
    <x v="1"/>
    <x v="0"/>
    <x v="0"/>
    <m/>
    <s v="SDM"/>
    <s v="MSA"/>
    <s v="Le vaccin tue les gens ,son vaccin est de mettre en pratique les mesures d'hygienes"/>
    <n v="1"/>
    <x v="0"/>
    <s v="Ebola"/>
    <x v="0"/>
    <s v="Rumors beliefs observations"/>
    <x v="0"/>
    <s v="Ebola characteristics and consequences"/>
    <s v="Croyances sur les faits et spécificités d’Ebola "/>
    <s v=" Beliefs about Ebola facts and features"/>
    <x v="208"/>
    <x v="0"/>
    <s v="Ebola caractéristiques et transmission"/>
    <m/>
    <m/>
    <m/>
    <m/>
    <m/>
    <m/>
    <m/>
    <m/>
    <m/>
    <m/>
    <s v="octobre 2021"/>
    <s v="No cross-type variable"/>
    <s v="Le vaccin tue les gens ,son vaccin est de mettre en pratique les mesures d'hygienes (21-43, Beni)"/>
    <s v=" (Beni, Kanzulinzuli)"/>
    <m/>
  </r>
  <r>
    <s v="2021_wk42_211"/>
    <s v="CRRDC/FICR"/>
    <d v="2021-10-22T00:00:00"/>
    <x v="1"/>
    <x v="0"/>
    <x v="0"/>
    <m/>
    <s v="SDM"/>
    <s v="MSA"/>
    <s v="Pourquoi les foux et soulards ne meurent pas d'ebola (toute épidemie)?"/>
    <n v="1"/>
    <x v="0"/>
    <s v="Ebola"/>
    <x v="1"/>
    <s v="Question"/>
    <x v="1"/>
    <s v="Other questions"/>
    <s v="Autre questions "/>
    <s v=" Other questions"/>
    <x v="209"/>
    <x v="1"/>
    <s v="Ebola feedback autres"/>
    <m/>
    <m/>
    <m/>
    <m/>
    <m/>
    <m/>
    <m/>
    <m/>
    <m/>
    <m/>
    <s v="octobre 2021"/>
    <s v="No cross-type variable"/>
    <s v="Pourquoi les foux et soulards ne meurent pas d'ebola (toute épidemie)? (21-43, Beni)"/>
    <s v=" (Beni, Kanzulinzuli)"/>
    <m/>
  </r>
  <r>
    <s v="2021_wk42_212"/>
    <s v="CRRDC/FICR"/>
    <d v="2021-10-22T00:00:00"/>
    <x v="1"/>
    <x v="0"/>
    <x v="0"/>
    <m/>
    <s v="SDM"/>
    <s v="MSA"/>
    <s v="Les suspectes et contacts sont suivis ou et par qui?"/>
    <n v="1"/>
    <x v="0"/>
    <s v="Ebola"/>
    <x v="1"/>
    <s v="Question"/>
    <x v="22"/>
    <s v="Diagnosis treatment ETC health system"/>
    <s v="Diagnostique, traitement, CTE "/>
    <s v=" Diagnosis, treatment, ETC"/>
    <x v="210"/>
    <x v="29"/>
    <s v="Prise en charge"/>
    <m/>
    <m/>
    <m/>
    <m/>
    <m/>
    <m/>
    <m/>
    <m/>
    <m/>
    <m/>
    <s v="octobre 2021"/>
    <s v="No cross-type variable"/>
    <s v="Les suspectes et contacts sont suivis ou et par qui? (21-43, Beni)"/>
    <s v=" (Beni, Kanzulinzuli)"/>
    <m/>
  </r>
  <r>
    <s v="2021_wk42_213"/>
    <s v="CRRDC/FICR"/>
    <d v="2021-10-22T00:00:00"/>
    <x v="1"/>
    <x v="0"/>
    <x v="0"/>
    <m/>
    <s v="SDM"/>
    <s v="MSA"/>
    <s v="Que le vaccin soit mis au centre de santé pour  que si possible ca soit à la portrée de tous"/>
    <n v="1"/>
    <x v="0"/>
    <s v="Ebola"/>
    <x v="2"/>
    <s v="Suggestion request"/>
    <x v="23"/>
    <s v="Expand or modify vaccination program"/>
    <s v="Élargir ou modifier le programme de vaccination "/>
    <s v=" Expand or modify vaccination program"/>
    <x v="211"/>
    <x v="32"/>
    <s v="Vaccin et vaccination"/>
    <m/>
    <m/>
    <m/>
    <m/>
    <m/>
    <m/>
    <m/>
    <m/>
    <m/>
    <m/>
    <s v="octobre 2021"/>
    <s v="No cross-type variable"/>
    <s v="Que le vaccin soit mis au centre de santé pour  que si possible ca soit à la portrée de tous (21-43, Beni)"/>
    <s v=" (Beni, Kanzulinzuli)"/>
    <m/>
  </r>
  <r>
    <s v="2021_wk42_214"/>
    <s v="CRRDC/FICR"/>
    <d v="2021-10-22T00:00:00"/>
    <x v="1"/>
    <x v="0"/>
    <x v="0"/>
    <m/>
    <s v="SDM"/>
    <s v="MSA"/>
    <s v="Continuez à rappeler aux gens que la maladie est déjà là"/>
    <n v="4"/>
    <x v="0"/>
    <s v="Ebola"/>
    <x v="2"/>
    <s v="Suggestion request"/>
    <x v="21"/>
    <s v="Community health promotion"/>
    <s v="Sensibilisation sur Ebola "/>
    <s v=" Community health promotion"/>
    <x v="212"/>
    <x v="27"/>
    <s v="Communication/sensibilisation"/>
    <m/>
    <m/>
    <m/>
    <m/>
    <m/>
    <m/>
    <m/>
    <m/>
    <m/>
    <m/>
    <s v="octobre 2021"/>
    <s v="No cross-type variable"/>
    <s v="Continuez à rappeler aux gens que la maladie est déjà là (21-43, Beni)"/>
    <s v=" (Beni, Kanzulinzuli)"/>
    <m/>
  </r>
  <r>
    <s v="2021_wk42_215"/>
    <s v="CRRDC/FICR"/>
    <d v="2021-10-22T00:00:00"/>
    <x v="1"/>
    <x v="0"/>
    <x v="0"/>
    <m/>
    <s v="SDM"/>
    <s v="MSA"/>
    <s v="Merci poir la sensibilisation"/>
    <n v="7"/>
    <x v="0"/>
    <s v="Ebola"/>
    <x v="3"/>
    <s v="Appreciation encouragement"/>
    <x v="18"/>
    <s v="Thanks for the health promotion"/>
    <s v="Merci pour la sensibilisation "/>
    <s v=" Thanks for the health promotion"/>
    <x v="213"/>
    <x v="22"/>
    <s v="Remerciement/encouragement"/>
    <m/>
    <m/>
    <m/>
    <m/>
    <m/>
    <m/>
    <m/>
    <m/>
    <m/>
    <m/>
    <s v="octobre 2021"/>
    <s v="No cross-type variable"/>
    <s v="Merci poir la sensibilisation (21-43, Beni)"/>
    <s v=" (Beni, Kanzulinzuli)"/>
    <m/>
  </r>
  <r>
    <s v="2021_wk42_216"/>
    <s v="CRRDC/FICR"/>
    <d v="2021-10-22T00:00:00"/>
    <x v="1"/>
    <x v="0"/>
    <x v="5"/>
    <s v="KITOKO"/>
    <s v="SDM"/>
    <s v="MSA"/>
    <s v="La MVE reapparait c'est une facon de vouloir retarder les elections"/>
    <n v="5"/>
    <x v="0"/>
    <s v="Ebola"/>
    <x v="0"/>
    <s v="Rumors beliefs observations"/>
    <x v="4"/>
    <s v="Ebola is a scheme of government or others"/>
    <s v="Ebola est un outil politique "/>
    <s v=" Ebola is a political tool"/>
    <x v="214"/>
    <x v="4"/>
    <s v="Politique et réponse"/>
    <m/>
    <m/>
    <m/>
    <m/>
    <m/>
    <m/>
    <m/>
    <m/>
    <m/>
    <m/>
    <s v="octobre 2021"/>
    <s v="No cross-type variable"/>
    <s v="La MVE reapparait c'est une facon de vouloir retarder les elections (21-43, Beni)"/>
    <s v=" (Beni, Paida)"/>
    <m/>
  </r>
  <r>
    <s v="2021_wk42_217"/>
    <s v="CRRDC/FICR"/>
    <d v="2021-10-22T00:00:00"/>
    <x v="1"/>
    <x v="0"/>
    <x v="5"/>
    <s v="KITOKO"/>
    <s v="SDM"/>
    <s v="MSA"/>
    <s v="La MVE s'attaque unique aux humains"/>
    <n v="8"/>
    <x v="0"/>
    <s v="Ebola"/>
    <x v="0"/>
    <s v="Rumors beliefs observations"/>
    <x v="0"/>
    <s v="Ebola characteristics and consequences"/>
    <s v="Croyances sur les faits et spécificités d’Ebola "/>
    <s v=" Beliefs about Ebola facts and features"/>
    <x v="215"/>
    <x v="0"/>
    <s v="Ebola caractéristiques et transmission"/>
    <m/>
    <m/>
    <m/>
    <m/>
    <m/>
    <m/>
    <m/>
    <m/>
    <m/>
    <m/>
    <s v="octobre 2021"/>
    <s v="No cross-type variable"/>
    <s v="La MVE s'attaque unique aux humains (21-43, Beni)"/>
    <s v=" (Beni, Paida)"/>
    <m/>
  </r>
  <r>
    <s v="2021_wk42_218"/>
    <s v="CRRDC/FICR"/>
    <d v="2021-10-22T00:00:00"/>
    <x v="1"/>
    <x v="0"/>
    <x v="5"/>
    <s v="KITOKO"/>
    <s v="SDM"/>
    <s v="MSA"/>
    <s v="Le virus de la MVE peut rester dans le sang pendant plus d'année"/>
    <n v="5"/>
    <x v="0"/>
    <s v="Ebola"/>
    <x v="0"/>
    <s v="Rumors beliefs observations"/>
    <x v="0"/>
    <s v="Ebola characteristics and consequences"/>
    <s v="Croyances sur les faits et spécificités d’Ebola "/>
    <s v=" Beliefs about Ebola facts and features"/>
    <x v="216"/>
    <x v="0"/>
    <s v="Ebola caractéristiques et transmission"/>
    <m/>
    <m/>
    <m/>
    <m/>
    <m/>
    <m/>
    <m/>
    <m/>
    <m/>
    <m/>
    <s v="octobre 2021"/>
    <s v="No cross-type variable"/>
    <s v="Le virus de la MVE peut rester dans le sang pendant plus d'année (21-43, Beni)"/>
    <s v=" (Beni, Paida)"/>
    <m/>
  </r>
  <r>
    <s v="2021_wk42_219"/>
    <s v="CRRDC/FICR"/>
    <d v="2021-10-22T00:00:00"/>
    <x v="1"/>
    <x v="0"/>
    <x v="5"/>
    <s v="KITOKO"/>
    <s v="SDM"/>
    <s v="MSA"/>
    <s v="Pourquoi ce sont les mêmes personnes qui oeuvraint dans la 10e épidemie continuent à faire maintenant?"/>
    <n v="4"/>
    <x v="0"/>
    <s v="Ebola"/>
    <x v="1"/>
    <s v="Question"/>
    <x v="1"/>
    <s v="Other questions"/>
    <s v="Autre questions "/>
    <s v=" Other questions"/>
    <x v="217"/>
    <x v="1"/>
    <s v="Ebola feedback autres"/>
    <m/>
    <m/>
    <m/>
    <m/>
    <m/>
    <m/>
    <m/>
    <m/>
    <m/>
    <m/>
    <s v="octobre 2021"/>
    <s v="No cross-type variable"/>
    <s v="Pourquoi ce sont les mêmes personnes qui oeuvraint dans la 10e épidemie continuent à faire maintenant? (21-43, Beni)"/>
    <s v=" (Beni, Paida)"/>
    <m/>
  </r>
  <r>
    <s v="2021_wk42_220"/>
    <s v="CRRDC/FICR"/>
    <d v="2021-10-22T00:00:00"/>
    <x v="1"/>
    <x v="0"/>
    <x v="5"/>
    <s v="KITOKO"/>
    <s v="SDM"/>
    <s v="MSA"/>
    <s v="Est-ce que l'équipe de suivi est déjà au terrain pour encadrer ceux qui se font vaccinnés?"/>
    <n v="9"/>
    <x v="0"/>
    <s v="Ebola"/>
    <x v="1"/>
    <s v="Question"/>
    <x v="8"/>
    <s v="Response processes"/>
    <s v="Processus de riposte "/>
    <s v=" Response processes"/>
    <x v="218"/>
    <x v="55"/>
    <s v="Politique et réponse"/>
    <m/>
    <m/>
    <m/>
    <m/>
    <m/>
    <m/>
    <m/>
    <m/>
    <m/>
    <m/>
    <s v="octobre 2021"/>
    <s v="No cross-type variable"/>
    <s v="Est-ce que l'équipe de suivi est déjà au terrain pour encadrer ceux qui se font vaccinnés? (21-43, Beni)"/>
    <s v=" (Beni, Paida)"/>
    <m/>
  </r>
  <r>
    <s v="2021_wk42_221"/>
    <s v="CRRDC/FICR"/>
    <d v="2021-10-22T00:00:00"/>
    <x v="1"/>
    <x v="0"/>
    <x v="5"/>
    <s v="KITOKO"/>
    <s v="SDM"/>
    <s v="MSA"/>
    <s v="Covid est apparue il y a longtemps mais ebola a apparu il y a peu, pourquoi s'occuper plus d'ebola que covid?"/>
    <n v="7"/>
    <x v="0"/>
    <s v="Ebola"/>
    <x v="1"/>
    <s v="Question"/>
    <x v="17"/>
    <s v="So much focus on Ebol"/>
    <s v="Ebola contre autres maladies "/>
    <s v=" Ebola against other diseases"/>
    <x v="219"/>
    <x v="19"/>
    <s v="No Theme"/>
    <m/>
    <m/>
    <m/>
    <m/>
    <m/>
    <m/>
    <m/>
    <m/>
    <m/>
    <m/>
    <s v="octobre 2021"/>
    <s v="No cross-type variable"/>
    <s v="Covid est apparue il y a longtemps mais ebola a apparu il y a peu, pourquoi s'occuper plus d'ebola que covid? (21-43, Beni)"/>
    <s v=" (Beni, Paida)"/>
    <m/>
  </r>
  <r>
    <s v="2021_wk42_222"/>
    <s v="CRRDC/FICR"/>
    <d v="2021-10-22T00:00:00"/>
    <x v="1"/>
    <x v="0"/>
    <x v="5"/>
    <s v="KITOKO"/>
    <s v="SDM"/>
    <s v="MSA"/>
    <s v="Pourquoi vous vous occupez de la santé plus que la securité qui nous trouble depuis longtemps?"/>
    <n v="3"/>
    <x v="0"/>
    <s v="Ebola"/>
    <x v="1"/>
    <s v="Question"/>
    <x v="17"/>
    <s v="So much focus on Ebol"/>
    <s v="Ebola contre autres maladies "/>
    <s v=" Ebola against other diseases"/>
    <x v="220"/>
    <x v="19"/>
    <s v="No Theme"/>
    <m/>
    <m/>
    <m/>
    <m/>
    <m/>
    <m/>
    <m/>
    <m/>
    <m/>
    <m/>
    <s v="octobre 2021"/>
    <s v="No cross-type variable"/>
    <s v="Pourquoi vous vous occupez de la santé plus que la securité qui nous trouble depuis longtemps? (21-43, Beni)"/>
    <s v=" (Beni, Paida)"/>
    <m/>
  </r>
  <r>
    <s v="2021_wk42_223"/>
    <s v="CRRDC/FICR"/>
    <d v="2021-10-22T00:00:00"/>
    <x v="1"/>
    <x v="0"/>
    <x v="5"/>
    <s v="KITOKO"/>
    <s v="SDM"/>
    <s v="MSA"/>
    <s v="Que les autorités competantes s'occupent aussi de la securité"/>
    <n v="3"/>
    <x v="2"/>
    <s v="Comments_outside_health"/>
    <x v="2"/>
    <s v="Suggestion request"/>
    <x v="34"/>
    <s v="Safety security s"/>
    <s v="Securité, mettre fin à la guerre "/>
    <s v=" Safety, security, end the war"/>
    <x v="221"/>
    <x v="56"/>
    <s v="No Theme"/>
    <m/>
    <m/>
    <m/>
    <m/>
    <m/>
    <m/>
    <m/>
    <m/>
    <m/>
    <m/>
    <s v="octobre 2021"/>
    <s v="No cross-type variable"/>
    <s v="Que les autorités competantes s'occupent aussi de la securité (21-43, Beni)"/>
    <s v=" (Beni, Paida)"/>
    <m/>
  </r>
  <r>
    <s v="2021_wk42_224"/>
    <s v="CRRDC/FICR"/>
    <d v="2021-10-22T00:00:00"/>
    <x v="1"/>
    <x v="0"/>
    <x v="5"/>
    <s v="KITOKO"/>
    <s v="SDM"/>
    <s v="MSA"/>
    <s v="Que les médecins permettent aux membres de la communaté de participer aux funerailles pendant les EDS"/>
    <n v="5"/>
    <x v="0"/>
    <s v="Ebola"/>
    <x v="2"/>
    <s v="Suggestion request"/>
    <x v="30"/>
    <s v="Improve burials"/>
    <s v="Il faut inclure la famille du décédé "/>
    <s v=" Family participation"/>
    <x v="222"/>
    <x v="48"/>
    <s v="Enterrements"/>
    <m/>
    <m/>
    <m/>
    <m/>
    <m/>
    <m/>
    <m/>
    <m/>
    <m/>
    <m/>
    <s v="octobre 2021"/>
    <s v="No cross-type variable"/>
    <s v="Que les médecins permettent aux membres de la communaté de participer aux funerailles pendant les EDS (21-43, Beni)"/>
    <s v=" (Beni, Paida)"/>
    <m/>
  </r>
  <r>
    <s v="2021_wk42_225"/>
    <s v="CRRDC/FICR"/>
    <d v="2021-10-22T00:00:00"/>
    <x v="1"/>
    <x v="0"/>
    <x v="5"/>
    <s v="KITOKO"/>
    <s v="SDM"/>
    <s v="MSA"/>
    <s v="Au CTE on tue tout celui qui est d'une famille pauvre"/>
    <n v="5"/>
    <x v="0"/>
    <s v="Ebola"/>
    <x v="0"/>
    <s v="Rumors beliefs observations"/>
    <x v="12"/>
    <s v="Critiques or observations of health system"/>
    <s v="Manque de confiance: CTE (faire du mal aux des gens) "/>
    <s v=" Lack of confidence in ETC (includes hurting people)"/>
    <x v="223"/>
    <x v="25"/>
    <s v="Politique et réponse"/>
    <m/>
    <m/>
    <m/>
    <m/>
    <m/>
    <m/>
    <m/>
    <m/>
    <m/>
    <m/>
    <s v="octobre 2021"/>
    <s v="No cross-type variable"/>
    <s v="Au CTE on tue tout celui qui est d'une famille pauvre (21-43, Beni)"/>
    <s v=" (Beni, Paida)"/>
    <m/>
  </r>
  <r>
    <s v="2021_wk42_226"/>
    <s v="CRRDC/FICR"/>
    <d v="2021-10-22T00:00:00"/>
    <x v="1"/>
    <x v="0"/>
    <x v="5"/>
    <s v="KITOKO"/>
    <s v="SDM"/>
    <s v="MSA"/>
    <s v="Qure ceux qui sont dans la riposte  s'activent pour éradiquer ebola"/>
    <n v="3"/>
    <x v="0"/>
    <s v="Ebola"/>
    <x v="2"/>
    <s v="Suggestion request"/>
    <x v="25"/>
    <s v="Response process suggestions"/>
    <s v="Mettre fin à l’épidémie d’Ebola "/>
    <s v=" End the Ebola outbreak"/>
    <x v="224"/>
    <x v="34"/>
    <s v="Ebola caractéristiques et transmission"/>
    <m/>
    <m/>
    <m/>
    <m/>
    <m/>
    <m/>
    <m/>
    <m/>
    <m/>
    <m/>
    <s v="octobre 2021"/>
    <s v="No cross-type variable"/>
    <s v="Qure ceux qui sont dans la riposte  s'activent pour éradiquer ebola (21-43, Beni)"/>
    <s v=" (Beni, Paida)"/>
    <m/>
  </r>
  <r>
    <s v="2021_wk42_227"/>
    <s v="CRRDC/FICR"/>
    <d v="2021-10-22T00:00:00"/>
    <x v="1"/>
    <x v="0"/>
    <x v="1"/>
    <s v="KABALAKA"/>
    <s v="SDM"/>
    <s v="MSA"/>
    <s v="Vu que covid n'a recu sa mission, voila on cree de nouveau ebola dans le seul but de tuer en masse la communauté comme ca était le cas pour des années anterieurs"/>
    <n v="3"/>
    <x v="0"/>
    <s v="Ebola"/>
    <x v="0"/>
    <s v="Rumors beliefs observations"/>
    <x v="4"/>
    <s v="Ebola is a scheme of government or others"/>
    <s v="Ebola est un outil politique "/>
    <s v=" Ebola is a political tool"/>
    <x v="225"/>
    <x v="4"/>
    <s v="Politique et réponse"/>
    <m/>
    <m/>
    <m/>
    <m/>
    <m/>
    <m/>
    <m/>
    <m/>
    <m/>
    <m/>
    <s v="octobre 2021"/>
    <s v="No cross-type variable"/>
    <s v="Vu que covid n'a recu sa mission, voila on cree de nouveau ebola dans le seul but de tuer en masse la communauté comme ca était le cas pour des années anterieurs (21-43, Beni)"/>
    <s v=" (Beni, Ngongolio)"/>
    <m/>
  </r>
  <r>
    <s v="2021_wk42_228"/>
    <s v="CRRDC/FICR"/>
    <d v="2021-10-22T00:00:00"/>
    <x v="1"/>
    <x v="0"/>
    <x v="1"/>
    <s v="KABALAKA"/>
    <s v="SDM"/>
    <s v="MSA"/>
    <s v="Comment detecter une personne déjà atteind d'ebola?"/>
    <n v="2"/>
    <x v="0"/>
    <s v="Ebola"/>
    <x v="1"/>
    <s v="Question"/>
    <x v="7"/>
    <s v="Ebola and its consequences"/>
    <s v="Les symptomes d'Ebola "/>
    <s v=" EVD symptoms"/>
    <x v="226"/>
    <x v="26"/>
    <s v="Ebola caractéristiques et transmission"/>
    <m/>
    <m/>
    <m/>
    <m/>
    <m/>
    <m/>
    <m/>
    <m/>
    <m/>
    <m/>
    <s v="octobre 2021"/>
    <s v="No cross-type variable"/>
    <s v="Comment detecter une personne déjà atteind d'ebola? (21-43, Beni)"/>
    <s v=" (Beni, Ngongolio)"/>
    <m/>
  </r>
  <r>
    <s v="2021_wk42_229"/>
    <s v="CRRDC/FICR"/>
    <d v="2021-10-22T00:00:00"/>
    <x v="1"/>
    <x v="0"/>
    <x v="1"/>
    <s v="KABALAKA"/>
    <s v="SDM"/>
    <s v="MSA"/>
    <s v="Que veut dire Swaber un cadavre?"/>
    <n v="1"/>
    <x v="0"/>
    <s v="Ebola"/>
    <x v="1"/>
    <s v="Question"/>
    <x v="27"/>
    <s v="Burials"/>
    <s v="Enterrements "/>
    <s v=" Burials"/>
    <x v="227"/>
    <x v="44"/>
    <s v="Enterrements"/>
    <m/>
    <m/>
    <m/>
    <m/>
    <m/>
    <m/>
    <m/>
    <m/>
    <m/>
    <m/>
    <s v="octobre 2021"/>
    <s v="No cross-type variable"/>
    <s v="Que veut dire Swaber un cadavre? (21-43, Beni)"/>
    <s v=" (Beni, Ngongolio)"/>
    <m/>
  </r>
  <r>
    <s v="2021_wk42_230"/>
    <s v="CRRDC/FICR"/>
    <d v="2021-10-22T00:00:00"/>
    <x v="1"/>
    <x v="0"/>
    <x v="1"/>
    <s v="KABALAKA"/>
    <s v="SDM"/>
    <s v="MSA"/>
    <s v="Disponibiliser le polus vite possible les kits appropriés pouvant cahque fois accueillir les personnes contactes  ou elles seront bien surveiller afin de limiter la chaine de contamination"/>
    <n v="2"/>
    <x v="0"/>
    <s v="Ebola"/>
    <x v="2"/>
    <s v="Suggestion request"/>
    <x v="9"/>
    <s v="Other suggestions or requests"/>
    <s v="Autres suggestions "/>
    <s v=" Other suggestions"/>
    <x v="228"/>
    <x v="10"/>
    <s v="Ebola feedback autres"/>
    <m/>
    <m/>
    <m/>
    <m/>
    <m/>
    <m/>
    <m/>
    <m/>
    <m/>
    <m/>
    <s v="octobre 2021"/>
    <s v="No cross-type variable"/>
    <s v="Disponibiliser le polus vite possible les kits appropriés pouvant cahque fois accueillir les personnes contactes  ou elles seront bien surveiller afin de limiter la chaine de contamination (21-43, Beni)"/>
    <s v=" (Beni, Ngongolio)"/>
    <m/>
  </r>
  <r>
    <s v="2021_wk42_231"/>
    <s v="CRRDC/FICR"/>
    <d v="2021-10-22T00:00:00"/>
    <x v="1"/>
    <x v="0"/>
    <x v="1"/>
    <s v="KABALAKA"/>
    <s v="SDM"/>
    <s v="MSA"/>
    <s v="Sentiments d'ecouragement"/>
    <n v="25"/>
    <x v="0"/>
    <s v="Ebola"/>
    <x v="3"/>
    <s v="Appreciation encouragement"/>
    <x v="26"/>
    <s v="Encouragement"/>
    <s v="Encouragement"/>
    <m/>
    <x v="229"/>
    <x v="39"/>
    <s v="No Theme"/>
    <m/>
    <m/>
    <m/>
    <m/>
    <m/>
    <m/>
    <m/>
    <m/>
    <m/>
    <m/>
    <s v="octobre 2021"/>
    <s v="No cross-type variable"/>
    <s v="Sentiments d'ecouragement (21-43, Beni)"/>
    <s v=" (Beni, Ngongolio)"/>
    <m/>
  </r>
  <r>
    <s v="2021_wk42_232"/>
    <s v="CRRDC/FICR"/>
    <d v="2021-10-22T00:00:00"/>
    <x v="1"/>
    <x v="0"/>
    <x v="1"/>
    <s v="KABALAKA"/>
    <s v="SDM"/>
    <s v="MSA"/>
    <s v="Bien qu'ebola existe,n'est faut pas exagerer avec les mauvais comportements dont nous avions vaincu dans la 10 emme épidemie"/>
    <n v="4"/>
    <x v="0"/>
    <s v="Ebola"/>
    <x v="0"/>
    <s v="Rumors beliefs observations"/>
    <x v="0"/>
    <s v="Ebola characteristics and consequences"/>
    <s v="L'Ebola est réel "/>
    <s v=" Ebola is real"/>
    <x v="230"/>
    <x v="36"/>
    <s v="Ebola caractéristiques et transmission"/>
    <m/>
    <m/>
    <m/>
    <m/>
    <m/>
    <m/>
    <m/>
    <m/>
    <m/>
    <m/>
    <s v="octobre 2021"/>
    <s v="No cross-type variable"/>
    <s v="Bien qu'ebola existe,n'est faut pas exagerer avec les mauvais comportements dont nous avions vaincu dans la 10 emme épidemie (21-43, Beni)"/>
    <s v=" (Beni, Ngongolio)"/>
    <m/>
  </r>
  <r>
    <s v="2021_wk42_233"/>
    <s v="CRRDC/FICR"/>
    <d v="2021-10-22T00:00:00"/>
    <x v="1"/>
    <x v="0"/>
    <x v="1"/>
    <s v="KABALAKA"/>
    <s v="SDM"/>
    <s v="MSA"/>
    <s v="Pourquoi on ne voit que les gens de la Croix-Rouge sur terrain dans cette 13eme épidemie?"/>
    <n v="5"/>
    <x v="0"/>
    <s v="Ebola"/>
    <x v="1"/>
    <s v="Question"/>
    <x v="1"/>
    <s v="Other questions"/>
    <s v="Autre questions "/>
    <s v=" Other questions"/>
    <x v="231"/>
    <x v="1"/>
    <s v="Ebola feedback autres"/>
    <m/>
    <m/>
    <m/>
    <m/>
    <m/>
    <m/>
    <m/>
    <m/>
    <m/>
    <m/>
    <s v="octobre 2021"/>
    <s v="No cross-type variable"/>
    <s v="Pourquoi on ne voit que les gens de la Croix-Rouge sur terrain dans cette 13eme épidemie? (21-43, Beni)"/>
    <s v=" (Beni, Ngongolio)"/>
    <m/>
  </r>
  <r>
    <s v="2021_wk42_234"/>
    <s v="CRRDC/FICR"/>
    <d v="2021-10-22T00:00:00"/>
    <x v="1"/>
    <x v="0"/>
    <x v="1"/>
    <s v="KABALAKA"/>
    <s v="SDM"/>
    <s v="MSA"/>
    <s v="Une personne vaccinée dans la 10eme épidemie, est il possible d'etre revaccinée?"/>
    <n v="3"/>
    <x v="0"/>
    <s v="Ebola"/>
    <x v="1"/>
    <s v="Question"/>
    <x v="14"/>
    <s v="Vaccine"/>
    <s v="Efficacité du vaccin "/>
    <s v=" Vaccine effectiveness"/>
    <x v="232"/>
    <x v="15"/>
    <s v="Vaccin et vaccination"/>
    <m/>
    <m/>
    <m/>
    <m/>
    <m/>
    <m/>
    <m/>
    <m/>
    <m/>
    <m/>
    <s v="octobre 2021"/>
    <s v="No cross-type variable"/>
    <s v="Une personne vaccinée dans la 10eme épidemie, est il possible d'etre revaccinée? (21-43, Beni)"/>
    <s v=" (Beni, Ngongolio)"/>
    <m/>
  </r>
  <r>
    <s v="2021_wk42_235"/>
    <s v="CRRDC/FICR"/>
    <d v="2021-10-22T00:00:00"/>
    <x v="1"/>
    <x v="0"/>
    <x v="1"/>
    <s v="KABALAKA"/>
    <s v="SDM"/>
    <s v="MSA"/>
    <s v="Que la securité soit effectuée dans notre zone car certaines personns negligeaient les gestes barrieres pour eviter la propagation de la MVE"/>
    <n v="4"/>
    <x v="0"/>
    <s v="Ebola"/>
    <x v="2"/>
    <s v="Suggestion request"/>
    <x v="9"/>
    <s v="Other suggestions or requests"/>
    <s v="Securité, mettre fin à la guerre "/>
    <s v=" Safety, security, end the war"/>
    <x v="233"/>
    <x v="31"/>
    <s v="Sécurité"/>
    <m/>
    <m/>
    <m/>
    <m/>
    <m/>
    <m/>
    <m/>
    <m/>
    <m/>
    <m/>
    <s v="octobre 2021"/>
    <s v="No cross-type variable"/>
    <s v="Que la securité soit effectuée dans notre zone car certaines personns negligeaient les gestes barrieres pour eviter la propagation de la MVE (21-43, Beni)"/>
    <s v=" (Beni, Ngongolio)"/>
    <m/>
  </r>
  <r>
    <s v="2021_wk42_236"/>
    <s v="CRRDC/FICR"/>
    <d v="2021-10-22T00:00:00"/>
    <x v="1"/>
    <x v="0"/>
    <x v="1"/>
    <s v="KABALAKA"/>
    <s v="SDM"/>
    <s v="MSA"/>
    <s v="Merci pour le rappel"/>
    <n v="9"/>
    <x v="0"/>
    <s v="Ebola"/>
    <x v="3"/>
    <s v="Appreciation encouragement"/>
    <x v="18"/>
    <s v="Thanks for the health promotion"/>
    <s v="Merci pour la sensibilisation "/>
    <s v=" Thanks for the health promotion"/>
    <x v="168"/>
    <x v="22"/>
    <s v="Remerciement/encouragement"/>
    <m/>
    <m/>
    <m/>
    <m/>
    <m/>
    <m/>
    <m/>
    <m/>
    <m/>
    <m/>
    <s v="octobre 2021"/>
    <s v="No cross-type variable"/>
    <s v="Merci pour le rappel (21-43, Beni)"/>
    <s v=" (Beni, Ngongolio)"/>
    <m/>
  </r>
  <r>
    <s v="2021_wk42_237"/>
    <s v="CRRDC/FICR"/>
    <d v="2021-10-22T00:00:00"/>
    <x v="1"/>
    <x v="0"/>
    <x v="0"/>
    <m/>
    <s v="SDM"/>
    <s v="MSA"/>
    <s v="On a pas reussi a introduire corona  au sein des beniciens comme s'était avec ebola,raision pour laquelle  on fait reapparaitre ebola chez nous"/>
    <n v="7"/>
    <x v="0"/>
    <s v="Ebola"/>
    <x v="0"/>
    <s v="Rumors beliefs observations"/>
    <x v="24"/>
    <s v="Ebola causes"/>
    <s v="Origine naturelle "/>
    <s v=" Natural cause"/>
    <x v="234"/>
    <x v="33"/>
    <s v="Ebola caractéristiques et transmission"/>
    <m/>
    <m/>
    <s v="Covid-19"/>
    <m/>
    <m/>
    <m/>
    <m/>
    <m/>
    <m/>
    <m/>
    <s v="octobre 2021"/>
    <s v="No cross-type variable"/>
    <s v="On a pas reussi a introduire corona  au sein des beniciens comme s'était avec ebola,raision pour laquelle  on fait reapparaitre ebola chez nous (21-43, Beni)"/>
    <s v=" (Beni, Kanzulinzuli)"/>
    <m/>
  </r>
  <r>
    <s v="2021_wk42_238"/>
    <s v="CRRDC/FICR"/>
    <d v="2021-10-22T00:00:00"/>
    <x v="1"/>
    <x v="0"/>
    <x v="0"/>
    <m/>
    <s v="SDM"/>
    <s v="MSA"/>
    <s v="Corona à Beni tue les personnes de 3eme age mais en europe c'est sans distinction d'age"/>
    <n v="1"/>
    <x v="1"/>
    <s v="Covid19"/>
    <x v="0"/>
    <s v="Rumors beliefs observations"/>
    <x v="35"/>
    <s v="Beliefs about the disease"/>
    <s v="Faits et spécificités de la maladie "/>
    <s v=" Facts and specifics of the disease"/>
    <x v="235"/>
    <x v="57"/>
    <s v="CoVid19 caracteristiques et transmission"/>
    <m/>
    <m/>
    <m/>
    <m/>
    <m/>
    <m/>
    <m/>
    <m/>
    <m/>
    <m/>
    <s v="octobre 2021"/>
    <s v="No cross-type variable"/>
    <s v="Corona à Beni tue les personnes de 3eme age mais en europe c'est sans distinction d'age (21-43, Beni)"/>
    <s v=" (Beni, Kanzulinzuli)"/>
    <m/>
  </r>
  <r>
    <s v="2021_wk42_239"/>
    <s v="CRRDC/FICR"/>
    <d v="2021-10-22T00:00:00"/>
    <x v="1"/>
    <x v="0"/>
    <x v="0"/>
    <m/>
    <s v="SDM"/>
    <s v="MSA"/>
    <s v="Pourquoi ebola reapparait à Beni alorsqu'il venait de finir?"/>
    <n v="2"/>
    <x v="0"/>
    <s v="Ebola"/>
    <x v="1"/>
    <s v="Question"/>
    <x v="7"/>
    <s v="Ebola and its consequences"/>
    <s v="Les faits et spécificités d’Ebola "/>
    <s v=" Ebola facts and features"/>
    <x v="236"/>
    <x v="7"/>
    <s v="Ebola caractéristiques et transmission"/>
    <m/>
    <m/>
    <m/>
    <m/>
    <m/>
    <m/>
    <m/>
    <m/>
    <m/>
    <m/>
    <s v="octobre 2021"/>
    <s v="No cross-type variable"/>
    <s v="Pourquoi ebola reapparait à Beni alorsqu'il venait de finir? (21-43, Beni)"/>
    <s v=" (Beni, Kanzulinzuli)"/>
    <m/>
  </r>
  <r>
    <s v="2021_wk42_240"/>
    <s v="CRRDC/FICR"/>
    <d v="2021-10-22T00:00:00"/>
    <x v="1"/>
    <x v="0"/>
    <x v="0"/>
    <m/>
    <s v="SDM"/>
    <s v="MSA"/>
    <s v="En jouant au football, peut on se contaminer?"/>
    <n v="6"/>
    <x v="0"/>
    <s v="Ebola"/>
    <x v="1"/>
    <s v="Question"/>
    <x v="29"/>
    <s v="Transmission"/>
    <s v="Transmission du virus Ebola "/>
    <s v=" EVD transmission"/>
    <x v="237"/>
    <x v="47"/>
    <s v="Ebola caractéristiques et transmission"/>
    <m/>
    <m/>
    <m/>
    <m/>
    <m/>
    <m/>
    <m/>
    <m/>
    <m/>
    <m/>
    <s v="octobre 2021"/>
    <s v="No cross-type variable"/>
    <s v="En jouant au football, peut on se contaminer? (21-43, Beni)"/>
    <s v=" (Beni, Kanzulinzuli)"/>
    <m/>
  </r>
  <r>
    <s v="2021_wk42_241"/>
    <s v="CRRDC/FICR"/>
    <d v="2021-10-22T00:00:00"/>
    <x v="1"/>
    <x v="0"/>
    <x v="0"/>
    <m/>
    <s v="SDM"/>
    <s v="MSA"/>
    <s v="Lorsque nous portons les memes souliers chaque jours, ne pouvons nous pas nous contaminer d'ebola?"/>
    <n v="5"/>
    <x v="0"/>
    <s v="Ebola"/>
    <x v="1"/>
    <s v="Question"/>
    <x v="29"/>
    <s v="Transmission"/>
    <s v="Transmission du virus Ebola "/>
    <s v=" EVD transmission"/>
    <x v="238"/>
    <x v="47"/>
    <s v="Ebola caractéristiques et transmission"/>
    <m/>
    <m/>
    <m/>
    <m/>
    <m/>
    <m/>
    <m/>
    <m/>
    <m/>
    <m/>
    <s v="octobre 2021"/>
    <s v="No cross-type variable"/>
    <s v="Lorsque nous portons les memes souliers chaque jours, ne pouvons nous pas nous contaminer d'ebola? (21-43, Beni)"/>
    <s v=" (Beni, Kanzulinzuli)"/>
    <m/>
  </r>
  <r>
    <s v="2021_wk42_242"/>
    <s v="CRRDC/FICR"/>
    <d v="2021-10-22T00:00:00"/>
    <x v="1"/>
    <x v="0"/>
    <x v="0"/>
    <m/>
    <s v="SDM"/>
    <s v="MSA"/>
    <s v="Merci pour votre passage ici chez nous"/>
    <n v="3"/>
    <x v="0"/>
    <s v="Ebola"/>
    <x v="3"/>
    <s v="Appreciation encouragement"/>
    <x v="18"/>
    <s v="Thanks for the health promotion"/>
    <s v="Merci pour la sensibilisation "/>
    <s v=" Thanks for the health promotion"/>
    <x v="239"/>
    <x v="22"/>
    <s v="Remerciement/encouragement"/>
    <m/>
    <m/>
    <m/>
    <m/>
    <m/>
    <m/>
    <m/>
    <m/>
    <m/>
    <m/>
    <m/>
    <m/>
    <m/>
    <m/>
    <m/>
  </r>
  <r>
    <s v="2021_wk44_001"/>
    <s v="CRRDC/FICR"/>
    <d v="2021-10-25T00:00:00"/>
    <x v="2"/>
    <x v="0"/>
    <x v="2"/>
    <s v="BASHU"/>
    <s v="PAP"/>
    <s v="D2D"/>
    <s v="Merci pour lemessage de rappel "/>
    <n v="2"/>
    <x v="0"/>
    <s v="Ebola"/>
    <x v="3"/>
    <s v="Appreciation encouragement"/>
    <x v="18"/>
    <s v="Thanks for the health promotion"/>
    <s v="Merci pour la sensibilisation "/>
    <s v=" Thanks for the health promotion"/>
    <x v="240"/>
    <x v="22"/>
    <s v="Remerciement/encouragement"/>
    <m/>
    <m/>
    <m/>
    <m/>
    <m/>
    <m/>
    <m/>
    <m/>
    <m/>
    <m/>
    <m/>
    <m/>
    <m/>
    <m/>
    <m/>
  </r>
  <r>
    <s v="2021_wk44_002"/>
    <s v="CRRDC/FICR"/>
    <d v="2021-10-25T00:00:00"/>
    <x v="2"/>
    <x v="0"/>
    <x v="2"/>
    <s v="Lac vert "/>
    <s v="PAP"/>
    <s v="D2D"/>
    <s v="Tout cas confirmé n'est pas ebola c'est pour faire peur aux gens "/>
    <n v="1"/>
    <x v="0"/>
    <s v="Ebola"/>
    <x v="0"/>
    <s v="Rumors beliefs observations"/>
    <x v="5"/>
    <s v="Other rumors beliefs observations"/>
    <s v="Menace exagérée du virus Ebola "/>
    <s v=" Exaggerated threat of Ebola"/>
    <x v="241"/>
    <x v="58"/>
    <s v="Ebola contre d'autres préoccupations"/>
    <m/>
    <m/>
    <m/>
    <m/>
    <m/>
    <m/>
    <m/>
    <m/>
    <m/>
    <m/>
    <m/>
    <m/>
    <m/>
    <m/>
    <m/>
  </r>
  <r>
    <s v="2021_wk44_003"/>
    <s v="CRRDC/FICR"/>
    <d v="2021-10-25T00:00:00"/>
    <x v="2"/>
    <x v="0"/>
    <x v="2"/>
    <s v="Lac vert "/>
    <s v="PAP"/>
    <s v="D2D"/>
    <s v="L'enfant qui était confirmé positif d'ebola était possedé "/>
    <n v="4"/>
    <x v="0"/>
    <s v="Ebola"/>
    <x v="0"/>
    <s v="Rumors beliefs observations"/>
    <x v="5"/>
    <s v="Other rumors beliefs observations"/>
    <s v="Menace exagérée du virus Ebola "/>
    <s v=" Exaggerated threat of Ebola"/>
    <x v="242"/>
    <x v="58"/>
    <s v="Ebola contre d'autres préoccupations"/>
    <m/>
    <m/>
    <m/>
    <m/>
    <m/>
    <m/>
    <m/>
    <m/>
    <m/>
    <m/>
    <m/>
    <m/>
    <m/>
    <m/>
    <m/>
  </r>
  <r>
    <s v="2021_wk44_004"/>
    <s v="CRRDC/FICR"/>
    <d v="2021-10-25T00:00:00"/>
    <x v="2"/>
    <x v="0"/>
    <x v="2"/>
    <s v="Lac vert "/>
    <s v="PAP"/>
    <s v="D2D"/>
    <s v="Les guerris d'ebola peuvent encore être contaminés pour la deuxième fois ? "/>
    <n v="1"/>
    <x v="0"/>
    <s v="Ebola"/>
    <x v="1"/>
    <s v="Question"/>
    <x v="8"/>
    <s v="Response processes"/>
    <s v="Questions par rapport aux personnes guéries de MVE "/>
    <s v=" Questions about EVD survivors"/>
    <x v="243"/>
    <x v="37"/>
    <s v="Suivi contacts, guéries, personnes spécifiques"/>
    <m/>
    <m/>
    <m/>
    <m/>
    <m/>
    <m/>
    <m/>
    <m/>
    <m/>
    <m/>
    <m/>
    <m/>
    <m/>
    <m/>
    <m/>
  </r>
  <r>
    <s v="2021_wk44_005"/>
    <s v="CRRDC/FICR"/>
    <d v="2021-10-25T00:00:00"/>
    <x v="2"/>
    <x v="0"/>
    <x v="2"/>
    <s v="Lac vert "/>
    <s v="PAP"/>
    <s v="D2D"/>
    <s v="Que le gouvernement recrute tous les tradipraticiens pour qu'ils apportent leurs contribution pour erraduquer cette epidemie "/>
    <n v="1"/>
    <x v="0"/>
    <s v="Ebola"/>
    <x v="2"/>
    <s v="Suggestion request"/>
    <x v="21"/>
    <s v="Community health promotion"/>
    <s v="Former ou impliquer plus certains gens "/>
    <s v=" Train or involve certain people more"/>
    <x v="244"/>
    <x v="59"/>
    <s v="Communication/sensibilisation"/>
    <m/>
    <m/>
    <m/>
    <m/>
    <m/>
    <m/>
    <m/>
    <m/>
    <m/>
    <m/>
    <m/>
    <m/>
    <m/>
    <m/>
    <m/>
  </r>
  <r>
    <s v="2021_wk44_006"/>
    <s v="CRRDC/FICR"/>
    <d v="2021-10-25T00:00:00"/>
    <x v="2"/>
    <x v="0"/>
    <x v="2"/>
    <s v="Butsili"/>
    <s v="PAP"/>
    <s v="D2D"/>
    <s v="Comment comprendre la mort d'une personne pendant le premier stade ? "/>
    <n v="1"/>
    <x v="0"/>
    <s v="Ebola"/>
    <x v="1"/>
    <s v="Question"/>
    <x v="7"/>
    <s v="Ebola and its consequences"/>
    <s v="Les symptomes d'Ebola "/>
    <s v=" EVD symptoms"/>
    <x v="245"/>
    <x v="26"/>
    <s v="Ebola caractéristiques et transmission"/>
    <m/>
    <m/>
    <m/>
    <m/>
    <m/>
    <m/>
    <m/>
    <m/>
    <m/>
    <m/>
    <m/>
    <m/>
    <m/>
    <m/>
    <m/>
  </r>
  <r>
    <s v="2021_wk44_007"/>
    <s v="CRRDC/FICR"/>
    <d v="2021-10-27T00:00:00"/>
    <x v="2"/>
    <x v="0"/>
    <x v="2"/>
    <s v="Butsili"/>
    <s v="PAP"/>
    <s v="D2D"/>
    <s v="Croyez-vous qu'ebola existe ? "/>
    <n v="1"/>
    <x v="0"/>
    <s v="Ebola"/>
    <x v="1"/>
    <s v="Question"/>
    <x v="7"/>
    <s v="Ebola and its consequences"/>
    <s v="Cas du virus Ebola et résultats "/>
    <s v=" EVD cases and outcomes"/>
    <x v="246"/>
    <x v="60"/>
    <s v="Ebola caractéristiques et transmission"/>
    <m/>
    <m/>
    <m/>
    <m/>
    <m/>
    <m/>
    <m/>
    <m/>
    <m/>
    <m/>
    <m/>
    <m/>
    <m/>
    <m/>
    <m/>
  </r>
  <r>
    <s v="2021_wk44_008"/>
    <s v="CRRDC/FICR"/>
    <d v="2021-10-27T00:00:00"/>
    <x v="2"/>
    <x v="0"/>
    <x v="2"/>
    <s v="Butsili"/>
    <s v="PAP"/>
    <s v="D2D"/>
    <s v="Quelle mesure les autorités avaient prise pour arreter la propagation de l'ebola ? "/>
    <n v="2"/>
    <x v="0"/>
    <s v="Ebola"/>
    <x v="1"/>
    <s v="Question"/>
    <x v="32"/>
    <s v="EVD protective behaviors"/>
    <s v="Comportements pour la prévention d'Ebola "/>
    <s v=" EVD protective behaviors"/>
    <x v="247"/>
    <x v="53"/>
    <s v="Ebola caractéristiques et transmission"/>
    <m/>
    <m/>
    <m/>
    <m/>
    <m/>
    <m/>
    <m/>
    <m/>
    <m/>
    <m/>
    <m/>
    <m/>
    <m/>
    <m/>
    <m/>
  </r>
  <r>
    <s v="2021_wk44_009"/>
    <s v="CRRDC/FICR"/>
    <d v="2021-10-27T00:00:00"/>
    <x v="2"/>
    <x v="0"/>
    <x v="2"/>
    <s v="Butsili"/>
    <s v="PAP"/>
    <s v="D2D"/>
    <s v="Nous voulons que la croix-rouge nous aident à finir cette maladie avant le temps "/>
    <n v="1"/>
    <x v="0"/>
    <s v="Ebola"/>
    <x v="2"/>
    <s v="Suggestion request"/>
    <x v="25"/>
    <s v="Response process suggestions"/>
    <s v="Mettre fin à l’épidémie d’Ebola "/>
    <s v=" End the Ebola outbreak"/>
    <x v="248"/>
    <x v="34"/>
    <s v="Ebola caractéristiques et transmission"/>
    <m/>
    <m/>
    <m/>
    <m/>
    <m/>
    <m/>
    <m/>
    <m/>
    <m/>
    <m/>
    <m/>
    <m/>
    <m/>
    <m/>
    <m/>
  </r>
  <r>
    <s v="2021_wk44_010"/>
    <s v="CRRDC/FICR"/>
    <d v="2021-10-27T00:00:00"/>
    <x v="2"/>
    <x v="0"/>
    <x v="2"/>
    <s v="Butsili"/>
    <s v="PAP"/>
    <s v="D2D"/>
    <s v="Si ebola continue , on va dire que la croix-rouge est à la complicité"/>
    <n v="1"/>
    <x v="0"/>
    <s v="Ebola"/>
    <x v="0"/>
    <s v="Rumors beliefs observations"/>
    <x v="19"/>
    <s v="Critique observation of the response"/>
    <s v="Commentaire sur personnel Croix Rouge "/>
    <s v=" Comment about Red Cross"/>
    <x v="249"/>
    <x v="23"/>
    <s v="Politique et réponse"/>
    <m/>
    <m/>
    <m/>
    <m/>
    <m/>
    <m/>
    <m/>
    <m/>
    <m/>
    <m/>
    <m/>
    <m/>
    <m/>
    <m/>
    <m/>
  </r>
  <r>
    <s v="2021_wk44_011"/>
    <s v="CRRDC/FICR"/>
    <d v="2021-10-27T00:00:00"/>
    <x v="2"/>
    <x v="0"/>
    <x v="2"/>
    <s v="Butsili"/>
    <s v="PAP"/>
    <s v="D2D"/>
    <s v="Nous savons que l'ebola existe mais pour le moment nous ne croyons pas qu'ebola existe "/>
    <n v="2"/>
    <x v="0"/>
    <s v="Ebola"/>
    <x v="0"/>
    <s v="Rumors beliefs observations"/>
    <x v="3"/>
    <s v="Ebola does not exist"/>
    <s v="Ebola n'existe pas "/>
    <s v=" Ebola does not exist"/>
    <x v="250"/>
    <x v="3"/>
    <s v="Ebola caractéristiques et transmission"/>
    <m/>
    <m/>
    <m/>
    <m/>
    <m/>
    <m/>
    <m/>
    <m/>
    <m/>
    <m/>
    <m/>
    <m/>
    <m/>
    <m/>
    <m/>
  </r>
  <r>
    <s v="2021_wk44_012"/>
    <s v="CRRDC/FICR"/>
    <d v="2021-10-27T00:00:00"/>
    <x v="2"/>
    <x v="0"/>
    <x v="2"/>
    <s v="Butsili"/>
    <s v="PAP"/>
    <s v="D2D"/>
    <s v="Nous voyons que le mesure d'hygiene sont respectées dans quelque parcelleS "/>
    <n v="1"/>
    <x v="0"/>
    <s v="Ebola"/>
    <x v="0"/>
    <s v="Rumors beliefs observations"/>
    <x v="5"/>
    <s v="Other rumors beliefs observations"/>
    <s v="Autre rumeur, croyance, observation "/>
    <s v=" Other rumour, belief, observation"/>
    <x v="251"/>
    <x v="5"/>
    <s v="Ebola feedback autres"/>
    <m/>
    <m/>
    <m/>
    <m/>
    <m/>
    <m/>
    <m/>
    <m/>
    <m/>
    <m/>
    <m/>
    <m/>
    <m/>
    <m/>
    <m/>
  </r>
  <r>
    <s v="2021_wk44_013"/>
    <s v="CRRDC/FICR"/>
    <d v="2021-10-27T00:00:00"/>
    <x v="2"/>
    <x v="0"/>
    <x v="2"/>
    <s v="Butsili"/>
    <s v="PAP"/>
    <s v="D2D"/>
    <s v="Si ebola existe , l'enfant de trois ans a été comptaminé par qui ?"/>
    <n v="1"/>
    <x v="0"/>
    <s v="Ebola"/>
    <x v="1"/>
    <s v="Question"/>
    <x v="29"/>
    <s v="Transmission"/>
    <s v="Transmission du virus Ebola "/>
    <s v=" EVD transmission"/>
    <x v="252"/>
    <x v="47"/>
    <s v="Ebola caractéristiques et transmission"/>
    <m/>
    <m/>
    <m/>
    <m/>
    <m/>
    <m/>
    <m/>
    <m/>
    <m/>
    <m/>
    <m/>
    <m/>
    <m/>
    <m/>
    <m/>
  </r>
  <r>
    <s v="2021_wk44_014"/>
    <s v="CRRDC/FICR"/>
    <d v="2021-10-27T00:00:00"/>
    <x v="2"/>
    <x v="0"/>
    <x v="2"/>
    <s v="Butsili"/>
    <s v="PAP"/>
    <s v="D2D"/>
    <s v="On nous oblige de passer chaque fois pour le rappel consernant l'hygiene "/>
    <n v="2"/>
    <x v="0"/>
    <s v="Ebola"/>
    <x v="2"/>
    <s v="Suggestion request"/>
    <x v="21"/>
    <s v="Community health promotion"/>
    <s v="Sensibilisation sur Ebola "/>
    <s v=" Community health promotion"/>
    <x v="253"/>
    <x v="27"/>
    <s v="Communication/sensibilisation"/>
    <m/>
    <m/>
    <m/>
    <m/>
    <m/>
    <m/>
    <m/>
    <m/>
    <m/>
    <m/>
    <m/>
    <m/>
    <m/>
    <m/>
    <m/>
  </r>
  <r>
    <s v="2021_wk44_015"/>
    <s v="CRRDC/FICR"/>
    <d v="2021-10-27T00:00:00"/>
    <x v="2"/>
    <x v="0"/>
    <x v="2"/>
    <s v="Butsili"/>
    <s v="PAP"/>
    <s v="D2D"/>
    <s v="Nous savons q'ebola existe mais celle de beni et butembo n'est pas juste "/>
    <n v="2"/>
    <x v="0"/>
    <s v="Ebola"/>
    <x v="0"/>
    <s v="Rumors beliefs observations"/>
    <x v="0"/>
    <s v="Ebola characteristics and consequences"/>
    <s v="Croyances sur les faits et spécificités d’Ebola "/>
    <s v=" Beliefs about Ebola facts and features"/>
    <x v="254"/>
    <x v="0"/>
    <s v="Ebola caractéristiques et transmission"/>
    <m/>
    <m/>
    <m/>
    <m/>
    <m/>
    <m/>
    <m/>
    <m/>
    <m/>
    <m/>
    <m/>
    <m/>
    <m/>
    <m/>
    <m/>
  </r>
  <r>
    <s v="2021_wk44_016"/>
    <s v="CRRDC/FICR"/>
    <d v="2021-10-27T00:00:00"/>
    <x v="2"/>
    <x v="0"/>
    <x v="2"/>
    <s v="Butsili"/>
    <s v="PAP"/>
    <s v="D2D"/>
    <s v="Comment pratiquez l'hygiene des mains  ? "/>
    <n v="1"/>
    <x v="0"/>
    <s v="Ebola"/>
    <x v="1"/>
    <s v="Question"/>
    <x v="32"/>
    <s v="EVD protective behaviors"/>
    <s v="Comportements pour la prévention d'Ebola "/>
    <s v=" EVD protective behaviors"/>
    <x v="255"/>
    <x v="53"/>
    <s v="Ebola caractéristiques et transmission"/>
    <m/>
    <m/>
    <m/>
    <m/>
    <m/>
    <m/>
    <m/>
    <m/>
    <m/>
    <m/>
    <m/>
    <m/>
    <m/>
    <m/>
    <m/>
  </r>
  <r>
    <s v="2021_wk44_017"/>
    <s v="CRRDC/FICR"/>
    <d v="2021-10-27T00:00:00"/>
    <x v="2"/>
    <x v="0"/>
    <x v="2"/>
    <s v="Butsili"/>
    <s v="PAP"/>
    <s v="D2D"/>
    <s v="Pourquoi encore se faire  vacciner ? "/>
    <n v="1"/>
    <x v="0"/>
    <s v="Ebola"/>
    <x v="1"/>
    <s v="Question"/>
    <x v="14"/>
    <s v="Vaccine"/>
    <s v="Autres questions sur le vaccin "/>
    <s v=" Other vaccine questions"/>
    <x v="256"/>
    <x v="20"/>
    <s v="Vaccin et vaccination"/>
    <m/>
    <m/>
    <m/>
    <m/>
    <m/>
    <m/>
    <m/>
    <m/>
    <m/>
    <m/>
    <m/>
    <m/>
    <m/>
    <m/>
    <m/>
  </r>
  <r>
    <s v="2021_wk44_018"/>
    <s v="CRRDC/FICR"/>
    <d v="2021-10-27T00:00:00"/>
    <x v="2"/>
    <x v="0"/>
    <x v="2"/>
    <s v="Butsili"/>
    <s v="PAP"/>
    <s v="D2D"/>
    <s v="Dit-on que la maladie à virus ebola est politisée."/>
    <n v="3"/>
    <x v="0"/>
    <s v="Ebola"/>
    <x v="0"/>
    <s v="Rumors beliefs observations"/>
    <x v="4"/>
    <s v="Ebola is a scheme of government or others"/>
    <s v="Ebola est un outil politique "/>
    <s v=" Ebola is a political tool"/>
    <x v="257"/>
    <x v="4"/>
    <s v="Politique et réponse"/>
    <m/>
    <m/>
    <m/>
    <m/>
    <m/>
    <m/>
    <m/>
    <m/>
    <m/>
    <m/>
    <m/>
    <m/>
    <m/>
    <m/>
    <m/>
  </r>
  <r>
    <s v="2021_wk44_019"/>
    <s v="CRRDC/FICR"/>
    <d v="2021-10-27T00:00:00"/>
    <x v="2"/>
    <x v="0"/>
    <x v="2"/>
    <s v="Butsili"/>
    <s v="PAP"/>
    <s v="D2D"/>
    <s v="Pourquoi l'apparution  du corona virus vous n'avez pas sensibilisés mais hors de l'ebola vous sensibiliser ? "/>
    <n v="1"/>
    <x v="0"/>
    <s v="Ebola"/>
    <x v="1"/>
    <s v="Question"/>
    <x v="17"/>
    <s v="So much focus on Ebol"/>
    <s v="Ebola contre autres maladies "/>
    <s v=" Ebola against other diseases"/>
    <x v="258"/>
    <x v="19"/>
    <s v="No Theme"/>
    <m/>
    <m/>
    <m/>
    <m/>
    <m/>
    <m/>
    <m/>
    <m/>
    <m/>
    <m/>
    <m/>
    <m/>
    <m/>
    <m/>
    <m/>
  </r>
  <r>
    <s v="2021_wk44_020"/>
    <s v="CRRDC/FICR"/>
    <d v="2021-10-27T00:00:00"/>
    <x v="2"/>
    <x v="0"/>
    <x v="2"/>
    <s v="Butsili"/>
    <s v="PAP"/>
    <s v="D2D"/>
    <s v="Ya -t-il une equipe de la croix-rouge qui s'occupe de swab des décès du aux massacres pour eviter l'ebola?"/>
    <n v="6"/>
    <x v="0"/>
    <s v="Ebola"/>
    <x v="1"/>
    <s v="Question"/>
    <x v="27"/>
    <s v="Burials"/>
    <s v="Enterrements "/>
    <s v=" Burials"/>
    <x v="259"/>
    <x v="44"/>
    <s v="Enterrements"/>
    <m/>
    <m/>
    <m/>
    <m/>
    <m/>
    <m/>
    <m/>
    <m/>
    <m/>
    <m/>
    <m/>
    <m/>
    <m/>
    <m/>
    <m/>
  </r>
  <r>
    <s v="2021_wk44_021"/>
    <s v="CRRDC/FICR"/>
    <d v="2021-10-27T00:00:00"/>
    <x v="2"/>
    <x v="0"/>
    <x v="2"/>
    <s v="Butsili"/>
    <s v="PAP"/>
    <s v="D2D"/>
    <s v="Les infirmiers sont entrain de créer les maladies suite aux revenu trouver lors de la 10 eme epidemie du virus à ebola "/>
    <n v="2"/>
    <x v="0"/>
    <s v="Ebola"/>
    <x v="0"/>
    <s v="Rumors beliefs observations"/>
    <x v="12"/>
    <s v="Critiques or observations of health system"/>
    <s v="Manque de confiance: services médicaux (faire du mal aux des gens inclu) "/>
    <s v=" Lack of confidence in medical services (includes harming people)"/>
    <x v="260"/>
    <x v="13"/>
    <s v="Politique et réponse"/>
    <m/>
    <m/>
    <m/>
    <m/>
    <m/>
    <m/>
    <m/>
    <m/>
    <m/>
    <m/>
    <m/>
    <m/>
    <m/>
    <m/>
    <m/>
  </r>
  <r>
    <s v="2021_wk44_022"/>
    <s v="CRRDC/FICR"/>
    <d v="2021-10-27T00:00:00"/>
    <x v="2"/>
    <x v="0"/>
    <x v="2"/>
    <s v="Butsili"/>
    <s v="PAP"/>
    <s v="D2D"/>
    <s v="L'observation est que les gens ont compris l'existance de la maladie d'ebola "/>
    <n v="2"/>
    <x v="0"/>
    <s v="Ebola"/>
    <x v="0"/>
    <s v="Rumors beliefs observations"/>
    <x v="0"/>
    <s v="Ebola characteristics and consequences"/>
    <s v="L'Ebola est réel "/>
    <s v=" Ebola is real"/>
    <x v="261"/>
    <x v="36"/>
    <s v="Ebola caractéristiques et transmission"/>
    <m/>
    <m/>
    <m/>
    <m/>
    <m/>
    <m/>
    <m/>
    <m/>
    <m/>
    <m/>
    <m/>
    <m/>
    <m/>
    <m/>
    <m/>
  </r>
  <r>
    <s v="2021_wk44_023"/>
    <s v="CRRDC/FICR"/>
    <d v="2021-10-27T00:00:00"/>
    <x v="2"/>
    <x v="0"/>
    <x v="2"/>
    <s v="Butsili"/>
    <s v="PAP"/>
    <s v="D2D"/>
    <s v="Comment le nouveau cas reaparait dans la zone de santé d'Oicha ? "/>
    <n v="1"/>
    <x v="0"/>
    <s v="Ebola"/>
    <x v="1"/>
    <s v="Question"/>
    <x v="7"/>
    <s v="Ebola and its consequences"/>
    <s v="Cas du virus Ebola et résultats "/>
    <s v=" EVD cases and outcomes"/>
    <x v="262"/>
    <x v="60"/>
    <s v="Ebola caractéristiques et transmission"/>
    <m/>
    <m/>
    <m/>
    <m/>
    <m/>
    <m/>
    <m/>
    <m/>
    <m/>
    <m/>
    <m/>
    <m/>
    <m/>
    <m/>
    <m/>
  </r>
  <r>
    <s v="2021_wk44_024"/>
    <s v="CRRDC/FICR"/>
    <d v="2021-10-27T00:00:00"/>
    <x v="2"/>
    <x v="0"/>
    <x v="2"/>
    <s v="Butsili"/>
    <s v="PAP"/>
    <s v="D2D"/>
    <s v="Merci pour le travail et les explications que vous avez fourni "/>
    <n v="2"/>
    <x v="0"/>
    <s v="Ebola"/>
    <x v="3"/>
    <s v="Appreciation encouragement"/>
    <x v="18"/>
    <s v="Thanks for the health promotion"/>
    <s v="Merci pour la sensibilisation "/>
    <s v=" Thanks for the health promotion"/>
    <x v="263"/>
    <x v="22"/>
    <s v="Remerciement/encouragement"/>
    <m/>
    <m/>
    <m/>
    <m/>
    <m/>
    <m/>
    <m/>
    <m/>
    <m/>
    <m/>
    <m/>
    <m/>
    <m/>
    <m/>
    <m/>
  </r>
  <r>
    <s v="2021_wk44_025"/>
    <s v="CRRDC/FICR"/>
    <d v="2021-10-27T00:00:00"/>
    <x v="2"/>
    <x v="0"/>
    <x v="6"/>
    <m/>
    <s v="PAP"/>
    <s v="D2D"/>
    <s v="Ebola vient enrichir les gens  "/>
    <n v="2"/>
    <x v="0"/>
    <s v="Ebola"/>
    <x v="0"/>
    <s v="Rumors beliefs observations"/>
    <x v="10"/>
    <s v="Ebola is organized business"/>
    <s v="Ebola est un business organisé (ou quelqu'un gagne de l'argent) "/>
    <s v=" Ebola is organized business (or someone making money)"/>
    <x v="264"/>
    <x v="11"/>
    <s v="Politique et réponse"/>
    <m/>
    <m/>
    <m/>
    <m/>
    <m/>
    <m/>
    <m/>
    <m/>
    <m/>
    <m/>
    <m/>
    <m/>
    <m/>
    <m/>
    <m/>
  </r>
  <r>
    <s v="2021_wk44_026"/>
    <s v="CRRDC/FICR"/>
    <d v="2021-10-27T00:00:00"/>
    <x v="2"/>
    <x v="0"/>
    <x v="6"/>
    <m/>
    <s v="PAP"/>
    <s v="D2D"/>
    <s v="On pense que ce sont certaines personnes mal intentionnés qui  nous ont crée cette maladie pour leur interet "/>
    <n v="2"/>
    <x v="0"/>
    <s v="Ebola"/>
    <x v="0"/>
    <s v="Rumors beliefs observations"/>
    <x v="4"/>
    <s v="Ebola is a scheme of government or others"/>
    <s v="Ebola est un complot des étrangers ou autres "/>
    <s v=" Ebola is a scheme of foreigners or others"/>
    <x v="265"/>
    <x v="61"/>
    <s v="Politique et réponse"/>
    <m/>
    <m/>
    <m/>
    <m/>
    <m/>
    <m/>
    <m/>
    <m/>
    <m/>
    <m/>
    <m/>
    <m/>
    <m/>
    <m/>
    <m/>
  </r>
  <r>
    <s v="2021_wk44_027"/>
    <s v="CRRDC/FICR"/>
    <d v="2021-10-27T00:00:00"/>
    <x v="2"/>
    <x v="0"/>
    <x v="6"/>
    <m/>
    <s v="PAP"/>
    <s v="D2D"/>
    <s v="On paie les gueris pour qu'ils propagent encore la maladie "/>
    <n v="1"/>
    <x v="0"/>
    <s v="Ebola"/>
    <x v="0"/>
    <s v="Rumors beliefs observations"/>
    <x v="4"/>
    <s v="Ebola is a scheme of government or others"/>
    <s v="Contamination provoquée "/>
    <s v=" People spreading Ebola"/>
    <x v="266"/>
    <x v="28"/>
    <s v="Politique et réponse"/>
    <m/>
    <m/>
    <m/>
    <m/>
    <m/>
    <m/>
    <m/>
    <m/>
    <m/>
    <m/>
    <m/>
    <m/>
    <m/>
    <m/>
    <m/>
  </r>
  <r>
    <s v="2021_wk44_028"/>
    <s v="CRRDC/FICR"/>
    <d v="2021-10-27T00:00:00"/>
    <x v="2"/>
    <x v="0"/>
    <x v="6"/>
    <m/>
    <s v="PAP"/>
    <s v="D2D"/>
    <s v="Pourquoi ebola de beni  les animaux ne meurent pas alors qu'ils sont en contact direct avec les hommes ? "/>
    <n v="1"/>
    <x v="0"/>
    <s v="Ebola"/>
    <x v="1"/>
    <s v="Question"/>
    <x v="1"/>
    <s v="Other questions"/>
    <s v="Question liée aux animaux "/>
    <s v=" Animal related question"/>
    <x v="267"/>
    <x v="50"/>
    <s v="Ebola caractéristiques et transmission"/>
    <m/>
    <m/>
    <m/>
    <m/>
    <m/>
    <m/>
    <m/>
    <m/>
    <m/>
    <m/>
    <m/>
    <m/>
    <m/>
    <m/>
    <m/>
  </r>
  <r>
    <s v="2021_wk44_029"/>
    <s v="CRRDC/FICR"/>
    <d v="2021-10-27T00:00:00"/>
    <x v="2"/>
    <x v="0"/>
    <x v="6"/>
    <m/>
    <s v="PAP"/>
    <s v="D2D"/>
    <s v="Pourquoi les fous qui sont considerés comme des personnes sans hygiene  n'ont jamais été victime d'ebola et même corona "/>
    <n v="2"/>
    <x v="0"/>
    <s v="Ebola"/>
    <x v="1"/>
    <s v="Question"/>
    <x v="7"/>
    <s v="Ebola and its consequences"/>
    <s v="Cas du virus Ebola et résultats "/>
    <s v=" EVD cases and outcomes"/>
    <x v="268"/>
    <x v="60"/>
    <s v="Ebola caractéristiques et transmission"/>
    <m/>
    <m/>
    <m/>
    <m/>
    <m/>
    <m/>
    <m/>
    <m/>
    <m/>
    <m/>
    <m/>
    <m/>
    <m/>
    <m/>
    <m/>
  </r>
  <r>
    <s v="2021_wk44_030"/>
    <s v="CRRDC/FICR"/>
    <d v="2021-10-27T00:00:00"/>
    <x v="2"/>
    <x v="0"/>
    <x v="6"/>
    <m/>
    <s v="PAP"/>
    <s v="D2D"/>
    <s v="Pourquoi les soient disant gueris d'ebola sont surnomés ainsi alors qu'ils conservent encore ce virus dans leurs corps ? "/>
    <n v="2"/>
    <x v="0"/>
    <s v="Ebola"/>
    <x v="1"/>
    <s v="Question"/>
    <x v="8"/>
    <s v="Response processes"/>
    <s v="Questions par rapport aux personnes guéries de MVE "/>
    <s v=" Questions about EVD survivors"/>
    <x v="269"/>
    <x v="37"/>
    <s v="Suivi contacts, guéries, personnes spécifiques"/>
    <m/>
    <m/>
    <m/>
    <m/>
    <m/>
    <m/>
    <m/>
    <m/>
    <m/>
    <m/>
    <m/>
    <m/>
    <m/>
    <m/>
    <m/>
  </r>
  <r>
    <s v="2021_wk44_031"/>
    <s v="CRRDC/FICR"/>
    <d v="2021-10-27T00:00:00"/>
    <x v="2"/>
    <x v="0"/>
    <x v="6"/>
    <m/>
    <s v="PAP"/>
    <s v="D2D"/>
    <s v="Comme nos chiens circulent partout n'y at-il pas moyen de les faire vacciner contre ebola ? "/>
    <n v="2"/>
    <x v="0"/>
    <s v="Ebola"/>
    <x v="1"/>
    <s v="Question"/>
    <x v="1"/>
    <s v="Other questions"/>
    <s v="Question liée aux animaux "/>
    <s v=" Animal related question"/>
    <x v="270"/>
    <x v="50"/>
    <s v="Ebola caractéristiques et transmission"/>
    <m/>
    <m/>
    <m/>
    <m/>
    <m/>
    <m/>
    <m/>
    <m/>
    <m/>
    <m/>
    <m/>
    <m/>
    <m/>
    <m/>
    <m/>
  </r>
  <r>
    <s v="2021_wk44_032"/>
    <s v="CRRDC/FICR"/>
    <d v="2021-10-27T00:00:00"/>
    <x v="2"/>
    <x v="0"/>
    <x v="6"/>
    <m/>
    <s v="PAP"/>
    <s v="D2D"/>
    <s v="Que l'equipe de riposte disponibilise les kits de lave-mains à tous nos parking "/>
    <n v="3"/>
    <x v="0"/>
    <s v="Ebola"/>
    <x v="2"/>
    <s v="Suggestion request"/>
    <x v="20"/>
    <s v="Encourage hand washing"/>
    <s v="Fournir dispositif lavemain (avec l'eau, savon) "/>
    <s v=" Provide handwashing station (with water, soap)"/>
    <x v="271"/>
    <x v="24"/>
    <s v="PCI"/>
    <m/>
    <m/>
    <m/>
    <m/>
    <m/>
    <m/>
    <m/>
    <m/>
    <m/>
    <m/>
    <m/>
    <m/>
    <m/>
    <m/>
    <m/>
  </r>
  <r>
    <s v="2021_wk44_033"/>
    <s v="CRRDC/FICR"/>
    <d v="2021-10-27T00:00:00"/>
    <x v="2"/>
    <x v="0"/>
    <x v="6"/>
    <m/>
    <s v="PAP"/>
    <s v="D2D"/>
    <s v="Nous vous felicitons pour cet echange "/>
    <n v="2"/>
    <x v="0"/>
    <s v="Ebola"/>
    <x v="3"/>
    <s v="Appreciation encouragement"/>
    <x v="18"/>
    <s v="Thanks for the health promotion"/>
    <s v="Merci pour la sensibilisation "/>
    <s v=" Thanks for the health promotion"/>
    <x v="272"/>
    <x v="22"/>
    <s v="Remerciement/encouragement"/>
    <m/>
    <m/>
    <m/>
    <m/>
    <m/>
    <m/>
    <m/>
    <m/>
    <m/>
    <m/>
    <m/>
    <m/>
    <m/>
    <m/>
    <m/>
  </r>
  <r>
    <s v="2021_wk44_034"/>
    <s v="CRRDC/FICR"/>
    <d v="2021-10-27T00:00:00"/>
    <x v="2"/>
    <x v="0"/>
    <x v="6"/>
    <s v="Mabolio"/>
    <s v="PAP"/>
    <s v="D2D"/>
    <s v="Il est probable que cette epidemie soit un complot politique "/>
    <n v="5"/>
    <x v="0"/>
    <s v="Ebola"/>
    <x v="0"/>
    <s v="Rumors beliefs observations"/>
    <x v="4"/>
    <s v="Ebola is a scheme of government or others"/>
    <s v="Ebola est un outil politique "/>
    <s v=" Ebola is a political tool"/>
    <x v="273"/>
    <x v="4"/>
    <s v="Politique et réponse"/>
    <m/>
    <m/>
    <m/>
    <m/>
    <m/>
    <m/>
    <m/>
    <m/>
    <m/>
    <m/>
    <m/>
    <m/>
    <m/>
    <m/>
    <m/>
  </r>
  <r>
    <s v="2021_wk44_035"/>
    <s v="CRRDC/FICR"/>
    <d v="2021-10-27T00:00:00"/>
    <x v="2"/>
    <x v="0"/>
    <x v="6"/>
    <s v="Mabolio"/>
    <s v="PAP"/>
    <s v="D2D"/>
    <s v="Il se pourrait que cette maladie est un nouveau business"/>
    <n v="1"/>
    <x v="0"/>
    <s v="Ebola"/>
    <x v="0"/>
    <s v="Rumors beliefs observations"/>
    <x v="10"/>
    <s v="Ebola is organized business"/>
    <s v="Ebola est un business organisé (ou quelqu'un gagne de l'argent) "/>
    <s v=" Ebola is organized business (or someone making money)"/>
    <x v="274"/>
    <x v="11"/>
    <s v="Politique et réponse"/>
    <m/>
    <m/>
    <m/>
    <m/>
    <m/>
    <m/>
    <m/>
    <m/>
    <m/>
    <m/>
    <m/>
    <m/>
    <m/>
    <m/>
    <m/>
  </r>
  <r>
    <s v="2021_wk44_036"/>
    <s v="CRRDC/FICR"/>
    <d v="2021-10-27T00:00:00"/>
    <x v="2"/>
    <x v="0"/>
    <x v="6"/>
    <s v="Mabolio"/>
    <s v="PAP"/>
    <s v="D2D"/>
    <s v="Nous savons que cette maladies est l'une comme les autres "/>
    <n v="2"/>
    <x v="0"/>
    <s v="Ebola"/>
    <x v="0"/>
    <s v="Rumors beliefs observations"/>
    <x v="0"/>
    <s v="Ebola characteristics and consequences"/>
    <s v="Caracteristiques de l'épidémie virus Ebola "/>
    <s v=" Characteristics of EVD outbreak"/>
    <x v="275"/>
    <x v="62"/>
    <s v="Ebola caractéristiques et transmission"/>
    <m/>
    <m/>
    <m/>
    <m/>
    <m/>
    <m/>
    <m/>
    <m/>
    <m/>
    <m/>
    <m/>
    <m/>
    <m/>
    <m/>
    <m/>
  </r>
  <r>
    <s v="2021_wk44_037"/>
    <s v="CRRDC/FICR"/>
    <d v="2021-10-27T00:00:00"/>
    <x v="2"/>
    <x v="0"/>
    <x v="6"/>
    <s v="Mabolio"/>
    <s v="PAP"/>
    <s v="D2D"/>
    <s v="Pourquoi ce virus n'a pas tué beaucoup de personnel soignant comme la population ? "/>
    <n v="1"/>
    <x v="0"/>
    <s v="Ebola"/>
    <x v="1"/>
    <s v="Question"/>
    <x v="7"/>
    <s v="Ebola and its consequences"/>
    <s v="Cas du virus Ebola et résultats "/>
    <s v=" EVD cases and outcomes"/>
    <x v="276"/>
    <x v="60"/>
    <s v="Ebola caractéristiques et transmission"/>
    <m/>
    <m/>
    <m/>
    <m/>
    <m/>
    <m/>
    <m/>
    <m/>
    <m/>
    <m/>
    <m/>
    <m/>
    <m/>
    <m/>
    <m/>
  </r>
  <r>
    <s v="2021_wk44_038"/>
    <s v="CRRDC/FICR"/>
    <d v="2021-10-27T00:00:00"/>
    <x v="2"/>
    <x v="0"/>
    <x v="6"/>
    <s v="Mabolio"/>
    <s v="PAP"/>
    <s v="D2D"/>
    <s v="Peut-on être  vaccinner des nouveau dans cette resirgence ? "/>
    <n v="1"/>
    <x v="0"/>
    <s v="Ebola"/>
    <x v="1"/>
    <s v="Question"/>
    <x v="14"/>
    <s v="Vaccine"/>
    <s v="Efficacité du vaccin "/>
    <s v=" Vaccine effectiveness"/>
    <x v="277"/>
    <x v="15"/>
    <s v="Vaccin et vaccination"/>
    <m/>
    <m/>
    <m/>
    <m/>
    <m/>
    <m/>
    <m/>
    <m/>
    <m/>
    <m/>
    <m/>
    <m/>
    <m/>
    <m/>
    <m/>
  </r>
  <r>
    <s v="2021_wk44_039"/>
    <s v="CRRDC/FICR"/>
    <d v="2021-10-27T00:00:00"/>
    <x v="2"/>
    <x v="0"/>
    <x v="6"/>
    <s v="Mabolio"/>
    <s v="PAP"/>
    <s v="D2D"/>
    <s v="Comment le personnel suppose de temps d'animation de la maladie ? "/>
    <n v="1"/>
    <x v="0"/>
    <s v="Ebola"/>
    <x v="1"/>
    <s v="Question"/>
    <x v="8"/>
    <s v="Response processes"/>
    <s v="Processus de riposte "/>
    <s v=" Response processes"/>
    <x v="278"/>
    <x v="55"/>
    <s v="Politique et réponse"/>
    <m/>
    <m/>
    <m/>
    <m/>
    <m/>
    <m/>
    <m/>
    <m/>
    <m/>
    <m/>
    <m/>
    <m/>
    <m/>
    <m/>
    <m/>
  </r>
  <r>
    <s v="2021_wk44_040"/>
    <s v="CRRDC/FICR"/>
    <d v="2021-10-27T00:00:00"/>
    <x v="2"/>
    <x v="0"/>
    <x v="6"/>
    <s v="Mabolio"/>
    <s v="PAP"/>
    <s v="D2D"/>
    <s v="Nous demandons la simplicité et la gentillesse entre les personnels et les malades "/>
    <n v="1"/>
    <x v="0"/>
    <s v="Ebola"/>
    <x v="2"/>
    <s v="Suggestion request"/>
    <x v="16"/>
    <s v="Improve health care"/>
    <s v="Améliorer les soins de santé "/>
    <s v=" Improve health care"/>
    <x v="279"/>
    <x v="21"/>
    <s v="Prise en charge"/>
    <m/>
    <m/>
    <m/>
    <m/>
    <m/>
    <m/>
    <m/>
    <m/>
    <m/>
    <m/>
    <m/>
    <m/>
    <m/>
    <m/>
    <m/>
  </r>
  <r>
    <s v="2021_wk44_041"/>
    <s v="CRRDC/FICR"/>
    <d v="2021-10-27T00:00:00"/>
    <x v="2"/>
    <x v="0"/>
    <x v="6"/>
    <s v="Mabolio"/>
    <s v="PAP"/>
    <s v="D2D"/>
    <s v="Comme l'equipe de la riposte sait qu'il n'ya pas de finacement ne s'interresse pas à mobiliser les leaders communautaire "/>
    <n v="2"/>
    <x v="0"/>
    <s v="Ebola"/>
    <x v="0"/>
    <s v="Rumors beliefs observations"/>
    <x v="19"/>
    <s v="Critique observation of the response"/>
    <s v="Commentaire sur personnel de la riposte (autres) "/>
    <s v=" Comment about responders (others)"/>
    <x v="280"/>
    <x v="63"/>
    <s v="Politique et réponse"/>
    <m/>
    <m/>
    <m/>
    <m/>
    <m/>
    <m/>
    <m/>
    <m/>
    <m/>
    <m/>
    <m/>
    <m/>
    <m/>
    <m/>
    <m/>
  </r>
  <r>
    <s v="2021_wk44_042"/>
    <s v="CRRDC/FICR"/>
    <d v="2021-10-27T00:00:00"/>
    <x v="2"/>
    <x v="0"/>
    <x v="6"/>
    <s v="Mabolio"/>
    <s v="PAP"/>
    <s v="D2D"/>
    <s v="L'equipe de riposte ne veut pas que la MVE soit fini completement dans la ville de beni"/>
    <n v="1"/>
    <x v="0"/>
    <s v="Ebola"/>
    <x v="0"/>
    <s v="Rumors beliefs observations"/>
    <x v="19"/>
    <s v="Critique observation of the response"/>
    <s v="Commentaire sur personnel de la riposte (autres) "/>
    <s v=" Comment about responders (others)"/>
    <x v="281"/>
    <x v="63"/>
    <s v="Politique et réponse"/>
    <m/>
    <m/>
    <m/>
    <m/>
    <m/>
    <m/>
    <m/>
    <m/>
    <m/>
    <m/>
    <m/>
    <m/>
    <m/>
    <m/>
    <m/>
  </r>
  <r>
    <s v="2021_wk44_043"/>
    <s v="CRRDC/FICR"/>
    <d v="2021-10-27T00:00:00"/>
    <x v="2"/>
    <x v="0"/>
    <x v="6"/>
    <s v="Mabolio"/>
    <s v="PAP"/>
    <s v="D2D"/>
    <s v="La maladie de virus à ebola existe , il est important de respecter les regles d'hygiene "/>
    <n v="6"/>
    <x v="0"/>
    <s v="Ebola"/>
    <x v="0"/>
    <s v="Rumors beliefs observations"/>
    <x v="0"/>
    <s v="Ebola characteristics and consequences"/>
    <s v="L'Ebola est réel "/>
    <s v=" Ebola is real"/>
    <x v="282"/>
    <x v="36"/>
    <s v="Ebola caractéristiques et transmission"/>
    <m/>
    <m/>
    <m/>
    <m/>
    <m/>
    <m/>
    <m/>
    <m/>
    <m/>
    <m/>
    <m/>
    <m/>
    <m/>
    <m/>
    <m/>
  </r>
  <r>
    <s v="2021_wk44_044"/>
    <s v="CRRDC/FICR"/>
    <d v="2021-10-27T00:00:00"/>
    <x v="2"/>
    <x v="0"/>
    <x v="6"/>
    <s v="Mabolio"/>
    <s v="PAP"/>
    <s v="D2D"/>
    <s v="Comment se transmet la maladie en virus ebola?"/>
    <n v="2"/>
    <x v="0"/>
    <s v="Ebola"/>
    <x v="1"/>
    <s v="Question"/>
    <x v="29"/>
    <s v="Transmission"/>
    <s v="Transmission du virus Ebola "/>
    <s v=" EVD transmission"/>
    <x v="283"/>
    <x v="47"/>
    <s v="Ebola caractéristiques et transmission"/>
    <m/>
    <m/>
    <m/>
    <m/>
    <m/>
    <m/>
    <m/>
    <m/>
    <m/>
    <m/>
    <m/>
    <m/>
    <m/>
    <m/>
    <m/>
  </r>
  <r>
    <s v="2021_wk44_045"/>
    <s v="CRRDC/FICR"/>
    <d v="2021-10-27T00:00:00"/>
    <x v="2"/>
    <x v="0"/>
    <x v="6"/>
    <s v="Mabolio"/>
    <s v="PAP"/>
    <s v="D2D"/>
    <s v="Nous vous prions si possible de songer aussi à l'assistence aux vulnerables en kit de lave-mains en fin de frainer la dite maladie "/>
    <n v="2"/>
    <x v="0"/>
    <s v="Ebola"/>
    <x v="2"/>
    <s v="Suggestion request"/>
    <x v="20"/>
    <s v="Encourage hand washing"/>
    <s v="Fournir dispositif lavemain (avec l'eau, savon) "/>
    <s v=" Provide handwashing station (with water, soap)"/>
    <x v="284"/>
    <x v="24"/>
    <s v="PCI"/>
    <m/>
    <m/>
    <m/>
    <m/>
    <m/>
    <m/>
    <m/>
    <m/>
    <m/>
    <m/>
    <m/>
    <m/>
    <m/>
    <m/>
    <m/>
  </r>
  <r>
    <s v="2021_wk44_046"/>
    <s v="CRRDC/FICR"/>
    <d v="2021-10-27T00:00:00"/>
    <x v="2"/>
    <x v="0"/>
    <x v="6"/>
    <s v="Mabolio"/>
    <s v="PAP"/>
    <s v="D2D"/>
    <s v="Nous vous encourageons dans la sensibilisation  "/>
    <n v="1"/>
    <x v="0"/>
    <s v="Ebola"/>
    <x v="3"/>
    <s v="Appreciation encouragement"/>
    <x v="18"/>
    <s v="Thanks for the health promotion"/>
    <s v="Merci pour la sensibilisation "/>
    <s v=" Thanks for the health promotion"/>
    <x v="285"/>
    <x v="22"/>
    <s v="Remerciement/encouragement"/>
    <m/>
    <m/>
    <m/>
    <m/>
    <m/>
    <m/>
    <m/>
    <m/>
    <m/>
    <m/>
    <m/>
    <m/>
    <m/>
    <m/>
    <m/>
  </r>
  <r>
    <s v="2021_wk44_047"/>
    <s v="CRRDC/FICR"/>
    <d v="2021-10-27T00:00:00"/>
    <x v="2"/>
    <x v="0"/>
    <x v="6"/>
    <s v="Mabolio"/>
    <s v="PAP"/>
    <s v="D2D"/>
    <s v="La maladie à virus ebola n'existe pas c'est une maladie créer "/>
    <n v="1"/>
    <x v="0"/>
    <s v="Ebola"/>
    <x v="0"/>
    <s v="Rumors beliefs observations"/>
    <x v="3"/>
    <s v="Ebola does not exist"/>
    <s v="Ebola n'existe pas "/>
    <s v=" Ebola does not exist"/>
    <x v="286"/>
    <x v="3"/>
    <s v="Ebola caractéristiques et transmission"/>
    <m/>
    <m/>
    <m/>
    <m/>
    <m/>
    <m/>
    <m/>
    <m/>
    <m/>
    <m/>
    <m/>
    <m/>
    <m/>
    <m/>
    <m/>
  </r>
  <r>
    <s v="2021_wk44_048"/>
    <s v="CRRDC/FICR"/>
    <d v="2021-10-27T00:00:00"/>
    <x v="2"/>
    <x v="0"/>
    <x v="6"/>
    <s v="Mabolio"/>
    <s v="PAP"/>
    <s v="D2D"/>
    <s v="Est-ce que c'est le même vaccin du 10 eme epidemie qui sera utiliser toujours à la 13 eme epidemie ? "/>
    <n v="1"/>
    <x v="0"/>
    <s v="Ebola"/>
    <x v="1"/>
    <s v="Question"/>
    <x v="14"/>
    <s v="Vaccine"/>
    <s v="Autres questions sur le vaccin "/>
    <s v=" Other vaccine questions"/>
    <x v="287"/>
    <x v="20"/>
    <s v="Vaccin et vaccination"/>
    <m/>
    <m/>
    <m/>
    <m/>
    <m/>
    <m/>
    <m/>
    <m/>
    <m/>
    <m/>
    <m/>
    <m/>
    <m/>
    <m/>
    <m/>
  </r>
  <r>
    <s v="2021_wk44_049"/>
    <s v="CRRDC/FICR"/>
    <d v="2021-10-27T00:00:00"/>
    <x v="2"/>
    <x v="0"/>
    <x v="6"/>
    <s v="Mabolio"/>
    <s v="PAP"/>
    <s v="D2D"/>
    <s v="Nous voulons que les gens qui avaient financé au paravant l'ebola ne puissent plus financer pour que ça prenne fin  "/>
    <n v="2"/>
    <x v="0"/>
    <s v="Ebola"/>
    <x v="2"/>
    <s v="Suggestion request"/>
    <x v="9"/>
    <s v="Other suggestions or requests"/>
    <s v="Autres suggestions "/>
    <s v=" Other suggestions"/>
    <x v="288"/>
    <x v="10"/>
    <s v="Ebola feedback autres"/>
    <m/>
    <m/>
    <m/>
    <m/>
    <m/>
    <m/>
    <m/>
    <m/>
    <m/>
    <m/>
    <m/>
    <m/>
    <m/>
    <m/>
    <m/>
  </r>
  <r>
    <s v="2021_wk44_050"/>
    <s v="CRRDC/FICR"/>
    <d v="2021-10-27T00:00:00"/>
    <x v="2"/>
    <x v="0"/>
    <x v="6"/>
    <s v="Mabolio"/>
    <s v="PAP"/>
    <s v="D2D"/>
    <s v="Pourquoi ebola revient seulement à beni , butembo et Mangina et pas ailleurs ? "/>
    <n v="1"/>
    <x v="0"/>
    <s v="Ebola"/>
    <x v="1"/>
    <s v="Question"/>
    <x v="7"/>
    <s v="Ebola and its consequences"/>
    <s v="Cas du virus Ebola et résultats "/>
    <s v=" EVD cases and outcomes"/>
    <x v="289"/>
    <x v="60"/>
    <s v="Ebola caractéristiques et transmission"/>
    <m/>
    <m/>
    <m/>
    <m/>
    <m/>
    <m/>
    <m/>
    <m/>
    <m/>
    <m/>
    <m/>
    <m/>
    <m/>
    <m/>
    <m/>
  </r>
  <r>
    <s v="2021_wk44_051"/>
    <s v="CRRDC/FICR"/>
    <d v="2021-10-27T00:00:00"/>
    <x v="2"/>
    <x v="0"/>
    <x v="6"/>
    <s v="Mabolio"/>
    <s v="PAP"/>
    <s v="D2D"/>
    <s v="Vous nous demandez de nous laver regulierement , mais nous aurons le savon comment  ? "/>
    <n v="1"/>
    <x v="0"/>
    <s v="Ebola"/>
    <x v="1"/>
    <s v="Question"/>
    <x v="32"/>
    <s v="EVD protective behaviors"/>
    <s v="Comportements pour la prévention d'Ebola "/>
    <s v=" EVD protective behaviors"/>
    <x v="290"/>
    <x v="53"/>
    <s v="Ebola caractéristiques et transmission"/>
    <m/>
    <m/>
    <m/>
    <m/>
    <m/>
    <m/>
    <m/>
    <m/>
    <m/>
    <m/>
    <m/>
    <m/>
    <m/>
    <m/>
    <m/>
  </r>
  <r>
    <s v="2021_wk44_052"/>
    <s v="CRRDC/FICR"/>
    <d v="2021-10-27T00:00:00"/>
    <x v="2"/>
    <x v="0"/>
    <x v="6"/>
    <s v="Mabolio"/>
    <s v="PAP"/>
    <s v="D2D"/>
    <s v="Nous sommes abandonner par notre gouvernement car il ne fait pas l'assainissement "/>
    <n v="1"/>
    <x v="0"/>
    <s v="Ebola"/>
    <x v="0"/>
    <s v="Rumors beliefs observations"/>
    <x v="4"/>
    <s v="Ebola is a scheme of government or others"/>
    <s v="Nuire aux gens (la politique) "/>
    <s v=" Harming people (politics)"/>
    <x v="291"/>
    <x v="35"/>
    <s v="Politique et réponse"/>
    <m/>
    <m/>
    <m/>
    <m/>
    <m/>
    <m/>
    <m/>
    <m/>
    <m/>
    <m/>
    <m/>
    <m/>
    <m/>
    <m/>
    <m/>
  </r>
  <r>
    <s v="2021_wk44_053"/>
    <s v="CRRDC/FICR"/>
    <d v="2021-10-27T00:00:00"/>
    <x v="2"/>
    <x v="0"/>
    <x v="6"/>
    <s v="Mabolio"/>
    <s v="PAP"/>
    <s v="D2D"/>
    <s v="Nous vous remercions pour ce rappel des regles d'hygiene "/>
    <n v="2"/>
    <x v="0"/>
    <s v="Ebola"/>
    <x v="3"/>
    <s v="Appreciation encouragement"/>
    <x v="18"/>
    <s v="Thanks for the health promotion"/>
    <s v="Merci pour la sensibilisation "/>
    <s v=" Thanks for the health promotion"/>
    <x v="292"/>
    <x v="22"/>
    <s v="Remerciement/encouragement"/>
    <m/>
    <m/>
    <m/>
    <m/>
    <m/>
    <m/>
    <m/>
    <m/>
    <m/>
    <m/>
    <m/>
    <m/>
    <m/>
    <m/>
    <m/>
  </r>
  <r>
    <s v="2021_wk44_054"/>
    <s v="CRRDC/FICR"/>
    <d v="2021-10-27T00:00:00"/>
    <x v="2"/>
    <x v="0"/>
    <x v="6"/>
    <s v="Mabolio"/>
    <s v="PAP"/>
    <s v="D2D"/>
    <s v="Dit-on que le motard decedé d'ebola a été enterer par les agents de la riposte sans consentement de la famille , ce qui cause une resistance dans cette famille "/>
    <n v="2"/>
    <x v="0"/>
    <s v="Ebola"/>
    <x v="0"/>
    <s v="Rumors beliefs observations"/>
    <x v="36"/>
    <s v="Problems with SDB"/>
    <s v="Manque de confiance EDS "/>
    <s v=" Lack of confidence SDB"/>
    <x v="293"/>
    <x v="64"/>
    <s v="Enterrements"/>
    <m/>
    <m/>
    <m/>
    <m/>
    <m/>
    <m/>
    <m/>
    <m/>
    <m/>
    <m/>
    <m/>
    <m/>
    <m/>
    <m/>
    <m/>
  </r>
  <r>
    <s v="2021_wk44_055"/>
    <s v="CRRDC/FICR"/>
    <d v="2021-10-27T00:00:00"/>
    <x v="2"/>
    <x v="0"/>
    <x v="6"/>
    <s v="Mabolio"/>
    <s v="PAP"/>
    <s v="D2D"/>
    <s v="Nous avons  observé beaucoup des déces causés par vos vaccin d'ebola lors de la 10 eme epidemie "/>
    <n v="3"/>
    <x v="0"/>
    <s v="Ebola"/>
    <x v="0"/>
    <s v="Rumors beliefs observations"/>
    <x v="13"/>
    <s v="Vaccine suspicions and non acceptance"/>
    <s v="Suspicions à propos du vaccin "/>
    <s v=" Vaccine suspicions"/>
    <x v="294"/>
    <x v="14"/>
    <s v="Vaccin et vaccination"/>
    <m/>
    <m/>
    <m/>
    <m/>
    <m/>
    <m/>
    <m/>
    <m/>
    <m/>
    <m/>
    <m/>
    <m/>
    <m/>
    <m/>
    <m/>
  </r>
  <r>
    <s v="2021_wk44_056"/>
    <s v="CRRDC/FICR"/>
    <d v="2021-10-27T00:00:00"/>
    <x v="2"/>
    <x v="0"/>
    <x v="6"/>
    <s v="Mabolio"/>
    <s v="PAP"/>
    <s v="D2D"/>
    <s v="Esqu'on peut être vacciner pour la deuxieme fois ? "/>
    <n v="2"/>
    <x v="0"/>
    <s v="Ebola"/>
    <x v="1"/>
    <s v="Question"/>
    <x v="14"/>
    <s v="Vaccine"/>
    <s v="Efficacité du vaccin "/>
    <s v=" Vaccine effectiveness"/>
    <x v="295"/>
    <x v="15"/>
    <s v="Vaccin et vaccination"/>
    <m/>
    <m/>
    <m/>
    <m/>
    <m/>
    <m/>
    <m/>
    <m/>
    <m/>
    <m/>
    <m/>
    <m/>
    <m/>
    <m/>
    <m/>
  </r>
  <r>
    <s v="2021_wk44_057"/>
    <s v="CRRDC/FICR"/>
    <d v="2021-10-27T00:00:00"/>
    <x v="2"/>
    <x v="0"/>
    <x v="6"/>
    <s v="Mabolio"/>
    <s v="PAP"/>
    <s v="D2D"/>
    <s v="Avant de vacciner les gens , commencer à les soumetre aux examens medical pour connaitre leur etat de santé "/>
    <n v="2"/>
    <x v="0"/>
    <s v="Ebola"/>
    <x v="2"/>
    <s v="Suggestion request"/>
    <x v="23"/>
    <s v="Expand or modify vaccination program"/>
    <s v="Élargir ou modifier le programme de vaccination "/>
    <s v=" Expand or modify vaccination program"/>
    <x v="296"/>
    <x v="32"/>
    <s v="Vaccin et vaccination"/>
    <m/>
    <m/>
    <m/>
    <m/>
    <m/>
    <m/>
    <m/>
    <m/>
    <m/>
    <m/>
    <m/>
    <m/>
    <m/>
    <m/>
    <m/>
  </r>
  <r>
    <s v="2021_wk44_058"/>
    <s v="CRRDC/FICR"/>
    <d v="2021-10-27T00:00:00"/>
    <x v="2"/>
    <x v="0"/>
    <x v="6"/>
    <s v="Mabolio"/>
    <s v="PAP"/>
    <s v="D2D"/>
    <s v="Nous vous remercions pour cette visite "/>
    <n v="2"/>
    <x v="0"/>
    <s v="Ebola"/>
    <x v="3"/>
    <s v="Appreciation encouragement"/>
    <x v="18"/>
    <s v="Thanks for the health promotion"/>
    <s v="Merci pour la sensibilisation "/>
    <s v=" Thanks for the health promotion"/>
    <x v="297"/>
    <x v="22"/>
    <s v="Remerciement/encouragement"/>
    <m/>
    <m/>
    <m/>
    <m/>
    <m/>
    <m/>
    <m/>
    <m/>
    <m/>
    <m/>
    <m/>
    <m/>
    <m/>
    <m/>
    <m/>
  </r>
  <r>
    <s v="2021_wk44_059"/>
    <s v="CRRDC/FICR"/>
    <d v="2021-10-27T00:00:00"/>
    <x v="2"/>
    <x v="0"/>
    <x v="6"/>
    <s v="Mabolio"/>
    <s v="PAP"/>
    <s v="D2D"/>
    <s v="Merci pour ce rappel regulier "/>
    <n v="1"/>
    <x v="0"/>
    <s v="Ebola"/>
    <x v="3"/>
    <s v="Appreciation encouragement"/>
    <x v="18"/>
    <s v="Thanks for the health promotion"/>
    <s v="Merci pour la sensibilisation "/>
    <s v=" Thanks for the health promotion"/>
    <x v="298"/>
    <x v="22"/>
    <s v="Remerciement/encouragement"/>
    <m/>
    <m/>
    <m/>
    <m/>
    <m/>
    <m/>
    <m/>
    <m/>
    <m/>
    <m/>
    <m/>
    <m/>
    <m/>
    <m/>
    <m/>
  </r>
  <r>
    <s v="2021_wk44_060"/>
    <s v="CRRDC/FICR"/>
    <d v="2021-10-27T00:00:00"/>
    <x v="2"/>
    <x v="0"/>
    <x v="7"/>
    <s v="Bel-air"/>
    <s v="PAP"/>
    <s v="D2D"/>
    <s v="Ebola attaque seulement ceux qui discutent beaucoup "/>
    <n v="1"/>
    <x v="0"/>
    <s v="Ebola"/>
    <x v="0"/>
    <s v="Rumors beliefs observations"/>
    <x v="0"/>
    <s v="Ebola characteristics and consequences"/>
    <s v="Caracteristiques de l'épidémie virus Ebola "/>
    <s v=" Characteristics of EVD outbreak"/>
    <x v="299"/>
    <x v="62"/>
    <s v="Ebola caractéristiques et transmission"/>
    <m/>
    <m/>
    <m/>
    <m/>
    <m/>
    <m/>
    <m/>
    <m/>
    <m/>
    <m/>
    <m/>
    <m/>
    <m/>
    <m/>
    <m/>
  </r>
  <r>
    <s v="2021_wk44_061"/>
    <s v="CRRDC/FICR"/>
    <d v="2021-10-27T00:00:00"/>
    <x v="2"/>
    <x v="0"/>
    <x v="7"/>
    <s v="Bel-air"/>
    <s v="PAP"/>
    <s v="D2D"/>
    <s v="Si on touche un décédé d'ebola , on ne sera pas contaminé ? "/>
    <n v="1"/>
    <x v="0"/>
    <s v="Ebola"/>
    <x v="1"/>
    <s v="Question"/>
    <x v="29"/>
    <s v="Transmission"/>
    <s v="Transmission du virus Ebola "/>
    <s v=" EVD transmission"/>
    <x v="300"/>
    <x v="47"/>
    <s v="Ebola caractéristiques et transmission"/>
    <m/>
    <m/>
    <m/>
    <m/>
    <m/>
    <m/>
    <m/>
    <m/>
    <m/>
    <m/>
    <m/>
    <m/>
    <m/>
    <m/>
    <m/>
  </r>
  <r>
    <s v="2021_wk44_062"/>
    <s v="CRRDC/FICR"/>
    <d v="2021-10-27T00:00:00"/>
    <x v="2"/>
    <x v="0"/>
    <x v="7"/>
    <s v="Bel-air"/>
    <s v="PAP"/>
    <s v="D2D"/>
    <s v="La MVE est  manupilée par la politique "/>
    <n v="2"/>
    <x v="0"/>
    <s v="Ebola"/>
    <x v="0"/>
    <s v="Rumors beliefs observations"/>
    <x v="4"/>
    <s v="Ebola is a scheme of government or others"/>
    <s v="Ebola est un outil politique "/>
    <s v=" Ebola is a political tool"/>
    <x v="301"/>
    <x v="4"/>
    <s v="Politique et réponse"/>
    <m/>
    <m/>
    <m/>
    <m/>
    <m/>
    <m/>
    <m/>
    <m/>
    <m/>
    <m/>
    <m/>
    <m/>
    <m/>
    <m/>
    <m/>
  </r>
  <r>
    <s v="2021_wk44_063"/>
    <s v="CRRDC/FICR"/>
    <d v="2021-10-27T00:00:00"/>
    <x v="2"/>
    <x v="0"/>
    <x v="7"/>
    <s v="Bel-air"/>
    <s v="PAP"/>
    <s v="D2D"/>
    <s v="Toutes  les pesonnes de 3eme age meurent lorsqu'elle vont à l'hôpital "/>
    <n v="2"/>
    <x v="0"/>
    <s v="Ebola"/>
    <x v="0"/>
    <s v="Rumors beliefs observations"/>
    <x v="12"/>
    <s v="Critiques or observations of health system"/>
    <s v="Manque de confiance: services médicaux (faire du mal aux des gens inclu) "/>
    <s v=" Lack of confidence in medical services (includes harming people)"/>
    <x v="302"/>
    <x v="13"/>
    <s v="Politique et réponse"/>
    <m/>
    <m/>
    <m/>
    <m/>
    <m/>
    <m/>
    <m/>
    <m/>
    <m/>
    <m/>
    <m/>
    <m/>
    <m/>
    <m/>
    <m/>
  </r>
  <r>
    <s v="2021_wk44_064"/>
    <s v="CRRDC/FICR"/>
    <d v="2021-10-27T00:00:00"/>
    <x v="2"/>
    <x v="0"/>
    <x v="7"/>
    <s v="Bel-air"/>
    <s v="PAP"/>
    <s v="D2D"/>
    <s v="La croix-rouge doit renforcer ses activités "/>
    <n v="1"/>
    <x v="0"/>
    <s v="Ebola"/>
    <x v="2"/>
    <s v="Suggestion request"/>
    <x v="25"/>
    <s v="Response process suggestions"/>
    <s v="Autres suggestions "/>
    <s v=" Other suggestions"/>
    <x v="303"/>
    <x v="10"/>
    <s v="Ebola feedback autres"/>
    <m/>
    <m/>
    <m/>
    <m/>
    <m/>
    <m/>
    <m/>
    <m/>
    <m/>
    <m/>
    <m/>
    <m/>
    <m/>
    <m/>
    <m/>
  </r>
  <r>
    <s v="2021_wk44_065"/>
    <s v="CRRDC/FICR"/>
    <d v="2021-10-27T00:00:00"/>
    <x v="2"/>
    <x v="0"/>
    <x v="7"/>
    <s v="Bel-air"/>
    <s v="PAP"/>
    <s v="D2D"/>
    <s v="La communauté sait qu'il ya encore la reaparution de la MVE mais ce qu'elle craient est que plusieurs agents veulent qu'elle se propage pour qu'ils gagnent beaucoup d'argent "/>
    <n v="2"/>
    <x v="0"/>
    <s v="Ebola"/>
    <x v="0"/>
    <s v="Rumors beliefs observations"/>
    <x v="10"/>
    <s v="Ebola is organized business"/>
    <s v="Ebola est un business organisé (ou quelqu'un gagne de l'argent) "/>
    <s v=" Ebola is organized business (or someone making money)"/>
    <x v="304"/>
    <x v="11"/>
    <s v="Politique et réponse"/>
    <m/>
    <m/>
    <m/>
    <m/>
    <m/>
    <m/>
    <m/>
    <m/>
    <m/>
    <m/>
    <m/>
    <m/>
    <m/>
    <m/>
    <m/>
  </r>
  <r>
    <s v="2021_wk44_066"/>
    <s v="CRRDC/FICR"/>
    <d v="2021-10-27T00:00:00"/>
    <x v="2"/>
    <x v="0"/>
    <x v="7"/>
    <s v="Bel-air"/>
    <s v="PAP"/>
    <s v="D2D"/>
    <s v="Qu'est ce qui était à la base de la reaparution de la maladie dans la ville de beni ? "/>
    <n v="1"/>
    <x v="0"/>
    <s v="Ebola"/>
    <x v="1"/>
    <s v="Question"/>
    <x v="7"/>
    <s v="Ebola and its consequences"/>
    <s v="Cas du virus Ebola et résultats "/>
    <s v=" EVD cases and outcomes"/>
    <x v="305"/>
    <x v="60"/>
    <s v="Ebola caractéristiques et transmission"/>
    <m/>
    <m/>
    <m/>
    <m/>
    <m/>
    <m/>
    <m/>
    <m/>
    <m/>
    <m/>
    <m/>
    <m/>
    <m/>
    <m/>
    <m/>
  </r>
  <r>
    <s v="2021_wk44_067"/>
    <s v="CRRDC/FICR"/>
    <d v="2021-10-27T00:00:00"/>
    <x v="2"/>
    <x v="0"/>
    <x v="7"/>
    <s v="Bel-air"/>
    <s v="PAP"/>
    <s v="D2D"/>
    <s v="Que les agents sanitaires essaient de verifier des poubelles publiques ou soit au bord des rivieres "/>
    <n v="1"/>
    <x v="0"/>
    <s v="Ebola"/>
    <x v="2"/>
    <s v="Suggestion request"/>
    <x v="9"/>
    <s v="Other suggestions or requests"/>
    <s v="Autres suggestions "/>
    <s v=" Other suggestions"/>
    <x v="306"/>
    <x v="10"/>
    <s v="Ebola feedback autres"/>
    <m/>
    <m/>
    <m/>
    <m/>
    <m/>
    <m/>
    <m/>
    <m/>
    <m/>
    <m/>
    <m/>
    <m/>
    <m/>
    <m/>
    <m/>
  </r>
  <r>
    <s v="2021_wk44_068"/>
    <s v="CRRDC/FICR"/>
    <d v="2021-10-27T00:00:00"/>
    <x v="2"/>
    <x v="0"/>
    <x v="7"/>
    <s v="Bel-air"/>
    <s v="PAP"/>
    <s v="D2D"/>
    <s v="Il faut la concentrantion de la sensibilisation car il ya ceux qui ne sont pas au courant de la reaparution "/>
    <n v="2"/>
    <x v="0"/>
    <s v="Ebola"/>
    <x v="2"/>
    <s v="Suggestion request"/>
    <x v="21"/>
    <s v="Community health promotion"/>
    <s v="Sensibilisation sur Ebola "/>
    <s v=" Community health promotion"/>
    <x v="307"/>
    <x v="27"/>
    <s v="Communication/sensibilisation"/>
    <m/>
    <m/>
    <m/>
    <m/>
    <m/>
    <m/>
    <m/>
    <m/>
    <m/>
    <m/>
    <m/>
    <m/>
    <m/>
    <m/>
    <m/>
  </r>
  <r>
    <s v="2021_wk44_069"/>
    <s v="CRRDC/FICR"/>
    <d v="2021-10-27T00:00:00"/>
    <x v="2"/>
    <x v="0"/>
    <x v="7"/>
    <s v="Bel-air"/>
    <s v="PAP"/>
    <s v="D2D"/>
    <s v="Courage de faire passé le message de protection "/>
    <n v="2"/>
    <x v="0"/>
    <s v="Ebola"/>
    <x v="3"/>
    <s v="Appreciation encouragement"/>
    <x v="26"/>
    <s v="Encouragement"/>
    <s v="Encouragement"/>
    <m/>
    <x v="308"/>
    <x v="39"/>
    <s v="No Theme"/>
    <m/>
    <m/>
    <m/>
    <m/>
    <m/>
    <m/>
    <m/>
    <m/>
    <m/>
    <m/>
    <m/>
    <m/>
    <m/>
    <m/>
    <m/>
  </r>
  <r>
    <s v="2021_wk44_070"/>
    <s v="CRRDC/FICR"/>
    <d v="2021-10-27T00:00:00"/>
    <x v="2"/>
    <x v="0"/>
    <x v="4"/>
    <s v="TAMENDE"/>
    <s v="PAP"/>
    <s v="D2D"/>
    <s v="Dit-on que cette maladie ce pour tuer encore les jeunes garçons et filles car avant c'est un pour les vieux "/>
    <n v="1"/>
    <x v="0"/>
    <s v="Ebola"/>
    <x v="0"/>
    <s v="Rumors beliefs observations"/>
    <x v="4"/>
    <s v="Ebola is a scheme of government or others"/>
    <s v="Nuire aux gens (la politique) "/>
    <s v=" Harming people (politics)"/>
    <x v="309"/>
    <x v="35"/>
    <s v="Politique et réponse"/>
    <m/>
    <m/>
    <m/>
    <m/>
    <m/>
    <m/>
    <m/>
    <m/>
    <m/>
    <m/>
    <m/>
    <m/>
    <m/>
    <m/>
    <m/>
  </r>
  <r>
    <s v="2021_wk44_071"/>
    <s v="CRRDC/FICR"/>
    <d v="2021-10-27T00:00:00"/>
    <x v="2"/>
    <x v="0"/>
    <x v="4"/>
    <s v="TAMENDE"/>
    <s v="PAP"/>
    <s v="D2D"/>
    <s v="Vous qui sensibilisez la communauté contre la maladie , est-ce que vous pouvez aussi attrapper la maladie à virus ebola ? "/>
    <n v="1"/>
    <x v="0"/>
    <s v="Ebola"/>
    <x v="1"/>
    <s v="Question"/>
    <x v="7"/>
    <s v="Ebola and its consequences"/>
    <s v="Cas du virus Ebola et résultats "/>
    <s v=" EVD cases and outcomes"/>
    <x v="310"/>
    <x v="60"/>
    <s v="Ebola caractéristiques et transmission"/>
    <m/>
    <m/>
    <m/>
    <m/>
    <m/>
    <m/>
    <m/>
    <m/>
    <m/>
    <m/>
    <m/>
    <m/>
    <m/>
    <m/>
    <m/>
  </r>
  <r>
    <s v="2021_wk44_072"/>
    <s v="CRRDC/FICR"/>
    <d v="2021-10-27T00:00:00"/>
    <x v="2"/>
    <x v="0"/>
    <x v="4"/>
    <s v="TAMENDE"/>
    <s v="PAP"/>
    <s v="D2D"/>
    <s v="Pourquoi la reapparution de l'ebola est devenue comme un film de serie avec beaucoup d'episode? "/>
    <n v="1"/>
    <x v="0"/>
    <s v="Ebola"/>
    <x v="1"/>
    <s v="Question"/>
    <x v="7"/>
    <s v="Ebola and its consequences"/>
    <s v="Cas du virus Ebola et résultats "/>
    <s v=" EVD cases and outcomes"/>
    <x v="311"/>
    <x v="60"/>
    <s v="Ebola caractéristiques et transmission"/>
    <m/>
    <m/>
    <m/>
    <m/>
    <m/>
    <m/>
    <m/>
    <m/>
    <m/>
    <m/>
    <m/>
    <m/>
    <m/>
    <m/>
    <m/>
  </r>
  <r>
    <s v="2021_wk44_073"/>
    <s v="CRRDC/FICR"/>
    <d v="2021-10-27T00:00:00"/>
    <x v="2"/>
    <x v="0"/>
    <x v="4"/>
    <s v="TAMENDE"/>
    <s v="PAP"/>
    <s v="D2D"/>
    <s v="Que les specialiste sanitaires fassent tout leurs mieux d'erraduquer cette maladie le plus tôt possible "/>
    <n v="2"/>
    <x v="0"/>
    <s v="Ebola"/>
    <x v="2"/>
    <s v="Suggestion request"/>
    <x v="25"/>
    <s v="Response process suggestions"/>
    <s v="Mettre fin à l’épidémie d’Ebola "/>
    <s v=" End the Ebola outbreak"/>
    <x v="312"/>
    <x v="34"/>
    <s v="Ebola caractéristiques et transmission"/>
    <m/>
    <m/>
    <m/>
    <m/>
    <m/>
    <m/>
    <m/>
    <m/>
    <m/>
    <m/>
    <m/>
    <m/>
    <m/>
    <m/>
    <m/>
  </r>
  <r>
    <s v="2021_wk44_074"/>
    <s v="CRRDC/FICR"/>
    <d v="2021-10-27T00:00:00"/>
    <x v="2"/>
    <x v="0"/>
    <x v="4"/>
    <s v="TAMENDE"/>
    <s v="PAP"/>
    <s v="D2D"/>
    <s v="Nous remercions les equipes de la croix-rouge qui ne cessent de nous sensibiliser du jour au jour "/>
    <n v="2"/>
    <x v="0"/>
    <s v="Ebola"/>
    <x v="3"/>
    <s v="Appreciation encouragement"/>
    <x v="18"/>
    <s v="Thanks for the health promotion"/>
    <s v="Merci pour la sensibilisation "/>
    <s v=" Thanks for the health promotion"/>
    <x v="313"/>
    <x v="22"/>
    <s v="Remerciement/encouragement"/>
    <m/>
    <m/>
    <m/>
    <m/>
    <m/>
    <m/>
    <m/>
    <m/>
    <m/>
    <m/>
    <m/>
    <m/>
    <m/>
    <m/>
    <m/>
  </r>
  <r>
    <s v="2021_wk44_075"/>
    <s v="CRRDC/FICR"/>
    <d v="2021-10-27T00:00:00"/>
    <x v="2"/>
    <x v="0"/>
    <x v="8"/>
    <s v="Malepe"/>
    <s v="PAP"/>
    <s v="D2D"/>
    <s v="Certains nous disent que l'apparution de la maladie c'est une creation d'argent "/>
    <n v="1"/>
    <x v="0"/>
    <s v="Ebola"/>
    <x v="0"/>
    <s v="Rumors beliefs observations"/>
    <x v="10"/>
    <s v="Ebola is organized business"/>
    <s v="Ebola est un business organisé (ou quelqu'un gagne de l'argent) "/>
    <s v=" Ebola is organized business (or someone making money)"/>
    <x v="314"/>
    <x v="11"/>
    <s v="Politique et réponse"/>
    <m/>
    <m/>
    <m/>
    <m/>
    <m/>
    <m/>
    <m/>
    <m/>
    <m/>
    <m/>
    <m/>
    <m/>
    <m/>
    <m/>
    <m/>
  </r>
  <r>
    <s v="2021_wk44_076"/>
    <s v="CRRDC/FICR"/>
    <d v="2021-10-27T00:00:00"/>
    <x v="2"/>
    <x v="0"/>
    <x v="8"/>
    <s v="Malepe"/>
    <s v="PAP"/>
    <s v="D2D"/>
    <s v="Est-ceque ce toujours le même ebola comme seule de l'avant ? "/>
    <n v="2"/>
    <x v="0"/>
    <s v="Ebola"/>
    <x v="1"/>
    <s v="Question"/>
    <x v="7"/>
    <s v="Ebola and its consequences"/>
    <s v="Les faits et spécificités d’Ebola "/>
    <s v=" Ebola facts and features"/>
    <x v="315"/>
    <x v="7"/>
    <s v="Ebola caractéristiques et transmission"/>
    <m/>
    <m/>
    <m/>
    <m/>
    <m/>
    <m/>
    <m/>
    <m/>
    <m/>
    <m/>
    <m/>
    <m/>
    <m/>
    <m/>
    <m/>
  </r>
  <r>
    <s v="2021_wk44_077"/>
    <s v="CRRDC/FICR"/>
    <d v="2021-10-27T00:00:00"/>
    <x v="2"/>
    <x v="0"/>
    <x v="8"/>
    <s v="Malepe"/>
    <s v="PAP"/>
    <s v="D2D"/>
    <s v="Pourquoi la maladie continue toujours à  revenir comme partout ? "/>
    <n v="1"/>
    <x v="0"/>
    <s v="Ebola"/>
    <x v="1"/>
    <s v="Question"/>
    <x v="7"/>
    <s v="Ebola and its consequences"/>
    <s v="Cas du virus Ebola et résultats "/>
    <s v=" EVD cases and outcomes"/>
    <x v="316"/>
    <x v="60"/>
    <s v="Ebola caractéristiques et transmission"/>
    <m/>
    <m/>
    <m/>
    <m/>
    <m/>
    <m/>
    <m/>
    <m/>
    <m/>
    <m/>
    <m/>
    <m/>
    <m/>
    <m/>
    <m/>
  </r>
  <r>
    <s v="2021_wk44_078"/>
    <s v="CRRDC/FICR"/>
    <d v="2021-10-27T00:00:00"/>
    <x v="2"/>
    <x v="0"/>
    <x v="8"/>
    <s v="Malepe"/>
    <s v="PAP"/>
    <s v="D2D"/>
    <s v="La communauté dit qu'ils ne veut plus voir le relais communautaires suite à leurs mal sensibilisation , mais ils veulent toujours voir les agents de la croix-rouge "/>
    <n v="1"/>
    <x v="0"/>
    <s v="Ebola"/>
    <x v="2"/>
    <s v="Suggestion request"/>
    <x v="21"/>
    <s v="Community health promotion"/>
    <s v="Sensibilisation sur Ebola "/>
    <s v=" Community health promotion"/>
    <x v="317"/>
    <x v="27"/>
    <s v="Communication/sensibilisation"/>
    <m/>
    <m/>
    <m/>
    <m/>
    <m/>
    <m/>
    <m/>
    <m/>
    <m/>
    <m/>
    <m/>
    <m/>
    <m/>
    <m/>
    <m/>
  </r>
  <r>
    <s v="2021_wk44_079"/>
    <s v="CRRDC/FICR"/>
    <d v="2021-10-27T00:00:00"/>
    <x v="2"/>
    <x v="0"/>
    <x v="8"/>
    <s v="Malepe"/>
    <s v="PAP"/>
    <s v="D2D"/>
    <s v="Nous continions toujours à vous transmettre nos plus grandes remerciement pour le travail que vous faites "/>
    <n v="1"/>
    <x v="0"/>
    <s v="Ebola"/>
    <x v="3"/>
    <s v="Appreciation encouragement"/>
    <x v="18"/>
    <s v="Thanks for the health promotion"/>
    <s v="Merci pour la sensibilisation "/>
    <s v=" Thanks for the health promotion"/>
    <x v="318"/>
    <x v="22"/>
    <s v="Remerciement/encouragement"/>
    <m/>
    <m/>
    <m/>
    <m/>
    <m/>
    <m/>
    <m/>
    <m/>
    <m/>
    <m/>
    <m/>
    <m/>
    <m/>
    <m/>
    <m/>
  </r>
  <r>
    <s v="2021_wk44_080"/>
    <s v="CRRDC/FICR"/>
    <d v="2021-10-27T00:00:00"/>
    <x v="2"/>
    <x v="0"/>
    <x v="8"/>
    <s v="Malepe"/>
    <s v="PAP"/>
    <s v="D2D"/>
    <s v="Les deplacés sont entrain de venir chez-nous mais croyons  beaucoup à votre sensibilisation que ça va nous aider "/>
    <n v="1"/>
    <x v="0"/>
    <s v="Ebola"/>
    <x v="0"/>
    <s v="Rumors beliefs observations"/>
    <x v="5"/>
    <s v="Other rumors beliefs observations"/>
    <s v="Les personnes déplacées "/>
    <s v=" Displaced persons"/>
    <x v="319"/>
    <x v="65"/>
    <s v="No Theme"/>
    <m/>
    <m/>
    <m/>
    <m/>
    <m/>
    <m/>
    <m/>
    <m/>
    <m/>
    <m/>
    <m/>
    <m/>
    <m/>
    <m/>
    <m/>
  </r>
  <r>
    <s v="2021_wk44_081"/>
    <s v="CRRDC/FICR"/>
    <d v="2021-10-27T00:00:00"/>
    <x v="2"/>
    <x v="0"/>
    <x v="8"/>
    <s v="Malepe"/>
    <s v="PAP"/>
    <s v="D2D"/>
    <s v="Notre souci est que cette maladie prenne fin car elle tue nombreux "/>
    <n v="4"/>
    <x v="0"/>
    <s v="Ebola"/>
    <x v="2"/>
    <s v="Suggestion request"/>
    <x v="25"/>
    <s v="Response process suggestions"/>
    <s v="Mettre fin à l’épidémie d’Ebola "/>
    <s v=" End the Ebola outbreak"/>
    <x v="320"/>
    <x v="34"/>
    <s v="Ebola caractéristiques et transmission"/>
    <m/>
    <m/>
    <m/>
    <m/>
    <m/>
    <m/>
    <m/>
    <m/>
    <m/>
    <m/>
    <m/>
    <m/>
    <m/>
    <m/>
    <m/>
  </r>
  <r>
    <s v="2021_wk44_082"/>
    <s v="CRRDC/FICR"/>
    <d v="2021-10-27T00:00:00"/>
    <x v="2"/>
    <x v="0"/>
    <x v="8"/>
    <s v="Kibwana"/>
    <s v="PAP"/>
    <s v="D2D"/>
    <s v="Ebola peut revenir à partir de la delinquance sexuelle des guerris "/>
    <n v="2"/>
    <x v="0"/>
    <s v="Ebola"/>
    <x v="0"/>
    <s v="Rumors beliefs observations"/>
    <x v="0"/>
    <s v="Ebola characteristics and consequences"/>
    <s v="Caracteristiques de l'épidémie virus Ebola "/>
    <s v=" Characteristics of EVD outbreak"/>
    <x v="321"/>
    <x v="62"/>
    <s v="Ebola caractéristiques et transmission"/>
    <m/>
    <m/>
    <m/>
    <m/>
    <m/>
    <m/>
    <m/>
    <m/>
    <m/>
    <m/>
    <m/>
    <m/>
    <m/>
    <m/>
    <m/>
  </r>
  <r>
    <s v="2021_wk44_083"/>
    <s v="CRRDC/FICR"/>
    <d v="2021-10-27T00:00:00"/>
    <x v="2"/>
    <x v="0"/>
    <x v="8"/>
    <s v="Kibwana"/>
    <s v="PAP"/>
    <s v="D2D"/>
    <s v="A part du savon , par manque des moyen , que peut-on encore utiliser pour se proteger ? "/>
    <n v="1"/>
    <x v="0"/>
    <s v="Ebola"/>
    <x v="1"/>
    <s v="Question"/>
    <x v="32"/>
    <s v="EVD protective behaviors"/>
    <s v="Comportements pour la prévention d'Ebola "/>
    <s v=" EVD protective behaviors"/>
    <x v="322"/>
    <x v="53"/>
    <s v="Ebola caractéristiques et transmission"/>
    <m/>
    <m/>
    <m/>
    <m/>
    <m/>
    <m/>
    <m/>
    <m/>
    <m/>
    <m/>
    <m/>
    <m/>
    <m/>
    <m/>
    <m/>
  </r>
  <r>
    <s v="2021_wk44_084"/>
    <s v="CRRDC/FICR"/>
    <d v="2021-10-27T00:00:00"/>
    <x v="2"/>
    <x v="0"/>
    <x v="8"/>
    <s v="Kibwana"/>
    <s v="PAP"/>
    <s v="D2D"/>
    <s v="Est-ce que la mal propreté peut aussi être cause d'attraper le virus ? "/>
    <n v="1"/>
    <x v="0"/>
    <s v="Ebola"/>
    <x v="1"/>
    <s v="Question"/>
    <x v="32"/>
    <s v="EVD protective behaviors"/>
    <s v="Comportements pour la prévention d'Ebola "/>
    <s v=" EVD protective behaviors"/>
    <x v="323"/>
    <x v="53"/>
    <s v="Ebola caractéristiques et transmission"/>
    <m/>
    <m/>
    <m/>
    <m/>
    <m/>
    <m/>
    <m/>
    <m/>
    <m/>
    <m/>
    <m/>
    <m/>
    <m/>
    <m/>
    <m/>
  </r>
  <r>
    <s v="2021_wk44_085"/>
    <s v="CRRDC/FICR"/>
    <d v="2021-10-27T00:00:00"/>
    <x v="2"/>
    <x v="0"/>
    <x v="8"/>
    <s v="Kibwana"/>
    <s v="PAP"/>
    <s v="D2D"/>
    <s v="Les equipements de protection sont insuffisant dans des parcelles surtout des deplacés , ils ya necessité de dotation ?"/>
    <n v="1"/>
    <x v="0"/>
    <s v="Ebola"/>
    <x v="1"/>
    <s v="Question"/>
    <x v="32"/>
    <s v="EVD protective behaviors"/>
    <s v="Comportements pour la prévention d'Ebola "/>
    <s v=" EVD protective behaviors"/>
    <x v="324"/>
    <x v="53"/>
    <s v="Ebola caractéristiques et transmission"/>
    <m/>
    <m/>
    <m/>
    <m/>
    <m/>
    <m/>
    <m/>
    <m/>
    <m/>
    <m/>
    <m/>
    <m/>
    <m/>
    <m/>
    <m/>
  </r>
  <r>
    <s v="2021_wk44_086"/>
    <s v="CRRDC/FICR"/>
    <d v="2021-10-27T00:00:00"/>
    <x v="2"/>
    <x v="0"/>
    <x v="8"/>
    <s v="Kibwana"/>
    <s v="PAP"/>
    <s v="D2D"/>
    <s v="Les agents de la riposte cherchent tous les moyens de s'enrichir danventage "/>
    <n v="3"/>
    <x v="0"/>
    <s v="Ebola"/>
    <x v="0"/>
    <s v="Rumors beliefs observations"/>
    <x v="10"/>
    <s v="Ebola is organized business"/>
    <s v="Ebola est un business organisé (ou quelqu'un gagne de l'argent) "/>
    <s v=" Ebola is organized business (or someone making money)"/>
    <x v="325"/>
    <x v="11"/>
    <s v="Politique et réponse"/>
    <m/>
    <m/>
    <m/>
    <m/>
    <m/>
    <m/>
    <m/>
    <m/>
    <m/>
    <m/>
    <m/>
    <m/>
    <m/>
    <m/>
    <m/>
  </r>
  <r>
    <s v="2021_wk44_087"/>
    <s v="CRRDC/FICR"/>
    <d v="2021-10-27T00:00:00"/>
    <x v="2"/>
    <x v="0"/>
    <x v="8"/>
    <s v="Kibwana"/>
    <s v="PAP"/>
    <s v="D2D"/>
    <s v="La communauté a peur du vaccin croyant q'elle va mourir de ce dernier "/>
    <n v="2"/>
    <x v="0"/>
    <s v="Ebola"/>
    <x v="0"/>
    <s v="Rumors beliefs observations"/>
    <x v="13"/>
    <s v="Vaccine suspicions and non acceptance"/>
    <s v="Suspicions à propos du vaccin "/>
    <s v=" Vaccine suspicions"/>
    <x v="326"/>
    <x v="14"/>
    <s v="Vaccin et vaccination"/>
    <m/>
    <m/>
    <m/>
    <m/>
    <m/>
    <m/>
    <m/>
    <m/>
    <m/>
    <m/>
    <m/>
    <m/>
    <m/>
    <m/>
    <m/>
  </r>
  <r>
    <s v="2021_wk44_088"/>
    <s v="CRRDC/FICR"/>
    <d v="2021-10-27T00:00:00"/>
    <x v="2"/>
    <x v="0"/>
    <x v="8"/>
    <s v="Kibwana"/>
    <s v="PAP"/>
    <s v="D2D"/>
    <s v="Quelle a été l'actuel origine de l'ebola ? "/>
    <n v="2"/>
    <x v="0"/>
    <s v="Ebola"/>
    <x v="1"/>
    <s v="Question"/>
    <x v="7"/>
    <s v="Ebola and its consequences"/>
    <s v="L'origine du virus Ebola "/>
    <s v=" EVD origin"/>
    <x v="327"/>
    <x v="17"/>
    <s v="Ebola caractéristiques et transmission"/>
    <m/>
    <m/>
    <m/>
    <m/>
    <m/>
    <m/>
    <m/>
    <m/>
    <m/>
    <m/>
    <m/>
    <m/>
    <m/>
    <m/>
    <m/>
  </r>
  <r>
    <s v="2021_wk44_089"/>
    <s v="CRRDC/FICR"/>
    <d v="2021-10-27T00:00:00"/>
    <x v="2"/>
    <x v="0"/>
    <x v="8"/>
    <s v="Kibwana"/>
    <s v="PAP"/>
    <s v="D2D"/>
    <s v="Que les hommes  fassent tout le moyens d'arreter cette propagation "/>
    <n v="1"/>
    <x v="0"/>
    <s v="Ebola"/>
    <x v="2"/>
    <s v="Suggestion request"/>
    <x v="25"/>
    <s v="Response process suggestions"/>
    <s v="Mettre fin à l’épidémie d’Ebola "/>
    <s v=" End the Ebola outbreak"/>
    <x v="328"/>
    <x v="34"/>
    <s v="Ebola caractéristiques et transmission"/>
    <m/>
    <m/>
    <m/>
    <m/>
    <m/>
    <m/>
    <m/>
    <m/>
    <m/>
    <m/>
    <m/>
    <m/>
    <m/>
    <m/>
    <m/>
  </r>
  <r>
    <s v="2021_wk44_090"/>
    <s v="CRRDC/FICR"/>
    <d v="2021-10-27T00:00:00"/>
    <x v="2"/>
    <x v="0"/>
    <x v="8"/>
    <s v="Kibwana"/>
    <s v="PAP"/>
    <s v="D2D"/>
    <s v="Les deplacés vivent de la misère dans la communauté sur ce ils demandent des lavabons et savons "/>
    <n v="2"/>
    <x v="0"/>
    <s v="Ebola"/>
    <x v="0"/>
    <s v="Rumors beliefs observations"/>
    <x v="5"/>
    <s v="Other rumors beliefs observations"/>
    <s v="Les personnes déplacées "/>
    <s v=" Displaced persons"/>
    <x v="329"/>
    <x v="65"/>
    <s v="No Theme"/>
    <m/>
    <m/>
    <m/>
    <m/>
    <m/>
    <m/>
    <m/>
    <m/>
    <m/>
    <m/>
    <m/>
    <m/>
    <m/>
    <m/>
    <m/>
  </r>
  <r>
    <s v="2021_wk44_091"/>
    <s v="CRRDC/FICR"/>
    <d v="2021-10-27T00:00:00"/>
    <x v="2"/>
    <x v="0"/>
    <x v="8"/>
    <s v="Kibwana"/>
    <s v="PAP"/>
    <s v="D2D"/>
    <s v="La maladie n'existe pas "/>
    <n v="2"/>
    <x v="0"/>
    <s v="Ebola"/>
    <x v="0"/>
    <s v="Rumors beliefs observations"/>
    <x v="3"/>
    <s v="Ebola does not exist"/>
    <s v="Ebola n'existe pas "/>
    <s v=" Ebola does not exist"/>
    <x v="330"/>
    <x v="3"/>
    <s v="Ebola caractéristiques et transmission"/>
    <m/>
    <m/>
    <m/>
    <m/>
    <m/>
    <m/>
    <m/>
    <m/>
    <m/>
    <m/>
    <m/>
    <m/>
    <m/>
    <m/>
    <m/>
  </r>
  <r>
    <s v="2021_wk44_092"/>
    <s v="CRRDC/FICR"/>
    <d v="2021-10-27T00:00:00"/>
    <x v="2"/>
    <x v="0"/>
    <x v="8"/>
    <s v="Kibwana"/>
    <s v="PAP"/>
    <s v="D2D"/>
    <s v="Est-ce qu'il ya une aide prevu pour les victimes d'ebola et les vilnerables ,? "/>
    <n v="1"/>
    <x v="0"/>
    <s v="Ebola"/>
    <x v="1"/>
    <s v="Question"/>
    <x v="8"/>
    <s v="Response processes"/>
    <s v="Processus de riposte "/>
    <s v=" Response processes"/>
    <x v="331"/>
    <x v="55"/>
    <s v="Politique et réponse"/>
    <m/>
    <m/>
    <m/>
    <m/>
    <m/>
    <m/>
    <m/>
    <m/>
    <m/>
    <m/>
    <m/>
    <m/>
    <m/>
    <m/>
    <m/>
  </r>
  <r>
    <s v="2021_wk44_093"/>
    <s v="CRRDC/FICR"/>
    <d v="2021-10-27T00:00:00"/>
    <x v="2"/>
    <x v="0"/>
    <x v="8"/>
    <s v="Kibwana"/>
    <s v="PAP"/>
    <s v="D2D"/>
    <s v="Les personnes qui ont été vacciné la fois passé seront encore vaccinés ? "/>
    <n v="1"/>
    <x v="0"/>
    <s v="Ebola"/>
    <x v="1"/>
    <s v="Question"/>
    <x v="14"/>
    <s v="Vaccine"/>
    <s v="Efficacité du vaccin "/>
    <s v=" Vaccine effectiveness"/>
    <x v="332"/>
    <x v="15"/>
    <s v="Vaccin et vaccination"/>
    <m/>
    <m/>
    <m/>
    <m/>
    <m/>
    <m/>
    <m/>
    <m/>
    <m/>
    <m/>
    <m/>
    <m/>
    <m/>
    <m/>
    <m/>
  </r>
  <r>
    <s v="2021_wk44_094"/>
    <s v="CRRDC/FICR"/>
    <d v="2021-10-27T00:00:00"/>
    <x v="2"/>
    <x v="0"/>
    <x v="8"/>
    <s v="Kibwana"/>
    <s v="PAP"/>
    <s v="D2D"/>
    <s v="La communauté felicite le courage des sensibilisateurs "/>
    <n v="1"/>
    <x v="0"/>
    <s v="Ebola"/>
    <x v="3"/>
    <s v="Appreciation encouragement"/>
    <x v="18"/>
    <s v="Thanks for the health promotion"/>
    <s v="Merci pour la sensibilisation "/>
    <s v=" Thanks for the health promotion"/>
    <x v="333"/>
    <x v="22"/>
    <s v="Remerciement/encouragement"/>
    <m/>
    <m/>
    <m/>
    <m/>
    <m/>
    <m/>
    <m/>
    <m/>
    <m/>
    <m/>
    <m/>
    <m/>
    <m/>
    <m/>
    <m/>
  </r>
  <r>
    <s v="2021_wk44_095"/>
    <s v="CRRDC/FICR"/>
    <d v="2021-10-27T00:00:00"/>
    <x v="2"/>
    <x v="0"/>
    <x v="2"/>
    <s v="Lac vert "/>
    <s v="PAP"/>
    <s v="D2D"/>
    <s v="Voilà les gens de beni viennent encore créer la maladie pour achever les maisons non achever "/>
    <n v="1"/>
    <x v="0"/>
    <s v="Ebola"/>
    <x v="0"/>
    <s v="Rumors beliefs observations"/>
    <x v="10"/>
    <s v="Ebola is organized business"/>
    <s v="Ebola est un business organisé (ou quelqu'un gagne de l'argent) "/>
    <s v=" Ebola is organized business (or someone making money)"/>
    <x v="334"/>
    <x v="11"/>
    <s v="Politique et réponse"/>
    <m/>
    <m/>
    <m/>
    <m/>
    <m/>
    <m/>
    <m/>
    <m/>
    <m/>
    <m/>
    <m/>
    <m/>
    <m/>
    <m/>
    <m/>
  </r>
  <r>
    <s v="2021_wk44_096"/>
    <s v="CRRDC/FICR"/>
    <d v="2021-10-27T00:00:00"/>
    <x v="2"/>
    <x v="0"/>
    <x v="2"/>
    <s v="Lac vert "/>
    <s v="PAP"/>
    <s v="D2D"/>
    <s v="Pourquoi nous n'avons jamais entendus les soldat mourir d'ebola ? "/>
    <n v="2"/>
    <x v="0"/>
    <s v="Ebola"/>
    <x v="1"/>
    <s v="Question"/>
    <x v="7"/>
    <s v="Ebola and its consequences"/>
    <s v="Cas du virus Ebola et résultats "/>
    <s v=" EVD cases and outcomes"/>
    <x v="335"/>
    <x v="60"/>
    <s v="Ebola caractéristiques et transmission"/>
    <m/>
    <m/>
    <m/>
    <m/>
    <m/>
    <m/>
    <m/>
    <m/>
    <m/>
    <m/>
    <m/>
    <m/>
    <m/>
    <m/>
    <m/>
  </r>
  <r>
    <s v="2021_wk44_097"/>
    <s v="CRRDC/FICR"/>
    <d v="2021-10-27T00:00:00"/>
    <x v="2"/>
    <x v="0"/>
    <x v="2"/>
    <s v="Lac vert "/>
    <s v="PAP"/>
    <s v="D2D"/>
    <s v="Nous suggerons aux agents de la croix-rouge d'organiser des seances avec les eleves pour elargir la sensibilisation au niveau des ecoles "/>
    <n v="1"/>
    <x v="0"/>
    <s v="Ebola"/>
    <x v="2"/>
    <s v="Suggestion request"/>
    <x v="21"/>
    <s v="Community health promotion"/>
    <s v="Sensibilisation sur Ebola "/>
    <s v=" Community health promotion"/>
    <x v="336"/>
    <x v="27"/>
    <s v="Communication/sensibilisation"/>
    <m/>
    <m/>
    <m/>
    <m/>
    <m/>
    <m/>
    <m/>
    <m/>
    <m/>
    <m/>
    <m/>
    <m/>
    <m/>
    <m/>
    <m/>
  </r>
  <r>
    <s v="2021_wk44_098"/>
    <s v="CRRDC/FICR"/>
    <d v="2021-10-27T00:00:00"/>
    <x v="2"/>
    <x v="0"/>
    <x v="2"/>
    <s v="Lac vert "/>
    <s v="PAP"/>
    <s v="D2D"/>
    <s v="Nous vous encourageons pour les dites travail que vous faites "/>
    <n v="2"/>
    <x v="0"/>
    <s v="Ebola"/>
    <x v="3"/>
    <s v="Appreciation encouragement"/>
    <x v="26"/>
    <s v="Encouragement"/>
    <s v="Encouragement"/>
    <m/>
    <x v="337"/>
    <x v="39"/>
    <s v="No Theme"/>
    <m/>
    <m/>
    <m/>
    <m/>
    <m/>
    <m/>
    <m/>
    <m/>
    <m/>
    <m/>
    <m/>
    <m/>
    <m/>
    <m/>
    <m/>
  </r>
  <r>
    <s v="2021_wk44_099"/>
    <s v="CRRDC/FICR"/>
    <d v="2021-10-27T00:00:00"/>
    <x v="2"/>
    <x v="0"/>
    <x v="2"/>
    <s v="Lac vert "/>
    <s v="PAP"/>
    <s v="D2D"/>
    <s v="Les personnels de la santé prennent un bon vaccin et à la population il donne le mauvais "/>
    <n v="2"/>
    <x v="0"/>
    <s v="Ebola"/>
    <x v="0"/>
    <s v="Rumors beliefs observations"/>
    <x v="13"/>
    <s v="Vaccine suspicions and non acceptance"/>
    <s v="Suspicions à propos du vaccin "/>
    <s v=" Vaccine suspicions"/>
    <x v="338"/>
    <x v="14"/>
    <s v="Vaccin et vaccination"/>
    <m/>
    <m/>
    <m/>
    <m/>
    <m/>
    <m/>
    <m/>
    <m/>
    <m/>
    <m/>
    <m/>
    <m/>
    <m/>
    <m/>
    <m/>
  </r>
  <r>
    <s v="2021_wk44_100"/>
    <s v="CRRDC/FICR"/>
    <d v="2021-10-27T00:00:00"/>
    <x v="2"/>
    <x v="0"/>
    <x v="2"/>
    <s v="Lac vert "/>
    <s v="PAP"/>
    <s v="D2D"/>
    <s v="Pourquoi le service d'hygiene publique ne se fait plus voir dans la communauté  ? "/>
    <n v="1"/>
    <x v="0"/>
    <s v="Ebola"/>
    <x v="1"/>
    <s v="Question"/>
    <x v="1"/>
    <s v="Other questions"/>
    <s v="Autre questions "/>
    <s v=" Other questions"/>
    <x v="339"/>
    <x v="1"/>
    <s v="Ebola feedback autres"/>
    <m/>
    <m/>
    <m/>
    <m/>
    <m/>
    <m/>
    <m/>
    <m/>
    <m/>
    <m/>
    <m/>
    <m/>
    <m/>
    <m/>
    <m/>
  </r>
  <r>
    <s v="2021_wk44_101"/>
    <s v="CRRDC/FICR"/>
    <d v="2021-10-27T00:00:00"/>
    <x v="2"/>
    <x v="0"/>
    <x v="2"/>
    <s v="Lac vert "/>
    <s v="PAP"/>
    <s v="D2D"/>
    <s v="Nous vous prions de metriser l'ebola dans peu des jours car nous avons perdu nombreux de notre "/>
    <n v="1"/>
    <x v="0"/>
    <s v="Ebola"/>
    <x v="2"/>
    <s v="Suggestion request"/>
    <x v="25"/>
    <s v="Response process suggestions"/>
    <s v="Mettre fin à l’épidémie d’Ebola "/>
    <s v=" End the Ebola outbreak"/>
    <x v="340"/>
    <x v="34"/>
    <s v="Ebola caractéristiques et transmission"/>
    <m/>
    <m/>
    <m/>
    <m/>
    <m/>
    <m/>
    <m/>
    <m/>
    <m/>
    <m/>
    <m/>
    <m/>
    <m/>
    <m/>
    <m/>
  </r>
  <r>
    <s v="2021_wk44_102"/>
    <s v="CRRDC/FICR"/>
    <d v="2021-10-27T00:00:00"/>
    <x v="2"/>
    <x v="0"/>
    <x v="2"/>
    <s v="Lac vert "/>
    <s v="PAP"/>
    <s v="D2D"/>
    <s v="Le vaccin est un bombe de retardement qui va nous massacrer petit à petit  "/>
    <n v="2"/>
    <x v="0"/>
    <s v="Ebola"/>
    <x v="0"/>
    <s v="Rumors beliefs observations"/>
    <x v="13"/>
    <s v="Vaccine suspicions and non acceptance"/>
    <s v="Suspicions à propos du vaccin "/>
    <s v=" Vaccine suspicions"/>
    <x v="341"/>
    <x v="14"/>
    <s v="Vaccin et vaccination"/>
    <m/>
    <m/>
    <m/>
    <m/>
    <m/>
    <m/>
    <m/>
    <m/>
    <m/>
    <m/>
    <m/>
    <m/>
    <m/>
    <m/>
    <m/>
  </r>
  <r>
    <s v="2021_wk44_103"/>
    <s v="CRRDC/FICR"/>
    <d v="2021-10-27T00:00:00"/>
    <x v="2"/>
    <x v="0"/>
    <x v="2"/>
    <s v="Lac vert "/>
    <s v="PAP"/>
    <s v="D2D"/>
    <s v="Pourquoi vous dites qu'il faut se faire vacciner pour la deuxieme fois donc le premier vaccin n'était pas bon ? "/>
    <n v="2"/>
    <x v="0"/>
    <s v="Ebola"/>
    <x v="1"/>
    <s v="Question"/>
    <x v="14"/>
    <s v="Vaccine"/>
    <s v="Efficacité du vaccin "/>
    <s v=" Vaccine effectiveness"/>
    <x v="342"/>
    <x v="15"/>
    <s v="Vaccin et vaccination"/>
    <m/>
    <m/>
    <m/>
    <m/>
    <m/>
    <m/>
    <m/>
    <m/>
    <m/>
    <m/>
    <m/>
    <m/>
    <m/>
    <m/>
    <m/>
  </r>
  <r>
    <s v="2021_wk44_104"/>
    <s v="CRRDC/FICR"/>
    <d v="2021-10-27T00:00:00"/>
    <x v="2"/>
    <x v="0"/>
    <x v="2"/>
    <s v="Lac vert "/>
    <s v="PAP"/>
    <s v="D2D"/>
    <s v="Nous voulons qu'ebola prenne fin puisse vous connaissez déjà le medicament "/>
    <n v="1"/>
    <x v="0"/>
    <s v="Ebola"/>
    <x v="2"/>
    <s v="Suggestion request"/>
    <x v="25"/>
    <s v="Response process suggestions"/>
    <s v="Mettre fin à l’épidémie d’Ebola "/>
    <s v=" End the Ebola outbreak"/>
    <x v="343"/>
    <x v="34"/>
    <s v="Ebola caractéristiques et transmission"/>
    <m/>
    <m/>
    <m/>
    <m/>
    <m/>
    <m/>
    <m/>
    <m/>
    <m/>
    <m/>
    <m/>
    <m/>
    <m/>
    <m/>
    <m/>
  </r>
  <r>
    <s v="2021_wk44_105"/>
    <s v="CRRDC/FICR"/>
    <d v="2021-10-27T00:00:00"/>
    <x v="2"/>
    <x v="0"/>
    <x v="2"/>
    <s v="Lac vert "/>
    <s v="PAP"/>
    <s v="D2D"/>
    <s v="Ebola n'existe pas parce que nous continions à faire le marché , eglise , voyage sans probleme "/>
    <n v="3"/>
    <x v="0"/>
    <s v="Ebola"/>
    <x v="0"/>
    <s v="Rumors beliefs observations"/>
    <x v="3"/>
    <s v="Ebola does not exist"/>
    <s v="Ebola n'existe pas "/>
    <s v=" Ebola does not exist"/>
    <x v="344"/>
    <x v="3"/>
    <s v="Ebola caractéristiques et transmission"/>
    <m/>
    <m/>
    <m/>
    <m/>
    <m/>
    <m/>
    <m/>
    <m/>
    <m/>
    <m/>
    <m/>
    <m/>
    <m/>
    <m/>
    <m/>
  </r>
  <r>
    <s v="2021_wk44_106"/>
    <s v="CRRDC/FICR"/>
    <d v="2021-10-27T00:00:00"/>
    <x v="2"/>
    <x v="0"/>
    <x v="2"/>
    <s v="Lac vert "/>
    <s v="PAP"/>
    <s v="D2D"/>
    <s v="Pourquoi la gratuité des soins se trouve seulement dans la zone de santé de butsili ?  "/>
    <n v="1"/>
    <x v="0"/>
    <s v="Ebola"/>
    <x v="1"/>
    <s v="Question"/>
    <x v="22"/>
    <s v="Diagnosis treatment ETC health system"/>
    <s v="Diagnostique, traitement, CTE "/>
    <s v=" Diagnosis, treatment, ETC"/>
    <x v="345"/>
    <x v="29"/>
    <s v="Prise en charge"/>
    <m/>
    <m/>
    <m/>
    <m/>
    <m/>
    <m/>
    <m/>
    <m/>
    <m/>
    <m/>
    <m/>
    <m/>
    <m/>
    <m/>
    <m/>
  </r>
  <r>
    <s v="2021_wk44_107"/>
    <s v="CRRDC/FICR"/>
    <d v="2021-10-27T00:00:00"/>
    <x v="2"/>
    <x v="0"/>
    <x v="2"/>
    <s v="Lac vert "/>
    <s v="PAP"/>
    <s v="D2D"/>
    <s v="Que le gouvernement procede encore par le confinement pour vite erraduquer cette maladie "/>
    <n v="1"/>
    <x v="0"/>
    <s v="Ebola"/>
    <x v="2"/>
    <s v="Suggestion request"/>
    <x v="25"/>
    <s v="Response process suggestions"/>
    <s v="Fermer les acces (des routes) "/>
    <s v=" Block roads"/>
    <x v="346"/>
    <x v="66"/>
    <s v="Quarantaine, frontières, PdC et voyages"/>
    <m/>
    <m/>
    <m/>
    <m/>
    <m/>
    <m/>
    <m/>
    <m/>
    <m/>
    <m/>
    <m/>
    <m/>
    <m/>
    <m/>
    <m/>
  </r>
  <r>
    <s v="2021_wk44_108"/>
    <s v="CRRDC/FICR"/>
    <d v="2021-10-27T00:00:00"/>
    <x v="2"/>
    <x v="0"/>
    <x v="2"/>
    <s v="Lac vert "/>
    <s v="PAP"/>
    <s v="D2D"/>
    <s v="Nous avons appris dire que parmis les deplacés venus de lubero , il y en a ceux qui sont affecté par la maladie"/>
    <n v="2"/>
    <x v="0"/>
    <s v="Ebola"/>
    <x v="0"/>
    <s v="Rumors beliefs observations"/>
    <x v="0"/>
    <s v="Ebola characteristics and consequences"/>
    <s v="Caracteristiques de l'épidémie virus Ebola "/>
    <s v=" Characteristics of EVD outbreak"/>
    <x v="347"/>
    <x v="62"/>
    <s v="Ebola caractéristiques et transmission"/>
    <m/>
    <m/>
    <m/>
    <m/>
    <m/>
    <m/>
    <m/>
    <m/>
    <m/>
    <m/>
    <m/>
    <m/>
    <m/>
    <m/>
    <m/>
  </r>
  <r>
    <s v="2021_wk44_109"/>
    <s v="CRRDC/FICR"/>
    <d v="2021-10-27T00:00:00"/>
    <x v="2"/>
    <x v="0"/>
    <x v="2"/>
    <s v="Lac vert "/>
    <s v="PAP"/>
    <s v="D2D"/>
    <s v="Par hasard , vous ne travaillez pas avec les ONG qui viennent nous tuer ? "/>
    <n v="2"/>
    <x v="0"/>
    <s v="Ebola"/>
    <x v="1"/>
    <s v="Question"/>
    <x v="1"/>
    <s v="Other questions"/>
    <s v="Questions qui montrent un manque de confiance "/>
    <s v=" Questions indicating suspicion"/>
    <x v="348"/>
    <x v="8"/>
    <s v="Politique et réponse"/>
    <m/>
    <m/>
    <m/>
    <m/>
    <m/>
    <m/>
    <m/>
    <m/>
    <m/>
    <m/>
    <m/>
    <m/>
    <m/>
    <m/>
    <m/>
  </r>
  <r>
    <s v="2021_wk44_110"/>
    <s v="CRRDC/FICR"/>
    <d v="2021-10-27T00:00:00"/>
    <x v="2"/>
    <x v="0"/>
    <x v="2"/>
    <s v="Lac vert "/>
    <s v="PAP"/>
    <s v="D2D"/>
    <s v="Nous ne voulons pas des infirmiers qui nous viennent d'ailleur mais plutôt nos enfants du milieu car nous avons confiance en eux "/>
    <n v="2"/>
    <x v="0"/>
    <s v="Ebola"/>
    <x v="2"/>
    <s v="Suggestion request"/>
    <x v="16"/>
    <s v="Improve health care"/>
    <s v="Améliorer les soins de santé "/>
    <s v=" Improve health care"/>
    <x v="349"/>
    <x v="21"/>
    <s v="Prise en charge"/>
    <m/>
    <m/>
    <m/>
    <m/>
    <m/>
    <m/>
    <m/>
    <m/>
    <m/>
    <m/>
    <m/>
    <m/>
    <m/>
    <m/>
    <m/>
  </r>
  <r>
    <s v="2021_wk44_111"/>
    <s v="CRRDC/FICR"/>
    <d v="2021-10-27T00:00:00"/>
    <x v="2"/>
    <x v="0"/>
    <x v="2"/>
    <s v="Lac vert "/>
    <s v="PAP"/>
    <s v="D2D"/>
    <s v="Nous vous encourageons encore une fois de la decision prise de nous rappeler les regles d'hygiene "/>
    <n v="4"/>
    <x v="0"/>
    <s v="Ebola"/>
    <x v="3"/>
    <s v="Appreciation encouragement"/>
    <x v="26"/>
    <s v="Encouragement"/>
    <s v="Encouragement"/>
    <m/>
    <x v="350"/>
    <x v="39"/>
    <s v="No Theme"/>
    <m/>
    <m/>
    <m/>
    <m/>
    <m/>
    <m/>
    <m/>
    <m/>
    <m/>
    <m/>
    <m/>
    <m/>
    <m/>
    <m/>
    <m/>
  </r>
  <r>
    <s v="2021_wk44_112"/>
    <s v="CRRDC/FICR"/>
    <d v="2021-10-27T00:00:00"/>
    <x v="2"/>
    <x v="0"/>
    <x v="4"/>
    <s v="Kanyamuseghe"/>
    <s v="SDM"/>
    <s v="MSA"/>
    <s v="Forte mobilisation de la croix-rouge sur terrain prouve qu'ebola est de nouveau present mais créer pour bouffer de l'argent après avoir tuer la population "/>
    <n v="2"/>
    <x v="0"/>
    <s v="Ebola"/>
    <x v="0"/>
    <s v="Rumors beliefs observations"/>
    <x v="10"/>
    <s v="Ebola is organized business"/>
    <s v="Ebola est un business organisé (ou quelqu'un gagne de l'argent) "/>
    <s v=" Ebola is organized business (or someone making money)"/>
    <x v="351"/>
    <x v="11"/>
    <s v="Politique et réponse"/>
    <m/>
    <m/>
    <m/>
    <m/>
    <m/>
    <m/>
    <m/>
    <m/>
    <m/>
    <m/>
    <m/>
    <m/>
    <m/>
    <m/>
    <m/>
  </r>
  <r>
    <s v="2021_wk44_113"/>
    <s v="CRRDC/FICR"/>
    <d v="2021-10-27T00:00:00"/>
    <x v="2"/>
    <x v="0"/>
    <x v="4"/>
    <s v="Kanyamuseghe"/>
    <s v="SDM"/>
    <s v="MSA"/>
    <s v="Soyons optimistes , ebola est une epidemie mais pas une création , restons fidele aux encagements sanitaires pour combatre ce fléau surtout en respectant toutes les mesures barrieres "/>
    <n v="2"/>
    <x v="0"/>
    <s v="Ebola"/>
    <x v="0"/>
    <s v="Rumors beliefs observations"/>
    <x v="0"/>
    <s v="Ebola characteristics and consequences"/>
    <s v="Caracteristiques de l'épidémie virus Ebola "/>
    <s v=" Characteristics of EVD outbreak"/>
    <x v="352"/>
    <x v="62"/>
    <s v="Ebola caractéristiques et transmission"/>
    <m/>
    <m/>
    <m/>
    <m/>
    <m/>
    <m/>
    <m/>
    <m/>
    <m/>
    <m/>
    <m/>
    <m/>
    <m/>
    <m/>
    <m/>
  </r>
  <r>
    <s v="2021_wk44_114"/>
    <s v="CRRDC/FICR"/>
    <d v="2021-10-27T00:00:00"/>
    <x v="2"/>
    <x v="0"/>
    <x v="4"/>
    <s v="Kanyamuseghe"/>
    <s v="SDM"/>
    <s v="MSA"/>
    <s v="Est-ce que le vaccin utilisé actuellement est le même que l'ancien et qui en sont benefiere  ? "/>
    <n v="2"/>
    <x v="0"/>
    <s v="Ebola"/>
    <x v="1"/>
    <s v="Question"/>
    <x v="14"/>
    <s v="Vaccine"/>
    <s v="Autres questions sur le vaccin "/>
    <s v=" Other vaccine questions"/>
    <x v="353"/>
    <x v="20"/>
    <s v="Vaccin et vaccination"/>
    <m/>
    <m/>
    <m/>
    <m/>
    <m/>
    <m/>
    <m/>
    <m/>
    <m/>
    <m/>
    <m/>
    <m/>
    <m/>
    <m/>
    <m/>
  </r>
  <r>
    <s v="2021_wk44_115"/>
    <s v="CRRDC/FICR"/>
    <d v="2021-10-27T00:00:00"/>
    <x v="2"/>
    <x v="0"/>
    <x v="4"/>
    <s v="Kanyamuseghe"/>
    <s v="SDM"/>
    <s v="MSA"/>
    <s v="Avec toute sincerité , dites nous comment un nourrisson doit-il être confirmé cas positif d'ebola alors que ni l'un de ses parents n'est pas personne guerri ni contact ? "/>
    <n v="6"/>
    <x v="0"/>
    <s v="Ebola"/>
    <x v="1"/>
    <s v="Question"/>
    <x v="7"/>
    <s v="Ebola and its consequences"/>
    <s v="Cas du virus Ebola et résultats "/>
    <s v=" EVD cases and outcomes"/>
    <x v="354"/>
    <x v="60"/>
    <s v="Ebola caractéristiques et transmission"/>
    <m/>
    <m/>
    <m/>
    <m/>
    <m/>
    <m/>
    <m/>
    <m/>
    <m/>
    <m/>
    <m/>
    <m/>
    <m/>
    <m/>
    <m/>
  </r>
  <r>
    <s v="2021_wk44_116"/>
    <s v="CRRDC/FICR"/>
    <d v="2021-10-27T00:00:00"/>
    <x v="2"/>
    <x v="0"/>
    <x v="4"/>
    <s v="Kanyamuseghe"/>
    <s v="SDM"/>
    <s v="MSA"/>
    <s v="Lors de la sensibilisation de masse , priere de chaque fois nous octroyer  un petit flacon de desinfectant que nous avons chaque fois utiliser pour nous proteger des maladies des mains sales "/>
    <n v="1"/>
    <x v="0"/>
    <s v="Ebola"/>
    <x v="2"/>
    <s v="Suggestion request"/>
    <x v="20"/>
    <s v="Encourage hand washing"/>
    <s v="Fournir dispositif lavemain (avec l'eau, savon) "/>
    <s v=" Provide handwashing station (with water, soap)"/>
    <x v="355"/>
    <x v="24"/>
    <s v="PCI"/>
    <m/>
    <m/>
    <m/>
    <m/>
    <m/>
    <m/>
    <m/>
    <m/>
    <m/>
    <m/>
    <m/>
    <m/>
    <m/>
    <m/>
    <m/>
  </r>
  <r>
    <s v="2021_wk44_117"/>
    <s v="CRRDC/FICR"/>
    <d v="2021-10-27T00:00:00"/>
    <x v="2"/>
    <x v="0"/>
    <x v="4"/>
    <s v="Kanyamuseghe"/>
    <s v="SDM"/>
    <s v="MSA"/>
    <s v="Notre souhait c'est de voir la maladie prendre fin "/>
    <n v="3"/>
    <x v="0"/>
    <s v="Ebola"/>
    <x v="2"/>
    <s v="Suggestion request"/>
    <x v="25"/>
    <s v="Response process suggestions"/>
    <s v="Mettre fin à l’épidémie d’Ebola "/>
    <s v=" End the Ebola outbreak"/>
    <x v="356"/>
    <x v="34"/>
    <s v="Ebola caractéristiques et transmission"/>
    <m/>
    <m/>
    <m/>
    <m/>
    <m/>
    <m/>
    <m/>
    <m/>
    <m/>
    <m/>
    <m/>
    <m/>
    <m/>
    <m/>
    <m/>
  </r>
  <r>
    <s v="2021_wk44_118"/>
    <s v="CRRDC/FICR"/>
    <d v="2021-10-27T00:00:00"/>
    <x v="2"/>
    <x v="0"/>
    <x v="7"/>
    <m/>
    <s v="SDM"/>
    <s v="MSA"/>
    <s v="On exagere avec les cas , une personne en rhummé est directement conduit au CTE , "/>
    <n v="4"/>
    <x v="0"/>
    <s v="Ebola"/>
    <x v="0"/>
    <s v="Rumors beliefs observations"/>
    <x v="5"/>
    <s v="Other rumors beliefs observations"/>
    <s v="Menace exagérée du virus Ebola "/>
    <s v=" Exaggerated threat of Ebola"/>
    <x v="357"/>
    <x v="58"/>
    <s v="Ebola contre d'autres préoccupations"/>
    <m/>
    <m/>
    <m/>
    <m/>
    <m/>
    <m/>
    <m/>
    <m/>
    <m/>
    <m/>
    <m/>
    <m/>
    <m/>
    <m/>
    <m/>
  </r>
  <r>
    <s v="2021_wk44_119"/>
    <s v="CRRDC/FICR"/>
    <d v="2021-10-27T00:00:00"/>
    <x v="2"/>
    <x v="0"/>
    <x v="7"/>
    <m/>
    <s v="SDM"/>
    <s v="MSA"/>
    <s v="Les nombres des cas de la MVE augmentent ou pas ? "/>
    <n v="1"/>
    <x v="0"/>
    <s v="Ebola"/>
    <x v="1"/>
    <s v="Question"/>
    <x v="7"/>
    <s v="Ebola and its consequences"/>
    <s v="Cas du virus Ebola et résultats "/>
    <s v=" EVD cases and outcomes"/>
    <x v="358"/>
    <x v="60"/>
    <s v="Ebola caractéristiques et transmission"/>
    <m/>
    <m/>
    <m/>
    <m/>
    <m/>
    <m/>
    <m/>
    <m/>
    <m/>
    <m/>
    <m/>
    <m/>
    <m/>
    <m/>
    <m/>
  </r>
  <r>
    <s v="2021_wk44_120"/>
    <s v="CRRDC/FICR"/>
    <d v="2021-10-27T00:00:00"/>
    <x v="2"/>
    <x v="0"/>
    <x v="7"/>
    <m/>
    <s v="SDM"/>
    <s v="MSA"/>
    <s v="Si on est chretient , on est exposé à la maladie "/>
    <n v="2"/>
    <x v="0"/>
    <s v="Ebola"/>
    <x v="0"/>
    <s v="Rumors beliefs observations"/>
    <x v="24"/>
    <s v="Ebola causes"/>
    <s v="Origine surnaturelle "/>
    <s v=" Supernatural cause"/>
    <x v="359"/>
    <x v="67"/>
    <s v="Ebola caractéristiques et transmission"/>
    <m/>
    <m/>
    <m/>
    <m/>
    <m/>
    <m/>
    <m/>
    <m/>
    <m/>
    <m/>
    <m/>
    <m/>
    <m/>
    <m/>
    <m/>
  </r>
  <r>
    <s v="2021_wk44_121"/>
    <s v="CRRDC/FICR"/>
    <d v="2021-10-27T00:00:00"/>
    <x v="2"/>
    <x v="0"/>
    <x v="7"/>
    <m/>
    <s v="SDM"/>
    <s v="MSA"/>
    <s v="Pourquoi les croix-rouge n'appuient pas les centre de santé en medicaments gratuit ? "/>
    <n v="2"/>
    <x v="0"/>
    <s v="Ebola"/>
    <x v="1"/>
    <s v="Question"/>
    <x v="22"/>
    <s v="Diagnosis treatment ETC health system"/>
    <s v="Diagnostique, traitement, CTE "/>
    <s v=" Diagnosis, treatment, ETC"/>
    <x v="360"/>
    <x v="29"/>
    <s v="Prise en charge"/>
    <m/>
    <m/>
    <m/>
    <m/>
    <m/>
    <m/>
    <m/>
    <m/>
    <m/>
    <m/>
    <m/>
    <m/>
    <m/>
    <m/>
    <m/>
  </r>
  <r>
    <s v="2021_wk44_122"/>
    <s v="CRRDC/FICR"/>
    <d v="2021-10-27T00:00:00"/>
    <x v="2"/>
    <x v="0"/>
    <x v="7"/>
    <m/>
    <s v="SDM"/>
    <s v="MSA"/>
    <s v="Est-ce que la prise en charge des malades à l'hôpital est gratuite? "/>
    <n v="3"/>
    <x v="0"/>
    <s v="Ebola"/>
    <x v="1"/>
    <s v="Question"/>
    <x v="22"/>
    <s v="Diagnosis treatment ETC health system"/>
    <s v="Diagnostique, traitement, CTE "/>
    <s v=" Diagnosis, treatment, ETC"/>
    <x v="361"/>
    <x v="29"/>
    <s v="Prise en charge"/>
    <m/>
    <m/>
    <m/>
    <m/>
    <m/>
    <m/>
    <m/>
    <m/>
    <m/>
    <m/>
    <m/>
    <m/>
    <m/>
    <m/>
    <m/>
  </r>
  <r>
    <s v="2021_wk44_123"/>
    <s v="CRRDC/FICR"/>
    <d v="2021-10-27T00:00:00"/>
    <x v="2"/>
    <x v="0"/>
    <x v="7"/>
    <m/>
    <s v="SDM"/>
    <s v="MSA"/>
    <s v="Que les soignants s'occupent correctements des malades au ncentre de santé pour les encourager "/>
    <n v="1"/>
    <x v="0"/>
    <s v="Ebola"/>
    <x v="2"/>
    <s v="Suggestion request"/>
    <x v="16"/>
    <s v="Improve health care"/>
    <s v="Améliorer les soins de santé "/>
    <s v=" Improve health care"/>
    <x v="362"/>
    <x v="21"/>
    <s v="Prise en charge"/>
    <m/>
    <m/>
    <m/>
    <m/>
    <m/>
    <m/>
    <m/>
    <m/>
    <m/>
    <m/>
    <m/>
    <m/>
    <m/>
    <m/>
    <m/>
  </r>
  <r>
    <s v="2021_wk44_124"/>
    <s v="CRRDC/FICR"/>
    <d v="2021-10-27T00:00:00"/>
    <x v="2"/>
    <x v="0"/>
    <x v="7"/>
    <m/>
    <s v="SDM"/>
    <s v="MSA"/>
    <s v="Que la boite des suggestions soit installé à l'hôpital pour permettre à la communauté de bien s'exprimer "/>
    <n v="1"/>
    <x v="0"/>
    <s v="Ebola"/>
    <x v="2"/>
    <s v="Suggestion request"/>
    <x v="16"/>
    <s v="Improve health care"/>
    <s v="Améliorer les soins de santé "/>
    <s v=" Improve health care"/>
    <x v="363"/>
    <x v="21"/>
    <s v="Prise en charge"/>
    <m/>
    <m/>
    <m/>
    <m/>
    <m/>
    <m/>
    <m/>
    <m/>
    <m/>
    <m/>
    <m/>
    <m/>
    <m/>
    <m/>
    <m/>
  </r>
  <r>
    <s v="2021_wk44_125"/>
    <s v="CRRDC/FICR"/>
    <d v="2021-10-27T00:00:00"/>
    <x v="2"/>
    <x v="0"/>
    <x v="7"/>
    <m/>
    <s v="SDM"/>
    <s v="MSA"/>
    <s v="Les soignants doivent respecter les malades s'occuper d'eux "/>
    <n v="2"/>
    <x v="0"/>
    <s v="Ebola"/>
    <x v="2"/>
    <s v="Suggestion request"/>
    <x v="16"/>
    <s v="Improve health care"/>
    <s v="Améliorer les soins de santé "/>
    <s v=" Improve health care"/>
    <x v="364"/>
    <x v="21"/>
    <s v="Prise en charge"/>
    <m/>
    <m/>
    <m/>
    <m/>
    <m/>
    <m/>
    <m/>
    <m/>
    <m/>
    <m/>
    <m/>
    <m/>
    <m/>
    <m/>
    <m/>
  </r>
  <r>
    <s v="2021_wk44_126"/>
    <s v="CRRDC/FICR"/>
    <d v="2021-10-27T00:00:00"/>
    <x v="2"/>
    <x v="0"/>
    <x v="7"/>
    <m/>
    <s v="SDM"/>
    <s v="MSA"/>
    <s v="Nous avons l'impression que le vaccin est un poison retarder car le president de la RDC lui aussi l'avait refusé "/>
    <n v="3"/>
    <x v="1"/>
    <s v="Covid19"/>
    <x v="0"/>
    <s v="Rumors beliefs observations"/>
    <x v="37"/>
    <s v="Observations or beliefs preparedness or response activities"/>
    <s v="Observation ou croyance sur le vaccin "/>
    <s v=" Observation or belief about vaccine"/>
    <x v="365"/>
    <x v="68"/>
    <s v="Vaccin et vaccination"/>
    <m/>
    <m/>
    <m/>
    <m/>
    <m/>
    <m/>
    <m/>
    <m/>
    <m/>
    <m/>
    <m/>
    <m/>
    <m/>
    <m/>
    <m/>
  </r>
  <r>
    <s v="2021_wk44_127"/>
    <s v="CRRDC/FICR"/>
    <d v="2021-10-27T00:00:00"/>
    <x v="2"/>
    <x v="0"/>
    <x v="7"/>
    <m/>
    <s v="SDM"/>
    <s v="MSA"/>
    <s v="Notre crainte est que toute fievre est maladie d'ebola "/>
    <n v="1"/>
    <x v="0"/>
    <s v="Ebola"/>
    <x v="0"/>
    <s v="Rumors beliefs observations"/>
    <x v="5"/>
    <s v="Other rumors beliefs observations"/>
    <s v="Menace exagérée du virus Ebola "/>
    <s v=" Exaggerated threat of Ebola"/>
    <x v="366"/>
    <x v="58"/>
    <s v="Ebola contre d'autres préoccupations"/>
    <m/>
    <m/>
    <m/>
    <m/>
    <m/>
    <m/>
    <m/>
    <m/>
    <m/>
    <m/>
    <m/>
    <m/>
    <m/>
    <m/>
    <m/>
  </r>
  <r>
    <s v="2021_wk44_128"/>
    <s v="CRRDC/FICR"/>
    <d v="2021-10-27T00:00:00"/>
    <x v="2"/>
    <x v="0"/>
    <x v="7"/>
    <m/>
    <s v="SDM"/>
    <s v="MSA"/>
    <s v="Pourquoi les agents de la riposte et de santé se soignent à la maison au lieu d'aller à l'hôpital ? "/>
    <n v="2"/>
    <x v="0"/>
    <s v="Ebola"/>
    <x v="1"/>
    <s v="Question"/>
    <x v="1"/>
    <s v="Other questions"/>
    <s v="Questions qui montrent un manque de confiance "/>
    <s v=" Questions indicating suspicion"/>
    <x v="367"/>
    <x v="8"/>
    <s v="Politique et réponse"/>
    <m/>
    <m/>
    <m/>
    <m/>
    <m/>
    <m/>
    <m/>
    <m/>
    <m/>
    <m/>
    <m/>
    <m/>
    <m/>
    <m/>
    <m/>
  </r>
  <r>
    <s v="2021_wk44_129"/>
    <s v="CRRDC/FICR"/>
    <d v="2021-10-27T00:00:00"/>
    <x v="2"/>
    <x v="0"/>
    <x v="7"/>
    <m/>
    <s v="SDM"/>
    <s v="MSA"/>
    <s v="Pourquoi privé des cercueilles en  cas de déces  ?"/>
    <n v="2"/>
    <x v="0"/>
    <s v="Ebola"/>
    <x v="1"/>
    <s v="Question"/>
    <x v="27"/>
    <s v="Burials"/>
    <s v="Enterrements "/>
    <s v=" Burials"/>
    <x v="368"/>
    <x v="44"/>
    <s v="Enterrements"/>
    <m/>
    <m/>
    <m/>
    <m/>
    <m/>
    <m/>
    <m/>
    <m/>
    <m/>
    <m/>
    <m/>
    <m/>
    <m/>
    <m/>
    <m/>
  </r>
  <r>
    <s v="2021_wk44_130"/>
    <s v="CRRDC/FICR"/>
    <d v="2021-10-27T00:00:00"/>
    <x v="2"/>
    <x v="0"/>
    <x v="7"/>
    <m/>
    <s v="SDM"/>
    <s v="MSA"/>
    <s v="Que le gouvernement et les ONG puissent financé l'epidemie, ça c'est pour enrichir certain et tuer les innocentS "/>
    <n v="2"/>
    <x v="0"/>
    <s v="Ebola"/>
    <x v="0"/>
    <s v="Rumors beliefs observations"/>
    <x v="10"/>
    <s v="Ebola is organized business"/>
    <s v="Ebola est un business organisé (ou quelqu'un gagne de l'argent) "/>
    <s v=" Ebola is organized business (or someone making money)"/>
    <x v="369"/>
    <x v="11"/>
    <s v="Politique et réponse"/>
    <m/>
    <m/>
    <m/>
    <m/>
    <m/>
    <m/>
    <m/>
    <m/>
    <m/>
    <m/>
    <m/>
    <m/>
    <m/>
    <m/>
    <m/>
  </r>
  <r>
    <s v="2021_wk44_130"/>
    <s v="CRRDC/FICR"/>
    <d v="2021-10-27T00:00:00"/>
    <x v="2"/>
    <x v="0"/>
    <x v="7"/>
    <m/>
    <s v="SDM"/>
    <s v="MSA"/>
    <s v="Que le gouvernement et les ONG puissent financé l'epidemie, ça c'est pour enrichir certain et tuer les innocentS "/>
    <n v="2"/>
    <x v="0"/>
    <s v="Ebola"/>
    <x v="0"/>
    <s v="Rumors beliefs observations"/>
    <x v="4"/>
    <s v="Ebola is a scheme of government or others"/>
    <s v="Nuire aux gens (la politique) "/>
    <s v=" Harming people (politics)"/>
    <x v="369"/>
    <x v="35"/>
    <s v="Politique et réponse"/>
    <m/>
    <m/>
    <m/>
    <m/>
    <m/>
    <m/>
    <m/>
    <m/>
    <m/>
    <m/>
    <m/>
    <m/>
    <m/>
    <m/>
    <m/>
  </r>
  <r>
    <s v="2021_wk44_131"/>
    <s v="CRRDC/FICR"/>
    <d v="2021-10-27T00:00:00"/>
    <x v="2"/>
    <x v="0"/>
    <x v="7"/>
    <m/>
    <s v="SDM"/>
    <s v="MSA"/>
    <s v="Nous remerions les volontaires de la croix-rouges de nous avoir sensibiliser contre la maladie d'ebola "/>
    <n v="1"/>
    <x v="0"/>
    <s v="Ebola"/>
    <x v="3"/>
    <s v="Appreciation encouragement"/>
    <x v="18"/>
    <s v="Thanks for the health promotion"/>
    <s v="Merci pour la sensibilisation "/>
    <s v=" Thanks for the health promotion"/>
    <x v="370"/>
    <x v="22"/>
    <s v="Remerciement/encouragement"/>
    <m/>
    <m/>
    <m/>
    <m/>
    <m/>
    <m/>
    <m/>
    <m/>
    <m/>
    <m/>
    <m/>
    <m/>
    <m/>
    <m/>
    <m/>
  </r>
  <r>
    <s v="2021_wk44_131"/>
    <s v="CRRDC/FICR"/>
    <d v="2021-10-23T00:00:00"/>
    <x v="1"/>
    <x v="0"/>
    <x v="1"/>
    <s v="KAHUKO"/>
    <s v="SDM"/>
    <s v="MSA"/>
    <s v="Les infirmies sont à pied d'œuvre pour que les maladies qui aura un signe semblable à celui d'ebola ou un symptome qui apparaitra comme celui d'ebola soit pris comme un cas confirmé"/>
    <n v="1"/>
    <x v="0"/>
    <s v="Ebola"/>
    <x v="0"/>
    <s v="Rumors beliefs observations"/>
    <x v="12"/>
    <s v="Critiques or observations of health system"/>
    <s v="Manque de confiance: services médicaux (faire du mal aux des gens inclu) "/>
    <s v=" Lack of confidence in medical services (includes harming people)"/>
    <x v="371"/>
    <x v="13"/>
    <s v="Politique et réponse"/>
    <m/>
    <m/>
    <m/>
    <m/>
    <m/>
    <m/>
    <m/>
    <m/>
    <m/>
    <m/>
    <m/>
    <m/>
    <m/>
    <m/>
    <m/>
  </r>
  <r>
    <s v="2021_wk44_132"/>
    <s v="CRRDC/FICR"/>
    <d v="2021-10-23T00:00:00"/>
    <x v="1"/>
    <x v="0"/>
    <x v="1"/>
    <s v="KAHUKO"/>
    <s v="SDM"/>
    <s v="MSA"/>
    <s v="Les fabriquants de vaccin  sont entrain de chercher  les marchés pour leur médicament"/>
    <n v="1"/>
    <x v="0"/>
    <s v="Ebola"/>
    <x v="0"/>
    <s v="Rumors beliefs observations"/>
    <x v="13"/>
    <s v="Vaccine suspicions and non acceptance"/>
    <s v="Suspicions à propos du vaccin "/>
    <s v=" Vaccine suspicions"/>
    <x v="372"/>
    <x v="14"/>
    <s v="Vaccin et vaccination"/>
    <m/>
    <m/>
    <m/>
    <m/>
    <m/>
    <m/>
    <m/>
    <m/>
    <m/>
    <m/>
    <m/>
    <m/>
    <m/>
    <m/>
    <m/>
  </r>
  <r>
    <s v="2021_wk44_133"/>
    <s v="CRRDC/FICR"/>
    <d v="2021-10-23T00:00:00"/>
    <x v="1"/>
    <x v="0"/>
    <x v="1"/>
    <s v="KAHUKO"/>
    <s v="SDM"/>
    <s v="MSA"/>
    <s v="Pourquoi de la facon dont vous secouristes vous sensibilisez  c'est ne pas la réalite que nous trouvons dans les structures sanitaires ou dans des hôpitaux?"/>
    <n v="2"/>
    <x v="0"/>
    <s v="Ebola"/>
    <x v="1"/>
    <s v="Question"/>
    <x v="1"/>
    <s v="Other questions"/>
    <s v="Autre questions "/>
    <s v=" Other questions"/>
    <x v="373"/>
    <x v="1"/>
    <s v="Ebola feedback autres"/>
    <m/>
    <m/>
    <m/>
    <m/>
    <m/>
    <m/>
    <m/>
    <m/>
    <m/>
    <m/>
    <m/>
    <m/>
    <m/>
    <m/>
    <m/>
  </r>
  <r>
    <s v="2021_wk44_134"/>
    <s v="CRRDC/FICR"/>
    <d v="2021-10-23T00:00:00"/>
    <x v="1"/>
    <x v="0"/>
    <x v="1"/>
    <s v="KAHUKO"/>
    <s v="SDM"/>
    <s v="MSA"/>
    <s v="Si le vaccin peut provoquer ou agraver les maladies qui étaient toujours dans votre corps, faut il toujours le prendre pour se proteger contre ebola?"/>
    <n v="1"/>
    <x v="0"/>
    <s v="Ebola"/>
    <x v="1"/>
    <s v="Question"/>
    <x v="14"/>
    <s v="Vaccine"/>
    <s v="Innocuité du vaccin "/>
    <s v=" Vaccine safety"/>
    <x v="374"/>
    <x v="42"/>
    <s v="Vaccin et vaccination"/>
    <m/>
    <m/>
    <m/>
    <m/>
    <m/>
    <m/>
    <m/>
    <m/>
    <m/>
    <m/>
    <m/>
    <m/>
    <m/>
    <m/>
    <m/>
  </r>
  <r>
    <s v="2021_wk44_135"/>
    <s v="CRRDC/FICR"/>
    <d v="2021-10-23T00:00:00"/>
    <x v="1"/>
    <x v="0"/>
    <x v="1"/>
    <s v="KAHUKO"/>
    <s v="SDM"/>
    <s v="MSA"/>
    <s v="Que les infirmiers puissent toujours parler la verité par rapport à la réalité que nous population nous vivons sur terrain"/>
    <n v="2"/>
    <x v="0"/>
    <s v="Ebola"/>
    <x v="2"/>
    <s v="Suggestion request"/>
    <x v="9"/>
    <s v="Other suggestions or requests"/>
    <s v="Autres suggestions "/>
    <s v=" Other suggestions"/>
    <x v="375"/>
    <x v="10"/>
    <s v="Ebola feedback autres"/>
    <m/>
    <m/>
    <m/>
    <m/>
    <m/>
    <m/>
    <m/>
    <m/>
    <m/>
    <m/>
    <m/>
    <m/>
    <m/>
    <m/>
    <m/>
  </r>
  <r>
    <s v="2021_wk44_136"/>
    <s v="CRRDC/FICR"/>
    <d v="2021-10-23T00:00:00"/>
    <x v="1"/>
    <x v="0"/>
    <x v="1"/>
    <s v="KABALAKA"/>
    <s v="SDM"/>
    <s v="MSA"/>
    <s v="Certaines personnes ont compris que l'ebola existe et ont pris la decision de s'engager en respectant les mesures barrieres"/>
    <n v="8"/>
    <x v="0"/>
    <s v="Ebola"/>
    <x v="0"/>
    <s v="Rumors beliefs observations"/>
    <x v="0"/>
    <s v="Ebola characteristics and consequences"/>
    <s v="L'Ebola est réel "/>
    <s v=" Ebola is real"/>
    <x v="376"/>
    <x v="36"/>
    <s v="Ebola caractéristiques et transmission"/>
    <m/>
    <m/>
    <m/>
    <m/>
    <m/>
    <m/>
    <m/>
    <m/>
    <m/>
    <m/>
    <m/>
    <m/>
    <m/>
    <m/>
    <m/>
  </r>
  <r>
    <s v="2021_wk44_137"/>
    <s v="CRRDC/FICR"/>
    <d v="2021-10-23T00:00:00"/>
    <x v="1"/>
    <x v="0"/>
    <x v="1"/>
    <s v="KABALAKA"/>
    <s v="SDM"/>
    <s v="MSA"/>
    <s v="Pourquoi donner seulement la nourriture aux gens qui acceptent d'être vacciné?"/>
    <n v="2"/>
    <x v="0"/>
    <s v="Ebola"/>
    <x v="1"/>
    <s v="Question"/>
    <x v="14"/>
    <s v="Vaccine"/>
    <s v="Autres questions sur le vaccin "/>
    <s v=" Other vaccine questions"/>
    <x v="377"/>
    <x v="20"/>
    <s v="Vaccin et vaccination"/>
    <m/>
    <m/>
    <m/>
    <m/>
    <m/>
    <m/>
    <m/>
    <m/>
    <m/>
    <m/>
    <m/>
    <m/>
    <m/>
    <m/>
    <m/>
  </r>
  <r>
    <s v="2021_wk44_138"/>
    <s v="CRRDC/FICR"/>
    <d v="2021-10-23T00:00:00"/>
    <x v="1"/>
    <x v="0"/>
    <x v="1"/>
    <s v="KABALAKA"/>
    <s v="SDM"/>
    <s v="MSA"/>
    <s v="Si la MVE apparait dans un milieu est ce qu'elle peut être répétitive dans ce même milieu?"/>
    <n v="1"/>
    <x v="0"/>
    <s v="Ebola"/>
    <x v="1"/>
    <s v="Question"/>
    <x v="7"/>
    <s v="Ebola and its consequences"/>
    <s v="Les faits et spécificités d’Ebola "/>
    <s v=" Ebola facts and features"/>
    <x v="378"/>
    <x v="7"/>
    <s v="Ebola caractéristiques et transmission"/>
    <m/>
    <m/>
    <m/>
    <m/>
    <m/>
    <m/>
    <m/>
    <m/>
    <m/>
    <m/>
    <m/>
    <m/>
    <m/>
    <m/>
    <m/>
  </r>
  <r>
    <s v="2021_wk44_139"/>
    <s v="CRRDC/FICR"/>
    <d v="2021-10-23T00:00:00"/>
    <x v="1"/>
    <x v="0"/>
    <x v="1"/>
    <s v="KABALAKA"/>
    <s v="SDM"/>
    <s v="MSA"/>
    <s v="La communauté souhaiterait que les agents de la riposte ne soient pas influencer par l'argent mais qu'ils travaillent dans la sérosité"/>
    <n v="4"/>
    <x v="0"/>
    <s v="Ebola"/>
    <x v="2"/>
    <s v="Suggestion request"/>
    <x v="9"/>
    <s v="Other suggestions or requests"/>
    <s v="Autres suggestions "/>
    <s v=" Other suggestions"/>
    <x v="379"/>
    <x v="10"/>
    <s v="Ebola feedback autres"/>
    <m/>
    <m/>
    <m/>
    <m/>
    <m/>
    <m/>
    <m/>
    <m/>
    <m/>
    <m/>
    <m/>
    <m/>
    <m/>
    <m/>
    <m/>
  </r>
  <r>
    <s v="2021_wk44_140"/>
    <s v="CRRDC/FICR"/>
    <d v="2021-10-23T00:00:00"/>
    <x v="1"/>
    <x v="0"/>
    <x v="1"/>
    <s v="KABALAKA"/>
    <s v="SDM"/>
    <s v="MSA"/>
    <s v="La communauté remercie la Croix-Rouge pour la sensibilisation sur les mesures barrières"/>
    <n v="6"/>
    <x v="0"/>
    <s v="Ebola"/>
    <x v="3"/>
    <s v="Appreciation encouragement"/>
    <x v="18"/>
    <s v="Thanks for the health promotion"/>
    <s v="Merci pour la sensibilisation "/>
    <s v=" Thanks for the health promotion"/>
    <x v="380"/>
    <x v="22"/>
    <s v="Remerciement/encouragement"/>
    <m/>
    <m/>
    <m/>
    <m/>
    <m/>
    <m/>
    <m/>
    <m/>
    <m/>
    <m/>
    <m/>
    <m/>
    <m/>
    <m/>
    <m/>
  </r>
  <r>
    <s v="2021_wk44_141"/>
    <s v="CRRDC/FICR"/>
    <d v="2021-10-23T00:00:00"/>
    <x v="1"/>
    <x v="0"/>
    <x v="1"/>
    <s v="KABALAKA"/>
    <s v="SDM"/>
    <s v="MSA"/>
    <s v="Cet afflux de la sensibilisation signifierait une création forcée d'ebola"/>
    <n v="2"/>
    <x v="0"/>
    <s v="Ebola"/>
    <x v="0"/>
    <s v="Rumors beliefs observations"/>
    <x v="24"/>
    <s v="Ebola causes"/>
    <s v="Origine naturelle "/>
    <s v=" Natural cause"/>
    <x v="381"/>
    <x v="33"/>
    <s v="Ebola caractéristiques et transmission"/>
    <m/>
    <m/>
    <m/>
    <m/>
    <m/>
    <m/>
    <m/>
    <m/>
    <m/>
    <m/>
    <m/>
    <m/>
    <m/>
    <m/>
    <m/>
  </r>
  <r>
    <s v="2021_wk44_142"/>
    <s v="CRRDC/FICR"/>
    <d v="2021-10-23T00:00:00"/>
    <x v="1"/>
    <x v="0"/>
    <x v="1"/>
    <s v="KABALAKA"/>
    <s v="SDM"/>
    <s v="MSA"/>
    <s v="Quelle est la cause qui avait fait qu'après fin de la 10eme épidemie vous renoncez à la vaccination?"/>
    <n v="1"/>
    <x v="0"/>
    <s v="Ebola"/>
    <x v="1"/>
    <s v="Question"/>
    <x v="14"/>
    <s v="Vaccine"/>
    <s v="Autres questions sur le vaccin "/>
    <s v=" Other vaccine questions"/>
    <x v="382"/>
    <x v="20"/>
    <s v="Vaccin et vaccination"/>
    <m/>
    <m/>
    <m/>
    <m/>
    <m/>
    <m/>
    <m/>
    <m/>
    <m/>
    <m/>
    <m/>
    <m/>
    <m/>
    <m/>
    <m/>
  </r>
  <r>
    <s v="2021_wk44_143"/>
    <s v="CRRDC/FICR"/>
    <d v="2021-10-23T00:00:00"/>
    <x v="1"/>
    <x v="0"/>
    <x v="1"/>
    <s v="KABALAKA"/>
    <s v="SDM"/>
    <s v="MSA"/>
    <s v="Pourquoi vous attendiez toujours que la maladie embrasse toute la communauté pour songer maintenant à la vaccination?"/>
    <n v="1"/>
    <x v="0"/>
    <s v="Ebola"/>
    <x v="1"/>
    <s v="Question"/>
    <x v="14"/>
    <s v="Vaccine"/>
    <s v="Distribution inéquitable du vaccin "/>
    <s v=" Unfair vaccine distribution"/>
    <x v="383"/>
    <x v="41"/>
    <s v="Vaccin et vaccination"/>
    <m/>
    <m/>
    <m/>
    <m/>
    <m/>
    <m/>
    <m/>
    <m/>
    <m/>
    <m/>
    <m/>
    <m/>
    <m/>
    <m/>
    <m/>
  </r>
  <r>
    <s v="2021_wk44_144"/>
    <s v="CRRDC/FICR"/>
    <d v="2021-10-23T00:00:00"/>
    <x v="1"/>
    <x v="0"/>
    <x v="1"/>
    <s v="KABALAKA"/>
    <s v="SDM"/>
    <s v="MSA"/>
    <s v="Impliquez vous d'avantage et usez tout votre savoir pour finir cette maladie à virus ebola"/>
    <n v="18"/>
    <x v="0"/>
    <s v="Ebola"/>
    <x v="2"/>
    <s v="Suggestion request"/>
    <x v="25"/>
    <s v="Response process suggestions"/>
    <s v="Mettre fin à l’épidémie d’Ebola "/>
    <s v=" End the Ebola outbreak"/>
    <x v="384"/>
    <x v="34"/>
    <s v="Ebola caractéristiques et transmission"/>
    <m/>
    <m/>
    <m/>
    <m/>
    <m/>
    <m/>
    <m/>
    <m/>
    <m/>
    <m/>
    <m/>
    <m/>
    <m/>
    <m/>
    <m/>
  </r>
  <r>
    <s v="2021_wk44_145"/>
    <s v="CRRDC/FICR"/>
    <d v="2021-10-23T00:00:00"/>
    <x v="1"/>
    <x v="0"/>
    <x v="1"/>
    <s v="KABALAKA"/>
    <s v="SDM"/>
    <s v="MSA"/>
    <s v="Merci pour ce courage continuez toujours ainsi"/>
    <n v="40"/>
    <x v="0"/>
    <s v="Ebola"/>
    <x v="3"/>
    <s v="Appreciation encouragement"/>
    <x v="11"/>
    <s v="Thanks no specification"/>
    <s v="Merci sans spécification "/>
    <s v=" Thanks no specification"/>
    <x v="385"/>
    <x v="12"/>
    <s v="Remerciement/encouragement"/>
    <m/>
    <m/>
    <m/>
    <m/>
    <m/>
    <m/>
    <m/>
    <m/>
    <m/>
    <m/>
    <m/>
    <m/>
    <m/>
    <m/>
    <m/>
  </r>
  <r>
    <s v="2021_wk44_146"/>
    <s v="CRRDC/FICR"/>
    <d v="2021-10-23T00:00:00"/>
    <x v="1"/>
    <x v="0"/>
    <x v="1"/>
    <s v="KAHUKO"/>
    <s v="SDM"/>
    <s v="MSA"/>
    <s v="Les balncs sont malins,le vaccin contre ebola est un poison qui aura des conséquences plus tard"/>
    <n v="1"/>
    <x v="0"/>
    <s v="Ebola"/>
    <x v="0"/>
    <s v="Rumors beliefs observations"/>
    <x v="13"/>
    <s v="Vaccine suspicions and non acceptance"/>
    <s v="Suspicions à propos du vaccin "/>
    <s v=" Vaccine suspicions"/>
    <x v="386"/>
    <x v="14"/>
    <s v="Vaccin et vaccination"/>
    <m/>
    <m/>
    <m/>
    <m/>
    <m/>
    <m/>
    <m/>
    <m/>
    <m/>
    <m/>
    <m/>
    <m/>
    <m/>
    <m/>
    <m/>
  </r>
  <r>
    <s v="2021_wk44_147"/>
    <s v="CRRDC/FICR"/>
    <d v="2021-10-23T00:00:00"/>
    <x v="1"/>
    <x v="0"/>
    <x v="1"/>
    <s v="KAHUKO"/>
    <s v="SDM"/>
    <s v="MSA"/>
    <s v="La vaccination contre ebola n'est pas categorisée selon l'age?"/>
    <n v="1"/>
    <x v="0"/>
    <s v="Ebola"/>
    <x v="1"/>
    <s v="Question"/>
    <x v="14"/>
    <s v="Vaccine"/>
    <s v="Distribution inéquitable du vaccin "/>
    <s v=" Unfair vaccine distribution"/>
    <x v="387"/>
    <x v="41"/>
    <s v="Vaccin et vaccination"/>
    <m/>
    <m/>
    <m/>
    <m/>
    <m/>
    <m/>
    <m/>
    <m/>
    <m/>
    <m/>
    <m/>
    <m/>
    <m/>
    <m/>
    <m/>
  </r>
  <r>
    <s v="2021_wk44_148"/>
    <s v="CRRDC/FICR"/>
    <d v="2021-10-23T00:00:00"/>
    <x v="1"/>
    <x v="0"/>
    <x v="1"/>
    <s v="KAHUKO"/>
    <s v="SDM"/>
    <s v="MSA"/>
    <s v="Si on est vacciné à la 10eme épidemie peut on se faire vacciner encore?"/>
    <n v="1"/>
    <x v="0"/>
    <s v="Ebola"/>
    <x v="1"/>
    <s v="Question"/>
    <x v="14"/>
    <s v="Vaccine"/>
    <s v="Efficacité du vaccin "/>
    <s v=" Vaccine effectiveness"/>
    <x v="388"/>
    <x v="15"/>
    <s v="Vaccin et vaccination"/>
    <m/>
    <m/>
    <m/>
    <m/>
    <m/>
    <m/>
    <m/>
    <m/>
    <m/>
    <m/>
    <m/>
    <m/>
    <m/>
    <m/>
    <m/>
  </r>
  <r>
    <s v="2021_wk44_149"/>
    <s v="CRRDC/FICR"/>
    <d v="2021-10-23T00:00:00"/>
    <x v="1"/>
    <x v="0"/>
    <x v="1"/>
    <s v="KAHUKO"/>
    <s v="SDM"/>
    <s v="MSA"/>
    <s v="Veillez utiliser les psychologues pour les amener à se faire vacciné surtout des contacts"/>
    <n v="1"/>
    <x v="0"/>
    <s v="Ebola"/>
    <x v="2"/>
    <s v="Suggestion request"/>
    <x v="23"/>
    <s v="Expand or modify vaccination program"/>
    <s v="Vacciner les personnes à risque élevé "/>
    <s v=" Vaccinate those at high risk"/>
    <x v="389"/>
    <x v="69"/>
    <s v="Vaccin et vaccination"/>
    <m/>
    <m/>
    <m/>
    <m/>
    <m/>
    <m/>
    <m/>
    <m/>
    <m/>
    <m/>
    <m/>
    <m/>
    <m/>
    <m/>
    <m/>
  </r>
  <r>
    <s v="2021_wk44_150"/>
    <s v="CRRDC/FICR"/>
    <d v="2021-10-23T00:00:00"/>
    <x v="1"/>
    <x v="0"/>
    <x v="1"/>
    <s v="KAHUKO"/>
    <s v="SDM"/>
    <s v="MSA"/>
    <s v="Nous suggérons à la Croix-Rouge de continuer avec la sensibilisation surtout sur les gestes barrières pour éviter la propagation de la maladie"/>
    <n v="1"/>
    <x v="0"/>
    <s v="Ebola"/>
    <x v="2"/>
    <s v="Suggestion request"/>
    <x v="21"/>
    <s v="Community health promotion"/>
    <s v="Sensibilisation sur Ebola "/>
    <s v=" Community health promotion"/>
    <x v="390"/>
    <x v="27"/>
    <s v="Communication/sensibilisation"/>
    <m/>
    <m/>
    <m/>
    <m/>
    <m/>
    <m/>
    <m/>
    <m/>
    <m/>
    <m/>
    <m/>
    <m/>
    <m/>
    <m/>
    <m/>
  </r>
  <r>
    <s v="2021_wk44_151"/>
    <s v="CRRDC/FICR"/>
    <d v="2021-10-23T00:00:00"/>
    <x v="1"/>
    <x v="0"/>
    <x v="1"/>
    <s v="KAHUKO"/>
    <s v="SDM"/>
    <s v="MSA"/>
    <s v="Nous vous encourageons dans la sensibilisation car plusieurs sont encore ignorants de la réapparition de la MVE"/>
    <n v="3"/>
    <x v="0"/>
    <s v="Ebola"/>
    <x v="2"/>
    <s v="Suggestion request"/>
    <x v="21"/>
    <s v="Community health promotion"/>
    <s v="Sensibilisation sur Ebola "/>
    <s v=" Community health promotion"/>
    <x v="391"/>
    <x v="27"/>
    <s v="Communication/sensibilisation"/>
    <m/>
    <m/>
    <m/>
    <m/>
    <m/>
    <m/>
    <m/>
    <m/>
    <m/>
    <m/>
    <m/>
    <m/>
    <m/>
    <m/>
    <m/>
  </r>
  <r>
    <s v="2021_wk44_152"/>
    <s v="CRRDC/FICR"/>
    <d v="2021-10-23T00:00:00"/>
    <x v="1"/>
    <x v="0"/>
    <x v="0"/>
    <s v="Ngilinga"/>
    <s v="SDM"/>
    <s v="MSA"/>
    <s v="Le vaccin est crée et injecté dans la communauté afin de créer de l'emploi aux équipes de la riposte"/>
    <n v="3"/>
    <x v="0"/>
    <s v="Ebola"/>
    <x v="0"/>
    <s v="Rumors beliefs observations"/>
    <x v="13"/>
    <s v="Vaccine suspicions and non acceptance"/>
    <s v="Suspicions à propos du vaccin "/>
    <s v=" Vaccine suspicions"/>
    <x v="392"/>
    <x v="14"/>
    <s v="Vaccin et vaccination"/>
    <m/>
    <m/>
    <m/>
    <m/>
    <m/>
    <m/>
    <m/>
    <m/>
    <m/>
    <m/>
    <m/>
    <m/>
    <m/>
    <m/>
    <m/>
  </r>
  <r>
    <s v="2021_wk44_152"/>
    <s v="CRRDC/FICR"/>
    <d v="2021-10-23T00:00:00"/>
    <x v="1"/>
    <x v="0"/>
    <x v="0"/>
    <s v="Ngilinga"/>
    <s v="SDM"/>
    <s v="MSA"/>
    <s v="Le vaccin est crée et injecté dans la communauté afin de créer de l'emploi aux équipes de la riposte"/>
    <n v="3"/>
    <x v="0"/>
    <s v="Ebola"/>
    <x v="0"/>
    <s v="Rumors beliefs observations"/>
    <x v="10"/>
    <s v="Ebola is organized business"/>
    <s v="Ebola est un business organisé (ou quelqu'un gagne de l'argent) "/>
    <s v=" Ebola is organized business (or someone making money)"/>
    <x v="392"/>
    <x v="11"/>
    <s v="Politique et réponse"/>
    <m/>
    <m/>
    <m/>
    <m/>
    <m/>
    <m/>
    <m/>
    <m/>
    <m/>
    <m/>
    <m/>
    <m/>
    <m/>
    <m/>
    <m/>
  </r>
  <r>
    <s v="2021_wk44_153"/>
    <s v="CRRDC/FICR"/>
    <d v="2021-10-23T00:00:00"/>
    <x v="1"/>
    <x v="0"/>
    <x v="0"/>
    <s v="Ngilinga"/>
    <s v="SDM"/>
    <s v="MSA"/>
    <s v="Ceux qui ont travaillé dans la riposte ont du mal à terminer leur chantier d’où réapparition de la maladie"/>
    <n v="3"/>
    <x v="0"/>
    <s v="Ebola"/>
    <x v="0"/>
    <s v="Rumors beliefs observations"/>
    <x v="10"/>
    <s v="Ebola is organized business"/>
    <s v="Ebola est un business organisé (ou quelqu'un gagne de l'argent) "/>
    <s v=" Ebola is organized business (or someone making money)"/>
    <x v="393"/>
    <x v="11"/>
    <s v="Politique et réponse"/>
    <m/>
    <m/>
    <m/>
    <m/>
    <m/>
    <m/>
    <m/>
    <m/>
    <m/>
    <m/>
    <m/>
    <m/>
    <m/>
    <m/>
    <m/>
  </r>
  <r>
    <s v="2021_wk44_154"/>
    <s v="CRRDC/FICR"/>
    <d v="2021-10-23T00:00:00"/>
    <x v="1"/>
    <x v="0"/>
    <x v="0"/>
    <s v="Ngilinga"/>
    <s v="SDM"/>
    <s v="MSA"/>
    <s v="Si l'épidemie ne prend pas fin vite, vous serrez aussi massacré et lapidé"/>
    <n v="8"/>
    <x v="0"/>
    <s v="Ebola"/>
    <x v="4"/>
    <s v="Comments related to safety and security"/>
    <x v="38"/>
    <s v="Description of threat or violence"/>
    <s v="Signalement de menace ou violence "/>
    <s v=" Description of threat or violence"/>
    <x v="394"/>
    <x v="70"/>
    <s v="Sécurité"/>
    <m/>
    <m/>
    <m/>
    <m/>
    <m/>
    <m/>
    <m/>
    <m/>
    <m/>
    <m/>
    <m/>
    <m/>
    <m/>
    <m/>
    <m/>
  </r>
  <r>
    <s v="2021_wk44_155"/>
    <s v="CRRDC/FICR"/>
    <d v="2021-10-23T00:00:00"/>
    <x v="1"/>
    <x v="0"/>
    <x v="0"/>
    <s v="Ngilinga"/>
    <s v="SDM"/>
    <s v="MSA"/>
    <s v="Nous avons preparé les équipes pour attaquer les équipes de la riposte dès qu'elle se presentent, la croix-rouge est d'abord épragnée"/>
    <n v="7"/>
    <x v="0"/>
    <s v="Ebola"/>
    <x v="4"/>
    <s v="Comments related to safety and security"/>
    <x v="38"/>
    <s v="Description of threat or violence"/>
    <s v="Signalement de menace ou violence "/>
    <s v=" Description of threat or violence"/>
    <x v="395"/>
    <x v="70"/>
    <s v="Sécurité"/>
    <m/>
    <m/>
    <m/>
    <m/>
    <m/>
    <m/>
    <m/>
    <m/>
    <m/>
    <m/>
    <m/>
    <m/>
    <m/>
    <m/>
    <m/>
  </r>
  <r>
    <s v="2021_wk44_156"/>
    <s v="CRRDC/FICR"/>
    <d v="2021-10-23T00:00:00"/>
    <x v="1"/>
    <x v="0"/>
    <x v="0"/>
    <s v="Ngilinga"/>
    <s v="SDM"/>
    <s v="MSA"/>
    <s v="Pourquoi nous n'avons jamais constaté le décès des poules ,chèvres et autres animaux car Ebola est chez nous?"/>
    <n v="6"/>
    <x v="0"/>
    <s v="Ebola"/>
    <x v="1"/>
    <s v="Question"/>
    <x v="1"/>
    <s v="Other questions"/>
    <s v="Questions qui montrent un manque de confiance "/>
    <s v=" Questions indicating suspicion"/>
    <x v="396"/>
    <x v="8"/>
    <s v="Politique et réponse"/>
    <m/>
    <m/>
    <m/>
    <m/>
    <m/>
    <m/>
    <m/>
    <m/>
    <m/>
    <m/>
    <m/>
    <m/>
    <m/>
    <m/>
    <m/>
  </r>
  <r>
    <s v="2021_wk44_157"/>
    <s v="CRRDC/FICR"/>
    <d v="2021-10-23T00:00:00"/>
    <x v="1"/>
    <x v="0"/>
    <x v="0"/>
    <s v="Ngilinga"/>
    <s v="SDM"/>
    <s v="MSA"/>
    <s v="Pourquoi ebola a toujours reapparu chez nous et non ailleurs dans d'autres pays?"/>
    <n v="9"/>
    <x v="0"/>
    <s v="Ebola"/>
    <x v="1"/>
    <s v="Question"/>
    <x v="7"/>
    <s v="Ebola and its consequences"/>
    <s v="Les faits et spécificités d’Ebola "/>
    <s v=" Ebola facts and features"/>
    <x v="397"/>
    <x v="7"/>
    <s v="Ebola caractéristiques et transmission"/>
    <m/>
    <m/>
    <m/>
    <m/>
    <m/>
    <m/>
    <m/>
    <m/>
    <m/>
    <m/>
    <m/>
    <m/>
    <m/>
    <m/>
    <m/>
  </r>
  <r>
    <s v="2021_wk44_158"/>
    <s v="CRRDC/FICR"/>
    <d v="2021-10-23T00:00:00"/>
    <x v="1"/>
    <x v="0"/>
    <x v="0"/>
    <s v="Ngilinga"/>
    <s v="SDM"/>
    <s v="MSA"/>
    <s v="Que la Croix-Rouge passe toujours dans la communauté étant l'habillé en dossards"/>
    <n v="2"/>
    <x v="0"/>
    <s v="Ebola"/>
    <x v="2"/>
    <s v="Suggestion request"/>
    <x v="9"/>
    <s v="Other suggestions or requests"/>
    <s v="Autres suggestions "/>
    <s v=" Other suggestions"/>
    <x v="398"/>
    <x v="10"/>
    <s v="Ebola feedback autres"/>
    <m/>
    <m/>
    <m/>
    <m/>
    <m/>
    <m/>
    <m/>
    <m/>
    <m/>
    <m/>
    <m/>
    <m/>
    <m/>
    <m/>
    <m/>
  </r>
  <r>
    <s v="2021_wk44_159"/>
    <s v="CRRDC/FICR"/>
    <d v="2021-10-23T00:00:00"/>
    <x v="1"/>
    <x v="0"/>
    <x v="0"/>
    <s v="Ngilinga"/>
    <s v="SDM"/>
    <s v="MSA"/>
    <s v="Que cette maladie soit maitriser avant le temps"/>
    <n v="2"/>
    <x v="0"/>
    <s v="Ebola"/>
    <x v="2"/>
    <s v="Suggestion request"/>
    <x v="25"/>
    <s v="Response process suggestions"/>
    <s v="Mettre fin à l’épidémie d’Ebola "/>
    <s v=" End the Ebola outbreak"/>
    <x v="399"/>
    <x v="34"/>
    <s v="Ebola caractéristiques et transmission"/>
    <m/>
    <m/>
    <m/>
    <m/>
    <m/>
    <m/>
    <m/>
    <m/>
    <m/>
    <m/>
    <m/>
    <m/>
    <m/>
    <m/>
    <m/>
  </r>
  <r>
    <s v="2021_wk44_160"/>
    <s v="CRRDC/FICR"/>
    <d v="2021-10-23T00:00:00"/>
    <x v="1"/>
    <x v="0"/>
    <x v="0"/>
    <s v="Ngilinga"/>
    <s v="SDM"/>
    <s v="MSA"/>
    <s v="Que l'aire de santé de Butsili sois mis en quarantaine afin qu'Ebola soit maitriser là-bas même"/>
    <n v="1"/>
    <x v="0"/>
    <s v="Ebola"/>
    <x v="2"/>
    <s v="Suggestion request"/>
    <x v="9"/>
    <s v="Other suggestions or requests"/>
    <s v="Autres suggestions "/>
    <s v=" Other suggestions"/>
    <x v="400"/>
    <x v="10"/>
    <s v="Ebola feedback autres"/>
    <m/>
    <m/>
    <m/>
    <m/>
    <m/>
    <m/>
    <m/>
    <m/>
    <m/>
    <m/>
    <m/>
    <m/>
    <m/>
    <m/>
    <m/>
  </r>
  <r>
    <s v="2021_wk44_161"/>
    <s v="CRRDC/FICR"/>
    <d v="2021-10-23T00:00:00"/>
    <x v="1"/>
    <x v="0"/>
    <x v="0"/>
    <s v="Ngilinga"/>
    <s v="SDM"/>
    <s v="MSA"/>
    <s v="Merci revenez régulièrement même sans épidémie"/>
    <n v="8"/>
    <x v="0"/>
    <s v="Ebola"/>
    <x v="3"/>
    <s v="Appreciation encouragement"/>
    <x v="11"/>
    <s v="Thanks no specification"/>
    <s v="Merci sans spécification "/>
    <s v=" Thanks no specification"/>
    <x v="401"/>
    <x v="12"/>
    <s v="Remerciement/encouragement"/>
    <m/>
    <m/>
    <m/>
    <m/>
    <m/>
    <m/>
    <m/>
    <m/>
    <m/>
    <m/>
    <m/>
    <m/>
    <m/>
    <m/>
    <m/>
  </r>
  <r>
    <s v="2021_wk44_162"/>
    <s v="CRRDC/FICR"/>
    <d v="2021-10-25T00:00:00"/>
    <x v="2"/>
    <x v="0"/>
    <x v="0"/>
    <s v="Ngilinga"/>
    <s v="SDM"/>
    <s v="MSA"/>
    <s v="Vous vous basez seulement sur ebola que le massacre car ebola vous permet de trouver l'argent"/>
    <n v="6"/>
    <x v="0"/>
    <s v="Ebola"/>
    <x v="0"/>
    <s v="Rumors beliefs observations"/>
    <x v="10"/>
    <s v="Ebola is organized business"/>
    <s v="Ebola est un business organisé (ou quelqu'un gagne de l'argent) "/>
    <s v=" Ebola is organized business (or someone making money)"/>
    <x v="402"/>
    <x v="11"/>
    <s v="Politique et réponse"/>
    <m/>
    <m/>
    <m/>
    <m/>
    <m/>
    <m/>
    <m/>
    <m/>
    <m/>
    <m/>
    <m/>
    <m/>
    <m/>
    <m/>
    <m/>
  </r>
  <r>
    <s v="2021_wk44_163"/>
    <s v="CRRDC/FICR"/>
    <d v="2021-10-25T00:00:00"/>
    <x v="2"/>
    <x v="0"/>
    <x v="0"/>
    <s v="Ngilinga"/>
    <s v="SDM"/>
    <s v="MSA"/>
    <s v="Pourquoi la maladie de virus ebola  rentre encore alors que vous aviez decralré la fin de la maladie?"/>
    <n v="8"/>
    <x v="0"/>
    <s v="Ebola"/>
    <x v="1"/>
    <s v="Question"/>
    <x v="7"/>
    <s v="Ebola and its consequences"/>
    <s v="Les faits et spécificités d’Ebola "/>
    <s v=" Ebola facts and features"/>
    <x v="403"/>
    <x v="7"/>
    <s v="Ebola caractéristiques et transmission"/>
    <m/>
    <m/>
    <m/>
    <m/>
    <m/>
    <m/>
    <m/>
    <m/>
    <m/>
    <m/>
    <m/>
    <m/>
    <m/>
    <m/>
    <m/>
  </r>
  <r>
    <s v="2021_wk44_164"/>
    <s v="CRRDC/FICR"/>
    <d v="2021-10-25T00:00:00"/>
    <x v="2"/>
    <x v="0"/>
    <x v="0"/>
    <s v="Ngilinga"/>
    <s v="SDM"/>
    <s v="MSA"/>
    <s v="Faites tout ce que vous pouvez faire pour quer la maladie prenne fin vite et que les gens ne meurent pas beaucoup comme auparavant"/>
    <n v="3"/>
    <x v="0"/>
    <s v="Ebola"/>
    <x v="2"/>
    <s v="Suggestion request"/>
    <x v="25"/>
    <s v="Response process suggestions"/>
    <s v="Mettre fin à l’épidémie d’Ebola "/>
    <s v=" End the Ebola outbreak"/>
    <x v="404"/>
    <x v="34"/>
    <s v="Ebola caractéristiques et transmission"/>
    <m/>
    <m/>
    <m/>
    <m/>
    <m/>
    <m/>
    <m/>
    <m/>
    <m/>
    <m/>
    <m/>
    <m/>
    <m/>
    <m/>
    <m/>
  </r>
  <r>
    <s v="2021_wk44_165"/>
    <s v="CRRDC/FICR"/>
    <d v="2021-10-25T00:00:00"/>
    <x v="2"/>
    <x v="0"/>
    <x v="0"/>
    <s v="Ngilinga"/>
    <s v="SDM"/>
    <s v="MSA"/>
    <s v="Merci pour la sensibilisation continuez ainsi"/>
    <n v="7"/>
    <x v="0"/>
    <s v="Ebola"/>
    <x v="3"/>
    <s v="Appreciation encouragement"/>
    <x v="18"/>
    <s v="Thanks for the health promotion"/>
    <s v="Merci pour la sensibilisation "/>
    <s v=" Thanks for the health promotion"/>
    <x v="405"/>
    <x v="22"/>
    <s v="Remerciement/encouragement"/>
    <m/>
    <m/>
    <m/>
    <m/>
    <m/>
    <m/>
    <m/>
    <m/>
    <m/>
    <m/>
    <m/>
    <m/>
    <m/>
    <m/>
    <m/>
  </r>
  <r>
    <s v="2021_wk44_166"/>
    <s v="CRRDC/FICR"/>
    <d v="2021-10-25T00:00:00"/>
    <x v="2"/>
    <x v="0"/>
    <x v="0"/>
    <s v="Ngilinga"/>
    <s v="SDM"/>
    <s v="MSA"/>
    <s v="Nous avons souvent constater que on fait des distributions  des kits aux beneficaires  ceux là qui nous amenent les cachent et les donnent à leurs familiers aulieu de faire parvenir aux concernés"/>
    <n v="3"/>
    <x v="0"/>
    <s v="Ebola"/>
    <x v="0"/>
    <s v="Rumors beliefs observations"/>
    <x v="19"/>
    <s v="Critique observation of the response"/>
    <s v="Commentaire sur personnel de la riposte (autres) "/>
    <s v=" Comment about responders (others)"/>
    <x v="406"/>
    <x v="63"/>
    <s v="Politique et réponse"/>
    <m/>
    <m/>
    <m/>
    <m/>
    <m/>
    <m/>
    <m/>
    <m/>
    <m/>
    <m/>
    <m/>
    <m/>
    <m/>
    <m/>
    <m/>
  </r>
  <r>
    <s v="2021_wk44_167"/>
    <s v="CRRDC/FICR"/>
    <d v="2021-10-25T00:00:00"/>
    <x v="2"/>
    <x v="0"/>
    <x v="0"/>
    <s v="Ngilinga"/>
    <s v="SDM"/>
    <s v="MSA"/>
    <s v="Si vous pouvez nous aider avec les moustiquaires des kits lave-mains"/>
    <n v="4"/>
    <x v="0"/>
    <s v="Ebola"/>
    <x v="2"/>
    <s v="Suggestion request"/>
    <x v="20"/>
    <s v="Encourage hand washing"/>
    <s v="Fournir dispositif lavemain (avec l'eau, savon) "/>
    <s v=" Provide handwashing station (with water, soap)"/>
    <x v="407"/>
    <x v="24"/>
    <s v="PCI"/>
    <m/>
    <m/>
    <m/>
    <m/>
    <m/>
    <m/>
    <m/>
    <m/>
    <m/>
    <m/>
    <m/>
    <m/>
    <m/>
    <m/>
    <m/>
  </r>
  <r>
    <s v="2021_wk44_168"/>
    <s v="CRRDC/FICR"/>
    <d v="2021-10-25T00:00:00"/>
    <x v="2"/>
    <x v="0"/>
    <x v="0"/>
    <s v="Ngilinga"/>
    <s v="SDM"/>
    <s v="MSA"/>
    <s v="Nous suggérons que ca soit la Croix-Rouge qui puisse nous distribuer ce don si on nous les amène, car les autres qui se chargent  de ca les détournent"/>
    <n v="8"/>
    <x v="0"/>
    <s v="Ebola"/>
    <x v="2"/>
    <s v="Suggestion request"/>
    <x v="9"/>
    <s v="Other suggestions or requests"/>
    <s v="Autres suggestions "/>
    <s v=" Other suggestions"/>
    <x v="408"/>
    <x v="10"/>
    <s v="Ebola feedback autres"/>
    <m/>
    <m/>
    <m/>
    <m/>
    <m/>
    <m/>
    <m/>
    <m/>
    <m/>
    <m/>
    <m/>
    <m/>
    <m/>
    <m/>
    <m/>
  </r>
  <r>
    <s v="2021_wk44_169"/>
    <s v="CRRDC/FICR"/>
    <d v="2021-10-25T00:00:00"/>
    <x v="2"/>
    <x v="0"/>
    <x v="0"/>
    <s v="Ngilinga"/>
    <s v="SDM"/>
    <s v="MSA"/>
    <s v="Dit on que la maladie a virus ebola est un montage "/>
    <n v="6"/>
    <x v="0"/>
    <s v="Ebola"/>
    <x v="0"/>
    <s v="Rumors beliefs observations"/>
    <x v="10"/>
    <s v="Ebola is organized business"/>
    <s v="Ebola est un business organisé (ou quelqu'un gagne de l'argent) "/>
    <s v=" Ebola is organized business (or someone making money)"/>
    <x v="409"/>
    <x v="11"/>
    <s v="Politique et réponse"/>
    <m/>
    <m/>
    <m/>
    <m/>
    <m/>
    <m/>
    <m/>
    <m/>
    <m/>
    <m/>
    <m/>
    <m/>
    <m/>
    <m/>
    <m/>
  </r>
  <r>
    <s v="2021_wk44_170"/>
    <s v="CRRDC/FICR"/>
    <d v="2021-10-25T00:00:00"/>
    <x v="2"/>
    <x v="0"/>
    <x v="0"/>
    <s v="Ngilinga"/>
    <s v="SDM"/>
    <s v="MSA"/>
    <s v="Dit on qu'il y a certaines personnes qui étaient au lieu de deuil et qui avaient toucher l'enfant mort eux ne sont pas mort de cette maladie"/>
    <n v="2"/>
    <x v="0"/>
    <s v="Ebola"/>
    <x v="0"/>
    <s v="Rumors beliefs observations"/>
    <x v="0"/>
    <s v="Ebola characteristics and consequences"/>
    <s v="Croyances sur les faits et spécificités d’Ebola "/>
    <s v=" Beliefs about Ebola facts and features"/>
    <x v="410"/>
    <x v="0"/>
    <s v="Ebola caractéristiques et transmission"/>
    <m/>
    <m/>
    <m/>
    <m/>
    <m/>
    <m/>
    <m/>
    <m/>
    <m/>
    <m/>
    <m/>
    <m/>
    <m/>
    <m/>
    <m/>
  </r>
  <r>
    <s v="2021_wk44_171"/>
    <s v="CRRDC/FICR"/>
    <d v="2021-10-25T00:00:00"/>
    <x v="2"/>
    <x v="0"/>
    <x v="0"/>
    <s v="Ngilinga"/>
    <s v="SDM"/>
    <s v="MSA"/>
    <s v="On avait vacciné la population,on ne peut plus souffrirre de cette maladie malheureusement apparait comment expliquer ca?"/>
    <n v="4"/>
    <x v="0"/>
    <s v="Ebola"/>
    <x v="1"/>
    <s v="Question"/>
    <x v="14"/>
    <s v="Vaccine"/>
    <s v="Efficacité du vaccin "/>
    <s v=" Vaccine effectiveness"/>
    <x v="411"/>
    <x v="15"/>
    <s v="Vaccin et vaccination"/>
    <m/>
    <m/>
    <m/>
    <m/>
    <m/>
    <m/>
    <m/>
    <m/>
    <m/>
    <m/>
    <m/>
    <m/>
    <m/>
    <m/>
    <m/>
  </r>
  <r>
    <s v="2021_wk44_171"/>
    <s v="CRRDC/FICR"/>
    <d v="2021-10-25T00:00:00"/>
    <x v="2"/>
    <x v="0"/>
    <x v="0"/>
    <s v="Ngilinga"/>
    <s v="SDM"/>
    <s v="MSA"/>
    <s v="On avait vacciné la population,on ne peut plus souffrirre de cette maladie malheureusement apparait comment expliquer ca?"/>
    <n v="4"/>
    <x v="0"/>
    <s v="Ebola"/>
    <x v="1"/>
    <s v="Question"/>
    <x v="7"/>
    <s v="Ebola and its consequences"/>
    <s v="Les faits et spécificités d’Ebola "/>
    <s v=" Ebola facts and features"/>
    <x v="411"/>
    <x v="7"/>
    <s v="Ebola caractéristiques et transmission"/>
    <m/>
    <m/>
    <m/>
    <m/>
    <m/>
    <m/>
    <m/>
    <m/>
    <m/>
    <m/>
    <m/>
    <m/>
    <m/>
    <m/>
    <m/>
  </r>
  <r>
    <s v="2021_wk44_172"/>
    <s v="CRRDC/FICR"/>
    <d v="2021-10-25T00:00:00"/>
    <x v="2"/>
    <x v="0"/>
    <x v="0"/>
    <s v="Ngilinga"/>
    <s v="SDM"/>
    <s v="MSA"/>
    <s v="Pouvez vous nous apporter des matériels pour bien se protéger?"/>
    <n v="3"/>
    <x v="0"/>
    <s v="Ebola"/>
    <x v="1"/>
    <s v="Question"/>
    <x v="8"/>
    <s v="Response processes"/>
    <s v="Processus de riposte "/>
    <s v=" Response processes"/>
    <x v="412"/>
    <x v="55"/>
    <s v="Politique et réponse"/>
    <m/>
    <m/>
    <m/>
    <m/>
    <m/>
    <m/>
    <m/>
    <m/>
    <m/>
    <m/>
    <m/>
    <m/>
    <m/>
    <m/>
    <m/>
  </r>
  <r>
    <s v="2021_wk44_173"/>
    <s v="CRRDC/FICR"/>
    <d v="2021-10-25T00:00:00"/>
    <x v="2"/>
    <x v="0"/>
    <x v="2"/>
    <m/>
    <s v="SDM"/>
    <s v="MSA"/>
    <s v="Toute la population qui meurt pendant  cette période d'épidemie sont listées parmi les victimes de virus  d'ebola pour que cette ambillence de l'épidemie puisse continuer du jour au jour afin que vous ayez d'argent"/>
    <n v="4"/>
    <x v="0"/>
    <s v="Ebola"/>
    <x v="0"/>
    <s v="Rumors beliefs observations"/>
    <x v="10"/>
    <s v="Ebola is organized business"/>
    <s v="Ebola est un business organisé (ou quelqu'un gagne de l'argent) "/>
    <s v=" Ebola is organized business (or someone making money)"/>
    <x v="413"/>
    <x v="11"/>
    <s v="Politique et réponse"/>
    <m/>
    <m/>
    <m/>
    <m/>
    <m/>
    <m/>
    <m/>
    <m/>
    <m/>
    <m/>
    <m/>
    <m/>
    <m/>
    <m/>
    <m/>
  </r>
  <r>
    <s v="2021_wk44_174"/>
    <s v="CRRDC/FICR"/>
    <d v="2021-10-25T00:00:00"/>
    <x v="2"/>
    <x v="0"/>
    <x v="2"/>
    <m/>
    <s v="SDM"/>
    <s v="MSA"/>
    <s v="Pourquoi vous senbilisateurs vous dites que être des bénévoles alors que pendant la 10 eme épidémie certains d'entre vous étaient parti au bureau central pour réclamer votre salaire?"/>
    <n v="4"/>
    <x v="0"/>
    <s v="Ebola"/>
    <x v="1"/>
    <s v="Question"/>
    <x v="8"/>
    <s v="Response processes"/>
    <s v="Processus de riposte "/>
    <s v=" Response processes"/>
    <x v="414"/>
    <x v="55"/>
    <s v="Politique et réponse"/>
    <m/>
    <m/>
    <m/>
    <m/>
    <m/>
    <m/>
    <m/>
    <m/>
    <m/>
    <m/>
    <m/>
    <m/>
    <m/>
    <m/>
    <m/>
  </r>
  <r>
    <s v="2021_wk44_175"/>
    <s v="CRRDC/FICR"/>
    <d v="2021-10-25T00:00:00"/>
    <x v="2"/>
    <x v="0"/>
    <x v="2"/>
    <m/>
    <s v="SDM"/>
    <s v="MSA"/>
    <s v="Merci aux équipes secouristes qui sont present dans la communauté"/>
    <n v="2"/>
    <x v="0"/>
    <s v="Ebola"/>
    <x v="3"/>
    <s v="Appreciation encouragement"/>
    <x v="11"/>
    <s v="Thanks no specification"/>
    <s v="Merci sans spécification "/>
    <s v=" Thanks no specification"/>
    <x v="415"/>
    <x v="12"/>
    <s v="Remerciement/encouragement"/>
    <m/>
    <m/>
    <m/>
    <m/>
    <m/>
    <m/>
    <m/>
    <m/>
    <m/>
    <m/>
    <m/>
    <m/>
    <m/>
    <m/>
    <m/>
  </r>
  <r>
    <s v="2021_wk44_176"/>
    <s v="CRRDC/FICR"/>
    <d v="2021-10-25T00:00:00"/>
    <x v="2"/>
    <x v="0"/>
    <x v="0"/>
    <m/>
    <s v="SDM"/>
    <s v="MSA"/>
    <s v="Encore vous commencez à créer cet ebola parec que vous n'avez pas trouver de l'argent "/>
    <n v="2"/>
    <x v="0"/>
    <s v="Ebola"/>
    <x v="0"/>
    <s v="Rumors beliefs observations"/>
    <x v="10"/>
    <s v="Ebola is organized business"/>
    <s v="Ebola est un business organisé (ou quelqu'un gagne de l'argent) "/>
    <s v=" Ebola is organized business (or someone making money)"/>
    <x v="416"/>
    <x v="11"/>
    <s v="Politique et réponse"/>
    <m/>
    <m/>
    <m/>
    <m/>
    <m/>
    <m/>
    <m/>
    <m/>
    <m/>
    <m/>
    <m/>
    <m/>
    <m/>
    <m/>
    <m/>
  </r>
  <r>
    <s v="2021_wk44_177"/>
    <s v="CRRDC/FICR"/>
    <d v="2021-10-25T00:00:00"/>
    <x v="2"/>
    <x v="0"/>
    <x v="0"/>
    <m/>
    <s v="SDM"/>
    <s v="MSA"/>
    <s v="Pourquoi les relais commautaires touchaient de l'argent  après les alertes d'un cas?"/>
    <n v="2"/>
    <x v="0"/>
    <s v="Ebola"/>
    <x v="1"/>
    <s v="Question"/>
    <x v="8"/>
    <s v="Response processes"/>
    <s v="Processus de riposte "/>
    <s v=" Response processes"/>
    <x v="417"/>
    <x v="55"/>
    <s v="Politique et réponse"/>
    <m/>
    <m/>
    <m/>
    <m/>
    <m/>
    <m/>
    <m/>
    <m/>
    <m/>
    <m/>
    <m/>
    <m/>
    <m/>
    <m/>
    <m/>
  </r>
  <r>
    <s v="2021_wk44_178"/>
    <s v="CRRDC/FICR"/>
    <d v="2021-10-25T00:00:00"/>
    <x v="2"/>
    <x v="0"/>
    <x v="0"/>
    <m/>
    <s v="SDM"/>
    <s v="MSA"/>
    <s v="Pourquoi la reapparition de cette maladie chez nous à Beni?"/>
    <n v="5"/>
    <x v="0"/>
    <s v="Ebola"/>
    <x v="1"/>
    <s v="Question"/>
    <x v="7"/>
    <s v="Ebola and its consequences"/>
    <s v="Les faits et spécificités d’Ebola "/>
    <s v=" Ebola facts and features"/>
    <x v="418"/>
    <x v="7"/>
    <s v="Ebola caractéristiques et transmission"/>
    <m/>
    <m/>
    <m/>
    <m/>
    <m/>
    <m/>
    <m/>
    <m/>
    <m/>
    <m/>
    <m/>
    <m/>
    <m/>
    <m/>
    <m/>
  </r>
  <r>
    <s v="2021_wk44_179"/>
    <s v="CRRDC/FICR"/>
    <d v="2021-10-25T00:00:00"/>
    <x v="2"/>
    <x v="0"/>
    <x v="0"/>
    <m/>
    <s v="SDM"/>
    <s v="MSA"/>
    <s v="Aidez nous avec les savon pour lutter contre la contamination de cet ebola"/>
    <n v="1"/>
    <x v="0"/>
    <s v="Ebola"/>
    <x v="2"/>
    <s v="Suggestion request"/>
    <x v="2"/>
    <s v="Need for other materials"/>
    <s v="Besoin d'autres matériaux, choses ou services pour lutter contre Ebola "/>
    <s v=" Expressed need for other materials, items or services to help in fighting Ebola"/>
    <x v="419"/>
    <x v="71"/>
    <s v="Politique et réponse"/>
    <m/>
    <m/>
    <m/>
    <m/>
    <m/>
    <m/>
    <m/>
    <m/>
    <m/>
    <m/>
    <m/>
    <m/>
    <m/>
    <m/>
    <m/>
  </r>
  <r>
    <s v="2021_wk44_180"/>
    <s v="CRRDC/FICR"/>
    <d v="2021-10-26T00:00:00"/>
    <x v="2"/>
    <x v="0"/>
    <x v="6"/>
    <s v="Mabolio"/>
    <s v="PAP"/>
    <s v="D2D"/>
    <s v="Dit on que quand vous passez dans nos parcelles ,vous profitez d'y jeter ce virus"/>
    <n v="1"/>
    <x v="0"/>
    <s v="Ebola"/>
    <x v="0"/>
    <s v="Rumors beliefs observations"/>
    <x v="4"/>
    <s v="Ebola is a scheme of government or others"/>
    <s v="Contamination provoquée "/>
    <s v=" People spreading Ebola"/>
    <x v="420"/>
    <x v="28"/>
    <s v="Politique et réponse"/>
    <m/>
    <m/>
    <m/>
    <m/>
    <m/>
    <m/>
    <m/>
    <m/>
    <m/>
    <m/>
    <m/>
    <m/>
    <m/>
    <m/>
    <m/>
  </r>
  <r>
    <s v="2021_wk44_181"/>
    <s v="CRRDC/FICR"/>
    <d v="2021-10-26T00:00:00"/>
    <x v="2"/>
    <x v="0"/>
    <x v="6"/>
    <s v="Mabolio"/>
    <s v="PAP"/>
    <s v="D2D"/>
    <s v="Nous avons constaté que vous ne vaccinez pas la communaué le même vaccin que les personnesls soignats"/>
    <n v="1"/>
    <x v="0"/>
    <s v="Ebola"/>
    <x v="0"/>
    <s v="Rumors beliefs observations"/>
    <x v="13"/>
    <s v="Vaccine suspicions and non acceptance"/>
    <s v="Distribution injuste du vaccin "/>
    <s v=" Unfair vaccine distribution"/>
    <x v="421"/>
    <x v="40"/>
    <s v="Vaccin et vaccination"/>
    <m/>
    <m/>
    <m/>
    <m/>
    <m/>
    <m/>
    <m/>
    <m/>
    <m/>
    <m/>
    <m/>
    <m/>
    <m/>
    <m/>
    <m/>
  </r>
  <r>
    <s v="2021_wk44_182"/>
    <s v="CRRDC/FICR"/>
    <d v="2021-10-26T00:00:00"/>
    <x v="2"/>
    <x v="0"/>
    <x v="6"/>
    <s v="Mabolio"/>
    <s v="PAP"/>
    <s v="D2D"/>
    <s v="Vous êtes fière de cette maladie car vous voulez encore vous enrichir"/>
    <n v="2"/>
    <x v="0"/>
    <s v="Ebola"/>
    <x v="0"/>
    <s v="Rumors beliefs observations"/>
    <x v="10"/>
    <s v="Ebola is organized business"/>
    <s v="Ebola est un business organisé (ou quelqu'un gagne de l'argent) "/>
    <s v=" Ebola is organized business (or someone making money)"/>
    <x v="422"/>
    <x v="11"/>
    <s v="Politique et réponse"/>
    <m/>
    <m/>
    <m/>
    <m/>
    <m/>
    <m/>
    <m/>
    <m/>
    <m/>
    <m/>
    <m/>
    <m/>
    <m/>
    <m/>
    <m/>
  </r>
  <r>
    <s v="2021_wk44_183"/>
    <s v="CRRDC/FICR"/>
    <d v="2021-10-26T00:00:00"/>
    <x v="2"/>
    <x v="0"/>
    <x v="6"/>
    <s v="Mabolio"/>
    <s v="PAP"/>
    <s v="D2D"/>
    <s v="Pourquoi c'est dans notre ville de Beni ou l'on observe toute forme de catastrophe?"/>
    <n v="2"/>
    <x v="2"/>
    <s v="Comments_outside_health"/>
    <x v="1"/>
    <s v="Question"/>
    <x v="39"/>
    <s v="Other questions outside health"/>
    <s v="Autres questions hors santé "/>
    <s v=" Other questions outside of health"/>
    <x v="423"/>
    <x v="72"/>
    <s v="No Theme"/>
    <m/>
    <m/>
    <m/>
    <m/>
    <m/>
    <m/>
    <m/>
    <m/>
    <m/>
    <m/>
    <m/>
    <m/>
    <m/>
    <m/>
    <m/>
  </r>
  <r>
    <s v="2021_wk44_184"/>
    <s v="CRRDC/FICR"/>
    <d v="2021-10-26T00:00:00"/>
    <x v="2"/>
    <x v="0"/>
    <x v="6"/>
    <s v="Mabolio"/>
    <s v="PAP"/>
    <s v="D2D"/>
    <s v="A la 10eme épidemie nous avions tout fait pour appliquer toutes les règles d'hygiène mais comment les gens continuaient toujours à mourir?"/>
    <n v="5"/>
    <x v="0"/>
    <s v="Ebola"/>
    <x v="1"/>
    <s v="Question"/>
    <x v="7"/>
    <s v="Ebola and its consequences"/>
    <s v="Les faits et spécificités d’Ebola "/>
    <s v=" Ebola facts and features"/>
    <x v="424"/>
    <x v="7"/>
    <s v="Ebola caractéristiques et transmission"/>
    <m/>
    <m/>
    <m/>
    <m/>
    <m/>
    <m/>
    <m/>
    <m/>
    <m/>
    <m/>
    <m/>
    <m/>
    <m/>
    <m/>
    <m/>
  </r>
  <r>
    <s v="2021_wk44_185"/>
    <s v="CRRDC/FICR"/>
    <d v="2021-10-26T00:00:00"/>
    <x v="2"/>
    <x v="0"/>
    <x v="6"/>
    <s v="Mabolio"/>
    <s v="PAP"/>
    <s v="D2D"/>
    <s v="Nous ne voulons plus voir d'autres personnes venir nous sensibiliser apart les volontaires de la Croix-Rouge car nous savons bien eux travaillent sans viser l'argent"/>
    <n v="3"/>
    <x v="0"/>
    <s v="Ebola"/>
    <x v="2"/>
    <s v="Suggestion request"/>
    <x v="9"/>
    <s v="Other suggestions or requests"/>
    <s v="Autres suggestions "/>
    <s v=" Other suggestions"/>
    <x v="425"/>
    <x v="10"/>
    <s v="Ebola feedback autres"/>
    <m/>
    <m/>
    <m/>
    <m/>
    <m/>
    <m/>
    <m/>
    <m/>
    <m/>
    <m/>
    <m/>
    <m/>
    <m/>
    <m/>
    <m/>
  </r>
  <r>
    <s v="2021_wk44_186"/>
    <s v="CRRDC/FICR"/>
    <d v="2021-10-26T00:00:00"/>
    <x v="2"/>
    <x v="0"/>
    <x v="6"/>
    <s v="Mabolio"/>
    <s v="PAP"/>
    <s v="D2D"/>
    <s v="Il faut qu'il y ait transparence dans l'examination des resulatats et l'engagement des personnes specialisées dans ce service"/>
    <n v="7"/>
    <x v="0"/>
    <s v="Ebola"/>
    <x v="2"/>
    <s v="Suggestion request"/>
    <x v="25"/>
    <s v="Response process suggestions"/>
    <s v="Appel à une action efficace et souple du personnel de la riposte "/>
    <s v=" Call for flexible efficient action of response personnel"/>
    <x v="426"/>
    <x v="73"/>
    <s v="Politique et réponse"/>
    <m/>
    <m/>
    <m/>
    <m/>
    <m/>
    <m/>
    <m/>
    <m/>
    <m/>
    <m/>
    <m/>
    <m/>
    <m/>
    <m/>
    <m/>
  </r>
  <r>
    <s v="2021_wk44_187"/>
    <s v="CRRDC/FICR"/>
    <d v="2021-10-26T00:00:00"/>
    <x v="2"/>
    <x v="0"/>
    <x v="6"/>
    <s v="Mabolio"/>
    <s v="PAP"/>
    <s v="D2D"/>
    <s v="Les cas positifs vont augmenter quand on va assurer la gratuité des soins"/>
    <n v="2"/>
    <x v="0"/>
    <s v="Ebola"/>
    <x v="0"/>
    <s v="Rumors beliefs observations"/>
    <x v="0"/>
    <s v="Ebola characteristics and consequences"/>
    <s v="Caracteristiques de l'épidémie virus Ebola "/>
    <s v=" Characteristics of EVD outbreak"/>
    <x v="427"/>
    <x v="62"/>
    <s v="Ebola caractéristiques et transmission"/>
    <m/>
    <m/>
    <m/>
    <m/>
    <m/>
    <m/>
    <m/>
    <m/>
    <m/>
    <m/>
    <m/>
    <m/>
    <m/>
    <m/>
    <m/>
  </r>
  <r>
    <s v="2021_wk44_188"/>
    <s v="CRRDC/FICR"/>
    <d v="2021-10-26T00:00:00"/>
    <x v="2"/>
    <x v="0"/>
    <x v="6"/>
    <s v="Mabolio"/>
    <s v="PAP"/>
    <s v="D2D"/>
    <s v="Ce sont les assistances humainiatires qui nous causent la ressurgence d'ebola"/>
    <n v="1"/>
    <x v="0"/>
    <s v="Ebola"/>
    <x v="0"/>
    <s v="Rumors beliefs observations"/>
    <x v="4"/>
    <s v="Ebola is a scheme of government or others"/>
    <s v="Ebola est un complot des étrangers ou autres "/>
    <s v=" Ebola is a scheme of foreigners or others"/>
    <x v="428"/>
    <x v="61"/>
    <s v="Politique et réponse"/>
    <m/>
    <m/>
    <m/>
    <m/>
    <m/>
    <m/>
    <m/>
    <m/>
    <m/>
    <m/>
    <m/>
    <m/>
    <m/>
    <m/>
    <m/>
  </r>
  <r>
    <s v="2021_wk44_189"/>
    <s v="CRRDC/FICR"/>
    <d v="2021-10-26T00:00:00"/>
    <x v="2"/>
    <x v="0"/>
    <x v="6"/>
    <s v="Mabolio"/>
    <s v="PAP"/>
    <s v="D2D"/>
    <s v="Il parait les gens mourait en masse à la 10 eme épidemie à cause d'être totalement isoler de leur membres de famille au CTE"/>
    <n v="2"/>
    <x v="0"/>
    <s v="Ebola"/>
    <x v="0"/>
    <s v="Rumors beliefs observations"/>
    <x v="0"/>
    <s v="Ebola characteristics and consequences"/>
    <s v="Croyances sur les faits et spécificités d’Ebola "/>
    <s v=" Beliefs about Ebola facts and features"/>
    <x v="429"/>
    <x v="0"/>
    <s v="Ebola caractéristiques et transmission"/>
    <m/>
    <m/>
    <m/>
    <m/>
    <m/>
    <m/>
    <m/>
    <m/>
    <m/>
    <m/>
    <m/>
    <m/>
    <m/>
    <m/>
    <m/>
  </r>
  <r>
    <s v="2021_wk44_190"/>
    <s v="CRRDC/FICR"/>
    <d v="2021-10-26T00:00:00"/>
    <x v="2"/>
    <x v="0"/>
    <x v="6"/>
    <s v="Mabolio"/>
    <s v="PAP"/>
    <s v="D2D"/>
    <s v="Comment ebola de nos jours tue les patients sans seignement du sang ?"/>
    <n v="1"/>
    <x v="0"/>
    <s v="Ebola"/>
    <x v="1"/>
    <s v="Question"/>
    <x v="7"/>
    <s v="Ebola and its consequences"/>
    <s v="Les faits et spécificités d’Ebola "/>
    <s v=" Ebola facts and features"/>
    <x v="430"/>
    <x v="7"/>
    <s v="Ebola caractéristiques et transmission"/>
    <m/>
    <m/>
    <m/>
    <m/>
    <m/>
    <m/>
    <m/>
    <m/>
    <m/>
    <m/>
    <m/>
    <m/>
    <m/>
    <m/>
    <m/>
  </r>
  <r>
    <s v="2021_wk44_191"/>
    <s v="CRRDC/FICR"/>
    <d v="2021-10-26T00:00:00"/>
    <x v="2"/>
    <x v="0"/>
    <x v="6"/>
    <s v="Mabolio"/>
    <s v="PAP"/>
    <s v="D2D"/>
    <s v="Quelle est la durée de la protection du vaccin dans le corps?"/>
    <n v="5"/>
    <x v="0"/>
    <s v="Ebola"/>
    <x v="1"/>
    <s v="Question"/>
    <x v="14"/>
    <s v="Vaccine"/>
    <s v="Efficacité du vaccin "/>
    <s v=" Vaccine effectiveness"/>
    <x v="431"/>
    <x v="15"/>
    <s v="Vaccin et vaccination"/>
    <m/>
    <m/>
    <m/>
    <m/>
    <m/>
    <m/>
    <m/>
    <m/>
    <m/>
    <m/>
    <m/>
    <m/>
    <m/>
    <m/>
    <m/>
  </r>
  <r>
    <s v="2021_wk44_192"/>
    <s v="CRRDC/FICR"/>
    <d v="2021-10-26T00:00:00"/>
    <x v="2"/>
    <x v="0"/>
    <x v="6"/>
    <s v="Mabolio"/>
    <s v="PAP"/>
    <s v="D2D"/>
    <s v="Que les infirmiers recoivent et soignent avec la crainte de l'eternel"/>
    <n v="1"/>
    <x v="0"/>
    <s v="Ebola"/>
    <x v="2"/>
    <s v="Suggestion request"/>
    <x v="16"/>
    <s v="Improve health care"/>
    <s v="Améliorer les soins de santé "/>
    <s v=" Improve health care"/>
    <x v="432"/>
    <x v="21"/>
    <s v="Prise en charge"/>
    <m/>
    <m/>
    <m/>
    <m/>
    <m/>
    <m/>
    <m/>
    <m/>
    <m/>
    <m/>
    <m/>
    <m/>
    <m/>
    <m/>
    <m/>
  </r>
  <r>
    <s v="2021_wk44_193"/>
    <s v="CRRDC/FICR"/>
    <d v="2021-10-26T00:00:00"/>
    <x v="2"/>
    <x v="0"/>
    <x v="6"/>
    <s v="Mabolio"/>
    <s v="PAP"/>
    <s v="D2D"/>
    <s v="Il faut vacciner toute la popoulation afin de limiter le danger qui peut survenir"/>
    <n v="3"/>
    <x v="0"/>
    <s v="Ebola"/>
    <x v="2"/>
    <s v="Suggestion request"/>
    <x v="23"/>
    <s v="Expand or modify vaccination program"/>
    <s v="Élargir ou modifier le programme de vaccination "/>
    <s v=" Expand or modify vaccination program"/>
    <x v="433"/>
    <x v="32"/>
    <s v="Vaccin et vaccination"/>
    <m/>
    <m/>
    <m/>
    <m/>
    <m/>
    <m/>
    <m/>
    <m/>
    <m/>
    <m/>
    <m/>
    <m/>
    <m/>
    <m/>
    <m/>
  </r>
  <r>
    <s v="2021_wk44_194"/>
    <s v="CRRDC/FICR"/>
    <d v="2021-10-26T00:00:00"/>
    <x v="2"/>
    <x v="0"/>
    <x v="6"/>
    <s v="Mabolio"/>
    <s v="PAP"/>
    <s v="D2D"/>
    <s v="Ebola est une immagination"/>
    <n v="7"/>
    <x v="0"/>
    <s v="Ebola"/>
    <x v="0"/>
    <s v="Rumors beliefs observations"/>
    <x v="3"/>
    <s v="Ebola does not exist"/>
    <s v="Ebola n'existe pas "/>
    <s v=" Ebola does not exist"/>
    <x v="434"/>
    <x v="3"/>
    <s v="Ebola caractéristiques et transmission"/>
    <m/>
    <m/>
    <m/>
    <m/>
    <m/>
    <m/>
    <m/>
    <m/>
    <m/>
    <m/>
    <m/>
    <m/>
    <m/>
    <m/>
    <m/>
  </r>
  <r>
    <s v="2021_wk44_195"/>
    <s v="CRRDC/FICR"/>
    <d v="2021-10-26T00:00:00"/>
    <x v="2"/>
    <x v="0"/>
    <x v="6"/>
    <s v="Mabolio"/>
    <s v="PAP"/>
    <s v="D2D"/>
    <s v="Ebola est une façon de renforcer les massacres dans notre region"/>
    <n v="4"/>
    <x v="0"/>
    <s v="Ebola"/>
    <x v="0"/>
    <s v="Rumors beliefs observations"/>
    <x v="4"/>
    <s v="Ebola is a scheme of government or others"/>
    <s v="Ebola est un outil politique "/>
    <s v=" Ebola is a political tool"/>
    <x v="435"/>
    <x v="4"/>
    <s v="Politique et réponse"/>
    <m/>
    <m/>
    <m/>
    <m/>
    <m/>
    <m/>
    <m/>
    <m/>
    <m/>
    <m/>
    <m/>
    <m/>
    <m/>
    <m/>
    <m/>
  </r>
  <r>
    <s v="2021_wk44_196"/>
    <s v="CRRDC/FICR"/>
    <d v="2021-10-26T00:00:00"/>
    <x v="2"/>
    <x v="0"/>
    <x v="6"/>
    <s v="Mabolio"/>
    <s v="PAP"/>
    <s v="D2D"/>
    <s v="Pourquoi Ebola n'attaque pas les prisonniers qui sont totalement entassés et sans même respecter les mesures d'hygiène?"/>
    <n v="6"/>
    <x v="0"/>
    <s v="Ebola"/>
    <x v="1"/>
    <s v="Question"/>
    <x v="7"/>
    <s v="Ebola and its consequences"/>
    <s v="Les faits et spécificités d’Ebola "/>
    <s v=" Ebola facts and features"/>
    <x v="436"/>
    <x v="7"/>
    <s v="Ebola caractéristiques et transmission"/>
    <m/>
    <m/>
    <m/>
    <m/>
    <m/>
    <m/>
    <m/>
    <m/>
    <m/>
    <m/>
    <m/>
    <m/>
    <m/>
    <m/>
    <m/>
  </r>
  <r>
    <s v="2021_wk44_197"/>
    <s v="CRRDC/FICR"/>
    <d v="2021-10-26T00:00:00"/>
    <x v="2"/>
    <x v="0"/>
    <x v="6"/>
    <s v="Mabolio"/>
    <s v="PAP"/>
    <s v="D2D"/>
    <s v="Qu'est ce que nous pouvons réellement faire pour ne pas être contaminer par ebola?"/>
    <n v="3"/>
    <x v="0"/>
    <s v="Ebola"/>
    <x v="1"/>
    <s v="Question"/>
    <x v="32"/>
    <s v="EVD protective behaviors"/>
    <s v="Comportements pour la prévention d'Ebola "/>
    <s v=" EVD protective behaviors"/>
    <x v="437"/>
    <x v="53"/>
    <s v="Ebola caractéristiques et transmission"/>
    <m/>
    <m/>
    <m/>
    <m/>
    <m/>
    <m/>
    <m/>
    <m/>
    <m/>
    <m/>
    <m/>
    <m/>
    <m/>
    <m/>
    <m/>
  </r>
  <r>
    <s v="2021_wk44_198"/>
    <s v="CRRDC/FICR"/>
    <d v="2021-10-26T00:00:00"/>
    <x v="2"/>
    <x v="0"/>
    <x v="6"/>
    <s v="Mabolio"/>
    <s v="PAP"/>
    <s v="D2D"/>
    <s v="Il faut doter aux gens les désinfectants et tous les autres éléments  ou matériels de protection"/>
    <n v="4"/>
    <x v="0"/>
    <s v="Ebola"/>
    <x v="2"/>
    <s v="Suggestion request"/>
    <x v="2"/>
    <s v="Need for other materials"/>
    <s v="Fournir des vêtements de protection "/>
    <s v=" Provide protective clothing"/>
    <x v="438"/>
    <x v="2"/>
    <s v="PCI"/>
    <m/>
    <m/>
    <m/>
    <m/>
    <m/>
    <m/>
    <m/>
    <m/>
    <m/>
    <m/>
    <m/>
    <m/>
    <m/>
    <m/>
    <m/>
  </r>
  <r>
    <s v="2021_wk44_198"/>
    <s v="CRRDC/FICR"/>
    <d v="2021-10-26T00:00:00"/>
    <x v="2"/>
    <x v="0"/>
    <x v="6"/>
    <s v="Mabolio"/>
    <s v="PAP"/>
    <s v="D2D"/>
    <s v="Il faut doter aux gens les désinfectants et tous les autres éléments  ou matériels de protection"/>
    <n v="4"/>
    <x v="0"/>
    <s v="Ebola"/>
    <x v="2"/>
    <s v="Suggestion request"/>
    <x v="2"/>
    <s v="Need for other materials"/>
    <s v="Besoin d'autres matériaux, choses ou services pour lutter contre Ebola "/>
    <s v=" Expressed need for other materials, items or services to help in fighting Ebola"/>
    <x v="438"/>
    <x v="71"/>
    <s v="Politique et réponse"/>
    <m/>
    <m/>
    <m/>
    <m/>
    <m/>
    <m/>
    <m/>
    <m/>
    <m/>
    <m/>
    <m/>
    <m/>
    <m/>
    <m/>
    <m/>
  </r>
  <r>
    <s v="2021_wk44_199"/>
    <s v="CRRDC/FICR"/>
    <d v="2021-10-26T00:00:00"/>
    <x v="2"/>
    <x v="0"/>
    <x v="6"/>
    <s v="Mabolio"/>
    <s v="PAP"/>
    <s v="D2D"/>
    <s v="Est-ce que reellement ebola existe?"/>
    <n v="6"/>
    <x v="0"/>
    <s v="Ebola"/>
    <x v="1"/>
    <s v="Question"/>
    <x v="7"/>
    <s v="Ebola and its consequences"/>
    <s v="Les faits et spécificités d’Ebola "/>
    <s v=" Ebola facts and features"/>
    <x v="439"/>
    <x v="7"/>
    <s v="Ebola caractéristiques et transmission"/>
    <m/>
    <m/>
    <m/>
    <m/>
    <m/>
    <m/>
    <m/>
    <m/>
    <m/>
    <m/>
    <m/>
    <m/>
    <m/>
    <m/>
    <m/>
  </r>
  <r>
    <s v="2021_wk44_200"/>
    <s v="CRRDC/FICR"/>
    <d v="2021-10-26T00:00:00"/>
    <x v="2"/>
    <x v="0"/>
    <x v="6"/>
    <s v="Mabolio"/>
    <s v="PAP"/>
    <s v="D2D"/>
    <s v="Pourquoi on a suspoendu la chloriquine peut etre elle pourra soigner ebola?"/>
    <n v="5"/>
    <x v="0"/>
    <s v="Ebola"/>
    <x v="1"/>
    <s v="Question"/>
    <x v="8"/>
    <s v="Response processes"/>
    <s v="Processus de riposte "/>
    <s v=" Response processes"/>
    <x v="440"/>
    <x v="55"/>
    <s v="Politique et réponse"/>
    <m/>
    <m/>
    <m/>
    <m/>
    <m/>
    <m/>
    <m/>
    <m/>
    <m/>
    <m/>
    <m/>
    <m/>
    <m/>
    <m/>
    <m/>
  </r>
  <r>
    <s v="2021_wk44_201"/>
    <s v="CRRDC/FICR"/>
    <d v="2021-10-26T00:00:00"/>
    <x v="2"/>
    <x v="0"/>
    <x v="6"/>
    <s v="Mabolio"/>
    <s v="PAP"/>
    <s v="D2D"/>
    <s v="Encore cette épidemie durera combien de temps?"/>
    <n v="5"/>
    <x v="0"/>
    <s v="Ebola"/>
    <x v="1"/>
    <s v="Question"/>
    <x v="7"/>
    <s v="Ebola and its consequences"/>
    <s v="Durée de l'épidémie  du virus Ebola "/>
    <s v=" Duration of outbreak"/>
    <x v="441"/>
    <x v="43"/>
    <s v="No Theme"/>
    <m/>
    <m/>
    <m/>
    <m/>
    <m/>
    <m/>
    <m/>
    <m/>
    <m/>
    <m/>
    <m/>
    <m/>
    <m/>
    <m/>
    <m/>
  </r>
  <r>
    <s v="2021_wk44_202"/>
    <s v="CRRDC/FICR"/>
    <d v="2021-10-26T00:00:00"/>
    <x v="2"/>
    <x v="0"/>
    <x v="6"/>
    <s v="Mabolio"/>
    <s v="PAP"/>
    <s v="D2D"/>
    <s v="Que les medecins soignent en guerrissant les malades pas en les tuant"/>
    <n v="9"/>
    <x v="0"/>
    <s v="Ebola"/>
    <x v="2"/>
    <s v="Suggestion request"/>
    <x v="16"/>
    <s v="Improve health care"/>
    <s v="Améliorer les soins de santé "/>
    <s v=" Improve health care"/>
    <x v="442"/>
    <x v="21"/>
    <s v="Prise en charge"/>
    <m/>
    <m/>
    <m/>
    <m/>
    <m/>
    <m/>
    <m/>
    <m/>
    <m/>
    <m/>
    <m/>
    <m/>
    <m/>
    <m/>
    <m/>
  </r>
  <r>
    <s v="2021_wk44_203"/>
    <s v="CRRDC/FICR"/>
    <d v="2021-10-26T00:00:00"/>
    <x v="2"/>
    <x v="0"/>
    <x v="6"/>
    <s v="Mabolio"/>
    <s v="PAP"/>
    <s v="D2D"/>
    <s v="Que seuls les volontaires sensibilisent  pas les gens qui  cherchent l'argent"/>
    <n v="2"/>
    <x v="0"/>
    <s v="Ebola"/>
    <x v="2"/>
    <s v="Suggestion request"/>
    <x v="21"/>
    <s v="Community health promotion"/>
    <s v="Sensibilisation sur Ebola "/>
    <s v=" Community health promotion"/>
    <x v="443"/>
    <x v="27"/>
    <s v="Communication/sensibilisation"/>
    <m/>
    <m/>
    <m/>
    <m/>
    <m/>
    <m/>
    <m/>
    <m/>
    <m/>
    <m/>
    <m/>
    <m/>
    <m/>
    <m/>
    <m/>
  </r>
  <r>
    <s v="2021_wk44_204"/>
    <s v="CRRDC/FICR"/>
    <d v="2021-10-26T00:00:00"/>
    <x v="2"/>
    <x v="0"/>
    <x v="6"/>
    <s v="Mabolio"/>
    <s v="PAP"/>
    <s v="D2D"/>
    <s v="Nous n'avons pas confiance aux intervenants de la riposte car elle n'est pas à mesure de terminer celui-ci dans un malade d'ebola"/>
    <n v="10"/>
    <x v="0"/>
    <s v="Ebola"/>
    <x v="0"/>
    <s v="Rumors beliefs observations"/>
    <x v="12"/>
    <s v="Critiques or observations of health system"/>
    <s v="Manque de confiance: services médicaux (faire du mal aux des gens inclu) "/>
    <s v=" Lack of confidence in medical services (includes harming people)"/>
    <x v="444"/>
    <x v="13"/>
    <s v="Politique et réponse"/>
    <m/>
    <m/>
    <m/>
    <m/>
    <m/>
    <m/>
    <m/>
    <m/>
    <m/>
    <m/>
    <m/>
    <m/>
    <m/>
    <m/>
    <m/>
  </r>
  <r>
    <s v="2021_wk44_205"/>
    <s v="CRRDC/FICR"/>
    <d v="2021-10-26T00:00:00"/>
    <x v="2"/>
    <x v="0"/>
    <x v="6"/>
    <s v="Mabolio"/>
    <s v="PAP"/>
    <s v="D2D"/>
    <s v="La MVE vient encore dans la communauté pour lutter contre le chaumage car à Beni cette épidemie aura tendance à perdurer"/>
    <n v="4"/>
    <x v="0"/>
    <s v="Ebola"/>
    <x v="0"/>
    <s v="Rumors beliefs observations"/>
    <x v="10"/>
    <s v="Ebola is organized business"/>
    <s v="Ebola est un business organisé (ou quelqu'un gagne de l'argent) "/>
    <s v=" Ebola is organized business (or someone making money)"/>
    <x v="445"/>
    <x v="11"/>
    <s v="Politique et réponse"/>
    <m/>
    <m/>
    <m/>
    <m/>
    <m/>
    <m/>
    <m/>
    <m/>
    <m/>
    <m/>
    <m/>
    <m/>
    <m/>
    <m/>
    <m/>
  </r>
  <r>
    <s v="2021_wk44_206"/>
    <s v="CRRDC/FICR"/>
    <d v="2021-10-26T00:00:00"/>
    <x v="2"/>
    <x v="0"/>
    <x v="6"/>
    <s v="Mabolio"/>
    <s v="PAP"/>
    <s v="D2D"/>
    <s v="Pourquoi les experst de la santé n'ont pas trouvé les médicaments pouvant terminer totalement la maladie d'ebola dans l'organisme humain?"/>
    <n v="1"/>
    <x v="0"/>
    <s v="Ebola"/>
    <x v="1"/>
    <s v="Question"/>
    <x v="22"/>
    <s v="Diagnosis treatment ETC health system"/>
    <s v="Diagnostique, traitement, CTE "/>
    <s v=" Diagnosis, treatment, ETC"/>
    <x v="446"/>
    <x v="29"/>
    <s v="Prise en charge"/>
    <m/>
    <m/>
    <m/>
    <m/>
    <m/>
    <m/>
    <m/>
    <m/>
    <m/>
    <m/>
    <m/>
    <m/>
    <m/>
    <m/>
    <m/>
  </r>
  <r>
    <s v="2021_wk44_207"/>
    <s v="CRRDC/FICR"/>
    <d v="2021-10-26T00:00:00"/>
    <x v="2"/>
    <x v="0"/>
    <x v="6"/>
    <s v="Mabolio"/>
    <s v="PAP"/>
    <s v="D2D"/>
    <s v="Pourquoi la MVE ne peut etre maitriser à Beni dans moins de 3 mois comme ailleurs?"/>
    <n v="7"/>
    <x v="0"/>
    <s v="Ebola"/>
    <x v="1"/>
    <s v="Question"/>
    <x v="7"/>
    <s v="Ebola and its consequences"/>
    <s v="Les faits et spécificités d’Ebola "/>
    <s v=" Ebola facts and features"/>
    <x v="447"/>
    <x v="7"/>
    <s v="Ebola caractéristiques et transmission"/>
    <m/>
    <m/>
    <m/>
    <m/>
    <m/>
    <m/>
    <m/>
    <m/>
    <m/>
    <m/>
    <m/>
    <m/>
    <m/>
    <m/>
    <m/>
  </r>
  <r>
    <s v="2021_wk44_208"/>
    <s v="CRRDC/FICR"/>
    <d v="2021-10-26T00:00:00"/>
    <x v="2"/>
    <x v="0"/>
    <x v="6"/>
    <s v="Mabolio"/>
    <s v="PAP"/>
    <s v="D2D"/>
    <s v="Que cette fois si la MVE soit éradiquer le plus tot possible pour épargner la communauté"/>
    <n v="4"/>
    <x v="0"/>
    <s v="Ebola"/>
    <x v="2"/>
    <s v="Suggestion request"/>
    <x v="25"/>
    <s v="Response process suggestions"/>
    <s v="Mettre fin à l’épidémie d’Ebola "/>
    <s v=" End the Ebola outbreak"/>
    <x v="448"/>
    <x v="34"/>
    <s v="Ebola caractéristiques et transmission"/>
    <m/>
    <m/>
    <m/>
    <m/>
    <m/>
    <m/>
    <m/>
    <m/>
    <m/>
    <m/>
    <m/>
    <m/>
    <m/>
    <m/>
    <m/>
  </r>
  <r>
    <s v="2021_wk44_209"/>
    <s v="CRRDC/FICR"/>
    <d v="2021-10-26T00:00:00"/>
    <x v="2"/>
    <x v="0"/>
    <x v="8"/>
    <s v="Malepe"/>
    <s v="PAP"/>
    <s v="D2D"/>
    <s v="Nous entendons dire que c'est ne pas le même vaccin qu'on avait dans les années passées"/>
    <n v="5"/>
    <x v="0"/>
    <s v="Ebola"/>
    <x v="0"/>
    <s v="Rumors beliefs observations"/>
    <x v="13"/>
    <s v="Vaccine suspicions and non acceptance"/>
    <s v="Suspicions à propos du vaccin "/>
    <s v=" Vaccine suspicions"/>
    <x v="449"/>
    <x v="14"/>
    <s v="Vaccin et vaccination"/>
    <m/>
    <m/>
    <m/>
    <m/>
    <m/>
    <m/>
    <m/>
    <m/>
    <m/>
    <m/>
    <m/>
    <m/>
    <m/>
    <m/>
    <m/>
  </r>
  <r>
    <s v="2021_wk44_210"/>
    <s v="CRRDC/FICR"/>
    <d v="2021-10-26T00:00:00"/>
    <x v="2"/>
    <x v="0"/>
    <x v="8"/>
    <s v="Malepe"/>
    <s v="PAP"/>
    <s v="D2D"/>
    <s v="Nous croyons que ebola existe toujours"/>
    <n v="6"/>
    <x v="0"/>
    <s v="Ebola"/>
    <x v="0"/>
    <s v="Rumors beliefs observations"/>
    <x v="0"/>
    <s v="Ebola characteristics and consequences"/>
    <s v="L'Ebola est réel "/>
    <s v=" Ebola is real"/>
    <x v="450"/>
    <x v="36"/>
    <s v="Ebola caractéristiques et transmission"/>
    <m/>
    <m/>
    <m/>
    <m/>
    <m/>
    <m/>
    <m/>
    <m/>
    <m/>
    <m/>
    <m/>
    <m/>
    <m/>
    <m/>
    <m/>
  </r>
  <r>
    <s v="2021_wk44_211"/>
    <s v="CRRDC/FICR"/>
    <d v="2021-10-26T00:00:00"/>
    <x v="2"/>
    <x v="0"/>
    <x v="8"/>
    <s v="Malepe"/>
    <s v="PAP"/>
    <s v="D2D"/>
    <s v="Nous vous encourageons de nous avoir amener les messages a propos d'ebola et de votre mouvement de la croix-rouge"/>
    <n v="3"/>
    <x v="0"/>
    <s v="Ebola"/>
    <x v="3"/>
    <s v="Appreciation encouragement"/>
    <x v="18"/>
    <s v="Thanks for the health promotion"/>
    <s v="Merci pour la sensibilisation "/>
    <s v=" Thanks for the health promotion"/>
    <x v="451"/>
    <x v="22"/>
    <s v="Remerciement/encouragement"/>
    <m/>
    <m/>
    <m/>
    <m/>
    <m/>
    <m/>
    <m/>
    <m/>
    <m/>
    <m/>
    <m/>
    <m/>
    <m/>
    <m/>
    <m/>
  </r>
  <r>
    <s v="2021_wk44_212"/>
    <s v="CRRDC/FICR"/>
    <d v="2021-10-26T00:00:00"/>
    <x v="2"/>
    <x v="0"/>
    <x v="8"/>
    <s v="Saliboko"/>
    <s v="PAP"/>
    <s v="D2D"/>
    <s v="S'il arrive que vous êtes deux au champ et l'un tombe brusquement malade comment l'autre peut se protreger?"/>
    <n v="4"/>
    <x v="0"/>
    <s v="Ebola"/>
    <x v="1"/>
    <s v="Question"/>
    <x v="22"/>
    <s v="Diagnosis treatment ETC health system"/>
    <s v="Comment soigner une personne malade (hors des structures sanitaires) ? "/>
    <s v=" How do you take care of a sick person (outside of a healthcare setting)?"/>
    <x v="452"/>
    <x v="74"/>
    <s v="Prise en charge"/>
    <m/>
    <m/>
    <m/>
    <m/>
    <m/>
    <m/>
    <m/>
    <m/>
    <m/>
    <m/>
    <m/>
    <m/>
    <m/>
    <m/>
    <m/>
  </r>
  <r>
    <s v="2021_wk44_213"/>
    <s v="CRRDC/FICR"/>
    <d v="2021-10-26T00:00:00"/>
    <x v="2"/>
    <x v="0"/>
    <x v="8"/>
    <s v="Saliboko"/>
    <s v="PAP"/>
    <s v="D2D"/>
    <s v="Merci beaucoup pour la sensibilisation"/>
    <n v="5"/>
    <x v="0"/>
    <s v="Ebola"/>
    <x v="3"/>
    <s v="Appreciation encouragement"/>
    <x v="18"/>
    <s v="Thanks for the health promotion"/>
    <s v="Merci pour la sensibilisation "/>
    <s v=" Thanks for the health promotion"/>
    <x v="453"/>
    <x v="22"/>
    <s v="Remerciement/encouragement"/>
    <m/>
    <m/>
    <m/>
    <m/>
    <m/>
    <m/>
    <m/>
    <m/>
    <m/>
    <m/>
    <m/>
    <m/>
    <m/>
    <m/>
    <m/>
  </r>
  <r>
    <s v="2021_wk44_214"/>
    <s v="CRRDC/FICR"/>
    <d v="2021-10-26T00:00:00"/>
    <x v="2"/>
    <x v="0"/>
    <x v="8"/>
    <s v="Saliboko"/>
    <s v="PAP"/>
    <s v="D2D"/>
    <s v="Creation d'une coop pour la zone de santé"/>
    <n v="4"/>
    <x v="0"/>
    <s v="Ebola"/>
    <x v="0"/>
    <s v="Rumors beliefs observations"/>
    <x v="10"/>
    <s v="Ebola is organized business"/>
    <s v="Ebola est un business organisé (ou quelqu'un gagne de l'argent) "/>
    <s v=" Ebola is organized business (or someone making money)"/>
    <x v="454"/>
    <x v="11"/>
    <s v="Politique et réponse"/>
    <m/>
    <m/>
    <m/>
    <m/>
    <m/>
    <m/>
    <m/>
    <m/>
    <m/>
    <m/>
    <m/>
    <m/>
    <m/>
    <m/>
    <m/>
  </r>
  <r>
    <s v="2021_wk44_215"/>
    <s v="CRRDC/FICR"/>
    <d v="2021-10-26T00:00:00"/>
    <x v="2"/>
    <x v="0"/>
    <x v="8"/>
    <s v="Saliboko"/>
    <s v="PAP"/>
    <s v="D2D"/>
    <s v="Pourquoi avoir declaré la fin de 10eme épidemie,elle est encore apparue?"/>
    <n v="3"/>
    <x v="0"/>
    <s v="Ebola"/>
    <x v="1"/>
    <s v="Question"/>
    <x v="7"/>
    <s v="Ebola and its consequences"/>
    <s v="Les faits et spécificités d’Ebola "/>
    <s v=" Ebola facts and features"/>
    <x v="455"/>
    <x v="7"/>
    <s v="Ebola caractéristiques et transmission"/>
    <m/>
    <m/>
    <m/>
    <m/>
    <m/>
    <m/>
    <m/>
    <m/>
    <m/>
    <m/>
    <m/>
    <m/>
    <m/>
    <m/>
    <m/>
  </r>
  <r>
    <s v="2021_wk44_216"/>
    <s v="CRRDC/FICR"/>
    <d v="2021-10-26T00:00:00"/>
    <x v="2"/>
    <x v="0"/>
    <x v="8"/>
    <s v="Saliboko"/>
    <s v="PAP"/>
    <s v="D2D"/>
    <s v="Renforcez la mesure consistant à laisser la depouille mortelle à la morgue comme ca se fait regulierement à Butembo"/>
    <n v="5"/>
    <x v="0"/>
    <s v="Ebola"/>
    <x v="2"/>
    <s v="Suggestion request"/>
    <x v="30"/>
    <s v="Improve burials"/>
    <s v="Il faut faire des analyses avant l'enterrement "/>
    <s v=" Testing before burial"/>
    <x v="456"/>
    <x v="75"/>
    <s v="Enterrements"/>
    <m/>
    <m/>
    <m/>
    <m/>
    <m/>
    <m/>
    <m/>
    <m/>
    <m/>
    <m/>
    <m/>
    <m/>
    <m/>
    <m/>
    <m/>
  </r>
  <r>
    <s v="2021_wk44_217"/>
    <s v="CRRDC/FICR"/>
    <d v="2021-10-26T00:00:00"/>
    <x v="2"/>
    <x v="0"/>
    <x v="8"/>
    <s v="Saliboko"/>
    <s v="PAP"/>
    <s v="D2D"/>
    <s v="Dotation des nouvels lavabos et desinfectants"/>
    <n v="4"/>
    <x v="0"/>
    <s v="Ebola"/>
    <x v="2"/>
    <s v="Suggestion request"/>
    <x v="20"/>
    <s v="Encourage hand washing"/>
    <s v="Fournir dispositif lavemain (avec l'eau, savon) "/>
    <s v=" Provide handwashing station (with water, soap)"/>
    <x v="457"/>
    <x v="24"/>
    <s v="PCI"/>
    <m/>
    <m/>
    <m/>
    <m/>
    <m/>
    <m/>
    <m/>
    <m/>
    <m/>
    <m/>
    <m/>
    <m/>
    <m/>
    <m/>
    <m/>
  </r>
  <r>
    <s v="2021_wk44_218"/>
    <s v="CRRDC/FICR"/>
    <d v="2021-10-26T00:00:00"/>
    <x v="2"/>
    <x v="0"/>
    <x v="8"/>
    <s v="Saliboko"/>
    <s v="PAP"/>
    <s v="D2D"/>
    <s v="Merci pour le rappel, nous vous encourageeons de continuer avec la sensibilisdation"/>
    <n v="5"/>
    <x v="0"/>
    <s v="Ebola"/>
    <x v="3"/>
    <s v="Appreciation encouragement"/>
    <x v="18"/>
    <s v="Thanks for the health promotion"/>
    <s v="Merci pour la sensibilisation "/>
    <s v=" Thanks for the health promotion"/>
    <x v="458"/>
    <x v="22"/>
    <s v="Remerciement/encouragement"/>
    <m/>
    <m/>
    <m/>
    <m/>
    <m/>
    <m/>
    <m/>
    <m/>
    <m/>
    <m/>
    <m/>
    <m/>
    <m/>
    <m/>
    <m/>
  </r>
  <r>
    <s v="2021_wk44_219"/>
    <s v="CRRDC/FICR"/>
    <d v="2021-10-26T00:00:00"/>
    <x v="2"/>
    <x v="0"/>
    <x v="8"/>
    <s v="Saliboko"/>
    <s v="PAP"/>
    <s v="D2D"/>
    <s v="Nous vous remercions de nous avoir apporté le message concernant la prevention contre la maladie à virus ebola qui reapparait encore"/>
    <n v="4"/>
    <x v="0"/>
    <s v="Ebola"/>
    <x v="3"/>
    <s v="Appreciation encouragement"/>
    <x v="18"/>
    <s v="Thanks for the health promotion"/>
    <s v="Merci pour la sensibilisation "/>
    <s v=" Thanks for the health promotion"/>
    <x v="459"/>
    <x v="22"/>
    <s v="Remerciement/encouragement"/>
    <m/>
    <m/>
    <m/>
    <m/>
    <m/>
    <m/>
    <m/>
    <m/>
    <m/>
    <m/>
    <m/>
    <m/>
    <m/>
    <m/>
    <m/>
  </r>
  <r>
    <s v="2021_wk44_220"/>
    <s v="CRRDC/FICR"/>
    <d v="2021-10-26T00:00:00"/>
    <x v="2"/>
    <x v="0"/>
    <x v="0"/>
    <s v="Ngilinga"/>
    <s v="PAP"/>
    <s v="D2D"/>
    <s v="Aujourd'hui les volontaires secouristes sont devenus plus nombreaux que nous les conniassons"/>
    <n v="4"/>
    <x v="0"/>
    <s v="Ebola"/>
    <x v="0"/>
    <s v="Rumors beliefs observations"/>
    <x v="19"/>
    <s v="Critique observation of the response"/>
    <s v="Commentaire sur personnel Croix Rouge "/>
    <s v=" Comment about Red Cross"/>
    <x v="460"/>
    <x v="23"/>
    <s v="Politique et réponse"/>
    <m/>
    <m/>
    <m/>
    <m/>
    <m/>
    <m/>
    <m/>
    <m/>
    <m/>
    <m/>
    <m/>
    <m/>
    <m/>
    <m/>
    <m/>
  </r>
  <r>
    <s v="2021_wk44_221"/>
    <s v="CRRDC/FICR"/>
    <d v="2021-10-26T00:00:00"/>
    <x v="2"/>
    <x v="0"/>
    <x v="0"/>
    <s v="Ngilinga"/>
    <s v="PAP"/>
    <s v="D2D"/>
    <s v="Là ou a surgi la MVE,quelles mesures les autorités et vous avez déjà prise pour limiter cette épidemie?"/>
    <n v="7"/>
    <x v="0"/>
    <s v="Ebola"/>
    <x v="1"/>
    <s v="Question"/>
    <x v="8"/>
    <s v="Response processes"/>
    <s v="Processus de riposte "/>
    <s v=" Response processes"/>
    <x v="461"/>
    <x v="55"/>
    <s v="Politique et réponse"/>
    <m/>
    <m/>
    <m/>
    <m/>
    <m/>
    <m/>
    <m/>
    <m/>
    <m/>
    <m/>
    <m/>
    <m/>
    <m/>
    <m/>
    <m/>
  </r>
  <r>
    <s v="2021_wk44_222"/>
    <s v="CRRDC/FICR"/>
    <d v="2021-10-26T00:00:00"/>
    <x v="2"/>
    <x v="0"/>
    <x v="0"/>
    <s v="Ngilinga"/>
    <s v="PAP"/>
    <s v="D2D"/>
    <s v="Nous avons compris ce qu'on nous demande de faire alors si mon enfant ou quand nous allons au champ et que l'un de nous tombe malade,qu'allons nous faire?"/>
    <n v="2"/>
    <x v="0"/>
    <s v="Ebola"/>
    <x v="1"/>
    <s v="Question"/>
    <x v="22"/>
    <s v="Diagnosis treatment ETC health system"/>
    <s v="Comment soigner une personne malade (hors des structures sanitaires) ? "/>
    <s v=" How do you take care of a sick person (outside of a healthcare setting)?"/>
    <x v="462"/>
    <x v="74"/>
    <s v="Prise en charge"/>
    <m/>
    <m/>
    <m/>
    <m/>
    <m/>
    <m/>
    <m/>
    <m/>
    <m/>
    <m/>
    <m/>
    <m/>
    <m/>
    <m/>
    <m/>
  </r>
  <r>
    <s v="2021_wk44_223"/>
    <s v="CRRDC/FICR"/>
    <d v="2021-10-26T00:00:00"/>
    <x v="2"/>
    <x v="0"/>
    <x v="0"/>
    <s v="Ngilinga"/>
    <s v="PAP"/>
    <s v="D2D"/>
    <s v="Pour bien lutter contre cette maladie ,il faut la disponibilité de l'eau et des kits lave-mains"/>
    <n v="3"/>
    <x v="0"/>
    <s v="Ebola"/>
    <x v="2"/>
    <s v="Suggestion request"/>
    <x v="20"/>
    <s v="Encourage hand washing"/>
    <s v="Fournir dispositif lavemain (avec l'eau, savon) "/>
    <s v=" Provide handwashing station (with water, soap)"/>
    <x v="463"/>
    <x v="24"/>
    <s v="PCI"/>
    <m/>
    <m/>
    <m/>
    <m/>
    <m/>
    <m/>
    <m/>
    <m/>
    <m/>
    <m/>
    <m/>
    <m/>
    <m/>
    <m/>
    <m/>
  </r>
  <r>
    <s v="2021_wk44_224"/>
    <s v="CRRDC/FICR"/>
    <d v="2021-10-26T00:00:00"/>
    <x v="2"/>
    <x v="0"/>
    <x v="0"/>
    <s v="Ngilinga"/>
    <s v="PAP"/>
    <s v="D2D"/>
    <s v="Nous vous encourageons pour ce que vous etes entrain de faire pour la communuté,votre role est grand dans la communauté"/>
    <n v="5"/>
    <x v="0"/>
    <s v="Ebola"/>
    <x v="3"/>
    <s v="Appreciation encouragement"/>
    <x v="11"/>
    <s v="Thanks no specification"/>
    <s v="Merci sans spécification "/>
    <s v=" Thanks no specification"/>
    <x v="464"/>
    <x v="12"/>
    <s v="Remerciement/encouragement"/>
    <m/>
    <m/>
    <m/>
    <m/>
    <m/>
    <m/>
    <m/>
    <m/>
    <m/>
    <m/>
    <m/>
    <m/>
    <m/>
    <m/>
    <m/>
  </r>
  <r>
    <s v="2021_wk44_225"/>
    <s v="CRRDC/FICR"/>
    <d v="2021-10-26T00:00:00"/>
    <x v="2"/>
    <x v="0"/>
    <x v="0"/>
    <s v="Ngilinga"/>
    <s v="PAP"/>
    <s v="D2D"/>
    <s v="Nous connaissons que ebola est un commerce"/>
    <n v="5"/>
    <x v="0"/>
    <s v="Ebola"/>
    <x v="0"/>
    <s v="Rumors beliefs observations"/>
    <x v="10"/>
    <s v="Ebola is organized business"/>
    <s v="Ebola est un business organisé (ou quelqu'un gagne de l'argent) "/>
    <s v=" Ebola is organized business (or someone making money)"/>
    <x v="465"/>
    <x v="11"/>
    <s v="Politique et réponse"/>
    <m/>
    <m/>
    <m/>
    <m/>
    <m/>
    <m/>
    <m/>
    <m/>
    <m/>
    <m/>
    <m/>
    <m/>
    <m/>
    <m/>
    <m/>
  </r>
  <r>
    <s v="2021_wk44_226"/>
    <s v="CRRDC/FICR"/>
    <d v="2021-10-26T00:00:00"/>
    <x v="2"/>
    <x v="0"/>
    <x v="0"/>
    <s v="Ngilinga"/>
    <s v="PAP"/>
    <s v="D2D"/>
    <s v="Vous profitez de construire vos maisons qui était de chantier"/>
    <n v="6"/>
    <x v="0"/>
    <s v="Ebola"/>
    <x v="0"/>
    <s v="Rumors beliefs observations"/>
    <x v="10"/>
    <s v="Ebola is organized business"/>
    <s v="Ebola est un business organisé (ou quelqu'un gagne de l'argent) "/>
    <s v=" Ebola is organized business (or someone making money)"/>
    <x v="466"/>
    <x v="11"/>
    <s v="Politique et réponse"/>
    <m/>
    <m/>
    <m/>
    <m/>
    <m/>
    <m/>
    <m/>
    <m/>
    <m/>
    <m/>
    <m/>
    <m/>
    <m/>
    <m/>
    <m/>
  </r>
  <r>
    <s v="2021_wk44_227"/>
    <s v="CRRDC/FICR"/>
    <d v="2021-10-26T00:00:00"/>
    <x v="2"/>
    <x v="0"/>
    <x v="0"/>
    <s v="Ngilinga"/>
    <s v="PAP"/>
    <s v="D2D"/>
    <s v="Peut on avoir la relation sexuelle avec nos amies filles pendant cette periode?"/>
    <n v="4"/>
    <x v="0"/>
    <s v="Ebola"/>
    <x v="1"/>
    <s v="Question"/>
    <x v="29"/>
    <s v="Transmission"/>
    <s v="Transmission du virus Ebola "/>
    <s v=" EVD transmission"/>
    <x v="467"/>
    <x v="47"/>
    <s v="Ebola caractéristiques et transmission"/>
    <m/>
    <m/>
    <m/>
    <m/>
    <m/>
    <m/>
    <m/>
    <m/>
    <m/>
    <m/>
    <m/>
    <m/>
    <m/>
    <m/>
    <m/>
  </r>
  <r>
    <s v="2021_wk44_228"/>
    <s v="CRRDC/FICR"/>
    <d v="2021-10-26T00:00:00"/>
    <x v="2"/>
    <x v="0"/>
    <x v="0"/>
    <s v="Ngilinga"/>
    <s v="PAP"/>
    <s v="D2D"/>
    <s v="Pourquoi ebola est il contageux?"/>
    <n v="3"/>
    <x v="0"/>
    <s v="Ebola"/>
    <x v="1"/>
    <s v="Question"/>
    <x v="7"/>
    <s v="Ebola and its consequences"/>
    <s v="Les faits et spécificités d’Ebola "/>
    <s v=" Ebola facts and features"/>
    <x v="468"/>
    <x v="7"/>
    <s v="Ebola caractéristiques et transmission"/>
    <m/>
    <m/>
    <m/>
    <m/>
    <m/>
    <m/>
    <m/>
    <m/>
    <m/>
    <m/>
    <m/>
    <m/>
    <m/>
    <m/>
    <m/>
  </r>
  <r>
    <s v="2021_wk44_229"/>
    <s v="CRRDC/FICR"/>
    <d v="2021-10-26T00:00:00"/>
    <x v="2"/>
    <x v="0"/>
    <x v="0"/>
    <s v="Ngilinga"/>
    <s v="PAP"/>
    <s v="D2D"/>
    <s v="Nous vous recommandons vous la Croix-Rouge pour la sensibilisation de la MVE"/>
    <n v="8"/>
    <x v="0"/>
    <s v="Ebola"/>
    <x v="2"/>
    <s v="Suggestion request"/>
    <x v="21"/>
    <s v="Community health promotion"/>
    <s v="Sensibilisation sur Ebola "/>
    <s v=" Community health promotion"/>
    <x v="469"/>
    <x v="27"/>
    <s v="Communication/sensibilisation"/>
    <m/>
    <m/>
    <m/>
    <m/>
    <m/>
    <m/>
    <m/>
    <m/>
    <m/>
    <m/>
    <m/>
    <m/>
    <m/>
    <m/>
    <m/>
  </r>
  <r>
    <s v="2021_wk44_230"/>
    <s v="CRRDC/FICR"/>
    <d v="2021-10-26T00:00:00"/>
    <x v="2"/>
    <x v="0"/>
    <x v="0"/>
    <s v="Ngilinga"/>
    <s v="PAP"/>
    <s v="D2D"/>
    <s v="Nous exigeons les kits de lave mains"/>
    <n v="4"/>
    <x v="0"/>
    <s v="Ebola"/>
    <x v="2"/>
    <s v="Suggestion request"/>
    <x v="20"/>
    <s v="Encourage hand washing"/>
    <s v="Fournir dispositif lavemain (avec l'eau, savon) "/>
    <s v=" Provide handwashing station (with water, soap)"/>
    <x v="470"/>
    <x v="24"/>
    <s v="PCI"/>
    <m/>
    <m/>
    <m/>
    <m/>
    <m/>
    <m/>
    <m/>
    <m/>
    <m/>
    <m/>
    <m/>
    <m/>
    <m/>
    <m/>
    <m/>
  </r>
  <r>
    <s v="2021_wk44_231"/>
    <s v="CRRDC/FICR"/>
    <d v="2021-10-26T00:00:00"/>
    <x v="2"/>
    <x v="0"/>
    <x v="0"/>
    <s v="Ngilinga"/>
    <s v="PAP"/>
    <s v="D2D"/>
    <s v="Nous vous remercions pour cette sensibilisation et continuez ainsi"/>
    <n v="7"/>
    <x v="0"/>
    <s v="Ebola"/>
    <x v="3"/>
    <s v="Appreciation encouragement"/>
    <x v="18"/>
    <s v="Thanks for the health promotion"/>
    <s v="Merci pour la sensibilisation "/>
    <s v=" Thanks for the health promotion"/>
    <x v="471"/>
    <x v="22"/>
    <s v="Remerciement/encouragement"/>
    <m/>
    <m/>
    <m/>
    <m/>
    <m/>
    <m/>
    <m/>
    <m/>
    <m/>
    <m/>
    <m/>
    <m/>
    <m/>
    <m/>
    <m/>
  </r>
  <r>
    <s v="2021_wk44_232"/>
    <s v="CRRDC/FICR"/>
    <d v="2021-10-26T00:00:00"/>
    <x v="2"/>
    <x v="0"/>
    <x v="0"/>
    <s v="Ngilinga"/>
    <s v="PAP"/>
    <s v="D2D"/>
    <s v="Dit on que la MVE est une politoique"/>
    <n v="3"/>
    <x v="0"/>
    <s v="Ebola"/>
    <x v="0"/>
    <s v="Rumors beliefs observations"/>
    <x v="4"/>
    <s v="Ebola is a scheme of government or others"/>
    <s v="Ebola est un outil politique "/>
    <s v=" Ebola is a political tool"/>
    <x v="472"/>
    <x v="4"/>
    <s v="Politique et réponse"/>
    <m/>
    <m/>
    <m/>
    <m/>
    <m/>
    <m/>
    <m/>
    <m/>
    <m/>
    <m/>
    <m/>
    <m/>
    <m/>
    <m/>
    <m/>
  </r>
  <r>
    <s v="2021_wk44_233"/>
    <s v="CRRDC/FICR"/>
    <d v="2021-10-26T00:00:00"/>
    <x v="2"/>
    <x v="0"/>
    <x v="0"/>
    <s v="Ngilinga"/>
    <s v="PAP"/>
    <s v="D2D"/>
    <s v="Comment la maladie peut reapparaitre alors que la population respecte toujours les regles d'hygiene?"/>
    <n v="6"/>
    <x v="0"/>
    <s v="Ebola"/>
    <x v="1"/>
    <s v="Question"/>
    <x v="7"/>
    <s v="Ebola and its consequences"/>
    <s v="Les faits et spécificités d’Ebola "/>
    <s v=" Ebola facts and features"/>
    <x v="473"/>
    <x v="7"/>
    <s v="Ebola caractéristiques et transmission"/>
    <m/>
    <m/>
    <m/>
    <m/>
    <m/>
    <m/>
    <m/>
    <m/>
    <m/>
    <m/>
    <m/>
    <m/>
    <m/>
    <m/>
    <m/>
  </r>
  <r>
    <s v="2021_wk44_234"/>
    <s v="CRRDC/FICR"/>
    <d v="2021-10-26T00:00:00"/>
    <x v="2"/>
    <x v="0"/>
    <x v="0"/>
    <s v="Ngilinga"/>
    <s v="PAP"/>
    <s v="D2D"/>
    <s v="Nous demandons a ce que la maladie puisse finir le plus tot possible"/>
    <n v="4"/>
    <x v="0"/>
    <s v="Ebola"/>
    <x v="2"/>
    <s v="Suggestion request"/>
    <x v="25"/>
    <s v="Response process suggestions"/>
    <s v="Mettre fin à l’épidémie d’Ebola "/>
    <s v=" End the Ebola outbreak"/>
    <x v="474"/>
    <x v="34"/>
    <s v="Ebola caractéristiques et transmission"/>
    <m/>
    <m/>
    <m/>
    <m/>
    <m/>
    <m/>
    <m/>
    <m/>
    <m/>
    <m/>
    <m/>
    <m/>
    <m/>
    <m/>
    <m/>
  </r>
  <r>
    <s v="2021_wk44_235"/>
    <s v="CRRDC/FICR"/>
    <d v="2021-10-26T00:00:00"/>
    <x v="2"/>
    <x v="0"/>
    <x v="0"/>
    <s v="Ngilinga"/>
    <s v="PAP"/>
    <s v="D2D"/>
    <s v="Merci pour la sensibilisatiob croix-rouge"/>
    <n v="5"/>
    <x v="0"/>
    <s v="Ebola"/>
    <x v="3"/>
    <s v="Appreciation encouragement"/>
    <x v="18"/>
    <s v="Thanks for the health promotion"/>
    <s v="Merci pour la sensibilisation "/>
    <s v=" Thanks for the health promotion"/>
    <x v="475"/>
    <x v="22"/>
    <s v="Remerciement/encouragement"/>
    <m/>
    <m/>
    <m/>
    <m/>
    <m/>
    <m/>
    <m/>
    <m/>
    <m/>
    <m/>
    <m/>
    <m/>
    <m/>
    <m/>
    <m/>
  </r>
  <r>
    <s v="2021_wk44_236"/>
    <s v="CRRDC/FICR"/>
    <d v="2021-10-26T00:00:00"/>
    <x v="2"/>
    <x v="0"/>
    <x v="0"/>
    <s v="Ngilinga"/>
    <s v="PAP"/>
    <s v="D2D"/>
    <s v="Nous sommes entrain d'ecouter ebola mais c'est du message"/>
    <n v="3"/>
    <x v="0"/>
    <s v="Ebola"/>
    <x v="0"/>
    <s v="Rumors beliefs observations"/>
    <x v="3"/>
    <s v="Ebola does not exist"/>
    <s v="Ebola n'existe pas "/>
    <s v=" Ebola does not exist"/>
    <x v="476"/>
    <x v="3"/>
    <s v="Ebola caractéristiques et transmission"/>
    <m/>
    <m/>
    <m/>
    <m/>
    <m/>
    <m/>
    <m/>
    <m/>
    <m/>
    <m/>
    <m/>
    <m/>
    <m/>
    <m/>
    <m/>
  </r>
  <r>
    <s v="2021_wk44_237"/>
    <s v="CRRDC/FICR"/>
    <d v="2021-10-26T00:00:00"/>
    <x v="2"/>
    <x v="0"/>
    <x v="0"/>
    <s v="Ngilinga"/>
    <s v="PAP"/>
    <s v="D2D"/>
    <s v="Pourquoi la croix-rouge n'était pas visible dans la sensibilisation?"/>
    <n v="4"/>
    <x v="2"/>
    <s v="Comments_outside_health"/>
    <x v="1"/>
    <s v="Question"/>
    <x v="39"/>
    <s v="Other questions outside health"/>
    <s v="Autres questions hors santé "/>
    <s v=" Other questions outside of health"/>
    <x v="477"/>
    <x v="72"/>
    <s v="No Theme"/>
    <m/>
    <m/>
    <m/>
    <m/>
    <m/>
    <m/>
    <m/>
    <m/>
    <m/>
    <m/>
    <m/>
    <m/>
    <m/>
    <m/>
    <m/>
  </r>
  <r>
    <s v="2021_wk44_238"/>
    <s v="CRRDC/FICR"/>
    <d v="2021-10-26T00:00:00"/>
    <x v="2"/>
    <x v="0"/>
    <x v="0"/>
    <s v="Ngilinga"/>
    <s v="PAP"/>
    <s v="D2D"/>
    <s v="Nous vous demandons de finir cette épidemie si vous vous donnez dans la sensibilisation"/>
    <n v="6"/>
    <x v="0"/>
    <s v="Ebola"/>
    <x v="2"/>
    <s v="Suggestion request"/>
    <x v="25"/>
    <s v="Response process suggestions"/>
    <s v="Mettre fin à l’épidémie d’Ebola "/>
    <s v=" End the Ebola outbreak"/>
    <x v="478"/>
    <x v="34"/>
    <s v="Ebola caractéristiques et transmission"/>
    <m/>
    <m/>
    <m/>
    <m/>
    <m/>
    <m/>
    <m/>
    <m/>
    <m/>
    <m/>
    <m/>
    <m/>
    <m/>
    <m/>
    <m/>
  </r>
  <r>
    <s v="2021_wk44_239"/>
    <s v="CRRDC/FICR"/>
    <d v="2021-10-26T00:00:00"/>
    <x v="2"/>
    <x v="0"/>
    <x v="0"/>
    <s v="Ngilinga"/>
    <s v="PAP"/>
    <s v="D2D"/>
    <s v="la maladie a virus ebola n'existe pas car nous mageons les chauve-souris mais nous ne sommes pas contaminé"/>
    <n v="5"/>
    <x v="0"/>
    <s v="Ebola"/>
    <x v="0"/>
    <s v="Rumors beliefs observations"/>
    <x v="3"/>
    <s v="Ebola does not exist"/>
    <s v="Ebola n'existe pas "/>
    <s v=" Ebola does not exist"/>
    <x v="479"/>
    <x v="3"/>
    <s v="Ebola caractéristiques et transmission"/>
    <m/>
    <m/>
    <m/>
    <m/>
    <m/>
    <m/>
    <m/>
    <m/>
    <m/>
    <m/>
    <m/>
    <m/>
    <m/>
    <m/>
    <m/>
  </r>
  <r>
    <s v="2021_wk44_240"/>
    <s v="CRRDC/FICR"/>
    <d v="2021-10-26T00:00:00"/>
    <x v="2"/>
    <x v="0"/>
    <x v="0"/>
    <s v="Ngilinga"/>
    <s v="PAP"/>
    <s v="D2D"/>
    <s v="Est ce que la maladie de corona virus rentre comme ebola?"/>
    <n v="4"/>
    <x v="1"/>
    <s v="Covid19"/>
    <x v="1"/>
    <s v="Question"/>
    <x v="40"/>
    <s v="Questions about the disease"/>
    <s v="Des faits et spécificités de la maladie "/>
    <s v=" Facts and specifics of the disease"/>
    <x v="480"/>
    <x v="76"/>
    <s v="CoVid19 caracteristiques et transmission"/>
    <m/>
    <m/>
    <m/>
    <m/>
    <m/>
    <m/>
    <m/>
    <m/>
    <m/>
    <m/>
    <m/>
    <m/>
    <m/>
    <m/>
    <m/>
  </r>
  <r>
    <s v="2021_wk44_241"/>
    <s v="CRRDC/FICR"/>
    <d v="2021-10-26T00:00:00"/>
    <x v="2"/>
    <x v="0"/>
    <x v="0"/>
    <s v="Ngilinga"/>
    <s v="PAP"/>
    <s v="D2D"/>
    <s v="Il faut que le gouvernement nous aide à trouver des emplois aulieu de nous donner les 10$ par jour dans des activités  et qu'il nous donne la paix"/>
    <n v="5"/>
    <x v="0"/>
    <s v="Ebola"/>
    <x v="2"/>
    <s v="Suggestion request"/>
    <x v="25"/>
    <s v="Response process suggestions"/>
    <s v="Besoin d’action des gouvernements contre Ebola "/>
    <s v=" Need for responsive government against Ebola"/>
    <x v="481"/>
    <x v="38"/>
    <s v="Politique et réponse"/>
    <m/>
    <m/>
    <m/>
    <m/>
    <m/>
    <m/>
    <m/>
    <m/>
    <m/>
    <m/>
    <m/>
    <m/>
    <m/>
    <m/>
    <m/>
  </r>
  <r>
    <s v="2021_wk44_242"/>
    <s v="CRRDC/FICR"/>
    <d v="2021-10-26T00:00:00"/>
    <x v="2"/>
    <x v="0"/>
    <x v="0"/>
    <s v="Ngilinga"/>
    <s v="PAP"/>
    <s v="D2D"/>
    <s v="Merci pour soutenir la communauté dans la sensibilisation"/>
    <n v="7"/>
    <x v="0"/>
    <s v="Ebola"/>
    <x v="3"/>
    <s v="Appreciation encouragement"/>
    <x v="18"/>
    <s v="Thanks for the health promotion"/>
    <s v="Merci pour la sensibilisation "/>
    <s v=" Thanks for the health promotion"/>
    <x v="482"/>
    <x v="22"/>
    <s v="Remerciement/encouragement"/>
    <m/>
    <m/>
    <m/>
    <m/>
    <m/>
    <m/>
    <m/>
    <m/>
    <m/>
    <m/>
    <m/>
    <m/>
    <m/>
    <m/>
    <m/>
  </r>
  <r>
    <s v="2021_wk44_243"/>
    <s v="CRRDC/FICR"/>
    <d v="2021-10-26T00:00:00"/>
    <x v="2"/>
    <x v="0"/>
    <x v="2"/>
    <m/>
    <s v="PAP"/>
    <s v="D2D"/>
    <s v="Nous connaissons que la Croix-Rouge s'occupe des morts et des blésés mais nous nous étonnons qu'elle s'occupe aussi des épidémies d'Ebola"/>
    <n v="5"/>
    <x v="0"/>
    <s v="Ebola"/>
    <x v="0"/>
    <s v="Rumors beliefs observations"/>
    <x v="19"/>
    <s v="Critique observation of the response"/>
    <s v="Commentaire sur personnel Croix Rouge "/>
    <s v=" Comment about Red Cross"/>
    <x v="483"/>
    <x v="23"/>
    <s v="Politique et réponse"/>
    <m/>
    <m/>
    <m/>
    <m/>
    <m/>
    <m/>
    <m/>
    <m/>
    <m/>
    <m/>
    <m/>
    <m/>
    <m/>
    <m/>
    <m/>
  </r>
  <r>
    <s v="2021_wk44_244"/>
    <s v="CRRDC/FICR"/>
    <d v="2021-10-26T00:00:00"/>
    <x v="2"/>
    <x v="0"/>
    <x v="2"/>
    <m/>
    <s v="PAP"/>
    <s v="D2D"/>
    <s v="Quelles sont les personnes les plus exposées au risque ?"/>
    <n v="3"/>
    <x v="0"/>
    <s v="Ebola"/>
    <x v="1"/>
    <s v="Question"/>
    <x v="7"/>
    <s v="Ebola and its consequences"/>
    <s v="Cas du virus Ebola et résultats "/>
    <s v=" EVD cases and outcomes"/>
    <x v="484"/>
    <x v="60"/>
    <s v="Ebola caractéristiques et transmission"/>
    <m/>
    <m/>
    <m/>
    <m/>
    <m/>
    <m/>
    <m/>
    <m/>
    <m/>
    <m/>
    <m/>
    <m/>
    <m/>
    <m/>
    <m/>
  </r>
  <r>
    <s v="2021_wk44_245"/>
    <s v="CRRDC/FICR"/>
    <d v="2021-10-26T00:00:00"/>
    <x v="2"/>
    <x v="0"/>
    <x v="2"/>
    <m/>
    <s v="PAP"/>
    <s v="D2D"/>
    <s v="Que l'equipe d'EDS reste aussi en quarantaine jusqu'à la fin d'epidemie pour qu'ils ne puissent pas nous contaminer parce qu'ils touchent les cas confirmés de temps en temps"/>
    <n v="5"/>
    <x v="0"/>
    <s v="Ebola"/>
    <x v="2"/>
    <s v="Suggestion request"/>
    <x v="30"/>
    <s v="Improve burials"/>
    <s v="Autre suggestion enterrements "/>
    <s v=" Other suggestion burials"/>
    <x v="485"/>
    <x v="49"/>
    <s v="Enterrements"/>
    <m/>
    <m/>
    <m/>
    <m/>
    <m/>
    <m/>
    <m/>
    <m/>
    <m/>
    <m/>
    <m/>
    <m/>
    <m/>
    <m/>
    <m/>
  </r>
  <r>
    <s v="2021_wk44_246"/>
    <s v="CRRDC/FICR"/>
    <d v="2021-10-26T00:00:00"/>
    <x v="2"/>
    <x v="0"/>
    <x v="2"/>
    <m/>
    <s v="PAP"/>
    <s v="D2D"/>
    <s v="Merci pour les messages"/>
    <n v="4"/>
    <x v="0"/>
    <s v="Ebola"/>
    <x v="3"/>
    <s v="Appreciation encouragement"/>
    <x v="18"/>
    <s v="Thanks for the health promotion"/>
    <s v="Merci pour la sensibilisation "/>
    <s v=" Thanks for the health promotion"/>
    <x v="486"/>
    <x v="22"/>
    <s v="Remerciement/encouragement"/>
    <m/>
    <m/>
    <m/>
    <m/>
    <m/>
    <m/>
    <m/>
    <m/>
    <m/>
    <m/>
    <m/>
    <m/>
    <m/>
    <m/>
    <m/>
  </r>
  <r>
    <s v="2021_wk44_247"/>
    <s v="CRRDC/FICR"/>
    <d v="2021-10-26T00:00:00"/>
    <x v="2"/>
    <x v="0"/>
    <x v="2"/>
    <m/>
    <s v="PAP"/>
    <s v="D2D"/>
    <s v="Ebola n'existe pas "/>
    <n v="5"/>
    <x v="0"/>
    <s v="Ebola"/>
    <x v="0"/>
    <s v="Rumors beliefs observations"/>
    <x v="3"/>
    <s v="Ebola does not exist"/>
    <s v="Ebola n'existe pas "/>
    <s v=" Ebola does not exist"/>
    <x v="487"/>
    <x v="3"/>
    <s v="Ebola caractéristiques et transmission"/>
    <m/>
    <m/>
    <m/>
    <m/>
    <m/>
    <m/>
    <m/>
    <m/>
    <m/>
    <m/>
    <m/>
    <m/>
    <m/>
    <m/>
    <m/>
  </r>
  <r>
    <s v="2021_wk44_248"/>
    <s v="CRRDC/FICR"/>
    <d v="2021-10-26T00:00:00"/>
    <x v="2"/>
    <x v="0"/>
    <x v="2"/>
    <m/>
    <s v="PAP"/>
    <s v="D2D"/>
    <s v="Tout les debuts des épidemies sont dûs aux infirmiers qui affichent des complications face aux patients qui sont gravement en faisant des observations sans donner de medicaments"/>
    <n v="3"/>
    <x v="3"/>
    <s v="Other_disease"/>
    <x v="0"/>
    <s v="Rumors beliefs observations"/>
    <x v="41"/>
    <s v="Beliefs about the disease outbreak"/>
    <s v="Croyance sur la nature de l'épidémie "/>
    <s v=" Belief about the nature of the disease outbreak"/>
    <x v="488"/>
    <x v="77"/>
    <s v="No Theme"/>
    <m/>
    <m/>
    <m/>
    <m/>
    <m/>
    <m/>
    <m/>
    <m/>
    <m/>
    <m/>
    <m/>
    <m/>
    <m/>
    <m/>
    <m/>
  </r>
  <r>
    <s v="2021_wk44_249"/>
    <s v="CRRDC/FICR"/>
    <d v="2021-10-26T00:00:00"/>
    <x v="2"/>
    <x v="0"/>
    <x v="2"/>
    <m/>
    <s v="PAP"/>
    <s v="D2D"/>
    <s v="Nous accepteons que la maladie a virus ebola existe ,faut il nous expliquer l'origine de cette 13eme epidemie"/>
    <n v="5"/>
    <x v="0"/>
    <s v="Ebola"/>
    <x v="0"/>
    <s v="Rumors beliefs observations"/>
    <x v="19"/>
    <s v="Critique observation of the response"/>
    <s v="Problèmes de communication, information "/>
    <s v=" Poor communication/ information"/>
    <x v="489"/>
    <x v="78"/>
    <s v="Communication/sensibilisation"/>
    <m/>
    <m/>
    <m/>
    <m/>
    <m/>
    <m/>
    <m/>
    <m/>
    <m/>
    <m/>
    <m/>
    <m/>
    <m/>
    <m/>
    <m/>
  </r>
  <r>
    <s v="2021_wk44_249"/>
    <s v="CRRDC/FICR"/>
    <d v="2021-10-26T00:00:00"/>
    <x v="2"/>
    <x v="0"/>
    <x v="2"/>
    <m/>
    <s v="PAP"/>
    <s v="D2D"/>
    <s v="Nous accepteons que la maladie a virus ebola existe ,faut il nous expliquer l'origine de cette 13eme epidemie"/>
    <n v="5"/>
    <x v="0"/>
    <s v="Ebola"/>
    <x v="2"/>
    <s v="Suggestion request"/>
    <x v="21"/>
    <s v="Community health promotion"/>
    <s v="Sensibilisation sur Ebola "/>
    <s v=" Community health promotion"/>
    <x v="489"/>
    <x v="27"/>
    <s v="Communication/sensibilisation"/>
    <m/>
    <m/>
    <m/>
    <m/>
    <m/>
    <m/>
    <m/>
    <m/>
    <m/>
    <m/>
    <m/>
    <m/>
    <m/>
    <m/>
    <m/>
  </r>
  <r>
    <s v="2021_wk44_250"/>
    <s v="CRRDC/FICR"/>
    <d v="2021-10-26T00:00:00"/>
    <x v="2"/>
    <x v="0"/>
    <x v="2"/>
    <m/>
    <s v="PAP"/>
    <s v="D2D"/>
    <s v="Que les équipes de sensibilisation soient toujours sur terrain pour un rappel des regles  d'hygiene sans cesse"/>
    <n v="4"/>
    <x v="0"/>
    <s v="Ebola"/>
    <x v="2"/>
    <s v="Suggestion request"/>
    <x v="21"/>
    <s v="Community health promotion"/>
    <s v="Sensibilisation sur Ebola "/>
    <s v=" Community health promotion"/>
    <x v="490"/>
    <x v="27"/>
    <s v="Communication/sensibilisation"/>
    <m/>
    <m/>
    <m/>
    <m/>
    <m/>
    <m/>
    <m/>
    <m/>
    <m/>
    <m/>
    <m/>
    <m/>
    <m/>
    <m/>
    <m/>
  </r>
  <r>
    <s v="2021_wk44_251"/>
    <s v="CRRDC/FICR"/>
    <d v="2021-10-26T00:00:00"/>
    <x v="2"/>
    <x v="0"/>
    <x v="2"/>
    <m/>
    <s v="PAP"/>
    <s v="D2D"/>
    <s v="Que les échantillons qui sont prélevés aux malades passent au moins dans des laboratoires avant de publier les résultants"/>
    <n v="2"/>
    <x v="0"/>
    <s v="Ebola"/>
    <x v="2"/>
    <s v="Suggestion request"/>
    <x v="16"/>
    <s v="Improve health care"/>
    <s v="Améliorer les soins de santé "/>
    <s v=" Improve health care"/>
    <x v="491"/>
    <x v="21"/>
    <s v="Prise en charge"/>
    <m/>
    <m/>
    <m/>
    <m/>
    <m/>
    <m/>
    <m/>
    <m/>
    <m/>
    <m/>
    <m/>
    <m/>
    <m/>
    <m/>
    <m/>
  </r>
  <r>
    <s v="2021_wk44_252"/>
    <s v="CRRDC/FICR"/>
    <d v="2021-10-26T00:00:00"/>
    <x v="2"/>
    <x v="0"/>
    <x v="2"/>
    <m/>
    <s v="PAP"/>
    <s v="D2D"/>
    <s v="Merci à la Croix-Rouge pour nous avoir veni en aide dans la sensibilisation"/>
    <n v="2"/>
    <x v="0"/>
    <s v="Ebola"/>
    <x v="3"/>
    <s v="Appreciation encouragement"/>
    <x v="18"/>
    <s v="Thanks for the health promotion"/>
    <s v="Merci pour la sensibilisation "/>
    <s v=" Thanks for the health promotion"/>
    <x v="492"/>
    <x v="22"/>
    <s v="Remerciement/encouragement"/>
    <m/>
    <m/>
    <m/>
    <m/>
    <m/>
    <m/>
    <m/>
    <m/>
    <m/>
    <m/>
    <m/>
    <m/>
    <m/>
    <m/>
    <m/>
  </r>
  <r>
    <s v="2021_wk44_253"/>
    <s v="CRRDC/FICR"/>
    <d v="2021-10-26T00:00:00"/>
    <x v="2"/>
    <x v="0"/>
    <x v="2"/>
    <m/>
    <s v="PAP"/>
    <s v="D2D"/>
    <s v="Les agents de la riposte veulent encore mistifier cette épidemie pourqu'ils s'enrichissent par le sang des innoncents"/>
    <n v="4"/>
    <x v="0"/>
    <s v="Ebola"/>
    <x v="0"/>
    <s v="Rumors beliefs observations"/>
    <x v="10"/>
    <s v="Ebola is organized business"/>
    <s v="Ebola est un business organisé (ou quelqu'un gagne de l'argent) "/>
    <s v=" Ebola is organized business (or someone making money)"/>
    <x v="493"/>
    <x v="11"/>
    <s v="Politique et réponse"/>
    <m/>
    <m/>
    <m/>
    <m/>
    <m/>
    <m/>
    <m/>
    <m/>
    <m/>
    <m/>
    <m/>
    <m/>
    <m/>
    <m/>
    <m/>
  </r>
  <r>
    <s v="2021_wk44_254"/>
    <s v="CRRDC/FICR"/>
    <d v="2021-10-26T00:00:00"/>
    <x v="2"/>
    <x v="0"/>
    <x v="2"/>
    <m/>
    <s v="PAP"/>
    <s v="D2D"/>
    <s v="Quelle a été l'origine de cette 13eme épidemie?"/>
    <n v="3"/>
    <x v="0"/>
    <s v="Ebola"/>
    <x v="1"/>
    <s v="Question"/>
    <x v="7"/>
    <s v="Ebola and its consequences"/>
    <s v="L'origine du virus Ebola "/>
    <s v=" EVD origin"/>
    <x v="494"/>
    <x v="17"/>
    <s v="Ebola caractéristiques et transmission"/>
    <m/>
    <m/>
    <m/>
    <m/>
    <m/>
    <m/>
    <m/>
    <m/>
    <m/>
    <m/>
    <m/>
    <m/>
    <m/>
    <m/>
    <m/>
  </r>
  <r>
    <s v="2021_wk44_255"/>
    <s v="CRRDC/FICR"/>
    <d v="2021-10-26T00:00:00"/>
    <x v="2"/>
    <x v="0"/>
    <x v="2"/>
    <m/>
    <s v="PAP"/>
    <s v="D2D"/>
    <s v="Que les menages contaminés soient mis en quarantaine pour empecher la propagation de cette épidmie"/>
    <n v="8"/>
    <x v="0"/>
    <s v="Ebola"/>
    <x v="2"/>
    <s v="Suggestion request"/>
    <x v="9"/>
    <s v="Other suggestions or requests"/>
    <s v="Autres suggestions "/>
    <s v=" Other suggestions"/>
    <x v="495"/>
    <x v="10"/>
    <s v="Ebola feedback autres"/>
    <m/>
    <m/>
    <m/>
    <m/>
    <m/>
    <m/>
    <m/>
    <m/>
    <m/>
    <m/>
    <m/>
    <m/>
    <m/>
    <m/>
    <m/>
  </r>
  <r>
    <s v="2021_wk44_256"/>
    <s v="CRRDC/FICR"/>
    <d v="2021-10-26T00:00:00"/>
    <x v="2"/>
    <x v="0"/>
    <x v="2"/>
    <m/>
    <s v="PAP"/>
    <s v="D2D"/>
    <s v="Les agents de la santé creent l'epidemie pour s'enrichir parce que ils ne sont pas bien payés"/>
    <n v="3"/>
    <x v="0"/>
    <s v="Ebola"/>
    <x v="0"/>
    <s v="Rumors beliefs observations"/>
    <x v="10"/>
    <s v="Ebola is organized business"/>
    <s v="Ebola est un business organisé (ou quelqu'un gagne de l'argent) "/>
    <s v=" Ebola is organized business (or someone making money)"/>
    <x v="496"/>
    <x v="11"/>
    <s v="Politique et réponse"/>
    <m/>
    <m/>
    <m/>
    <m/>
    <m/>
    <m/>
    <m/>
    <m/>
    <m/>
    <m/>
    <m/>
    <m/>
    <m/>
    <m/>
    <m/>
  </r>
  <r>
    <s v="2021_wk44_257"/>
    <s v="CRRDC/FICR"/>
    <d v="2021-10-26T00:00:00"/>
    <x v="2"/>
    <x v="0"/>
    <x v="2"/>
    <m/>
    <s v="PAP"/>
    <s v="D2D"/>
    <s v="Dit on que les dotations des gueris sont detournés  par les agents de la santé"/>
    <n v="4"/>
    <x v="0"/>
    <s v="Ebola"/>
    <x v="0"/>
    <s v="Rumors beliefs observations"/>
    <x v="19"/>
    <s v="Critique observation of the response"/>
    <s v="Commentaire sur personnel de la riposte (autres) "/>
    <s v=" Comment about responders (others)"/>
    <x v="497"/>
    <x v="63"/>
    <s v="Politique et réponse"/>
    <m/>
    <m/>
    <m/>
    <m/>
    <m/>
    <m/>
    <m/>
    <m/>
    <m/>
    <m/>
    <m/>
    <m/>
    <m/>
    <m/>
    <m/>
  </r>
  <r>
    <s v="2021_wk44_258"/>
    <s v="CRRDC/FICR"/>
    <d v="2021-10-26T00:00:00"/>
    <x v="2"/>
    <x v="0"/>
    <x v="2"/>
    <m/>
    <s v="PAP"/>
    <s v="D2D"/>
    <s v="Oui ebola existe mais malheureusement les personnes qui vivent en conflits  en profitent pour tuer les gens"/>
    <n v="4"/>
    <x v="0"/>
    <s v="Ebola"/>
    <x v="0"/>
    <s v="Rumors beliefs observations"/>
    <x v="4"/>
    <s v="Ebola is a scheme of government or others"/>
    <s v="Nuire aux gens (la politique) "/>
    <s v=" Harming people (politics)"/>
    <x v="498"/>
    <x v="35"/>
    <s v="Politique et réponse"/>
    <m/>
    <m/>
    <m/>
    <m/>
    <m/>
    <m/>
    <m/>
    <m/>
    <m/>
    <m/>
    <m/>
    <m/>
    <m/>
    <m/>
    <m/>
  </r>
  <r>
    <s v="2021_wk44_258"/>
    <s v="CRRDC/FICR"/>
    <d v="2021-10-26T00:00:00"/>
    <x v="2"/>
    <x v="0"/>
    <x v="2"/>
    <m/>
    <s v="PAP"/>
    <s v="D2D"/>
    <s v="Oui ebola existe mais malheureusement les personnes qui vivent en coflits  en profitent pour tuer les gens"/>
    <n v="4"/>
    <x v="0"/>
    <s v="Ebola"/>
    <x v="0"/>
    <s v="Rumors beliefs observations"/>
    <x v="0"/>
    <s v="Ebola characteristics and consequences"/>
    <s v="L'Ebola est réel "/>
    <s v=" Ebola is real"/>
    <x v="499"/>
    <x v="36"/>
    <s v="Ebola caractéristiques et transmission"/>
    <m/>
    <m/>
    <m/>
    <m/>
    <m/>
    <m/>
    <m/>
    <m/>
    <m/>
    <m/>
    <m/>
    <m/>
    <m/>
    <m/>
    <m/>
  </r>
  <r>
    <s v="2021_wk44_259"/>
    <s v="CRRDC/FICR"/>
    <d v="2021-10-26T00:00:00"/>
    <x v="2"/>
    <x v="0"/>
    <x v="2"/>
    <m/>
    <s v="PAP"/>
    <s v="D2D"/>
    <s v="Nous avons à Beni un labaoraoire maintenant pourquoi c'est Goma qui a declaré ce cas confirmé?"/>
    <n v="6"/>
    <x v="0"/>
    <s v="Ebola"/>
    <x v="1"/>
    <s v="Question"/>
    <x v="22"/>
    <s v="Diagnosis treatment ETC health system"/>
    <s v="Diagnostique, traitement, CTE "/>
    <s v=" Diagnosis, treatment, ETC"/>
    <x v="500"/>
    <x v="29"/>
    <s v="Prise en charge"/>
    <m/>
    <m/>
    <m/>
    <m/>
    <m/>
    <m/>
    <m/>
    <m/>
    <m/>
    <m/>
    <m/>
    <m/>
    <m/>
    <m/>
    <m/>
  </r>
  <r>
    <s v="2021_wk44_260"/>
    <s v="CRRDC/FICR"/>
    <d v="2021-10-26T00:00:00"/>
    <x v="2"/>
    <x v="0"/>
    <x v="2"/>
    <m/>
    <s v="PAP"/>
    <s v="D2D"/>
    <s v="Nous voulons que ce virus de virus d'ebola soit vite eradiquer dans la societé"/>
    <n v="9"/>
    <x v="0"/>
    <s v="Ebola"/>
    <x v="2"/>
    <s v="Suggestion request"/>
    <x v="25"/>
    <s v="Response process suggestions"/>
    <s v="Mettre fin à l’épidémie d’Ebola "/>
    <s v=" End the Ebola outbreak"/>
    <x v="501"/>
    <x v="34"/>
    <s v="Ebola caractéristiques et transmission"/>
    <m/>
    <m/>
    <m/>
    <m/>
    <m/>
    <m/>
    <m/>
    <m/>
    <m/>
    <m/>
    <m/>
    <m/>
    <m/>
    <m/>
    <m/>
  </r>
  <r>
    <s v="2021_wk44_261"/>
    <s v="CRRDC/FICR"/>
    <d v="2021-10-26T00:00:00"/>
    <x v="2"/>
    <x v="0"/>
    <x v="2"/>
    <m/>
    <s v="PAP"/>
    <s v="D2D"/>
    <s v="Nous vous encourageons pour le travail"/>
    <n v="4"/>
    <x v="0"/>
    <s v="Ebola"/>
    <x v="3"/>
    <s v="Appreciation encouragement"/>
    <x v="26"/>
    <s v="Encouragement"/>
    <s v="Encouragement"/>
    <m/>
    <x v="502"/>
    <x v="39"/>
    <s v="No Theme"/>
    <m/>
    <m/>
    <m/>
    <m/>
    <m/>
    <m/>
    <m/>
    <m/>
    <m/>
    <m/>
    <m/>
    <m/>
    <m/>
    <m/>
    <m/>
  </r>
  <r>
    <s v="2021_wk44_262"/>
    <s v="CRRDC/FICR"/>
    <d v="2021-10-26T00:00:00"/>
    <x v="2"/>
    <x v="0"/>
    <x v="2"/>
    <m/>
    <s v="PAP"/>
    <s v="D2D"/>
    <s v="Comme la maladie revient comment sera la suite des personnes qui ont été vaccinées?"/>
    <n v="5"/>
    <x v="0"/>
    <s v="Ebola"/>
    <x v="1"/>
    <s v="Question"/>
    <x v="14"/>
    <s v="Vaccine"/>
    <s v="Innocuité du vaccin "/>
    <s v=" Vaccine safety"/>
    <x v="503"/>
    <x v="42"/>
    <s v="Vaccin et vaccination"/>
    <m/>
    <m/>
    <m/>
    <m/>
    <m/>
    <m/>
    <m/>
    <m/>
    <m/>
    <m/>
    <m/>
    <m/>
    <m/>
    <m/>
    <m/>
  </r>
  <r>
    <s v="2021_wk44_263"/>
    <s v="CRRDC/FICR"/>
    <d v="2021-10-26T00:00:00"/>
    <x v="2"/>
    <x v="0"/>
    <x v="2"/>
    <m/>
    <s v="PAP"/>
    <s v="D2D"/>
    <s v="Est-ce que la personne qui a été vaccinée peu etre victime de la maladie à virus d'ebola?"/>
    <n v="3"/>
    <x v="0"/>
    <s v="Ebola"/>
    <x v="1"/>
    <s v="Question"/>
    <x v="14"/>
    <s v="Vaccine"/>
    <s v="Efficacité du vaccin "/>
    <s v=" Vaccine effectiveness"/>
    <x v="504"/>
    <x v="15"/>
    <s v="Vaccin et vaccination"/>
    <m/>
    <m/>
    <m/>
    <m/>
    <m/>
    <m/>
    <m/>
    <m/>
    <m/>
    <m/>
    <m/>
    <m/>
    <m/>
    <m/>
    <m/>
  </r>
  <r>
    <s v="2021_wk44_264"/>
    <s v="CRRDC/FICR"/>
    <d v="2021-10-26T00:00:00"/>
    <x v="2"/>
    <x v="0"/>
    <x v="2"/>
    <m/>
    <s v="PAP"/>
    <s v="D2D"/>
    <s v="Que la zone de santé puisse multiplier des émissions de sensibilisation  de riposte et deployer des équipes pouvant sensibiliser les hommes qui ont encore une certaine ignorance"/>
    <n v="5"/>
    <x v="0"/>
    <s v="Ebola"/>
    <x v="2"/>
    <s v="Suggestion request"/>
    <x v="21"/>
    <s v="Community health promotion"/>
    <s v="Sensibilisation sur Ebola "/>
    <s v=" Community health promotion"/>
    <x v="505"/>
    <x v="27"/>
    <s v="Communication/sensibilisation"/>
    <m/>
    <m/>
    <m/>
    <m/>
    <m/>
    <m/>
    <m/>
    <m/>
    <m/>
    <m/>
    <m/>
    <m/>
    <m/>
    <m/>
    <m/>
  </r>
  <r>
    <s v="2021_wk44_265"/>
    <s v="CRRDC/FICR"/>
    <d v="2021-10-26T00:00:00"/>
    <x v="2"/>
    <x v="0"/>
    <x v="2"/>
    <m/>
    <s v="PAP"/>
    <s v="D2D"/>
    <s v="Merci d'avoir poceder à la sensibilisation avant la gravité de la maladie"/>
    <n v="7"/>
    <x v="0"/>
    <s v="Ebola"/>
    <x v="3"/>
    <s v="Appreciation encouragement"/>
    <x v="18"/>
    <s v="Thanks for the health promotion"/>
    <s v="Merci pour la sensibilisation "/>
    <s v=" Thanks for the health promotion"/>
    <x v="506"/>
    <x v="22"/>
    <s v="Remerciement/encouragement"/>
    <m/>
    <m/>
    <m/>
    <m/>
    <m/>
    <m/>
    <m/>
    <m/>
    <m/>
    <m/>
    <m/>
    <m/>
    <m/>
    <m/>
    <m/>
  </r>
  <r>
    <s v="2021_wk44_266"/>
    <s v="CRRDC/FICR"/>
    <d v="2021-10-26T00:00:00"/>
    <x v="2"/>
    <x v="0"/>
    <x v="2"/>
    <m/>
    <s v="PAP"/>
    <s v="D2D"/>
    <s v="Ebola n'existe pas ce sont des montages car une maman ici a Butsili est morte d'ebola vous avez dit et confirmé que c'est ebola"/>
    <n v="3"/>
    <x v="0"/>
    <s v="Ebola"/>
    <x v="0"/>
    <s v="Rumors beliefs observations"/>
    <x v="3"/>
    <s v="Ebola does not exist"/>
    <s v="Ebola n'existe pas "/>
    <s v=" Ebola does not exist"/>
    <x v="507"/>
    <x v="3"/>
    <s v="Ebola caractéristiques et transmission"/>
    <m/>
    <m/>
    <m/>
    <m/>
    <m/>
    <m/>
    <m/>
    <m/>
    <m/>
    <m/>
    <m/>
    <m/>
    <m/>
    <m/>
    <m/>
  </r>
  <r>
    <s v="2021_wk44_266"/>
    <s v="CRRDC/FICR"/>
    <d v="2021-10-26T00:00:00"/>
    <x v="2"/>
    <x v="0"/>
    <x v="2"/>
    <m/>
    <s v="PAP"/>
    <s v="D2D"/>
    <s v="Ebola n'existe pas ce sont des montages car une maman ici a Butsili est morte d'ebola vous avez dit et confirmé que c'est ebola"/>
    <n v="3"/>
    <x v="0"/>
    <s v="Ebola"/>
    <x v="0"/>
    <s v="Rumors beliefs observations"/>
    <x v="0"/>
    <s v="Ebola characteristics and consequences"/>
    <s v="Croyances sur les faits et spécificités d’Ebola "/>
    <s v=" Beliefs about Ebola facts and features"/>
    <x v="507"/>
    <x v="0"/>
    <s v="Ebola caractéristiques et transmission"/>
    <m/>
    <m/>
    <m/>
    <m/>
    <m/>
    <m/>
    <m/>
    <m/>
    <m/>
    <m/>
    <m/>
    <m/>
    <m/>
    <m/>
    <m/>
  </r>
  <r>
    <s v="2021_wk44_267"/>
    <s v="CRRDC/FICR"/>
    <d v="2021-10-26T00:00:00"/>
    <x v="2"/>
    <x v="0"/>
    <x v="2"/>
    <m/>
    <s v="PAP"/>
    <s v="D2D"/>
    <s v="Dit on que ebola de l 10 eme épidemie était venu des animaux maintenant celui d'aujourd'hui est venu de quoi?"/>
    <n v="5"/>
    <x v="0"/>
    <s v="Ebola"/>
    <x v="1"/>
    <s v="Question"/>
    <x v="7"/>
    <s v="Ebola and its consequences"/>
    <s v="L'origine du virus Ebola "/>
    <s v=" EVD origin"/>
    <x v="508"/>
    <x v="17"/>
    <s v="Ebola caractéristiques et transmission"/>
    <m/>
    <m/>
    <m/>
    <m/>
    <m/>
    <m/>
    <m/>
    <m/>
    <m/>
    <m/>
    <m/>
    <m/>
    <m/>
    <m/>
    <m/>
  </r>
  <r>
    <s v="2021_wk44_268"/>
    <s v="CRRDC/FICR"/>
    <d v="2021-10-26T00:00:00"/>
    <x v="2"/>
    <x v="0"/>
    <x v="2"/>
    <m/>
    <s v="PAP"/>
    <s v="D2D"/>
    <s v="Pour bien prevenir la population il faut couvrir tout l'entité de la zone de santé Beni ainsi que les zones de santé voisines "/>
    <n v="4"/>
    <x v="0"/>
    <s v="Ebola"/>
    <x v="2"/>
    <s v="Suggestion request"/>
    <x v="25"/>
    <s v="Response process suggestions"/>
    <s v="Appel à une action efficace et souple du personnel de la riposte "/>
    <s v=" Call for flexible efficient action of response personnel"/>
    <x v="509"/>
    <x v="73"/>
    <s v="Politique et réponse"/>
    <m/>
    <m/>
    <m/>
    <m/>
    <m/>
    <m/>
    <m/>
    <m/>
    <m/>
    <m/>
    <m/>
    <m/>
    <m/>
    <m/>
    <m/>
  </r>
  <r>
    <s v="2021_wk44_269"/>
    <s v="CRRDC/FICR"/>
    <d v="2021-10-26T00:00:00"/>
    <x v="2"/>
    <x v="0"/>
    <x v="2"/>
    <m/>
    <s v="PAP"/>
    <s v="D2D"/>
    <s v="Felicitation à l'equipe de la croix-rouge"/>
    <n v="3"/>
    <x v="0"/>
    <s v="Ebola"/>
    <x v="3"/>
    <s v="Appreciation encouragement"/>
    <x v="11"/>
    <s v="Thanks no specification"/>
    <s v="Merci sans spécification "/>
    <s v=" Thanks no specification"/>
    <x v="510"/>
    <x v="12"/>
    <s v="Remerciement/encouragement"/>
    <m/>
    <m/>
    <m/>
    <m/>
    <m/>
    <m/>
    <m/>
    <m/>
    <m/>
    <m/>
    <m/>
    <m/>
    <m/>
    <m/>
    <m/>
  </r>
  <r>
    <s v="2021_wk44_270"/>
    <s v="CRRDC/FICR"/>
    <d v="2021-10-26T00:00:00"/>
    <x v="2"/>
    <x v="0"/>
    <x v="2"/>
    <m/>
    <s v="PAP"/>
    <s v="D2D"/>
    <s v="Pourquoi le garnd nord reste la province ou ebola persiste parmi tant d'autres?"/>
    <n v="5"/>
    <x v="0"/>
    <s v="Ebola"/>
    <x v="1"/>
    <s v="Question"/>
    <x v="7"/>
    <s v="Ebola and its consequences"/>
    <s v="Les faits et spécificités d’Ebola "/>
    <s v=" Ebola facts and features"/>
    <x v="511"/>
    <x v="7"/>
    <s v="Ebola caractéristiques et transmission"/>
    <m/>
    <m/>
    <m/>
    <m/>
    <m/>
    <m/>
    <m/>
    <m/>
    <m/>
    <m/>
    <m/>
    <m/>
    <m/>
    <m/>
    <m/>
  </r>
  <r>
    <s v="2021_wk44_271"/>
    <s v="CRRDC/FICR"/>
    <d v="2021-10-26T00:00:00"/>
    <x v="2"/>
    <x v="0"/>
    <x v="2"/>
    <m/>
    <s v="PAP"/>
    <s v="D2D"/>
    <s v="Quand il ya distribution des lavabos que les distributeurs eux-mêmes passent porte à porte car les chefs de quartier nous demande de l'argent  avant des nous les faire"/>
    <n v="5"/>
    <x v="0"/>
    <s v="Ebola"/>
    <x v="2"/>
    <s v="Suggestion request"/>
    <x v="20"/>
    <s v="Encourage hand washing"/>
    <s v="Fournir dispositif lavemain (avec l'eau, savon) "/>
    <s v=" Provide handwashing station (with water, soap)"/>
    <x v="512"/>
    <x v="24"/>
    <s v="PCI"/>
    <m/>
    <m/>
    <m/>
    <m/>
    <m/>
    <m/>
    <m/>
    <m/>
    <m/>
    <m/>
    <m/>
    <m/>
    <m/>
    <m/>
    <m/>
  </r>
  <r>
    <s v="2021_wk44_272"/>
    <s v="CRRDC/FICR"/>
    <d v="2021-10-26T00:00:00"/>
    <x v="2"/>
    <x v="0"/>
    <x v="2"/>
    <m/>
    <s v="PAP"/>
    <s v="D2D"/>
    <s v="Nous savons que la croix-rouge travaillent en collaboration avec les adf"/>
    <n v="2"/>
    <x v="0"/>
    <s v="Ebola"/>
    <x v="0"/>
    <s v="Rumors beliefs observations"/>
    <x v="19"/>
    <s v="Critique observation of the response"/>
    <s v="Commentaire sur personnel Croix Rouge "/>
    <s v=" Comment about Red Cross"/>
    <x v="513"/>
    <x v="23"/>
    <s v="Politique et réponse"/>
    <m/>
    <m/>
    <m/>
    <m/>
    <m/>
    <m/>
    <m/>
    <m/>
    <m/>
    <m/>
    <m/>
    <m/>
    <m/>
    <m/>
    <m/>
  </r>
  <r>
    <s v="2021_wk44_273"/>
    <s v="CRRDC/FICR"/>
    <d v="2021-10-26T00:00:00"/>
    <x v="2"/>
    <x v="0"/>
    <x v="2"/>
    <m/>
    <s v="PAP"/>
    <s v="D2D"/>
    <s v="Que faut il faire pour qu'ebola ne revienne plus dans Beni?"/>
    <n v="2"/>
    <x v="0"/>
    <s v="Ebola"/>
    <x v="1"/>
    <s v="Question"/>
    <x v="32"/>
    <s v="EVD protective behaviors"/>
    <s v="Comportements pour la prévention d'Ebola "/>
    <s v=" EVD protective behaviors"/>
    <x v="514"/>
    <x v="53"/>
    <s v="Ebola caractéristiques et transmission"/>
    <m/>
    <m/>
    <m/>
    <m/>
    <m/>
    <m/>
    <m/>
    <m/>
    <m/>
    <m/>
    <m/>
    <m/>
    <m/>
    <m/>
    <m/>
  </r>
  <r>
    <s v="2021_wk44_274"/>
    <s v="CRRDC/FICR"/>
    <d v="2021-10-26T00:00:00"/>
    <x v="2"/>
    <x v="0"/>
    <x v="2"/>
    <m/>
    <s v="PAP"/>
    <s v="D2D"/>
    <s v="Comment soigne t on le virus ebola?"/>
    <n v="1"/>
    <x v="0"/>
    <s v="Ebola"/>
    <x v="1"/>
    <s v="Question"/>
    <x v="22"/>
    <s v="Diagnosis treatment ETC health system"/>
    <s v="Comment soigner une personne malade (hors des structures sanitaires) ? "/>
    <s v=" How do you take care of a sick person (outside of a healthcare setting)?"/>
    <x v="515"/>
    <x v="74"/>
    <s v="Prise en charge"/>
    <m/>
    <m/>
    <m/>
    <m/>
    <m/>
    <m/>
    <m/>
    <m/>
    <m/>
    <m/>
    <m/>
    <m/>
    <m/>
    <m/>
    <m/>
  </r>
  <r>
    <s v="2021_wk44_275"/>
    <s v="CRRDC/FICR"/>
    <d v="2021-10-26T00:00:00"/>
    <x v="2"/>
    <x v="0"/>
    <x v="2"/>
    <m/>
    <s v="PAP"/>
    <s v="D2D"/>
    <s v="Que la croix-rouge continue a sensibiliser chaque jour pas seulement lorsqiue il ya ebola"/>
    <n v="2"/>
    <x v="0"/>
    <s v="Ebola"/>
    <x v="2"/>
    <s v="Suggestion request"/>
    <x v="21"/>
    <s v="Community health promotion"/>
    <s v="Sensibilisation sur Ebola "/>
    <s v=" Community health promotion"/>
    <x v="516"/>
    <x v="27"/>
    <s v="Communication/sensibilisation"/>
    <m/>
    <m/>
    <m/>
    <m/>
    <m/>
    <m/>
    <m/>
    <m/>
    <m/>
    <m/>
    <m/>
    <m/>
    <m/>
    <m/>
    <m/>
  </r>
  <r>
    <s v="2021_wk44_276"/>
    <s v="CRRDC/FICR"/>
    <d v="2021-10-26T00:00:00"/>
    <x v="2"/>
    <x v="0"/>
    <x v="2"/>
    <m/>
    <s v="PAP"/>
    <s v="D2D"/>
    <s v="Que la croix-rouge nous aide toujous a faire le salongo"/>
    <n v="3"/>
    <x v="3"/>
    <s v="Other_disease"/>
    <x v="2"/>
    <s v="Suggestion request"/>
    <x v="42"/>
    <s v="Other suggestions"/>
    <s v="Autres suggestions "/>
    <s v=" Other suggestions"/>
    <x v="517"/>
    <x v="79"/>
    <s v="No Theme"/>
    <m/>
    <m/>
    <m/>
    <m/>
    <m/>
    <m/>
    <m/>
    <m/>
    <m/>
    <m/>
    <m/>
    <m/>
    <m/>
    <m/>
    <m/>
  </r>
  <r>
    <s v="2021_wk44_277"/>
    <s v="CRRDC/FICR"/>
    <d v="2021-10-26T00:00:00"/>
    <x v="2"/>
    <x v="0"/>
    <x v="2"/>
    <m/>
    <s v="PAP"/>
    <s v="D2D"/>
    <s v="Merci pour le rappels"/>
    <n v="5"/>
    <x v="0"/>
    <s v="Ebola"/>
    <x v="3"/>
    <s v="Appreciation encouragement"/>
    <x v="18"/>
    <s v="Thanks for the health promotion"/>
    <s v="Merci pour la sensibilisation "/>
    <s v=" Thanks for the health promotion"/>
    <x v="518"/>
    <x v="22"/>
    <s v="Remerciement/encouragement"/>
    <m/>
    <m/>
    <m/>
    <m/>
    <m/>
    <m/>
    <m/>
    <m/>
    <m/>
    <m/>
    <m/>
    <m/>
    <m/>
    <m/>
    <m/>
  </r>
  <r>
    <s v="2021_wk44_278"/>
    <s v="CRRDC/FICR"/>
    <d v="2021-10-26T00:00:00"/>
    <x v="2"/>
    <x v="0"/>
    <x v="2"/>
    <m/>
    <s v="PAP"/>
    <s v="D2D"/>
    <s v="La presence massive des volontaires de la croix-rouge nous effrayent d'avantage acteullement dans nos cellules"/>
    <n v="4"/>
    <x v="0"/>
    <s v="Ebola"/>
    <x v="0"/>
    <s v="Rumors beliefs observations"/>
    <x v="19"/>
    <s v="Critique observation of the response"/>
    <s v="Commentaire sur personnel Croix Rouge "/>
    <s v=" Comment about Red Cross"/>
    <x v="519"/>
    <x v="23"/>
    <s v="Politique et réponse"/>
    <m/>
    <m/>
    <m/>
    <m/>
    <m/>
    <m/>
    <m/>
    <m/>
    <m/>
    <m/>
    <m/>
    <m/>
    <m/>
    <m/>
    <m/>
  </r>
  <r>
    <s v="2021_wk44_279"/>
    <s v="CRRDC/FICR"/>
    <d v="2021-10-26T00:00:00"/>
    <x v="2"/>
    <x v="0"/>
    <x v="2"/>
    <m/>
    <s v="PAP"/>
    <s v="D2D"/>
    <s v="Ebola est politisé"/>
    <n v="5"/>
    <x v="0"/>
    <s v="Ebola"/>
    <x v="0"/>
    <s v="Rumors beliefs observations"/>
    <x v="4"/>
    <s v="Ebola is a scheme of government or others"/>
    <s v="Ebola est un outil politique "/>
    <s v=" Ebola is a political tool"/>
    <x v="520"/>
    <x v="4"/>
    <s v="Politique et réponse"/>
    <m/>
    <m/>
    <m/>
    <m/>
    <m/>
    <m/>
    <m/>
    <m/>
    <m/>
    <m/>
    <m/>
    <m/>
    <m/>
    <m/>
    <m/>
  </r>
  <r>
    <s v="2021_wk44_280"/>
    <s v="CRRDC/FICR"/>
    <d v="2021-10-26T00:00:00"/>
    <x v="2"/>
    <x v="0"/>
    <x v="2"/>
    <m/>
    <s v="PAP"/>
    <s v="D2D"/>
    <s v="Pourquoi pendant les préparatifs des élections électorales qu'on nous amène Ebola pour annuler les votes encore?"/>
    <n v="4"/>
    <x v="0"/>
    <s v="Ebola"/>
    <x v="1"/>
    <s v="Question"/>
    <x v="1"/>
    <s v="Other questions"/>
    <s v="Questions qui montrent un manque de confiance "/>
    <s v=" Questions indicating suspicion"/>
    <x v="521"/>
    <x v="8"/>
    <s v="Politique et réponse"/>
    <m/>
    <m/>
    <m/>
    <m/>
    <m/>
    <m/>
    <m/>
    <m/>
    <m/>
    <m/>
    <m/>
    <m/>
    <m/>
    <m/>
    <m/>
  </r>
  <r>
    <s v="2021_wk44_281"/>
    <s v="CRRDC/FICR"/>
    <d v="2021-10-26T00:00:00"/>
    <x v="2"/>
    <x v="0"/>
    <x v="2"/>
    <m/>
    <s v="PAP"/>
    <s v="D2D"/>
    <s v="Que les chargés des kits nous amènent les lavabos et les savons pour bien se protéger aux différents microbes "/>
    <n v="3"/>
    <x v="0"/>
    <s v="Ebola"/>
    <x v="2"/>
    <s v="Suggestion request"/>
    <x v="20"/>
    <s v="Encourage hand washing"/>
    <s v="Fournir dispositif lavemain (avec l'eau, savon) "/>
    <s v=" Provide handwashing station (with water, soap)"/>
    <x v="522"/>
    <x v="24"/>
    <s v="PCI"/>
    <m/>
    <m/>
    <m/>
    <m/>
    <m/>
    <m/>
    <m/>
    <m/>
    <m/>
    <m/>
    <m/>
    <m/>
    <m/>
    <m/>
    <m/>
  </r>
  <r>
    <s v="2021_wk44_282"/>
    <s v="CRRDC/FICR"/>
    <d v="2021-10-26T00:00:00"/>
    <x v="2"/>
    <x v="0"/>
    <x v="2"/>
    <m/>
    <s v="PAP"/>
    <s v="D2D"/>
    <s v="Merci pour la sensibilisation"/>
    <n v="7"/>
    <x v="0"/>
    <s v="Ebola"/>
    <x v="3"/>
    <s v="Appreciation encouragement"/>
    <x v="18"/>
    <s v="Thanks for the health promotion"/>
    <s v="Merci pour la sensibilisation "/>
    <s v=" Thanks for the health promotion"/>
    <x v="139"/>
    <x v="22"/>
    <s v="Remerciement/encouragement"/>
    <m/>
    <m/>
    <m/>
    <m/>
    <m/>
    <m/>
    <m/>
    <m/>
    <m/>
    <m/>
    <m/>
    <m/>
    <m/>
    <m/>
    <m/>
  </r>
  <r>
    <s v="2021_wk44_283"/>
    <s v="CRRDC/FICR"/>
    <d v="2021-10-26T00:00:00"/>
    <x v="2"/>
    <x v="0"/>
    <x v="2"/>
    <m/>
    <s v="PAP"/>
    <s v="D2D"/>
    <s v="Si les gens sont réticents à la vaccination c'est parce que ils n'ont pas confiance au gouverenement congolais , car eux peuvent sacrifier sa population  pour avoir de 'argent "/>
    <n v="2"/>
    <x v="0"/>
    <s v="Ebola"/>
    <x v="0"/>
    <s v="Rumors beliefs observations"/>
    <x v="10"/>
    <s v="Ebola is organized business"/>
    <s v="Ebola est un business organisé (ou quelqu'un gagne de l'argent) "/>
    <s v=" Ebola is organized business (or someone making money)"/>
    <x v="523"/>
    <x v="11"/>
    <s v="Politique et réponse"/>
    <m/>
    <m/>
    <m/>
    <m/>
    <m/>
    <m/>
    <m/>
    <m/>
    <m/>
    <m/>
    <m/>
    <m/>
    <m/>
    <m/>
    <m/>
  </r>
  <r>
    <s v="2021_wk44_284"/>
    <s v="CRRDC/FICR"/>
    <d v="2021-10-26T00:00:00"/>
    <x v="2"/>
    <x v="0"/>
    <x v="2"/>
    <m/>
    <s v="PAP"/>
    <s v="D2D"/>
    <s v="Ebola a été jeté à Butsili car nous sommes au centre de la ville"/>
    <n v="5"/>
    <x v="0"/>
    <s v="Ebola"/>
    <x v="0"/>
    <s v="Rumors beliefs observations"/>
    <x v="4"/>
    <s v="Ebola is a scheme of government or others"/>
    <s v="Contamination provoquée "/>
    <s v=" People spreading Ebola"/>
    <x v="524"/>
    <x v="28"/>
    <s v="Politique et réponse"/>
    <m/>
    <m/>
    <m/>
    <m/>
    <m/>
    <m/>
    <m/>
    <m/>
    <m/>
    <m/>
    <m/>
    <m/>
    <m/>
    <m/>
    <m/>
  </r>
  <r>
    <s v="2021_wk44_285"/>
    <s v="CRRDC/FICR"/>
    <d v="2021-10-26T00:00:00"/>
    <x v="2"/>
    <x v="0"/>
    <x v="2"/>
    <m/>
    <s v="PAP"/>
    <s v="D2D"/>
    <s v="Le vaccin protege à combien de pourcent contre ebola?"/>
    <n v="3"/>
    <x v="0"/>
    <s v="Ebola"/>
    <x v="1"/>
    <s v="Question"/>
    <x v="14"/>
    <s v="Vaccine"/>
    <s v="Efficacité du vaccin "/>
    <s v=" Vaccine effectiveness"/>
    <x v="525"/>
    <x v="15"/>
    <s v="Vaccin et vaccination"/>
    <m/>
    <m/>
    <m/>
    <m/>
    <m/>
    <m/>
    <m/>
    <m/>
    <m/>
    <m/>
    <m/>
    <m/>
    <m/>
    <m/>
    <m/>
  </r>
  <r>
    <s v="2021_wk44_286"/>
    <s v="CRRDC/FICR"/>
    <d v="2021-10-26T00:00:00"/>
    <x v="2"/>
    <x v="0"/>
    <x v="2"/>
    <m/>
    <s v="PAP"/>
    <s v="D2D"/>
    <s v="A quoi sert le traitement d'ebola si il peut reapparaitre?"/>
    <n v="2"/>
    <x v="0"/>
    <s v="Ebola"/>
    <x v="1"/>
    <s v="Question"/>
    <x v="22"/>
    <s v="Diagnosis treatment ETC health system"/>
    <s v="Diagnostique, traitement, CTE "/>
    <s v=" Diagnosis, treatment, ETC"/>
    <x v="526"/>
    <x v="29"/>
    <s v="Prise en charge"/>
    <m/>
    <m/>
    <m/>
    <m/>
    <m/>
    <m/>
    <m/>
    <m/>
    <m/>
    <m/>
    <m/>
    <m/>
    <m/>
    <m/>
    <m/>
  </r>
  <r>
    <s v="2021_wk44_287"/>
    <s v="CRRDC/FICR"/>
    <d v="2021-10-26T00:00:00"/>
    <x v="2"/>
    <x v="0"/>
    <x v="2"/>
    <m/>
    <s v="PAP"/>
    <s v="D2D"/>
    <s v="Nous vous encourageons pour le message car la maladie existe"/>
    <n v="5"/>
    <x v="0"/>
    <s v="Ebola"/>
    <x v="3"/>
    <s v="Appreciation encouragement"/>
    <x v="26"/>
    <s v="Encouragement"/>
    <s v="Encouragement"/>
    <m/>
    <x v="527"/>
    <x v="39"/>
    <s v="No Theme"/>
    <m/>
    <m/>
    <m/>
    <m/>
    <m/>
    <m/>
    <m/>
    <m/>
    <m/>
    <m/>
    <m/>
    <m/>
    <m/>
    <m/>
    <m/>
  </r>
  <r>
    <s v="2021_wk44_288"/>
    <s v="CRRDC/FICR"/>
    <d v="2021-10-26T00:00:00"/>
    <x v="2"/>
    <x v="0"/>
    <x v="2"/>
    <m/>
    <s v="PAP"/>
    <s v="D2D"/>
    <s v="Comment autres fois aussi on appelait la maladie a virus ebola?"/>
    <n v="2"/>
    <x v="0"/>
    <s v="Ebola"/>
    <x v="1"/>
    <s v="Question"/>
    <x v="1"/>
    <s v="Other questions"/>
    <s v="Autre questions "/>
    <s v=" Other questions"/>
    <x v="528"/>
    <x v="1"/>
    <s v="Ebola feedback autres"/>
    <m/>
    <m/>
    <m/>
    <m/>
    <m/>
    <m/>
    <m/>
    <m/>
    <m/>
    <m/>
    <m/>
    <m/>
    <m/>
    <m/>
    <m/>
  </r>
  <r>
    <s v="2021_wk44_289"/>
    <s v="CRRDC/FICR"/>
    <d v="2021-10-26T00:00:00"/>
    <x v="2"/>
    <x v="0"/>
    <x v="2"/>
    <m/>
    <s v="PAP"/>
    <s v="D2D"/>
    <s v="Nous avons besoin des lavabos"/>
    <n v="2"/>
    <x v="0"/>
    <s v="Ebola"/>
    <x v="2"/>
    <s v="Suggestion request"/>
    <x v="20"/>
    <s v="Encourage hand washing"/>
    <s v="Fournir dispositif lavemain (avec l'eau, savon) "/>
    <s v=" Provide handwashing station (with water, soap)"/>
    <x v="529"/>
    <x v="24"/>
    <s v="PCI"/>
    <m/>
    <m/>
    <m/>
    <m/>
    <m/>
    <m/>
    <m/>
    <m/>
    <m/>
    <m/>
    <m/>
    <m/>
    <m/>
    <m/>
    <m/>
  </r>
  <r>
    <s v="2021_wk44_290"/>
    <s v="CRRDC/FICR"/>
    <d v="2021-10-26T00:00:00"/>
    <x v="2"/>
    <x v="0"/>
    <x v="7"/>
    <s v="SOBIENE"/>
    <s v="PAP"/>
    <s v="D2D"/>
    <s v="Nous croyons rellement que ebola existe"/>
    <n v="5"/>
    <x v="0"/>
    <s v="Ebola"/>
    <x v="0"/>
    <s v="Rumors beliefs observations"/>
    <x v="0"/>
    <s v="Ebola characteristics and consequences"/>
    <s v="L'Ebola est réel "/>
    <s v=" Ebola is real"/>
    <x v="530"/>
    <x v="36"/>
    <s v="Ebola caractéristiques et transmission"/>
    <m/>
    <m/>
    <m/>
    <m/>
    <m/>
    <m/>
    <m/>
    <m/>
    <m/>
    <m/>
    <m/>
    <m/>
    <m/>
    <m/>
    <m/>
  </r>
  <r>
    <s v="2021_wk44_291"/>
    <s v="CRRDC/FICR"/>
    <d v="2021-10-26T00:00:00"/>
    <x v="2"/>
    <x v="0"/>
    <x v="7"/>
    <s v="SOBIENE"/>
    <s v="PAP"/>
    <s v="D2D"/>
    <s v="Comment expliquer que la maladie prefere notre ville?"/>
    <n v="3"/>
    <x v="0"/>
    <s v="Ebola"/>
    <x v="1"/>
    <s v="Question"/>
    <x v="7"/>
    <s v="Ebola and its consequences"/>
    <s v="Les faits et spécificités d’Ebola "/>
    <s v=" Ebola facts and features"/>
    <x v="531"/>
    <x v="7"/>
    <s v="Ebola caractéristiques et transmission"/>
    <m/>
    <m/>
    <m/>
    <m/>
    <m/>
    <m/>
    <m/>
    <m/>
    <m/>
    <m/>
    <m/>
    <m/>
    <m/>
    <m/>
    <m/>
  </r>
  <r>
    <s v="2021_wk44_292"/>
    <s v="CRRDC/FICR"/>
    <d v="2021-10-26T00:00:00"/>
    <x v="2"/>
    <x v="0"/>
    <x v="7"/>
    <s v="SOBIENE"/>
    <s v="PAP"/>
    <s v="D2D"/>
    <s v="Finalement quelle est l'origine de cette souche à Beni"/>
    <n v="5"/>
    <x v="0"/>
    <s v="Ebola"/>
    <x v="1"/>
    <s v="Question"/>
    <x v="7"/>
    <s v="Ebola and its consequences"/>
    <s v="L'origine du virus Ebola "/>
    <s v=" EVD origin"/>
    <x v="532"/>
    <x v="17"/>
    <s v="Ebola caractéristiques et transmission"/>
    <m/>
    <m/>
    <m/>
    <m/>
    <m/>
    <m/>
    <m/>
    <m/>
    <m/>
    <m/>
    <m/>
    <m/>
    <m/>
    <m/>
    <m/>
  </r>
  <r>
    <s v="2021_wk44_293"/>
    <s v="CRRDC/FICR"/>
    <d v="2021-10-26T00:00:00"/>
    <x v="2"/>
    <x v="0"/>
    <x v="7"/>
    <s v="SOBIENE"/>
    <s v="PAP"/>
    <s v="D2D"/>
    <s v="Disponibilisez les lavabos dans les leiux publics car les anciens sont déjà soit volés ou détruit"/>
    <n v="3"/>
    <x v="0"/>
    <s v="Ebola"/>
    <x v="2"/>
    <s v="Suggestion request"/>
    <x v="20"/>
    <s v="Encourage hand washing"/>
    <s v="Fournir dispositif lavemain (avec l'eau, savon) "/>
    <s v=" Provide handwashing station (with water, soap)"/>
    <x v="533"/>
    <x v="24"/>
    <s v="PCI"/>
    <m/>
    <m/>
    <m/>
    <m/>
    <m/>
    <m/>
    <m/>
    <m/>
    <m/>
    <m/>
    <m/>
    <m/>
    <m/>
    <m/>
    <m/>
  </r>
  <r>
    <s v="2021_wk44_294"/>
    <s v="CRRDC/FICR"/>
    <d v="2021-10-26T00:00:00"/>
    <x v="2"/>
    <x v="0"/>
    <x v="7"/>
    <s v="SOBIENE"/>
    <s v="PAP"/>
    <s v="D2D"/>
    <s v="Merci pour le message sur la protection contre ebola"/>
    <n v="5"/>
    <x v="0"/>
    <s v="Ebola"/>
    <x v="3"/>
    <s v="Appreciation encouragement"/>
    <x v="18"/>
    <s v="Thanks for the health promotion"/>
    <s v="Merci pour la sensibilisation "/>
    <s v=" Thanks for the health promotion"/>
    <x v="534"/>
    <x v="22"/>
    <s v="Remerciement/encouragement"/>
    <m/>
    <m/>
    <m/>
    <m/>
    <m/>
    <m/>
    <m/>
    <m/>
    <m/>
    <m/>
    <m/>
    <m/>
    <m/>
    <m/>
    <m/>
  </r>
  <r>
    <s v="2021_wk44_295"/>
    <s v="CRRDC/FICR"/>
    <d v="2021-10-23T00:00:00"/>
    <x v="1"/>
    <x v="0"/>
    <x v="2"/>
    <s v="VERTE"/>
    <s v="PAP"/>
    <s v="D2D"/>
    <s v="Il  y a de l' argent restant dans la 10e Epidemie qu'on compte terminé dans cette operation"/>
    <n v="1"/>
    <x v="0"/>
    <s v="Ebola"/>
    <x v="0"/>
    <s v="Rumors beliefs observations"/>
    <x v="10"/>
    <s v="Ebola is organized business"/>
    <s v="Ebola est un business organisé (ou quelqu'un gagne de l'argent) "/>
    <s v=" Ebola is organized business (or someone making money)"/>
    <x v="535"/>
    <x v="11"/>
    <s v="Politique et réponse"/>
    <m/>
    <m/>
    <m/>
    <m/>
    <m/>
    <m/>
    <m/>
    <m/>
    <m/>
    <m/>
    <m/>
    <m/>
    <m/>
    <m/>
    <m/>
  </r>
  <r>
    <s v="2021_wk44_296"/>
    <s v="CRRDC/FICR"/>
    <d v="2021-10-23T00:00:00"/>
    <x v="1"/>
    <x v="0"/>
    <x v="2"/>
    <s v="VERTE"/>
    <s v="PAP"/>
    <s v="D2D"/>
    <s v="Comment il ya encore l'apparition de la maladie en virus d'Ebola?"/>
    <n v="1"/>
    <x v="0"/>
    <s v="Ebola"/>
    <x v="1"/>
    <s v="Question"/>
    <x v="7"/>
    <s v="Ebola and its consequences"/>
    <s v="Les faits et spécificités d’Ebola "/>
    <s v=" Ebola facts and features"/>
    <x v="536"/>
    <x v="7"/>
    <s v="Ebola caractéristiques et transmission"/>
    <m/>
    <m/>
    <m/>
    <m/>
    <m/>
    <m/>
    <m/>
    <m/>
    <m/>
    <m/>
    <m/>
    <m/>
    <m/>
    <m/>
    <m/>
  </r>
  <r>
    <s v="2021_wk44_297"/>
    <s v="CRRDC/FICR"/>
    <d v="2021-10-23T00:00:00"/>
    <x v="1"/>
    <x v="0"/>
    <x v="2"/>
    <s v="VERTE"/>
    <s v="PAP"/>
    <s v="D2D"/>
    <s v="Il faut isolement de la population du quartier Bustili, pour éviter la propagation de la maladie dans la ville de Beni et leur pris en charge."/>
    <n v="1"/>
    <x v="0"/>
    <s v="Ebola"/>
    <x v="2"/>
    <s v="Suggestion request"/>
    <x v="25"/>
    <s v="Response process suggestions"/>
    <s v="Fermer les acces (des routes) "/>
    <s v=" Block roads"/>
    <x v="537"/>
    <x v="66"/>
    <s v="Quarantaine, frontières, PdC et voyages"/>
    <m/>
    <m/>
    <m/>
    <m/>
    <m/>
    <m/>
    <m/>
    <m/>
    <m/>
    <m/>
    <m/>
    <m/>
    <m/>
    <m/>
    <m/>
  </r>
  <r>
    <s v="2021_wk44_298"/>
    <s v="CRRDC/FICR"/>
    <d v="2021-10-23T00:00:00"/>
    <x v="1"/>
    <x v="0"/>
    <x v="2"/>
    <s v="VERTE"/>
    <s v="PAP"/>
    <s v="D2D"/>
    <s v="Besoin des lave mains"/>
    <n v="1"/>
    <x v="0"/>
    <s v="Ebola"/>
    <x v="2"/>
    <s v="Suggestion request"/>
    <x v="20"/>
    <s v="Encourage hand washing"/>
    <s v="Fournir dispositif lavemain (avec l'eau, savon) "/>
    <s v=" Provide handwashing station (with water, soap)"/>
    <x v="538"/>
    <x v="24"/>
    <s v="PCI"/>
    <m/>
    <m/>
    <m/>
    <m/>
    <m/>
    <m/>
    <m/>
    <m/>
    <m/>
    <m/>
    <m/>
    <m/>
    <m/>
    <m/>
    <m/>
  </r>
  <r>
    <s v="2021_wk44_299"/>
    <s v="CRRDC/FICR"/>
    <d v="2021-10-23T00:00:00"/>
    <x v="1"/>
    <x v="0"/>
    <x v="2"/>
    <s v="VERTE"/>
    <s v="PAP"/>
    <s v="D2D"/>
    <s v="Merci pour le travail "/>
    <n v="1"/>
    <x v="0"/>
    <s v="Ebola"/>
    <x v="3"/>
    <s v="Appreciation encouragement"/>
    <x v="11"/>
    <s v="Thanks no specification"/>
    <s v="Merci sans spécification "/>
    <s v=" Thanks no specification"/>
    <x v="539"/>
    <x v="12"/>
    <s v="Remerciement/encouragement"/>
    <m/>
    <m/>
    <m/>
    <m/>
    <m/>
    <m/>
    <m/>
    <m/>
    <m/>
    <m/>
    <m/>
    <m/>
    <m/>
    <m/>
    <m/>
  </r>
  <r>
    <s v="2021_wk44_300"/>
    <s v="CRRDC/FICR"/>
    <d v="2021-10-23T00:00:00"/>
    <x v="1"/>
    <x v="0"/>
    <x v="2"/>
    <s v="MUSENZE"/>
    <s v="PAP"/>
    <s v="D2D"/>
    <s v="Ebola est arrivé à Butembo pour peu de temps. Nous demandons aussi que ça ne dire pas à Beni"/>
    <n v="1"/>
    <x v="0"/>
    <s v="Ebola"/>
    <x v="2"/>
    <s v="Suggestion request"/>
    <x v="25"/>
    <s v="Response process suggestions"/>
    <s v="Mettre fin à l’épidémie d’Ebola "/>
    <s v=" End the Ebola outbreak"/>
    <x v="540"/>
    <x v="34"/>
    <s v="Ebola caractéristiques et transmission"/>
    <m/>
    <m/>
    <m/>
    <m/>
    <m/>
    <m/>
    <m/>
    <m/>
    <m/>
    <m/>
    <m/>
    <m/>
    <m/>
    <m/>
    <m/>
  </r>
  <r>
    <s v="2021_wk44_301"/>
    <s v="CRRDC/FICR"/>
    <d v="2021-10-23T00:00:00"/>
    <x v="1"/>
    <x v="0"/>
    <x v="2"/>
    <s v="MUSENZE"/>
    <s v="PAP"/>
    <s v="D2D"/>
    <s v="Ebola de Butemno a pris fin à cause de la collaboration entre la population et les infirmiers dans la commuanuté"/>
    <n v="1"/>
    <x v="0"/>
    <s v="Ebola"/>
    <x v="0"/>
    <s v="Rumors beliefs observations"/>
    <x v="0"/>
    <s v="Ebola characteristics and consequences"/>
    <s v="Croyances sur les faits et spécificités d’Ebola "/>
    <s v=" Beliefs about Ebola facts and features"/>
    <x v="541"/>
    <x v="0"/>
    <s v="Ebola caractéristiques et transmission"/>
    <m/>
    <m/>
    <m/>
    <m/>
    <m/>
    <m/>
    <m/>
    <m/>
    <m/>
    <m/>
    <m/>
    <m/>
    <m/>
    <m/>
    <m/>
  </r>
  <r>
    <s v="2021_wk44_302"/>
    <s v="CRRDC/FICR"/>
    <d v="2021-10-23T00:00:00"/>
    <x v="1"/>
    <x v="0"/>
    <x v="2"/>
    <s v="MUSENZE"/>
    <s v="PAP"/>
    <s v="D2D"/>
    <s v="Nous sommes entrain de respecter les principes des infirmiers, pourquoi encore Ebola nous reviens?"/>
    <n v="1"/>
    <x v="0"/>
    <s v="Ebola"/>
    <x v="1"/>
    <s v="Question"/>
    <x v="7"/>
    <s v="Ebola and its consequences"/>
    <s v="Les faits et spécificités d’Ebola "/>
    <s v=" Ebola facts and features"/>
    <x v="542"/>
    <x v="7"/>
    <s v="Ebola caractéristiques et transmission"/>
    <m/>
    <m/>
    <m/>
    <m/>
    <m/>
    <m/>
    <m/>
    <m/>
    <m/>
    <m/>
    <m/>
    <m/>
    <m/>
    <m/>
    <m/>
  </r>
  <r>
    <s v="2021_wk44_303"/>
    <s v="CRRDC/FICR"/>
    <d v="2021-10-23T00:00:00"/>
    <x v="1"/>
    <x v="0"/>
    <x v="2"/>
    <s v="MUSENZE"/>
    <s v="PAP"/>
    <s v="D2D"/>
    <s v="Nous la communauté nous avons besoin de lavabo"/>
    <n v="1"/>
    <x v="0"/>
    <s v="Ebola"/>
    <x v="2"/>
    <s v="Suggestion request"/>
    <x v="20"/>
    <s v="Encourage hand washing"/>
    <s v="Fournir dispositif lavemain (avec l'eau, savon) "/>
    <s v=" Provide handwashing station (with water, soap)"/>
    <x v="543"/>
    <x v="24"/>
    <s v="PCI"/>
    <m/>
    <m/>
    <m/>
    <m/>
    <m/>
    <m/>
    <m/>
    <m/>
    <m/>
    <m/>
    <m/>
    <m/>
    <m/>
    <m/>
    <m/>
  </r>
  <r>
    <s v="2021_wk44_304"/>
    <s v="CRRDC/FICR"/>
    <d v="2021-10-23T00:00:00"/>
    <x v="1"/>
    <x v="0"/>
    <x v="2"/>
    <s v="MUSENZE"/>
    <s v="PAP"/>
    <s v="D2D"/>
    <s v="Merci trop"/>
    <n v="1"/>
    <x v="0"/>
    <s v="Ebola"/>
    <x v="3"/>
    <s v="Appreciation encouragement"/>
    <x v="11"/>
    <s v="Thanks no specification"/>
    <s v="Merci sans spécification "/>
    <s v=" Thanks no specification"/>
    <x v="544"/>
    <x v="12"/>
    <s v="Remerciement/encouragement"/>
    <m/>
    <m/>
    <m/>
    <m/>
    <m/>
    <m/>
    <m/>
    <m/>
    <m/>
    <m/>
    <m/>
    <m/>
    <m/>
    <m/>
    <m/>
  </r>
  <r>
    <s v="2021_wk44_305"/>
    <s v="CRRDC/FICR"/>
    <d v="2021-10-23T00:00:00"/>
    <x v="1"/>
    <x v="0"/>
    <x v="2"/>
    <s v="MUSENZE"/>
    <s v="PAP"/>
    <s v="D2D"/>
    <s v="Nous connaissons que la croix-rougr travaille pendant toutes les periodes mais chose étonnante nous vous voyons circuler seulement pendant la periode de l'épidemie"/>
    <n v="3"/>
    <x v="0"/>
    <s v="Ebola"/>
    <x v="0"/>
    <s v="Rumors beliefs observations"/>
    <x v="19"/>
    <s v="Critique observation of the response"/>
    <s v="Commentaire sur personnel Croix Rouge "/>
    <s v=" Comment about Red Cross"/>
    <x v="545"/>
    <x v="23"/>
    <s v="Politique et réponse"/>
    <m/>
    <m/>
    <m/>
    <m/>
    <m/>
    <m/>
    <m/>
    <m/>
    <m/>
    <m/>
    <m/>
    <m/>
    <m/>
    <m/>
    <m/>
  </r>
  <r>
    <s v="2021_wk44_306"/>
    <s v="CRRDC/FICR"/>
    <d v="2021-10-23T00:00:00"/>
    <x v="1"/>
    <x v="0"/>
    <x v="2"/>
    <s v="MUSENZE"/>
    <s v="PAP"/>
    <s v="D2D"/>
    <s v="La gratuite de soins médicaux  a encore commencer ou non?"/>
    <n v="2"/>
    <x v="0"/>
    <s v="Ebola"/>
    <x v="1"/>
    <s v="Question"/>
    <x v="8"/>
    <s v="Response processes"/>
    <s v="Processus de riposte "/>
    <s v=" Response processes"/>
    <x v="546"/>
    <x v="55"/>
    <s v="Politique et réponse"/>
    <m/>
    <m/>
    <m/>
    <m/>
    <m/>
    <m/>
    <m/>
    <m/>
    <m/>
    <m/>
    <m/>
    <m/>
    <m/>
    <m/>
    <m/>
  </r>
  <r>
    <s v="2021_wk44_307"/>
    <s v="CRRDC/FICR"/>
    <d v="2021-10-23T00:00:00"/>
    <x v="1"/>
    <x v="0"/>
    <x v="2"/>
    <s v="MUSENZE"/>
    <s v="PAP"/>
    <s v="D2D"/>
    <s v="Le laboratoire n'est pas  toujours disponible à Beni?"/>
    <n v="1"/>
    <x v="0"/>
    <s v="Ebola"/>
    <x v="1"/>
    <s v="Question"/>
    <x v="8"/>
    <s v="Response processes"/>
    <s v="Processus de riposte "/>
    <s v=" Response processes"/>
    <x v="547"/>
    <x v="55"/>
    <s v="Politique et réponse"/>
    <m/>
    <m/>
    <m/>
    <m/>
    <m/>
    <m/>
    <m/>
    <m/>
    <m/>
    <m/>
    <m/>
    <m/>
    <m/>
    <m/>
    <m/>
  </r>
  <r>
    <s v="2021_wk44_308"/>
    <s v="CRRDC/FICR"/>
    <d v="2021-10-23T00:00:00"/>
    <x v="1"/>
    <x v="0"/>
    <x v="2"/>
    <s v="MUSENZE"/>
    <s v="PAP"/>
    <s v="D2D"/>
    <s v="Nous avons besoin des lave mains dans les lieux publics par example aux associations des motards car les autres sont detruit dans les manifestations."/>
    <n v="1"/>
    <x v="0"/>
    <s v="Ebola"/>
    <x v="2"/>
    <s v="Suggestion request"/>
    <x v="20"/>
    <s v="Encourage hand washing"/>
    <s v="Fournir dispositif lavemain (avec l'eau, savon) "/>
    <s v=" Provide handwashing station (with water, soap)"/>
    <x v="548"/>
    <x v="24"/>
    <s v="PCI"/>
    <m/>
    <m/>
    <m/>
    <m/>
    <m/>
    <m/>
    <m/>
    <m/>
    <m/>
    <m/>
    <m/>
    <m/>
    <m/>
    <m/>
    <m/>
  </r>
  <r>
    <s v="2021_wk44_309"/>
    <s v="CRRDC/FICR"/>
    <d v="2021-10-23T00:00:00"/>
    <x v="1"/>
    <x v="0"/>
    <x v="2"/>
    <s v="MUSENZE"/>
    <s v="PAP"/>
    <s v="D2D"/>
    <s v="Nous vous remercions "/>
    <n v="1"/>
    <x v="0"/>
    <s v="Ebola"/>
    <x v="3"/>
    <s v="Appreciation encouragement"/>
    <x v="11"/>
    <s v="Thanks no specification"/>
    <s v="Merci sans spécification "/>
    <s v=" Thanks no specification"/>
    <x v="549"/>
    <x v="12"/>
    <s v="Remerciement/encouragement"/>
    <m/>
    <m/>
    <m/>
    <m/>
    <m/>
    <m/>
    <m/>
    <m/>
    <m/>
    <m/>
    <m/>
    <m/>
    <m/>
    <m/>
    <m/>
  </r>
  <r>
    <s v="2021_wk44_310"/>
    <s v="CRRDC/FICR"/>
    <d v="2021-10-23T00:00:00"/>
    <x v="1"/>
    <x v="0"/>
    <x v="2"/>
    <s v="MUSENZE"/>
    <s v="PAP"/>
    <s v="D2D"/>
    <s v="Moi je ne crois pas à cette histoire d'Ebola car vous quittez avec le paludisme à la maison, en arriva à l'hopital on dit d'Ebola."/>
    <n v="1"/>
    <x v="0"/>
    <s v="Ebola"/>
    <x v="0"/>
    <s v="Rumors beliefs observations"/>
    <x v="12"/>
    <s v="Critiques or observations of health system"/>
    <s v="Manque de confiance: services médicaux (faire du mal aux des gens inclu) "/>
    <s v=" Lack of confidence in medical services (includes harming people)"/>
    <x v="550"/>
    <x v="13"/>
    <s v="Politique et réponse"/>
    <m/>
    <m/>
    <m/>
    <m/>
    <m/>
    <m/>
    <m/>
    <m/>
    <m/>
    <m/>
    <m/>
    <m/>
    <m/>
    <m/>
    <m/>
  </r>
  <r>
    <s v="2021_wk44_311"/>
    <s v="CRRDC/FICR"/>
    <d v="2021-10-23T00:00:00"/>
    <x v="1"/>
    <x v="0"/>
    <x v="2"/>
    <s v="MUSENZE"/>
    <s v="PAP"/>
    <s v="D2D"/>
    <s v="Ce qui cause la résistance dans la communauté c'est parce que les médcins sont corrompus"/>
    <n v="3"/>
    <x v="0"/>
    <s v="Ebola"/>
    <x v="0"/>
    <s v="Rumors beliefs observations"/>
    <x v="19"/>
    <s v="Critique observation of the response"/>
    <s v="Commentaire sur personnel de la riposte (autres) "/>
    <s v=" Comment about responders (others)"/>
    <x v="551"/>
    <x v="63"/>
    <s v="Politique et réponse"/>
    <m/>
    <m/>
    <m/>
    <m/>
    <m/>
    <m/>
    <m/>
    <m/>
    <m/>
    <m/>
    <m/>
    <m/>
    <m/>
    <m/>
    <m/>
  </r>
  <r>
    <s v="2021_wk44_312"/>
    <s v="CRRDC/FICR"/>
    <d v="2021-10-23T00:00:00"/>
    <x v="1"/>
    <x v="0"/>
    <x v="2"/>
    <s v="MUSENZE"/>
    <s v="PAP"/>
    <s v="D2D"/>
    <s v="Pourquoi on amene le medecins en provenance des autres provinces et pays pour soigner cette maladie, est ce que nous n'avons pas les experts lacaux ici chez nous?"/>
    <n v="4"/>
    <x v="0"/>
    <s v="Ebola"/>
    <x v="1"/>
    <s v="Question"/>
    <x v="8"/>
    <s v="Response processes"/>
    <s v="Processus de riposte "/>
    <s v=" Response processes"/>
    <x v="552"/>
    <x v="55"/>
    <s v="Politique et réponse"/>
    <m/>
    <m/>
    <m/>
    <m/>
    <m/>
    <m/>
    <m/>
    <m/>
    <m/>
    <m/>
    <m/>
    <m/>
    <m/>
    <m/>
    <m/>
  </r>
  <r>
    <s v="2021_wk44_313"/>
    <s v="CRRDC/FICR"/>
    <d v="2021-10-23T00:00:00"/>
    <x v="1"/>
    <x v="0"/>
    <x v="2"/>
    <s v="MUSENZE"/>
    <s v="PAP"/>
    <s v="D2D"/>
    <s v="Pour vite finir avec cette maladie d'Ebola, que nos infirmiers travaillent sans compter à la corruption. Qu'il se donne coprs et ame sans démander quelque chose de retour."/>
    <n v="5"/>
    <x v="0"/>
    <s v="Ebola"/>
    <x v="2"/>
    <s v="Suggestion request"/>
    <x v="9"/>
    <s v="Other suggestions or requests"/>
    <s v="Autres suggestions "/>
    <s v=" Other suggestions"/>
    <x v="553"/>
    <x v="10"/>
    <s v="Ebola feedback autres"/>
    <m/>
    <m/>
    <m/>
    <m/>
    <m/>
    <m/>
    <m/>
    <m/>
    <m/>
    <m/>
    <m/>
    <m/>
    <m/>
    <m/>
    <m/>
  </r>
  <r>
    <s v="2021_wk44_314"/>
    <s v="CRRDC/FICR"/>
    <d v="2021-10-23T00:00:00"/>
    <x v="1"/>
    <x v="0"/>
    <x v="2"/>
    <s v="MUSENZE"/>
    <s v="PAP"/>
    <s v="D2D"/>
    <s v="Merci pour plus d'information"/>
    <n v="6"/>
    <x v="0"/>
    <s v="Ebola"/>
    <x v="3"/>
    <s v="Appreciation encouragement"/>
    <x v="18"/>
    <s v="Thanks for the health promotion"/>
    <s v="Merci pour la sensibilisation "/>
    <s v=" Thanks for the health promotion"/>
    <x v="554"/>
    <x v="22"/>
    <s v="Remerciement/encouragement"/>
    <m/>
    <m/>
    <m/>
    <m/>
    <m/>
    <m/>
    <m/>
    <m/>
    <m/>
    <m/>
    <m/>
    <m/>
    <m/>
    <m/>
    <m/>
  </r>
  <r>
    <s v="2021_wk44_315"/>
    <s v="CRRDC/FICR"/>
    <d v="2021-10-23T00:00:00"/>
    <x v="1"/>
    <x v="0"/>
    <x v="2"/>
    <s v="BUSTILI"/>
    <s v="PAP"/>
    <s v="D2D"/>
    <s v="Dit-on que les infirmiers de la riposte n'ont pas de l'argent. Alors ils commencent en inventer les cas"/>
    <n v="2"/>
    <x v="0"/>
    <s v="Ebola"/>
    <x v="0"/>
    <s v="Rumors beliefs observations"/>
    <x v="10"/>
    <s v="Ebola is organized business"/>
    <s v="Ebola est un business organisé (ou quelqu'un gagne de l'argent) "/>
    <s v=" Ebola is organized business (or someone making money)"/>
    <x v="555"/>
    <x v="11"/>
    <s v="Politique et réponse"/>
    <m/>
    <m/>
    <m/>
    <m/>
    <m/>
    <m/>
    <m/>
    <m/>
    <m/>
    <m/>
    <m/>
    <m/>
    <m/>
    <m/>
    <m/>
  </r>
  <r>
    <s v="2021_wk44_316"/>
    <s v="CRRDC/FICR"/>
    <d v="2021-10-23T00:00:00"/>
    <x v="1"/>
    <x v="0"/>
    <x v="2"/>
    <s v="BUSTILI"/>
    <s v="PAP"/>
    <s v="D2D"/>
    <s v="L'épidemie, le pandemie et le massacre finiront quand?"/>
    <n v="1"/>
    <x v="2"/>
    <s v="Comments_outside_health"/>
    <x v="1"/>
    <s v="Question"/>
    <x v="39"/>
    <s v="Other questions outside health"/>
    <s v="Autres questions hors santé "/>
    <s v=" Other questions outside of health"/>
    <x v="556"/>
    <x v="72"/>
    <s v="No Theme"/>
    <m/>
    <m/>
    <m/>
    <m/>
    <m/>
    <m/>
    <m/>
    <m/>
    <m/>
    <m/>
    <m/>
    <m/>
    <m/>
    <m/>
    <m/>
  </r>
  <r>
    <s v="2021_wk44_317"/>
    <s v="CRRDC/FICR"/>
    <d v="2021-10-23T00:00:00"/>
    <x v="1"/>
    <x v="0"/>
    <x v="2"/>
    <s v="BUSTILI"/>
    <s v="PAP"/>
    <s v="D2D"/>
    <s v="Continue ainsi avec la sensibilisation pour que la maladie ne continue pas à nous tué"/>
    <n v="1"/>
    <x v="0"/>
    <s v="Ebola"/>
    <x v="2"/>
    <s v="Suggestion request"/>
    <x v="21"/>
    <s v="Community health promotion"/>
    <s v="Sensibilisation sur Ebola "/>
    <s v=" Community health promotion"/>
    <x v="557"/>
    <x v="27"/>
    <s v="Communication/sensibilisation"/>
    <m/>
    <m/>
    <m/>
    <m/>
    <m/>
    <m/>
    <m/>
    <m/>
    <m/>
    <m/>
    <m/>
    <m/>
    <m/>
    <m/>
    <m/>
  </r>
  <r>
    <s v="2021_wk44_318"/>
    <s v="CRRDC/FICR"/>
    <d v="2021-10-23T00:00:00"/>
    <x v="1"/>
    <x v="0"/>
    <x v="2"/>
    <s v="BUSTILI"/>
    <s v="PAP"/>
    <s v="D2D"/>
    <s v="Merci à la Croix-Rouge"/>
    <n v="1"/>
    <x v="0"/>
    <s v="Ebola"/>
    <x v="3"/>
    <s v="Appreciation encouragement"/>
    <x v="11"/>
    <s v="Thanks no specification"/>
    <s v="Merci sans spécification "/>
    <s v=" Thanks no specification"/>
    <x v="558"/>
    <x v="12"/>
    <s v="Remerciement/encouragement"/>
    <m/>
    <m/>
    <m/>
    <m/>
    <m/>
    <m/>
    <m/>
    <m/>
    <m/>
    <m/>
    <m/>
    <m/>
    <m/>
    <m/>
    <m/>
  </r>
  <r>
    <s v="2021_wk44_319"/>
    <s v="CRRDC/FICR"/>
    <d v="2021-10-23T00:00:00"/>
    <x v="1"/>
    <x v="0"/>
    <x v="2"/>
    <s v="MUSENZE"/>
    <s v="PAP"/>
    <s v="D2D"/>
    <s v="Nous craignons d'aller à l' hôpital par ce que on confirme le cas alors qu'on a pas été contact"/>
    <n v="1"/>
    <x v="0"/>
    <s v="Ebola"/>
    <x v="0"/>
    <s v="Rumors beliefs observations"/>
    <x v="12"/>
    <s v="Critiques or observations of health system"/>
    <s v="Manque de confiance: services médicaux (faire du mal aux des gens inclu) "/>
    <s v=" Lack of confidence in medical services (includes harming people)"/>
    <x v="559"/>
    <x v="13"/>
    <s v="Politique et réponse"/>
    <m/>
    <m/>
    <m/>
    <m/>
    <m/>
    <m/>
    <m/>
    <m/>
    <m/>
    <m/>
    <m/>
    <m/>
    <m/>
    <m/>
    <m/>
  </r>
  <r>
    <s v="2021_wk44_320"/>
    <s v="CRRDC/FICR"/>
    <d v="2021-10-23T00:00:00"/>
    <x v="1"/>
    <x v="0"/>
    <x v="2"/>
    <s v="MUSENZE"/>
    <s v="PAP"/>
    <s v="D2D"/>
    <s v="Les agents de la riposte souhaitent la propagation d'Ebola pour qu'ils trouvent du travail"/>
    <n v="1"/>
    <x v="0"/>
    <s v="Ebola"/>
    <x v="0"/>
    <s v="Rumors beliefs observations"/>
    <x v="10"/>
    <s v="Ebola is organized business"/>
    <s v="Ebola est un business organisé (ou quelqu'un gagne de l'argent) "/>
    <s v=" Ebola is organized business (or someone making money)"/>
    <x v="560"/>
    <x v="11"/>
    <s v="Politique et réponse"/>
    <m/>
    <m/>
    <m/>
    <m/>
    <m/>
    <m/>
    <m/>
    <m/>
    <m/>
    <m/>
    <m/>
    <m/>
    <m/>
    <m/>
    <m/>
  </r>
  <r>
    <s v="2021_wk44_321"/>
    <s v="CRRDC/FICR"/>
    <d v="2021-10-23T00:00:00"/>
    <x v="1"/>
    <x v="0"/>
    <x v="2"/>
    <s v="MUSENZE"/>
    <s v="PAP"/>
    <s v="D2D"/>
    <s v="Pourquoi les autres personnes comme les relais et CAC n' interviennent pas urgemment dans la sensibilisation?"/>
    <n v="1"/>
    <x v="0"/>
    <s v="Ebola"/>
    <x v="1"/>
    <s v="Question"/>
    <x v="8"/>
    <s v="Response processes"/>
    <s v="Processus de riposte "/>
    <s v=" Response processes"/>
    <x v="561"/>
    <x v="55"/>
    <s v="Politique et réponse"/>
    <m/>
    <m/>
    <m/>
    <m/>
    <m/>
    <m/>
    <m/>
    <m/>
    <m/>
    <m/>
    <m/>
    <m/>
    <m/>
    <m/>
    <m/>
  </r>
  <r>
    <s v="2021_wk44_322"/>
    <s v="CRRDC/FICR"/>
    <d v="2021-10-23T00:00:00"/>
    <x v="1"/>
    <x v="0"/>
    <x v="2"/>
    <s v="MUSENZE"/>
    <s v="PAP"/>
    <s v="D2D"/>
    <s v="Quelle est la vraie origine de cette résurgence d'Ebola et pourquoi toujours à Beni et Butsili?"/>
    <n v="3"/>
    <x v="0"/>
    <s v="Ebola"/>
    <x v="1"/>
    <s v="Question"/>
    <x v="7"/>
    <s v="Ebola and its consequences"/>
    <s v="L'origine du virus Ebola "/>
    <s v=" EVD origin"/>
    <x v="562"/>
    <x v="17"/>
    <s v="Ebola caractéristiques et transmission"/>
    <m/>
    <m/>
    <m/>
    <m/>
    <m/>
    <m/>
    <m/>
    <m/>
    <m/>
    <m/>
    <m/>
    <m/>
    <m/>
    <m/>
    <m/>
  </r>
  <r>
    <s v="2021_wk44_323"/>
    <s v="CRRDC/FICR"/>
    <d v="2021-10-23T00:00:00"/>
    <x v="1"/>
    <x v="0"/>
    <x v="2"/>
    <s v="MUSENZE"/>
    <s v="PAP"/>
    <s v="D2D"/>
    <s v="Il faut disponibiliser les kits lave-mains gratuits dans des endroits strategiques et aux personnes déminues"/>
    <n v="2"/>
    <x v="0"/>
    <s v="Ebola"/>
    <x v="2"/>
    <s v="Suggestion request"/>
    <x v="20"/>
    <s v="Encourage hand washing"/>
    <s v="Fournir dispositif lavemain (avec l'eau, savon) "/>
    <s v=" Provide handwashing station (with water, soap)"/>
    <x v="563"/>
    <x v="24"/>
    <s v="PCI"/>
    <m/>
    <m/>
    <m/>
    <m/>
    <m/>
    <m/>
    <m/>
    <m/>
    <m/>
    <m/>
    <m/>
    <m/>
    <m/>
    <m/>
    <m/>
  </r>
  <r>
    <s v="2021_wk44_324"/>
    <s v="CRRDC/FICR"/>
    <d v="2021-10-23T00:00:00"/>
    <x v="1"/>
    <x v="0"/>
    <x v="2"/>
    <s v="MUSENZE"/>
    <s v="PAP"/>
    <s v="D2D"/>
    <s v="Nous vous remercions pour votre courage sur tout que nous connaissons vos actions sur terrain."/>
    <n v="3"/>
    <x v="0"/>
    <s v="Ebola"/>
    <x v="3"/>
    <s v="Appreciation encouragement"/>
    <x v="11"/>
    <s v="Thanks no specification"/>
    <s v="Merci sans spécification "/>
    <s v=" Thanks no specification"/>
    <x v="564"/>
    <x v="12"/>
    <s v="Remerciement/encouragement"/>
    <m/>
    <m/>
    <m/>
    <m/>
    <m/>
    <m/>
    <m/>
    <m/>
    <m/>
    <m/>
    <m/>
    <m/>
    <m/>
    <m/>
    <m/>
  </r>
  <r>
    <s v="2021_wk44_325"/>
    <s v="CRRDC/FICR"/>
    <d v="2021-10-23T00:00:00"/>
    <x v="1"/>
    <x v="0"/>
    <x v="2"/>
    <s v="BUSTILI"/>
    <s v="PAP"/>
    <s v="D2D"/>
    <s v="si réellement Ebola est à Bustili on pourrait déjà avoir beaucoup des cas confirmés et plusieurs décès dans la communauté."/>
    <n v="2"/>
    <x v="0"/>
    <s v="Ebola"/>
    <x v="0"/>
    <s v="Rumors beliefs observations"/>
    <x v="0"/>
    <s v="Ebola characteristics and consequences"/>
    <s v="Croyances sur les faits et spécificités d’Ebola "/>
    <s v=" Beliefs about Ebola facts and features"/>
    <x v="565"/>
    <x v="0"/>
    <s v="Ebola caractéristiques et transmission"/>
    <m/>
    <m/>
    <m/>
    <m/>
    <m/>
    <m/>
    <m/>
    <m/>
    <m/>
    <m/>
    <m/>
    <m/>
    <m/>
    <m/>
    <m/>
  </r>
  <r>
    <s v="2021_wk44_326"/>
    <s v="CRRDC/FICR"/>
    <d v="2021-10-23T00:00:00"/>
    <x v="1"/>
    <x v="0"/>
    <x v="2"/>
    <s v="BUSTILI"/>
    <s v="PAP"/>
    <s v="D2D"/>
    <s v="Comment se comporter pour combattre cette maladie dans cette temps  de la rentrée scolaire?"/>
    <n v="1"/>
    <x v="0"/>
    <s v="Ebola"/>
    <x v="1"/>
    <s v="Question"/>
    <x v="32"/>
    <s v="EVD protective behaviors"/>
    <s v="Comportements pour la prévention d'Ebola "/>
    <s v=" EVD protective behaviors"/>
    <x v="566"/>
    <x v="53"/>
    <s v="Ebola caractéristiques et transmission"/>
    <m/>
    <m/>
    <m/>
    <m/>
    <m/>
    <m/>
    <m/>
    <m/>
    <m/>
    <m/>
    <m/>
    <m/>
    <m/>
    <m/>
    <m/>
  </r>
  <r>
    <s v="2021_wk44_327"/>
    <s v="CRRDC/FICR"/>
    <d v="2021-10-23T00:00:00"/>
    <x v="1"/>
    <x v="0"/>
    <x v="2"/>
    <s v="BUSTILI"/>
    <s v="PAP"/>
    <s v="D2D"/>
    <s v="Que tous les postes de santé qui ne remplissent pas les conditions sanitaires soient momentanement fermés"/>
    <n v="2"/>
    <x v="0"/>
    <s v="Ebola"/>
    <x v="2"/>
    <s v="Suggestion request"/>
    <x v="16"/>
    <s v="Improve health care"/>
    <s v="Améliorer les soins de santé "/>
    <s v=" Improve health care"/>
    <x v="567"/>
    <x v="21"/>
    <s v="Prise en charge"/>
    <m/>
    <m/>
    <m/>
    <m/>
    <m/>
    <m/>
    <m/>
    <m/>
    <m/>
    <m/>
    <m/>
    <m/>
    <m/>
    <m/>
    <m/>
  </r>
  <r>
    <s v="2021_wk44_328"/>
    <s v="CRRDC/FICR"/>
    <d v="2021-10-23T00:00:00"/>
    <x v="1"/>
    <x v="0"/>
    <x v="2"/>
    <s v="BUSTILI"/>
    <s v="PAP"/>
    <s v="D2D"/>
    <s v="Nous vous remercions."/>
    <n v="3"/>
    <x v="0"/>
    <s v="Ebola"/>
    <x v="3"/>
    <s v="Appreciation encouragement"/>
    <x v="11"/>
    <s v="Thanks no specification"/>
    <s v="Merci sans spécification "/>
    <s v=" Thanks no specification"/>
    <x v="568"/>
    <x v="12"/>
    <s v="Remerciement/encouragement"/>
    <m/>
    <m/>
    <m/>
    <m/>
    <m/>
    <m/>
    <m/>
    <m/>
    <m/>
    <m/>
    <m/>
    <m/>
    <m/>
    <m/>
    <m/>
  </r>
  <r>
    <s v="2021_wk44_329"/>
    <s v="CRRDC/FICR"/>
    <d v="2021-10-23T00:00:00"/>
    <x v="1"/>
    <x v="0"/>
    <x v="2"/>
    <s v="MUSENZE"/>
    <s v="PAP"/>
    <s v="D2D"/>
    <s v="Est-ce que les médecins sont disponibles pour terminer la maladie à virus Ebola?"/>
    <n v="1"/>
    <x v="0"/>
    <s v="Ebola"/>
    <x v="1"/>
    <s v="Question"/>
    <x v="8"/>
    <s v="Response processes"/>
    <s v="Processus de riposte "/>
    <s v=" Response processes"/>
    <x v="569"/>
    <x v="55"/>
    <s v="Politique et réponse"/>
    <m/>
    <m/>
    <m/>
    <m/>
    <m/>
    <m/>
    <m/>
    <m/>
    <m/>
    <m/>
    <m/>
    <m/>
    <m/>
    <m/>
    <m/>
  </r>
  <r>
    <s v="2021_wk44_330"/>
    <s v="CRRDC/FICR"/>
    <d v="2021-10-23T00:00:00"/>
    <x v="1"/>
    <x v="0"/>
    <x v="2"/>
    <s v="MUSENZE"/>
    <s v="PAP"/>
    <s v="D2D"/>
    <s v="Nous voulons qu'on distribue de lavabo dans tous les points de lieux publics"/>
    <n v="1"/>
    <x v="0"/>
    <s v="Ebola"/>
    <x v="2"/>
    <s v="Suggestion request"/>
    <x v="20"/>
    <s v="Encourage hand washing"/>
    <s v="Fournir dispositif lavemain (avec l'eau, savon) "/>
    <s v=" Provide handwashing station (with water, soap)"/>
    <x v="570"/>
    <x v="24"/>
    <s v="PCI"/>
    <m/>
    <m/>
    <m/>
    <m/>
    <m/>
    <m/>
    <m/>
    <m/>
    <m/>
    <m/>
    <m/>
    <m/>
    <m/>
    <m/>
    <m/>
  </r>
  <r>
    <s v="2021_wk44_331"/>
    <s v="CRRDC/FICR"/>
    <d v="2021-10-23T00:00:00"/>
    <x v="1"/>
    <x v="0"/>
    <x v="0"/>
    <s v="RWANZURURU2"/>
    <s v="PAP"/>
    <s v="D2D"/>
    <s v="Oui  nous savons que Ebola  existe, mais cette fois ci ceux qui nous vient c'est une bussisness car covid il y avait pas de l' argent, vous crée Ebola parcque il y a toujours finacement."/>
    <n v="3"/>
    <x v="0"/>
    <s v="Ebola"/>
    <x v="0"/>
    <s v="Rumors beliefs observations"/>
    <x v="10"/>
    <s v="Ebola is organized business"/>
    <s v="Ebola est un business organisé (ou quelqu'un gagne de l'argent) "/>
    <s v=" Ebola is organized business (or someone making money)"/>
    <x v="571"/>
    <x v="11"/>
    <s v="Politique et réponse"/>
    <m/>
    <m/>
    <m/>
    <m/>
    <m/>
    <m/>
    <m/>
    <m/>
    <m/>
    <m/>
    <m/>
    <m/>
    <m/>
    <m/>
    <m/>
  </r>
  <r>
    <s v="2021_wk44_332"/>
    <s v="CRRDC/FICR"/>
    <d v="2021-10-23T00:00:00"/>
    <x v="1"/>
    <x v="0"/>
    <x v="0"/>
    <s v="RWANZURURU2"/>
    <s v="PAP"/>
    <s v="D2D"/>
    <s v="Que-ce-qui a était à la base de cette maladie d'Ebola?"/>
    <n v="2"/>
    <x v="0"/>
    <s v="Ebola"/>
    <x v="1"/>
    <s v="Question"/>
    <x v="7"/>
    <s v="Ebola and its consequences"/>
    <s v="L'origine du virus Ebola "/>
    <s v=" EVD origin"/>
    <x v="572"/>
    <x v="17"/>
    <s v="Ebola caractéristiques et transmission"/>
    <m/>
    <m/>
    <m/>
    <m/>
    <m/>
    <m/>
    <m/>
    <m/>
    <m/>
    <m/>
    <m/>
    <m/>
    <m/>
    <m/>
    <m/>
  </r>
  <r>
    <s v="2021_wk44_333"/>
    <s v="CRRDC/FICR"/>
    <d v="2021-10-23T00:00:00"/>
    <x v="1"/>
    <x v="0"/>
    <x v="0"/>
    <s v="RWANZURURU2"/>
    <s v="PAP"/>
    <s v="D2D"/>
    <s v="Efforcez-vous de maitriser Ebola avant le temps, car vous etes formé pour ça."/>
    <n v="3"/>
    <x v="0"/>
    <s v="Ebola"/>
    <x v="2"/>
    <s v="Suggestion request"/>
    <x v="25"/>
    <s v="Response process suggestions"/>
    <s v="Mettre fin à l’épidémie d’Ebola "/>
    <s v=" End the Ebola outbreak"/>
    <x v="573"/>
    <x v="34"/>
    <s v="Ebola caractéristiques et transmission"/>
    <m/>
    <m/>
    <m/>
    <m/>
    <m/>
    <m/>
    <m/>
    <m/>
    <m/>
    <m/>
    <m/>
    <m/>
    <m/>
    <m/>
    <m/>
  </r>
  <r>
    <s v="2021_wk44_334"/>
    <s v="CRRDC/FICR"/>
    <d v="2021-10-23T00:00:00"/>
    <x v="1"/>
    <x v="0"/>
    <x v="0"/>
    <s v="RWANZURURU2"/>
    <s v="PAP"/>
    <s v="D2D"/>
    <s v="Vraiment contunuz toujours de nous sensibiliser"/>
    <n v="5"/>
    <x v="0"/>
    <s v="Ebola"/>
    <x v="2"/>
    <s v="Suggestion request"/>
    <x v="21"/>
    <s v="Community health promotion"/>
    <s v="Sensibilisation sur Ebola "/>
    <s v=" Community health promotion"/>
    <x v="574"/>
    <x v="27"/>
    <s v="Communication/sensibilisation"/>
    <m/>
    <m/>
    <m/>
    <m/>
    <m/>
    <m/>
    <m/>
    <m/>
    <m/>
    <m/>
    <m/>
    <m/>
    <m/>
    <m/>
    <m/>
  </r>
  <r>
    <s v="2021_wk44_335"/>
    <s v="CRRDC/FICR"/>
    <d v="2021-10-23T00:00:00"/>
    <x v="1"/>
    <x v="0"/>
    <x v="0"/>
    <s v="RWANZURURU2"/>
    <s v="PAP"/>
    <s v="D2D"/>
    <s v="Nous savons que le virus d'ébola est crée pour duminier le tribut nande"/>
    <n v="1"/>
    <x v="0"/>
    <s v="Ebola"/>
    <x v="0"/>
    <s v="Rumors beliefs observations"/>
    <x v="4"/>
    <s v="Ebola is a scheme of government or others"/>
    <s v="Nuire aux gens (la politique) "/>
    <s v=" Harming people (politics)"/>
    <x v="575"/>
    <x v="35"/>
    <s v="Politique et réponse"/>
    <m/>
    <m/>
    <m/>
    <m/>
    <m/>
    <m/>
    <m/>
    <m/>
    <m/>
    <m/>
    <m/>
    <m/>
    <m/>
    <m/>
    <m/>
  </r>
  <r>
    <s v="2021_wk44_336"/>
    <s v="CRRDC/FICR"/>
    <d v="2021-10-23T00:00:00"/>
    <x v="1"/>
    <x v="0"/>
    <x v="0"/>
    <s v="RWANZURURU2"/>
    <s v="PAP"/>
    <s v="D2D"/>
    <s v="Comment les infirmiers soignent le virus d'ebola ici à Beni"/>
    <n v="1"/>
    <x v="0"/>
    <s v="Ebola"/>
    <x v="1"/>
    <s v="Question"/>
    <x v="22"/>
    <s v="Diagnosis treatment ETC health system"/>
    <s v="Diagnostique, traitement, CTE "/>
    <s v=" Diagnosis, treatment, ETC"/>
    <x v="576"/>
    <x v="29"/>
    <s v="Prise en charge"/>
    <m/>
    <m/>
    <m/>
    <m/>
    <m/>
    <m/>
    <m/>
    <m/>
    <m/>
    <m/>
    <m/>
    <m/>
    <m/>
    <m/>
    <m/>
  </r>
  <r>
    <s v="2021_wk44_337"/>
    <s v="CRRDC/FICR"/>
    <d v="2021-10-23T00:00:00"/>
    <x v="1"/>
    <x v="0"/>
    <x v="0"/>
    <s v="RWANZURURU2"/>
    <s v="PAP"/>
    <s v="D2D"/>
    <s v="Que le docteur Muyembe nous amener les médicaments du virus d'ebola "/>
    <n v="2"/>
    <x v="0"/>
    <s v="Ebola"/>
    <x v="2"/>
    <s v="Suggestion request"/>
    <x v="16"/>
    <s v="Improve health care"/>
    <s v="Fournir des médicaments "/>
    <s v=" Provide medicines"/>
    <x v="577"/>
    <x v="30"/>
    <s v="Prise en charge"/>
    <m/>
    <m/>
    <m/>
    <m/>
    <m/>
    <m/>
    <m/>
    <m/>
    <m/>
    <m/>
    <m/>
    <m/>
    <m/>
    <m/>
    <m/>
  </r>
  <r>
    <s v="2021_wk44_338"/>
    <s v="CRRDC/FICR"/>
    <d v="2021-10-23T00:00:00"/>
    <x v="1"/>
    <x v="0"/>
    <x v="0"/>
    <s v="RWANZURURU2"/>
    <s v="PAP"/>
    <s v="D2D"/>
    <s v="Besoin des lave mains"/>
    <n v="2"/>
    <x v="0"/>
    <s v="Ebola"/>
    <x v="2"/>
    <s v="Suggestion request"/>
    <x v="20"/>
    <s v="Encourage hand washing"/>
    <s v="Fournir dispositif lavemain (avec l'eau, savon) "/>
    <s v=" Provide handwashing station (with water, soap)"/>
    <x v="578"/>
    <x v="24"/>
    <s v="PCI"/>
    <m/>
    <m/>
    <m/>
    <m/>
    <m/>
    <m/>
    <m/>
    <m/>
    <m/>
    <m/>
    <m/>
    <m/>
    <m/>
    <m/>
    <m/>
  </r>
  <r>
    <s v="2021_wk44_339"/>
    <s v="CRRDC/FICR"/>
    <d v="2021-10-23T00:00:00"/>
    <x v="1"/>
    <x v="0"/>
    <x v="0"/>
    <s v="RWANZURURU2"/>
    <s v="PAP"/>
    <s v="D2D"/>
    <s v="Merci pour la sensibilisation"/>
    <n v="2"/>
    <x v="0"/>
    <s v="Ebola"/>
    <x v="3"/>
    <s v="Appreciation encouragement"/>
    <x v="18"/>
    <s v="Thanks for the health promotion"/>
    <s v="Merci pour la sensibilisation "/>
    <s v=" Thanks for the health promotion"/>
    <x v="579"/>
    <x v="22"/>
    <s v="Remerciement/encouragement"/>
    <m/>
    <m/>
    <m/>
    <m/>
    <m/>
    <m/>
    <m/>
    <m/>
    <m/>
    <m/>
    <m/>
    <m/>
    <m/>
    <m/>
    <m/>
  </r>
  <r>
    <s v="2021_wk44_340"/>
    <s v="CRRDC/FICR"/>
    <d v="2021-10-23T00:00:00"/>
    <x v="1"/>
    <x v="0"/>
    <x v="1"/>
    <s v="CELL KAHUKO"/>
    <s v="PAP"/>
    <s v="D2D"/>
    <s v="Dit on qu'il y a encore des nouveaux cas à Beni"/>
    <n v="1"/>
    <x v="0"/>
    <s v="Ebola"/>
    <x v="0"/>
    <s v="Rumors beliefs observations"/>
    <x v="0"/>
    <s v="Ebola characteristics and consequences"/>
    <s v="Croyances sur les faits et spécificités d’Ebola "/>
    <s v=" Beliefs about Ebola facts and features"/>
    <x v="580"/>
    <x v="0"/>
    <s v="Ebola caractéristiques et transmission"/>
    <m/>
    <m/>
    <m/>
    <m/>
    <m/>
    <m/>
    <m/>
    <m/>
    <m/>
    <m/>
    <m/>
    <m/>
    <m/>
    <m/>
    <m/>
  </r>
  <r>
    <s v="2021_wk44_341"/>
    <s v="CRRDC/FICR"/>
    <d v="2021-10-23T00:00:00"/>
    <x v="1"/>
    <x v="0"/>
    <x v="1"/>
    <s v="CELL KAHUKO"/>
    <s v="PAP"/>
    <s v="D2D"/>
    <s v="A Butsili il y a une sorcière qui tue et elle est déjà connue, mais pour vous tous sont atteint d'Ebola."/>
    <n v="1"/>
    <x v="0"/>
    <s v="Ebola"/>
    <x v="0"/>
    <s v="Rumors beliefs observations"/>
    <x v="24"/>
    <s v="Ebola causes"/>
    <s v="Origine surnaturelle "/>
    <s v=" Supernatural cause"/>
    <x v="581"/>
    <x v="67"/>
    <s v="Ebola caractéristiques et transmission"/>
    <m/>
    <m/>
    <m/>
    <m/>
    <m/>
    <m/>
    <m/>
    <m/>
    <m/>
    <m/>
    <m/>
    <m/>
    <m/>
    <m/>
    <m/>
  </r>
  <r>
    <s v="2021_wk44_342"/>
    <s v="CRRDC/FICR"/>
    <d v="2021-10-23T00:00:00"/>
    <x v="1"/>
    <x v="0"/>
    <x v="1"/>
    <s v="CELL KAHUKO"/>
    <s v="PAP"/>
    <s v="D2D"/>
    <s v="Le laboratoire nous confirme les cas positifs oui, mais ca peut aussi tromper"/>
    <n v="1"/>
    <x v="0"/>
    <s v="Ebola"/>
    <x v="0"/>
    <s v="Rumors beliefs observations"/>
    <x v="12"/>
    <s v="Critiques or observations of health system"/>
    <s v="Manque de confiance: services médicaux (faire du mal aux des gens inclu) "/>
    <s v=" Lack of confidence in medical services (includes harming people)"/>
    <x v="582"/>
    <x v="13"/>
    <s v="Politique et réponse"/>
    <m/>
    <m/>
    <m/>
    <m/>
    <m/>
    <m/>
    <m/>
    <m/>
    <m/>
    <m/>
    <m/>
    <m/>
    <m/>
    <m/>
    <m/>
  </r>
  <r>
    <s v="2021_wk44_343"/>
    <s v="CRRDC/FICR"/>
    <d v="2021-10-23T00:00:00"/>
    <x v="1"/>
    <x v="0"/>
    <x v="1"/>
    <s v="CELL KAHUKO"/>
    <s v="PAP"/>
    <s v="D2D"/>
    <s v="Est-ce-que tous les nouveaux cas d'ebola ont les mêmes signes que les cas precedent?"/>
    <n v="1"/>
    <x v="0"/>
    <s v="Ebola"/>
    <x v="1"/>
    <s v="Question"/>
    <x v="7"/>
    <s v="Ebola and its consequences"/>
    <s v="Les faits et spécificités d’Ebola "/>
    <s v=" Ebola facts and features"/>
    <x v="583"/>
    <x v="7"/>
    <s v="Ebola caractéristiques et transmission"/>
    <m/>
    <m/>
    <m/>
    <m/>
    <m/>
    <m/>
    <m/>
    <m/>
    <m/>
    <m/>
    <m/>
    <m/>
    <m/>
    <m/>
    <m/>
  </r>
  <r>
    <s v="2021_wk44_344"/>
    <s v="CRRDC/FICR"/>
    <d v="2021-10-23T00:00:00"/>
    <x v="1"/>
    <x v="0"/>
    <x v="1"/>
    <s v="CELL KAHUKO"/>
    <s v="PAP"/>
    <s v="D2D"/>
    <s v="D'où est venu le vaccin est maintenant à Beni?"/>
    <n v="1"/>
    <x v="0"/>
    <s v="Ebola"/>
    <x v="1"/>
    <s v="Question"/>
    <x v="14"/>
    <s v="Vaccine"/>
    <s v="Autres questions sur le vaccin "/>
    <s v=" Other vaccine questions"/>
    <x v="584"/>
    <x v="20"/>
    <s v="Vaccin et vaccination"/>
    <m/>
    <m/>
    <m/>
    <m/>
    <m/>
    <m/>
    <m/>
    <m/>
    <m/>
    <m/>
    <m/>
    <m/>
    <m/>
    <m/>
    <m/>
  </r>
  <r>
    <s v="2021_wk44_345"/>
    <s v="CRRDC/FICR"/>
    <d v="2021-10-23T00:00:00"/>
    <x v="1"/>
    <x v="0"/>
    <x v="1"/>
    <s v="CELL KAHUKO"/>
    <s v="PAP"/>
    <s v="D2D"/>
    <s v="Pourquoi vous vous limitez seulement aux ménages et vous oubliez les écoles?"/>
    <n v="1"/>
    <x v="0"/>
    <s v="Ebola"/>
    <x v="1"/>
    <s v="Question"/>
    <x v="8"/>
    <s v="Response processes"/>
    <s v="Processus de riposte "/>
    <s v=" Response processes"/>
    <x v="585"/>
    <x v="55"/>
    <s v="Politique et réponse"/>
    <m/>
    <m/>
    <m/>
    <m/>
    <m/>
    <m/>
    <m/>
    <m/>
    <m/>
    <m/>
    <m/>
    <m/>
    <m/>
    <m/>
    <m/>
  </r>
  <r>
    <s v="2021_wk44_346"/>
    <s v="CRRDC/FICR"/>
    <d v="2021-10-23T00:00:00"/>
    <x v="1"/>
    <x v="0"/>
    <x v="1"/>
    <s v="CELL KAHUKO"/>
    <s v="PAP"/>
    <s v="D2D"/>
    <s v="Nous vous demandons de bien verifié si les kits lave mains existe encore sur les lieux publics"/>
    <n v="1"/>
    <x v="0"/>
    <s v="Ebola"/>
    <x v="2"/>
    <s v="Suggestion request"/>
    <x v="20"/>
    <s v="Encourage hand washing"/>
    <s v="Fournir dispositif lavemain (avec l'eau, savon) "/>
    <s v=" Provide handwashing station (with water, soap)"/>
    <x v="586"/>
    <x v="24"/>
    <s v="PCI"/>
    <m/>
    <m/>
    <m/>
    <m/>
    <m/>
    <m/>
    <m/>
    <m/>
    <m/>
    <m/>
    <m/>
    <m/>
    <m/>
    <m/>
    <m/>
  </r>
  <r>
    <s v="2021_wk44_347"/>
    <s v="CRRDC/FICR"/>
    <d v="2021-10-23T00:00:00"/>
    <x v="1"/>
    <x v="0"/>
    <x v="1"/>
    <s v="CELL KAHUKO"/>
    <s v="PAP"/>
    <s v="D2D"/>
    <s v="Veillez sensibilisr surtout sur les mesures barières et non sur la vaccination car beaucoup ne sont pas d'accord avec ça."/>
    <n v="1"/>
    <x v="0"/>
    <s v="Ebola"/>
    <x v="2"/>
    <s v="Suggestion request"/>
    <x v="21"/>
    <s v="Community health promotion"/>
    <s v="Sensibilisation sur Ebola "/>
    <s v=" Community health promotion"/>
    <x v="587"/>
    <x v="27"/>
    <s v="Communication/sensibilisation"/>
    <m/>
    <m/>
    <m/>
    <m/>
    <m/>
    <m/>
    <m/>
    <m/>
    <m/>
    <m/>
    <m/>
    <m/>
    <m/>
    <m/>
    <m/>
  </r>
  <r>
    <s v="2021_wk44_348"/>
    <s v="CRRDC/FICR"/>
    <d v="2021-10-23T00:00:00"/>
    <x v="1"/>
    <x v="0"/>
    <x v="1"/>
    <s v="CELL KAHUKO"/>
    <s v="PAP"/>
    <s v="D2D"/>
    <s v="Nous vous remercions pour le message"/>
    <n v="1"/>
    <x v="0"/>
    <s v="Ebola"/>
    <x v="3"/>
    <s v="Appreciation encouragement"/>
    <x v="18"/>
    <s v="Thanks for the health promotion"/>
    <s v="Merci pour la sensibilisation "/>
    <s v=" Thanks for the health promotion"/>
    <x v="588"/>
    <x v="22"/>
    <s v="Remerciement/encouragement"/>
    <m/>
    <m/>
    <m/>
    <m/>
    <m/>
    <m/>
    <m/>
    <m/>
    <m/>
    <m/>
    <m/>
    <m/>
    <m/>
    <m/>
    <m/>
  </r>
  <r>
    <s v="2021_wk44_349"/>
    <s v="CRRDC/FICR"/>
    <d v="2021-10-23T00:00:00"/>
    <x v="1"/>
    <x v="0"/>
    <x v="1"/>
    <s v="KABALAKA"/>
    <s v="PAP"/>
    <s v="D2D"/>
    <s v="Ebola actuel n'est pas une realité seulement on voudrait tout simplement imposer aux gens à l'accepter comme tel."/>
    <n v="1"/>
    <x v="0"/>
    <s v="Ebola"/>
    <x v="0"/>
    <s v="Rumors beliefs observations"/>
    <x v="3"/>
    <s v="Ebola does not exist"/>
    <s v="Ebola n'existe pas "/>
    <s v=" Ebola does not exist"/>
    <x v="589"/>
    <x v="3"/>
    <s v="Ebola caractéristiques et transmission"/>
    <m/>
    <m/>
    <m/>
    <m/>
    <m/>
    <m/>
    <m/>
    <m/>
    <m/>
    <m/>
    <m/>
    <m/>
    <m/>
    <m/>
    <m/>
  </r>
  <r>
    <s v="2021_wk44_350"/>
    <s v="CRRDC/FICR"/>
    <d v="2021-10-23T00:00:00"/>
    <x v="1"/>
    <x v="0"/>
    <x v="1"/>
    <s v="KABALAKA"/>
    <s v="PAP"/>
    <s v="D2D"/>
    <s v="D'autres personnes sont étonnées et embrassées par cette information. Elles se disent pretes à bien se conformer aux recommandations des médecins pour mettre de coté ce danger"/>
    <n v="2"/>
    <x v="0"/>
    <s v="Ebola"/>
    <x v="0"/>
    <s v="Rumors beliefs observations"/>
    <x v="13"/>
    <s v="Vaccine suspicions and non acceptance"/>
    <s v="Distribution injuste du vaccin "/>
    <s v=" Unfair vaccine distribution"/>
    <x v="590"/>
    <x v="40"/>
    <s v="Vaccin et vaccination"/>
    <m/>
    <m/>
    <m/>
    <m/>
    <m/>
    <m/>
    <m/>
    <m/>
    <m/>
    <m/>
    <m/>
    <m/>
    <m/>
    <m/>
    <m/>
  </r>
  <r>
    <s v="2021_wk44_351"/>
    <s v="CRRDC/FICR"/>
    <d v="2021-10-23T00:00:00"/>
    <x v="1"/>
    <x v="0"/>
    <x v="1"/>
    <s v="KABALAKA"/>
    <s v="PAP"/>
    <s v="D2D"/>
    <s v="Etes-vous vraiment rassurants que Ebola pour le moment est bel et bien dans nous et que tous les cas qui sont identifiés par la zone de santé seraient des personnes mortes par  virus?"/>
    <n v="1"/>
    <x v="0"/>
    <s v="Ebola"/>
    <x v="1"/>
    <s v="Question"/>
    <x v="7"/>
    <s v="Ebola and its consequences"/>
    <s v="Les faits et spécificités d’Ebola "/>
    <s v=" Ebola facts and features"/>
    <x v="591"/>
    <x v="7"/>
    <s v="Ebola caractéristiques et transmission"/>
    <m/>
    <m/>
    <m/>
    <m/>
    <m/>
    <m/>
    <m/>
    <m/>
    <m/>
    <m/>
    <m/>
    <m/>
    <m/>
    <m/>
    <m/>
  </r>
  <r>
    <s v="2021_wk44_352"/>
    <s v="CRRDC/FICR"/>
    <d v="2021-10-23T00:00:00"/>
    <x v="1"/>
    <x v="0"/>
    <x v="1"/>
    <s v="KABALAKA"/>
    <s v="PAP"/>
    <s v="D2D"/>
    <s v="Que les équipes de riposte pensent aux déplacés de guerre qui sont amassés dans les differentes sites en leur amenant des kits à lavage pour les épargner du danger qui les guette."/>
    <n v="1"/>
    <x v="0"/>
    <s v="Ebola"/>
    <x v="2"/>
    <s v="Suggestion request"/>
    <x v="20"/>
    <s v="Encourage hand washing"/>
    <s v="Fournir dispositif lavemain (avec l'eau, savon) "/>
    <s v=" Provide handwashing station (with water, soap)"/>
    <x v="592"/>
    <x v="24"/>
    <s v="PCI"/>
    <m/>
    <m/>
    <m/>
    <m/>
    <m/>
    <m/>
    <m/>
    <m/>
    <m/>
    <m/>
    <m/>
    <m/>
    <m/>
    <m/>
    <m/>
  </r>
  <r>
    <s v="2021_wk44_353"/>
    <s v="CRRDC/FICR"/>
    <d v="2021-10-23T00:00:00"/>
    <x v="1"/>
    <x v="0"/>
    <x v="1"/>
    <s v="KABALAKA"/>
    <s v="SDM"/>
    <s v="MSA"/>
    <s v="Felicitation pour encore une fois nous rappler ces mesures de barière."/>
    <n v="20"/>
    <x v="0"/>
    <s v="Ebola"/>
    <x v="3"/>
    <s v="Appreciation encouragement"/>
    <x v="18"/>
    <s v="Thanks for the health promotion"/>
    <s v="Merci pour la sensibilisation "/>
    <s v=" Thanks for the health promotion"/>
    <x v="593"/>
    <x v="22"/>
    <s v="Remerciement/encouragement"/>
    <m/>
    <m/>
    <m/>
    <m/>
    <m/>
    <m/>
    <m/>
    <m/>
    <m/>
    <m/>
    <m/>
    <m/>
    <m/>
    <m/>
    <m/>
  </r>
  <r>
    <s v="2021_wk44_354"/>
    <s v="CRRDC/FICR"/>
    <d v="2021-10-23T00:00:00"/>
    <x v="1"/>
    <x v="0"/>
    <x v="1"/>
    <s v="KABALAKA"/>
    <s v="PAP"/>
    <s v="D2D"/>
    <s v="Nous avons debuté encore à voire les véhicules de riposte alors que vous avez dit ça sera localement."/>
    <n v="1"/>
    <x v="0"/>
    <s v="Ebola"/>
    <x v="0"/>
    <s v="Rumors beliefs observations"/>
    <x v="5"/>
    <s v="Other rumors beliefs observations"/>
    <s v="Autre rumeur, croyance, observation "/>
    <s v=" Other rumour, belief, observation"/>
    <x v="594"/>
    <x v="5"/>
    <s v="Ebola feedback autres"/>
    <m/>
    <m/>
    <m/>
    <m/>
    <m/>
    <m/>
    <m/>
    <m/>
    <m/>
    <m/>
    <m/>
    <m/>
    <m/>
    <m/>
    <m/>
  </r>
  <r>
    <s v="2021_wk44_355"/>
    <s v="CRRDC/FICR"/>
    <d v="2021-10-23T00:00:00"/>
    <x v="1"/>
    <x v="0"/>
    <x v="1"/>
    <s v="KABALAKA"/>
    <s v="PAP"/>
    <s v="D2D"/>
    <s v="Ajourd'hui on nous parle de 500 contacts comment on à detecte ces 500 contacts?"/>
    <n v="1"/>
    <x v="0"/>
    <s v="Ebola"/>
    <x v="1"/>
    <s v="Question"/>
    <x v="7"/>
    <s v="Ebola and its consequences"/>
    <s v="Cas du virus Ebola et résultats "/>
    <s v=" EVD cases and outcomes"/>
    <x v="595"/>
    <x v="60"/>
    <s v="Ebola caractéristiques et transmission"/>
    <m/>
    <m/>
    <m/>
    <m/>
    <m/>
    <m/>
    <m/>
    <m/>
    <m/>
    <m/>
    <m/>
    <m/>
    <m/>
    <m/>
    <m/>
  </r>
  <r>
    <s v="2021_wk44_356"/>
    <s v="CRRDC/FICR"/>
    <d v="2021-10-23T00:00:00"/>
    <x v="1"/>
    <x v="0"/>
    <x v="1"/>
    <s v="KABALAKA"/>
    <s v="PAP"/>
    <s v="D2D"/>
    <s v="Cette 13 épidemie déclarée par le gouverment en ville de Beni est-ce qu'il est le vrai Ebola vaincu à 2018?"/>
    <n v="1"/>
    <x v="0"/>
    <s v="Ebola"/>
    <x v="1"/>
    <s v="Question"/>
    <x v="7"/>
    <s v="Ebola and its consequences"/>
    <s v="Les faits et spécificités d’Ebola "/>
    <s v=" Ebola facts and features"/>
    <x v="596"/>
    <x v="7"/>
    <s v="Ebola caractéristiques et transmission"/>
    <m/>
    <m/>
    <m/>
    <m/>
    <m/>
    <m/>
    <m/>
    <m/>
    <m/>
    <m/>
    <m/>
    <m/>
    <m/>
    <m/>
    <m/>
  </r>
  <r>
    <s v="2021_wk44_357"/>
    <s v="CRRDC/FICR"/>
    <d v="2021-10-23T00:00:00"/>
    <x v="1"/>
    <x v="0"/>
    <x v="1"/>
    <s v="KABALAKA"/>
    <s v="PAP"/>
    <s v="D2D"/>
    <s v="Il faut toujours prendre toutes les dispositions correctes pour que cette épidemie ne puisse pas trouver la force de penetrer dans votre ville de  Beni comme avant."/>
    <n v="1"/>
    <x v="0"/>
    <s v="Ebola"/>
    <x v="2"/>
    <s v="Suggestion request"/>
    <x v="9"/>
    <s v="Other suggestions or requests"/>
    <s v="Autres suggestions "/>
    <s v=" Other suggestions"/>
    <x v="597"/>
    <x v="10"/>
    <s v="Ebola feedback autres"/>
    <m/>
    <m/>
    <m/>
    <m/>
    <m/>
    <m/>
    <m/>
    <m/>
    <m/>
    <m/>
    <m/>
    <m/>
    <m/>
    <m/>
    <m/>
  </r>
  <r>
    <s v="2021_wk44_358"/>
    <s v="CRRDC/FICR"/>
    <d v="2021-10-23T00:00:00"/>
    <x v="1"/>
    <x v="0"/>
    <x v="1"/>
    <s v="KABALAKA"/>
    <s v="PAP"/>
    <s v="D2D"/>
    <s v="Continuez toujours ainsi."/>
    <n v="1"/>
    <x v="0"/>
    <s v="Ebola"/>
    <x v="3"/>
    <s v="Appreciation encouragement"/>
    <x v="26"/>
    <s v="Encouragement"/>
    <s v="Encouragement"/>
    <m/>
    <x v="598"/>
    <x v="39"/>
    <s v="No Theme"/>
    <m/>
    <m/>
    <m/>
    <m/>
    <m/>
    <m/>
    <m/>
    <m/>
    <m/>
    <m/>
    <m/>
    <m/>
    <m/>
    <m/>
    <m/>
  </r>
  <r>
    <s v="2021_wk44_359"/>
    <s v="CRRDC/FICR"/>
    <d v="2021-10-23T00:00:00"/>
    <x v="1"/>
    <x v="0"/>
    <x v="0"/>
    <s v="Ngilinga"/>
    <s v="PAP"/>
    <s v="D2D"/>
    <s v="Nous constatons souvent que cette maladie a toujours été créer afin de créer de l'émploi aux équipes de riposte."/>
    <n v="2"/>
    <x v="0"/>
    <s v="Ebola"/>
    <x v="0"/>
    <s v="Rumors beliefs observations"/>
    <x v="10"/>
    <s v="Ebola is organized business"/>
    <s v="Ebola est un business organisé (ou quelqu'un gagne de l'argent) "/>
    <s v=" Ebola is organized business (or someone making money)"/>
    <x v="599"/>
    <x v="11"/>
    <s v="Politique et réponse"/>
    <m/>
    <m/>
    <m/>
    <m/>
    <m/>
    <m/>
    <m/>
    <m/>
    <m/>
    <m/>
    <m/>
    <m/>
    <m/>
    <m/>
    <m/>
  </r>
  <r>
    <s v="2021_wk44_360"/>
    <s v="CRRDC/FICR"/>
    <d v="2021-10-23T00:00:00"/>
    <x v="1"/>
    <x v="0"/>
    <x v="0"/>
    <s v="Ngilinga"/>
    <s v="PAP"/>
    <s v="D2D"/>
    <s v="La commuanuté doute toujours car certains disent que leurs chantiers reste inachevés. Il faut leurs finalisation."/>
    <n v="1"/>
    <x v="0"/>
    <s v="Ebola"/>
    <x v="0"/>
    <s v="Rumors beliefs observations"/>
    <x v="10"/>
    <s v="Ebola is organized business"/>
    <s v="Ebola est un business organisé (ou quelqu'un gagne de l'argent) "/>
    <s v=" Ebola is organized business (or someone making money)"/>
    <x v="600"/>
    <x v="11"/>
    <s v="Politique et réponse"/>
    <m/>
    <m/>
    <m/>
    <m/>
    <m/>
    <m/>
    <m/>
    <m/>
    <m/>
    <m/>
    <m/>
    <m/>
    <m/>
    <m/>
    <m/>
  </r>
  <r>
    <s v="2021_wk44_361"/>
    <s v="CRRDC/FICR"/>
    <d v="2021-10-23T00:00:00"/>
    <x v="1"/>
    <x v="0"/>
    <x v="0"/>
    <s v="Ngilinga"/>
    <s v="PAP"/>
    <s v="D2D"/>
    <s v="Quelle est l'origine de la 13 Epidemie celle dont nous vous parlez?"/>
    <n v="1"/>
    <x v="0"/>
    <s v="Ebola"/>
    <x v="1"/>
    <s v="Question"/>
    <x v="7"/>
    <s v="Ebola and its consequences"/>
    <s v="L'origine du virus Ebola "/>
    <s v=" EVD origin"/>
    <x v="601"/>
    <x v="17"/>
    <s v="Ebola caractéristiques et transmission"/>
    <m/>
    <m/>
    <m/>
    <m/>
    <m/>
    <m/>
    <m/>
    <m/>
    <m/>
    <m/>
    <m/>
    <m/>
    <m/>
    <m/>
    <m/>
  </r>
  <r>
    <s v="2021_wk44_362"/>
    <s v="CRRDC/FICR"/>
    <d v="2021-10-23T00:00:00"/>
    <x v="1"/>
    <x v="0"/>
    <x v="0"/>
    <s v="Ngilinga"/>
    <s v="PAP"/>
    <s v="D2D"/>
    <s v="Cette enfant de 3 ans était-il guerris d'ebola  soit c'est comment?"/>
    <n v="1"/>
    <x v="0"/>
    <s v="Ebola"/>
    <x v="1"/>
    <s v="Question"/>
    <x v="7"/>
    <s v="Ebola and its consequences"/>
    <s v="Un cas d'Ebola en particulier ou un incident "/>
    <s v=" Specific case or incident"/>
    <x v="602"/>
    <x v="46"/>
    <s v="Ebola feedback autres"/>
    <m/>
    <m/>
    <m/>
    <m/>
    <m/>
    <m/>
    <m/>
    <m/>
    <m/>
    <m/>
    <m/>
    <m/>
    <m/>
    <m/>
    <m/>
  </r>
  <r>
    <s v="2021_wk44_363"/>
    <s v="CRRDC/FICR"/>
    <d v="2021-10-23T00:00:00"/>
    <x v="1"/>
    <x v="0"/>
    <x v="0"/>
    <s v="Ngilinga"/>
    <s v="PAP"/>
    <s v="D2D"/>
    <s v="Quelle est la situation épidemiologique d'ebola aujourd'hui?"/>
    <n v="1"/>
    <x v="0"/>
    <s v="Ebola"/>
    <x v="1"/>
    <s v="Question"/>
    <x v="7"/>
    <s v="Ebola and its consequences"/>
    <s v="Un cas d'Ebola en particulier ou un incident "/>
    <s v=" Specific case or incident"/>
    <x v="603"/>
    <x v="46"/>
    <s v="Ebola feedback autres"/>
    <m/>
    <m/>
    <m/>
    <m/>
    <m/>
    <m/>
    <m/>
    <m/>
    <m/>
    <m/>
    <m/>
    <m/>
    <m/>
    <m/>
    <m/>
  </r>
  <r>
    <s v="2021_wk44_364"/>
    <s v="CRRDC/FICR"/>
    <d v="2021-10-23T00:00:00"/>
    <x v="1"/>
    <x v="0"/>
    <x v="0"/>
    <s v="Ngilinga"/>
    <s v="PAP"/>
    <s v="D2D"/>
    <s v="Que les équipes de riposte travaillent réellement dans la crainte de l'éternel, que le laboratoire puisse réelment exprimr la réalité, la verité de ce qui est réel."/>
    <n v="2"/>
    <x v="0"/>
    <s v="Ebola"/>
    <x v="2"/>
    <s v="Suggestion request"/>
    <x v="9"/>
    <s v="Other suggestions or requests"/>
    <s v="Autres suggestions "/>
    <s v=" Other suggestions"/>
    <x v="604"/>
    <x v="10"/>
    <s v="Ebola feedback autres"/>
    <m/>
    <m/>
    <m/>
    <m/>
    <m/>
    <m/>
    <m/>
    <m/>
    <m/>
    <m/>
    <m/>
    <m/>
    <m/>
    <m/>
    <m/>
  </r>
  <r>
    <s v="2021_wk44_365"/>
    <s v="CRRDC/FICR"/>
    <d v="2021-10-23T00:00:00"/>
    <x v="1"/>
    <x v="0"/>
    <x v="0"/>
    <s v="Ngilinga"/>
    <s v="PAP"/>
    <s v="D2D"/>
    <s v="Merci pour le message"/>
    <n v="3"/>
    <x v="0"/>
    <s v="Ebola"/>
    <x v="3"/>
    <s v="Appreciation encouragement"/>
    <x v="18"/>
    <s v="Thanks for the health promotion"/>
    <s v="Merci pour la sensibilisation "/>
    <s v=" Thanks for the health promotion"/>
    <x v="605"/>
    <x v="22"/>
    <s v="Remerciement/encouragement"/>
    <m/>
    <m/>
    <m/>
    <m/>
    <m/>
    <m/>
    <m/>
    <m/>
    <m/>
    <m/>
    <m/>
    <m/>
    <m/>
    <m/>
    <m/>
  </r>
  <r>
    <s v="2021_wk44_366"/>
    <s v="CRRDC/FICR"/>
    <d v="2021-10-23T00:00:00"/>
    <x v="1"/>
    <x v="0"/>
    <x v="1"/>
    <s v="KABALAKA"/>
    <s v="PAP"/>
    <s v="D2D"/>
    <s v="Les infirmiers qui manque quelque fois les techiniques de soins sont quelques fois à la base d'une accusation d'un virus d'ebola qui veut neutre en nouveau."/>
    <n v="6"/>
    <x v="0"/>
    <s v="Ebola"/>
    <x v="0"/>
    <s v="Rumors beliefs observations"/>
    <x v="19"/>
    <s v="Critique observation of the response"/>
    <s v="Commentaire sur personnel de la riposte (autres) "/>
    <s v=" Comment about responders (others)"/>
    <x v="606"/>
    <x v="63"/>
    <s v="Politique et réponse"/>
    <m/>
    <m/>
    <m/>
    <m/>
    <m/>
    <m/>
    <m/>
    <m/>
    <m/>
    <m/>
    <m/>
    <m/>
    <m/>
    <m/>
    <m/>
  </r>
  <r>
    <s v="2021_wk44_367"/>
    <s v="CRRDC/FICR"/>
    <d v="2021-10-25T00:00:00"/>
    <x v="2"/>
    <x v="0"/>
    <x v="2"/>
    <s v="BASHU"/>
    <s v="SDM"/>
    <s v="MSA"/>
    <s v="L'alcool (boison for alcolisé nous protege nous buveurs contre,voilà pourquoi  ce dernier temps nous ne pouvons pas aller en ville sans prendre"/>
    <n v="2"/>
    <x v="0"/>
    <s v="Ebola"/>
    <x v="0"/>
    <s v="Rumors beliefs observations"/>
    <x v="12"/>
    <s v="Critiques or observations of health system"/>
    <s v="Tradipraticiens, cliniques privées soignent Ebola "/>
    <s v=" Traditional healers, private clinics caring for Ebola"/>
    <x v="607"/>
    <x v="80"/>
    <s v="Prise en charge"/>
    <m/>
    <m/>
    <m/>
    <m/>
    <m/>
    <m/>
    <m/>
    <m/>
    <m/>
    <m/>
    <m/>
    <m/>
    <m/>
    <m/>
    <m/>
  </r>
  <r>
    <s v="2021_wk44_368"/>
    <s v="CRRDC/FICR"/>
    <d v="2021-10-25T00:00:00"/>
    <x v="2"/>
    <x v="0"/>
    <x v="2"/>
    <s v="BASHU"/>
    <s v="SDM"/>
    <s v="MSA"/>
    <s v="Comment nous proteger lorsque nous buvons l'alcool?"/>
    <n v="9"/>
    <x v="0"/>
    <s v="Ebola"/>
    <x v="1"/>
    <s v="Question"/>
    <x v="32"/>
    <s v="EVD protective behaviors"/>
    <s v="Comportements pour la prévention d'Ebola "/>
    <s v=" EVD protective behaviors"/>
    <x v="608"/>
    <x v="53"/>
    <s v="Ebola caractéristiques et transmission"/>
    <m/>
    <m/>
    <m/>
    <m/>
    <m/>
    <m/>
    <m/>
    <m/>
    <m/>
    <m/>
    <m/>
    <m/>
    <m/>
    <m/>
    <m/>
  </r>
  <r>
    <s v="2021_wk44_369"/>
    <s v="CRRDC/FICR"/>
    <d v="2021-10-25T00:00:00"/>
    <x v="2"/>
    <x v="0"/>
    <x v="2"/>
    <s v="BASHU"/>
    <s v="SDM"/>
    <s v="MSA"/>
    <s v="Quelle est la vraie origine d'ebola?"/>
    <n v="5"/>
    <x v="0"/>
    <s v="Ebola"/>
    <x v="1"/>
    <s v="Question"/>
    <x v="7"/>
    <s v="Ebola and its consequences"/>
    <s v="L'origine du virus Ebola "/>
    <s v=" EVD origin"/>
    <x v="609"/>
    <x v="17"/>
    <s v="Ebola caractéristiques et transmission"/>
    <m/>
    <m/>
    <m/>
    <m/>
    <m/>
    <m/>
    <m/>
    <m/>
    <m/>
    <m/>
    <m/>
    <m/>
    <m/>
    <m/>
    <m/>
  </r>
  <r>
    <s v="2021_wk44_370"/>
    <s v="CRRDC/FICR"/>
    <d v="2021-10-25T00:00:00"/>
    <x v="2"/>
    <x v="0"/>
    <x v="2"/>
    <s v="BASHU"/>
    <s v="SDM"/>
    <s v="MSA"/>
    <s v="A quoi sert la prevention contre la MVE quand les massacres persistent?"/>
    <n v="6"/>
    <x v="0"/>
    <s v="Ebola"/>
    <x v="1"/>
    <s v="Question"/>
    <x v="17"/>
    <s v="So much focus on Ebol"/>
    <s v="Ebola contre autres problèmes"/>
    <s v="Ebola against other problems"/>
    <x v="610"/>
    <x v="81"/>
    <s v="No Theme"/>
    <m/>
    <m/>
    <m/>
    <m/>
    <m/>
    <m/>
    <m/>
    <m/>
    <m/>
    <m/>
    <m/>
    <m/>
    <m/>
    <m/>
    <m/>
  </r>
  <r>
    <s v="2021_wk44_371"/>
    <s v="CRRDC/FICR"/>
    <d v="2021-10-25T00:00:00"/>
    <x v="2"/>
    <x v="0"/>
    <x v="2"/>
    <s v="BASHU"/>
    <s v="SDM"/>
    <s v="MSA"/>
    <s v="Que les maladies prennent fin"/>
    <n v="3"/>
    <x v="0"/>
    <s v="Ebola"/>
    <x v="2"/>
    <s v="Suggestion request"/>
    <x v="25"/>
    <s v="Response process suggestions"/>
    <s v="Mettre fin à l’épidémie d’Ebola "/>
    <s v=" End the Ebola outbreak"/>
    <x v="611"/>
    <x v="34"/>
    <s v="Ebola caractéristiques et transmission"/>
    <m/>
    <m/>
    <m/>
    <m/>
    <m/>
    <m/>
    <m/>
    <m/>
    <m/>
    <m/>
    <m/>
    <m/>
    <m/>
    <m/>
    <m/>
  </r>
  <r>
    <s v="2021_wk44_372"/>
    <s v="CRRDC/FICR"/>
    <d v="2021-10-25T00:00:00"/>
    <x v="2"/>
    <x v="0"/>
    <x v="2"/>
    <s v="BASHU"/>
    <s v="SDM"/>
    <s v="MSA"/>
    <s v="Que l'équipe de la riposte continue de prendre en charge des EDS comptes que de pertirbé la communauté"/>
    <n v="3"/>
    <x v="0"/>
    <s v="Ebola"/>
    <x v="2"/>
    <s v="Suggestion request"/>
    <x v="30"/>
    <s v="Improve burials"/>
    <s v="Autre suggestion enterrements "/>
    <s v=" Other suggestion burials"/>
    <x v="612"/>
    <x v="49"/>
    <s v="Enterrements"/>
    <m/>
    <m/>
    <m/>
    <m/>
    <m/>
    <m/>
    <m/>
    <m/>
    <m/>
    <m/>
    <m/>
    <m/>
    <m/>
    <m/>
    <m/>
  </r>
  <r>
    <s v="2021_wk44_373"/>
    <s v="CRRDC/FICR"/>
    <d v="2021-10-25T00:00:00"/>
    <x v="2"/>
    <x v="0"/>
    <x v="2"/>
    <s v="BASHU"/>
    <s v="SDM"/>
    <s v="MSA"/>
    <s v="Que les équipes deployées dans la riposte aient les mêmes messages à transmettre à la communauté"/>
    <n v="4"/>
    <x v="0"/>
    <s v="Ebola"/>
    <x v="2"/>
    <s v="Suggestion request"/>
    <x v="21"/>
    <s v="Community health promotion"/>
    <s v="Sensibilisation sur Ebola "/>
    <s v=" Community health promotion"/>
    <x v="613"/>
    <x v="27"/>
    <s v="Communication/sensibilisation"/>
    <m/>
    <m/>
    <m/>
    <m/>
    <m/>
    <m/>
    <m/>
    <m/>
    <m/>
    <m/>
    <m/>
    <m/>
    <m/>
    <m/>
    <m/>
  </r>
  <r>
    <s v="2021_wk44_374"/>
    <s v="CRRDC/FICR"/>
    <d v="2021-10-25T00:00:00"/>
    <x v="2"/>
    <x v="0"/>
    <x v="2"/>
    <s v="BASHU"/>
    <s v="SDM"/>
    <s v="MSA"/>
    <s v="Merci pour la sensibilisation"/>
    <n v="3"/>
    <x v="0"/>
    <s v="Ebola"/>
    <x v="3"/>
    <s v="Appreciation encouragement"/>
    <x v="18"/>
    <s v="Thanks for the health promotion"/>
    <s v="Merci pour la sensibilisation "/>
    <s v=" Thanks for the health promotion"/>
    <x v="139"/>
    <x v="22"/>
    <s v="Remerciement/encouragement"/>
    <m/>
    <m/>
    <m/>
    <m/>
    <m/>
    <m/>
    <m/>
    <m/>
    <m/>
    <m/>
    <m/>
    <m/>
    <m/>
    <m/>
    <m/>
  </r>
  <r>
    <s v="2021_wk44_375"/>
    <s v="CRRDC/FICR"/>
    <d v="2021-10-25T00:00:00"/>
    <x v="2"/>
    <x v="0"/>
    <x v="2"/>
    <s v="BASHU"/>
    <s v="SDM"/>
    <s v="MSA"/>
    <s v="Merci à la croix-rouge d'être encore sur terrain"/>
    <n v="2"/>
    <x v="0"/>
    <s v="Ebola"/>
    <x v="3"/>
    <s v="Appreciation encouragement"/>
    <x v="11"/>
    <s v="Thanks no specification"/>
    <s v="Merci sans spécification "/>
    <s v=" Thanks no specification"/>
    <x v="614"/>
    <x v="12"/>
    <s v="Remerciement/encouragement"/>
    <m/>
    <m/>
    <m/>
    <m/>
    <m/>
    <m/>
    <m/>
    <m/>
    <m/>
    <m/>
    <m/>
    <m/>
    <m/>
    <m/>
    <m/>
  </r>
  <r>
    <s v="2021_wk44_376"/>
    <s v="CRRDC/FICR"/>
    <d v="2021-10-25T00:00:00"/>
    <x v="2"/>
    <x v="0"/>
    <x v="5"/>
    <m/>
    <s v="SDM"/>
    <s v="MSA"/>
    <s v="La 10 eme épidemie d'ebola était politiseé on tuait beaucoup les gens innocents"/>
    <n v="3"/>
    <x v="0"/>
    <s v="Ebola"/>
    <x v="0"/>
    <s v="Rumors beliefs observations"/>
    <x v="4"/>
    <s v="Ebola is a scheme of government or others"/>
    <s v="Nuire aux gens (la politique) "/>
    <s v=" Harming people (politics)"/>
    <x v="615"/>
    <x v="35"/>
    <s v="Politique et réponse"/>
    <m/>
    <m/>
    <m/>
    <m/>
    <m/>
    <m/>
    <m/>
    <m/>
    <m/>
    <m/>
    <m/>
    <m/>
    <m/>
    <m/>
    <m/>
  </r>
  <r>
    <s v="2021_wk44_377"/>
    <s v="CRRDC/FICR"/>
    <d v="2021-10-25T00:00:00"/>
    <x v="2"/>
    <x v="0"/>
    <x v="5"/>
    <m/>
    <s v="SDM"/>
    <s v="MSA"/>
    <s v="Seule la priere peut guerir la personne malade d'ebola"/>
    <n v="2"/>
    <x v="0"/>
    <s v="Ebola"/>
    <x v="2"/>
    <s v="Suggestion request"/>
    <x v="9"/>
    <s v="Other suggestions or requests"/>
    <s v="Prières "/>
    <s v=" Prayers"/>
    <x v="616"/>
    <x v="82"/>
    <s v="Ebola feedback autres"/>
    <m/>
    <m/>
    <m/>
    <m/>
    <m/>
    <m/>
    <m/>
    <m/>
    <m/>
    <m/>
    <m/>
    <m/>
    <m/>
    <m/>
    <m/>
  </r>
  <r>
    <s v="2021_wk44_378"/>
    <s v="CRRDC/FICR"/>
    <d v="2021-10-25T00:00:00"/>
    <x v="2"/>
    <x v="0"/>
    <x v="5"/>
    <m/>
    <s v="SDM"/>
    <s v="MSA"/>
    <s v="Quelles méthodes peut on prendre quand on est face à une personne qui presentent des signes suspects?"/>
    <n v="5"/>
    <x v="0"/>
    <s v="Ebola"/>
    <x v="1"/>
    <s v="Question"/>
    <x v="22"/>
    <s v="Diagnosis treatment ETC health system"/>
    <s v="Comment soigner une personne malade (hors des structures sanitaires) ? "/>
    <s v=" How do you take care of a sick person (outside of a healthcare setting)?"/>
    <x v="617"/>
    <x v="74"/>
    <s v="Prise en charge"/>
    <m/>
    <m/>
    <m/>
    <m/>
    <m/>
    <m/>
    <m/>
    <m/>
    <m/>
    <m/>
    <m/>
    <m/>
    <m/>
    <m/>
    <m/>
  </r>
  <r>
    <s v="2021_wk44_379"/>
    <s v="CRRDC/FICR"/>
    <d v="2021-10-25T00:00:00"/>
    <x v="2"/>
    <x v="0"/>
    <x v="5"/>
    <m/>
    <s v="SDM"/>
    <s v="MSA"/>
    <s v="Ce premier cas de Butsili provenait d'un vainqueur d'ebola?"/>
    <n v="2"/>
    <x v="0"/>
    <s v="Ebola"/>
    <x v="1"/>
    <s v="Question"/>
    <x v="7"/>
    <s v="Ebola and its consequences"/>
    <s v="L'origine du virus Ebola "/>
    <s v=" EVD origin"/>
    <x v="618"/>
    <x v="17"/>
    <s v="Ebola caractéristiques et transmission"/>
    <m/>
    <m/>
    <m/>
    <m/>
    <m/>
    <m/>
    <m/>
    <m/>
    <m/>
    <m/>
    <m/>
    <m/>
    <m/>
    <m/>
    <m/>
  </r>
  <r>
    <s v="2021_wk44_380"/>
    <s v="CRRDC/FICR"/>
    <d v="2021-10-25T00:00:00"/>
    <x v="2"/>
    <x v="0"/>
    <x v="5"/>
    <m/>
    <s v="SDM"/>
    <s v="MSA"/>
    <s v="Ou sont les cas qui avaient suscité la ressurgence de Butsili?"/>
    <n v="7"/>
    <x v="0"/>
    <s v="Ebola"/>
    <x v="1"/>
    <s v="Question"/>
    <x v="7"/>
    <s v="Ebola and its consequences"/>
    <s v="Un cas d'Ebola en particulier ou un incident "/>
    <s v=" Specific case or incident"/>
    <x v="619"/>
    <x v="46"/>
    <s v="Ebola feedback autres"/>
    <m/>
    <m/>
    <m/>
    <m/>
    <m/>
    <m/>
    <m/>
    <m/>
    <m/>
    <m/>
    <m/>
    <m/>
    <m/>
    <m/>
    <m/>
  </r>
  <r>
    <s v="2021_wk44_381"/>
    <s v="CRRDC/FICR"/>
    <d v="2021-10-25T00:00:00"/>
    <x v="2"/>
    <x v="0"/>
    <x v="5"/>
    <m/>
    <s v="SDM"/>
    <s v="MSA"/>
    <s v="Que les agents qui sont engagés dans la riposte soient bien formés pour eradiquer la maladie plus vite possible"/>
    <n v="3"/>
    <x v="0"/>
    <s v="Ebola"/>
    <x v="2"/>
    <s v="Suggestion request"/>
    <x v="9"/>
    <s v="Other suggestions or requests"/>
    <s v="Autres suggestions "/>
    <s v=" Other suggestions"/>
    <x v="620"/>
    <x v="10"/>
    <s v="Ebola feedback autres"/>
    <m/>
    <m/>
    <m/>
    <m/>
    <m/>
    <m/>
    <m/>
    <m/>
    <m/>
    <m/>
    <m/>
    <m/>
    <m/>
    <m/>
    <m/>
  </r>
  <r>
    <s v="2021_wk44_382"/>
    <s v="CRRDC/FICR"/>
    <d v="2021-10-25T00:00:00"/>
    <x v="2"/>
    <x v="0"/>
    <x v="5"/>
    <m/>
    <s v="SDM"/>
    <s v="MSA"/>
    <s v="Que la riposte ne soit pas business comme lors de la 10eme épidemie d'ebola"/>
    <n v="2"/>
    <x v="0"/>
    <s v="Ebola"/>
    <x v="2"/>
    <s v="Suggestion request"/>
    <x v="9"/>
    <s v="Other suggestions or requests"/>
    <s v="Autres suggestions "/>
    <s v=" Other suggestions"/>
    <x v="621"/>
    <x v="10"/>
    <s v="Ebola feedback autres"/>
    <m/>
    <m/>
    <m/>
    <m/>
    <m/>
    <m/>
    <m/>
    <m/>
    <m/>
    <m/>
    <m/>
    <m/>
    <m/>
    <m/>
    <m/>
  </r>
  <r>
    <s v="2021_wk44_383"/>
    <s v="CRRDC/FICR"/>
    <d v="2021-10-25T00:00:00"/>
    <x v="2"/>
    <x v="0"/>
    <x v="5"/>
    <m/>
    <s v="SDM"/>
    <s v="MSA"/>
    <s v="Courage a ceux qui se donnent  pour sensibiliser  la communauté"/>
    <n v="4"/>
    <x v="0"/>
    <s v="Ebola"/>
    <x v="3"/>
    <s v="Appreciation encouragement"/>
    <x v="26"/>
    <s v="Encouragement"/>
    <s v="Encouragement"/>
    <m/>
    <x v="622"/>
    <x v="39"/>
    <s v="No Theme"/>
    <m/>
    <m/>
    <m/>
    <m/>
    <m/>
    <m/>
    <m/>
    <m/>
    <m/>
    <m/>
    <m/>
    <m/>
    <m/>
    <m/>
    <m/>
  </r>
  <r>
    <s v="2021_wk44_384"/>
    <s v="CRRDC/FICR"/>
    <d v="2021-10-24T00:00:00"/>
    <x v="1"/>
    <x v="0"/>
    <x v="1"/>
    <s v="KABALAKA"/>
    <s v="PAP"/>
    <s v="D2D"/>
    <s v="Dit-on qu'on va vous observer cette 13 epidemie car on disait au 10 les cas d'ebola se multiplie puisque ebola est un virus qu'on avait jamais veçus "/>
    <n v="2"/>
    <x v="0"/>
    <s v="Ebola"/>
    <x v="0"/>
    <s v="Rumors beliefs observations"/>
    <x v="0"/>
    <s v="Ebola characteristics and consequences"/>
    <s v="Croyances sur les faits et spécificités d’Ebola "/>
    <s v=" Beliefs about Ebola facts and features"/>
    <x v="623"/>
    <x v="0"/>
    <s v="Ebola caractéristiques et transmission"/>
    <m/>
    <m/>
    <m/>
    <m/>
    <m/>
    <m/>
    <m/>
    <m/>
    <m/>
    <m/>
    <m/>
    <m/>
    <m/>
    <m/>
    <m/>
  </r>
  <r>
    <s v="2021_wk44_385"/>
    <s v="CRRDC/FICR"/>
    <d v="2021-10-24T00:00:00"/>
    <x v="1"/>
    <x v="0"/>
    <x v="1"/>
    <s v="KABALAKA"/>
    <s v="PAP"/>
    <s v="D2D"/>
    <s v="La sensibilisation doit etre bien renforcer dans toute l'etendue de la ville de Beni et territoire parceque actuellement nous vivons avec des refugés qui n'ont jamais vecus l'ebola "/>
    <n v="1"/>
    <x v="0"/>
    <s v="Ebola"/>
    <x v="2"/>
    <s v="Suggestion request"/>
    <x v="21"/>
    <s v="Community health promotion"/>
    <s v="Sensibilisation sur Ebola "/>
    <s v=" Community health promotion"/>
    <x v="624"/>
    <x v="27"/>
    <s v="Communication/sensibilisation"/>
    <m/>
    <m/>
    <m/>
    <m/>
    <m/>
    <m/>
    <m/>
    <m/>
    <m/>
    <m/>
    <m/>
    <m/>
    <m/>
    <m/>
    <m/>
  </r>
  <r>
    <s v="2021_wk44_386"/>
    <s v="CRRDC/FICR"/>
    <d v="2021-10-24T00:00:00"/>
    <x v="1"/>
    <x v="0"/>
    <x v="1"/>
    <s v="KABALAKA"/>
    <s v="PAP"/>
    <s v="D2D"/>
    <s v="Est-ce que le manque de l'hygiene peut -etre la cause de la reaparution de la maladie dans la ville de Beni ?"/>
    <n v="2"/>
    <x v="0"/>
    <s v="Ebola"/>
    <x v="1"/>
    <s v="Question"/>
    <x v="7"/>
    <s v="Ebola and its consequences"/>
    <s v="L'origine du virus Ebola "/>
    <s v=" EVD origin"/>
    <x v="625"/>
    <x v="17"/>
    <s v="Ebola caractéristiques et transmission"/>
    <m/>
    <m/>
    <m/>
    <m/>
    <m/>
    <m/>
    <m/>
    <m/>
    <m/>
    <m/>
    <m/>
    <m/>
    <m/>
    <m/>
    <m/>
  </r>
  <r>
    <s v="2021_wk44_387"/>
    <s v="CRRDC/FICR"/>
    <d v="2021-10-24T00:00:00"/>
    <x v="1"/>
    <x v="0"/>
    <x v="1"/>
    <s v="KABALAKA"/>
    <s v="PAP"/>
    <s v="D2D"/>
    <s v="Que tous ceux qui serons des vainqeurs dans cette 13eme epidemie soient bien encadré pour qu'ils ne soient plus des canaux de propagations de la maladie d'ebola dans notre ville de beni "/>
    <n v="2"/>
    <x v="0"/>
    <s v="Ebola"/>
    <x v="2"/>
    <s v="Suggestion request"/>
    <x v="16"/>
    <s v="Improve health care"/>
    <s v="Le suivi des personnes guéries d'Ebola "/>
    <s v=" Follow up of Ebola survivors"/>
    <x v="626"/>
    <x v="18"/>
    <s v="Suivi contacts, guéries, personnes spécifiques"/>
    <m/>
    <m/>
    <m/>
    <m/>
    <m/>
    <m/>
    <m/>
    <m/>
    <m/>
    <m/>
    <m/>
    <m/>
    <m/>
    <m/>
    <m/>
  </r>
  <r>
    <s v="2021_wk44_388"/>
    <s v="CRRDC/FICR"/>
    <d v="2021-10-24T00:00:00"/>
    <x v="1"/>
    <x v="0"/>
    <x v="1"/>
    <s v="KABALAKA"/>
    <s v="PAP"/>
    <s v="D2D"/>
    <s v="Tres satisfaisant avec vos messages d'hygiene dont  nous avons déjà oblié"/>
    <n v="5"/>
    <x v="0"/>
    <s v="Ebola"/>
    <x v="3"/>
    <s v="Appreciation encouragement"/>
    <x v="18"/>
    <s v="Thanks for the health promotion"/>
    <s v="Merci pour la sensibilisation "/>
    <s v=" Thanks for the health promotion"/>
    <x v="627"/>
    <x v="22"/>
    <s v="Remerciement/encouragement"/>
    <m/>
    <m/>
    <m/>
    <m/>
    <m/>
    <m/>
    <m/>
    <m/>
    <m/>
    <m/>
    <m/>
    <m/>
    <m/>
    <m/>
    <m/>
  </r>
  <r>
    <s v="2021_wk44_389"/>
    <s v="CRRDC/FICR"/>
    <d v="2021-10-24T00:00:00"/>
    <x v="1"/>
    <x v="0"/>
    <x v="1"/>
    <s v="KABALAKA"/>
    <s v="PAP"/>
    <s v="D2D"/>
    <s v="Les infirmiers eux meme sont à la base d'une crainte de la population à cause de la confusion des symptomes de la malaria à celle d'ebola "/>
    <n v="2"/>
    <x v="0"/>
    <s v="Ebola"/>
    <x v="0"/>
    <s v="Rumors beliefs observations"/>
    <x v="19"/>
    <s v="Critique observation of the response"/>
    <s v="Commentaire sur personnel de la riposte (autres) "/>
    <s v=" Comment about responders (others)"/>
    <x v="628"/>
    <x v="63"/>
    <s v="Politique et réponse"/>
    <m/>
    <m/>
    <m/>
    <m/>
    <m/>
    <m/>
    <m/>
    <m/>
    <m/>
    <m/>
    <m/>
    <m/>
    <m/>
    <m/>
    <m/>
  </r>
  <r>
    <s v="2021_wk44_390"/>
    <s v="CRRDC/FICR"/>
    <d v="2021-10-24T00:00:00"/>
    <x v="1"/>
    <x v="0"/>
    <x v="1"/>
    <s v="KABALAKA"/>
    <s v="PAP"/>
    <s v="D2D"/>
    <s v="La technologie a suffusament evolué dans des techniques de traitement des maladies , pourquoi ne pas nous procurer les testeurs portatifs du virus d'ebola pour eviter la confusion  ? "/>
    <n v="1"/>
    <x v="0"/>
    <s v="Ebola"/>
    <x v="1"/>
    <s v="Question"/>
    <x v="8"/>
    <s v="Response processes"/>
    <s v="Processus de riposte "/>
    <s v=" Response processes"/>
    <x v="629"/>
    <x v="55"/>
    <s v="Politique et réponse"/>
    <m/>
    <m/>
    <m/>
    <m/>
    <m/>
    <m/>
    <m/>
    <m/>
    <m/>
    <m/>
    <m/>
    <m/>
    <m/>
    <m/>
    <m/>
  </r>
  <r>
    <s v="2021_wk44_391"/>
    <s v="CRRDC/FICR"/>
    <d v="2021-10-24T00:00:00"/>
    <x v="1"/>
    <x v="0"/>
    <x v="1"/>
    <s v="KABALAKA"/>
    <s v="PAP"/>
    <s v="D2D"/>
    <s v="Les cas dont on est entrain de dire que sont des nouveaux confirmés , les resultants est entrain de venir après combien de temps ? "/>
    <n v="1"/>
    <x v="0"/>
    <s v="Ebola"/>
    <x v="1"/>
    <s v="Question"/>
    <x v="7"/>
    <s v="Ebola and its consequences"/>
    <s v="Un cas d'Ebola en particulier ou un incident "/>
    <s v=" Specific case or incident"/>
    <x v="630"/>
    <x v="46"/>
    <s v="Ebola feedback autres"/>
    <m/>
    <m/>
    <m/>
    <m/>
    <m/>
    <m/>
    <m/>
    <m/>
    <m/>
    <m/>
    <m/>
    <m/>
    <m/>
    <m/>
    <m/>
  </r>
  <r>
    <s v="2021_wk44_392"/>
    <s v="CRRDC/FICR"/>
    <d v="2021-10-24T00:00:00"/>
    <x v="1"/>
    <x v="0"/>
    <x v="1"/>
    <s v="KABALAKA"/>
    <s v="PAP"/>
    <s v="D2D"/>
    <s v="Nous suggerons que les infirmiers locaux de nos aires de santé puisse continuer avec le traitement pour eviter la panique dans la population "/>
    <n v="2"/>
    <x v="0"/>
    <s v="Ebola"/>
    <x v="2"/>
    <s v="Suggestion request"/>
    <x v="16"/>
    <s v="Improve health care"/>
    <s v="Améliorer les soins de santé "/>
    <s v=" Improve health care"/>
    <x v="631"/>
    <x v="21"/>
    <s v="Prise en charge"/>
    <m/>
    <m/>
    <m/>
    <m/>
    <m/>
    <m/>
    <m/>
    <m/>
    <m/>
    <m/>
    <m/>
    <m/>
    <m/>
    <m/>
    <m/>
  </r>
  <r>
    <s v="2021_wk44_393"/>
    <s v="CRRDC/FICR"/>
    <d v="2021-10-24T00:00:00"/>
    <x v="1"/>
    <x v="0"/>
    <x v="1"/>
    <s v="KABALAKA"/>
    <s v="PAP"/>
    <s v="D2D"/>
    <s v="Merci à la sensibilisation de votre part vous secouriste "/>
    <n v="2"/>
    <x v="0"/>
    <s v="Ebola"/>
    <x v="3"/>
    <s v="Appreciation encouragement"/>
    <x v="18"/>
    <s v="Thanks for the health promotion"/>
    <s v="Merci pour la sensibilisation "/>
    <s v=" Thanks for the health promotion"/>
    <x v="632"/>
    <x v="22"/>
    <s v="Remerciement/encouragement"/>
    <m/>
    <m/>
    <m/>
    <m/>
    <m/>
    <m/>
    <m/>
    <m/>
    <m/>
    <m/>
    <m/>
    <m/>
    <m/>
    <m/>
    <m/>
  </r>
  <r>
    <s v="2021_wk44_394"/>
    <s v="CRRDC/FICR"/>
    <d v="2021-10-25T00:00:00"/>
    <x v="2"/>
    <x v="0"/>
    <x v="6"/>
    <s v="Mabolio"/>
    <s v="PAP"/>
    <s v="D2D"/>
    <s v="On a appris que la personne qu'on avait declarer positif pour cette 13EME epidemie était empoisonné et donc ebola n'est pas reel "/>
    <n v="2"/>
    <x v="0"/>
    <s v="Ebola"/>
    <x v="0"/>
    <s v="Rumors beliefs observations"/>
    <x v="3"/>
    <s v="Ebola does not exist"/>
    <s v="Ebola n'existe pas "/>
    <s v=" Ebola does not exist"/>
    <x v="633"/>
    <x v="3"/>
    <s v="Ebola caractéristiques et transmission"/>
    <m/>
    <m/>
    <m/>
    <m/>
    <m/>
    <m/>
    <m/>
    <m/>
    <m/>
    <m/>
    <m/>
    <m/>
    <m/>
    <m/>
    <m/>
  </r>
  <r>
    <s v="2021_wk44_395"/>
    <s v="CRRDC/FICR"/>
    <d v="2021-10-25T00:00:00"/>
    <x v="2"/>
    <x v="0"/>
    <x v="6"/>
    <s v="Mabolio"/>
    <s v="PAP"/>
    <s v="D2D"/>
    <s v="Le vaccin qu'on a produit est toxique , on veut nous eliminer  "/>
    <n v="2"/>
    <x v="0"/>
    <s v="Ebola"/>
    <x v="0"/>
    <s v="Rumors beliefs observations"/>
    <x v="13"/>
    <s v="Vaccine suspicions and non acceptance"/>
    <s v="Suspicions à propos du vaccin "/>
    <s v=" Vaccine suspicions"/>
    <x v="634"/>
    <x v="14"/>
    <s v="Vaccin et vaccination"/>
    <m/>
    <m/>
    <m/>
    <m/>
    <m/>
    <m/>
    <m/>
    <m/>
    <m/>
    <m/>
    <m/>
    <m/>
    <m/>
    <m/>
    <m/>
  </r>
  <r>
    <s v="2021_wk44_396"/>
    <s v="CRRDC/FICR"/>
    <d v="2021-10-25T00:00:00"/>
    <x v="2"/>
    <x v="0"/>
    <x v="6"/>
    <s v="Mabolio"/>
    <s v="PAP"/>
    <s v="D2D"/>
    <s v="On est en train de deployez les cas suspects dans differents quartiers pour contaminer toute la population en fin qu'ebola perssiste encore à Beni "/>
    <n v="2"/>
    <x v="0"/>
    <s v="Ebola"/>
    <x v="0"/>
    <s v="Rumors beliefs observations"/>
    <x v="4"/>
    <s v="Ebola is a scheme of government or others"/>
    <s v="Contamination provoquée "/>
    <s v=" People spreading Ebola"/>
    <x v="635"/>
    <x v="28"/>
    <s v="Politique et réponse"/>
    <m/>
    <m/>
    <m/>
    <m/>
    <m/>
    <m/>
    <m/>
    <m/>
    <m/>
    <m/>
    <m/>
    <m/>
    <m/>
    <m/>
    <m/>
  </r>
  <r>
    <s v="2021_wk44_397"/>
    <s v="CRRDC/FICR"/>
    <d v="2021-10-25T00:00:00"/>
    <x v="2"/>
    <x v="0"/>
    <x v="6"/>
    <s v="Mabolio"/>
    <s v="PAP"/>
    <s v="D2D"/>
    <s v="Est-ce que les animaux domestiques peuvent aussi etre vaccinés contre ebola ? "/>
    <n v="2"/>
    <x v="0"/>
    <s v="Ebola"/>
    <x v="1"/>
    <s v="Question"/>
    <x v="1"/>
    <s v="Other questions"/>
    <s v="Question liée aux animaux "/>
    <s v=" Animal related question"/>
    <x v="636"/>
    <x v="50"/>
    <s v="Ebola caractéristiques et transmission"/>
    <m/>
    <m/>
    <m/>
    <m/>
    <m/>
    <m/>
    <m/>
    <m/>
    <m/>
    <m/>
    <m/>
    <m/>
    <m/>
    <m/>
    <m/>
  </r>
  <r>
    <s v="2021_wk44_397"/>
    <s v="CRRDC/FICR"/>
    <d v="2021-10-25T00:00:00"/>
    <x v="2"/>
    <x v="0"/>
    <x v="6"/>
    <s v="Mabolio"/>
    <s v="PAP"/>
    <s v="D2D"/>
    <s v="Est-ce que les animaux domestiques peuvent aussi etre vaccinés contre ebola ? "/>
    <n v="2"/>
    <x v="0"/>
    <s v="Ebola"/>
    <x v="1"/>
    <s v="Question"/>
    <x v="14"/>
    <s v="Vaccine"/>
    <s v="Autres questions sur le vaccin "/>
    <s v=" Other vaccine questions"/>
    <x v="636"/>
    <x v="20"/>
    <s v="Vaccin et vaccination"/>
    <m/>
    <m/>
    <m/>
    <m/>
    <m/>
    <m/>
    <m/>
    <m/>
    <m/>
    <m/>
    <m/>
    <m/>
    <m/>
    <m/>
    <m/>
  </r>
  <r>
    <s v="2021_wk44_398"/>
    <s v="CRRDC/FICR"/>
    <d v="2021-10-25T00:00:00"/>
    <x v="2"/>
    <x v="0"/>
    <x v="6"/>
    <s v="Mabolio"/>
    <s v="PAP"/>
    <s v="D2D"/>
    <s v="On a constaté que covid ravage trop les personnes agées , qu'en est -il pour ebola  ? "/>
    <n v="1"/>
    <x v="0"/>
    <s v="Ebola"/>
    <x v="1"/>
    <s v="Question"/>
    <x v="7"/>
    <s v="Ebola and its consequences"/>
    <s v="Les faits et spécificités d’Ebola "/>
    <s v=" Ebola facts and features"/>
    <x v="637"/>
    <x v="7"/>
    <s v="Ebola caractéristiques et transmission"/>
    <m/>
    <m/>
    <m/>
    <m/>
    <m/>
    <m/>
    <m/>
    <m/>
    <m/>
    <m/>
    <m/>
    <m/>
    <m/>
    <m/>
    <m/>
  </r>
  <r>
    <s v="2021_wk44_399"/>
    <s v="CRRDC/FICR"/>
    <d v="2021-10-25T00:00:00"/>
    <x v="2"/>
    <x v="0"/>
    <x v="6"/>
    <s v="Mabolio"/>
    <s v="PAP"/>
    <s v="D2D"/>
    <s v="Est-ce que nos docteurs locaux sont capables de traiter efficacemment ebola ? "/>
    <n v="2"/>
    <x v="0"/>
    <s v="Ebola"/>
    <x v="1"/>
    <s v="Question"/>
    <x v="22"/>
    <s v="Diagnosis treatment ETC health system"/>
    <s v="Diagnostique, traitement, CTE "/>
    <s v=" Diagnosis, treatment, ETC"/>
    <x v="638"/>
    <x v="29"/>
    <s v="Prise en charge"/>
    <m/>
    <m/>
    <m/>
    <m/>
    <m/>
    <m/>
    <m/>
    <m/>
    <m/>
    <m/>
    <m/>
    <m/>
    <m/>
    <m/>
    <m/>
  </r>
  <r>
    <s v="2021_wk44_400"/>
    <s v="CRRDC/FICR"/>
    <d v="2021-10-25T00:00:00"/>
    <x v="2"/>
    <x v="0"/>
    <x v="6"/>
    <s v="Mabolio"/>
    <s v="PAP"/>
    <s v="D2D"/>
    <s v="Il faut plaider pour qu'on assiste les deplacés , ils sont tellement en souffrance "/>
    <n v="4"/>
    <x v="0"/>
    <s v="Ebola"/>
    <x v="2"/>
    <s v="Suggestion request"/>
    <x v="9"/>
    <s v="Other suggestions or requests"/>
    <s v="Suggestions sur les personnes déplacées "/>
    <s v=" Suggestions about displaced persons"/>
    <x v="639"/>
    <x v="83"/>
    <s v="Quarantaine, frontières, PdC et voyages"/>
    <m/>
    <m/>
    <m/>
    <m/>
    <m/>
    <m/>
    <m/>
    <m/>
    <m/>
    <m/>
    <m/>
    <m/>
    <m/>
    <m/>
    <m/>
  </r>
  <r>
    <s v="2021_wk44_401"/>
    <s v="CRRDC/FICR"/>
    <d v="2021-10-25T00:00:00"/>
    <x v="2"/>
    <x v="0"/>
    <x v="6"/>
    <s v="Mabolio"/>
    <s v="PAP"/>
    <s v="D2D"/>
    <s v="Il faut chaque fois examiner toute maladie presentant les signes d'ebola et l'isoler directement "/>
    <n v="2"/>
    <x v="0"/>
    <s v="Ebola"/>
    <x v="2"/>
    <s v="Suggestion request"/>
    <x v="16"/>
    <s v="Improve health care"/>
    <s v="Test des gens symptomatiques "/>
    <s v=" Testing for symptomatic people"/>
    <x v="640"/>
    <x v="84"/>
    <s v="Prise en charge"/>
    <m/>
    <m/>
    <m/>
    <m/>
    <m/>
    <m/>
    <m/>
    <m/>
    <m/>
    <m/>
    <m/>
    <m/>
    <m/>
    <m/>
    <m/>
  </r>
  <r>
    <s v="2021_wk44_402"/>
    <s v="CRRDC/FICR"/>
    <d v="2021-10-25T00:00:00"/>
    <x v="2"/>
    <x v="0"/>
    <x v="6"/>
    <s v="Mabolio"/>
    <s v="PAP"/>
    <s v="D2D"/>
    <s v="Veillez disposer les kits de lave-mains aux points publics "/>
    <n v="3"/>
    <x v="0"/>
    <s v="Ebola"/>
    <x v="2"/>
    <s v="Suggestion request"/>
    <x v="20"/>
    <s v="Encourage hand washing"/>
    <s v="Fournir dispositif lavemain (avec l'eau, savon) "/>
    <s v=" Provide handwashing station (with water, soap)"/>
    <x v="641"/>
    <x v="24"/>
    <s v="PCI"/>
    <m/>
    <m/>
    <m/>
    <m/>
    <m/>
    <m/>
    <m/>
    <m/>
    <m/>
    <m/>
    <m/>
    <m/>
    <m/>
    <m/>
    <m/>
  </r>
  <r>
    <s v="2021_wk44_403"/>
    <s v="CRRDC/FICR"/>
    <d v="2021-10-25T00:00:00"/>
    <x v="2"/>
    <x v="0"/>
    <x v="6"/>
    <s v="Mabolio"/>
    <s v="PAP"/>
    <s v="D2D"/>
    <s v="Merci infiniment au travail fourni par la croix-rouge dans la communauté , continuez toujours à rappeler les gens tous pourque nous ayons la meme comprehension "/>
    <n v="3"/>
    <x v="0"/>
    <s v="Ebola"/>
    <x v="3"/>
    <s v="Appreciation encouragement"/>
    <x v="18"/>
    <s v="Thanks for the health promotion"/>
    <s v="Merci pour la sensibilisation "/>
    <s v=" Thanks for the health promotion"/>
    <x v="642"/>
    <x v="22"/>
    <s v="Remerciement/encouragement"/>
    <m/>
    <m/>
    <m/>
    <m/>
    <m/>
    <m/>
    <m/>
    <m/>
    <m/>
    <m/>
    <m/>
    <m/>
    <m/>
    <m/>
    <m/>
  </r>
  <r>
    <s v="2021_wk44_404"/>
    <s v="CRRDC/FICR"/>
    <d v="2021-10-25T00:00:00"/>
    <x v="2"/>
    <x v="0"/>
    <x v="6"/>
    <s v="Mabolio"/>
    <s v="PAP"/>
    <s v="D2D"/>
    <s v="Ebola n'est pas une maladie reelle , vous voulez juste créer de l'argent comme à la 10 eme epidemie "/>
    <n v="1"/>
    <x v="0"/>
    <s v="Ebola"/>
    <x v="0"/>
    <s v="Rumors beliefs observations"/>
    <x v="3"/>
    <s v="Ebola does not exist"/>
    <s v="Ebola n'existe pas "/>
    <s v=" Ebola does not exist"/>
    <x v="643"/>
    <x v="3"/>
    <s v="Ebola caractéristiques et transmission"/>
    <m/>
    <m/>
    <m/>
    <m/>
    <m/>
    <m/>
    <m/>
    <m/>
    <m/>
    <m/>
    <m/>
    <m/>
    <m/>
    <m/>
    <m/>
  </r>
  <r>
    <s v="2021_wk44_404"/>
    <s v="CRRDC/FICR"/>
    <d v="2021-10-25T00:00:00"/>
    <x v="2"/>
    <x v="0"/>
    <x v="6"/>
    <s v="Mabolio"/>
    <s v="PAP"/>
    <s v="D2D"/>
    <s v="Ebola n'est pas une maladie reelle , vous voulez juste créer de l'argent comme à la 10 eme epidemie "/>
    <n v="1"/>
    <x v="0"/>
    <s v="Ebola"/>
    <x v="0"/>
    <s v="Rumors beliefs observations"/>
    <x v="3"/>
    <s v="Ebola does not exist"/>
    <s v="Ebola n'existe pas "/>
    <s v=" Ebola does not exist"/>
    <x v="643"/>
    <x v="3"/>
    <s v="Ebola caractéristiques et transmission"/>
    <m/>
    <m/>
    <m/>
    <m/>
    <m/>
    <m/>
    <m/>
    <m/>
    <m/>
    <m/>
    <m/>
    <m/>
    <m/>
    <m/>
    <m/>
  </r>
  <r>
    <s v="2021_wk44_405"/>
    <s v="CRRDC/FICR"/>
    <d v="2021-10-25T00:00:00"/>
    <x v="2"/>
    <x v="0"/>
    <x v="6"/>
    <s v="Mabolio"/>
    <s v="PAP"/>
    <s v="D2D"/>
    <s v="Même si on tombait gravement malade on aura plus besoin d'aller à l'hôpital, car nous craignons que vous commenciez encore à tuer les gens  comme à la 8àeme épidemie "/>
    <n v="3"/>
    <x v="0"/>
    <s v="Ebola"/>
    <x v="0"/>
    <s v="Rumors beliefs observations"/>
    <x v="12"/>
    <s v="Critiques or observations of health system"/>
    <s v="Manque de confiance: services médicaux (faire du mal aux des gens inclu) "/>
    <s v=" Lack of confidence in medical services (includes harming people)"/>
    <x v="644"/>
    <x v="13"/>
    <s v="Politique et réponse"/>
    <m/>
    <m/>
    <m/>
    <m/>
    <m/>
    <m/>
    <m/>
    <m/>
    <m/>
    <m/>
    <m/>
    <m/>
    <m/>
    <m/>
    <m/>
  </r>
  <r>
    <s v="2021_wk44_406"/>
    <s v="CRRDC/FICR"/>
    <d v="2021-10-25T00:00:00"/>
    <x v="2"/>
    <x v="0"/>
    <x v="6"/>
    <s v="Mabolio"/>
    <s v="PAP"/>
    <s v="D2D"/>
    <s v="Comment ebola peut -il reapparaitre une année après qu'on ait declaré sa fin à Beni ? "/>
    <n v="3"/>
    <x v="0"/>
    <s v="Ebola"/>
    <x v="1"/>
    <s v="Question"/>
    <x v="7"/>
    <s v="Ebola and its consequences"/>
    <s v="Les faits et spécificités d’Ebola "/>
    <s v=" Ebola facts and features"/>
    <x v="645"/>
    <x v="7"/>
    <s v="Ebola caractéristiques et transmission"/>
    <m/>
    <m/>
    <m/>
    <m/>
    <m/>
    <m/>
    <m/>
    <m/>
    <m/>
    <m/>
    <m/>
    <m/>
    <m/>
    <m/>
    <m/>
  </r>
  <r>
    <s v="2021_wk44_407"/>
    <s v="CRRDC/FICR"/>
    <d v="2021-10-25T00:00:00"/>
    <x v="2"/>
    <x v="0"/>
    <x v="6"/>
    <s v="Mabolio"/>
    <s v="PAP"/>
    <s v="D2D"/>
    <s v="Juste là , ya -t-il des docteurs experts et competant pour l'eradication de la maladie avant sa propagation dans toute la ville? "/>
    <n v="1"/>
    <x v="0"/>
    <s v="Ebola"/>
    <x v="1"/>
    <s v="Question"/>
    <x v="22"/>
    <s v="Diagnosis treatment ETC health system"/>
    <s v="Diagnostique, traitement, CTE "/>
    <s v=" Diagnosis, treatment, ETC"/>
    <x v="646"/>
    <x v="29"/>
    <s v="Prise en charge"/>
    <m/>
    <m/>
    <m/>
    <m/>
    <m/>
    <m/>
    <m/>
    <m/>
    <m/>
    <m/>
    <m/>
    <m/>
    <m/>
    <m/>
    <m/>
  </r>
  <r>
    <s v="2021_wk44_408"/>
    <s v="CRRDC/FICR"/>
    <d v="2021-10-25T00:00:00"/>
    <x v="2"/>
    <x v="0"/>
    <x v="6"/>
    <s v="Mabolio"/>
    <s v="PAP"/>
    <s v="D2D"/>
    <s v="Que seuls les medecins soient mis à la disponibilité pour le traitement des victimes car sont eux qui sont specialisé dans ce domaine "/>
    <n v="3"/>
    <x v="0"/>
    <s v="Ebola"/>
    <x v="2"/>
    <s v="Suggestion request"/>
    <x v="16"/>
    <s v="Improve health care"/>
    <s v="Améliorer les soins de santé "/>
    <s v=" Improve health care"/>
    <x v="647"/>
    <x v="21"/>
    <s v="Prise en charge"/>
    <m/>
    <m/>
    <m/>
    <m/>
    <m/>
    <m/>
    <m/>
    <m/>
    <m/>
    <m/>
    <m/>
    <m/>
    <m/>
    <m/>
    <m/>
  </r>
  <r>
    <s v="2021_wk44_409"/>
    <s v="CRRDC/FICR"/>
    <d v="2021-10-25T00:00:00"/>
    <x v="2"/>
    <x v="0"/>
    <x v="6"/>
    <s v="Mabolio"/>
    <s v="PAP"/>
    <s v="D2D"/>
    <s v="Lorsqu'il y a décès , permettez aussi aux membres de la famille de participer à l'enterement "/>
    <n v="2"/>
    <x v="0"/>
    <s v="Ebola"/>
    <x v="2"/>
    <s v="Suggestion request"/>
    <x v="30"/>
    <s v="Improve burials"/>
    <s v="Il faut inclure la famille du décédé "/>
    <s v=" Family participation"/>
    <x v="648"/>
    <x v="48"/>
    <s v="Enterrements"/>
    <m/>
    <m/>
    <m/>
    <m/>
    <m/>
    <m/>
    <m/>
    <m/>
    <m/>
    <m/>
    <m/>
    <m/>
    <m/>
    <m/>
    <m/>
  </r>
  <r>
    <s v="2021_wk44_410"/>
    <s v="CRRDC/FICR"/>
    <d v="2021-10-25T00:00:00"/>
    <x v="2"/>
    <x v="0"/>
    <x v="6"/>
    <s v="Mabolio"/>
    <s v="PAP"/>
    <s v="D2D"/>
    <s v="Nous remercions les volontaires de la croix-rouge pour ce grand travail dans la communauté et nous avons confiance à eux "/>
    <n v="2"/>
    <x v="0"/>
    <s v="Ebola"/>
    <x v="3"/>
    <s v="Appreciation encouragement"/>
    <x v="11"/>
    <s v="Thanks no specification"/>
    <s v="Merci sans spécification "/>
    <s v=" Thanks no specification"/>
    <x v="649"/>
    <x v="12"/>
    <s v="Remerciement/encouragement"/>
    <m/>
    <m/>
    <m/>
    <m/>
    <m/>
    <m/>
    <m/>
    <m/>
    <m/>
    <m/>
    <m/>
    <m/>
    <m/>
    <m/>
    <m/>
  </r>
  <r>
    <s v="2021_wk44_411"/>
    <s v="CRRDC/FICR"/>
    <d v="2021-10-25T00:00:00"/>
    <x v="2"/>
    <x v="0"/>
    <x v="6"/>
    <s v="Mabolio"/>
    <s v="PAP"/>
    <s v="D2D"/>
    <s v="L'ebola est encore là or elle venait d'être éraduquer recenment "/>
    <n v="2"/>
    <x v="0"/>
    <s v="Ebola"/>
    <x v="0"/>
    <s v="Rumors beliefs observations"/>
    <x v="0"/>
    <s v="Ebola characteristics and consequences"/>
    <s v="L'Ebola est réel "/>
    <s v=" Ebola is real"/>
    <x v="650"/>
    <x v="36"/>
    <s v="Ebola caractéristiques et transmission"/>
    <m/>
    <m/>
    <m/>
    <m/>
    <m/>
    <m/>
    <m/>
    <m/>
    <m/>
    <m/>
    <m/>
    <m/>
    <m/>
    <m/>
    <m/>
  </r>
  <r>
    <s v="2021_wk44_412"/>
    <s v="CRRDC/FICR"/>
    <d v="2021-10-25T00:00:00"/>
    <x v="2"/>
    <x v="0"/>
    <x v="6"/>
    <s v="Mabolio"/>
    <s v="PAP"/>
    <s v="D2D"/>
    <s v="Qu'est ce qu'il faut faire pour lutter contre cette nouvelle epidemie d'ebola  ? "/>
    <n v="1"/>
    <x v="0"/>
    <s v="Ebola"/>
    <x v="1"/>
    <s v="Question"/>
    <x v="32"/>
    <s v="EVD protective behaviors"/>
    <s v="Comportements pour la prévention d'Ebola "/>
    <s v=" EVD protective behaviors"/>
    <x v="651"/>
    <x v="53"/>
    <s v="Ebola caractéristiques et transmission"/>
    <m/>
    <m/>
    <m/>
    <m/>
    <m/>
    <m/>
    <m/>
    <m/>
    <m/>
    <m/>
    <m/>
    <m/>
    <m/>
    <m/>
    <m/>
  </r>
  <r>
    <s v="2021_wk44_413"/>
    <s v="CRRDC/FICR"/>
    <d v="2021-10-25T00:00:00"/>
    <x v="2"/>
    <x v="0"/>
    <x v="6"/>
    <s v="Mabolio"/>
    <s v="PAP"/>
    <s v="D2D"/>
    <s v="Qu'elles sont les mecanismes que le gouvernement entreprend pour cette epidemie finisse dans peu de temps "/>
    <n v="1"/>
    <x v="0"/>
    <s v="Ebola"/>
    <x v="1"/>
    <s v="Question"/>
    <x v="8"/>
    <s v="Response processes"/>
    <s v="Processus de riposte "/>
    <s v=" Response processes"/>
    <x v="652"/>
    <x v="55"/>
    <s v="Politique et réponse"/>
    <m/>
    <m/>
    <m/>
    <m/>
    <m/>
    <m/>
    <m/>
    <m/>
    <m/>
    <m/>
    <m/>
    <m/>
    <m/>
    <m/>
    <m/>
  </r>
  <r>
    <s v="2021_wk44_414"/>
    <s v="CRRDC/FICR"/>
    <d v="2021-10-25T00:00:00"/>
    <x v="2"/>
    <x v="0"/>
    <x v="6"/>
    <s v="Mabolio"/>
    <s v="PAP"/>
    <s v="D2D"/>
    <s v="Nous remercions la croix-rouge "/>
    <n v="1"/>
    <x v="0"/>
    <s v="Ebola"/>
    <x v="3"/>
    <s v="Appreciation encouragement"/>
    <x v="11"/>
    <s v="Thanks no specification"/>
    <s v="Merci sans spécification "/>
    <s v=" Thanks no specification"/>
    <x v="653"/>
    <x v="12"/>
    <s v="Remerciement/encouragement"/>
    <m/>
    <m/>
    <m/>
    <m/>
    <m/>
    <m/>
    <m/>
    <m/>
    <m/>
    <m/>
    <m/>
    <m/>
    <m/>
    <m/>
    <m/>
  </r>
  <r>
    <s v="2021_wk44_415"/>
    <s v="CRRDC/FICR"/>
    <d v="2021-10-25T00:00:00"/>
    <x v="2"/>
    <x v="0"/>
    <x v="6"/>
    <s v="Mabolio"/>
    <s v="PAP"/>
    <s v="D2D"/>
    <s v="Ebola revient encore pour tuer les gens "/>
    <n v="2"/>
    <x v="0"/>
    <s v="Ebola"/>
    <x v="0"/>
    <s v="Rumors beliefs observations"/>
    <x v="0"/>
    <s v="Ebola characteristics and consequences"/>
    <s v="Croyances sur les faits et spécificités d’Ebola "/>
    <s v=" Beliefs about Ebola facts and features"/>
    <x v="654"/>
    <x v="0"/>
    <s v="Ebola caractéristiques et transmission"/>
    <m/>
    <m/>
    <m/>
    <m/>
    <m/>
    <m/>
    <m/>
    <m/>
    <m/>
    <m/>
    <m/>
    <m/>
    <m/>
    <m/>
    <m/>
  </r>
  <r>
    <s v="2021_wk44_416"/>
    <s v="CRRDC/FICR"/>
    <d v="2021-10-25T00:00:00"/>
    <x v="2"/>
    <x v="0"/>
    <x v="6"/>
    <s v="Mabolio"/>
    <s v="PAP"/>
    <s v="D2D"/>
    <s v="Ebola d'aujourd'hui a été crée par les infirmiers de ce centre de santé là ou les gens trouve la mort  "/>
    <n v="1"/>
    <x v="0"/>
    <s v="Ebola"/>
    <x v="0"/>
    <s v="Rumors beliefs observations"/>
    <x v="24"/>
    <s v="Ebola causes"/>
    <s v="Origine naturelle "/>
    <s v=" Natural cause"/>
    <x v="655"/>
    <x v="33"/>
    <s v="Ebola caractéristiques et transmission"/>
    <m/>
    <m/>
    <m/>
    <m/>
    <m/>
    <m/>
    <m/>
    <m/>
    <m/>
    <m/>
    <m/>
    <m/>
    <m/>
    <m/>
    <m/>
  </r>
  <r>
    <s v="2021_wk44_417"/>
    <s v="CRRDC/FICR"/>
    <d v="2021-10-25T00:00:00"/>
    <x v="2"/>
    <x v="0"/>
    <x v="6"/>
    <s v="Mabolio"/>
    <s v="PAP"/>
    <s v="D2D"/>
    <s v="Comment ebola est revenue dans la ville de Beni ? "/>
    <n v="1"/>
    <x v="0"/>
    <s v="Ebola"/>
    <x v="1"/>
    <s v="Question"/>
    <x v="7"/>
    <s v="Ebola and its consequences"/>
    <s v="L'origine du virus Ebola "/>
    <s v=" EVD origin"/>
    <x v="656"/>
    <x v="17"/>
    <s v="Ebola caractéristiques et transmission"/>
    <m/>
    <m/>
    <m/>
    <m/>
    <m/>
    <m/>
    <m/>
    <m/>
    <m/>
    <m/>
    <m/>
    <m/>
    <m/>
    <m/>
    <m/>
  </r>
  <r>
    <s v="2021_wk44_418"/>
    <s v="CRRDC/FICR"/>
    <d v="2021-10-25T00:00:00"/>
    <x v="2"/>
    <x v="0"/>
    <x v="6"/>
    <s v="Mabolio"/>
    <s v="PAP"/>
    <s v="D2D"/>
    <s v="Est-ce qu'il est possible de vacciner quelqu'un qui avait été vaccineé au paravant ? "/>
    <n v="2"/>
    <x v="0"/>
    <s v="Ebola"/>
    <x v="1"/>
    <s v="Question"/>
    <x v="14"/>
    <s v="Vaccine"/>
    <s v="Efficacité du vaccin "/>
    <s v=" Vaccine effectiveness"/>
    <x v="657"/>
    <x v="15"/>
    <s v="Vaccin et vaccination"/>
    <m/>
    <m/>
    <m/>
    <m/>
    <m/>
    <m/>
    <m/>
    <m/>
    <m/>
    <m/>
    <m/>
    <m/>
    <m/>
    <m/>
    <m/>
  </r>
  <r>
    <s v="2021_wk44_419"/>
    <s v="CRRDC/FICR"/>
    <d v="2021-10-25T00:00:00"/>
    <x v="2"/>
    <x v="0"/>
    <x v="6"/>
    <s v="Mabolio"/>
    <s v="PAP"/>
    <s v="D2D"/>
    <s v="Comment peut-on faire pour se proteger ? "/>
    <n v="1"/>
    <x v="0"/>
    <s v="Ebola"/>
    <x v="1"/>
    <s v="Question"/>
    <x v="32"/>
    <s v="EVD protective behaviors"/>
    <s v="Comportements pour la prévention d'Ebola "/>
    <s v=" EVD protective behaviors"/>
    <x v="658"/>
    <x v="53"/>
    <s v="Ebola caractéristiques et transmission"/>
    <m/>
    <m/>
    <m/>
    <m/>
    <m/>
    <m/>
    <m/>
    <m/>
    <m/>
    <m/>
    <m/>
    <m/>
    <m/>
    <m/>
    <m/>
  </r>
  <r>
    <s v="2021_wk44_420"/>
    <s v="CRRDC/FICR"/>
    <d v="2021-10-25T00:00:00"/>
    <x v="2"/>
    <x v="0"/>
    <x v="6"/>
    <s v="Mabolio"/>
    <s v="PAP"/>
    <s v="D2D"/>
    <s v="Nous demandons à la zone de santé d'appliquer et de soutenir la communauté pour qu'il ne propagent pas la maladie "/>
    <n v="1"/>
    <x v="0"/>
    <s v="Ebola"/>
    <x v="2"/>
    <s v="Suggestion request"/>
    <x v="9"/>
    <s v="Other suggestions or requests"/>
    <s v="Autres suggestions "/>
    <s v=" Other suggestions"/>
    <x v="659"/>
    <x v="10"/>
    <s v="Ebola feedback autres"/>
    <m/>
    <m/>
    <m/>
    <m/>
    <m/>
    <m/>
    <m/>
    <m/>
    <m/>
    <m/>
    <m/>
    <m/>
    <m/>
    <m/>
    <m/>
  </r>
  <r>
    <s v="2021_wk44_421"/>
    <s v="CRRDC/FICR"/>
    <d v="2021-10-25T00:00:00"/>
    <x v="2"/>
    <x v="0"/>
    <x v="6"/>
    <s v="Mabolio"/>
    <s v="PAP"/>
    <s v="D2D"/>
    <s v="Que le ministre  de la santé disponibilise les materiels de protection pour vite eraduquer la maladie "/>
    <n v="1"/>
    <x v="0"/>
    <s v="Ebola"/>
    <x v="2"/>
    <s v="Suggestion request"/>
    <x v="2"/>
    <s v="Need for other materials"/>
    <s v="Fournir des vêtements de protection "/>
    <s v=" Provide protective clothing"/>
    <x v="660"/>
    <x v="2"/>
    <s v="PCI"/>
    <m/>
    <m/>
    <m/>
    <m/>
    <m/>
    <m/>
    <m/>
    <m/>
    <m/>
    <m/>
    <m/>
    <m/>
    <m/>
    <m/>
    <m/>
  </r>
  <r>
    <s v="2021_wk44_422"/>
    <s v="CRRDC/FICR"/>
    <d v="2021-10-25T00:00:00"/>
    <x v="2"/>
    <x v="0"/>
    <x v="6"/>
    <s v="Mabolio"/>
    <s v="PAP"/>
    <s v="D2D"/>
    <s v="Nous vous remercions de votre bonne collaboration face à la communauté de Mabolio , vraiment que Dieu vous benisse "/>
    <n v="1"/>
    <x v="0"/>
    <s v="Ebola"/>
    <x v="3"/>
    <s v="Appreciation encouragement"/>
    <x v="18"/>
    <s v="Thanks for the health promotion"/>
    <s v="Merci pour la sensibilisation "/>
    <s v=" Thanks for the health promotion"/>
    <x v="661"/>
    <x v="22"/>
    <s v="Remerciement/encouragement"/>
    <m/>
    <m/>
    <m/>
    <m/>
    <m/>
    <m/>
    <m/>
    <m/>
    <m/>
    <m/>
    <m/>
    <m/>
    <m/>
    <m/>
    <m/>
  </r>
  <r>
    <s v="2021_wk44_423"/>
    <s v="CRRDC/FICR"/>
    <d v="2021-10-25T00:00:00"/>
    <x v="2"/>
    <x v="0"/>
    <x v="5"/>
    <s v="VUSAMBA"/>
    <s v="PAP"/>
    <s v="D2D"/>
    <s v="D’où est venue le nouveau cas d'ebola  ? "/>
    <n v="1"/>
    <x v="0"/>
    <s v="Ebola"/>
    <x v="1"/>
    <s v="Question"/>
    <x v="7"/>
    <s v="Ebola and its consequences"/>
    <s v="L'origine du virus Ebola "/>
    <s v=" EVD origin"/>
    <x v="662"/>
    <x v="17"/>
    <s v="Ebola caractéristiques et transmission"/>
    <m/>
    <m/>
    <m/>
    <m/>
    <m/>
    <m/>
    <m/>
    <m/>
    <m/>
    <m/>
    <m/>
    <m/>
    <m/>
    <m/>
    <m/>
  </r>
  <r>
    <s v="2021_wk44_424"/>
    <s v="CRRDC/FICR"/>
    <d v="2021-10-25T00:00:00"/>
    <x v="2"/>
    <x v="0"/>
    <x v="5"/>
    <s v="VUSAMBA"/>
    <s v="PAP"/>
    <s v="D2D"/>
    <s v="Quels sont les signes affichés par les maladies ? "/>
    <n v="3"/>
    <x v="0"/>
    <s v="Ebola"/>
    <x v="1"/>
    <s v="Question"/>
    <x v="7"/>
    <s v="Ebola and its consequences"/>
    <s v="Les symptomes d'Ebola "/>
    <s v=" EVD symptoms"/>
    <x v="663"/>
    <x v="26"/>
    <s v="Ebola caractéristiques et transmission"/>
    <m/>
    <m/>
    <m/>
    <m/>
    <m/>
    <m/>
    <m/>
    <m/>
    <m/>
    <m/>
    <m/>
    <m/>
    <m/>
    <m/>
    <m/>
  </r>
  <r>
    <s v="2021_wk44_425"/>
    <s v="CRRDC/FICR"/>
    <d v="2021-10-25T00:00:00"/>
    <x v="2"/>
    <x v="0"/>
    <x v="5"/>
    <s v="VUSAMBA"/>
    <s v="PAP"/>
    <s v="D2D"/>
    <s v="Les medecins specialistes de la riposte sont-il déjà affecté dans les CTE ,? "/>
    <n v="4"/>
    <x v="0"/>
    <s v="Ebola"/>
    <x v="1"/>
    <s v="Question"/>
    <x v="8"/>
    <s v="Response processes"/>
    <s v="Processus de riposte "/>
    <s v=" Response processes"/>
    <x v="664"/>
    <x v="55"/>
    <s v="Politique et réponse"/>
    <m/>
    <m/>
    <m/>
    <m/>
    <m/>
    <m/>
    <m/>
    <m/>
    <m/>
    <m/>
    <m/>
    <m/>
    <m/>
    <m/>
    <m/>
  </r>
  <r>
    <s v="2021_wk44_426"/>
    <s v="CRRDC/FICR"/>
    <d v="2021-10-25T00:00:00"/>
    <x v="2"/>
    <x v="0"/>
    <x v="5"/>
    <s v="VUSAMBA"/>
    <s v="PAP"/>
    <s v="D2D"/>
    <s v="Que les équipes de la riposte dotent la communauté de kits de lavage des mains "/>
    <n v="2"/>
    <x v="0"/>
    <s v="Ebola"/>
    <x v="2"/>
    <s v="Suggestion request"/>
    <x v="20"/>
    <s v="Encourage hand washing"/>
    <s v="Fournir dispositif lavemain (avec l'eau, savon) "/>
    <s v=" Provide handwashing station (with water, soap)"/>
    <x v="665"/>
    <x v="24"/>
    <s v="PCI"/>
    <m/>
    <m/>
    <m/>
    <m/>
    <m/>
    <m/>
    <m/>
    <m/>
    <m/>
    <m/>
    <m/>
    <m/>
    <m/>
    <m/>
    <m/>
  </r>
  <r>
    <s v="2021_wk44_427"/>
    <s v="CRRDC/FICR"/>
    <d v="2021-10-25T00:00:00"/>
    <x v="2"/>
    <x v="0"/>
    <x v="5"/>
    <s v="VUSAMBA"/>
    <s v="PAP"/>
    <s v="D2D"/>
    <s v="Que les équipes de la riposte disponibilisent les medicaments gratuits "/>
    <n v="5"/>
    <x v="0"/>
    <s v="Ebola"/>
    <x v="2"/>
    <s v="Suggestion request"/>
    <x v="16"/>
    <s v="Improve health care"/>
    <s v="Fournir des médicaments "/>
    <s v=" Provide medicines"/>
    <x v="666"/>
    <x v="30"/>
    <s v="Prise en charge"/>
    <m/>
    <m/>
    <m/>
    <m/>
    <m/>
    <m/>
    <m/>
    <m/>
    <m/>
    <m/>
    <m/>
    <m/>
    <m/>
    <m/>
    <m/>
  </r>
  <r>
    <s v="2021_wk44_428"/>
    <s v="CRRDC/FICR"/>
    <d v="2021-10-25T00:00:00"/>
    <x v="2"/>
    <x v="0"/>
    <x v="5"/>
    <s v="VUSAMBA"/>
    <s v="PAP"/>
    <s v="D2D"/>
    <s v="Que les locaux s'impliquent dans la riposte pour eviter la resistance de la communauté "/>
    <n v="4"/>
    <x v="0"/>
    <s v="Ebola"/>
    <x v="2"/>
    <s v="Suggestion request"/>
    <x v="9"/>
    <s v="Other suggestions or requests"/>
    <s v="Autres suggestions "/>
    <s v=" Other suggestions"/>
    <x v="667"/>
    <x v="10"/>
    <s v="Ebola feedback autres"/>
    <m/>
    <m/>
    <m/>
    <m/>
    <m/>
    <m/>
    <m/>
    <m/>
    <m/>
    <m/>
    <m/>
    <m/>
    <m/>
    <m/>
    <m/>
  </r>
  <r>
    <s v="2021_wk44_429"/>
    <s v="CRRDC/FICR"/>
    <d v="2021-10-25T00:00:00"/>
    <x v="2"/>
    <x v="0"/>
    <x v="5"/>
    <s v="VUSAMBA"/>
    <s v="PAP"/>
    <s v="D2D"/>
    <s v="Que la croix-rouge continue avec la sensibilisation de la communauté "/>
    <n v="5"/>
    <x v="0"/>
    <s v="Ebola"/>
    <x v="2"/>
    <s v="Suggestion request"/>
    <x v="21"/>
    <s v="Community health promotion"/>
    <s v="Sensibilisation sur Ebola "/>
    <s v=" Community health promotion"/>
    <x v="668"/>
    <x v="27"/>
    <s v="Communication/sensibilisation"/>
    <m/>
    <m/>
    <m/>
    <m/>
    <m/>
    <m/>
    <m/>
    <m/>
    <m/>
    <m/>
    <m/>
    <m/>
    <m/>
    <m/>
    <m/>
  </r>
  <r>
    <s v="2021_wk44_430"/>
    <s v="CRRDC/FICR"/>
    <d v="2021-10-25T00:00:00"/>
    <x v="2"/>
    <x v="0"/>
    <x v="5"/>
    <s v="Paida"/>
    <s v="PAP"/>
    <s v="D2D"/>
    <s v="Lorsqu'on va finance cette riposte le nombre de décès va augmenté "/>
    <n v="1"/>
    <x v="0"/>
    <s v="Ebola"/>
    <x v="0"/>
    <s v="Rumors beliefs observations"/>
    <x v="10"/>
    <s v="Ebola is organized business"/>
    <s v="Ebola est un business organisé (ou quelqu'un gagne de l'argent) "/>
    <s v=" Ebola is organized business (or someone making money)"/>
    <x v="669"/>
    <x v="11"/>
    <s v="Politique et réponse"/>
    <m/>
    <m/>
    <m/>
    <m/>
    <m/>
    <m/>
    <m/>
    <m/>
    <m/>
    <m/>
    <m/>
    <m/>
    <m/>
    <m/>
    <m/>
  </r>
  <r>
    <s v="2021_wk44_431"/>
    <s v="CRRDC/FICR"/>
    <d v="2021-10-25T00:00:00"/>
    <x v="2"/>
    <x v="0"/>
    <x v="5"/>
    <s v="Paida"/>
    <s v="PAP"/>
    <s v="D2D"/>
    <s v="Dit-on qu'une delegation de la MONUSCO est venu pour  financer la riposte donc  nous pensons déjà à ebola  business "/>
    <n v="1"/>
    <x v="0"/>
    <s v="Ebola"/>
    <x v="0"/>
    <s v="Rumors beliefs observations"/>
    <x v="10"/>
    <s v="Ebola is organized business"/>
    <s v="Ebola est un business organisé (ou quelqu'un gagne de l'argent) "/>
    <s v=" Ebola is organized business (or someone making money)"/>
    <x v="670"/>
    <x v="11"/>
    <s v="Politique et réponse"/>
    <m/>
    <m/>
    <m/>
    <m/>
    <m/>
    <m/>
    <m/>
    <m/>
    <m/>
    <m/>
    <m/>
    <m/>
    <m/>
    <m/>
    <m/>
  </r>
  <r>
    <s v="2021_wk44_432"/>
    <s v="CRRDC/FICR"/>
    <d v="2021-10-25T00:00:00"/>
    <x v="2"/>
    <x v="0"/>
    <x v="5"/>
    <s v="Paida"/>
    <s v="PAP"/>
    <s v="D2D"/>
    <s v="On gardait le vaccin à la banque parce qu'on savait qu'ebola va revenir à Beni "/>
    <n v="1"/>
    <x v="0"/>
    <s v="Ebola"/>
    <x v="0"/>
    <s v="Rumors beliefs observations"/>
    <x v="13"/>
    <s v="Vaccine suspicions and non acceptance"/>
    <s v="Suspicions à propos du vaccin "/>
    <s v=" Vaccine suspicions"/>
    <x v="671"/>
    <x v="14"/>
    <s v="Vaccin et vaccination"/>
    <m/>
    <m/>
    <m/>
    <m/>
    <m/>
    <m/>
    <m/>
    <m/>
    <m/>
    <m/>
    <m/>
    <m/>
    <m/>
    <m/>
    <m/>
  </r>
  <r>
    <s v="2021_wk44_433"/>
    <s v="CRRDC/FICR"/>
    <d v="2021-10-25T00:00:00"/>
    <x v="2"/>
    <x v="0"/>
    <x v="5"/>
    <s v="Paida"/>
    <s v="PAP"/>
    <s v="D2D"/>
    <s v="Le vaccin contre ebola utilisé dans cette 13eme epidemie a déjà pris sa date d'expiration "/>
    <n v="1"/>
    <x v="0"/>
    <s v="Ebola"/>
    <x v="0"/>
    <s v="Rumors beliefs observations"/>
    <x v="13"/>
    <s v="Vaccine suspicions and non acceptance"/>
    <s v="Suspicions à propos du vaccin "/>
    <s v=" Vaccine suspicions"/>
    <x v="672"/>
    <x v="14"/>
    <s v="Vaccin et vaccination"/>
    <m/>
    <m/>
    <m/>
    <m/>
    <m/>
    <m/>
    <m/>
    <m/>
    <m/>
    <m/>
    <m/>
    <m/>
    <m/>
    <m/>
    <m/>
  </r>
  <r>
    <s v="2021_wk44_434"/>
    <s v="CRRDC/FICR"/>
    <d v="2021-10-25T00:00:00"/>
    <x v="2"/>
    <x v="0"/>
    <x v="5"/>
    <s v="Paida"/>
    <s v="PAP"/>
    <s v="D2D"/>
    <s v="Nous avons appris qu'ebola dure dans le sperme ou alors dans les liquides biologique alors expliquez -nous si l'origine du present virus est due au sperme ou pas ? "/>
    <n v="2"/>
    <x v="0"/>
    <s v="Ebola"/>
    <x v="1"/>
    <s v="Question"/>
    <x v="7"/>
    <s v="Ebola and its consequences"/>
    <s v="Les faits et spécificités d’Ebola "/>
    <s v=" Ebola facts and features"/>
    <x v="673"/>
    <x v="7"/>
    <s v="Ebola caractéristiques et transmission"/>
    <m/>
    <m/>
    <m/>
    <m/>
    <m/>
    <m/>
    <m/>
    <m/>
    <m/>
    <m/>
    <m/>
    <m/>
    <m/>
    <m/>
    <m/>
  </r>
  <r>
    <s v="2021_wk44_435"/>
    <s v="CRRDC/FICR"/>
    <d v="2021-10-25T00:00:00"/>
    <x v="2"/>
    <x v="0"/>
    <x v="5"/>
    <s v="Paida"/>
    <s v="PAP"/>
    <s v="D2D"/>
    <s v="Pourquoi on ne publi plus les actualités du CTE aux medias?"/>
    <n v="1"/>
    <x v="0"/>
    <s v="Ebola"/>
    <x v="1"/>
    <s v="Question"/>
    <x v="8"/>
    <s v="Response processes"/>
    <s v="Processus de riposte "/>
    <s v=" Response processes"/>
    <x v="674"/>
    <x v="55"/>
    <s v="Politique et réponse"/>
    <m/>
    <m/>
    <m/>
    <m/>
    <m/>
    <m/>
    <m/>
    <m/>
    <m/>
    <m/>
    <m/>
    <m/>
    <m/>
    <m/>
    <m/>
  </r>
  <r>
    <s v="2021_wk44_436"/>
    <s v="CRRDC/FICR"/>
    <d v="2021-10-25T00:00:00"/>
    <x v="2"/>
    <x v="0"/>
    <x v="5"/>
    <s v="Paida"/>
    <s v="PAP"/>
    <s v="D2D"/>
    <s v="Ce vaccin qui date de longtemps n'aura -t-il pas d'effet secondaires dans nos corps ? "/>
    <n v="2"/>
    <x v="0"/>
    <s v="Ebola"/>
    <x v="1"/>
    <s v="Question"/>
    <x v="14"/>
    <s v="Vaccine"/>
    <s v="Innocuité du vaccin "/>
    <s v=" Vaccine safety"/>
    <x v="675"/>
    <x v="42"/>
    <s v="Vaccin et vaccination"/>
    <m/>
    <m/>
    <m/>
    <m/>
    <m/>
    <m/>
    <m/>
    <m/>
    <m/>
    <m/>
    <m/>
    <m/>
    <m/>
    <m/>
    <m/>
  </r>
  <r>
    <s v="2021_wk44_437"/>
    <s v="CRRDC/FICR"/>
    <d v="2021-10-25T00:00:00"/>
    <x v="2"/>
    <x v="0"/>
    <x v="5"/>
    <s v="Paida"/>
    <s v="PAP"/>
    <s v="D2D"/>
    <s v="Est-ce que les infirmiers qui traitaient l'enfant sont aussi suivis ou alors sont -ils parmis les contacts ? "/>
    <n v="2"/>
    <x v="0"/>
    <s v="Ebola"/>
    <x v="1"/>
    <s v="Question"/>
    <x v="7"/>
    <s v="Ebola and its consequences"/>
    <s v="Un cas d'Ebola en particulier ou un incident "/>
    <s v=" Specific case or incident"/>
    <x v="676"/>
    <x v="46"/>
    <s v="Ebola feedback autres"/>
    <m/>
    <m/>
    <m/>
    <m/>
    <m/>
    <m/>
    <m/>
    <m/>
    <m/>
    <m/>
    <m/>
    <m/>
    <m/>
    <m/>
    <m/>
  </r>
  <r>
    <s v="2021_wk44_438"/>
    <s v="CRRDC/FICR"/>
    <d v="2021-10-25T00:00:00"/>
    <x v="2"/>
    <x v="0"/>
    <x v="5"/>
    <s v="Paida"/>
    <s v="PAP"/>
    <s v="D2D"/>
    <s v="Rassurez-nous que cette riposte ne se transformera pas encore à un business"/>
    <n v="4"/>
    <x v="0"/>
    <s v="Ebola"/>
    <x v="0"/>
    <s v="Rumors beliefs observations"/>
    <x v="10"/>
    <s v="Ebola is organized business"/>
    <s v="Ebola est un business organisé (ou quelqu'un gagne de l'argent) "/>
    <s v=" Ebola is organized business (or someone making money)"/>
    <x v="677"/>
    <x v="11"/>
    <s v="Politique et réponse"/>
    <m/>
    <m/>
    <m/>
    <m/>
    <m/>
    <m/>
    <m/>
    <m/>
    <m/>
    <m/>
    <m/>
    <m/>
    <m/>
    <m/>
    <m/>
  </r>
  <r>
    <s v="2021_wk44_439"/>
    <s v="CRRDC/FICR"/>
    <d v="2021-10-25T00:00:00"/>
    <x v="2"/>
    <x v="0"/>
    <x v="5"/>
    <s v="Paida"/>
    <s v="PAP"/>
    <s v="D2D"/>
    <s v="Nous voulons seulement la population locale dans la riposte "/>
    <n v="1"/>
    <x v="0"/>
    <s v="Ebola"/>
    <x v="2"/>
    <s v="Suggestion request"/>
    <x v="9"/>
    <s v="Other suggestions or requests"/>
    <s v="Autres suggestions "/>
    <s v=" Other suggestions"/>
    <x v="678"/>
    <x v="10"/>
    <s v="Ebola feedback autres"/>
    <m/>
    <m/>
    <m/>
    <m/>
    <m/>
    <m/>
    <m/>
    <m/>
    <m/>
    <m/>
    <m/>
    <m/>
    <m/>
    <m/>
    <m/>
  </r>
  <r>
    <s v="2021_wk44_440"/>
    <s v="CRRDC/FICR"/>
    <d v="2021-10-25T00:00:00"/>
    <x v="2"/>
    <x v="0"/>
    <x v="5"/>
    <s v="Paida"/>
    <s v="PAP"/>
    <s v="D2D"/>
    <s v="Veuillez contrôler les infirmiers qui soignent sans se proteger "/>
    <n v="2"/>
    <x v="0"/>
    <s v="Ebola"/>
    <x v="2"/>
    <s v="Suggestion request"/>
    <x v="9"/>
    <s v="Other suggestions or requests"/>
    <s v="Autres suggestions "/>
    <s v=" Other suggestions"/>
    <x v="679"/>
    <x v="10"/>
    <s v="Ebola feedback autres"/>
    <m/>
    <m/>
    <m/>
    <m/>
    <m/>
    <m/>
    <m/>
    <m/>
    <m/>
    <m/>
    <m/>
    <m/>
    <m/>
    <m/>
    <m/>
  </r>
  <r>
    <s v="2021_wk44_441"/>
    <s v="CRRDC/FICR"/>
    <d v="2021-10-25T00:00:00"/>
    <x v="2"/>
    <x v="0"/>
    <x v="5"/>
    <s v="Paida"/>
    <s v="PAP"/>
    <s v="D2D"/>
    <s v="Nous remercions grandement l'effort de la croix-rouge "/>
    <n v="1"/>
    <x v="0"/>
    <s v="Ebola"/>
    <x v="3"/>
    <s v="Appreciation encouragement"/>
    <x v="11"/>
    <s v="Thanks no specification"/>
    <s v="Merci sans spécification "/>
    <s v=" Thanks no specification"/>
    <x v="680"/>
    <x v="12"/>
    <s v="Remerciement/encouragement"/>
    <m/>
    <m/>
    <m/>
    <m/>
    <m/>
    <m/>
    <m/>
    <m/>
    <m/>
    <m/>
    <m/>
    <m/>
    <m/>
    <m/>
    <m/>
  </r>
  <r>
    <s v="2021_wk44_442"/>
    <s v="CRRDC/FICR"/>
    <d v="2021-10-24T00:00:00"/>
    <x v="1"/>
    <x v="0"/>
    <x v="0"/>
    <s v="Rwanzururu II"/>
    <s v="PAP"/>
    <s v="D2D"/>
    <s v="Oui ,nous savons qu'ebola existe , mais cette fois si ceux qi apparait c'est un  cope car covid n'avait pas d'argent et on veut créer ebola parce que il ya toujours finassement "/>
    <n v="1"/>
    <x v="0"/>
    <s v="Ebola"/>
    <x v="0"/>
    <s v="Rumors beliefs observations"/>
    <x v="10"/>
    <s v="Ebola is organized business"/>
    <s v="Ebola est un business organisé (ou quelqu'un gagne de l'argent) "/>
    <s v=" Ebola is organized business (or someone making money)"/>
    <x v="681"/>
    <x v="11"/>
    <s v="Politique et réponse"/>
    <m/>
    <m/>
    <m/>
    <m/>
    <m/>
    <m/>
    <m/>
    <m/>
    <m/>
    <m/>
    <m/>
    <m/>
    <m/>
    <m/>
    <m/>
  </r>
  <r>
    <s v="2021_wk44_443"/>
    <s v="CRRDC/FICR"/>
    <d v="2021-10-24T00:00:00"/>
    <x v="1"/>
    <x v="0"/>
    <x v="0"/>
    <s v="Rwanzururu II"/>
    <s v="PAP"/>
    <s v="D2D"/>
    <s v="Qu'est-ce qui a été à la base de cette maladie d'ebola ? "/>
    <n v="2"/>
    <x v="0"/>
    <s v="Ebola"/>
    <x v="1"/>
    <s v="Question"/>
    <x v="7"/>
    <s v="Ebola and its consequences"/>
    <s v="L'origine du virus Ebola "/>
    <s v=" EVD origin"/>
    <x v="682"/>
    <x v="17"/>
    <s v="Ebola caractéristiques et transmission"/>
    <m/>
    <m/>
    <m/>
    <m/>
    <m/>
    <m/>
    <m/>
    <m/>
    <m/>
    <m/>
    <m/>
    <m/>
    <m/>
    <m/>
    <m/>
  </r>
  <r>
    <s v="2021_wk44_444"/>
    <s v="CRRDC/FICR"/>
    <d v="2021-10-24T00:00:00"/>
    <x v="1"/>
    <x v="0"/>
    <x v="0"/>
    <s v="Rwanzururu II"/>
    <s v="PAP"/>
    <s v="D2D"/>
    <s v="Efforcez vous de maitriser ebola avant le temps ,car vous êtes fort pour ça vous les medecins et d'autres organismes "/>
    <n v="2"/>
    <x v="0"/>
    <s v="Ebola"/>
    <x v="2"/>
    <s v="Suggestion request"/>
    <x v="25"/>
    <s v="Response process suggestions"/>
    <s v="Mettre fin à l’épidémie d’Ebola "/>
    <s v=" End the Ebola outbreak"/>
    <x v="683"/>
    <x v="34"/>
    <s v="Ebola caractéristiques et transmission"/>
    <m/>
    <m/>
    <m/>
    <m/>
    <m/>
    <m/>
    <m/>
    <m/>
    <m/>
    <m/>
    <m/>
    <m/>
    <m/>
    <m/>
    <m/>
  </r>
  <r>
    <s v="2021_wk44_445"/>
    <s v="CRRDC/FICR"/>
    <d v="2021-10-24T00:00:00"/>
    <x v="1"/>
    <x v="0"/>
    <x v="0"/>
    <s v="Rwanzururu II"/>
    <s v="PAP"/>
    <s v="D2D"/>
    <s v="Vraiment continuez toujours à nous rappeler , grand merci aux croix-rouges et aussi courage ne vous fatiguez pas "/>
    <n v="1"/>
    <x v="0"/>
    <s v="Ebola"/>
    <x v="3"/>
    <s v="Appreciation encouragement"/>
    <x v="11"/>
    <s v="Thanks no specification"/>
    <s v="Merci sans spécification "/>
    <s v=" Thanks no specification"/>
    <x v="684"/>
    <x v="12"/>
    <s v="Remerciement/encouragement"/>
    <m/>
    <m/>
    <m/>
    <m/>
    <m/>
    <m/>
    <m/>
    <m/>
    <m/>
    <m/>
    <m/>
    <m/>
    <m/>
    <m/>
    <m/>
  </r>
  <r>
    <s v="2021_wk44_446"/>
    <s v="CRRDC/FICR"/>
    <d v="2021-10-24T00:00:00"/>
    <x v="1"/>
    <x v="0"/>
    <x v="0"/>
    <s v="Rwenzori II"/>
    <s v="PAP"/>
    <s v="D2D"/>
    <s v="Comment les infirmiers soignent le virus d'ebola ici à Beni ? "/>
    <n v="1"/>
    <x v="0"/>
    <s v="Ebola"/>
    <x v="1"/>
    <s v="Question"/>
    <x v="22"/>
    <s v="Diagnosis treatment ETC health system"/>
    <s v="Diagnostique, traitement, CTE "/>
    <s v=" Diagnosis, treatment, ETC"/>
    <x v="685"/>
    <x v="29"/>
    <s v="Prise en charge"/>
    <m/>
    <m/>
    <m/>
    <m/>
    <m/>
    <m/>
    <m/>
    <m/>
    <m/>
    <m/>
    <m/>
    <m/>
    <m/>
    <m/>
    <m/>
  </r>
  <r>
    <s v="2021_wk44_447"/>
    <s v="CRRDC/FICR"/>
    <d v="2021-10-24T00:00:00"/>
    <x v="1"/>
    <x v="0"/>
    <x v="0"/>
    <s v="Rwenzori II"/>
    <s v="PAP"/>
    <s v="D2D"/>
    <s v="Que le docteur Muyembe nous amene les medicaments de virus d'ebola partout dans nos pharmacie "/>
    <n v="4"/>
    <x v="0"/>
    <s v="Ebola"/>
    <x v="2"/>
    <s v="Suggestion request"/>
    <x v="16"/>
    <s v="Improve health care"/>
    <s v="Fournir des médicaments "/>
    <s v=" Provide medicines"/>
    <x v="686"/>
    <x v="30"/>
    <s v="Prise en charge"/>
    <m/>
    <m/>
    <m/>
    <m/>
    <m/>
    <m/>
    <m/>
    <m/>
    <m/>
    <m/>
    <m/>
    <m/>
    <m/>
    <m/>
    <m/>
  </r>
  <r>
    <s v="2021_wk44_448"/>
    <s v="CRRDC/FICR"/>
    <d v="2021-10-24T00:00:00"/>
    <x v="1"/>
    <x v="0"/>
    <x v="0"/>
    <s v="Rwenzori II"/>
    <s v="PAP"/>
    <s v="D2D"/>
    <s v="Merci pour la sensbilisation "/>
    <n v="1"/>
    <x v="0"/>
    <s v="Ebola"/>
    <x v="3"/>
    <s v="Appreciation encouragement"/>
    <x v="18"/>
    <s v="Thanks for the health promotion"/>
    <s v="Merci pour la sensibilisation "/>
    <s v=" Thanks for the health promotion"/>
    <x v="687"/>
    <x v="22"/>
    <s v="Remerciement/encouragement"/>
    <m/>
    <m/>
    <m/>
    <m/>
    <m/>
    <m/>
    <m/>
    <m/>
    <m/>
    <m/>
    <m/>
    <m/>
    <m/>
    <m/>
    <m/>
  </r>
  <r>
    <s v="2021_wk44_449"/>
    <s v="CRRDC/FICR"/>
    <d v="2021-10-24T00:00:00"/>
    <x v="1"/>
    <x v="0"/>
    <x v="9"/>
    <s v="Muloku"/>
    <s v="PAP"/>
    <s v="D2D"/>
    <s v="Nous constatons souvent que cette maladie  a toujours été créer en fin de créer des emploies aux équipes de riposte"/>
    <n v="2"/>
    <x v="0"/>
    <s v="Ebola"/>
    <x v="0"/>
    <s v="Rumors beliefs observations"/>
    <x v="10"/>
    <s v="Ebola is organized business"/>
    <s v="Ebola est un business organisé (ou quelqu'un gagne de l'argent) "/>
    <s v=" Ebola is organized business (or someone making money)"/>
    <x v="688"/>
    <x v="11"/>
    <s v="Politique et réponse"/>
    <m/>
    <m/>
    <m/>
    <m/>
    <m/>
    <m/>
    <m/>
    <m/>
    <m/>
    <m/>
    <m/>
    <m/>
    <m/>
    <m/>
    <m/>
  </r>
  <r>
    <s v="2021_wk44_450"/>
    <s v="CRRDC/FICR"/>
    <d v="2021-10-24T00:00:00"/>
    <x v="1"/>
    <x v="0"/>
    <x v="9"/>
    <s v="Muloku"/>
    <s v="PAP"/>
    <s v="D2D"/>
    <s v="La communauté doute toujours car certains disent que leurs chantiers restent inachevés , il faut leur finalisation d’où creation d'ebola "/>
    <n v="2"/>
    <x v="0"/>
    <s v="Ebola"/>
    <x v="0"/>
    <s v="Rumors beliefs observations"/>
    <x v="10"/>
    <s v="Ebola is organized business"/>
    <s v="Ebola est un business organisé (ou quelqu'un gagne de l'argent) "/>
    <s v=" Ebola is organized business (or someone making money)"/>
    <x v="689"/>
    <x v="11"/>
    <s v="Politique et réponse"/>
    <m/>
    <m/>
    <m/>
    <m/>
    <m/>
    <m/>
    <m/>
    <m/>
    <m/>
    <m/>
    <m/>
    <m/>
    <m/>
    <m/>
    <m/>
  </r>
  <r>
    <s v="2021_wk44_451"/>
    <s v="CRRDC/FICR"/>
    <d v="2021-10-24T00:00:00"/>
    <x v="1"/>
    <x v="0"/>
    <x v="9"/>
    <s v="Muloku"/>
    <s v="PAP"/>
    <s v="D2D"/>
    <s v="Quelle est l'origine de la 13 eme epidemie , celle dont vous parlez ? "/>
    <n v="2"/>
    <x v="0"/>
    <s v="Ebola"/>
    <x v="1"/>
    <s v="Question"/>
    <x v="7"/>
    <s v="Ebola and its consequences"/>
    <s v="L'origine du virus Ebola "/>
    <s v=" EVD origin"/>
    <x v="690"/>
    <x v="17"/>
    <s v="Ebola caractéristiques et transmission"/>
    <m/>
    <m/>
    <m/>
    <m/>
    <m/>
    <m/>
    <m/>
    <m/>
    <m/>
    <m/>
    <m/>
    <m/>
    <m/>
    <m/>
    <m/>
  </r>
  <r>
    <s v="2021_wk44_452"/>
    <s v="CRRDC/FICR"/>
    <d v="2021-10-24T00:00:00"/>
    <x v="1"/>
    <x v="0"/>
    <x v="9"/>
    <s v="Muloku"/>
    <s v="PAP"/>
    <s v="D2D"/>
    <s v="Cet enfant de 3 ans était-il un guerri d'ebola ou c'est comment ? "/>
    <n v="2"/>
    <x v="0"/>
    <s v="Ebola"/>
    <x v="1"/>
    <s v="Question"/>
    <x v="7"/>
    <s v="Ebola and its consequences"/>
    <s v="Un cas d'Ebola en particulier ou un incident "/>
    <s v=" Specific case or incident"/>
    <x v="691"/>
    <x v="46"/>
    <s v="Ebola feedback autres"/>
    <m/>
    <m/>
    <m/>
    <m/>
    <m/>
    <m/>
    <m/>
    <m/>
    <m/>
    <m/>
    <m/>
    <m/>
    <m/>
    <m/>
    <m/>
  </r>
  <r>
    <s v="2021_wk44_453"/>
    <s v="CRRDC/FICR"/>
    <d v="2021-10-24T00:00:00"/>
    <x v="1"/>
    <x v="0"/>
    <x v="9"/>
    <s v="Muloku"/>
    <s v="PAP"/>
    <s v="D2D"/>
    <s v="Quelle est la situation epidemiologique d'ebola aujourd'hui ? "/>
    <n v="1"/>
    <x v="0"/>
    <s v="Ebola"/>
    <x v="1"/>
    <s v="Question"/>
    <x v="7"/>
    <s v="Ebola and its consequences"/>
    <s v="Un cas d'Ebola en particulier ou un incident "/>
    <s v=" Specific case or incident"/>
    <x v="692"/>
    <x v="46"/>
    <s v="Ebola feedback autres"/>
    <m/>
    <m/>
    <m/>
    <m/>
    <m/>
    <m/>
    <m/>
    <m/>
    <m/>
    <m/>
    <m/>
    <m/>
    <m/>
    <m/>
    <m/>
  </r>
  <r>
    <s v="2021_wk44_454"/>
    <s v="CRRDC/FICR"/>
    <d v="2021-10-24T00:00:00"/>
    <x v="1"/>
    <x v="0"/>
    <x v="9"/>
    <s v="Muloku"/>
    <s v="PAP"/>
    <s v="D2D"/>
    <s v="Que les equipes de riposte travaillent reellement dans la crainte de l'eternel , "/>
    <n v="1"/>
    <x v="0"/>
    <s v="Ebola"/>
    <x v="2"/>
    <s v="Suggestion request"/>
    <x v="9"/>
    <s v="Other suggestions or requests"/>
    <s v="Autres suggestions "/>
    <s v=" Other suggestions"/>
    <x v="693"/>
    <x v="10"/>
    <s v="Ebola feedback autres"/>
    <m/>
    <m/>
    <m/>
    <m/>
    <m/>
    <m/>
    <m/>
    <m/>
    <m/>
    <m/>
    <m/>
    <m/>
    <m/>
    <m/>
    <m/>
  </r>
  <r>
    <s v="2021_wk44_455"/>
    <s v="CRRDC/FICR"/>
    <d v="2021-10-24T00:00:00"/>
    <x v="1"/>
    <x v="0"/>
    <x v="9"/>
    <s v="Muloku"/>
    <s v="PAP"/>
    <s v="D2D"/>
    <s v="Que le laboratoire puisse reelement exprimer la realité , la verité de ce qui est reel "/>
    <n v="2"/>
    <x v="0"/>
    <s v="Ebola"/>
    <x v="2"/>
    <s v="Suggestion request"/>
    <x v="9"/>
    <s v="Other suggestions or requests"/>
    <s v="Autres suggestions "/>
    <s v=" Other suggestions"/>
    <x v="694"/>
    <x v="10"/>
    <s v="Ebola feedback autres"/>
    <m/>
    <m/>
    <m/>
    <m/>
    <m/>
    <m/>
    <m/>
    <m/>
    <m/>
    <m/>
    <m/>
    <m/>
    <m/>
    <m/>
    <m/>
  </r>
  <r>
    <s v="2021_wk44_456"/>
    <s v="CRRDC/FICR"/>
    <d v="2021-10-24T00:00:00"/>
    <x v="1"/>
    <x v="0"/>
    <x v="9"/>
    <s v="Muloku"/>
    <s v="PAP"/>
    <s v="D2D"/>
    <s v="Merci pour le message , que ça ne soit pas la derniere fois "/>
    <n v="3"/>
    <x v="0"/>
    <s v="Ebola"/>
    <x v="3"/>
    <s v="Appreciation encouragement"/>
    <x v="18"/>
    <s v="Thanks for the health promotion"/>
    <s v="Merci pour la sensibilisation "/>
    <s v=" Thanks for the health promotion"/>
    <x v="695"/>
    <x v="22"/>
    <s v="Remerciement/encouragement"/>
    <m/>
    <m/>
    <m/>
    <m/>
    <m/>
    <m/>
    <m/>
    <m/>
    <m/>
    <m/>
    <m/>
    <m/>
    <m/>
    <m/>
    <m/>
  </r>
  <r>
    <s v="2021_wk44_457"/>
    <s v="CRRDC/FICR"/>
    <d v="2021-10-25T00:00:00"/>
    <x v="2"/>
    <x v="0"/>
    <x v="2"/>
    <s v="Btsili"/>
    <s v="PAP"/>
    <s v="D2D"/>
    <s v="Ebola n'a jamais existé ici chez nous c'est la sorcellerie "/>
    <n v="2"/>
    <x v="0"/>
    <s v="Ebola"/>
    <x v="0"/>
    <s v="Rumors beliefs observations"/>
    <x v="24"/>
    <s v="Ebola causes"/>
    <s v="Origine surnaturelle "/>
    <s v=" Supernatural cause"/>
    <x v="696"/>
    <x v="67"/>
    <s v="Ebola caractéristiques et transmission"/>
    <m/>
    <m/>
    <m/>
    <m/>
    <m/>
    <m/>
    <m/>
    <m/>
    <m/>
    <m/>
    <m/>
    <m/>
    <m/>
    <m/>
    <m/>
  </r>
  <r>
    <s v="2021_wk44_458"/>
    <s v="CRRDC/FICR"/>
    <d v="2021-10-25T00:00:00"/>
    <x v="2"/>
    <x v="0"/>
    <x v="2"/>
    <s v="Btsili"/>
    <s v="PAP"/>
    <s v="D2D"/>
    <s v="Comment les agents de la santé se protegent -tils contre ces risques ? "/>
    <n v="1"/>
    <x v="0"/>
    <s v="Ebola"/>
    <x v="1"/>
    <s v="Question"/>
    <x v="32"/>
    <s v="EVD protective behaviors"/>
    <s v="Comportements pour la prévention d'Ebola "/>
    <s v=" EVD protective behaviors"/>
    <x v="697"/>
    <x v="53"/>
    <s v="Ebola caractéristiques et transmission"/>
    <m/>
    <m/>
    <m/>
    <m/>
    <m/>
    <m/>
    <m/>
    <m/>
    <m/>
    <m/>
    <m/>
    <m/>
    <m/>
    <m/>
    <m/>
  </r>
  <r>
    <s v="2021_wk44_459"/>
    <s v="CRRDC/FICR"/>
    <d v="2021-10-25T00:00:00"/>
    <x v="2"/>
    <x v="0"/>
    <x v="2"/>
    <s v="Btsili"/>
    <s v="PAP"/>
    <s v="D2D"/>
    <s v="Si les gens meurent à Butsili ce n'est pas ebola , sauf que le papa de son enfant été decedé donc le premier cas confirmé , il a été corrumpu en lui donnant une somme d'argent pour qu'on confirme son enfant positif "/>
    <n v="3"/>
    <x v="0"/>
    <s v="Ebola"/>
    <x v="0"/>
    <s v="Rumors beliefs observations"/>
    <x v="0"/>
    <s v="Ebola characteristics and consequences"/>
    <s v="Croyances sur les faits et spécificités d’Ebola "/>
    <s v=" Beliefs about Ebola facts and features"/>
    <x v="698"/>
    <x v="0"/>
    <s v="Ebola caractéristiques et transmission"/>
    <m/>
    <m/>
    <m/>
    <m/>
    <m/>
    <m/>
    <m/>
    <m/>
    <m/>
    <m/>
    <m/>
    <m/>
    <m/>
    <m/>
    <m/>
  </r>
  <r>
    <s v="2021_wk44_460"/>
    <s v="CRRDC/FICR"/>
    <d v="2021-10-25T00:00:00"/>
    <x v="2"/>
    <x v="0"/>
    <x v="2"/>
    <s v="Btsili"/>
    <s v="PAP"/>
    <s v="D2D"/>
    <s v="Pourquoi encore l'apparution de la maladie alors qu'elle était déjà eraduquer ? "/>
    <n v="2"/>
    <x v="0"/>
    <s v="Ebola"/>
    <x v="1"/>
    <s v="Question"/>
    <x v="7"/>
    <s v="Ebola and its consequences"/>
    <s v="Les faits et spécificités d’Ebola "/>
    <s v=" Ebola facts and features"/>
    <x v="699"/>
    <x v="7"/>
    <s v="Ebola caractéristiques et transmission"/>
    <m/>
    <m/>
    <m/>
    <m/>
    <m/>
    <m/>
    <m/>
    <m/>
    <m/>
    <m/>
    <m/>
    <m/>
    <m/>
    <m/>
    <m/>
  </r>
  <r>
    <s v="2021_wk44_461"/>
    <s v="CRRDC/FICR"/>
    <d v="2021-10-25T00:00:00"/>
    <x v="2"/>
    <x v="0"/>
    <x v="2"/>
    <s v="Btsili"/>
    <s v="PAP"/>
    <s v="D2D"/>
    <s v="Que les agents de la riposte puissent faire de leurs mieux en fin de denicher tous les gens contacts de la maladie d'ebola "/>
    <n v="2"/>
    <x v="0"/>
    <s v="Ebola"/>
    <x v="2"/>
    <s v="Suggestion request"/>
    <x v="25"/>
    <s v="Response process suggestions"/>
    <s v="Appel à une action efficace et souple du personnel de la riposte "/>
    <s v=" Call for flexible efficient action of response personnel"/>
    <x v="700"/>
    <x v="73"/>
    <s v="Politique et réponse"/>
    <m/>
    <m/>
    <m/>
    <m/>
    <m/>
    <m/>
    <m/>
    <m/>
    <m/>
    <m/>
    <m/>
    <m/>
    <m/>
    <m/>
    <m/>
  </r>
  <r>
    <s v="2021_wk44_462"/>
    <s v="CRRDC/FICR"/>
    <d v="2021-10-25T00:00:00"/>
    <x v="2"/>
    <x v="0"/>
    <x v="2"/>
    <s v="Btsili"/>
    <s v="PAP"/>
    <s v="D2D"/>
    <s v="Merci vous les gens de la croix-rouge "/>
    <n v="1"/>
    <x v="0"/>
    <s v="Ebola"/>
    <x v="3"/>
    <s v="Appreciation encouragement"/>
    <x v="11"/>
    <s v="Thanks no specification"/>
    <s v="Merci sans spécification "/>
    <s v=" Thanks no specification"/>
    <x v="701"/>
    <x v="12"/>
    <s v="Remerciement/encouragement"/>
    <m/>
    <m/>
    <m/>
    <m/>
    <m/>
    <m/>
    <m/>
    <m/>
    <m/>
    <m/>
    <m/>
    <m/>
    <m/>
    <m/>
    <m/>
  </r>
  <r>
    <s v="2021_wk44_463"/>
    <s v="CRRDC/FICR"/>
    <d v="2021-10-28T00:00:00"/>
    <x v="2"/>
    <x v="0"/>
    <x v="4"/>
    <m/>
    <s v="PAP"/>
    <s v="D2D"/>
    <s v="En realité pour certaines personnes ebola n'existe pas c'est apres n'avoir pas constaté des cas de covid que l'on vient de créer et inventer ebola"/>
    <n v="4"/>
    <x v="0"/>
    <s v="Ebola"/>
    <x v="0"/>
    <s v="Rumors beliefs observations"/>
    <x v="3"/>
    <s v="Ebola does not exist"/>
    <s v="Ebola n'existe pas "/>
    <s v=" Ebola does not exist"/>
    <x v="702"/>
    <x v="3"/>
    <s v="Ebola caractéristiques et transmission"/>
    <m/>
    <m/>
    <m/>
    <m/>
    <m/>
    <m/>
    <m/>
    <m/>
    <m/>
    <m/>
    <m/>
    <m/>
    <m/>
    <m/>
    <m/>
  </r>
  <r>
    <s v="2021_wk44_464"/>
    <s v="CRRDC/FICR"/>
    <d v="2021-10-28T00:00:00"/>
    <x v="2"/>
    <x v="0"/>
    <x v="4"/>
    <m/>
    <s v="PAP"/>
    <s v="D2D"/>
    <s v="D'autres parcontre reconnaisent qu'ebola existe dans nos murs et que nous devons nous proteger et eviter la propagation de la maladie"/>
    <n v="10"/>
    <x v="0"/>
    <s v="Ebola"/>
    <x v="0"/>
    <s v="Rumors beliefs observations"/>
    <x v="3"/>
    <s v="Ebola does not exist"/>
    <s v="Ebola n'existe pas "/>
    <s v=" Ebola does not exist"/>
    <x v="703"/>
    <x v="3"/>
    <s v="Ebola caractéristiques et transmission"/>
    <m/>
    <m/>
    <m/>
    <m/>
    <m/>
    <m/>
    <m/>
    <m/>
    <m/>
    <m/>
    <m/>
    <m/>
    <m/>
    <m/>
    <m/>
  </r>
  <r>
    <s v="2021_wk44_465"/>
    <s v="CRRDC/FICR"/>
    <d v="2021-10-28T00:00:00"/>
    <x v="2"/>
    <x v="0"/>
    <x v="4"/>
    <m/>
    <s v="PAP"/>
    <s v="D2D"/>
    <s v="Quelle est l'origine de cette unieme épidemie d'ebola?"/>
    <n v="5"/>
    <x v="0"/>
    <s v="Ebola"/>
    <x v="1"/>
    <s v="Question"/>
    <x v="7"/>
    <s v="Ebola and its consequences"/>
    <s v="L'origine du virus Ebola "/>
    <s v=" EVD origin"/>
    <x v="704"/>
    <x v="17"/>
    <s v="Ebola caractéristiques et transmission"/>
    <m/>
    <m/>
    <m/>
    <m/>
    <m/>
    <m/>
    <m/>
    <m/>
    <m/>
    <m/>
    <m/>
    <m/>
    <m/>
    <m/>
    <m/>
  </r>
  <r>
    <s v="2021_wk44_466"/>
    <s v="CRRDC/FICR"/>
    <d v="2021-10-28T00:00:00"/>
    <x v="2"/>
    <x v="0"/>
    <x v="4"/>
    <m/>
    <s v="PAP"/>
    <s v="D2D"/>
    <s v="Que la croix-rouge de part leurs attributions aide la communauté à evacuer des poubelles piubliques  reperrtoriées dans chaque  aire de santé pour eviter diverses maladies"/>
    <n v="4"/>
    <x v="0"/>
    <s v="Ebola"/>
    <x v="2"/>
    <s v="Suggestion request"/>
    <x v="9"/>
    <s v="Other suggestions or requests"/>
    <s v="Autres suggestions "/>
    <s v=" Other suggestions"/>
    <x v="705"/>
    <x v="10"/>
    <s v="Ebola feedback autres"/>
    <m/>
    <m/>
    <m/>
    <m/>
    <m/>
    <m/>
    <m/>
    <m/>
    <m/>
    <m/>
    <m/>
    <m/>
    <m/>
    <m/>
    <m/>
  </r>
  <r>
    <s v="2021_wk44_467"/>
    <s v="CRRDC/FICR"/>
    <d v="2021-10-28T00:00:00"/>
    <x v="2"/>
    <x v="0"/>
    <x v="4"/>
    <m/>
    <s v="PAP"/>
    <s v="D2D"/>
    <s v="A ce moment croix-rouge doit elargir la sensibilisation  afin de faire sortir quelque personnes  dans une confusion  qui y existe pas propos  d'ebola"/>
    <n v="6"/>
    <x v="0"/>
    <s v="Ebola"/>
    <x v="2"/>
    <s v="Suggestion request"/>
    <x v="21"/>
    <s v="Community health promotion"/>
    <s v="Sensibilisation sur Ebola "/>
    <s v=" Community health promotion"/>
    <x v="706"/>
    <x v="27"/>
    <s v="Communication/sensibilisation"/>
    <m/>
    <m/>
    <m/>
    <m/>
    <m/>
    <m/>
    <m/>
    <m/>
    <m/>
    <m/>
    <m/>
    <m/>
    <m/>
    <m/>
    <m/>
  </r>
  <r>
    <s v="2021_wk44_468"/>
    <s v="CRRDC/FICR"/>
    <d v="2021-10-28T00:00:00"/>
    <x v="2"/>
    <x v="0"/>
    <x v="4"/>
    <m/>
    <s v="PAP"/>
    <s v="D2D"/>
    <s v="Merci aux autorités de la croix-rouge pour avoir encore songer à sa communauté"/>
    <n v="4"/>
    <x v="0"/>
    <s v="Ebola"/>
    <x v="3"/>
    <s v="Appreciation encouragement"/>
    <x v="11"/>
    <s v="Thanks no specification"/>
    <s v="Merci sans spécification "/>
    <s v=" Thanks no specification"/>
    <x v="707"/>
    <x v="12"/>
    <s v="Remerciement/encouragement"/>
    <m/>
    <m/>
    <m/>
    <m/>
    <m/>
    <m/>
    <m/>
    <m/>
    <m/>
    <m/>
    <m/>
    <m/>
    <m/>
    <m/>
    <m/>
  </r>
  <r>
    <s v="2021_wk44_469"/>
    <s v="CRRDC/FICR"/>
    <d v="2021-10-28T00:00:00"/>
    <x v="2"/>
    <x v="0"/>
    <x v="4"/>
    <m/>
    <s v="PAP"/>
    <s v="D2D"/>
    <s v="La maladie MVE est du pouvoir satanique, il faut simplement accepter que vous etes positif pour ne pas mourir"/>
    <n v="5"/>
    <x v="0"/>
    <s v="Ebola"/>
    <x v="0"/>
    <s v="Rumors beliefs observations"/>
    <x v="24"/>
    <s v="Ebola causes"/>
    <s v="Origine surnaturelle "/>
    <s v=" Supernatural cause"/>
    <x v="708"/>
    <x v="67"/>
    <s v="Ebola caractéristiques et transmission"/>
    <m/>
    <m/>
    <m/>
    <m/>
    <m/>
    <m/>
    <m/>
    <m/>
    <m/>
    <m/>
    <m/>
    <m/>
    <m/>
    <m/>
    <m/>
  </r>
  <r>
    <s v="2021_wk44_470"/>
    <s v="CRRDC/FICR"/>
    <d v="2021-10-28T00:00:00"/>
    <x v="2"/>
    <x v="0"/>
    <x v="4"/>
    <m/>
    <s v="PAP"/>
    <s v="D2D"/>
    <s v="Il y a des cas des décès de maladie normal mais après  sont déclarés des cas de la MVE pour augmenter les cas positifs et chercher les contacts de la MVE"/>
    <n v="10"/>
    <x v="0"/>
    <s v="Ebola"/>
    <x v="0"/>
    <s v="Rumors beliefs observations"/>
    <x v="19"/>
    <s v="Critique observation of the response"/>
    <s v="Recherche de contacts RCO "/>
    <s v="  Contact tracing RBO"/>
    <x v="709"/>
    <x v="85"/>
    <s v="Suivi contacts, guéries, personnes spécifiques"/>
    <m/>
    <m/>
    <m/>
    <m/>
    <m/>
    <m/>
    <m/>
    <m/>
    <m/>
    <m/>
    <m/>
    <m/>
    <m/>
    <m/>
    <m/>
  </r>
  <r>
    <s v="2021_wk44_471"/>
    <s v="CRRDC/FICR"/>
    <d v="2021-10-28T00:00:00"/>
    <x v="2"/>
    <x v="0"/>
    <x v="4"/>
    <m/>
    <s v="PAP"/>
    <s v="D2D"/>
    <s v="Nous qui sommes deplacés de guerre  nous avons abandonés tout nos biens ,comment allons nous trouver le kits et le moyen pour se proteger de la MVE?"/>
    <n v="5"/>
    <x v="0"/>
    <s v="Ebola"/>
    <x v="1"/>
    <s v="Question"/>
    <x v="8"/>
    <s v="Response processes"/>
    <s v="Processus de riposte "/>
    <s v=" Response processes"/>
    <x v="710"/>
    <x v="55"/>
    <s v="Politique et réponse"/>
    <m/>
    <m/>
    <m/>
    <m/>
    <m/>
    <m/>
    <m/>
    <m/>
    <m/>
    <m/>
    <m/>
    <m/>
    <m/>
    <m/>
    <m/>
  </r>
  <r>
    <s v="2021_wk44_472"/>
    <s v="CRRDC/FICR"/>
    <d v="2021-10-28T00:00:00"/>
    <x v="2"/>
    <x v="0"/>
    <x v="4"/>
    <m/>
    <s v="PAP"/>
    <s v="D2D"/>
    <s v="Nous souhaitons qu'il y ait aussi des cas de guéris non pas seulement les cas de décès"/>
    <n v="7"/>
    <x v="0"/>
    <s v="Ebola"/>
    <x v="2"/>
    <s v="Suggestion request"/>
    <x v="16"/>
    <s v="Improve health care"/>
    <s v="Améliorer les soins de santé "/>
    <s v=" Improve health care"/>
    <x v="711"/>
    <x v="21"/>
    <s v="Prise en charge"/>
    <m/>
    <m/>
    <m/>
    <m/>
    <m/>
    <m/>
    <m/>
    <m/>
    <m/>
    <m/>
    <m/>
    <m/>
    <m/>
    <m/>
    <m/>
  </r>
  <r>
    <s v="2021_wk44_473"/>
    <s v="CRRDC/FICR"/>
    <d v="2021-10-28T00:00:00"/>
    <x v="2"/>
    <x v="0"/>
    <x v="4"/>
    <m/>
    <s v="PAP"/>
    <s v="D2D"/>
    <s v="Ebola n'existe pas cette reapparitipon  de soit disant ebola c'est pour créer d'argent pour ceux la qui ne sont pas inrichits dans la 10eme épidemie"/>
    <n v="2"/>
    <x v="0"/>
    <s v="Ebola"/>
    <x v="0"/>
    <s v="Rumors beliefs observations"/>
    <x v="3"/>
    <s v="Ebola does not exist"/>
    <s v="Ebola n'existe pas "/>
    <s v=" Ebola does not exist"/>
    <x v="712"/>
    <x v="3"/>
    <s v="Ebola caractéristiques et transmission"/>
    <m/>
    <m/>
    <m/>
    <m/>
    <m/>
    <m/>
    <m/>
    <m/>
    <m/>
    <m/>
    <m/>
    <m/>
    <m/>
    <m/>
    <m/>
  </r>
  <r>
    <s v="2021_wk44_473"/>
    <s v="CRRDC/FICR"/>
    <d v="2021-10-28T00:00:00"/>
    <x v="2"/>
    <x v="0"/>
    <x v="4"/>
    <m/>
    <s v="PAP"/>
    <s v="D2D"/>
    <s v="Ebola n'existe pas cette reapparitipon  de soit disant ebola c'est pour créer d'argent pour ceux la qui ne sont pas inrichits dans la 10eme épidemie"/>
    <n v="2"/>
    <x v="0"/>
    <s v="Ebola"/>
    <x v="0"/>
    <s v="Rumors beliefs observations"/>
    <x v="10"/>
    <s v="Ebola is organized business"/>
    <s v="Ebola est un business organisé (ou quelqu'un gagne de l'argent) "/>
    <s v=" Ebola is organized business (or someone making money)"/>
    <x v="712"/>
    <x v="11"/>
    <s v="Politique et réponse"/>
    <m/>
    <m/>
    <m/>
    <m/>
    <m/>
    <m/>
    <m/>
    <m/>
    <m/>
    <m/>
    <m/>
    <m/>
    <m/>
    <m/>
    <m/>
  </r>
  <r>
    <s v="2021_wk44_474"/>
    <s v="CRRDC/FICR"/>
    <d v="2021-10-28T00:00:00"/>
    <x v="2"/>
    <x v="0"/>
    <x v="4"/>
    <m/>
    <s v="PAP"/>
    <s v="D2D"/>
    <s v="Pourquoi la croix-rouge n'intervient pas tres souvent dans les manifestations dans la ville de Beni?"/>
    <n v="6"/>
    <x v="2"/>
    <s v="Comments_outside_health"/>
    <x v="1"/>
    <s v="Question"/>
    <x v="39"/>
    <s v="Other questions outside health"/>
    <s v="Autres questions hors santé "/>
    <s v=" Other questions outside of health"/>
    <x v="713"/>
    <x v="72"/>
    <s v="No Theme"/>
    <m/>
    <m/>
    <m/>
    <m/>
    <m/>
    <m/>
    <m/>
    <m/>
    <m/>
    <m/>
    <m/>
    <m/>
    <m/>
    <m/>
    <m/>
  </r>
  <r>
    <s v="2021_wk44_475"/>
    <s v="CRRDC/FICR"/>
    <d v="2021-10-28T00:00:00"/>
    <x v="2"/>
    <x v="0"/>
    <x v="4"/>
    <m/>
    <s v="PAP"/>
    <s v="D2D"/>
    <s v="Pourquoi le CICR se contente de sauver les ennemis qui continue de nous tuer comme des maouches?"/>
    <n v="4"/>
    <x v="2"/>
    <s v="Comments_outside_health"/>
    <x v="1"/>
    <s v="Question"/>
    <x v="39"/>
    <s v="Other questions outside health"/>
    <s v="Autres questions hors santé "/>
    <s v=" Other questions outside of health"/>
    <x v="714"/>
    <x v="72"/>
    <s v="No Theme"/>
    <m/>
    <m/>
    <m/>
    <m/>
    <m/>
    <m/>
    <m/>
    <m/>
    <m/>
    <m/>
    <m/>
    <m/>
    <m/>
    <m/>
    <m/>
  </r>
  <r>
    <s v="2021_wk44_476"/>
    <s v="CRRDC/FICR"/>
    <d v="2021-10-28T00:00:00"/>
    <x v="2"/>
    <x v="0"/>
    <x v="4"/>
    <m/>
    <s v="PAP"/>
    <s v="D2D"/>
    <s v="Que le gouvernement nous vienne en aide car la population est en détresse totale ici l'épidémie et la pandémie et de l'autre coté les massacres"/>
    <n v="5"/>
    <x v="0"/>
    <s v="Ebola"/>
    <x v="2"/>
    <s v="Suggestion request"/>
    <x v="25"/>
    <s v="Response process suggestions"/>
    <s v="Besoin d’action des gouvernements contre Ebola "/>
    <s v=" Need for responsive government against Ebola"/>
    <x v="715"/>
    <x v="38"/>
    <s v="Politique et réponse"/>
    <m/>
    <m/>
    <m/>
    <m/>
    <m/>
    <m/>
    <m/>
    <m/>
    <m/>
    <m/>
    <m/>
    <m/>
    <m/>
    <m/>
    <m/>
  </r>
  <r>
    <s v="2021_wk44_477"/>
    <s v="CRRDC/FICR"/>
    <d v="2021-10-28T00:00:00"/>
    <x v="2"/>
    <x v="0"/>
    <x v="4"/>
    <m/>
    <s v="PAP"/>
    <s v="D2D"/>
    <s v="Merci pour le rappel"/>
    <n v="2"/>
    <x v="0"/>
    <s v="Ebola"/>
    <x v="3"/>
    <s v="Appreciation encouragement"/>
    <x v="18"/>
    <s v="Thanks for the health promotion"/>
    <s v="Merci pour la sensibilisation "/>
    <s v=" Thanks for the health promotion"/>
    <x v="716"/>
    <x v="22"/>
    <s v="Remerciement/encouragement"/>
    <m/>
    <m/>
    <m/>
    <m/>
    <m/>
    <m/>
    <m/>
    <m/>
    <m/>
    <m/>
    <m/>
    <m/>
    <m/>
    <m/>
    <m/>
  </r>
  <r>
    <s v="2021_wk44_478"/>
    <s v="CRRDC/FICR"/>
    <d v="2021-10-28T00:00:00"/>
    <x v="2"/>
    <x v="0"/>
    <x v="6"/>
    <m/>
    <s v="PAP"/>
    <s v="D2D"/>
    <s v="Nous savons que vous etes ravis de joie au moment des épidemies  car vous etes payé mensuellement par le CICR"/>
    <n v="4"/>
    <x v="0"/>
    <s v="Ebola"/>
    <x v="0"/>
    <s v="Rumors beliefs observations"/>
    <x v="10"/>
    <s v="Ebola is organized business"/>
    <s v="Ebola est un business organisé (ou quelqu'un gagne de l'argent) "/>
    <s v=" Ebola is organized business (or someone making money)"/>
    <x v="717"/>
    <x v="11"/>
    <s v="Politique et réponse"/>
    <m/>
    <m/>
    <m/>
    <m/>
    <m/>
    <m/>
    <m/>
    <m/>
    <m/>
    <m/>
    <m/>
    <m/>
    <m/>
    <m/>
    <m/>
  </r>
  <r>
    <s v="2021_wk44_479"/>
    <s v="CRRDC/FICR"/>
    <d v="2021-10-28T00:00:00"/>
    <x v="2"/>
    <x v="0"/>
    <x v="6"/>
    <m/>
    <s v="PAP"/>
    <s v="D2D"/>
    <s v="Ebola n'existe pas mais ce sont des demons telque la bible l'avait predit"/>
    <n v="3"/>
    <x v="0"/>
    <s v="Ebola"/>
    <x v="0"/>
    <s v="Rumors beliefs observations"/>
    <x v="3"/>
    <s v="Ebola does not exist"/>
    <s v="Ebola n'existe pas "/>
    <s v=" Ebola does not exist"/>
    <x v="718"/>
    <x v="3"/>
    <s v="Ebola caractéristiques et transmission"/>
    <m/>
    <m/>
    <m/>
    <m/>
    <m/>
    <m/>
    <m/>
    <m/>
    <m/>
    <m/>
    <m/>
    <m/>
    <m/>
    <m/>
    <m/>
  </r>
  <r>
    <s v="2021_wk44_480"/>
    <s v="CRRDC/FICR"/>
    <d v="2021-10-28T00:00:00"/>
    <x v="2"/>
    <x v="0"/>
    <x v="6"/>
    <m/>
    <s v="PAP"/>
    <s v="D2D"/>
    <s v="Nous ne voulons pas que vous ne puissiez passer dans nos parcelles  pour la sensibilisation , mais utlisez chaque fois des megaphones  pour ne pas nous infecter par la maladie"/>
    <n v="5"/>
    <x v="0"/>
    <s v="Ebola"/>
    <x v="2"/>
    <s v="Suggestion request"/>
    <x v="9"/>
    <s v="Other suggestions or requests"/>
    <s v="Autres suggestions "/>
    <s v=" Other suggestions"/>
    <x v="719"/>
    <x v="10"/>
    <s v="Ebola feedback autres"/>
    <m/>
    <m/>
    <m/>
    <m/>
    <m/>
    <m/>
    <m/>
    <m/>
    <m/>
    <m/>
    <m/>
    <m/>
    <m/>
    <m/>
    <m/>
  </r>
  <r>
    <s v="2021_wk44_481"/>
    <s v="CRRDC/FICR"/>
    <d v="2021-10-28T00:00:00"/>
    <x v="2"/>
    <x v="0"/>
    <x v="6"/>
    <m/>
    <s v="PAP"/>
    <s v="D2D"/>
    <s v="Pourquoi les expatries qui travaillaint ici pendant la 10 eme épidemie n'avaient ils pas exporté ebola Chez eux?"/>
    <n v="1"/>
    <x v="0"/>
    <s v="Ebola"/>
    <x v="1"/>
    <s v="Question"/>
    <x v="1"/>
    <s v="Other questions"/>
    <s v="Autre questions "/>
    <s v=" Other questions"/>
    <x v="720"/>
    <x v="1"/>
    <s v="Ebola feedback autres"/>
    <m/>
    <m/>
    <m/>
    <m/>
    <m/>
    <m/>
    <m/>
    <m/>
    <m/>
    <m/>
    <m/>
    <m/>
    <m/>
    <m/>
    <m/>
  </r>
  <r>
    <s v="2021_wk44_482"/>
    <s v="CRRDC/FICR"/>
    <d v="2021-10-28T00:00:00"/>
    <x v="2"/>
    <x v="0"/>
    <x v="6"/>
    <m/>
    <s v="PAP"/>
    <s v="D2D"/>
    <s v="Pourquoi ce sont seulement les originaires de Beni qui mourraient seulement  d'ebola?"/>
    <n v="3"/>
    <x v="0"/>
    <s v="Ebola"/>
    <x v="1"/>
    <s v="Question"/>
    <x v="7"/>
    <s v="Ebola and its consequences"/>
    <s v="Les faits et spécificités d’Ebola "/>
    <s v=" Ebola facts and features"/>
    <x v="721"/>
    <x v="7"/>
    <s v="Ebola caractéristiques et transmission"/>
    <m/>
    <m/>
    <m/>
    <m/>
    <m/>
    <m/>
    <m/>
    <m/>
    <m/>
    <m/>
    <m/>
    <m/>
    <m/>
    <m/>
    <m/>
  </r>
  <r>
    <s v="2021_wk44_483"/>
    <s v="CRRDC/FICR"/>
    <d v="2021-10-28T00:00:00"/>
    <x v="2"/>
    <x v="0"/>
    <x v="6"/>
    <m/>
    <s v="PAP"/>
    <s v="D2D"/>
    <s v="Pourquoi voulez vous sacrifier le peuple benicien par vos differents monatges  seulement à cause de l'argent?"/>
    <n v="8"/>
    <x v="0"/>
    <s v="Ebola"/>
    <x v="1"/>
    <s v="Question"/>
    <x v="1"/>
    <s v="Other questions"/>
    <s v="Questions qui montrent un manque de confiance "/>
    <s v=" Questions indicating suspicion"/>
    <x v="722"/>
    <x v="8"/>
    <s v="Politique et réponse"/>
    <m/>
    <m/>
    <m/>
    <m/>
    <m/>
    <m/>
    <m/>
    <m/>
    <m/>
    <m/>
    <m/>
    <m/>
    <m/>
    <m/>
    <m/>
  </r>
  <r>
    <s v="2021_wk44_484"/>
    <s v="CRRDC/FICR"/>
    <d v="2021-10-28T00:00:00"/>
    <x v="2"/>
    <x v="0"/>
    <x v="6"/>
    <m/>
    <s v="PAP"/>
    <s v="D2D"/>
    <s v="Nous ne voulons plus ces expatriés car ils detruisaient les foyers"/>
    <n v="3"/>
    <x v="0"/>
    <s v="Ebola"/>
    <x v="2"/>
    <s v="Suggestion request"/>
    <x v="9"/>
    <s v="Other suggestions or requests"/>
    <s v="Autres suggestions "/>
    <s v=" Other suggestions"/>
    <x v="723"/>
    <x v="10"/>
    <s v="Ebola feedback autres"/>
    <m/>
    <m/>
    <m/>
    <m/>
    <m/>
    <m/>
    <m/>
    <m/>
    <m/>
    <m/>
    <m/>
    <m/>
    <m/>
    <m/>
    <m/>
  </r>
  <r>
    <s v="2021_wk44_485"/>
    <s v="CRRDC/FICR"/>
    <d v="2021-10-28T00:00:00"/>
    <x v="2"/>
    <x v="0"/>
    <x v="6"/>
    <m/>
    <s v="PAP"/>
    <s v="D2D"/>
    <s v="Nous vous remercions"/>
    <n v="1"/>
    <x v="0"/>
    <s v="Ebola"/>
    <x v="3"/>
    <s v="Appreciation encouragement"/>
    <x v="11"/>
    <s v="Thanks no specification"/>
    <s v="Merci sans spécification "/>
    <s v=" Thanks no specification"/>
    <x v="724"/>
    <x v="12"/>
    <s v="Remerciement/encouragement"/>
    <m/>
    <m/>
    <m/>
    <m/>
    <m/>
    <m/>
    <m/>
    <m/>
    <m/>
    <m/>
    <m/>
    <m/>
    <m/>
    <m/>
    <m/>
  </r>
  <r>
    <s v="2021_wk44_486"/>
    <s v="CRRDC/FICR"/>
    <d v="2021-10-28T00:00:00"/>
    <x v="2"/>
    <x v="0"/>
    <x v="6"/>
    <m/>
    <s v="PAP"/>
    <s v="D2D"/>
    <s v="Nous avons su que vous etes encore dans la communauté pour la sensibilisation de l'epidemie d'ebola car vous avez un interet"/>
    <n v="2"/>
    <x v="0"/>
    <s v="Ebola"/>
    <x v="0"/>
    <s v="Rumors beliefs observations"/>
    <x v="10"/>
    <s v="Ebola is organized business"/>
    <s v="Ebola est un business organisé (ou quelqu'un gagne de l'argent) "/>
    <s v=" Ebola is organized business (or someone making money)"/>
    <x v="725"/>
    <x v="11"/>
    <s v="Politique et réponse"/>
    <m/>
    <m/>
    <m/>
    <m/>
    <m/>
    <m/>
    <m/>
    <m/>
    <m/>
    <m/>
    <m/>
    <m/>
    <m/>
    <m/>
    <m/>
  </r>
  <r>
    <s v="2021_wk44_487"/>
    <s v="CRRDC/FICR"/>
    <d v="2021-10-28T00:00:00"/>
    <x v="2"/>
    <x v="0"/>
    <x v="6"/>
    <m/>
    <s v="PAP"/>
    <s v="D2D"/>
    <s v="Nous savons que ebola n'existe pas  c'est simplement une politiqure  car ses signes sont les memes  comme d'autres maladies"/>
    <n v="2"/>
    <x v="0"/>
    <s v="Ebola"/>
    <x v="0"/>
    <s v="Rumors beliefs observations"/>
    <x v="3"/>
    <s v="Ebola does not exist"/>
    <s v="Ebola n'existe pas "/>
    <s v=" Ebola does not exist"/>
    <x v="726"/>
    <x v="3"/>
    <s v="Ebola caractéristiques et transmission"/>
    <m/>
    <m/>
    <m/>
    <m/>
    <m/>
    <m/>
    <m/>
    <m/>
    <m/>
    <m/>
    <m/>
    <m/>
    <m/>
    <m/>
    <m/>
  </r>
  <r>
    <s v="2021_wk44_488"/>
    <s v="CRRDC/FICR"/>
    <d v="2021-10-28T00:00:00"/>
    <x v="2"/>
    <x v="0"/>
    <x v="6"/>
    <m/>
    <s v="PAP"/>
    <s v="D2D"/>
    <s v="Pourquoi ebola recommence alors que vous aviez proclamé que il est terminé?"/>
    <n v="1"/>
    <x v="0"/>
    <s v="Ebola"/>
    <x v="1"/>
    <s v="Question"/>
    <x v="7"/>
    <s v="Ebola and its consequences"/>
    <s v="Les faits et spécificités d’Ebola "/>
    <s v=" Ebola facts and features"/>
    <x v="727"/>
    <x v="7"/>
    <s v="Ebola caractéristiques et transmission"/>
    <m/>
    <m/>
    <m/>
    <m/>
    <m/>
    <m/>
    <m/>
    <m/>
    <m/>
    <m/>
    <m/>
    <m/>
    <m/>
    <m/>
    <m/>
  </r>
  <r>
    <s v="2021_wk44_489"/>
    <s v="CRRDC/FICR"/>
    <d v="2021-10-28T00:00:00"/>
    <x v="2"/>
    <x v="0"/>
    <x v="6"/>
    <m/>
    <s v="PAP"/>
    <s v="D2D"/>
    <s v="Pourquoi ce sont toujours les croix-rouges qui sensibilisent lors d'une épidemie?"/>
    <n v="1"/>
    <x v="2"/>
    <s v="Comments_outside_health"/>
    <x v="1"/>
    <s v="Question"/>
    <x v="39"/>
    <s v="Other questions outside health"/>
    <s v="Autres questions hors santé "/>
    <s v=" Other questions outside of health"/>
    <x v="728"/>
    <x v="72"/>
    <s v="No Theme"/>
    <m/>
    <m/>
    <m/>
    <m/>
    <m/>
    <m/>
    <m/>
    <m/>
    <m/>
    <m/>
    <m/>
    <m/>
    <m/>
    <m/>
    <m/>
  </r>
  <r>
    <s v="2021_wk44_490"/>
    <s v="CRRDC/FICR"/>
    <d v="2021-10-28T00:00:00"/>
    <x v="2"/>
    <x v="0"/>
    <x v="6"/>
    <m/>
    <s v="PAP"/>
    <s v="D2D"/>
    <s v="Comment se fait il que un guérri peut encore rattrapper cette maladie?"/>
    <n v="3"/>
    <x v="0"/>
    <s v="Ebola"/>
    <x v="1"/>
    <s v="Question"/>
    <x v="8"/>
    <s v="Response processes"/>
    <s v="Questions par rapport aux personnes guéries de MVE "/>
    <s v=" Questions about EVD survivors"/>
    <x v="729"/>
    <x v="37"/>
    <s v="Suivi contacts, guéries, personnes spécifiques"/>
    <m/>
    <m/>
    <m/>
    <m/>
    <m/>
    <m/>
    <m/>
    <m/>
    <m/>
    <m/>
    <m/>
    <m/>
    <m/>
    <m/>
    <m/>
  </r>
  <r>
    <s v="2021_wk44_491"/>
    <s v="CRRDC/FICR"/>
    <d v="2021-10-28T00:00:00"/>
    <x v="2"/>
    <x v="0"/>
    <x v="6"/>
    <m/>
    <s v="PAP"/>
    <s v="D2D"/>
    <s v="La croix-rouge doit nous aider au partage des lavabos pour mieux appliquer les regles d'hygienes"/>
    <n v="3"/>
    <x v="0"/>
    <s v="Ebola"/>
    <x v="2"/>
    <s v="Suggestion request"/>
    <x v="20"/>
    <s v="Encourage hand washing"/>
    <s v="Fournir dispositif lavemain (avec l'eau, savon) "/>
    <s v=" Provide handwashing station (with water, soap)"/>
    <x v="730"/>
    <x v="24"/>
    <s v="PCI"/>
    <m/>
    <m/>
    <m/>
    <m/>
    <m/>
    <m/>
    <m/>
    <m/>
    <m/>
    <m/>
    <m/>
    <m/>
    <m/>
    <m/>
    <m/>
  </r>
  <r>
    <s v="2021_wk44_492"/>
    <s v="CRRDC/FICR"/>
    <d v="2021-10-28T00:00:00"/>
    <x v="2"/>
    <x v="0"/>
    <x v="6"/>
    <m/>
    <s v="PAP"/>
    <s v="D2D"/>
    <s v="Nous encourageons la croix-rouge pour cette sensibilisation de nous rappeler ces regle s d'hygienes"/>
    <n v="7"/>
    <x v="0"/>
    <s v="Ebola"/>
    <x v="3"/>
    <s v="Appreciation encouragement"/>
    <x v="18"/>
    <s v="Thanks for the health promotion"/>
    <s v="Merci pour la sensibilisation "/>
    <s v=" Thanks for the health promotion"/>
    <x v="731"/>
    <x v="22"/>
    <s v="Remerciement/encouragement"/>
    <m/>
    <m/>
    <m/>
    <m/>
    <m/>
    <m/>
    <m/>
    <m/>
    <m/>
    <m/>
    <m/>
    <m/>
    <m/>
    <m/>
    <m/>
  </r>
  <r>
    <s v="2021_wk44_493"/>
    <s v="CRRDC/FICR"/>
    <d v="2021-10-28T00:00:00"/>
    <x v="2"/>
    <x v="0"/>
    <x v="6"/>
    <m/>
    <s v="PAP"/>
    <s v="D2D"/>
    <s v="On est pas convaicu d'ebola car on observe un laisser aller dans la surveillance des maladies"/>
    <n v="2"/>
    <x v="0"/>
    <s v="Ebola"/>
    <x v="0"/>
    <s v="Rumors beliefs observations"/>
    <x v="3"/>
    <s v="Ebola does not exist"/>
    <s v="Ebola n'existe pas "/>
    <s v=" Ebola does not exist"/>
    <x v="732"/>
    <x v="3"/>
    <s v="Ebola caractéristiques et transmission"/>
    <m/>
    <m/>
    <m/>
    <m/>
    <m/>
    <m/>
    <m/>
    <m/>
    <m/>
    <m/>
    <m/>
    <m/>
    <m/>
    <m/>
    <m/>
  </r>
  <r>
    <s v="2021_wk44_494"/>
    <s v="CRRDC/FICR"/>
    <d v="2021-10-28T00:00:00"/>
    <x v="2"/>
    <x v="0"/>
    <x v="6"/>
    <m/>
    <s v="PAP"/>
    <s v="D2D"/>
    <s v="On est entrain de deployer les gueris parci par là pour faciliter à propagar  la  MVE"/>
    <n v="2"/>
    <x v="0"/>
    <s v="Ebola"/>
    <x v="0"/>
    <s v="Rumors beliefs observations"/>
    <x v="4"/>
    <s v="Ebola is a scheme of government or others"/>
    <s v="Contamination provoquée "/>
    <s v=" People spreading Ebola"/>
    <x v="733"/>
    <x v="28"/>
    <s v="Politique et réponse"/>
    <m/>
    <m/>
    <m/>
    <m/>
    <m/>
    <m/>
    <m/>
    <m/>
    <m/>
    <m/>
    <m/>
    <m/>
    <m/>
    <m/>
    <m/>
  </r>
  <r>
    <s v="2021_wk44_495"/>
    <s v="CRRDC/FICR"/>
    <d v="2021-10-28T00:00:00"/>
    <x v="2"/>
    <x v="0"/>
    <x v="6"/>
    <m/>
    <s v="PAP"/>
    <s v="D2D"/>
    <s v="Comment ebola attaque seulement Beni ville alors que il y a de trafics avec des entités voisines?"/>
    <n v="9"/>
    <x v="0"/>
    <s v="Ebola"/>
    <x v="1"/>
    <s v="Question"/>
    <x v="7"/>
    <s v="Ebola and its consequences"/>
    <s v="Les faits et spécificités d’Ebola "/>
    <s v=" Ebola facts and features"/>
    <x v="734"/>
    <x v="7"/>
    <s v="Ebola caractéristiques et transmission"/>
    <m/>
    <m/>
    <m/>
    <m/>
    <m/>
    <m/>
    <m/>
    <m/>
    <m/>
    <m/>
    <m/>
    <m/>
    <m/>
    <m/>
    <m/>
  </r>
  <r>
    <s v="2021_wk44_496"/>
    <s v="CRRDC/FICR"/>
    <d v="2021-10-28T00:00:00"/>
    <x v="2"/>
    <x v="0"/>
    <x v="6"/>
    <m/>
    <s v="PAP"/>
    <s v="D2D"/>
    <s v="Comment ebola avait sauté beaucoup des villages proches d'equateur pour venir s'installer à Beni?"/>
    <n v="8"/>
    <x v="0"/>
    <s v="Ebola"/>
    <x v="1"/>
    <s v="Question"/>
    <x v="7"/>
    <s v="Ebola and its consequences"/>
    <s v="Les faits et spécificités d’Ebola "/>
    <s v=" Ebola facts and features"/>
    <x v="735"/>
    <x v="7"/>
    <s v="Ebola caractéristiques et transmission"/>
    <m/>
    <m/>
    <m/>
    <m/>
    <m/>
    <m/>
    <m/>
    <m/>
    <m/>
    <m/>
    <m/>
    <m/>
    <m/>
    <m/>
    <m/>
  </r>
  <r>
    <s v="2021_wk44_497"/>
    <s v="CRRDC/FICR"/>
    <d v="2021-10-28T00:00:00"/>
    <x v="2"/>
    <x v="0"/>
    <x v="6"/>
    <m/>
    <s v="PAP"/>
    <s v="D2D"/>
    <s v="Distribiuez des preservatifs aux jeunes "/>
    <n v="3"/>
    <x v="0"/>
    <s v="Ebola"/>
    <x v="2"/>
    <s v="Suggestion request"/>
    <x v="9"/>
    <s v="Other suggestions or requests"/>
    <s v="Autres suggestions "/>
    <s v=" Other suggestions"/>
    <x v="736"/>
    <x v="10"/>
    <s v="Ebola feedback autres"/>
    <m/>
    <m/>
    <m/>
    <m/>
    <m/>
    <m/>
    <m/>
    <m/>
    <m/>
    <m/>
    <m/>
    <m/>
    <m/>
    <m/>
    <m/>
  </r>
  <r>
    <s v="2021_wk44_498"/>
    <s v="CRRDC/FICR"/>
    <d v="2021-10-28T00:00:00"/>
    <x v="2"/>
    <x v="0"/>
    <x v="6"/>
    <m/>
    <s v="PAP"/>
    <s v="D2D"/>
    <s v="Comment actuellment la population est attquée par la grippe n'est il pas  bon de prelever de toute la population?"/>
    <n v="4"/>
    <x v="3"/>
    <s v="Other_disease"/>
    <x v="1"/>
    <s v="Question"/>
    <x v="40"/>
    <s v="Questions about the disease"/>
    <s v="Autres questions sur la maladie "/>
    <s v=" Other questions about the disease "/>
    <x v="737"/>
    <x v="86"/>
    <s v="No Theme"/>
    <m/>
    <m/>
    <m/>
    <m/>
    <m/>
    <m/>
    <m/>
    <m/>
    <m/>
    <m/>
    <m/>
    <m/>
    <m/>
    <m/>
    <m/>
  </r>
  <r>
    <s v="2021_wk44_499"/>
    <s v="CRRDC/FICR"/>
    <d v="2021-10-28T00:00:00"/>
    <x v="2"/>
    <x v="0"/>
    <x v="6"/>
    <m/>
    <s v="PAP"/>
    <s v="D2D"/>
    <s v="Veillez faire un bon suivi aux gueris d'ebola"/>
    <n v="3"/>
    <x v="0"/>
    <s v="Ebola"/>
    <x v="2"/>
    <s v="Suggestion request"/>
    <x v="25"/>
    <s v="Response process suggestions"/>
    <s v="Appel à une action efficace et souple du personnel de la riposte "/>
    <s v=" Call for flexible efficient action of response personnel"/>
    <x v="738"/>
    <x v="73"/>
    <s v="Politique et réponse"/>
    <m/>
    <m/>
    <m/>
    <m/>
    <m/>
    <m/>
    <m/>
    <m/>
    <m/>
    <m/>
    <m/>
    <m/>
    <m/>
    <m/>
    <m/>
  </r>
  <r>
    <s v="2021_wk44_500"/>
    <s v="CRRDC/FICR"/>
    <d v="2021-10-28T00:00:00"/>
    <x v="2"/>
    <x v="0"/>
    <x v="6"/>
    <m/>
    <s v="PAP"/>
    <s v="D2D"/>
    <s v="Merci pour l'entretien"/>
    <n v="4"/>
    <x v="0"/>
    <s v="Ebola"/>
    <x v="3"/>
    <s v="Appreciation encouragement"/>
    <x v="18"/>
    <s v="Thanks for the health promotion"/>
    <s v="Merci pour la sensibilisation "/>
    <s v=" Thanks for the health promotion"/>
    <x v="739"/>
    <x v="22"/>
    <s v="Remerciement/encouragement"/>
    <m/>
    <m/>
    <m/>
    <m/>
    <m/>
    <m/>
    <m/>
    <m/>
    <m/>
    <m/>
    <m/>
    <m/>
    <m/>
    <m/>
    <m/>
  </r>
  <r>
    <s v="2021_wk44_501"/>
    <s v="CRRDC/FICR"/>
    <d v="2021-10-28T00:00:00"/>
    <x v="2"/>
    <x v="0"/>
    <x v="6"/>
    <m/>
    <s v="PAP"/>
    <s v="D2D"/>
    <s v="Lorsque vous descendez sur terrain,c'est vous qui amenez la MVE, si vous restiez silencieux, la MVE ne va pas se progarer"/>
    <n v="3"/>
    <x v="0"/>
    <s v="Ebola"/>
    <x v="0"/>
    <s v="Rumors beliefs observations"/>
    <x v="19"/>
    <s v="Critique observation of the response"/>
    <s v="Commentaire sur personnel de la riposte (autres) "/>
    <s v=" Comment about responders (others)"/>
    <x v="740"/>
    <x v="63"/>
    <s v="Politique et réponse"/>
    <m/>
    <m/>
    <m/>
    <m/>
    <m/>
    <m/>
    <m/>
    <m/>
    <m/>
    <m/>
    <m/>
    <m/>
    <m/>
    <m/>
    <m/>
  </r>
  <r>
    <s v="2021_wk44_502"/>
    <s v="CRRDC/FICR"/>
    <d v="2021-10-28T00:00:00"/>
    <x v="2"/>
    <x v="0"/>
    <x v="6"/>
    <m/>
    <s v="PAP"/>
    <s v="D2D"/>
    <s v="Comme vous commencez à sensibiliser encore le CICR va vous donner l'argent chaque mois"/>
    <n v="2"/>
    <x v="0"/>
    <s v="Ebola"/>
    <x v="0"/>
    <s v="Rumors beliefs observations"/>
    <x v="10"/>
    <s v="Ebola is organized business"/>
    <s v="Ebola est un business organisé (ou quelqu'un gagne de l'argent) "/>
    <s v=" Ebola is organized business (or someone making money)"/>
    <x v="741"/>
    <x v="11"/>
    <s v="Politique et réponse"/>
    <m/>
    <m/>
    <m/>
    <m/>
    <m/>
    <m/>
    <m/>
    <m/>
    <m/>
    <m/>
    <m/>
    <m/>
    <m/>
    <m/>
    <m/>
  </r>
  <r>
    <s v="2021_wk44_503"/>
    <s v="CRRDC/FICR"/>
    <d v="2021-10-28T00:00:00"/>
    <x v="2"/>
    <x v="0"/>
    <x v="6"/>
    <m/>
    <s v="PAP"/>
    <s v="D2D"/>
    <s v="Est-ce qu'un décès de la MVE peut il être enterrer dans son champs?"/>
    <n v="3"/>
    <x v="0"/>
    <s v="Ebola"/>
    <x v="1"/>
    <s v="Question"/>
    <x v="27"/>
    <s v="Burials"/>
    <s v="Enterrements "/>
    <s v=" Burials"/>
    <x v="742"/>
    <x v="44"/>
    <s v="Enterrements"/>
    <m/>
    <m/>
    <m/>
    <m/>
    <m/>
    <m/>
    <m/>
    <m/>
    <m/>
    <m/>
    <m/>
    <m/>
    <m/>
    <m/>
    <m/>
  </r>
  <r>
    <s v="2021_wk44_504"/>
    <s v="CRRDC/FICR"/>
    <d v="2021-10-28T00:00:00"/>
    <x v="2"/>
    <x v="0"/>
    <x v="6"/>
    <m/>
    <s v="PAP"/>
    <s v="D2D"/>
    <s v="Si un malade de la MVE arrive à l'hôpital apres avoir presenter tous les signes ,est ce qu'il sera guérri?"/>
    <n v="1"/>
    <x v="0"/>
    <s v="Ebola"/>
    <x v="1"/>
    <s v="Question"/>
    <x v="22"/>
    <s v="Diagnosis treatment ETC health system"/>
    <s v="Diagnostique, traitement, CTE "/>
    <s v=" Diagnosis, treatment, ETC"/>
    <x v="743"/>
    <x v="29"/>
    <s v="Prise en charge"/>
    <m/>
    <m/>
    <m/>
    <m/>
    <m/>
    <m/>
    <m/>
    <m/>
    <m/>
    <m/>
    <m/>
    <m/>
    <m/>
    <m/>
    <m/>
  </r>
  <r>
    <s v="2021_wk44_505"/>
    <s v="CRRDC/FICR"/>
    <d v="2021-10-28T00:00:00"/>
    <x v="2"/>
    <x v="0"/>
    <x v="6"/>
    <m/>
    <s v="PAP"/>
    <s v="D2D"/>
    <s v="Dites aux personnes soigants d'extermiener la MVE"/>
    <n v="4"/>
    <x v="0"/>
    <s v="Ebola"/>
    <x v="2"/>
    <s v="Suggestion request"/>
    <x v="25"/>
    <s v="Response process suggestions"/>
    <s v="Mettre fin à l’épidémie d’Ebola "/>
    <s v=" End the Ebola outbreak"/>
    <x v="744"/>
    <x v="34"/>
    <s v="Ebola caractéristiques et transmission"/>
    <m/>
    <m/>
    <m/>
    <m/>
    <m/>
    <m/>
    <m/>
    <m/>
    <m/>
    <m/>
    <m/>
    <m/>
    <m/>
    <m/>
    <m/>
  </r>
  <r>
    <s v="2021_wk44_506"/>
    <s v="CRRDC/FICR"/>
    <d v="2021-10-28T00:00:00"/>
    <x v="2"/>
    <x v="0"/>
    <x v="6"/>
    <m/>
    <s v="PAP"/>
    <s v="D2D"/>
    <s v="Nous voulons la gratuité des soins medicaux car nombreux parmis nous sont des refigiés"/>
    <n v="2"/>
    <x v="0"/>
    <s v="Ebola"/>
    <x v="2"/>
    <s v="Suggestion request"/>
    <x v="16"/>
    <s v="Improve health care"/>
    <s v="Améliorer les soins de santé "/>
    <s v=" Improve health care"/>
    <x v="745"/>
    <x v="21"/>
    <s v="Prise en charge"/>
    <m/>
    <m/>
    <m/>
    <m/>
    <m/>
    <m/>
    <m/>
    <m/>
    <m/>
    <m/>
    <m/>
    <m/>
    <m/>
    <m/>
    <m/>
  </r>
  <r>
    <s v="2021_wk44_507"/>
    <s v="CRRDC/FICR"/>
    <d v="2021-10-28T00:00:00"/>
    <x v="2"/>
    <x v="0"/>
    <x v="6"/>
    <m/>
    <s v="PAP"/>
    <s v="D2D"/>
    <s v="Merci pour le rappel d'hygiene"/>
    <n v="2"/>
    <x v="0"/>
    <s v="Ebola"/>
    <x v="3"/>
    <s v="Appreciation encouragement"/>
    <x v="18"/>
    <s v="Thanks for the health promotion"/>
    <s v="Merci pour la sensibilisation "/>
    <s v=" Thanks for the health promotion"/>
    <x v="746"/>
    <x v="22"/>
    <s v="Remerciement/encouragement"/>
    <m/>
    <m/>
    <m/>
    <m/>
    <m/>
    <m/>
    <m/>
    <m/>
    <m/>
    <m/>
    <m/>
    <m/>
    <m/>
    <m/>
    <m/>
  </r>
  <r>
    <s v="2021_wk44_508"/>
    <s v="CRRDC/FICR"/>
    <d v="2021-10-28T00:00:00"/>
    <x v="2"/>
    <x v="0"/>
    <x v="6"/>
    <m/>
    <s v="PAP"/>
    <s v="D2D"/>
    <s v="La MVE est une maladie créée par notre gouvernement, car le corona virus n'a pas d'argent pourque les hommes se retrouvent"/>
    <n v="5"/>
    <x v="0"/>
    <s v="Ebola"/>
    <x v="0"/>
    <s v="Rumors beliefs observations"/>
    <x v="24"/>
    <s v="Ebola causes"/>
    <s v="Origine naturelle "/>
    <s v=" Natural cause"/>
    <x v="747"/>
    <x v="33"/>
    <s v="Ebola caractéristiques et transmission"/>
    <m/>
    <m/>
    <m/>
    <m/>
    <m/>
    <m/>
    <m/>
    <m/>
    <m/>
    <m/>
    <m/>
    <m/>
    <m/>
    <m/>
    <m/>
  </r>
  <r>
    <s v="2021_wk44_508"/>
    <s v="CRRDC/FICR"/>
    <d v="2021-10-28T00:00:00"/>
    <x v="2"/>
    <x v="0"/>
    <x v="6"/>
    <m/>
    <s v="PAP"/>
    <s v="D2D"/>
    <s v="La MVE est une maladie créée par notre gouvernement, car le corona virus n'a pas d'argent pourque les hommes se retrouvent"/>
    <n v="5"/>
    <x v="0"/>
    <s v="Ebola"/>
    <x v="0"/>
    <s v="Rumors beliefs observations"/>
    <x v="10"/>
    <s v="Ebola is organized business"/>
    <s v="Ebola est un business organisé (ou quelqu'un gagne de l'argent) "/>
    <s v=" Ebola is organized business (or someone making money)"/>
    <x v="747"/>
    <x v="11"/>
    <s v="Politique et réponse"/>
    <m/>
    <m/>
    <m/>
    <m/>
    <m/>
    <m/>
    <m/>
    <m/>
    <m/>
    <m/>
    <m/>
    <m/>
    <m/>
    <m/>
    <m/>
  </r>
  <r>
    <s v="2021_wk44_509"/>
    <s v="CRRDC/FICR"/>
    <d v="2021-10-28T00:00:00"/>
    <x v="2"/>
    <x v="0"/>
    <x v="6"/>
    <m/>
    <s v="PAP"/>
    <s v="D2D"/>
    <s v="La mve ne sera pas terminé totalement à Beni car les guériis ne sont pas suivis comme le preconsise les experst de la santé"/>
    <n v="1"/>
    <x v="0"/>
    <s v="Ebola"/>
    <x v="0"/>
    <s v="Rumors beliefs observations"/>
    <x v="19"/>
    <s v="Critique observation of the response"/>
    <s v="Les personnes guéries de MVE RCO "/>
    <s v=" Survivors of EVD RBO"/>
    <x v="748"/>
    <x v="87"/>
    <s v="Suivi contacts, guéries, personnes spécifiques"/>
    <m/>
    <m/>
    <m/>
    <m/>
    <m/>
    <m/>
    <m/>
    <m/>
    <m/>
    <m/>
    <m/>
    <m/>
    <m/>
    <m/>
    <m/>
  </r>
  <r>
    <s v="2021_wk44_510"/>
    <s v="CRRDC/FICR"/>
    <d v="2021-10-28T00:00:00"/>
    <x v="2"/>
    <x v="0"/>
    <x v="6"/>
    <m/>
    <s v="PAP"/>
    <s v="D2D"/>
    <s v="Ebola de Beni revient à la recherche de la vrei vie (argent)"/>
    <n v="2"/>
    <x v="0"/>
    <s v="Ebola"/>
    <x v="0"/>
    <s v="Rumors beliefs observations"/>
    <x v="10"/>
    <s v="Ebola is organized business"/>
    <s v="Ebola est un business organisé (ou quelqu'un gagne de l'argent) "/>
    <s v=" Ebola is organized business (or someone making money)"/>
    <x v="749"/>
    <x v="11"/>
    <s v="Politique et réponse"/>
    <m/>
    <m/>
    <m/>
    <m/>
    <m/>
    <m/>
    <m/>
    <m/>
    <m/>
    <m/>
    <m/>
    <m/>
    <m/>
    <m/>
    <m/>
  </r>
  <r>
    <s v="2021_wk44_511"/>
    <s v="CRRDC/FICR"/>
    <d v="2021-10-28T00:00:00"/>
    <x v="2"/>
    <x v="0"/>
    <x v="6"/>
    <m/>
    <s v="PAP"/>
    <s v="D2D"/>
    <s v="Quels sont les mécanismes  que l'equipoe de la riposte va appliquer pour le suivi des gueris pourqu'il ne soient pas cette fois si eventuelle reapparition de cette derniere"/>
    <n v="2"/>
    <x v="0"/>
    <s v="Ebola"/>
    <x v="1"/>
    <s v="Question"/>
    <x v="8"/>
    <s v="Response processes"/>
    <s v="Questions par rapport aux personnes guéries de MVE "/>
    <s v=" Questions about EVD survivors"/>
    <x v="750"/>
    <x v="37"/>
    <s v="Suivi contacts, guéries, personnes spécifiques"/>
    <m/>
    <m/>
    <m/>
    <m/>
    <m/>
    <m/>
    <m/>
    <m/>
    <m/>
    <m/>
    <m/>
    <m/>
    <m/>
    <m/>
    <m/>
  </r>
  <r>
    <s v="2021_wk44_512"/>
    <s v="CRRDC/FICR"/>
    <d v="2021-10-28T00:00:00"/>
    <x v="2"/>
    <x v="0"/>
    <x v="6"/>
    <m/>
    <s v="PAP"/>
    <s v="D2D"/>
    <s v="Que le gouvernement fasse tout pour terminer la MVE dont prend temps car la communauté à beaucoup souffer dans l'epidemie passer"/>
    <n v="3"/>
    <x v="0"/>
    <s v="Ebola"/>
    <x v="2"/>
    <s v="Suggestion request"/>
    <x v="25"/>
    <s v="Response process suggestions"/>
    <s v="Mettre fin à l’épidémie d’Ebola "/>
    <s v=" End the Ebola outbreak"/>
    <x v="751"/>
    <x v="34"/>
    <s v="Ebola caractéristiques et transmission"/>
    <m/>
    <m/>
    <m/>
    <m/>
    <m/>
    <m/>
    <m/>
    <m/>
    <m/>
    <m/>
    <m/>
    <m/>
    <m/>
    <m/>
    <m/>
  </r>
  <r>
    <s v="2021_wk44_513"/>
    <s v="CRRDC/FICR"/>
    <d v="2021-10-28T00:00:00"/>
    <x v="2"/>
    <x v="0"/>
    <x v="6"/>
    <m/>
    <s v="PAP"/>
    <s v="D2D"/>
    <s v="Que l'equipe de la riposet fasse un bon choix des personnels pour y travailler surtout dans le suivi des contacts et des malades au CTE"/>
    <n v="1"/>
    <x v="0"/>
    <s v="Ebola"/>
    <x v="2"/>
    <s v="Suggestion request"/>
    <x v="9"/>
    <s v="Other suggestions or requests"/>
    <s v="Autres suggestions "/>
    <s v=" Other suggestions"/>
    <x v="752"/>
    <x v="10"/>
    <s v="Ebola feedback autres"/>
    <m/>
    <m/>
    <m/>
    <m/>
    <m/>
    <m/>
    <m/>
    <m/>
    <m/>
    <m/>
    <m/>
    <m/>
    <m/>
    <m/>
    <m/>
  </r>
  <r>
    <s v="2021_wk44_514"/>
    <s v="CRRDC/FICR"/>
    <d v="2021-10-28T00:00:00"/>
    <x v="2"/>
    <x v="0"/>
    <x v="6"/>
    <m/>
    <s v="PAP"/>
    <s v="D2D"/>
    <s v="Nous remercions la Croix-Rouge pour venir nous sensibiliser dans cette periode"/>
    <n v="2"/>
    <x v="0"/>
    <s v="Ebola"/>
    <x v="2"/>
    <s v="Suggestion request"/>
    <x v="21"/>
    <s v="Community health promotion"/>
    <s v="Sensibilisation sur Ebola "/>
    <s v=" Community health promotion"/>
    <x v="753"/>
    <x v="27"/>
    <s v="Communication/sensibilisation"/>
    <m/>
    <m/>
    <m/>
    <m/>
    <m/>
    <m/>
    <m/>
    <m/>
    <m/>
    <m/>
    <m/>
    <m/>
    <m/>
    <m/>
    <m/>
  </r>
  <r>
    <s v="2021_wk44_515"/>
    <s v="CRRDC/FICR"/>
    <d v="2021-10-28T00:00:00"/>
    <x v="2"/>
    <x v="0"/>
    <x v="2"/>
    <s v="Lac vert"/>
    <s v="PAP"/>
    <s v="D2D"/>
    <s v="Ebola est un business"/>
    <n v="1"/>
    <x v="0"/>
    <s v="Ebola"/>
    <x v="0"/>
    <s v="Rumors beliefs observations"/>
    <x v="10"/>
    <s v="Ebola is organized business"/>
    <s v="Ebola est un business organisé (ou quelqu'un gagne de l'argent) "/>
    <s v=" Ebola is organized business (or someone making money)"/>
    <x v="754"/>
    <x v="11"/>
    <s v="Politique et réponse"/>
    <m/>
    <m/>
    <m/>
    <m/>
    <m/>
    <m/>
    <m/>
    <m/>
    <m/>
    <m/>
    <m/>
    <m/>
    <m/>
    <m/>
    <m/>
  </r>
  <r>
    <s v="2021_wk44_516"/>
    <s v="CRRDC/FICR"/>
    <d v="2021-10-28T00:00:00"/>
    <x v="2"/>
    <x v="0"/>
    <x v="2"/>
    <s v="Lac vert"/>
    <s v="PAP"/>
    <s v="D2D"/>
    <s v="Nous avons constaté que la riposte reste le seul moyen pour créer de l'emploie pour les gens de Beni"/>
    <n v="2"/>
    <x v="0"/>
    <s v="Ebola"/>
    <x v="0"/>
    <s v="Rumors beliefs observations"/>
    <x v="10"/>
    <s v="Ebola is organized business"/>
    <s v="Ebola est un business organisé (ou quelqu'un gagne de l'argent) "/>
    <s v=" Ebola is organized business (or someone making money)"/>
    <x v="755"/>
    <x v="11"/>
    <s v="Politique et réponse"/>
    <m/>
    <m/>
    <m/>
    <m/>
    <m/>
    <m/>
    <m/>
    <m/>
    <m/>
    <m/>
    <m/>
    <m/>
    <m/>
    <m/>
    <m/>
  </r>
  <r>
    <s v="2021_wk44_517"/>
    <s v="CRRDC/FICR"/>
    <d v="2021-10-28T00:00:00"/>
    <x v="2"/>
    <x v="0"/>
    <x v="2"/>
    <s v="Lac vert"/>
    <s v="PAP"/>
    <s v="D2D"/>
    <s v="Pourquoi la maladie à virus Ebola revienne à Beni?"/>
    <n v="2"/>
    <x v="0"/>
    <s v="Ebola"/>
    <x v="1"/>
    <s v="Question"/>
    <x v="7"/>
    <s v="Ebola and its consequences"/>
    <s v="Les faits et spécificités d’Ebola "/>
    <s v=" Ebola facts and features"/>
    <x v="756"/>
    <x v="7"/>
    <s v="Ebola caractéristiques et transmission"/>
    <m/>
    <m/>
    <m/>
    <m/>
    <m/>
    <m/>
    <m/>
    <m/>
    <m/>
    <m/>
    <m/>
    <m/>
    <m/>
    <m/>
    <m/>
  </r>
  <r>
    <s v="2021_wk44_518"/>
    <s v="CRRDC/FICR"/>
    <d v="2021-10-28T00:00:00"/>
    <x v="2"/>
    <x v="0"/>
    <x v="2"/>
    <s v="Lac vert"/>
    <s v="PAP"/>
    <s v="D2D"/>
    <s v="Renforcons le kit des lavabos au lieu public"/>
    <n v="3"/>
    <x v="0"/>
    <s v="Ebola"/>
    <x v="2"/>
    <s v="Suggestion request"/>
    <x v="20"/>
    <s v="Encourage hand washing"/>
    <s v="Fournir dispositif lavemain (avec l'eau, savon) "/>
    <s v=" Provide handwashing station (with water, soap)"/>
    <x v="757"/>
    <x v="24"/>
    <s v="PCI"/>
    <m/>
    <m/>
    <m/>
    <m/>
    <m/>
    <m/>
    <m/>
    <m/>
    <m/>
    <m/>
    <m/>
    <m/>
    <m/>
    <m/>
    <m/>
  </r>
  <r>
    <s v="2021_wk44_519"/>
    <s v="CRRDC/FICR"/>
    <d v="2021-10-28T00:00:00"/>
    <x v="2"/>
    <x v="0"/>
    <x v="2"/>
    <s v="Lac vert"/>
    <s v="PAP"/>
    <s v="D2D"/>
    <s v="Merci aux équipes de la croix-rouge pour la sensibilsation"/>
    <n v="4"/>
    <x v="0"/>
    <s v="Ebola"/>
    <x v="3"/>
    <s v="Appreciation encouragement"/>
    <x v="18"/>
    <s v="Thanks for the health promotion"/>
    <s v="Merci pour la sensibilisation "/>
    <s v=" Thanks for the health promotion"/>
    <x v="758"/>
    <x v="22"/>
    <s v="Remerciement/encouragement"/>
    <m/>
    <m/>
    <m/>
    <m/>
    <m/>
    <m/>
    <m/>
    <m/>
    <m/>
    <m/>
    <m/>
    <m/>
    <m/>
    <m/>
    <m/>
  </r>
  <r>
    <s v="2021_wk44_520"/>
    <s v="CRRDC/FICR"/>
    <d v="2021-10-28T00:00:00"/>
    <x v="2"/>
    <x v="0"/>
    <x v="2"/>
    <s v="Lac vert"/>
    <s v="PAP"/>
    <s v="D2D"/>
    <s v="Le vaccin deforme le fetus dans le ventre de la mere, nous pouvons nous faire vacciner apres l'accouchement"/>
    <n v="3"/>
    <x v="0"/>
    <s v="Ebola"/>
    <x v="0"/>
    <s v="Rumors beliefs observations"/>
    <x v="13"/>
    <s v="Vaccine suspicions and non acceptance"/>
    <s v="Suspicions à propos du vaccin "/>
    <s v=" Vaccine suspicions"/>
    <x v="759"/>
    <x v="14"/>
    <s v="Vaccin et vaccination"/>
    <m/>
    <m/>
    <m/>
    <m/>
    <m/>
    <m/>
    <m/>
    <m/>
    <m/>
    <m/>
    <m/>
    <m/>
    <m/>
    <m/>
    <m/>
  </r>
  <r>
    <s v="2021_wk44_521"/>
    <s v="CRRDC/FICR"/>
    <d v="2021-10-28T00:00:00"/>
    <x v="2"/>
    <x v="0"/>
    <x v="2"/>
    <s v="Lac vert"/>
    <s v="PAP"/>
    <s v="D2D"/>
    <s v="A quoi sert se faire vacciner si on peut encore attrapper la maladie?"/>
    <n v="2"/>
    <x v="0"/>
    <s v="Ebola"/>
    <x v="1"/>
    <s v="Question"/>
    <x v="14"/>
    <s v="Vaccine"/>
    <s v="Efficacité du vaccin "/>
    <s v=" Vaccine effectiveness"/>
    <x v="760"/>
    <x v="15"/>
    <s v="Vaccin et vaccination"/>
    <m/>
    <m/>
    <m/>
    <m/>
    <m/>
    <m/>
    <m/>
    <m/>
    <m/>
    <m/>
    <m/>
    <m/>
    <m/>
    <m/>
    <m/>
  </r>
  <r>
    <s v="2021_wk44_522"/>
    <s v="CRRDC/FICR"/>
    <d v="2021-10-28T00:00:00"/>
    <x v="2"/>
    <x v="0"/>
    <x v="2"/>
    <s v="Lac vert"/>
    <s v="PAP"/>
    <s v="D2D"/>
    <s v="Une femme enceinte peut toujours se faire vacciner?"/>
    <n v="1"/>
    <x v="0"/>
    <s v="Ebola"/>
    <x v="1"/>
    <s v="Question"/>
    <x v="14"/>
    <s v="Vaccine"/>
    <s v="Innocuité du vaccin "/>
    <s v=" Vaccine safety"/>
    <x v="761"/>
    <x v="42"/>
    <s v="Vaccin et vaccination"/>
    <m/>
    <m/>
    <m/>
    <m/>
    <m/>
    <m/>
    <m/>
    <m/>
    <m/>
    <m/>
    <m/>
    <m/>
    <m/>
    <m/>
    <m/>
  </r>
  <r>
    <s v="2021_wk44_523"/>
    <s v="CRRDC/FICR"/>
    <d v="2021-10-28T00:00:00"/>
    <x v="2"/>
    <x v="0"/>
    <x v="2"/>
    <s v="Lac vert"/>
    <s v="PAP"/>
    <s v="D2D"/>
    <s v="Que les medecins prennent garde de chaque fois décontaminer les lits à chaque sortie d'un malade à l'hopital"/>
    <n v="2"/>
    <x v="0"/>
    <s v="Ebola"/>
    <x v="2"/>
    <s v="Suggestion request"/>
    <x v="16"/>
    <s v="Improve health care"/>
    <s v="Améliorer les soins de santé "/>
    <s v=" Improve health care"/>
    <x v="762"/>
    <x v="21"/>
    <s v="Prise en charge"/>
    <m/>
    <m/>
    <m/>
    <m/>
    <m/>
    <m/>
    <m/>
    <m/>
    <m/>
    <m/>
    <m/>
    <m/>
    <m/>
    <m/>
    <m/>
  </r>
  <r>
    <s v="2021_wk44_524"/>
    <s v="CRRDC/FICR"/>
    <d v="2021-10-28T00:00:00"/>
    <x v="2"/>
    <x v="0"/>
    <x v="2"/>
    <s v="Lac vert"/>
    <s v="PAP"/>
    <s v="D2D"/>
    <s v="Nous vous remercions pour votre visite car beaucoup ignorent l'existance de la maladie"/>
    <n v="3"/>
    <x v="0"/>
    <s v="Ebola"/>
    <x v="3"/>
    <s v="Appreciation encouragement"/>
    <x v="18"/>
    <s v="Thanks for the health promotion"/>
    <s v="Merci pour la sensibilisation "/>
    <s v=" Thanks for the health promotion"/>
    <x v="763"/>
    <x v="22"/>
    <s v="Remerciement/encouragement"/>
    <m/>
    <m/>
    <m/>
    <m/>
    <m/>
    <m/>
    <m/>
    <m/>
    <m/>
    <m/>
    <m/>
    <m/>
    <m/>
    <m/>
    <m/>
  </r>
  <r>
    <s v="2021_wk44_525"/>
    <s v="CRRDC/FICR"/>
    <d v="2021-10-28T00:00:00"/>
    <x v="2"/>
    <x v="0"/>
    <x v="2"/>
    <s v="Lac vert"/>
    <s v="PAP"/>
    <s v="D2D"/>
    <s v="Est ce que reellement la MVE est là?"/>
    <n v="1"/>
    <x v="0"/>
    <s v="Ebola"/>
    <x v="1"/>
    <s v="Question"/>
    <x v="7"/>
    <s v="Ebola and its consequences"/>
    <s v="Les faits et spécificités d’Ebola "/>
    <s v=" Ebola facts and features"/>
    <x v="764"/>
    <x v="7"/>
    <s v="Ebola caractéristiques et transmission"/>
    <m/>
    <m/>
    <m/>
    <m/>
    <m/>
    <m/>
    <m/>
    <m/>
    <m/>
    <m/>
    <m/>
    <m/>
    <m/>
    <m/>
    <m/>
  </r>
  <r>
    <s v="2021_wk44_526"/>
    <s v="CRRDC/FICR"/>
    <d v="2021-10-28T00:00:00"/>
    <x v="2"/>
    <x v="0"/>
    <x v="2"/>
    <s v="Lac vert"/>
    <s v="PAP"/>
    <s v="D2D"/>
    <s v="Vous profitez de construire vos maisons qui étaient des chantiers"/>
    <n v="1"/>
    <x v="0"/>
    <s v="Ebola"/>
    <x v="0"/>
    <s v="Rumors beliefs observations"/>
    <x v="10"/>
    <s v="Ebola is organized business"/>
    <s v="Ebola est un business organisé (ou quelqu'un gagne de l'argent) "/>
    <s v=" Ebola is organized business (or someone making money)"/>
    <x v="765"/>
    <x v="11"/>
    <s v="Politique et réponse"/>
    <m/>
    <m/>
    <m/>
    <m/>
    <m/>
    <m/>
    <m/>
    <m/>
    <m/>
    <m/>
    <m/>
    <m/>
    <m/>
    <m/>
    <m/>
  </r>
  <r>
    <s v="2021_wk44_527"/>
    <s v="CRRDC/FICR"/>
    <d v="2021-10-28T00:00:00"/>
    <x v="2"/>
    <x v="0"/>
    <x v="2"/>
    <s v="Lac vert"/>
    <s v="PAP"/>
    <s v="D2D"/>
    <s v="Comment se fait il que c'est toujours dans la chauve souris ou se trouve ebola mais il ne se contamine pas?"/>
    <n v="1"/>
    <x v="0"/>
    <s v="Ebola"/>
    <x v="1"/>
    <s v="Question"/>
    <x v="7"/>
    <s v="Ebola and its consequences"/>
    <s v="Les faits et spécificités d’Ebola "/>
    <s v=" Ebola facts and features"/>
    <x v="766"/>
    <x v="7"/>
    <s v="Ebola caractéristiques et transmission"/>
    <m/>
    <m/>
    <m/>
    <m/>
    <m/>
    <m/>
    <m/>
    <m/>
    <m/>
    <m/>
    <m/>
    <m/>
    <m/>
    <m/>
    <m/>
  </r>
  <r>
    <s v="2021_wk44_528"/>
    <s v="CRRDC/FICR"/>
    <d v="2021-10-28T00:00:00"/>
    <x v="2"/>
    <x v="0"/>
    <x v="2"/>
    <s v="Lac vert"/>
    <s v="PAP"/>
    <s v="D2D"/>
    <s v="Amenez les lits lave mains"/>
    <n v="3"/>
    <x v="0"/>
    <s v="Ebola"/>
    <x v="2"/>
    <s v="Suggestion request"/>
    <x v="20"/>
    <s v="Encourage hand washing"/>
    <s v="Fournir dispositif lavemain (avec l'eau, savon) "/>
    <s v=" Provide handwashing station (with water, soap)"/>
    <x v="767"/>
    <x v="24"/>
    <s v="PCI"/>
    <m/>
    <m/>
    <m/>
    <m/>
    <m/>
    <m/>
    <m/>
    <m/>
    <m/>
    <m/>
    <m/>
    <m/>
    <m/>
    <m/>
    <m/>
  </r>
  <r>
    <s v="2021_wk44_529"/>
    <s v="CRRDC/FICR"/>
    <d v="2021-10-28T00:00:00"/>
    <x v="2"/>
    <x v="0"/>
    <x v="2"/>
    <s v="Lac vert"/>
    <s v="PAP"/>
    <s v="D2D"/>
    <s v="Nous vous remercions vous les volontaires et continuez ainsi nous allons amener nos enfants dans ce mouvement "/>
    <n v="2"/>
    <x v="0"/>
    <s v="Ebola"/>
    <x v="3"/>
    <s v="Appreciation encouragement"/>
    <x v="11"/>
    <s v="Thanks no specification"/>
    <s v="Merci sans spécification "/>
    <s v=" Thanks no specification"/>
    <x v="768"/>
    <x v="12"/>
    <s v="Remerciement/encouragement"/>
    <m/>
    <m/>
    <m/>
    <m/>
    <m/>
    <m/>
    <m/>
    <m/>
    <m/>
    <m/>
    <m/>
    <m/>
    <m/>
    <m/>
    <m/>
  </r>
  <r>
    <s v="2021_wk44_530"/>
    <s v="CRRDC/FICR"/>
    <d v="2021-10-28T00:00:00"/>
    <x v="2"/>
    <x v="0"/>
    <x v="2"/>
    <s v="Lac vert"/>
    <s v="PAP"/>
    <s v="D2D"/>
    <s v="Dans 7 ans tous les vaccins auront des consequences  nefastes soit la mort"/>
    <n v="2"/>
    <x v="0"/>
    <s v="Ebola"/>
    <x v="0"/>
    <s v="Rumors beliefs observations"/>
    <x v="13"/>
    <s v="Vaccine suspicions and non acceptance"/>
    <s v="Suspicions à propos du vaccin "/>
    <s v=" Vaccine suspicions"/>
    <x v="769"/>
    <x v="14"/>
    <s v="Vaccin et vaccination"/>
    <m/>
    <m/>
    <m/>
    <m/>
    <m/>
    <m/>
    <m/>
    <m/>
    <m/>
    <m/>
    <m/>
    <m/>
    <m/>
    <m/>
    <m/>
  </r>
  <r>
    <s v="2021_wk44_531"/>
    <s v="CRRDC/FICR"/>
    <d v="2021-10-28T00:00:00"/>
    <x v="2"/>
    <x v="0"/>
    <x v="2"/>
    <s v="Lac vert"/>
    <s v="PAP"/>
    <s v="D2D"/>
    <s v="Nous allons continuez avec la propreté mais tout en sachant qu'ebola n'existe pas"/>
    <n v="1"/>
    <x v="0"/>
    <s v="Ebola"/>
    <x v="0"/>
    <s v="Rumors beliefs observations"/>
    <x v="3"/>
    <s v="Ebola does not exist"/>
    <s v="Ebola n'existe pas "/>
    <s v=" Ebola does not exist"/>
    <x v="770"/>
    <x v="3"/>
    <s v="Ebola caractéristiques et transmission"/>
    <m/>
    <m/>
    <m/>
    <m/>
    <m/>
    <m/>
    <m/>
    <m/>
    <m/>
    <m/>
    <m/>
    <m/>
    <m/>
    <m/>
    <m/>
  </r>
  <r>
    <s v="2021_wk44_532"/>
    <s v="CRRDC/FICR"/>
    <d v="2021-10-28T00:00:00"/>
    <x v="2"/>
    <x v="0"/>
    <x v="2"/>
    <s v="Lac vert"/>
    <s v="PAP"/>
    <s v="D2D"/>
    <s v="Le vaccin n'est il pas un deuxieme masacre?"/>
    <n v="2"/>
    <x v="0"/>
    <s v="Ebola"/>
    <x v="1"/>
    <s v="Question"/>
    <x v="14"/>
    <s v="Vaccine"/>
    <s v="Innocuité du vaccin "/>
    <s v=" Vaccine safety"/>
    <x v="771"/>
    <x v="42"/>
    <s v="Vaccin et vaccination"/>
    <m/>
    <m/>
    <m/>
    <m/>
    <m/>
    <m/>
    <m/>
    <m/>
    <m/>
    <m/>
    <m/>
    <m/>
    <m/>
    <m/>
    <m/>
  </r>
  <r>
    <s v="2021_wk44_533"/>
    <s v="CRRDC/FICR"/>
    <d v="2021-10-28T00:00:00"/>
    <x v="2"/>
    <x v="0"/>
    <x v="2"/>
    <s v="Lac vert"/>
    <s v="PAP"/>
    <s v="D2D"/>
    <s v="Ce soins medicaux gratuits sont comme d'autres medicaments que nous payons?"/>
    <n v="2"/>
    <x v="0"/>
    <s v="Ebola"/>
    <x v="1"/>
    <s v="Question"/>
    <x v="22"/>
    <s v="Diagnosis treatment ETC health system"/>
    <s v="Diagnostique, traitement, CTE "/>
    <s v=" Diagnosis, treatment, ETC"/>
    <x v="772"/>
    <x v="29"/>
    <s v="Prise en charge"/>
    <m/>
    <m/>
    <m/>
    <m/>
    <m/>
    <m/>
    <m/>
    <m/>
    <m/>
    <m/>
    <m/>
    <m/>
    <m/>
    <m/>
    <m/>
  </r>
  <r>
    <s v="2021_wk44_534"/>
    <s v="CRRDC/FICR"/>
    <d v="2021-10-28T00:00:00"/>
    <x v="2"/>
    <x v="0"/>
    <x v="2"/>
    <s v="Lac vert"/>
    <s v="PAP"/>
    <s v="D2D"/>
    <s v="Que dans les eglies aussi on limite le nombre des croyans  pour eviter la contamination"/>
    <n v="1"/>
    <x v="0"/>
    <s v="Ebola"/>
    <x v="2"/>
    <s v="Suggestion request"/>
    <x v="9"/>
    <s v="Other suggestions or requests"/>
    <s v="Autres suggestions "/>
    <s v=" Other suggestions"/>
    <x v="773"/>
    <x v="10"/>
    <s v="Ebola feedback autres"/>
    <m/>
    <m/>
    <m/>
    <m/>
    <m/>
    <m/>
    <m/>
    <m/>
    <m/>
    <m/>
    <m/>
    <m/>
    <m/>
    <m/>
    <m/>
  </r>
  <r>
    <s v="2021_wk44_535"/>
    <s v="CRRDC/FICR"/>
    <d v="2021-10-28T00:00:00"/>
    <x v="2"/>
    <x v="0"/>
    <x v="2"/>
    <s v="Lac vert"/>
    <s v="PAP"/>
    <s v="D2D"/>
    <s v="Passez toujours pour nous rappeler"/>
    <n v="5"/>
    <x v="0"/>
    <s v="Ebola"/>
    <x v="2"/>
    <s v="Suggestion request"/>
    <x v="21"/>
    <s v="Community health promotion"/>
    <s v="Sensibilisation sur Ebola "/>
    <s v=" Community health promotion"/>
    <x v="774"/>
    <x v="27"/>
    <s v="Communication/sensibilisation"/>
    <m/>
    <m/>
    <m/>
    <m/>
    <m/>
    <m/>
    <m/>
    <m/>
    <m/>
    <m/>
    <m/>
    <m/>
    <m/>
    <m/>
    <m/>
  </r>
  <r>
    <s v="2021_wk45_001"/>
    <s v="CRRDC/FICR"/>
    <d v="2021-10-30T00:00:00"/>
    <x v="2"/>
    <x v="0"/>
    <x v="4"/>
    <s v="Tamende"/>
    <s v="SDM"/>
    <s v="MSA"/>
    <s v="Comment comprendre que la maladie à virus ebola revient et pourtant beaucoup des gens ont eu le vaccin c’est-à-dire que le vaccin n'a pas été efficace ? "/>
    <n v="1"/>
    <x v="0"/>
    <s v="Ebola"/>
    <x v="1"/>
    <s v="Question"/>
    <x v="14"/>
    <s v="Vaccine"/>
    <s v="Efficacité du vaccin "/>
    <s v=" Vaccine effectiveness"/>
    <x v="775"/>
    <x v="15"/>
    <s v="Vaccin et vaccination"/>
    <m/>
    <m/>
    <m/>
    <m/>
    <m/>
    <m/>
    <m/>
    <m/>
    <m/>
    <m/>
    <m/>
    <m/>
    <m/>
    <m/>
    <m/>
  </r>
  <r>
    <s v="2021_wk45_002"/>
    <s v="CRRDC/FICR"/>
    <d v="2021-10-30T00:00:00"/>
    <x v="2"/>
    <x v="0"/>
    <x v="4"/>
    <s v="Tamende"/>
    <s v="SDM"/>
    <s v="MSA"/>
    <s v="Nous apprenons que cette 13 eme épidemie sera financé par le gouvernement , alors que nous savons que le gouvernement est incapable de prendre en charge les enseignants , les militaires , les infirmiers ? Pensez -vous que cette epidemie sera bien gerer ? "/>
    <n v="3"/>
    <x v="0"/>
    <s v="Ebola"/>
    <x v="0"/>
    <s v="Rumors beliefs observations"/>
    <x v="19"/>
    <s v="Critique observation of the response"/>
    <s v="Action ou inaction des gouvernements ou autres "/>
    <s v=" Action or inaction government or others"/>
    <x v="776"/>
    <x v="88"/>
    <s v="Politique et réponse"/>
    <m/>
    <m/>
    <m/>
    <m/>
    <m/>
    <m/>
    <m/>
    <m/>
    <m/>
    <m/>
    <m/>
    <m/>
    <m/>
    <m/>
    <m/>
  </r>
  <r>
    <s v="2021_wk45_003"/>
    <s v="CRRDC/FICR"/>
    <d v="2021-10-30T00:00:00"/>
    <x v="2"/>
    <x v="0"/>
    <x v="4"/>
    <s v="Tamende"/>
    <s v="SDM"/>
    <s v="MSA"/>
    <s v="Nous sommes déçu par notre gouvernement à tel enseigne que tout ce que le gouvernement peut nous dire que ça soit la sensibilisation sur ebola , nous ne pouvons pas croire "/>
    <n v="2"/>
    <x v="0"/>
    <s v="Ebola"/>
    <x v="0"/>
    <s v="Rumors beliefs observations"/>
    <x v="19"/>
    <s v="Critique observation of the response"/>
    <s v="Action ou inaction des gouvernements ou autres "/>
    <s v=" Action or inaction government or others"/>
    <x v="777"/>
    <x v="88"/>
    <s v="Politique et réponse"/>
    <m/>
    <m/>
    <m/>
    <m/>
    <m/>
    <m/>
    <m/>
    <m/>
    <m/>
    <m/>
    <m/>
    <m/>
    <m/>
    <m/>
    <m/>
  </r>
  <r>
    <s v="2021_wk45_004"/>
    <s v="CRRDC/FICR"/>
    <d v="2021-10-30T00:00:00"/>
    <x v="2"/>
    <x v="0"/>
    <x v="4"/>
    <s v="Tamende"/>
    <s v="SDM"/>
    <s v="MSA"/>
    <s v="Nous remercions la croix-rouge pour les differentes formations , cependant , les autorités de la croix-rouge doivent faire large diffusion pour montrer l'importance des brevet reçcus à la croix-rouge "/>
    <n v="2"/>
    <x v="0"/>
    <s v="Ebola"/>
    <x v="3"/>
    <s v="Appreciation encouragement"/>
    <x v="18"/>
    <s v="Thanks for the health promotion"/>
    <s v="Merci pour la sensibilisation "/>
    <s v=" Thanks for the health promotion"/>
    <x v="778"/>
    <x v="22"/>
    <s v="Remerciement/encouragement"/>
    <m/>
    <m/>
    <m/>
    <m/>
    <m/>
    <m/>
    <m/>
    <m/>
    <m/>
    <m/>
    <m/>
    <m/>
    <m/>
    <m/>
    <m/>
  </r>
  <r>
    <s v="2021_wk45_005"/>
    <s v="CRRDC/FICR"/>
    <d v="2021-10-30T00:00:00"/>
    <x v="2"/>
    <x v="0"/>
    <x v="7"/>
    <s v="Cathedrale "/>
    <s v="SDM"/>
    <s v="MSA"/>
    <s v="Si la croix-rouge est présentement visible , c'est parce qu'elle est sous couvert des ONG internationales qui bientôt vont l'emboiter les pas dans l'objectif d'éliminer encore la population par leur faux ebola qu'eux même fabrique "/>
    <n v="2"/>
    <x v="0"/>
    <s v="Ebola"/>
    <x v="0"/>
    <s v="Rumors beliefs observations"/>
    <x v="19"/>
    <s v="Critique observation of the response"/>
    <s v="Commentaire sur personnel Croix Rouge "/>
    <s v=" Comment about Red Cross"/>
    <x v="779"/>
    <x v="23"/>
    <s v="Politique et réponse"/>
    <m/>
    <m/>
    <m/>
    <m/>
    <m/>
    <m/>
    <m/>
    <m/>
    <m/>
    <m/>
    <m/>
    <m/>
    <m/>
    <m/>
    <m/>
  </r>
  <r>
    <s v="2021_wk45_006"/>
    <s v="CRRDC/FICR"/>
    <d v="2021-10-30T00:00:00"/>
    <x v="2"/>
    <x v="0"/>
    <x v="7"/>
    <s v="Cathedrale "/>
    <s v="SDM"/>
    <s v="MSA"/>
    <s v="Tant que taximen , comment saurai-je que la personnne que j'ai transporté sur ma moto serait positif d'ebola et si par hasard elle venait de mourir ? "/>
    <n v="2"/>
    <x v="0"/>
    <s v="Ebola"/>
    <x v="1"/>
    <s v="Question"/>
    <x v="7"/>
    <s v="Ebola and its consequences"/>
    <s v="Les symptomes d'Ebola "/>
    <s v=" EVD symptoms"/>
    <x v="780"/>
    <x v="26"/>
    <s v="Ebola caractéristiques et transmission"/>
    <m/>
    <m/>
    <m/>
    <m/>
    <m/>
    <m/>
    <m/>
    <m/>
    <m/>
    <m/>
    <m/>
    <m/>
    <m/>
    <m/>
    <m/>
  </r>
  <r>
    <s v="2021_wk45_007"/>
    <s v="CRRDC/FICR"/>
    <d v="2021-10-30T00:00:00"/>
    <x v="2"/>
    <x v="0"/>
    <x v="7"/>
    <s v="Cathedrale "/>
    <s v="SDM"/>
    <s v="MSA"/>
    <s v="Nous souhaiterions que la croix-rouge ne puissent pas seulement se limiter à la sensibilisation contre ebola mais aussi elle devra egalement contracter l'insolubrité de la ville car en est source des plusieurs maladies "/>
    <n v="1"/>
    <x v="0"/>
    <s v="Ebola"/>
    <x v="2"/>
    <s v="Suggestion request"/>
    <x v="9"/>
    <s v="Other suggestions or requests"/>
    <s v="Autres suggestions "/>
    <s v=" Other suggestions"/>
    <x v="781"/>
    <x v="10"/>
    <s v="Ebola feedback autres"/>
    <m/>
    <m/>
    <m/>
    <m/>
    <m/>
    <m/>
    <m/>
    <m/>
    <m/>
    <m/>
    <m/>
    <m/>
    <m/>
    <m/>
    <m/>
  </r>
  <r>
    <s v="2021_wk45_008"/>
    <s v="CRRDC/FICR"/>
    <d v="2021-10-30T00:00:00"/>
    <x v="2"/>
    <x v="0"/>
    <x v="7"/>
    <s v="Cathedrale "/>
    <s v="SDM"/>
    <s v="MSA"/>
    <s v="Le vaccin peut-il avoir une conséquence sur l'organisme  car dit-on qu'après 5ans la population va mourir ?"/>
    <n v="1"/>
    <x v="0"/>
    <s v="Ebola"/>
    <x v="1"/>
    <s v="Question"/>
    <x v="14"/>
    <s v="Vaccine"/>
    <s v="Innocuité du vaccin "/>
    <s v=" Vaccine safety"/>
    <x v="782"/>
    <x v="42"/>
    <s v="Vaccin et vaccination"/>
    <m/>
    <m/>
    <m/>
    <m/>
    <m/>
    <m/>
    <m/>
    <m/>
    <m/>
    <m/>
    <m/>
    <m/>
    <m/>
    <m/>
    <m/>
  </r>
  <r>
    <s v="2021_wk45_009"/>
    <s v="CRRDC/FICR"/>
    <d v="2021-10-30T00:00:00"/>
    <x v="2"/>
    <x v="0"/>
    <x v="7"/>
    <s v="Cathedrale "/>
    <s v="SDM"/>
    <s v="MSA"/>
    <s v="Pourquoi la reapparition de la maladie d'ebola dans la communauté  ? "/>
    <n v="1"/>
    <x v="0"/>
    <s v="Ebola"/>
    <x v="1"/>
    <s v="Question"/>
    <x v="7"/>
    <s v="Ebola and its consequences"/>
    <s v="Les faits et spécificités d’Ebola "/>
    <s v=" Ebola facts and features"/>
    <x v="783"/>
    <x v="7"/>
    <s v="Ebola caractéristiques et transmission"/>
    <m/>
    <m/>
    <m/>
    <m/>
    <m/>
    <m/>
    <m/>
    <m/>
    <m/>
    <m/>
    <m/>
    <m/>
    <m/>
    <m/>
    <m/>
  </r>
  <r>
    <s v="2021_wk45_010"/>
    <s v="CRRDC/FICR"/>
    <d v="2021-10-30T00:00:00"/>
    <x v="2"/>
    <x v="0"/>
    <x v="7"/>
    <s v="Cathedrale "/>
    <s v="SDM"/>
    <s v="MSA"/>
    <s v="Après 5ans de vaccination , est-ce que on peut présenter encore l'ebola ? "/>
    <n v="2"/>
    <x v="0"/>
    <s v="Ebola"/>
    <x v="1"/>
    <s v="Question"/>
    <x v="14"/>
    <s v="Vaccine"/>
    <s v="Efficacité du vaccin "/>
    <s v=" Vaccine effectiveness"/>
    <x v="784"/>
    <x v="15"/>
    <s v="Vaccin et vaccination"/>
    <m/>
    <m/>
    <m/>
    <m/>
    <m/>
    <m/>
    <m/>
    <m/>
    <m/>
    <m/>
    <m/>
    <m/>
    <m/>
    <m/>
    <m/>
  </r>
  <r>
    <s v="2021_wk45_011"/>
    <s v="CRRDC/FICR"/>
    <d v="2021-10-30T00:00:00"/>
    <x v="2"/>
    <x v="0"/>
    <x v="7"/>
    <s v="Cathedrale "/>
    <s v="SDM"/>
    <s v="MSA"/>
    <s v="Les agents qui sont affectés à la barriere doivent faire suivi des voyageurs car ils ne sont pas bien lavé tel que recommandé par les agents de la riposte "/>
    <n v="5"/>
    <x v="0"/>
    <s v="Ebola"/>
    <x v="2"/>
    <s v="Suggestion request"/>
    <x v="25"/>
    <s v="Response process suggestions"/>
    <s v="Points de contrôle SD "/>
    <s v=" Points of control SR"/>
    <x v="785"/>
    <x v="89"/>
    <s v="Quarantaine, frontières, PdC et voyages"/>
    <m/>
    <m/>
    <m/>
    <m/>
    <m/>
    <m/>
    <m/>
    <m/>
    <m/>
    <m/>
    <m/>
    <m/>
    <m/>
    <m/>
    <m/>
  </r>
  <r>
    <s v="2021_wk45_012"/>
    <s v="CRRDC/FICR"/>
    <d v="2021-10-30T00:00:00"/>
    <x v="2"/>
    <x v="0"/>
    <x v="7"/>
    <s v="Cathedrale "/>
    <s v="SDM"/>
    <s v="MSA"/>
    <s v="Les gens different , alors nous pouvons supporter tout ce que nous rencontrons au terrain car la population est dans un temps difficile "/>
    <n v="4"/>
    <x v="0"/>
    <s v="Ebola"/>
    <x v="0"/>
    <s v="Rumors beliefs observations"/>
    <x v="5"/>
    <s v="Other rumors beliefs observations"/>
    <s v="Autre rumeur, croyance, observation "/>
    <s v=" Other rumour, belief, observation"/>
    <x v="786"/>
    <x v="5"/>
    <s v="Ebola feedback autres"/>
    <m/>
    <m/>
    <m/>
    <m/>
    <m/>
    <m/>
    <m/>
    <m/>
    <m/>
    <m/>
    <m/>
    <m/>
    <m/>
    <m/>
    <m/>
  </r>
  <r>
    <s v="2021_wk45_013"/>
    <s v="CRRDC/FICR"/>
    <d v="2021-10-30T00:00:00"/>
    <x v="2"/>
    <x v="0"/>
    <x v="7"/>
    <s v="Mundala"/>
    <s v="SDM"/>
    <s v="MSA"/>
    <s v="Mefiance des personnels soignants au centre de santé tuungane est deplorable à l'intention de propagation de la MVE "/>
    <n v="4"/>
    <x v="0"/>
    <s v="Ebola"/>
    <x v="0"/>
    <s v="Rumors beliefs observations"/>
    <x v="12"/>
    <s v="Critiques or observations of health system"/>
    <s v="Manque de confiance: services médicaux (faire du mal aux des gens inclu) "/>
    <s v=" Lack of confidence in medical services (includes harming people)"/>
    <x v="787"/>
    <x v="13"/>
    <s v="Politique et réponse"/>
    <m/>
    <m/>
    <m/>
    <m/>
    <m/>
    <m/>
    <m/>
    <m/>
    <m/>
    <m/>
    <m/>
    <m/>
    <m/>
    <m/>
    <m/>
  </r>
  <r>
    <s v="2021_wk45_014"/>
    <s v="CRRDC/FICR"/>
    <d v="2021-10-30T00:00:00"/>
    <x v="2"/>
    <x v="0"/>
    <x v="7"/>
    <s v="Mundala"/>
    <s v="SDM"/>
    <s v="MSA"/>
    <s v="Quel est le lien de cette epidemie avec l'acienne épidemie?"/>
    <n v="1"/>
    <x v="0"/>
    <s v="Ebola"/>
    <x v="1"/>
    <s v="Question"/>
    <x v="7"/>
    <s v="Ebola and its consequences"/>
    <s v="Les faits et spécificités d’Ebola "/>
    <s v=" Ebola facts and features"/>
    <x v="788"/>
    <x v="7"/>
    <s v="Ebola caractéristiques et transmission"/>
    <m/>
    <m/>
    <m/>
    <m/>
    <m/>
    <m/>
    <m/>
    <m/>
    <m/>
    <m/>
    <m/>
    <m/>
    <m/>
    <m/>
    <m/>
  </r>
  <r>
    <s v="2021_wk45_015"/>
    <s v="CRRDC/FICR"/>
    <d v="2021-10-30T00:00:00"/>
    <x v="2"/>
    <x v="0"/>
    <x v="7"/>
    <s v="Mundala"/>
    <s v="SDM"/>
    <s v="MSA"/>
    <s v="Après l'association de trois maux de Beni ebola ,covid , massacre , que dit le gouvernement face à la vulnerabilité de cette communauté opprinée ? "/>
    <n v="2"/>
    <x v="0"/>
    <s v="Ebola"/>
    <x v="1"/>
    <s v="Question"/>
    <x v="8"/>
    <s v="Response processes"/>
    <s v="Action ou inaction des gouvernements ou autres organizations Q "/>
    <s v=" Action or inaction of government or other organizations Q"/>
    <x v="789"/>
    <x v="9"/>
    <s v="Politique et réponse"/>
    <m/>
    <m/>
    <m/>
    <m/>
    <m/>
    <m/>
    <m/>
    <m/>
    <m/>
    <m/>
    <m/>
    <m/>
    <m/>
    <m/>
    <m/>
  </r>
  <r>
    <s v="2021_wk45_016"/>
    <s v="CRRDC/FICR"/>
    <d v="2021-10-30T00:00:00"/>
    <x v="2"/>
    <x v="0"/>
    <x v="7"/>
    <s v="Mundala"/>
    <s v="SDM"/>
    <s v="MSA"/>
    <s v="La MVE est un moyen pour enrichir les personnels de la riposte "/>
    <n v="2"/>
    <x v="0"/>
    <s v="Ebola"/>
    <x v="0"/>
    <s v="Rumors beliefs observations"/>
    <x v="10"/>
    <s v="Ebola is organized business"/>
    <s v="Ebola est un business organisé (ou quelqu'un gagne de l'argent) "/>
    <s v=" Ebola is organized business (or someone making money)"/>
    <x v="790"/>
    <x v="11"/>
    <s v="Politique et réponse"/>
    <m/>
    <m/>
    <m/>
    <m/>
    <m/>
    <m/>
    <m/>
    <m/>
    <m/>
    <m/>
    <m/>
    <m/>
    <m/>
    <m/>
    <m/>
  </r>
  <r>
    <s v="2021_wk45_017"/>
    <s v="CRRDC/FICR"/>
    <d v="2021-10-30T00:00:00"/>
    <x v="2"/>
    <x v="0"/>
    <x v="7"/>
    <s v="Mundala"/>
    <s v="SDM"/>
    <s v="MSA"/>
    <s v="Placer à chaque point de lavage des mains un agent effectuant le suivi d'un bon lavage des mains "/>
    <n v="3"/>
    <x v="0"/>
    <s v="Ebola"/>
    <x v="2"/>
    <s v="Suggestion request"/>
    <x v="20"/>
    <s v="Encourage hand washing"/>
    <s v="Fournir dispositif lavemain (avec l'eau, savon) "/>
    <s v=" Provide handwashing station (with water, soap)"/>
    <x v="791"/>
    <x v="24"/>
    <s v="PCI"/>
    <m/>
    <m/>
    <m/>
    <m/>
    <m/>
    <m/>
    <m/>
    <m/>
    <m/>
    <m/>
    <m/>
    <m/>
    <m/>
    <m/>
    <m/>
  </r>
  <r>
    <s v="2021_wk45_018"/>
    <s v="CRRDC/FICR"/>
    <d v="2021-10-30T00:00:00"/>
    <x v="2"/>
    <x v="0"/>
    <x v="7"/>
    <s v="Mundala"/>
    <s v="SDM"/>
    <s v="MSA"/>
    <s v="Faut-il manger un animal attrapé dans un piege  ? "/>
    <n v="2"/>
    <x v="0"/>
    <s v="Ebola"/>
    <x v="1"/>
    <s v="Question"/>
    <x v="1"/>
    <s v="Other questions"/>
    <s v="Question liée aux animaux "/>
    <s v=" Animal related question"/>
    <x v="792"/>
    <x v="50"/>
    <s v="Ebola caractéristiques et transmission"/>
    <m/>
    <m/>
    <m/>
    <m/>
    <m/>
    <m/>
    <m/>
    <m/>
    <m/>
    <m/>
    <m/>
    <m/>
    <m/>
    <m/>
    <m/>
  </r>
  <r>
    <s v="2021_wk45_019"/>
    <s v="CRRDC/FICR"/>
    <d v="2021-10-30T00:00:00"/>
    <x v="2"/>
    <x v="0"/>
    <x v="7"/>
    <s v="Mundala"/>
    <s v="SDM"/>
    <s v="MSA"/>
    <s v="Comment proteger les nourrissons qui ramassent tout par terre ? "/>
    <n v="2"/>
    <x v="0"/>
    <s v="Ebola"/>
    <x v="1"/>
    <s v="Question"/>
    <x v="32"/>
    <s v="EVD protective behaviors"/>
    <s v="Comportements pour la prévention d'Ebola "/>
    <s v=" EVD protective behaviors"/>
    <x v="793"/>
    <x v="53"/>
    <s v="Ebola caractéristiques et transmission"/>
    <m/>
    <m/>
    <m/>
    <m/>
    <m/>
    <m/>
    <m/>
    <m/>
    <m/>
    <m/>
    <m/>
    <m/>
    <m/>
    <m/>
    <m/>
  </r>
  <r>
    <s v="2021_wk45_020"/>
    <s v="CRRDC/FICR"/>
    <d v="2021-10-30T00:00:00"/>
    <x v="2"/>
    <x v="0"/>
    <x v="7"/>
    <s v="Mundala"/>
    <s v="SDM"/>
    <s v="MSA"/>
    <s v="Demande aux autorités sanitaires une dotation appropriée pour lutter contre la maladie "/>
    <n v="2"/>
    <x v="0"/>
    <s v="Ebola"/>
    <x v="2"/>
    <s v="Suggestion request"/>
    <x v="9"/>
    <s v="Other suggestions or requests"/>
    <s v="Autres suggestions "/>
    <s v=" Other suggestions"/>
    <x v="794"/>
    <x v="10"/>
    <s v="Ebola feedback autres"/>
    <m/>
    <m/>
    <m/>
    <m/>
    <m/>
    <m/>
    <m/>
    <m/>
    <m/>
    <m/>
    <m/>
    <m/>
    <m/>
    <m/>
    <m/>
  </r>
  <r>
    <s v="2021_wk45_021"/>
    <s v="CRRDC/FICR"/>
    <d v="2021-10-30T00:00:00"/>
    <x v="2"/>
    <x v="0"/>
    <x v="7"/>
    <s v="Mundala"/>
    <s v="SDM"/>
    <s v="MSA"/>
    <s v="Dotation des kits des lave-mains , surtout pour apprendre aussi aux enfants comment faire le lavage des mains "/>
    <n v="3"/>
    <x v="0"/>
    <s v="Ebola"/>
    <x v="2"/>
    <s v="Suggestion request"/>
    <x v="20"/>
    <s v="Encourage hand washing"/>
    <s v="Fournir dispositif lavemain (avec l'eau, savon) "/>
    <s v=" Provide handwashing station (with water, soap)"/>
    <x v="795"/>
    <x v="24"/>
    <s v="PCI"/>
    <m/>
    <m/>
    <m/>
    <m/>
    <m/>
    <m/>
    <m/>
    <m/>
    <m/>
    <m/>
    <m/>
    <m/>
    <m/>
    <m/>
    <m/>
  </r>
  <r>
    <s v="2021_wk45_022"/>
    <s v="CRRDC/FICR"/>
    <d v="2021-10-30T00:00:00"/>
    <x v="2"/>
    <x v="0"/>
    <x v="7"/>
    <s v="Mundala"/>
    <s v="SDM"/>
    <s v="MSA"/>
    <s v="La communauté encourage la croix-rouge en passant chaque fois sensibiliser "/>
    <n v="1"/>
    <x v="0"/>
    <s v="Ebola"/>
    <x v="3"/>
    <s v="Appreciation encouragement"/>
    <x v="18"/>
    <s v="Thanks for the health promotion"/>
    <s v="Merci pour la sensibilisation "/>
    <s v=" Thanks for the health promotion"/>
    <x v="796"/>
    <x v="22"/>
    <s v="Remerciement/encouragement"/>
    <m/>
    <m/>
    <m/>
    <m/>
    <m/>
    <m/>
    <m/>
    <m/>
    <m/>
    <m/>
    <m/>
    <m/>
    <m/>
    <m/>
    <m/>
  </r>
  <r>
    <s v="2021_wk45_023"/>
    <s v="CRRDC/FICR"/>
    <d v="2021-10-30T00:00:00"/>
    <x v="2"/>
    <x v="0"/>
    <x v="9"/>
    <s v="Kin soir"/>
    <s v="SDM"/>
    <s v="MSA"/>
    <s v="Nous avons toujours des doutes sur l'existance de la MVE à Beni car les animaux ne meurent pas d'ebola "/>
    <n v="2"/>
    <x v="0"/>
    <s v="Ebola"/>
    <x v="0"/>
    <s v="Rumors beliefs observations"/>
    <x v="3"/>
    <s v="Ebola does not exist"/>
    <s v="Ebola n'existe pas "/>
    <s v=" Ebola does not exist"/>
    <x v="797"/>
    <x v="3"/>
    <s v="Ebola caractéristiques et transmission"/>
    <m/>
    <m/>
    <m/>
    <m/>
    <m/>
    <m/>
    <m/>
    <m/>
    <m/>
    <m/>
    <m/>
    <m/>
    <m/>
    <m/>
    <m/>
  </r>
  <r>
    <s v="2021_wk45_024"/>
    <s v="CRRDC/FICR"/>
    <d v="2021-10-30T00:00:00"/>
    <x v="2"/>
    <x v="0"/>
    <x v="9"/>
    <s v="Kin soir"/>
    <s v="SDM"/>
    <s v="MSA"/>
    <s v="Cette maladie à Beni vise les autres couches de la population et epargne les militaire volontaire de la croix-rouge et d'autres autorités "/>
    <n v="2"/>
    <x v="0"/>
    <s v="Ebola"/>
    <x v="0"/>
    <s v="Rumors beliefs observations"/>
    <x v="0"/>
    <s v="Ebola characteristics and consequences"/>
    <s v="Croyances sur les faits et spécificités d’Ebola "/>
    <s v=" Beliefs about Ebola facts and features"/>
    <x v="798"/>
    <x v="0"/>
    <s v="Ebola caractéristiques et transmission"/>
    <m/>
    <m/>
    <m/>
    <m/>
    <m/>
    <m/>
    <m/>
    <m/>
    <m/>
    <m/>
    <m/>
    <m/>
    <m/>
    <m/>
    <m/>
  </r>
  <r>
    <s v="2021_wk45_025"/>
    <s v="CRRDC/FICR"/>
    <d v="2021-10-30T00:00:00"/>
    <x v="2"/>
    <x v="0"/>
    <x v="9"/>
    <s v="Kin soir"/>
    <s v="SDM"/>
    <s v="MSA"/>
    <s v="Pourquoi le médecin bien protegé était mort malgré la protection cache -nez et autre ? "/>
    <n v="2"/>
    <x v="1"/>
    <s v="Covid19"/>
    <x v="1"/>
    <s v="Question"/>
    <x v="43"/>
    <s v="Questions about behaviors that can protect people from the disease"/>
    <s v="Questions sur les autres comportements de protection contre la maladie "/>
    <s v=" Questions about other behaviors that can protect people from the disease"/>
    <x v="799"/>
    <x v="90"/>
    <s v="Strategies de protection personnelle"/>
    <m/>
    <m/>
    <m/>
    <m/>
    <m/>
    <m/>
    <m/>
    <m/>
    <m/>
    <m/>
    <m/>
    <m/>
    <m/>
    <m/>
    <m/>
  </r>
  <r>
    <s v="2021_wk45_026"/>
    <s v="CRRDC/FICR"/>
    <d v="2021-10-30T00:00:00"/>
    <x v="2"/>
    <x v="0"/>
    <x v="9"/>
    <s v="Kin soir"/>
    <s v="SDM"/>
    <s v="MSA"/>
    <s v="Pourquoi les chauvez -souris qui sont souvent porteuse d'ebola ne sont jamais mort d'ebola ? "/>
    <n v="2"/>
    <x v="0"/>
    <s v="Ebola"/>
    <x v="1"/>
    <s v="Question"/>
    <x v="1"/>
    <s v="Other questions"/>
    <s v="Question liée aux animaux "/>
    <s v=" Animal related question"/>
    <x v="800"/>
    <x v="50"/>
    <s v="Ebola caractéristiques et transmission"/>
    <m/>
    <m/>
    <m/>
    <m/>
    <m/>
    <m/>
    <m/>
    <m/>
    <m/>
    <m/>
    <m/>
    <m/>
    <m/>
    <m/>
    <m/>
  </r>
  <r>
    <s v="2021_wk45_027"/>
    <s v="CRRDC/FICR"/>
    <d v="2021-10-30T00:00:00"/>
    <x v="2"/>
    <x v="0"/>
    <x v="10"/>
    <s v="Rwenzori "/>
    <s v="SDM"/>
    <s v="MSA"/>
    <s v="Nous ne trouvons pas l'importance du vaccin car celui qui a été vacciné et le non vacciné tous meurent d'ebola "/>
    <n v="2"/>
    <x v="0"/>
    <s v="Ebola"/>
    <x v="0"/>
    <s v="Rumors beliefs observations"/>
    <x v="13"/>
    <s v="Vaccine suspicions and non acceptance"/>
    <s v="Suspicions à propos du vaccin "/>
    <s v=" Vaccine suspicions"/>
    <x v="801"/>
    <x v="14"/>
    <s v="Vaccin et vaccination"/>
    <m/>
    <m/>
    <m/>
    <m/>
    <m/>
    <m/>
    <m/>
    <m/>
    <m/>
    <m/>
    <m/>
    <m/>
    <m/>
    <m/>
    <m/>
  </r>
  <r>
    <s v="2021_wk45_028"/>
    <s v="CRRDC/FICR"/>
    <d v="2021-10-30T00:00:00"/>
    <x v="2"/>
    <x v="0"/>
    <x v="10"/>
    <s v="Rwenzori "/>
    <s v="SDM"/>
    <s v="MSA"/>
    <s v="La grippe est devenu comme une épidemie dans la ville de Beni , est-ce que vous n'avez pas encore soufflé l'ebola dans l'air ? "/>
    <n v="2"/>
    <x v="0"/>
    <s v="Ebola"/>
    <x v="1"/>
    <s v="Question"/>
    <x v="17"/>
    <s v="So much focus on Ebol"/>
    <s v="Ebola contre autres maladies "/>
    <s v=" Ebola against other diseases"/>
    <x v="802"/>
    <x v="19"/>
    <s v="No Theme"/>
    <m/>
    <m/>
    <m/>
    <m/>
    <m/>
    <m/>
    <m/>
    <m/>
    <m/>
    <m/>
    <m/>
    <m/>
    <m/>
    <m/>
    <m/>
  </r>
  <r>
    <s v="2021_wk45_029"/>
    <s v="CRRDC/FICR"/>
    <d v="2021-10-30T00:00:00"/>
    <x v="2"/>
    <x v="0"/>
    <x v="10"/>
    <s v="Rwenzori "/>
    <s v="SDM"/>
    <s v="MSA"/>
    <s v="Apparement cette 13eme épidemie n'est pas comme celle du 10 eme vague selon le mode de transmission très lent "/>
    <n v="2"/>
    <x v="0"/>
    <s v="Ebola"/>
    <x v="0"/>
    <s v="Rumors beliefs observations"/>
    <x v="0"/>
    <s v="Ebola characteristics and consequences"/>
    <s v="Croyances sur les faits et spécificités d’Ebola "/>
    <s v=" Beliefs about Ebola facts and features"/>
    <x v="803"/>
    <x v="0"/>
    <s v="Ebola caractéristiques et transmission"/>
    <m/>
    <m/>
    <m/>
    <m/>
    <m/>
    <m/>
    <m/>
    <m/>
    <m/>
    <m/>
    <m/>
    <m/>
    <m/>
    <m/>
    <m/>
  </r>
  <r>
    <s v="2021_wk45_030"/>
    <s v="CRRDC/FICR"/>
    <d v="2021-10-30T00:00:00"/>
    <x v="2"/>
    <x v="0"/>
    <x v="10"/>
    <s v="Rwenzori "/>
    <s v="SDM"/>
    <s v="MSA"/>
    <s v="Est-ce que l'équipe de la riposte continue à doté des cercueils  ? "/>
    <n v="2"/>
    <x v="0"/>
    <s v="Ebola"/>
    <x v="1"/>
    <s v="Question"/>
    <x v="27"/>
    <s v="Burials"/>
    <s v="Enterrements "/>
    <s v=" Burials"/>
    <x v="804"/>
    <x v="44"/>
    <s v="Enterrements"/>
    <m/>
    <m/>
    <m/>
    <m/>
    <m/>
    <m/>
    <m/>
    <m/>
    <m/>
    <m/>
    <m/>
    <m/>
    <m/>
    <m/>
    <m/>
  </r>
  <r>
    <s v="2021_wk45_031"/>
    <s v="CRRDC/FICR"/>
    <d v="2021-10-30T00:00:00"/>
    <x v="2"/>
    <x v="0"/>
    <x v="10"/>
    <s v="Rwenzori "/>
    <s v="SDM"/>
    <s v="MSA"/>
    <s v="Pourquoi l'équipe de la communication ne veut pas nous mettre au courant de la realité de ce qui se passe au CTE ?"/>
    <n v="1"/>
    <x v="0"/>
    <s v="Ebola"/>
    <x v="1"/>
    <s v="Question"/>
    <x v="22"/>
    <s v="Diagnosis treatment ETC health system"/>
    <s v="Diagnostique, traitement, CTE "/>
    <s v=" Diagnosis, treatment, ETC"/>
    <x v="805"/>
    <x v="29"/>
    <s v="Prise en charge"/>
    <m/>
    <m/>
    <m/>
    <m/>
    <m/>
    <m/>
    <m/>
    <m/>
    <m/>
    <m/>
    <m/>
    <m/>
    <m/>
    <m/>
    <m/>
  </r>
  <r>
    <s v="2021_wk45_032"/>
    <s v="CRRDC/FICR"/>
    <d v="2021-10-30T00:00:00"/>
    <x v="2"/>
    <x v="0"/>
    <x v="10"/>
    <s v="Rwenzori "/>
    <s v="SDM"/>
    <s v="MSA"/>
    <s v="Faites encore de recherches pour trouver une molecule plus efficace que celle de Muyembe "/>
    <n v="2"/>
    <x v="0"/>
    <s v="Ebola"/>
    <x v="2"/>
    <s v="Suggestion request"/>
    <x v="16"/>
    <s v="Improve health care"/>
    <s v="Fournir des médicaments "/>
    <s v=" Provide medicines"/>
    <x v="806"/>
    <x v="30"/>
    <s v="Prise en charge"/>
    <m/>
    <m/>
    <m/>
    <m/>
    <m/>
    <m/>
    <m/>
    <m/>
    <m/>
    <m/>
    <m/>
    <m/>
    <m/>
    <m/>
    <m/>
  </r>
  <r>
    <s v="2021_wk45_033"/>
    <s v="CRRDC/FICR"/>
    <d v="2021-10-30T00:00:00"/>
    <x v="2"/>
    <x v="0"/>
    <x v="10"/>
    <s v="Kalume"/>
    <s v="SDM"/>
    <s v="MSA"/>
    <s v="Nous avons apris qu'il y a une infirmiere qui déclare avoir travailler que pour se soumettre aux ordres des ses chefs mais en realité elle reconnait le premier cas confirmé de l'enfant étant le mal nourie "/>
    <n v="3"/>
    <x v="0"/>
    <s v="Ebola"/>
    <x v="0"/>
    <s v="Rumors beliefs observations"/>
    <x v="19"/>
    <s v="Critique observation of the response"/>
    <s v="Commentaire sur personnel de la riposte (autres) "/>
    <s v=" Comment about responders (others)"/>
    <x v="807"/>
    <x v="63"/>
    <s v="Politique et réponse"/>
    <m/>
    <m/>
    <m/>
    <m/>
    <m/>
    <m/>
    <m/>
    <m/>
    <m/>
    <m/>
    <m/>
    <m/>
    <m/>
    <m/>
    <m/>
  </r>
  <r>
    <s v="2021_wk45_034"/>
    <s v="CRRDC/FICR"/>
    <d v="2021-10-30T00:00:00"/>
    <x v="2"/>
    <x v="0"/>
    <x v="10"/>
    <s v="Kalume"/>
    <s v="SDM"/>
    <s v="MSA"/>
    <s v="Il y a des pneux reservés pour les agents de la riposte "/>
    <n v="2"/>
    <x v="0"/>
    <s v="Ebola"/>
    <x v="4"/>
    <s v="Comments related to safety and security"/>
    <x v="38"/>
    <s v="Description of threat or violence"/>
    <s v="Signalement de menace ou violence "/>
    <s v=" Description of threat or violence"/>
    <x v="808"/>
    <x v="70"/>
    <s v="Sécurité"/>
    <m/>
    <m/>
    <m/>
    <m/>
    <m/>
    <m/>
    <m/>
    <m/>
    <m/>
    <m/>
    <m/>
    <m/>
    <m/>
    <m/>
    <m/>
  </r>
  <r>
    <s v="2021_wk45_035"/>
    <s v="CRRDC/FICR"/>
    <d v="2021-10-30T00:00:00"/>
    <x v="2"/>
    <x v="0"/>
    <x v="10"/>
    <s v="Kalume"/>
    <s v="SDM"/>
    <s v="MSA"/>
    <s v="Est-ce que vous avez de l'experience et de médicament éfficace pour palier à cette nouvelle epidemie ? "/>
    <n v="2"/>
    <x v="0"/>
    <s v="Ebola"/>
    <x v="1"/>
    <s v="Question"/>
    <x v="22"/>
    <s v="Diagnosis treatment ETC health system"/>
    <s v="Diagnostique, traitement, CTE "/>
    <s v=" Diagnosis, treatment, ETC"/>
    <x v="809"/>
    <x v="29"/>
    <s v="Prise en charge"/>
    <m/>
    <m/>
    <m/>
    <m/>
    <m/>
    <m/>
    <m/>
    <m/>
    <m/>
    <m/>
    <m/>
    <m/>
    <m/>
    <m/>
    <m/>
  </r>
  <r>
    <s v="2021_wk45_036"/>
    <s v="CRRDC/FICR"/>
    <d v="2021-10-30T00:00:00"/>
    <x v="2"/>
    <x v="0"/>
    <x v="10"/>
    <s v="Kalume"/>
    <s v="SDM"/>
    <s v="MSA"/>
    <s v="Comment l'enfant de 9 mois a été atteint par l'epidemie ? "/>
    <n v="3"/>
    <x v="0"/>
    <s v="Ebola"/>
    <x v="1"/>
    <s v="Question"/>
    <x v="7"/>
    <s v="Ebola and its consequences"/>
    <s v="Un cas d'Ebola en particulier ou un incident "/>
    <s v=" Specific case or incident"/>
    <x v="810"/>
    <x v="46"/>
    <s v="Ebola feedback autres"/>
    <m/>
    <m/>
    <m/>
    <m/>
    <m/>
    <m/>
    <m/>
    <m/>
    <m/>
    <m/>
    <m/>
    <m/>
    <m/>
    <m/>
    <m/>
  </r>
  <r>
    <s v="2021_wk45_037"/>
    <s v="CRRDC/FICR"/>
    <d v="2021-10-30T00:00:00"/>
    <x v="2"/>
    <x v="0"/>
    <x v="10"/>
    <s v="Kalume"/>
    <s v="SDM"/>
    <s v="MSA"/>
    <s v="Il faut avoir les mots convinquant avant de se lancer dans la sensibilisation  "/>
    <n v="2"/>
    <x v="0"/>
    <s v="Ebola"/>
    <x v="2"/>
    <s v="Suggestion request"/>
    <x v="21"/>
    <s v="Community health promotion"/>
    <s v="Sensibilisation sur Ebola "/>
    <s v=" Community health promotion"/>
    <x v="811"/>
    <x v="27"/>
    <s v="Communication/sensibilisation"/>
    <m/>
    <m/>
    <m/>
    <m/>
    <m/>
    <m/>
    <m/>
    <m/>
    <m/>
    <m/>
    <m/>
    <m/>
    <m/>
    <m/>
    <m/>
  </r>
  <r>
    <s v="2021_wk45_038"/>
    <s v="CRRDC/FICR"/>
    <d v="2021-10-30T00:00:00"/>
    <x v="2"/>
    <x v="0"/>
    <x v="8"/>
    <m/>
    <s v="PAP"/>
    <s v="D2D"/>
    <s v="Il se pourait que les virus sont gardés quelque part et quand on est vert la fin de l'une directement début de l'autre "/>
    <n v="3"/>
    <x v="0"/>
    <s v="Ebola"/>
    <x v="0"/>
    <s v="Rumors beliefs observations"/>
    <x v="24"/>
    <s v="Ebola causes"/>
    <s v="Origine naturelle "/>
    <s v=" Natural cause"/>
    <x v="812"/>
    <x v="33"/>
    <s v="Ebola caractéristiques et transmission"/>
    <m/>
    <m/>
    <m/>
    <m/>
    <m/>
    <m/>
    <m/>
    <m/>
    <m/>
    <m/>
    <m/>
    <m/>
    <m/>
    <m/>
    <m/>
  </r>
  <r>
    <s v="2021_wk45_039"/>
    <s v="CRRDC/FICR"/>
    <d v="2021-10-30T00:00:00"/>
    <x v="2"/>
    <x v="0"/>
    <x v="8"/>
    <m/>
    <s v="PAP"/>
    <s v="D2D"/>
    <s v="Pourquoi , bien avant l'emoragie nasale était presque un fait normal , actuellement elleest assumile à ebola ? "/>
    <n v="3"/>
    <x v="0"/>
    <s v="Ebola"/>
    <x v="1"/>
    <s v="Question"/>
    <x v="7"/>
    <s v="Ebola and its consequences"/>
    <s v="Les symptomes d'Ebola "/>
    <s v=" EVD symptoms"/>
    <x v="813"/>
    <x v="26"/>
    <s v="Ebola caractéristiques et transmission"/>
    <m/>
    <m/>
    <m/>
    <m/>
    <m/>
    <m/>
    <m/>
    <m/>
    <m/>
    <m/>
    <m/>
    <m/>
    <m/>
    <m/>
    <m/>
  </r>
  <r>
    <s v="2021_wk45_040"/>
    <s v="CRRDC/FICR"/>
    <d v="2021-10-30T00:00:00"/>
    <x v="2"/>
    <x v="0"/>
    <x v="8"/>
    <m/>
    <s v="PAP"/>
    <s v="D2D"/>
    <s v="Nous vous encouragions de venir nous sensibiliser pandant l'épidemie "/>
    <n v="3"/>
    <x v="0"/>
    <s v="Ebola"/>
    <x v="3"/>
    <s v="Appreciation encouragement"/>
    <x v="26"/>
    <s v="Encouragement"/>
    <s v="Encouragement"/>
    <m/>
    <x v="814"/>
    <x v="39"/>
    <s v="No Theme"/>
    <m/>
    <m/>
    <m/>
    <m/>
    <m/>
    <m/>
    <m/>
    <m/>
    <m/>
    <m/>
    <m/>
    <m/>
    <m/>
    <m/>
    <m/>
  </r>
  <r>
    <s v="2021_wk45_041"/>
    <s v="CRRDC/FICR"/>
    <d v="2021-10-30T00:00:00"/>
    <x v="2"/>
    <x v="0"/>
    <x v="8"/>
    <m/>
    <s v="PAP"/>
    <s v="D2D"/>
    <s v="A Kalongo ,une fille guerie a déjà eu un bébé , cet enfant là ne peut pas être contaminé ? "/>
    <n v="2"/>
    <x v="0"/>
    <s v="Ebola"/>
    <x v="1"/>
    <s v="Question"/>
    <x v="29"/>
    <s v="Transmission"/>
    <s v="Transmission du virus Ebola "/>
    <s v=" EVD transmission"/>
    <x v="815"/>
    <x v="47"/>
    <s v="Ebola caractéristiques et transmission"/>
    <m/>
    <m/>
    <m/>
    <m/>
    <m/>
    <m/>
    <m/>
    <m/>
    <m/>
    <m/>
    <m/>
    <m/>
    <m/>
    <m/>
    <m/>
  </r>
  <r>
    <s v="2021_wk45_042"/>
    <s v="CRRDC/FICR"/>
    <d v="2021-10-30T00:00:00"/>
    <x v="2"/>
    <x v="0"/>
    <x v="8"/>
    <m/>
    <s v="PAP"/>
    <s v="D2D"/>
    <s v="Pourquoi ebola persiste au nord-kivu ? "/>
    <n v="3"/>
    <x v="0"/>
    <s v="Ebola"/>
    <x v="1"/>
    <s v="Question"/>
    <x v="7"/>
    <s v="Ebola and its consequences"/>
    <s v="Les faits et spécificités d’Ebola "/>
    <s v=" Ebola facts and features"/>
    <x v="816"/>
    <x v="7"/>
    <s v="Ebola caractéristiques et transmission"/>
    <m/>
    <m/>
    <m/>
    <m/>
    <m/>
    <m/>
    <m/>
    <m/>
    <m/>
    <m/>
    <m/>
    <m/>
    <m/>
    <m/>
    <m/>
  </r>
  <r>
    <s v="2021_wk45_043"/>
    <s v="CRRDC/FICR"/>
    <d v="2021-10-30T00:00:00"/>
    <x v="2"/>
    <x v="0"/>
    <x v="8"/>
    <m/>
    <s v="PAP"/>
    <s v="D2D"/>
    <s v="Par hasard ce ne pas les guéris qui nous renait encore l'ebola ? "/>
    <n v="2"/>
    <x v="0"/>
    <s v="Ebola"/>
    <x v="1"/>
    <s v="Question"/>
    <x v="8"/>
    <s v="Response processes"/>
    <s v="Questions par rapport aux personnes guéries de MVE "/>
    <s v=" Questions about EVD survivors"/>
    <x v="817"/>
    <x v="37"/>
    <s v="Suivi contacts, guéries, personnes spécifiques"/>
    <m/>
    <m/>
    <m/>
    <m/>
    <m/>
    <m/>
    <m/>
    <m/>
    <m/>
    <m/>
    <m/>
    <m/>
    <m/>
    <m/>
    <m/>
  </r>
  <r>
    <s v="2021_wk45_044"/>
    <s v="CRRDC/FICR"/>
    <d v="2021-10-30T00:00:00"/>
    <x v="2"/>
    <x v="0"/>
    <x v="8"/>
    <m/>
    <s v="PAP"/>
    <s v="D2D"/>
    <s v="Vous faites bien de nous sensibiliser mais ne sensibilisez pas seulement à la période d'ebola "/>
    <n v="2"/>
    <x v="0"/>
    <s v="Ebola"/>
    <x v="3"/>
    <s v="Appreciation encouragement"/>
    <x v="18"/>
    <s v="Thanks for the health promotion"/>
    <s v="Merci pour la sensibilisation "/>
    <s v=" Thanks for the health promotion"/>
    <x v="818"/>
    <x v="22"/>
    <s v="Remerciement/encouragement"/>
    <m/>
    <m/>
    <m/>
    <m/>
    <m/>
    <m/>
    <m/>
    <m/>
    <m/>
    <m/>
    <m/>
    <m/>
    <m/>
    <m/>
    <m/>
  </r>
  <r>
    <s v="2021_wk45_045"/>
    <s v="CRRDC/FICR"/>
    <d v="2021-10-30T00:00:00"/>
    <x v="2"/>
    <x v="0"/>
    <x v="8"/>
    <m/>
    <s v="PAP"/>
    <s v="D2D"/>
    <s v="A l'époque de nos grand-pères , la maladie d'ebola n'existait pas ? "/>
    <n v="1"/>
    <x v="0"/>
    <s v="Ebola"/>
    <x v="1"/>
    <s v="Question"/>
    <x v="7"/>
    <s v="Ebola and its consequences"/>
    <s v="Les faits et spécificités d’Ebola "/>
    <s v=" Ebola facts and features"/>
    <x v="819"/>
    <x v="7"/>
    <s v="Ebola caractéristiques et transmission"/>
    <m/>
    <m/>
    <m/>
    <m/>
    <m/>
    <m/>
    <m/>
    <m/>
    <m/>
    <m/>
    <m/>
    <m/>
    <m/>
    <m/>
    <m/>
  </r>
  <r>
    <s v="2021_wk45_046"/>
    <s v="CRRDC/FICR"/>
    <d v="2021-10-30T00:00:00"/>
    <x v="2"/>
    <x v="0"/>
    <x v="9"/>
    <s v="Kin-soir"/>
    <s v="PAP"/>
    <s v="D2D"/>
    <s v="Si  nous vous accueillons ce ne pas à dire que nous ignorons ce que vous cherchez , vous voulez encore créer de  l'argent "/>
    <n v="2"/>
    <x v="0"/>
    <s v="Ebola"/>
    <x v="0"/>
    <s v="Rumors beliefs observations"/>
    <x v="10"/>
    <s v="Ebola is organized business"/>
    <s v="Ebola est un business organisé (ou quelqu'un gagne de l'argent) "/>
    <s v=" Ebola is organized business (or someone making money)"/>
    <x v="820"/>
    <x v="11"/>
    <s v="Politique et réponse"/>
    <m/>
    <m/>
    <m/>
    <m/>
    <m/>
    <m/>
    <m/>
    <m/>
    <m/>
    <m/>
    <m/>
    <m/>
    <m/>
    <m/>
    <m/>
  </r>
  <r>
    <s v="2021_wk45_047"/>
    <s v="CRRDC/FICR"/>
    <d v="2021-10-30T00:00:00"/>
    <x v="2"/>
    <x v="0"/>
    <x v="9"/>
    <s v="Kin-soir"/>
    <s v="PAP"/>
    <s v="D2D"/>
    <s v="Les responsables de la santé ont peur d'envoyer leur équipe , raison pour laquelle ils utilisent les secouristes volontaires "/>
    <n v="2"/>
    <x v="0"/>
    <s v="Ebola"/>
    <x v="0"/>
    <s v="Rumors beliefs observations"/>
    <x v="19"/>
    <s v="Critique observation of the response"/>
    <s v="Commentaire sur personnel de la riposte (autres) "/>
    <s v=" Comment about responders (others)"/>
    <x v="821"/>
    <x v="63"/>
    <s v="Politique et réponse"/>
    <m/>
    <m/>
    <m/>
    <m/>
    <m/>
    <m/>
    <m/>
    <m/>
    <m/>
    <m/>
    <m/>
    <m/>
    <m/>
    <m/>
    <m/>
  </r>
  <r>
    <s v="2021_wk45_048"/>
    <s v="CRRDC/FICR"/>
    <d v="2021-10-30T00:00:00"/>
    <x v="2"/>
    <x v="0"/>
    <x v="9"/>
    <s v="Kin-soir"/>
    <s v="PAP"/>
    <s v="D2D"/>
    <s v="Comment expliquez que la maladie est apparue chez un petit enfant alors que ses parents survient encore  ? "/>
    <n v="3"/>
    <x v="0"/>
    <s v="Ebola"/>
    <x v="1"/>
    <s v="Question"/>
    <x v="7"/>
    <s v="Ebola and its consequences"/>
    <s v="Les faits et spécificités d’Ebola "/>
    <s v=" Ebola facts and features"/>
    <x v="822"/>
    <x v="7"/>
    <s v="Ebola caractéristiques et transmission"/>
    <m/>
    <m/>
    <m/>
    <m/>
    <m/>
    <m/>
    <m/>
    <m/>
    <m/>
    <m/>
    <m/>
    <m/>
    <m/>
    <m/>
    <m/>
  </r>
  <r>
    <s v="2021_wk45_049"/>
    <s v="CRRDC/FICR"/>
    <d v="2021-10-30T00:00:00"/>
    <x v="2"/>
    <x v="0"/>
    <x v="9"/>
    <s v="Kin-soir"/>
    <s v="PAP"/>
    <s v="D2D"/>
    <s v="Dites aux responsables de la santé de finir vite cette maladie pour prevenir l'aggravation comme dans les passées "/>
    <n v="1"/>
    <x v="0"/>
    <s v="Ebola"/>
    <x v="2"/>
    <s v="Suggestion request"/>
    <x v="25"/>
    <s v="Response process suggestions"/>
    <s v="Mettre fin à l’épidémie d’Ebola "/>
    <s v=" End the Ebola outbreak"/>
    <x v="823"/>
    <x v="34"/>
    <s v="Ebola caractéristiques et transmission"/>
    <m/>
    <m/>
    <m/>
    <m/>
    <m/>
    <m/>
    <m/>
    <m/>
    <m/>
    <m/>
    <m/>
    <m/>
    <m/>
    <m/>
    <m/>
  </r>
  <r>
    <s v="2021_wk45_050"/>
    <s v="CRRDC/FICR"/>
    <d v="2021-10-30T00:00:00"/>
    <x v="2"/>
    <x v="0"/>
    <x v="9"/>
    <s v="Kin-soir"/>
    <s v="PAP"/>
    <s v="D2D"/>
    <s v="Est-ce que la maladie à virus ebola est plus grave que corona ? "/>
    <n v="3"/>
    <x v="0"/>
    <s v="Ebola"/>
    <x v="1"/>
    <s v="Question"/>
    <x v="7"/>
    <s v="Ebola and its consequences"/>
    <s v="Les faits et spécificités d’Ebola "/>
    <s v=" Ebola facts and features"/>
    <x v="824"/>
    <x v="7"/>
    <s v="Ebola caractéristiques et transmission"/>
    <m/>
    <m/>
    <m/>
    <m/>
    <m/>
    <m/>
    <m/>
    <m/>
    <m/>
    <m/>
    <m/>
    <m/>
    <m/>
    <m/>
    <m/>
  </r>
  <r>
    <s v="2021_wk45_051"/>
    <s v="CRRDC/FICR"/>
    <d v="2021-10-30T00:00:00"/>
    <x v="2"/>
    <x v="0"/>
    <x v="9"/>
    <s v="Kin-soir"/>
    <s v="PAP"/>
    <s v="D2D"/>
    <s v="Que les gens ecoutent ce que les médecins exigent pour que la maladie prenne fin "/>
    <n v="1"/>
    <x v="0"/>
    <s v="Ebola"/>
    <x v="2"/>
    <s v="Suggestion request"/>
    <x v="9"/>
    <s v="Other suggestions or requests"/>
    <s v="Autres suggestions "/>
    <s v=" Other suggestions"/>
    <x v="825"/>
    <x v="10"/>
    <s v="Ebola feedback autres"/>
    <m/>
    <m/>
    <m/>
    <m/>
    <m/>
    <m/>
    <m/>
    <m/>
    <m/>
    <m/>
    <m/>
    <m/>
    <m/>
    <m/>
    <m/>
  </r>
  <r>
    <s v="2021_wk45_052"/>
    <s v="CRRDC/FICR"/>
    <d v="2021-10-30T00:00:00"/>
    <x v="2"/>
    <x v="0"/>
    <x v="9"/>
    <s v="Kin-soir"/>
    <s v="PAP"/>
    <s v="D2D"/>
    <s v="Merci pour nous faire comprendre "/>
    <n v="1"/>
    <x v="0"/>
    <s v="Ebola"/>
    <x v="3"/>
    <s v="Appreciation encouragement"/>
    <x v="18"/>
    <s v="Thanks for the health promotion"/>
    <s v="Merci pour la sensibilisation "/>
    <s v=" Thanks for the health promotion"/>
    <x v="826"/>
    <x v="22"/>
    <s v="Remerciement/encouragement"/>
    <m/>
    <m/>
    <m/>
    <m/>
    <m/>
    <m/>
    <m/>
    <m/>
    <m/>
    <m/>
    <m/>
    <m/>
    <m/>
    <m/>
    <m/>
  </r>
  <r>
    <s v="2021_wk45_053"/>
    <s v="CRRDC/FICR"/>
    <d v="2021-10-30T00:00:00"/>
    <x v="2"/>
    <x v="0"/>
    <x v="9"/>
    <s v="Kin-soir"/>
    <s v="PAP"/>
    <s v="D2D"/>
    <s v="Pourquoi un enfant mort né était confirmé positif d'ebola alors que sa mère était négative ? "/>
    <n v="1"/>
    <x v="0"/>
    <s v="Ebola"/>
    <x v="1"/>
    <s v="Question"/>
    <x v="7"/>
    <s v="Ebola and its consequences"/>
    <s v="Un cas d'Ebola en particulier ou un incident "/>
    <s v=" Specific case or incident"/>
    <x v="827"/>
    <x v="46"/>
    <s v="Ebola feedback autres"/>
    <m/>
    <m/>
    <m/>
    <m/>
    <m/>
    <m/>
    <m/>
    <m/>
    <m/>
    <m/>
    <m/>
    <m/>
    <m/>
    <m/>
    <m/>
  </r>
  <r>
    <s v="2021_wk45_054"/>
    <s v="CRRDC/FICR"/>
    <d v="2021-10-30T00:00:00"/>
    <x v="2"/>
    <x v="0"/>
    <x v="9"/>
    <s v="Kin-soir"/>
    <s v="PAP"/>
    <s v="D2D"/>
    <s v="Dites aux infirmiers que nous ne voulons pas cette maladie d'ebola , on veut qu'elle se termine "/>
    <n v="1"/>
    <x v="0"/>
    <s v="Ebola"/>
    <x v="2"/>
    <s v="Suggestion request"/>
    <x v="25"/>
    <s v="Response process suggestions"/>
    <s v="Mettre fin à l’épidémie d’Ebola "/>
    <s v=" End the Ebola outbreak"/>
    <x v="828"/>
    <x v="34"/>
    <s v="Ebola caractéristiques et transmission"/>
    <m/>
    <m/>
    <m/>
    <m/>
    <m/>
    <m/>
    <m/>
    <m/>
    <m/>
    <m/>
    <m/>
    <m/>
    <m/>
    <m/>
    <m/>
  </r>
  <r>
    <s v="2021_wk45_055"/>
    <s v="CRRDC/FICR"/>
    <d v="2021-10-30T00:00:00"/>
    <x v="2"/>
    <x v="0"/>
    <x v="9"/>
    <s v="Kin-soir"/>
    <s v="PAP"/>
    <s v="D2D"/>
    <s v="L'inquiètude de la population est que la MVE est politisé "/>
    <n v="1"/>
    <x v="0"/>
    <s v="Ebola"/>
    <x v="0"/>
    <s v="Rumors beliefs observations"/>
    <x v="4"/>
    <s v="Ebola is a scheme of government or others"/>
    <s v="Ebola est un outil politique "/>
    <s v=" Ebola is a political tool"/>
    <x v="829"/>
    <x v="4"/>
    <s v="Politique et réponse"/>
    <m/>
    <m/>
    <m/>
    <m/>
    <m/>
    <m/>
    <m/>
    <m/>
    <m/>
    <m/>
    <m/>
    <m/>
    <m/>
    <m/>
    <m/>
  </r>
  <r>
    <s v="2021_wk45_056"/>
    <s v="CRRDC/FICR"/>
    <d v="2021-10-30T00:00:00"/>
    <x v="2"/>
    <x v="0"/>
    <x v="9"/>
    <s v="Kin-soir"/>
    <s v="PAP"/>
    <s v="D2D"/>
    <s v="La plus part de la population est traumatisée et ne comprend pas la réaparution de la MVE suite aux effets véçus par certaines familles touchées dans le passé "/>
    <n v="4"/>
    <x v="0"/>
    <s v="Ebola"/>
    <x v="0"/>
    <s v="Rumors beliefs observations"/>
    <x v="0"/>
    <s v="Ebola characteristics and consequences"/>
    <s v="Conséquences de l'épidemie du virus Ebola "/>
    <s v=" Outcomes of Ebola outbreak"/>
    <x v="830"/>
    <x v="91"/>
    <s v="Ebola caractéristiques et transmission"/>
    <m/>
    <m/>
    <m/>
    <m/>
    <m/>
    <m/>
    <m/>
    <m/>
    <m/>
    <m/>
    <m/>
    <m/>
    <m/>
    <m/>
    <m/>
  </r>
  <r>
    <s v="2021_wk45_057"/>
    <s v="CRRDC/FICR"/>
    <d v="2021-10-30T00:00:00"/>
    <x v="2"/>
    <x v="0"/>
    <x v="9"/>
    <s v="Kin-soir"/>
    <s v="PAP"/>
    <s v="D2D"/>
    <s v="Que peut-on faire pour un garde malade soucieux de son patient en cas de necessité de son intervention collicitée par la victime ? "/>
    <n v="2"/>
    <x v="0"/>
    <s v="Ebola"/>
    <x v="1"/>
    <s v="Question"/>
    <x v="22"/>
    <s v="Diagnosis treatment ETC health system"/>
    <s v="Comment soigner une personne malade (hors des structures sanitaires) ? "/>
    <s v=" How do you take care of a sick person (outside of a healthcare setting)?"/>
    <x v="831"/>
    <x v="74"/>
    <s v="Prise en charge"/>
    <m/>
    <m/>
    <m/>
    <m/>
    <m/>
    <m/>
    <m/>
    <m/>
    <m/>
    <m/>
    <m/>
    <m/>
    <m/>
    <m/>
    <m/>
  </r>
  <r>
    <s v="2021_wk45_058"/>
    <s v="CRRDC/FICR"/>
    <d v="2021-10-30T00:00:00"/>
    <x v="2"/>
    <x v="0"/>
    <x v="9"/>
    <s v="Kin-soir"/>
    <s v="PAP"/>
    <s v="D2D"/>
    <s v="Lors des vos interventions prière d'éviter aussi l'ambiance qui existe dans la communauté à la curiosité qui peut entrainer des troubles "/>
    <n v="2"/>
    <x v="0"/>
    <s v="Ebola"/>
    <x v="2"/>
    <s v="Suggestion request"/>
    <x v="9"/>
    <s v="Other suggestions or requests"/>
    <s v="Autres suggestions "/>
    <s v=" Other suggestions"/>
    <x v="832"/>
    <x v="10"/>
    <s v="Ebola feedback autres"/>
    <m/>
    <m/>
    <m/>
    <m/>
    <m/>
    <m/>
    <m/>
    <m/>
    <m/>
    <m/>
    <m/>
    <m/>
    <m/>
    <m/>
    <m/>
  </r>
  <r>
    <s v="2021_wk45_059"/>
    <s v="CRRDC/FICR"/>
    <d v="2021-10-30T00:00:00"/>
    <x v="2"/>
    <x v="0"/>
    <x v="9"/>
    <s v="Kin-soir"/>
    <s v="PAP"/>
    <s v="D2D"/>
    <s v="Songez aussi à la detraumatisation des membre des familles touchées dans le passé d’où la necessité des psycologue "/>
    <n v="2"/>
    <x v="0"/>
    <s v="Ebola"/>
    <x v="2"/>
    <s v="Suggestion request"/>
    <x v="9"/>
    <s v="Other suggestions or requests"/>
    <s v="Autres suggestions "/>
    <s v=" Other suggestions"/>
    <x v="833"/>
    <x v="10"/>
    <s v="Ebola feedback autres"/>
    <m/>
    <m/>
    <m/>
    <m/>
    <m/>
    <m/>
    <m/>
    <m/>
    <m/>
    <m/>
    <m/>
    <m/>
    <m/>
    <m/>
    <m/>
  </r>
  <r>
    <s v="2021_wk45_060"/>
    <s v="CRRDC/FICR"/>
    <d v="2021-10-30T00:00:00"/>
    <x v="2"/>
    <x v="0"/>
    <x v="9"/>
    <s v="Kin-soir"/>
    <s v="PAP"/>
    <s v="D2D"/>
    <s v="Nous encourageons l'action prise par la croix-rouge dans ses interventions et vous remercions particulierement aussi bon travail continuer ainsi"/>
    <n v="1"/>
    <x v="0"/>
    <s v="Ebola"/>
    <x v="3"/>
    <s v="Appreciation encouragement"/>
    <x v="18"/>
    <s v="Thanks for the health promotion"/>
    <s v="Merci pour la sensibilisation "/>
    <s v=" Thanks for the health promotion"/>
    <x v="834"/>
    <x v="22"/>
    <s v="Remerciement/encouragement"/>
    <m/>
    <m/>
    <m/>
    <m/>
    <m/>
    <m/>
    <m/>
    <m/>
    <m/>
    <m/>
    <m/>
    <m/>
    <m/>
    <m/>
    <m/>
  </r>
  <r>
    <s v="2021_wk45_061"/>
    <s v="CRRDC/FICR"/>
    <d v="2021-10-30T00:00:00"/>
    <x v="2"/>
    <x v="0"/>
    <x v="6"/>
    <s v="Mabolio"/>
    <s v="PAP"/>
    <s v="D2D"/>
    <s v="Celui qui reçoit le vaccin reste exposé à attraper la MVE "/>
    <n v="2"/>
    <x v="0"/>
    <s v="Ebola"/>
    <x v="0"/>
    <s v="Rumors beliefs observations"/>
    <x v="13"/>
    <s v="Vaccine suspicions and non acceptance"/>
    <s v="Suspicions à propos du vaccin "/>
    <s v=" Vaccine suspicions"/>
    <x v="835"/>
    <x v="14"/>
    <s v="Vaccin et vaccination"/>
    <m/>
    <m/>
    <m/>
    <m/>
    <m/>
    <m/>
    <m/>
    <m/>
    <m/>
    <m/>
    <m/>
    <m/>
    <m/>
    <m/>
    <m/>
  </r>
  <r>
    <s v="2021_wk45_062"/>
    <s v="CRRDC/FICR"/>
    <d v="2021-10-30T00:00:00"/>
    <x v="2"/>
    <x v="0"/>
    <x v="6"/>
    <s v="Mabolio"/>
    <s v="PAP"/>
    <s v="D2D"/>
    <s v="La propagation devient élevée au fur et à mesure les sensibilisateurs circulent dans les parcelle "/>
    <n v="2"/>
    <x v="0"/>
    <s v="Ebola"/>
    <x v="0"/>
    <s v="Rumors beliefs observations"/>
    <x v="19"/>
    <s v="Critique observation of the response"/>
    <s v="Commentaire sur personnel de la riposte (autres) "/>
    <s v=" Comment about responders (others)"/>
    <x v="836"/>
    <x v="63"/>
    <s v="Politique et réponse"/>
    <m/>
    <m/>
    <m/>
    <m/>
    <m/>
    <m/>
    <m/>
    <m/>
    <m/>
    <m/>
    <m/>
    <m/>
    <m/>
    <m/>
    <m/>
  </r>
  <r>
    <s v="2021_wk45_063"/>
    <s v="CRRDC/FICR"/>
    <d v="2021-10-30T00:00:00"/>
    <x v="2"/>
    <x v="0"/>
    <x v="6"/>
    <s v="Mabolio"/>
    <s v="PAP"/>
    <s v="D2D"/>
    <s v="Pourquoi les organismes sont plus sensibilisés dans la MVE que de se mobiliser dans la covid aussi car tous sont des épidemies ? "/>
    <n v="2"/>
    <x v="0"/>
    <s v="Ebola"/>
    <x v="1"/>
    <s v="Question"/>
    <x v="17"/>
    <s v="So much focus on Ebol"/>
    <s v="Ebola contre autres maladies "/>
    <s v=" Ebola against other diseases"/>
    <x v="837"/>
    <x v="19"/>
    <s v="No Theme"/>
    <m/>
    <m/>
    <m/>
    <m/>
    <m/>
    <m/>
    <m/>
    <m/>
    <m/>
    <m/>
    <m/>
    <m/>
    <m/>
    <m/>
    <m/>
  </r>
  <r>
    <s v="2021_wk45_064"/>
    <s v="CRRDC/FICR"/>
    <d v="2021-10-30T00:00:00"/>
    <x v="2"/>
    <x v="0"/>
    <x v="6"/>
    <s v="Mabolio"/>
    <s v="PAP"/>
    <s v="D2D"/>
    <s v="Pourquoi les équipes de l'EDS veulent occompagner le décès même non positif au cimetiere ou le non confirmé?"/>
    <n v="1"/>
    <x v="0"/>
    <s v="Ebola"/>
    <x v="1"/>
    <s v="Question"/>
    <x v="27"/>
    <s v="Burials"/>
    <s v="Enterrements "/>
    <s v=" Burials"/>
    <x v="838"/>
    <x v="44"/>
    <s v="Enterrements"/>
    <m/>
    <m/>
    <m/>
    <m/>
    <m/>
    <m/>
    <m/>
    <m/>
    <m/>
    <m/>
    <m/>
    <m/>
    <m/>
    <m/>
    <m/>
  </r>
  <r>
    <s v="2021_wk45_065"/>
    <s v="CRRDC/FICR"/>
    <d v="2021-10-30T00:00:00"/>
    <x v="2"/>
    <x v="0"/>
    <x v="6"/>
    <s v="Mabolio"/>
    <s v="PAP"/>
    <s v="D2D"/>
    <s v="Renforcez les équipements et les kits d'hygiene "/>
    <n v="1"/>
    <x v="0"/>
    <s v="Ebola"/>
    <x v="2"/>
    <s v="Suggestion request"/>
    <x v="9"/>
    <s v="Other suggestions or requests"/>
    <s v="Autres suggestions "/>
    <s v=" Other suggestions"/>
    <x v="839"/>
    <x v="10"/>
    <s v="Ebola feedback autres"/>
    <m/>
    <m/>
    <m/>
    <m/>
    <m/>
    <m/>
    <m/>
    <m/>
    <m/>
    <m/>
    <m/>
    <m/>
    <m/>
    <m/>
    <m/>
  </r>
  <r>
    <s v="2021_wk45_066"/>
    <s v="CRRDC/FICR"/>
    <d v="2021-10-30T00:00:00"/>
    <x v="2"/>
    <x v="0"/>
    <x v="6"/>
    <s v="Mabolio"/>
    <s v="PAP"/>
    <s v="D2D"/>
    <s v="L'ebola de Beni c'est une bombe retardée que le gouvernement avait laissé pour éclaté "/>
    <n v="1"/>
    <x v="0"/>
    <s v="Ebola"/>
    <x v="0"/>
    <s v="Rumors beliefs observations"/>
    <x v="0"/>
    <s v="Ebola characteristics and consequences"/>
    <s v="Croyances sur les faits et spécificités d’Ebola "/>
    <s v=" Beliefs about Ebola facts and features"/>
    <x v="840"/>
    <x v="0"/>
    <s v="Ebola caractéristiques et transmission"/>
    <m/>
    <m/>
    <m/>
    <m/>
    <m/>
    <m/>
    <m/>
    <m/>
    <m/>
    <m/>
    <m/>
    <m/>
    <m/>
    <m/>
    <m/>
  </r>
  <r>
    <s v="2021_wk45_067"/>
    <s v="CRRDC/FICR"/>
    <d v="2021-10-30T00:00:00"/>
    <x v="2"/>
    <x v="0"/>
    <x v="6"/>
    <s v="Mabolio"/>
    <s v="PAP"/>
    <s v="D2D"/>
    <s v="Nous ne voulons plus de cas confirmés dans notre zone car ce sont les sensibilisateurs qui amenent ce virus dans nos parcelleS"/>
    <n v="2"/>
    <x v="0"/>
    <s v="Ebola"/>
    <x v="0"/>
    <s v="Rumors beliefs observations"/>
    <x v="19"/>
    <s v="Critique observation of the response"/>
    <s v="Commentaire sur personnel de la riposte (autres) "/>
    <s v=" Comment about responders (others)"/>
    <x v="841"/>
    <x v="63"/>
    <s v="Politique et réponse"/>
    <m/>
    <m/>
    <m/>
    <m/>
    <m/>
    <m/>
    <m/>
    <m/>
    <m/>
    <m/>
    <m/>
    <m/>
    <m/>
    <m/>
    <m/>
  </r>
  <r>
    <s v="2021_wk45_068"/>
    <s v="CRRDC/FICR"/>
    <d v="2021-10-30T00:00:00"/>
    <x v="2"/>
    <x v="0"/>
    <x v="6"/>
    <s v="Mabolio"/>
    <s v="PAP"/>
    <s v="D2D"/>
    <s v="Ce vaccin d'ebola rendait les hommes sterils et d'autres donnaient naissance aux débiles "/>
    <n v="2"/>
    <x v="0"/>
    <s v="Ebola"/>
    <x v="0"/>
    <s v="Rumors beliefs observations"/>
    <x v="13"/>
    <s v="Vaccine suspicions and non acceptance"/>
    <s v="Suspicions à propos du vaccin "/>
    <s v=" Vaccine suspicions"/>
    <x v="842"/>
    <x v="14"/>
    <s v="Vaccin et vaccination"/>
    <m/>
    <m/>
    <m/>
    <m/>
    <m/>
    <m/>
    <m/>
    <m/>
    <m/>
    <m/>
    <m/>
    <m/>
    <m/>
    <m/>
    <m/>
  </r>
  <r>
    <s v="2021_wk45_069"/>
    <s v="CRRDC/FICR"/>
    <d v="2021-10-30T00:00:00"/>
    <x v="2"/>
    <x v="0"/>
    <x v="6"/>
    <s v="Mabolio"/>
    <s v="PAP"/>
    <s v="D2D"/>
    <s v="Est-il vrai que les objets du malade déjà desinfectés pêuvent contaminé la population  ? "/>
    <n v="1"/>
    <x v="0"/>
    <s v="Ebola"/>
    <x v="1"/>
    <s v="Question"/>
    <x v="29"/>
    <s v="Transmission"/>
    <s v="Transmission du virus Ebola "/>
    <s v=" EVD transmission"/>
    <x v="843"/>
    <x v="47"/>
    <s v="Ebola caractéristiques et transmission"/>
    <m/>
    <m/>
    <m/>
    <m/>
    <m/>
    <m/>
    <m/>
    <m/>
    <m/>
    <m/>
    <m/>
    <m/>
    <m/>
    <m/>
    <m/>
  </r>
  <r>
    <s v="2021_wk45_070"/>
    <s v="CRRDC/FICR"/>
    <d v="2021-10-30T00:00:00"/>
    <x v="2"/>
    <x v="0"/>
    <x v="6"/>
    <s v="Mabolio"/>
    <s v="PAP"/>
    <s v="D2D"/>
    <s v="Comment expliquer qu'un guéri peut aussi donner naissance à un enfant porteur du virus  ? "/>
    <n v="2"/>
    <x v="0"/>
    <s v="Ebola"/>
    <x v="1"/>
    <s v="Question"/>
    <x v="8"/>
    <s v="Response processes"/>
    <s v="Questions par rapport aux personnes guéries de MVE "/>
    <s v=" Questions about EVD survivors"/>
    <x v="844"/>
    <x v="37"/>
    <s v="Suivi contacts, guéries, personnes spécifiques"/>
    <m/>
    <m/>
    <m/>
    <m/>
    <m/>
    <m/>
    <m/>
    <m/>
    <m/>
    <m/>
    <m/>
    <m/>
    <m/>
    <m/>
    <m/>
  </r>
  <r>
    <s v="2021_wk45_071"/>
    <s v="CRRDC/FICR"/>
    <d v="2021-10-30T00:00:00"/>
    <x v="2"/>
    <x v="0"/>
    <x v="6"/>
    <s v="Mabolio"/>
    <s v="PAP"/>
    <s v="D2D"/>
    <s v="Nous devons faire l'hygiène pour que la maladie n' apparaisse plus dans notre province "/>
    <n v="3"/>
    <x v="0"/>
    <s v="Ebola"/>
    <x v="2"/>
    <s v="Suggestion request"/>
    <x v="9"/>
    <s v="Other suggestions or requests"/>
    <s v="Autres suggestions "/>
    <s v=" Other suggestions"/>
    <x v="845"/>
    <x v="10"/>
    <s v="Ebola feedback autres"/>
    <m/>
    <m/>
    <m/>
    <m/>
    <m/>
    <m/>
    <m/>
    <m/>
    <m/>
    <m/>
    <m/>
    <m/>
    <m/>
    <m/>
    <m/>
  </r>
  <r>
    <s v="2021_wk45_072"/>
    <s v="CRRDC/FICR"/>
    <d v="2021-10-30T00:00:00"/>
    <x v="2"/>
    <x v="0"/>
    <x v="6"/>
    <s v="Mabolio"/>
    <s v="PAP"/>
    <s v="D2D"/>
    <s v="Si ebola est réel , les gens auraient peur , mais puisque c'est un bisuness voilà que les gens partent cherchzer le travail "/>
    <n v="1"/>
    <x v="0"/>
    <s v="Ebola"/>
    <x v="0"/>
    <s v="Rumors beliefs observations"/>
    <x v="10"/>
    <s v="Ebola is organized business"/>
    <s v="Ebola est un business organisé (ou quelqu'un gagne de l'argent) "/>
    <s v=" Ebola is organized business (or someone making money)"/>
    <x v="846"/>
    <x v="11"/>
    <s v="Politique et réponse"/>
    <m/>
    <m/>
    <m/>
    <m/>
    <m/>
    <m/>
    <m/>
    <m/>
    <m/>
    <m/>
    <m/>
    <m/>
    <m/>
    <m/>
    <m/>
  </r>
  <r>
    <s v="2021_wk45_073"/>
    <s v="CRRDC/FICR"/>
    <d v="2021-10-30T00:00:00"/>
    <x v="2"/>
    <x v="0"/>
    <x v="6"/>
    <s v="Mabolio"/>
    <s v="PAP"/>
    <s v="D2D"/>
    <s v="Ebola est venu aneantir notre coutume , c'est pour quoi les massacres persistent "/>
    <n v="1"/>
    <x v="0"/>
    <s v="Ebola"/>
    <x v="0"/>
    <s v="Rumors beliefs observations"/>
    <x v="0"/>
    <s v="Ebola characteristics and consequences"/>
    <s v="Croyances sur les faits et spécificités d’Ebola "/>
    <s v=" Beliefs about Ebola facts and features"/>
    <x v="847"/>
    <x v="0"/>
    <s v="Ebola caractéristiques et transmission"/>
    <m/>
    <m/>
    <m/>
    <m/>
    <m/>
    <m/>
    <m/>
    <m/>
    <m/>
    <m/>
    <m/>
    <m/>
    <m/>
    <m/>
    <m/>
  </r>
  <r>
    <s v="2021_wk45_074"/>
    <s v="CRRDC/FICR"/>
    <d v="2021-10-30T00:00:00"/>
    <x v="2"/>
    <x v="0"/>
    <x v="6"/>
    <s v="Mabolio"/>
    <s v="PAP"/>
    <s v="D2D"/>
    <s v="Quel est la vraie origine de l'ebola selon la science qu'on  vous apprend ?"/>
    <n v="1"/>
    <x v="0"/>
    <s v="Ebola"/>
    <x v="1"/>
    <s v="Question"/>
    <x v="7"/>
    <s v="Ebola and its consequences"/>
    <s v="L'origine du virus Ebola "/>
    <s v=" EVD origin"/>
    <x v="848"/>
    <x v="17"/>
    <s v="Ebola caractéristiques et transmission"/>
    <m/>
    <m/>
    <m/>
    <m/>
    <m/>
    <m/>
    <m/>
    <m/>
    <m/>
    <m/>
    <m/>
    <m/>
    <m/>
    <m/>
    <m/>
  </r>
  <r>
    <s v="2021_wk45_075"/>
    <s v="CRRDC/FICR"/>
    <d v="2021-10-30T00:00:00"/>
    <x v="2"/>
    <x v="0"/>
    <x v="6"/>
    <s v="Mabolio"/>
    <s v="PAP"/>
    <s v="D2D"/>
    <s v="Si on est positive etant  enceinte on ne peut plus survivre ? "/>
    <n v="2"/>
    <x v="0"/>
    <s v="Ebola"/>
    <x v="1"/>
    <s v="Question"/>
    <x v="1"/>
    <s v="Other questions"/>
    <s v="Autre questions "/>
    <s v=" Other questions"/>
    <x v="849"/>
    <x v="1"/>
    <s v="Ebola feedback autres"/>
    <m/>
    <m/>
    <m/>
    <m/>
    <m/>
    <m/>
    <m/>
    <m/>
    <m/>
    <m/>
    <m/>
    <m/>
    <m/>
    <m/>
    <m/>
  </r>
  <r>
    <s v="2021_wk45_076"/>
    <s v="CRRDC/FICR"/>
    <d v="2021-10-30T00:00:00"/>
    <x v="2"/>
    <x v="0"/>
    <x v="6"/>
    <s v="Mabolio"/>
    <s v="PAP"/>
    <s v="D2D"/>
    <s v="Pourque le cas ne se propage pas dans toute la ville , veuillez isoler tous les quartiers touchées par la MVE"/>
    <n v="3"/>
    <x v="0"/>
    <s v="Ebola"/>
    <x v="2"/>
    <s v="Suggestion request"/>
    <x v="25"/>
    <s v="Response process suggestions"/>
    <s v="Fermer les acces (des routes) "/>
    <s v=" Block roads"/>
    <x v="850"/>
    <x v="66"/>
    <s v="Quarantaine, frontières, PdC et voyages"/>
    <m/>
    <m/>
    <m/>
    <m/>
    <m/>
    <m/>
    <m/>
    <m/>
    <m/>
    <m/>
    <m/>
    <m/>
    <m/>
    <m/>
    <m/>
  </r>
  <r>
    <s v="2021_wk45_077"/>
    <s v="CRRDC/FICR"/>
    <d v="2021-10-30T00:00:00"/>
    <x v="2"/>
    <x v="0"/>
    <x v="6"/>
    <s v="Mabolio"/>
    <s v="PAP"/>
    <s v="D2D"/>
    <s v="Vueillez apportez assistance aux vulnérables et aux deplacés qui n'ont assez de moyen "/>
    <n v="3"/>
    <x v="0"/>
    <s v="Ebola"/>
    <x v="2"/>
    <s v="Suggestion request"/>
    <x v="9"/>
    <s v="Other suggestions or requests"/>
    <s v="Suggestions sur les personnes déplacées "/>
    <s v=" Suggestions about displaced persons"/>
    <x v="851"/>
    <x v="83"/>
    <s v="Quarantaine, frontières, PdC et voyages"/>
    <m/>
    <m/>
    <m/>
    <m/>
    <m/>
    <m/>
    <m/>
    <m/>
    <m/>
    <m/>
    <m/>
    <m/>
    <m/>
    <m/>
    <m/>
  </r>
  <r>
    <s v="2021_wk45_078"/>
    <s v="CRRDC/FICR"/>
    <d v="2021-10-30T00:00:00"/>
    <x v="2"/>
    <x v="0"/>
    <x v="2"/>
    <m/>
    <s v="PAP"/>
    <s v="D2D"/>
    <s v="Les gens ont peur du vaccin ,ils disent que ce vaccin là aurait de conséquence même après 10ans car nos enfants auront des problèmes par exemple nos enfants seront traumatisé à cause du vaccin "/>
    <n v="1"/>
    <x v="0"/>
    <s v="Ebola"/>
    <x v="0"/>
    <s v="Rumors beliefs observations"/>
    <x v="13"/>
    <s v="Vaccine suspicions and non acceptance"/>
    <s v="Suspicions à propos du vaccin "/>
    <s v=" Vaccine suspicions"/>
    <x v="852"/>
    <x v="14"/>
    <s v="Vaccin et vaccination"/>
    <m/>
    <m/>
    <m/>
    <m/>
    <m/>
    <m/>
    <m/>
    <m/>
    <m/>
    <m/>
    <m/>
    <m/>
    <m/>
    <m/>
    <m/>
  </r>
  <r>
    <s v="2021_wk45_079"/>
    <s v="CRRDC/FICR"/>
    <d v="2021-10-30T00:00:00"/>
    <x v="2"/>
    <x v="0"/>
    <x v="2"/>
    <m/>
    <s v="PAP"/>
    <s v="D2D"/>
    <s v="Est-ce que dans des hôpitaux ou on a trouvé le victimes d'ebola , on fait suivi du médecin soignant ?"/>
    <n v="2"/>
    <x v="0"/>
    <s v="Ebola"/>
    <x v="1"/>
    <s v="Question"/>
    <x v="8"/>
    <s v="Response processes"/>
    <s v="Processus de riposte "/>
    <s v=" Response processes"/>
    <x v="853"/>
    <x v="55"/>
    <s v="Politique et réponse"/>
    <m/>
    <m/>
    <m/>
    <m/>
    <m/>
    <m/>
    <m/>
    <m/>
    <m/>
    <m/>
    <m/>
    <m/>
    <m/>
    <m/>
    <m/>
  </r>
  <r>
    <s v="2021_wk45_080"/>
    <s v="CRRDC/FICR"/>
    <d v="2021-10-30T00:00:00"/>
    <x v="2"/>
    <x v="0"/>
    <x v="2"/>
    <m/>
    <s v="PAP"/>
    <s v="D2D"/>
    <s v="Est-ce que tout le monde est exigé d'être vacciné ?. "/>
    <n v="1"/>
    <x v="0"/>
    <s v="Ebola"/>
    <x v="1"/>
    <s v="Question"/>
    <x v="14"/>
    <s v="Vaccine"/>
    <s v="Autres questions sur le vaccin "/>
    <s v=" Other vaccine questions"/>
    <x v="854"/>
    <x v="20"/>
    <s v="Vaccin et vaccination"/>
    <m/>
    <m/>
    <m/>
    <m/>
    <m/>
    <m/>
    <m/>
    <m/>
    <m/>
    <m/>
    <m/>
    <m/>
    <m/>
    <m/>
    <m/>
  </r>
  <r>
    <s v="2021_wk45_081"/>
    <s v="CRRDC/FICR"/>
    <d v="2021-10-30T00:00:00"/>
    <x v="2"/>
    <x v="0"/>
    <x v="2"/>
    <m/>
    <s v="PAP"/>
    <s v="D2D"/>
    <s v="Dites à nos mamans d'interdir à leurs enfants de jeter chaque fois les saletés dans des rivieres parce que ça peut aussi nous  contaminer "/>
    <n v="2"/>
    <x v="0"/>
    <s v="Ebola"/>
    <x v="2"/>
    <s v="Suggestion request"/>
    <x v="9"/>
    <s v="Other suggestions or requests"/>
    <s v="Autres suggestions "/>
    <s v=" Other suggestions"/>
    <x v="855"/>
    <x v="10"/>
    <s v="Ebola feedback autres"/>
    <m/>
    <m/>
    <m/>
    <m/>
    <m/>
    <m/>
    <m/>
    <m/>
    <m/>
    <m/>
    <m/>
    <m/>
    <m/>
    <m/>
    <m/>
  </r>
  <r>
    <s v="2021_wk45_082"/>
    <s v="CRRDC/FICR"/>
    <d v="2021-10-30T00:00:00"/>
    <x v="2"/>
    <x v="0"/>
    <x v="2"/>
    <s v="Lac-vert"/>
    <s v="PAP"/>
    <s v="D2D"/>
    <s v="Nous savons que vous ne pouvez pas dire la verité sur le vaccin et ses conséquences qui en decoulent "/>
    <n v="2"/>
    <x v="0"/>
    <s v="Ebola"/>
    <x v="0"/>
    <s v="Rumors beliefs observations"/>
    <x v="13"/>
    <s v="Vaccine suspicions and non acceptance"/>
    <s v="Suspicions à propos du vaccin "/>
    <s v=" Vaccine suspicions"/>
    <x v="856"/>
    <x v="14"/>
    <s v="Vaccin et vaccination"/>
    <m/>
    <m/>
    <m/>
    <m/>
    <m/>
    <m/>
    <m/>
    <m/>
    <m/>
    <m/>
    <m/>
    <m/>
    <m/>
    <m/>
    <m/>
  </r>
  <r>
    <s v="2021_wk45_083"/>
    <s v="CRRDC/FICR"/>
    <d v="2021-10-30T00:00:00"/>
    <x v="2"/>
    <x v="0"/>
    <x v="2"/>
    <s v="Lac-vert"/>
    <s v="PAP"/>
    <s v="D2D"/>
    <s v="Nous vous remercions pour votre courage car la maladie est réelle "/>
    <n v="1"/>
    <x v="0"/>
    <s v="Ebola"/>
    <x v="3"/>
    <s v="Appreciation encouragement"/>
    <x v="11"/>
    <s v="Thanks no specification"/>
    <s v="Merci sans spécification "/>
    <s v=" Thanks no specification"/>
    <x v="857"/>
    <x v="12"/>
    <s v="Remerciement/encouragement"/>
    <m/>
    <m/>
    <m/>
    <m/>
    <m/>
    <m/>
    <m/>
    <m/>
    <m/>
    <m/>
    <m/>
    <m/>
    <m/>
    <m/>
    <m/>
  </r>
  <r>
    <s v="2021_wk45_084"/>
    <s v="CRRDC/FICR"/>
    <d v="2021-10-30T00:00:00"/>
    <x v="2"/>
    <x v="0"/>
    <x v="2"/>
    <s v="Lac-vert"/>
    <s v="PAP"/>
    <s v="D2D"/>
    <s v="Si une fois nous voyons vos équipes entrer dans nos maisons pour nous faire vacciné par force  , vous risquerez d'etre lapidé "/>
    <n v="2"/>
    <x v="0"/>
    <s v="Ebola"/>
    <x v="4"/>
    <s v="Comments related to safety and security"/>
    <x v="38"/>
    <s v="Description of threat or violence"/>
    <s v="Signalement de menace ou violence "/>
    <s v=" Description of threat or violence"/>
    <x v="858"/>
    <x v="70"/>
    <s v="Sécurité"/>
    <m/>
    <m/>
    <m/>
    <m/>
    <m/>
    <m/>
    <m/>
    <m/>
    <m/>
    <m/>
    <m/>
    <m/>
    <m/>
    <m/>
    <m/>
  </r>
  <r>
    <s v="2021_wk45_085"/>
    <s v="CRRDC/FICR"/>
    <d v="2021-10-30T00:00:00"/>
    <x v="2"/>
    <x v="0"/>
    <x v="2"/>
    <s v="Lac-vert"/>
    <s v="PAP"/>
    <s v="D2D"/>
    <s v="Que vos équipes ne nous derangent pas de chaque fois passé chercher les gens pour le vaccin c'est le malade qui cherche le médecin et pas le contraire "/>
    <n v="1"/>
    <x v="0"/>
    <s v="Ebola"/>
    <x v="2"/>
    <s v="Suggestion request"/>
    <x v="9"/>
    <s v="Other suggestions or requests"/>
    <s v="Autres suggestions "/>
    <s v=" Other suggestions"/>
    <x v="859"/>
    <x v="10"/>
    <s v="Ebola feedback autres"/>
    <m/>
    <m/>
    <m/>
    <m/>
    <m/>
    <m/>
    <m/>
    <m/>
    <m/>
    <m/>
    <m/>
    <m/>
    <m/>
    <m/>
    <m/>
  </r>
  <r>
    <s v="2021_wk45_086"/>
    <s v="CRRDC/FICR"/>
    <d v="2021-10-30T00:00:00"/>
    <x v="2"/>
    <x v="0"/>
    <x v="2"/>
    <s v="Lac-vert"/>
    <s v="PAP"/>
    <s v="D2D"/>
    <s v="Les gens ont peur d'ebola , c'est pourquoi ils ne veulent pas denoncer leurs maladies de peur qu'on ne dise pas qu'on a ebola "/>
    <n v="2"/>
    <x v="0"/>
    <s v="Ebola"/>
    <x v="0"/>
    <s v="Rumors beliefs observations"/>
    <x v="0"/>
    <s v="Ebola characteristics and consequences"/>
    <s v="Croyances sur les faits et spécificités d’Ebola "/>
    <s v=" Beliefs about Ebola facts and features"/>
    <x v="860"/>
    <x v="0"/>
    <s v="Ebola caractéristiques et transmission"/>
    <m/>
    <m/>
    <m/>
    <m/>
    <m/>
    <m/>
    <m/>
    <m/>
    <m/>
    <m/>
    <m/>
    <m/>
    <m/>
    <m/>
    <m/>
  </r>
  <r>
    <s v="2021_wk45_087"/>
    <s v="CRRDC/FICR"/>
    <d v="2021-10-30T00:00:00"/>
    <x v="2"/>
    <x v="0"/>
    <x v="2"/>
    <s v="Lac-vert"/>
    <s v="PAP"/>
    <s v="D2D"/>
    <s v="Pourquoi quand il y a gratuité des soins les infirmiers n'accueillent pas les malades avec courage ? "/>
    <n v="2"/>
    <x v="0"/>
    <s v="Ebola"/>
    <x v="1"/>
    <s v="Question"/>
    <x v="1"/>
    <s v="Other questions"/>
    <s v="Autre questions "/>
    <s v=" Other questions"/>
    <x v="861"/>
    <x v="1"/>
    <s v="Ebola feedback autres"/>
    <m/>
    <m/>
    <m/>
    <m/>
    <m/>
    <m/>
    <m/>
    <m/>
    <m/>
    <m/>
    <m/>
    <m/>
    <m/>
    <m/>
    <m/>
  </r>
  <r>
    <s v="2021_wk45_088"/>
    <s v="CRRDC/FICR"/>
    <d v="2021-10-30T00:00:00"/>
    <x v="2"/>
    <x v="0"/>
    <x v="2"/>
    <s v="Ndindi"/>
    <s v="PAP"/>
    <s v="D2D"/>
    <s v="La présence des personnes dans la communauté occasionne encore l'épidemie d'ebola "/>
    <n v="2"/>
    <x v="0"/>
    <s v="Ebola"/>
    <x v="0"/>
    <s v="Rumors beliefs observations"/>
    <x v="19"/>
    <s v="Critique observation of the response"/>
    <s v="Commentaire sur personnel de la riposte (autres) "/>
    <s v=" Comment about responders (others)"/>
    <x v="862"/>
    <x v="63"/>
    <s v="Politique et réponse"/>
    <m/>
    <m/>
    <m/>
    <m/>
    <m/>
    <m/>
    <m/>
    <m/>
    <m/>
    <m/>
    <m/>
    <m/>
    <m/>
    <m/>
    <m/>
  </r>
  <r>
    <s v="2021_wk45_089"/>
    <s v="CRRDC/FICR"/>
    <d v="2021-10-30T00:00:00"/>
    <x v="2"/>
    <x v="0"/>
    <x v="2"/>
    <s v="Ndindi"/>
    <s v="PAP"/>
    <s v="D2D"/>
    <s v="Nous savons que la maladie existe comme nous l'avons veçu dans les années passées "/>
    <n v="2"/>
    <x v="0"/>
    <s v="Ebola"/>
    <x v="0"/>
    <s v="Rumors beliefs observations"/>
    <x v="0"/>
    <s v="Ebola characteristics and consequences"/>
    <s v="L'Ebola est réel "/>
    <s v=" Ebola is real"/>
    <x v="863"/>
    <x v="36"/>
    <s v="Ebola caractéristiques et transmission"/>
    <m/>
    <m/>
    <m/>
    <m/>
    <m/>
    <m/>
    <m/>
    <m/>
    <m/>
    <m/>
    <m/>
    <m/>
    <m/>
    <m/>
    <m/>
  </r>
  <r>
    <s v="2021_wk45_090"/>
    <s v="CRRDC/FICR"/>
    <d v="2021-10-30T00:00:00"/>
    <x v="2"/>
    <x v="0"/>
    <x v="2"/>
    <s v="Ndindi"/>
    <s v="PAP"/>
    <s v="D2D"/>
    <s v="Comment cette maladie reapparait alors que nous pratiquons les règles d'hygiène ? "/>
    <n v="2"/>
    <x v="0"/>
    <s v="Ebola"/>
    <x v="1"/>
    <s v="Question"/>
    <x v="7"/>
    <s v="Ebola and its consequences"/>
    <s v="Les faits et spécificités d’Ebola "/>
    <s v=" Ebola facts and features"/>
    <x v="864"/>
    <x v="7"/>
    <s v="Ebola caractéristiques et transmission"/>
    <m/>
    <m/>
    <m/>
    <m/>
    <m/>
    <m/>
    <m/>
    <m/>
    <m/>
    <m/>
    <m/>
    <m/>
    <m/>
    <m/>
    <m/>
  </r>
  <r>
    <s v="2021_wk45_091"/>
    <s v="CRRDC/FICR"/>
    <d v="2021-10-30T00:00:00"/>
    <x v="2"/>
    <x v="0"/>
    <x v="2"/>
    <s v="Ndindi"/>
    <s v="PAP"/>
    <s v="D2D"/>
    <s v="En verité nous avons peur d'aller à l'hôpital à cause de la situation actuelle "/>
    <n v="1"/>
    <x v="0"/>
    <s v="Ebola"/>
    <x v="0"/>
    <s v="Rumors beliefs observations"/>
    <x v="0"/>
    <s v="Ebola characteristics and consequences"/>
    <s v="Conséquences de l'épidemie du virus Ebola "/>
    <s v=" Outcomes of Ebola outbreak"/>
    <x v="865"/>
    <x v="91"/>
    <s v="Ebola caractéristiques et transmission"/>
    <m/>
    <m/>
    <m/>
    <m/>
    <m/>
    <m/>
    <m/>
    <m/>
    <m/>
    <m/>
    <m/>
    <m/>
    <m/>
    <m/>
    <m/>
  </r>
  <r>
    <s v="2021_wk45_092"/>
    <s v="CRRDC/FICR"/>
    <d v="2021-10-30T00:00:00"/>
    <x v="2"/>
    <x v="0"/>
    <x v="2"/>
    <s v="Ndindi"/>
    <s v="PAP"/>
    <s v="D2D"/>
    <s v="Nous avons peur d'aller à l'hôpital parce que nos médecins sont entrain de tuer les malades "/>
    <n v="1"/>
    <x v="0"/>
    <s v="Ebola"/>
    <x v="0"/>
    <s v="Rumors beliefs observations"/>
    <x v="12"/>
    <s v="Critiques or observations of health system"/>
    <s v="Manque de confiance: CTE (faire du mal aux des gens) "/>
    <s v=" Lack of confidence in ETC (includes hurting people)"/>
    <x v="866"/>
    <x v="25"/>
    <s v="Politique et réponse"/>
    <m/>
    <m/>
    <m/>
    <m/>
    <m/>
    <m/>
    <m/>
    <m/>
    <m/>
    <m/>
    <m/>
    <m/>
    <m/>
    <m/>
    <m/>
  </r>
  <r>
    <s v="2021_wk45_093"/>
    <s v="CRRDC/FICR"/>
    <d v="2021-10-30T00:00:00"/>
    <x v="2"/>
    <x v="0"/>
    <x v="2"/>
    <s v="Ndindi"/>
    <s v="PAP"/>
    <s v="D2D"/>
    <s v="Quand faut-il consulter ? "/>
    <n v="2"/>
    <x v="0"/>
    <s v="Ebola"/>
    <x v="1"/>
    <s v="Question"/>
    <x v="1"/>
    <s v="Other questions"/>
    <s v="Autre questions "/>
    <s v=" Other questions"/>
    <x v="867"/>
    <x v="1"/>
    <s v="Ebola feedback autres"/>
    <m/>
    <m/>
    <m/>
    <m/>
    <m/>
    <m/>
    <m/>
    <m/>
    <m/>
    <m/>
    <m/>
    <m/>
    <m/>
    <m/>
    <m/>
  </r>
  <r>
    <s v="2021_wk45_094"/>
    <s v="CRRDC/FICR"/>
    <d v="2021-10-30T00:00:00"/>
    <x v="2"/>
    <x v="0"/>
    <x v="2"/>
    <s v="Ndindi"/>
    <s v="PAP"/>
    <s v="D2D"/>
    <s v="Ebola de la fois passée , on nous disait qu'elle a des oreilles , yeux , respire donc les sensibilisateurs se promenaient avec "/>
    <n v="2"/>
    <x v="0"/>
    <s v="Ebola"/>
    <x v="0"/>
    <s v="Rumors beliefs observations"/>
    <x v="0"/>
    <s v="Ebola characteristics and consequences"/>
    <s v="Croyances sur les faits et spécificités d’Ebola "/>
    <s v=" Beliefs about Ebola facts and features"/>
    <x v="868"/>
    <x v="0"/>
    <s v="Ebola caractéristiques et transmission"/>
    <m/>
    <m/>
    <m/>
    <m/>
    <m/>
    <m/>
    <m/>
    <m/>
    <m/>
    <m/>
    <m/>
    <m/>
    <m/>
    <m/>
    <m/>
  </r>
  <r>
    <s v="2021_wk45_095"/>
    <s v="CRRDC/FICR"/>
    <d v="2021-10-30T00:00:00"/>
    <x v="2"/>
    <x v="0"/>
    <x v="2"/>
    <s v="Ndindi"/>
    <s v="PAP"/>
    <s v="D2D"/>
    <s v="Quel est l'importance du vaccin selon vous ? "/>
    <n v="2"/>
    <x v="0"/>
    <s v="Ebola"/>
    <x v="1"/>
    <s v="Question"/>
    <x v="14"/>
    <s v="Vaccine"/>
    <s v="Autres questions sur le vaccin "/>
    <s v=" Other vaccine questions"/>
    <x v="869"/>
    <x v="20"/>
    <s v="Vaccin et vaccination"/>
    <m/>
    <m/>
    <m/>
    <m/>
    <m/>
    <m/>
    <m/>
    <m/>
    <m/>
    <m/>
    <m/>
    <m/>
    <m/>
    <m/>
    <m/>
  </r>
  <r>
    <s v="2021_wk45_096"/>
    <s v="CRRDC/FICR"/>
    <d v="2021-10-30T00:00:00"/>
    <x v="2"/>
    <x v="0"/>
    <x v="2"/>
    <s v="Ndindi"/>
    <s v="PAP"/>
    <s v="D2D"/>
    <s v="Actuellement nos champs sont envahient , nous n'avons pas assez des moyens pour nous procurer des lavabons et autre "/>
    <n v="2"/>
    <x v="0"/>
    <s v="Ebola"/>
    <x v="0"/>
    <s v="Rumors beliefs observations"/>
    <x v="5"/>
    <s v="Other rumors beliefs observations"/>
    <s v="Autre rumeur, croyance, observation "/>
    <s v=" Other rumour, belief, observation"/>
    <x v="870"/>
    <x v="5"/>
    <s v="Ebola feedback autres"/>
    <m/>
    <m/>
    <m/>
    <m/>
    <m/>
    <m/>
    <m/>
    <m/>
    <m/>
    <m/>
    <m/>
    <m/>
    <m/>
    <m/>
    <m/>
  </r>
  <r>
    <s v="2021_wk45_097"/>
    <s v="CRRDC/FICR"/>
    <d v="2021-10-30T00:00:00"/>
    <x v="2"/>
    <x v="0"/>
    <x v="2"/>
    <s v="Ndindi"/>
    <s v="PAP"/>
    <s v="D2D"/>
    <s v="Pourquoi la croix-rouge  sauve la vie de l'ennemie ? "/>
    <n v="1"/>
    <x v="0"/>
    <s v="Ebola"/>
    <x v="1"/>
    <s v="Question"/>
    <x v="1"/>
    <s v="Other questions"/>
    <s v="Autre questions "/>
    <s v=" Other questions"/>
    <x v="871"/>
    <x v="1"/>
    <s v="Ebola feedback autres"/>
    <m/>
    <m/>
    <m/>
    <m/>
    <m/>
    <m/>
    <m/>
    <m/>
    <m/>
    <m/>
    <m/>
    <m/>
    <m/>
    <m/>
    <m/>
  </r>
  <r>
    <s v="2021_wk45_098"/>
    <s v="CRRDC/FICR"/>
    <d v="2021-10-30T00:00:00"/>
    <x v="2"/>
    <x v="0"/>
    <x v="2"/>
    <s v="Ndindi"/>
    <s v="PAP"/>
    <s v="D2D"/>
    <s v="Renforcez les équipes de la communication sur radio , eglise et surtout sur terrain "/>
    <n v="2"/>
    <x v="0"/>
    <s v="Ebola"/>
    <x v="2"/>
    <s v="Suggestion request"/>
    <x v="21"/>
    <s v="Community health promotion"/>
    <s v="Former ou impliquer plus certains gens "/>
    <s v=" Train or involve certain people more"/>
    <x v="872"/>
    <x v="59"/>
    <s v="Communication/sensibilisation"/>
    <m/>
    <m/>
    <m/>
    <m/>
    <m/>
    <m/>
    <m/>
    <m/>
    <m/>
    <m/>
    <m/>
    <m/>
    <m/>
    <m/>
    <m/>
  </r>
  <r>
    <s v="2021_wk45_099"/>
    <s v="CRRDC/FICR"/>
    <d v="2021-10-30T00:00:00"/>
    <x v="2"/>
    <x v="0"/>
    <x v="2"/>
    <s v="Ndindi"/>
    <s v="PAP"/>
    <s v="D2D"/>
    <s v="Ebola est venu pour que corona virus prenne fin ? "/>
    <n v="1"/>
    <x v="0"/>
    <s v="Ebola"/>
    <x v="1"/>
    <s v="Question"/>
    <x v="7"/>
    <s v="Ebola and its consequences"/>
    <s v="Les faits et spécificités d’Ebola "/>
    <s v=" Ebola facts and features"/>
    <x v="873"/>
    <x v="7"/>
    <s v="Ebola caractéristiques et transmission"/>
    <m/>
    <m/>
    <m/>
    <m/>
    <m/>
    <m/>
    <m/>
    <m/>
    <m/>
    <m/>
    <m/>
    <m/>
    <m/>
    <m/>
    <m/>
  </r>
  <r>
    <s v="2021_wk45_100"/>
    <s v="CRRDC/FICR"/>
    <d v="2021-10-30T00:00:00"/>
    <x v="2"/>
    <x v="0"/>
    <x v="2"/>
    <s v="Ndindi"/>
    <s v="PAP"/>
    <s v="D2D"/>
    <s v="Depuis qu'on a proclamer ebola à Beni , nous entendons seulement le cas de décè alors il n'existe pas aussi les guéris d'ebola ? "/>
    <n v="2"/>
    <x v="0"/>
    <s v="Ebola"/>
    <x v="1"/>
    <s v="Question"/>
    <x v="7"/>
    <s v="Ebola and its consequences"/>
    <s v="Cas du virus Ebola et résultats "/>
    <s v=" EVD cases and outcomes"/>
    <x v="874"/>
    <x v="60"/>
    <s v="Ebola caractéristiques et transmission"/>
    <m/>
    <m/>
    <m/>
    <m/>
    <m/>
    <m/>
    <m/>
    <m/>
    <m/>
    <m/>
    <m/>
    <m/>
    <m/>
    <m/>
    <m/>
  </r>
  <r>
    <s v="2021_wk45_101"/>
    <s v="CRRDC/FICR"/>
    <d v="2021-10-30T00:00:00"/>
    <x v="2"/>
    <x v="0"/>
    <x v="2"/>
    <s v="Ndindi"/>
    <s v="PAP"/>
    <s v="D2D"/>
    <s v="Nous ne voulons pas les étrangers dans la riposte de Beni car quand ils interviennent dans la riposte ils ne peuent pas travailler sans être payer or quand ils doivent être payé ebola ne peut pas prendre fin ."/>
    <n v="2"/>
    <x v="0"/>
    <s v="Ebola"/>
    <x v="2"/>
    <s v="Suggestion request"/>
    <x v="9"/>
    <s v="Other suggestions or requests"/>
    <s v="Autres suggestions "/>
    <s v=" Other suggestions"/>
    <x v="875"/>
    <x v="10"/>
    <s v="Ebola feedback autres"/>
    <m/>
    <m/>
    <m/>
    <m/>
    <m/>
    <m/>
    <m/>
    <m/>
    <m/>
    <m/>
    <m/>
    <m/>
    <m/>
    <m/>
    <m/>
  </r>
  <r>
    <s v="2021_wk45_102"/>
    <s v="CRRDC/FICR"/>
    <d v="2021-10-30T00:00:00"/>
    <x v="2"/>
    <x v="0"/>
    <x v="2"/>
    <s v="Ndindi"/>
    <s v="PAP"/>
    <s v="D2D"/>
    <s v="Vous faites cette sensibilisation c'est puisque vous aurez de l'argent "/>
    <n v="2"/>
    <x v="0"/>
    <s v="Ebola"/>
    <x v="0"/>
    <s v="Rumors beliefs observations"/>
    <x v="10"/>
    <s v="Ebola is organized business"/>
    <s v="Ebola est un business organisé (ou quelqu'un gagne de l'argent) "/>
    <s v=" Ebola is organized business (or someone making money)"/>
    <x v="876"/>
    <x v="11"/>
    <s v="Politique et réponse"/>
    <m/>
    <m/>
    <m/>
    <m/>
    <m/>
    <m/>
    <m/>
    <m/>
    <m/>
    <m/>
    <m/>
    <m/>
    <m/>
    <m/>
    <m/>
  </r>
  <r>
    <s v="2021_wk45_103"/>
    <s v="CRRDC/FICR"/>
    <d v="2021-10-30T00:00:00"/>
    <x v="2"/>
    <x v="0"/>
    <x v="2"/>
    <s v="Ndindi"/>
    <s v="PAP"/>
    <s v="D2D"/>
    <s v="Nous vous remercions pour cette volontariant que vous faites "/>
    <n v="2"/>
    <x v="0"/>
    <s v="Ebola"/>
    <x v="3"/>
    <s v="Appreciation encouragement"/>
    <x v="11"/>
    <s v="Thanks no specification"/>
    <s v="Merci sans spécification "/>
    <s v=" Thanks no specification"/>
    <x v="877"/>
    <x v="12"/>
    <s v="Remerciement/encouragement"/>
    <m/>
    <m/>
    <m/>
    <m/>
    <m/>
    <m/>
    <m/>
    <m/>
    <m/>
    <m/>
    <m/>
    <m/>
    <m/>
    <m/>
    <m/>
  </r>
  <r>
    <s v="2021_wk45_104"/>
    <s v="CRRDC/FICR"/>
    <d v="2021-10-30T00:00:00"/>
    <x v="2"/>
    <x v="0"/>
    <x v="2"/>
    <s v="Ndindi"/>
    <s v="PAP"/>
    <s v="D2D"/>
    <s v="Comment cette maladie se contamine ? "/>
    <n v="1"/>
    <x v="0"/>
    <s v="Ebola"/>
    <x v="1"/>
    <s v="Question"/>
    <x v="29"/>
    <s v="Transmission"/>
    <s v="Transmission du virus Ebola "/>
    <s v=" EVD transmission"/>
    <x v="878"/>
    <x v="47"/>
    <s v="Ebola caractéristiques et transmission"/>
    <m/>
    <m/>
    <m/>
    <m/>
    <m/>
    <m/>
    <m/>
    <m/>
    <m/>
    <m/>
    <m/>
    <m/>
    <m/>
    <m/>
    <m/>
  </r>
  <r>
    <s v="2021_wk45_105"/>
    <s v="CRRDC/FICR"/>
    <d v="2021-10-30T00:00:00"/>
    <x v="2"/>
    <x v="0"/>
    <x v="2"/>
    <s v="Ndindi"/>
    <s v="PAP"/>
    <s v="D2D"/>
    <s v="Renforcement de la sensibilisation au television , radio , église "/>
    <n v="2"/>
    <x v="0"/>
    <s v="Ebola"/>
    <x v="2"/>
    <s v="Suggestion request"/>
    <x v="21"/>
    <s v="Community health promotion"/>
    <s v="Sensibilisation sur Ebola "/>
    <s v=" Community health promotion"/>
    <x v="879"/>
    <x v="27"/>
    <s v="Communication/sensibilisation"/>
    <m/>
    <m/>
    <m/>
    <m/>
    <m/>
    <m/>
    <m/>
    <m/>
    <m/>
    <m/>
    <m/>
    <m/>
    <m/>
    <m/>
    <m/>
  </r>
  <r>
    <s v="2021_wk45_106"/>
    <s v="CRRDC/FICR"/>
    <d v="2021-10-30T00:00:00"/>
    <x v="2"/>
    <x v="0"/>
    <x v="2"/>
    <s v="Ndindi"/>
    <s v="PAP"/>
    <s v="D2D"/>
    <s v="Nous vous encourageons car nous allons amener nos enfants à cette équipe "/>
    <n v="2"/>
    <x v="0"/>
    <s v="Ebola"/>
    <x v="3"/>
    <s v="Appreciation encouragement"/>
    <x v="11"/>
    <s v="Thanks no specification"/>
    <s v="Merci sans spécification "/>
    <s v=" Thanks no specification"/>
    <x v="880"/>
    <x v="12"/>
    <s v="Remerciement/encouragement"/>
    <m/>
    <m/>
    <m/>
    <m/>
    <m/>
    <m/>
    <m/>
    <m/>
    <m/>
    <m/>
    <m/>
    <m/>
    <m/>
    <m/>
    <m/>
  </r>
  <r>
    <s v="2021_wk45_107"/>
    <s v="CRRDC/FICR"/>
    <d v="2021-10-30T00:00:00"/>
    <x v="2"/>
    <x v="0"/>
    <x v="2"/>
    <s v="Mabakou"/>
    <s v="PAP"/>
    <s v="D2D"/>
    <s v="Aujourd'hui les volontaires secouristes sont devenus plus nombreux à cause de la recherche de l'argent "/>
    <n v="2"/>
    <x v="0"/>
    <s v="Ebola"/>
    <x v="0"/>
    <s v="Rumors beliefs observations"/>
    <x v="10"/>
    <s v="Ebola is organized business"/>
    <s v="Ebola est un business organisé (ou quelqu'un gagne de l'argent) "/>
    <s v=" Ebola is organized business (or someone making money)"/>
    <x v="881"/>
    <x v="11"/>
    <s v="Politique et réponse"/>
    <m/>
    <m/>
    <m/>
    <m/>
    <m/>
    <m/>
    <m/>
    <m/>
    <m/>
    <m/>
    <m/>
    <m/>
    <m/>
    <m/>
    <m/>
  </r>
  <r>
    <s v="2021_wk45_108"/>
    <s v="CRRDC/FICR"/>
    <d v="2021-10-30T00:00:00"/>
    <x v="2"/>
    <x v="0"/>
    <x v="2"/>
    <s v="Mabakou"/>
    <s v="PAP"/>
    <s v="D2D"/>
    <s v="Pourquoi le vaccin d'ebola n'est pas adapté aux globile du corps humain ? "/>
    <n v="2"/>
    <x v="0"/>
    <s v="Ebola"/>
    <x v="1"/>
    <s v="Question"/>
    <x v="14"/>
    <s v="Vaccine"/>
    <s v="Innocuité du vaccin "/>
    <s v=" Vaccine safety"/>
    <x v="882"/>
    <x v="42"/>
    <s v="Vaccin et vaccination"/>
    <m/>
    <m/>
    <m/>
    <m/>
    <m/>
    <m/>
    <m/>
    <m/>
    <m/>
    <m/>
    <m/>
    <m/>
    <m/>
    <m/>
    <m/>
  </r>
  <r>
    <s v="2021_wk45_109"/>
    <s v="CRRDC/FICR"/>
    <d v="2021-10-30T00:00:00"/>
    <x v="2"/>
    <x v="0"/>
    <x v="2"/>
    <s v="Mabakou"/>
    <s v="PAP"/>
    <s v="D2D"/>
    <s v="Avant de vacciner la population , il faut d'abord la faire examiner pour connaitre leur état "/>
    <n v="2"/>
    <x v="0"/>
    <s v="Ebola"/>
    <x v="2"/>
    <s v="Suggestion request"/>
    <x v="23"/>
    <s v="Expand or modify vaccination program"/>
    <s v="Élargir ou modifier le programme de vaccination "/>
    <s v=" Expand or modify vaccination program"/>
    <x v="883"/>
    <x v="32"/>
    <s v="Vaccin et vaccination"/>
    <m/>
    <m/>
    <m/>
    <m/>
    <m/>
    <m/>
    <m/>
    <m/>
    <m/>
    <m/>
    <m/>
    <m/>
    <m/>
    <m/>
    <m/>
  </r>
  <r>
    <s v="2021_wk45_110"/>
    <s v="CRRDC/FICR"/>
    <d v="2021-10-30T00:00:00"/>
    <x v="2"/>
    <x v="0"/>
    <x v="2"/>
    <s v="Mabakou"/>
    <s v="PAP"/>
    <s v="D2D"/>
    <s v="Nous avons des doutes sur le vaccin d'ebola car après avoir reçu ce vaccin il y a un delin bien definie pour vivre "/>
    <n v="2"/>
    <x v="0"/>
    <s v="Ebola"/>
    <x v="0"/>
    <s v="Rumors beliefs observations"/>
    <x v="13"/>
    <s v="Vaccine suspicions and non acceptance"/>
    <s v="Suspicions à propos du vaccin "/>
    <s v=" Vaccine suspicions"/>
    <x v="884"/>
    <x v="14"/>
    <s v="Vaccin et vaccination"/>
    <m/>
    <m/>
    <m/>
    <m/>
    <m/>
    <m/>
    <m/>
    <m/>
    <m/>
    <m/>
    <m/>
    <m/>
    <m/>
    <m/>
    <m/>
  </r>
  <r>
    <s v="2021_wk45_111"/>
    <s v="CRRDC/FICR"/>
    <d v="2021-10-30T00:00:00"/>
    <x v="2"/>
    <x v="0"/>
    <x v="2"/>
    <s v="Mabakou"/>
    <s v="PAP"/>
    <s v="D2D"/>
    <s v="Que la gratuié de soins puisse être dans tout les centres de santé pour aider tout le monde "/>
    <n v="2"/>
    <x v="0"/>
    <s v="Ebola"/>
    <x v="2"/>
    <s v="Suggestion request"/>
    <x v="16"/>
    <s v="Improve health care"/>
    <s v="Améliorer les soins de santé "/>
    <s v=" Improve health care"/>
    <x v="885"/>
    <x v="21"/>
    <s v="Prise en charge"/>
    <m/>
    <m/>
    <m/>
    <m/>
    <m/>
    <m/>
    <m/>
    <m/>
    <m/>
    <m/>
    <m/>
    <m/>
    <m/>
    <m/>
    <m/>
  </r>
  <r>
    <s v="2021_wk45_112"/>
    <s v="CRRDC/FICR"/>
    <d v="2021-10-30T00:00:00"/>
    <x v="2"/>
    <x v="0"/>
    <x v="2"/>
    <s v="Ndindi"/>
    <s v="PAP"/>
    <s v="D2D"/>
    <s v="Nous savons que la vaccination est volontaire , pourquoi vous voulez nous obliger de nous faire vacciné votre ebola  ? "/>
    <n v="5"/>
    <x v="0"/>
    <s v="Ebola"/>
    <x v="1"/>
    <s v="Question"/>
    <x v="14"/>
    <s v="Vaccine"/>
    <s v="Autres questions sur le vaccin "/>
    <s v=" Other vaccine questions"/>
    <x v="886"/>
    <x v="20"/>
    <s v="Vaccin et vaccination"/>
    <m/>
    <m/>
    <m/>
    <m/>
    <m/>
    <m/>
    <m/>
    <m/>
    <m/>
    <m/>
    <m/>
    <m/>
    <m/>
    <m/>
    <m/>
  </r>
  <r>
    <s v="2021_wk45_113"/>
    <s v="CRRDC/FICR"/>
    <d v="2021-10-30T00:00:00"/>
    <x v="2"/>
    <x v="0"/>
    <x v="2"/>
    <s v="Ndindi"/>
    <s v="PAP"/>
    <s v="D2D"/>
    <s v="Pourquoi la violence basée sur le genre est observée dans des differentes structures sanitaires lors de recritement ? "/>
    <n v="2"/>
    <x v="0"/>
    <s v="Ebola"/>
    <x v="1"/>
    <s v="Question"/>
    <x v="1"/>
    <s v="Other questions"/>
    <s v="Autre questions "/>
    <s v=" Other questions"/>
    <x v="887"/>
    <x v="1"/>
    <s v="Ebola feedback autres"/>
    <m/>
    <m/>
    <m/>
    <m/>
    <m/>
    <m/>
    <m/>
    <m/>
    <m/>
    <m/>
    <m/>
    <m/>
    <m/>
    <m/>
    <m/>
  </r>
  <r>
    <s v="2021_wk45_114"/>
    <s v="CRRDC/FICR"/>
    <d v="2021-10-30T00:00:00"/>
    <x v="2"/>
    <x v="0"/>
    <x v="2"/>
    <s v="Ndindi"/>
    <s v="PAP"/>
    <s v="D2D"/>
    <s v="Que la distribution de l'eau se fasse sur tout lieu publique comme au paravant "/>
    <n v="2"/>
    <x v="0"/>
    <s v="Ebola"/>
    <x v="2"/>
    <s v="Suggestion request"/>
    <x v="20"/>
    <s v="Encourage hand washing"/>
    <s v="Fournir dispositif lavemain (avec l'eau, savon) "/>
    <s v=" Provide handwashing station (with water, soap)"/>
    <x v="888"/>
    <x v="24"/>
    <s v="PCI"/>
    <m/>
    <m/>
    <m/>
    <m/>
    <m/>
    <m/>
    <m/>
    <m/>
    <m/>
    <m/>
    <m/>
    <m/>
    <m/>
    <m/>
    <m/>
  </r>
  <r>
    <s v="2021_wk45_115"/>
    <s v="CRRDC/FICR"/>
    <d v="2021-11-01T00:00:00"/>
    <x v="3"/>
    <x v="0"/>
    <x v="2"/>
    <s v="Ndindi"/>
    <s v="PAP"/>
    <s v="D2D"/>
    <s v="Vous êtes financé selon le taux de mortalité des jeunes personnes ce pourquoi ce sont les jeunes qui meurent souvant de cette maladie d'ebola plus que les vieux "/>
    <n v="2"/>
    <x v="0"/>
    <s v="Ebola"/>
    <x v="0"/>
    <s v="Rumors beliefs observations"/>
    <x v="10"/>
    <s v="Ebola is organized business"/>
    <s v="Ebola est un business organisé (ou quelqu'un gagne de l'argent) "/>
    <s v=" Ebola is organized business (or someone making money)"/>
    <x v="889"/>
    <x v="11"/>
    <s v="Politique et réponse"/>
    <m/>
    <m/>
    <m/>
    <m/>
    <m/>
    <m/>
    <m/>
    <m/>
    <m/>
    <m/>
    <m/>
    <m/>
    <m/>
    <m/>
    <m/>
  </r>
  <r>
    <s v="2021_wk45_116"/>
    <s v="CRRDC/FICR"/>
    <d v="2021-11-01T00:00:00"/>
    <x v="3"/>
    <x v="0"/>
    <x v="2"/>
    <s v="Ndindi"/>
    <s v="PAP"/>
    <s v="D2D"/>
    <s v="Il se prépare une attaque de l'équipe de riposte à Butsili , cette attaque contre les équipes de la riposte disant que si les cas continue à se multiplier nous allons tuer un de vos agents  "/>
    <n v="1"/>
    <x v="0"/>
    <s v="Ebola"/>
    <x v="4"/>
    <s v="Comments related to safety and security"/>
    <x v="38"/>
    <s v="Description of threat or violence"/>
    <s v="Signalement de menace ou violence "/>
    <s v=" Description of threat or violence"/>
    <x v="890"/>
    <x v="70"/>
    <s v="Sécurité"/>
    <m/>
    <m/>
    <m/>
    <m/>
    <m/>
    <m/>
    <m/>
    <m/>
    <m/>
    <m/>
    <m/>
    <m/>
    <m/>
    <m/>
    <m/>
  </r>
  <r>
    <s v="2021_wk45_117"/>
    <s v="CRRDC/FICR"/>
    <d v="2021-11-01T00:00:00"/>
    <x v="3"/>
    <x v="0"/>
    <x v="2"/>
    <s v="Ndindi"/>
    <s v="PAP"/>
    <s v="D2D"/>
    <s v="Nous avons difficile à gerer nos poubelles dans nos quartiers que les croix-rouge et les chefs nous cherchent les poubellets publiques "/>
    <n v="3"/>
    <x v="0"/>
    <s v="Ebola"/>
    <x v="2"/>
    <s v="Suggestion request"/>
    <x v="9"/>
    <s v="Other suggestions or requests"/>
    <s v="Autres suggestions "/>
    <s v=" Other suggestions"/>
    <x v="891"/>
    <x v="10"/>
    <s v="Ebola feedback autres"/>
    <m/>
    <m/>
    <m/>
    <m/>
    <m/>
    <m/>
    <m/>
    <m/>
    <m/>
    <m/>
    <m/>
    <m/>
    <m/>
    <m/>
    <m/>
  </r>
  <r>
    <s v="2021_wk45_118"/>
    <s v="CRRDC/FICR"/>
    <d v="2021-11-01T00:00:00"/>
    <x v="3"/>
    <x v="0"/>
    <x v="2"/>
    <s v="Ndindi"/>
    <s v="PAP"/>
    <s v="D2D"/>
    <s v="Quelles sont les mesures de prévention prises par la croix-rouge pour couper la chaine de contamination pour cette rentrée scolaire ? "/>
    <n v="2"/>
    <x v="0"/>
    <s v="Ebola"/>
    <x v="1"/>
    <s v="Question"/>
    <x v="8"/>
    <s v="Response processes"/>
    <s v="Processus de riposte "/>
    <s v=" Response processes"/>
    <x v="892"/>
    <x v="55"/>
    <s v="Politique et réponse"/>
    <m/>
    <m/>
    <m/>
    <m/>
    <m/>
    <m/>
    <m/>
    <m/>
    <m/>
    <m/>
    <m/>
    <m/>
    <m/>
    <m/>
    <m/>
  </r>
  <r>
    <s v="2021_wk45_119"/>
    <s v="CRRDC/FICR"/>
    <d v="2021-11-01T00:00:00"/>
    <x v="3"/>
    <x v="0"/>
    <x v="2"/>
    <s v="Ndindi"/>
    <s v="PAP"/>
    <s v="D2D"/>
    <s v="Les jeunes de Butsili ont tendance d'attaquer le centre de santé de Butsili motif l'IT titulaire est un complice à cette politique de la riposte "/>
    <n v="2"/>
    <x v="0"/>
    <s v="Ebola"/>
    <x v="4"/>
    <s v="Comments related to safety and security"/>
    <x v="38"/>
    <s v="Description of threat or violence"/>
    <s v="Signalement de menace ou violence "/>
    <s v=" Description of threat or violence"/>
    <x v="893"/>
    <x v="70"/>
    <s v="Sécurité"/>
    <m/>
    <m/>
    <m/>
    <m/>
    <m/>
    <m/>
    <m/>
    <m/>
    <m/>
    <m/>
    <m/>
    <m/>
    <m/>
    <m/>
    <m/>
  </r>
  <r>
    <s v="2021_wk45_120"/>
    <s v="CRRDC/FICR"/>
    <d v="2021-11-01T00:00:00"/>
    <x v="3"/>
    <x v="0"/>
    <x v="2"/>
    <s v="Ndindi"/>
    <s v="PAP"/>
    <s v="D2D"/>
    <s v="Dit-on que les gens de la riposte viennent avec des produits toxique d'ebola dans le differents rond-point pour que nous population lorsque nous allons y traverser nous serons contaminé "/>
    <n v="3"/>
    <x v="0"/>
    <s v="Ebola"/>
    <x v="0"/>
    <s v="Rumors beliefs observations"/>
    <x v="19"/>
    <s v="Critique observation of the response"/>
    <s v="Commentaire sur personnel de la riposte (autres) "/>
    <s v=" Comment about responders (others)"/>
    <x v="894"/>
    <x v="63"/>
    <s v="Politique et réponse"/>
    <m/>
    <m/>
    <m/>
    <m/>
    <m/>
    <m/>
    <m/>
    <m/>
    <m/>
    <m/>
    <m/>
    <m/>
    <m/>
    <m/>
    <m/>
  </r>
  <r>
    <s v="2021_wk45_121"/>
    <s v="CRRDC/FICR"/>
    <d v="2021-11-01T00:00:00"/>
    <x v="3"/>
    <x v="0"/>
    <x v="2"/>
    <s v="Ndindi"/>
    <s v="PAP"/>
    <s v="D2D"/>
    <s v="Est-ce que corona existe toujours ; et pourquoi lorsque il y a eu apparition d'ebola on a proclamé fin de corona ? "/>
    <n v="2"/>
    <x v="1"/>
    <s v="Covid19"/>
    <x v="1"/>
    <s v="Question"/>
    <x v="44"/>
    <s v="Questions about disease outbreak"/>
    <s v="Questions sur le nombre de cas et les régions touchées "/>
    <s v=" Question about the number of cases and geographic areas affected "/>
    <x v="895"/>
    <x v="92"/>
    <s v="CoVid19 caracteristiques et transmission"/>
    <m/>
    <m/>
    <m/>
    <m/>
    <m/>
    <m/>
    <m/>
    <m/>
    <m/>
    <m/>
    <m/>
    <m/>
    <m/>
    <m/>
    <m/>
  </r>
  <r>
    <s v="2021_wk45_121"/>
    <s v="CRRDC/FICR"/>
    <d v="2021-11-01T00:00:00"/>
    <x v="3"/>
    <x v="0"/>
    <x v="2"/>
    <s v="Ndindi"/>
    <s v="PAP"/>
    <s v="D2D"/>
    <s v="Est-ce que corona existe toujours ; et pourquoi lorsque il y a eu apparition d'ebola on a proclamé fin de corona ? "/>
    <n v="2"/>
    <x v="0"/>
    <s v="Ebola"/>
    <x v="1"/>
    <s v="Question"/>
    <x v="7"/>
    <s v="Ebola and its consequences"/>
    <s v="Cas du virus Ebola et résultats "/>
    <s v=" EVD cases and outcomes"/>
    <x v="895"/>
    <x v="60"/>
    <s v="Ebola caractéristiques et transmission"/>
    <m/>
    <m/>
    <m/>
    <m/>
    <m/>
    <m/>
    <m/>
    <m/>
    <m/>
    <m/>
    <m/>
    <m/>
    <m/>
    <m/>
    <m/>
  </r>
  <r>
    <s v="2021_wk45_122"/>
    <s v="CRRDC/FICR"/>
    <d v="2021-11-01T00:00:00"/>
    <x v="3"/>
    <x v="0"/>
    <x v="2"/>
    <s v="Ndindi"/>
    <s v="PAP"/>
    <s v="D2D"/>
    <s v="Que les infirmiers ne puissent pas chaque fois negliger les malades "/>
    <n v="2"/>
    <x v="0"/>
    <s v="Ebola"/>
    <x v="2"/>
    <s v="Suggestion request"/>
    <x v="9"/>
    <s v="Other suggestions or requests"/>
    <s v="Autres suggestions "/>
    <s v=" Other suggestions"/>
    <x v="896"/>
    <x v="10"/>
    <s v="Ebola feedback autres"/>
    <m/>
    <m/>
    <m/>
    <m/>
    <m/>
    <m/>
    <m/>
    <m/>
    <m/>
    <m/>
    <m/>
    <m/>
    <m/>
    <m/>
    <m/>
  </r>
  <r>
    <s v="2021_wk45_123"/>
    <s v="CRRDC/FICR"/>
    <d v="2021-11-01T00:00:00"/>
    <x v="3"/>
    <x v="0"/>
    <x v="2"/>
    <s v="Ndindi"/>
    <s v="PAP"/>
    <s v="D2D"/>
    <s v="La population est trop faché , il croit que dans cette épidemie la politique est inclue dedans, quand tu te sent malade tu va à l'hôpital et une fois la temperature depense 37 directement on fait appel à l'ambullance "/>
    <n v="2"/>
    <x v="0"/>
    <s v="Ebola"/>
    <x v="0"/>
    <s v="Rumors beliefs observations"/>
    <x v="4"/>
    <s v="Ebola is a scheme of government or others"/>
    <s v="Ebola est un outil politique "/>
    <s v=" Ebola is a political tool"/>
    <x v="897"/>
    <x v="4"/>
    <s v="Politique et réponse"/>
    <m/>
    <m/>
    <m/>
    <m/>
    <m/>
    <m/>
    <m/>
    <m/>
    <m/>
    <m/>
    <m/>
    <m/>
    <m/>
    <m/>
    <m/>
  </r>
  <r>
    <s v="2021_wk45_124"/>
    <s v="CRRDC/FICR"/>
    <d v="2021-11-01T00:00:00"/>
    <x v="3"/>
    <x v="0"/>
    <x v="2"/>
    <s v="Ndindi"/>
    <s v="PAP"/>
    <s v="D2D"/>
    <s v="La population est fachée et elle dit qu'elle va bruler le centre de santé de Butsili si cette maladie continue et l'infirmier titulaire de là est en problème "/>
    <n v="2"/>
    <x v="0"/>
    <s v="Ebola"/>
    <x v="4"/>
    <s v="Comments related to safety and security"/>
    <x v="38"/>
    <s v="Description of threat or violence"/>
    <s v="Signalement de menace ou violence "/>
    <s v=" Description of threat or violence"/>
    <x v="898"/>
    <x v="70"/>
    <s v="Sécurité"/>
    <m/>
    <m/>
    <m/>
    <m/>
    <m/>
    <m/>
    <m/>
    <m/>
    <m/>
    <m/>
    <m/>
    <m/>
    <m/>
    <m/>
    <m/>
  </r>
  <r>
    <s v="2021_wk45_125"/>
    <s v="CRRDC/FICR"/>
    <d v="2021-11-01T00:00:00"/>
    <x v="3"/>
    <x v="0"/>
    <x v="2"/>
    <s v="Ndindi"/>
    <s v="PAP"/>
    <s v="D2D"/>
    <s v="Les infirmiers sont entrain d'organiser la gratuité parce qu'ils veulent ecoulé leur médicament "/>
    <n v="2"/>
    <x v="0"/>
    <s v="Ebola"/>
    <x v="0"/>
    <s v="Rumors beliefs observations"/>
    <x v="19"/>
    <s v="Critique observation of the response"/>
    <s v="Commentaire sur personnel de la riposte (autres) "/>
    <s v=" Comment about responders (others)"/>
    <x v="899"/>
    <x v="63"/>
    <s v="Politique et réponse"/>
    <m/>
    <m/>
    <m/>
    <m/>
    <m/>
    <m/>
    <m/>
    <m/>
    <m/>
    <m/>
    <m/>
    <m/>
    <m/>
    <m/>
    <m/>
  </r>
  <r>
    <s v="2021_wk45_126"/>
    <s v="CRRDC/FICR"/>
    <d v="2021-11-01T00:00:00"/>
    <x v="3"/>
    <x v="0"/>
    <x v="2"/>
    <s v="Ndindi"/>
    <s v="PAP"/>
    <s v="D2D"/>
    <s v="Il faut que nous population et les infirmiers , nous formons une ceinture pourque nous puissions éliminer les maladies "/>
    <n v="2"/>
    <x v="0"/>
    <s v="Ebola"/>
    <x v="2"/>
    <s v="Suggestion request"/>
    <x v="9"/>
    <s v="Other suggestions or requests"/>
    <s v="Autres suggestions "/>
    <s v=" Other suggestions"/>
    <x v="900"/>
    <x v="10"/>
    <s v="Ebola feedback autres"/>
    <m/>
    <m/>
    <m/>
    <m/>
    <m/>
    <m/>
    <m/>
    <m/>
    <m/>
    <m/>
    <m/>
    <m/>
    <m/>
    <m/>
    <m/>
  </r>
  <r>
    <s v="2021_wk45_127"/>
    <s v="CRRDC/FICR"/>
    <d v="2021-11-01T00:00:00"/>
    <x v="3"/>
    <x v="0"/>
    <x v="2"/>
    <s v="Ndindi"/>
    <s v="PAP"/>
    <s v="D2D"/>
    <s v="Pour le moment , nous semblons passer à ne pas aller visité les familles eprouvée "/>
    <n v="2"/>
    <x v="0"/>
    <s v="Ebola"/>
    <x v="0"/>
    <s v="Rumors beliefs observations"/>
    <x v="5"/>
    <s v="Other rumors beliefs observations"/>
    <s v="Autre rumeur, croyance, observation "/>
    <s v=" Other rumour, belief, observation"/>
    <x v="901"/>
    <x v="5"/>
    <s v="Ebola feedback autres"/>
    <m/>
    <m/>
    <m/>
    <m/>
    <m/>
    <m/>
    <m/>
    <m/>
    <m/>
    <m/>
    <m/>
    <m/>
    <m/>
    <m/>
    <m/>
  </r>
  <r>
    <s v="2021_wk45_128"/>
    <s v="CRRDC/FICR"/>
    <d v="2021-11-01T00:00:00"/>
    <x v="3"/>
    <x v="0"/>
    <x v="0"/>
    <s v="Ndindi"/>
    <s v="PAP"/>
    <s v="D2D"/>
    <s v="L'idéologie de nos médecins est cachée puisque ils ne veulent pas expliquer clairement la réaparution d'ebola comme il faut , il y a ce qui est caché dédans "/>
    <n v="5"/>
    <x v="0"/>
    <s v="Ebola"/>
    <x v="0"/>
    <s v="Rumors beliefs observations"/>
    <x v="19"/>
    <s v="Critique observation of the response"/>
    <s v="Commentaire sur personnel de la riposte (autres) "/>
    <s v=" Comment about responders (others)"/>
    <x v="902"/>
    <x v="63"/>
    <s v="Politique et réponse"/>
    <m/>
    <m/>
    <m/>
    <m/>
    <m/>
    <m/>
    <m/>
    <m/>
    <m/>
    <m/>
    <m/>
    <m/>
    <m/>
    <m/>
    <m/>
  </r>
  <r>
    <s v="2021_wk45_129"/>
    <s v="CRRDC/FICR"/>
    <d v="2021-11-01T00:00:00"/>
    <x v="3"/>
    <x v="0"/>
    <x v="0"/>
    <s v="Ndindi"/>
    <s v="PAP"/>
    <s v="D2D"/>
    <s v="La santé est prioritaire à tout le monde , mais pourquoi c'est toujours les riches qu'on surveillent mieux que les pauvres ? "/>
    <n v="3"/>
    <x v="0"/>
    <s v="Ebola"/>
    <x v="1"/>
    <s v="Question"/>
    <x v="1"/>
    <s v="Other questions"/>
    <s v="Autre questions "/>
    <s v=" Other questions"/>
    <x v="903"/>
    <x v="1"/>
    <s v="Ebola feedback autres"/>
    <m/>
    <m/>
    <m/>
    <m/>
    <m/>
    <m/>
    <m/>
    <m/>
    <m/>
    <m/>
    <m/>
    <m/>
    <m/>
    <m/>
    <m/>
  </r>
  <r>
    <s v="2021_wk45_130"/>
    <s v="CRRDC/FICR"/>
    <d v="2021-11-01T00:00:00"/>
    <x v="3"/>
    <x v="0"/>
    <x v="0"/>
    <s v="Ndindi"/>
    <s v="PAP"/>
    <s v="D2D"/>
    <s v="Prière de nous donner des cache-nez "/>
    <n v="2"/>
    <x v="1"/>
    <s v="Covid19"/>
    <x v="2"/>
    <s v="Suggestion request"/>
    <x v="45"/>
    <s v="Suggestions about preparedness or response activities pertaining to the disease"/>
    <s v="Demande de distribution des masques "/>
    <s v=" Request to distribute face masks"/>
    <x v="904"/>
    <x v="93"/>
    <s v="Strategies de protection personnelle"/>
    <m/>
    <m/>
    <m/>
    <m/>
    <m/>
    <m/>
    <m/>
    <m/>
    <m/>
    <m/>
    <m/>
    <m/>
    <m/>
    <m/>
    <m/>
  </r>
  <r>
    <s v="2021_wk45_131"/>
    <s v="CRRDC/FICR"/>
    <d v="2021-11-01T00:00:00"/>
    <x v="3"/>
    <x v="0"/>
    <x v="8"/>
    <s v="AV du volcan "/>
    <s v="PAP"/>
    <s v="D2D"/>
    <s v="Par combien des voix se transmet l'ebola ? "/>
    <n v="2"/>
    <x v="0"/>
    <s v="Ebola"/>
    <x v="1"/>
    <s v="Question"/>
    <x v="29"/>
    <s v="Transmission"/>
    <s v="Transmission du virus Ebola "/>
    <s v=" EVD transmission"/>
    <x v="905"/>
    <x v="47"/>
    <s v="Ebola caractéristiques et transmission"/>
    <m/>
    <m/>
    <m/>
    <m/>
    <m/>
    <m/>
    <m/>
    <m/>
    <m/>
    <m/>
    <m/>
    <m/>
    <m/>
    <m/>
    <m/>
  </r>
  <r>
    <s v="2021_wk45_132"/>
    <s v="CRRDC/FICR"/>
    <d v="2021-11-01T00:00:00"/>
    <x v="3"/>
    <x v="0"/>
    <x v="8"/>
    <s v="AV du volcan "/>
    <s v="PAP"/>
    <s v="D2D"/>
    <s v="Nous la population de Beni , nous voulons la paix et l'élimination totale de la maladie "/>
    <n v="2"/>
    <x v="0"/>
    <s v="Ebola"/>
    <x v="2"/>
    <s v="Suggestion request"/>
    <x v="25"/>
    <s v="Response process suggestions"/>
    <s v="Mettre fin à l’épidémie d’Ebola "/>
    <s v=" End the Ebola outbreak"/>
    <x v="906"/>
    <x v="34"/>
    <s v="Ebola caractéristiques et transmission"/>
    <m/>
    <m/>
    <m/>
    <m/>
    <m/>
    <m/>
    <m/>
    <m/>
    <m/>
    <m/>
    <m/>
    <m/>
    <m/>
    <m/>
    <m/>
  </r>
  <r>
    <s v="2021_wk45_132"/>
    <s v="CRRDC/FICR"/>
    <d v="2021-11-01T00:00:00"/>
    <x v="3"/>
    <x v="0"/>
    <x v="8"/>
    <s v="AV du volcan "/>
    <s v="PAP"/>
    <s v="D2D"/>
    <s v="Nous la population de Beni , nous voulons la paix et l'élimination totale de la maladie "/>
    <n v="2"/>
    <x v="0"/>
    <s v="Ebola"/>
    <x v="2"/>
    <s v="Suggestion request"/>
    <x v="9"/>
    <s v="Other suggestions or requests"/>
    <s v="Securité, mettre fin à la guerre "/>
    <s v=" Safety, security, end the war"/>
    <x v="906"/>
    <x v="31"/>
    <s v="Sécurité"/>
    <m/>
    <m/>
    <m/>
    <m/>
    <m/>
    <m/>
    <m/>
    <m/>
    <m/>
    <m/>
    <m/>
    <m/>
    <m/>
    <m/>
    <m/>
  </r>
  <r>
    <s v="2021_wk45_133"/>
    <s v="CRRDC/FICR"/>
    <d v="2021-11-01T00:00:00"/>
    <x v="3"/>
    <x v="0"/>
    <x v="8"/>
    <s v="Matadi "/>
    <s v="PAP"/>
    <s v="D2D"/>
    <s v="Il y a la peur de se rendre à l'hôpital puisque desormais toute maladie sera assimilée à ebola et donc il y aura un fort recour aux pharmacies,pourquoi?"/>
    <n v="3"/>
    <x v="0"/>
    <s v="Ebola"/>
    <x v="1"/>
    <s v="Question"/>
    <x v="17"/>
    <s v="So much focus on Ebol"/>
    <s v="Ebola contre autres maladies "/>
    <s v=" Ebola against other diseases"/>
    <x v="907"/>
    <x v="19"/>
    <s v="No Theme"/>
    <m/>
    <m/>
    <m/>
    <m/>
    <m/>
    <m/>
    <m/>
    <m/>
    <m/>
    <m/>
    <m/>
    <m/>
    <m/>
    <m/>
    <m/>
  </r>
  <r>
    <s v="2021_wk45_134"/>
    <s v="CRRDC/FICR"/>
    <d v="2021-11-01T00:00:00"/>
    <x v="3"/>
    <x v="0"/>
    <x v="8"/>
    <s v="Matadi "/>
    <s v="PAP"/>
    <s v="D2D"/>
    <s v="Pourquoi ne pas mettre les médicaments contre ebola dans des pharmacies pour s'en procurer facilement sans aller au CTE ? "/>
    <n v="4"/>
    <x v="0"/>
    <s v="Ebola"/>
    <x v="1"/>
    <s v="Question"/>
    <x v="22"/>
    <s v="Diagnosis treatment ETC health system"/>
    <s v="Diagnostique, traitement, CTE "/>
    <s v=" Diagnosis, treatment, ETC"/>
    <x v="908"/>
    <x v="29"/>
    <s v="Prise en charge"/>
    <m/>
    <m/>
    <m/>
    <m/>
    <m/>
    <m/>
    <m/>
    <m/>
    <m/>
    <m/>
    <m/>
    <m/>
    <m/>
    <m/>
    <m/>
  </r>
  <r>
    <s v="2021_wk45_135"/>
    <s v="CRRDC/FICR"/>
    <d v="2021-11-01T00:00:00"/>
    <x v="3"/>
    <x v="0"/>
    <x v="8"/>
    <s v="Matadi "/>
    <s v="PAP"/>
    <s v="D2D"/>
    <s v="Pourquoi ebola se traite gratuitement alors que pour d'autres maladies on fait payer de l'argent ?"/>
    <n v="2"/>
    <x v="0"/>
    <s v="Ebola"/>
    <x v="1"/>
    <s v="Question"/>
    <x v="17"/>
    <s v="So much focus on Ebol"/>
    <s v="Ebola contre autres maladies "/>
    <s v=" Ebola against other diseases"/>
    <x v="909"/>
    <x v="19"/>
    <s v="No Theme"/>
    <m/>
    <m/>
    <m/>
    <m/>
    <m/>
    <m/>
    <m/>
    <m/>
    <m/>
    <m/>
    <m/>
    <m/>
    <m/>
    <m/>
    <m/>
  </r>
  <r>
    <s v="2021_wk45_136"/>
    <s v="CRRDC/FICR"/>
    <d v="2021-11-01T00:00:00"/>
    <x v="3"/>
    <x v="0"/>
    <x v="8"/>
    <s v="Matadi "/>
    <s v="PAP"/>
    <s v="D2D"/>
    <s v="Rendre les soins gratuits pour que les pauvres accedent facilement aux soins pour couper la chaine de contamination "/>
    <n v="2"/>
    <x v="0"/>
    <s v="Ebola"/>
    <x v="2"/>
    <s v="Suggestion request"/>
    <x v="16"/>
    <s v="Improve health care"/>
    <s v="Améliorer les soins de santé "/>
    <s v=" Improve health care"/>
    <x v="910"/>
    <x v="21"/>
    <s v="Prise en charge"/>
    <m/>
    <m/>
    <m/>
    <m/>
    <m/>
    <m/>
    <m/>
    <m/>
    <m/>
    <m/>
    <m/>
    <m/>
    <m/>
    <m/>
    <m/>
  </r>
  <r>
    <s v="2021_wk45_137"/>
    <s v="CRRDC/FICR"/>
    <d v="2021-11-01T00:00:00"/>
    <x v="3"/>
    <x v="0"/>
    <x v="8"/>
    <s v="Matadi "/>
    <s v="PAP"/>
    <s v="D2D"/>
    <s v="Toutes nos encouragements à toute les équipes de la croix-rouge qui se sont mobilisées dans la sensibilisation contre ebola "/>
    <n v="4"/>
    <x v="0"/>
    <s v="Ebola"/>
    <x v="3"/>
    <s v="Appreciation encouragement"/>
    <x v="26"/>
    <s v="Encouragement"/>
    <s v="Encouragement"/>
    <m/>
    <x v="911"/>
    <x v="39"/>
    <s v="No Theme"/>
    <m/>
    <m/>
    <m/>
    <m/>
    <m/>
    <m/>
    <m/>
    <m/>
    <m/>
    <m/>
    <m/>
    <m/>
    <m/>
    <m/>
    <m/>
  </r>
  <r>
    <s v="2021_wk45_138"/>
    <s v="CRRDC/FICR"/>
    <d v="2021-11-01T00:00:00"/>
    <x v="3"/>
    <x v="0"/>
    <x v="8"/>
    <s v="Bukavu"/>
    <s v="PAP"/>
    <s v="D2D"/>
    <s v="Nous avons apris qu'ebola apparait pourque les médecins s'enrichissent d'aventage "/>
    <n v="2"/>
    <x v="0"/>
    <s v="Ebola"/>
    <x v="0"/>
    <s v="Rumors beliefs observations"/>
    <x v="10"/>
    <s v="Ebola is organized business"/>
    <s v="Ebola est un business organisé (ou quelqu'un gagne de l'argent) "/>
    <s v=" Ebola is organized business (or someone making money)"/>
    <x v="912"/>
    <x v="11"/>
    <s v="Politique et réponse"/>
    <m/>
    <m/>
    <m/>
    <m/>
    <m/>
    <m/>
    <m/>
    <m/>
    <m/>
    <m/>
    <m/>
    <m/>
    <m/>
    <m/>
    <m/>
  </r>
  <r>
    <s v="2021_wk45_139"/>
    <s v="CRRDC/FICR"/>
    <d v="2021-11-01T00:00:00"/>
    <x v="3"/>
    <x v="0"/>
    <x v="8"/>
    <s v="Bukavu"/>
    <s v="PAP"/>
    <s v="D2D"/>
    <s v="Nous vous demandons de nous amèner des lavabons dans des lieux publiques  "/>
    <n v="2"/>
    <x v="0"/>
    <s v="Ebola"/>
    <x v="2"/>
    <s v="Suggestion request"/>
    <x v="20"/>
    <s v="Encourage hand washing"/>
    <s v="Fournir dispositif lavemain (avec l'eau, savon) "/>
    <s v=" Provide handwashing station (with water, soap)"/>
    <x v="913"/>
    <x v="24"/>
    <s v="PCI"/>
    <m/>
    <m/>
    <m/>
    <m/>
    <m/>
    <m/>
    <m/>
    <m/>
    <m/>
    <m/>
    <m/>
    <m/>
    <m/>
    <m/>
    <m/>
  </r>
  <r>
    <s v="2021_wk45_140"/>
    <s v="CRRDC/FICR"/>
    <d v="2021-11-01T00:00:00"/>
    <x v="3"/>
    <x v="0"/>
    <x v="11"/>
    <s v="Sokonoki"/>
    <s v="PAP"/>
    <s v="D2D"/>
    <s v="La croix-rouge n'est plus à côté de la population car elle travaille au compte de la riposte "/>
    <n v="2"/>
    <x v="0"/>
    <s v="Ebola"/>
    <x v="0"/>
    <s v="Rumors beliefs observations"/>
    <x v="19"/>
    <s v="Critique observation of the response"/>
    <s v="Commentaire sur personnel Croix Rouge "/>
    <s v=" Comment about Red Cross"/>
    <x v="914"/>
    <x v="23"/>
    <s v="Politique et réponse"/>
    <m/>
    <m/>
    <m/>
    <m/>
    <m/>
    <m/>
    <m/>
    <m/>
    <m/>
    <m/>
    <m/>
    <m/>
    <m/>
    <m/>
    <m/>
  </r>
  <r>
    <s v="2021_wk45_141"/>
    <s v="CRRDC/FICR"/>
    <d v="2021-11-01T00:00:00"/>
    <x v="3"/>
    <x v="0"/>
    <x v="11"/>
    <s v="Sokonoki"/>
    <s v="PAP"/>
    <s v="D2D"/>
    <s v="La croix-rouge a gagné une somme importante d'argent c'est pour quoi elle commence la sensibilisation avant qu'il n'y est un seul cas confirmé "/>
    <n v="3"/>
    <x v="0"/>
    <s v="Ebola"/>
    <x v="0"/>
    <s v="Rumors beliefs observations"/>
    <x v="19"/>
    <s v="Critique observation of the response"/>
    <s v="Commentaire sur personnel Croix Rouge "/>
    <s v=" Comment about Red Cross"/>
    <x v="915"/>
    <x v="23"/>
    <s v="Politique et réponse"/>
    <m/>
    <m/>
    <m/>
    <m/>
    <m/>
    <m/>
    <m/>
    <m/>
    <m/>
    <m/>
    <m/>
    <m/>
    <m/>
    <m/>
    <m/>
  </r>
  <r>
    <s v="2021_wk45_141"/>
    <s v="CRRDC/FICR"/>
    <d v="2021-11-01T00:00:00"/>
    <x v="3"/>
    <x v="0"/>
    <x v="11"/>
    <s v="Sokonoki"/>
    <s v="PAP"/>
    <s v="D2D"/>
    <s v="La croix-rouge a gagné une somme importante d'argent c'est pour quoi elle commence la sensibilisation avant qu'il n'y est un seul cas confirmé "/>
    <n v="3"/>
    <x v="0"/>
    <s v="Ebola"/>
    <x v="0"/>
    <s v="Rumors beliefs observations"/>
    <x v="10"/>
    <s v="Ebola is organized business"/>
    <s v="Ebola est un business organisé (ou quelqu'un gagne de l'argent) "/>
    <s v=" Ebola is organized business (or someone making money)"/>
    <x v="915"/>
    <x v="11"/>
    <s v="Politique et réponse"/>
    <m/>
    <m/>
    <m/>
    <m/>
    <m/>
    <m/>
    <m/>
    <m/>
    <m/>
    <m/>
    <m/>
    <m/>
    <m/>
    <m/>
    <m/>
  </r>
  <r>
    <s v="2021_wk45_142"/>
    <s v="CRRDC/FICR"/>
    <d v="2021-11-01T00:00:00"/>
    <x v="3"/>
    <x v="0"/>
    <x v="11"/>
    <s v="Sokonoki"/>
    <s v="PAP"/>
    <s v="D2D"/>
    <s v="Comment expliquer l'arrivée de la MVE aujourd'hui lorsque la communauté croyait que celle -ci était eraduquée totalement ? "/>
    <n v="5"/>
    <x v="0"/>
    <s v="Ebola"/>
    <x v="1"/>
    <s v="Question"/>
    <x v="7"/>
    <s v="Ebola and its consequences"/>
    <s v="Les faits et spécificités d’Ebola "/>
    <s v=" Ebola facts and features"/>
    <x v="916"/>
    <x v="7"/>
    <s v="Ebola caractéristiques et transmission"/>
    <m/>
    <m/>
    <m/>
    <m/>
    <m/>
    <m/>
    <m/>
    <m/>
    <m/>
    <m/>
    <m/>
    <m/>
    <m/>
    <m/>
    <m/>
  </r>
  <r>
    <s v="2021_wk45_143"/>
    <s v="CRRDC/FICR"/>
    <d v="2021-11-01T00:00:00"/>
    <x v="3"/>
    <x v="0"/>
    <x v="11"/>
    <s v="Sokonoki"/>
    <s v="PAP"/>
    <s v="D2D"/>
    <s v="Pourquoi les hôpitaux et dispensaires ne sont pas à mesure de securiser les décès et le remetre au labon pour la swab ? "/>
    <n v="2"/>
    <x v="0"/>
    <s v="Ebola"/>
    <x v="1"/>
    <s v="Question"/>
    <x v="27"/>
    <s v="Burials"/>
    <s v="Enterrements "/>
    <s v=" Burials"/>
    <x v="917"/>
    <x v="44"/>
    <s v="Enterrements"/>
    <m/>
    <m/>
    <m/>
    <m/>
    <m/>
    <m/>
    <m/>
    <m/>
    <m/>
    <m/>
    <m/>
    <m/>
    <m/>
    <m/>
    <m/>
  </r>
  <r>
    <s v="2021_wk45_144"/>
    <s v="CRRDC/FICR"/>
    <d v="2021-11-01T00:00:00"/>
    <x v="3"/>
    <x v="0"/>
    <x v="11"/>
    <s v="Sokonoki"/>
    <s v="PAP"/>
    <s v="D2D"/>
    <s v="Que l'équipe de riposte travaillent dans le but de terminer la MVE dans 3mois ?"/>
    <n v="2"/>
    <x v="0"/>
    <s v="Ebola"/>
    <x v="2"/>
    <s v="Suggestion request"/>
    <x v="25"/>
    <s v="Response process suggestions"/>
    <s v="Mettre fin à l’épidémie d’Ebola "/>
    <s v=" End the Ebola outbreak"/>
    <x v="918"/>
    <x v="34"/>
    <s v="Ebola caractéristiques et transmission"/>
    <m/>
    <m/>
    <m/>
    <m/>
    <m/>
    <m/>
    <m/>
    <m/>
    <m/>
    <m/>
    <m/>
    <m/>
    <m/>
    <m/>
    <m/>
  </r>
  <r>
    <s v="2021_wk45_145"/>
    <s v="CRRDC/FICR"/>
    <d v="2021-11-01T00:00:00"/>
    <x v="3"/>
    <x v="0"/>
    <x v="7"/>
    <s v="Mundala"/>
    <s v="PAP"/>
    <s v="D2D"/>
    <s v="Mieux  vaut rester à la maison plutôt que de se rendre à l'hôpital de peur qu'on ne leur injecte pas le médicament qui peut leur conduire à la mort "/>
    <n v="2"/>
    <x v="0"/>
    <s v="Ebola"/>
    <x v="0"/>
    <s v="Rumors beliefs observations"/>
    <x v="12"/>
    <s v="Critiques or observations of health system"/>
    <s v="Manque de confiance: services médicaux (faire du mal aux des gens inclu) "/>
    <s v=" Lack of confidence in medical services (includes harming people)"/>
    <x v="919"/>
    <x v="13"/>
    <s v="Politique et réponse"/>
    <m/>
    <m/>
    <m/>
    <m/>
    <m/>
    <m/>
    <m/>
    <m/>
    <m/>
    <m/>
    <m/>
    <m/>
    <m/>
    <m/>
    <m/>
  </r>
  <r>
    <s v="2021_wk45_146"/>
    <s v="CRRDC/FICR"/>
    <d v="2021-11-01T00:00:00"/>
    <x v="3"/>
    <x v="0"/>
    <x v="7"/>
    <s v="Mundala"/>
    <s v="PAP"/>
    <s v="D2D"/>
    <s v="Comment est-ce que nous pouvons protéger nos enfants à notre absence ? "/>
    <n v="2"/>
    <x v="0"/>
    <s v="Ebola"/>
    <x v="1"/>
    <s v="Question"/>
    <x v="32"/>
    <s v="EVD protective behaviors"/>
    <s v="Comportements pour la prévention d'Ebola "/>
    <s v=" EVD protective behaviors"/>
    <x v="920"/>
    <x v="53"/>
    <s v="Ebola caractéristiques et transmission"/>
    <m/>
    <m/>
    <m/>
    <m/>
    <m/>
    <m/>
    <m/>
    <m/>
    <m/>
    <m/>
    <m/>
    <m/>
    <m/>
    <m/>
    <m/>
  </r>
  <r>
    <s v="2021_wk45_147"/>
    <s v="CRRDC/FICR"/>
    <d v="2021-11-01T00:00:00"/>
    <x v="3"/>
    <x v="0"/>
    <x v="7"/>
    <s v="Mundala"/>
    <s v="PAP"/>
    <s v="D2D"/>
    <s v="Etant donné que sont nos mamans qui sont les meilleurs éducatrices , nous devons bien les sensibiliser "/>
    <n v="2"/>
    <x v="0"/>
    <s v="Ebola"/>
    <x v="2"/>
    <s v="Suggestion request"/>
    <x v="9"/>
    <s v="Other suggestions or requests"/>
    <s v="Autres suggestions "/>
    <s v=" Other suggestions"/>
    <x v="921"/>
    <x v="10"/>
    <s v="Ebola feedback autres"/>
    <m/>
    <m/>
    <m/>
    <m/>
    <m/>
    <m/>
    <m/>
    <m/>
    <m/>
    <m/>
    <m/>
    <m/>
    <m/>
    <m/>
    <m/>
  </r>
  <r>
    <s v="2021_wk45_148"/>
    <s v="CRRDC/FICR"/>
    <d v="2021-11-01T00:00:00"/>
    <x v="3"/>
    <x v="0"/>
    <x v="7"/>
    <s v="Mundala"/>
    <s v="PAP"/>
    <s v="D2D"/>
    <s v="Ceux qui vont à l'hôpital dans l'objectif d'être soignés , sont tués par les infirmiers "/>
    <n v="2"/>
    <x v="0"/>
    <s v="Ebola"/>
    <x v="0"/>
    <s v="Rumors beliefs observations"/>
    <x v="12"/>
    <s v="Critiques or observations of health system"/>
    <s v="Manque de confiance: services médicaux (faire du mal aux des gens inclu) "/>
    <s v=" Lack of confidence in medical services (includes harming people)"/>
    <x v="922"/>
    <x v="13"/>
    <s v="Politique et réponse"/>
    <m/>
    <m/>
    <m/>
    <m/>
    <m/>
    <m/>
    <m/>
    <m/>
    <m/>
    <m/>
    <m/>
    <m/>
    <m/>
    <m/>
    <m/>
  </r>
  <r>
    <s v="2021_wk45_149"/>
    <s v="CRRDC/FICR"/>
    <d v="2021-11-01T00:00:00"/>
    <x v="3"/>
    <x v="0"/>
    <x v="7"/>
    <s v="Mundala"/>
    <s v="PAP"/>
    <s v="D2D"/>
    <s v="Pourquoi est-il interdit de toucher un cadavre durant cette période d'épidemie ? "/>
    <n v="2"/>
    <x v="0"/>
    <s v="Ebola"/>
    <x v="1"/>
    <s v="Question"/>
    <x v="27"/>
    <s v="Burials"/>
    <s v="Enterrements "/>
    <s v=" Burials"/>
    <x v="923"/>
    <x v="44"/>
    <s v="Enterrements"/>
    <m/>
    <m/>
    <m/>
    <m/>
    <m/>
    <m/>
    <m/>
    <m/>
    <m/>
    <m/>
    <m/>
    <m/>
    <m/>
    <m/>
    <m/>
  </r>
  <r>
    <s v="2021_wk45_150"/>
    <s v="CRRDC/FICR"/>
    <d v="2021-11-01T00:00:00"/>
    <x v="3"/>
    <x v="0"/>
    <x v="7"/>
    <s v="Mundala"/>
    <s v="PAP"/>
    <s v="D2D"/>
    <s v="Qui doit normalement profiter de la nourriture après le vaccin ? "/>
    <n v="2"/>
    <x v="0"/>
    <s v="Ebola"/>
    <x v="1"/>
    <s v="Question"/>
    <x v="14"/>
    <s v="Vaccine"/>
    <s v="Autres questions sur le vaccin "/>
    <s v=" Other vaccine questions"/>
    <x v="924"/>
    <x v="20"/>
    <s v="Vaccin et vaccination"/>
    <m/>
    <m/>
    <m/>
    <m/>
    <m/>
    <m/>
    <m/>
    <m/>
    <m/>
    <m/>
    <m/>
    <m/>
    <m/>
    <m/>
    <m/>
  </r>
  <r>
    <s v="2021_wk45_151"/>
    <s v="CRRDC/FICR"/>
    <d v="2021-11-01T00:00:00"/>
    <x v="3"/>
    <x v="0"/>
    <x v="7"/>
    <s v="Mundala"/>
    <s v="PAP"/>
    <s v="D2D"/>
    <s v="Que faire si un malade présente les signes alors que vous êtes éloignés du centre de santé ? "/>
    <n v="2"/>
    <x v="0"/>
    <s v="Ebola"/>
    <x v="1"/>
    <s v="Question"/>
    <x v="22"/>
    <s v="Diagnosis treatment ETC health system"/>
    <s v="Comment soigner une personne malade (hors des structures sanitaires) ? "/>
    <s v=" How do you take care of a sick person (outside of a healthcare setting)?"/>
    <x v="925"/>
    <x v="74"/>
    <s v="Prise en charge"/>
    <m/>
    <m/>
    <m/>
    <m/>
    <m/>
    <m/>
    <m/>
    <m/>
    <m/>
    <m/>
    <m/>
    <m/>
    <m/>
    <m/>
    <m/>
  </r>
  <r>
    <s v="2021_wk45_152"/>
    <s v="CRRDC/FICR"/>
    <d v="2021-11-01T00:00:00"/>
    <x v="3"/>
    <x v="0"/>
    <x v="7"/>
    <s v="Mundala"/>
    <s v="PAP"/>
    <s v="D2D"/>
    <s v="Que tous les infirmiers compliqués soient chassés des hôpitaux "/>
    <n v="1"/>
    <x v="0"/>
    <s v="Ebola"/>
    <x v="2"/>
    <s v="Suggestion request"/>
    <x v="9"/>
    <s v="Other suggestions or requests"/>
    <s v="Autres suggestions "/>
    <s v=" Other suggestions"/>
    <x v="926"/>
    <x v="10"/>
    <s v="Ebola feedback autres"/>
    <m/>
    <m/>
    <m/>
    <m/>
    <m/>
    <m/>
    <m/>
    <m/>
    <m/>
    <m/>
    <m/>
    <m/>
    <m/>
    <m/>
    <m/>
  </r>
  <r>
    <s v="2021_wk45_153"/>
    <s v="CRRDC/FICR"/>
    <d v="2021-11-01T00:00:00"/>
    <x v="3"/>
    <x v="0"/>
    <x v="7"/>
    <s v="Mundala"/>
    <s v="PAP"/>
    <s v="D2D"/>
    <s v="Que tout cas contact soit ecarté de la communauté pour éviter la contamination "/>
    <n v="2"/>
    <x v="0"/>
    <s v="Ebola"/>
    <x v="2"/>
    <s v="Suggestion request"/>
    <x v="25"/>
    <s v="Response process suggestions"/>
    <s v="Appel à une action efficace et souple du personnel de la riposte "/>
    <s v=" Call for flexible efficient action of response personnel"/>
    <x v="927"/>
    <x v="73"/>
    <s v="Politique et réponse"/>
    <m/>
    <m/>
    <m/>
    <m/>
    <m/>
    <m/>
    <m/>
    <m/>
    <m/>
    <m/>
    <m/>
    <m/>
    <m/>
    <m/>
    <m/>
  </r>
  <r>
    <s v="2021_wk45_154"/>
    <s v="CRRDC/FICR"/>
    <d v="2021-11-01T00:00:00"/>
    <x v="3"/>
    <x v="0"/>
    <x v="7"/>
    <s v="Mundala"/>
    <s v="PAP"/>
    <s v="D2D"/>
    <s v="Merci pour les équipes qui se lancent au terrain pour la riposte "/>
    <n v="1"/>
    <x v="0"/>
    <s v="Ebola"/>
    <x v="3"/>
    <s v="Appreciation encouragement"/>
    <x v="11"/>
    <s v="Thanks no specification"/>
    <s v="Merci sans spécification "/>
    <s v=" Thanks no specification"/>
    <x v="928"/>
    <x v="12"/>
    <s v="Remerciement/encouragement"/>
    <m/>
    <m/>
    <m/>
    <m/>
    <m/>
    <m/>
    <m/>
    <m/>
    <m/>
    <m/>
    <m/>
    <m/>
    <m/>
    <m/>
    <m/>
  </r>
  <r>
    <s v="2021_wk45_155"/>
    <s v="CRRDC/FICR"/>
    <d v="2021-11-01T00:00:00"/>
    <x v="3"/>
    <x v="0"/>
    <x v="7"/>
    <s v="Mundala"/>
    <s v="PAP"/>
    <s v="D2D"/>
    <s v="Pourquoi après la mort d'ebola la famille n'a pas accès à leur membre de la famille ? "/>
    <n v="2"/>
    <x v="0"/>
    <s v="Ebola"/>
    <x v="1"/>
    <s v="Question"/>
    <x v="8"/>
    <s v="Response processes"/>
    <s v="Processus de riposte "/>
    <s v=" Response processes"/>
    <x v="929"/>
    <x v="55"/>
    <s v="Politique et réponse"/>
    <m/>
    <m/>
    <m/>
    <m/>
    <m/>
    <m/>
    <m/>
    <m/>
    <m/>
    <m/>
    <m/>
    <m/>
    <m/>
    <m/>
    <m/>
  </r>
  <r>
    <s v="2021_wk45_156"/>
    <s v="CRRDC/FICR"/>
    <d v="2021-11-01T00:00:00"/>
    <x v="3"/>
    <x v="0"/>
    <x v="7"/>
    <s v="Mundala"/>
    <s v="PAP"/>
    <s v="D2D"/>
    <s v="La communauté veut qu'on puisse changer les infirmiers de l'aire de santé Tuungane car devant les malades , ils presentent un comportement mal sein , dedain  "/>
    <n v="2"/>
    <x v="0"/>
    <s v="Ebola"/>
    <x v="2"/>
    <s v="Suggestion request"/>
    <x v="9"/>
    <s v="Other suggestions or requests"/>
    <s v="Autres suggestions "/>
    <s v=" Other suggestions"/>
    <x v="930"/>
    <x v="10"/>
    <s v="Ebola feedback autres"/>
    <m/>
    <m/>
    <m/>
    <m/>
    <m/>
    <m/>
    <m/>
    <m/>
    <m/>
    <m/>
    <m/>
    <m/>
    <m/>
    <m/>
    <m/>
  </r>
  <r>
    <s v="2021_wk45_157"/>
    <s v="CRRDC/FICR"/>
    <d v="2021-11-01T00:00:00"/>
    <x v="3"/>
    <x v="0"/>
    <x v="7"/>
    <s v="Mundala"/>
    <s v="PAP"/>
    <s v="D2D"/>
    <s v="La population souhaite que les deplacés soient vite identifiés et pris en charge par le gouvernement surtout en les dotant le kit de lave-mains  "/>
    <n v="2"/>
    <x v="0"/>
    <s v="Ebola"/>
    <x v="2"/>
    <s v="Suggestion request"/>
    <x v="9"/>
    <s v="Other suggestions or requests"/>
    <s v="Suggestions sur les personnes déplacées "/>
    <s v=" Suggestions about displaced persons"/>
    <x v="931"/>
    <x v="83"/>
    <s v="Quarantaine, frontières, PdC et voyages"/>
    <m/>
    <m/>
    <m/>
    <m/>
    <m/>
    <m/>
    <m/>
    <m/>
    <m/>
    <m/>
    <m/>
    <m/>
    <m/>
    <m/>
    <m/>
  </r>
  <r>
    <s v="2021_wk45_157"/>
    <s v="CRRDC/FICR"/>
    <d v="2021-11-01T00:00:00"/>
    <x v="3"/>
    <x v="0"/>
    <x v="7"/>
    <s v="Mundala"/>
    <s v="PAP"/>
    <s v="D2D"/>
    <s v="La population souhaite que les deplacés soient vite identifier et pris en charge par le gouvernement surtout en les dotant le kit de lave-mains  "/>
    <n v="2"/>
    <x v="0"/>
    <s v="Ebola"/>
    <x v="2"/>
    <s v="Suggestion request"/>
    <x v="20"/>
    <s v="Encourage hand washing"/>
    <s v="Fournir dispositif lavemain (avec l'eau, savon) "/>
    <s v=" Provide handwashing station (with water, soap)"/>
    <x v="932"/>
    <x v="24"/>
    <s v="PCI"/>
    <m/>
    <m/>
    <m/>
    <m/>
    <m/>
    <m/>
    <m/>
    <m/>
    <m/>
    <m/>
    <m/>
    <m/>
    <m/>
    <m/>
    <m/>
  </r>
  <r>
    <s v="2021_wk45_158"/>
    <s v="CRRDC/FICR"/>
    <d v="2021-11-01T00:00:00"/>
    <x v="3"/>
    <x v="0"/>
    <x v="7"/>
    <s v="Mundala"/>
    <s v="PAP"/>
    <s v="D2D"/>
    <s v="Merci pour le travail , continuez à sensibiliser car c'est pour l'interêt de toute la communauté "/>
    <n v="2"/>
    <x v="0"/>
    <s v="Ebola"/>
    <x v="3"/>
    <s v="Appreciation encouragement"/>
    <x v="11"/>
    <s v="Thanks no specification"/>
    <s v="Merci sans spécification "/>
    <s v=" Thanks no specification"/>
    <x v="933"/>
    <x v="12"/>
    <s v="Remerciement/encouragement"/>
    <m/>
    <m/>
    <m/>
    <m/>
    <m/>
    <m/>
    <m/>
    <m/>
    <m/>
    <m/>
    <m/>
    <m/>
    <m/>
    <m/>
    <m/>
  </r>
  <r>
    <s v="2021_wk45_159"/>
    <s v="CRRDC/FICR"/>
    <d v="2021-11-01T00:00:00"/>
    <x v="3"/>
    <x v="0"/>
    <x v="4"/>
    <s v="Kazaroho"/>
    <s v="PAP"/>
    <s v="D2D"/>
    <s v="Avec cet aflux massif des laboratoires en ville de Beni , est-il recommandé d'aller se faire examiner dans ces maisons pendant cette période épidemiologique lorsqu'on se sent malade ? "/>
    <n v="3"/>
    <x v="0"/>
    <s v="Ebola"/>
    <x v="1"/>
    <s v="Question"/>
    <x v="1"/>
    <s v="Other questions"/>
    <s v="Autre questions "/>
    <s v=" Other questions"/>
    <x v="934"/>
    <x v="1"/>
    <s v="Ebola feedback autres"/>
    <m/>
    <m/>
    <m/>
    <m/>
    <m/>
    <m/>
    <m/>
    <m/>
    <m/>
    <m/>
    <m/>
    <m/>
    <m/>
    <m/>
    <m/>
  </r>
  <r>
    <s v="2021_wk45_160"/>
    <s v="CRRDC/FICR"/>
    <d v="2021-11-01T00:00:00"/>
    <x v="3"/>
    <x v="0"/>
    <x v="4"/>
    <s v="Kazaroho"/>
    <s v="PAP"/>
    <s v="D2D"/>
    <s v="La plus part des personne sensibilisées souhaitent que les depliants qui parlent spécifiquement d'ebola soient distribués dans chaque ménage juste après la causerie pour leurs permetre de ne pas rester dans l'oubli "/>
    <n v="1"/>
    <x v="0"/>
    <s v="Ebola"/>
    <x v="2"/>
    <s v="Suggestion request"/>
    <x v="2"/>
    <s v="Need for other materials"/>
    <s v="Besoin d'autres matériaux, choses ou services pour lutter contre Ebola "/>
    <s v=" Expressed need for other materials, items or services to help in fighting Ebola"/>
    <x v="935"/>
    <x v="71"/>
    <s v="Politique et réponse"/>
    <m/>
    <m/>
    <m/>
    <m/>
    <m/>
    <m/>
    <m/>
    <m/>
    <m/>
    <m/>
    <m/>
    <m/>
    <m/>
    <m/>
    <m/>
  </r>
  <r>
    <s v="2021_wk45_161"/>
    <s v="CRRDC/FICR"/>
    <d v="2021-11-01T00:00:00"/>
    <x v="3"/>
    <x v="0"/>
    <x v="1"/>
    <m/>
    <s v="PAP"/>
    <s v="D2D"/>
    <s v="Les pays frontaliers sont entrain d'organiser une série dont la création de l'épidemie à virus ebola fait partie d'une strategie plus meilleurs pour atteindre une mission confiée sans aucune enquète qui suivrant dans les jours avenirs "/>
    <n v="1"/>
    <x v="0"/>
    <s v="Ebola"/>
    <x v="0"/>
    <s v="Rumors beliefs observations"/>
    <x v="4"/>
    <s v="Ebola is a scheme of government or others"/>
    <s v="Ebola est un complot des étrangers ou autres "/>
    <s v=" Ebola is a scheme of foreigners or others"/>
    <x v="936"/>
    <x v="61"/>
    <s v="Politique et réponse"/>
    <m/>
    <m/>
    <m/>
    <m/>
    <m/>
    <m/>
    <m/>
    <m/>
    <m/>
    <m/>
    <m/>
    <m/>
    <m/>
    <m/>
    <m/>
  </r>
  <r>
    <s v="2021_wk45_162"/>
    <s v="CRRDC/FICR"/>
    <d v="2021-11-01T00:00:00"/>
    <x v="3"/>
    <x v="0"/>
    <x v="1"/>
    <m/>
    <s v="PAP"/>
    <s v="D2D"/>
    <s v="Vous qui faisaient l'EDS , avez-vous déjà vue une depouille qui fait sortir du sang avant d'être mis dans un sac mortuaire? "/>
    <n v="2"/>
    <x v="0"/>
    <s v="Ebola"/>
    <x v="1"/>
    <s v="Question"/>
    <x v="27"/>
    <s v="Burials"/>
    <s v="Enterrements "/>
    <s v=" Burials"/>
    <x v="937"/>
    <x v="44"/>
    <s v="Enterrements"/>
    <m/>
    <m/>
    <m/>
    <m/>
    <m/>
    <m/>
    <m/>
    <m/>
    <m/>
    <m/>
    <m/>
    <m/>
    <m/>
    <m/>
    <m/>
  </r>
  <r>
    <s v="2021_wk45_163"/>
    <s v="CRRDC/FICR"/>
    <d v="2021-11-01T00:00:00"/>
    <x v="3"/>
    <x v="0"/>
    <x v="12"/>
    <s v="Sayo"/>
    <s v="PAP"/>
    <s v="D2D"/>
    <s v="Nous acceptons la maladie à virus ebola par force mais à realité elle n'existe pas "/>
    <n v="1"/>
    <x v="0"/>
    <s v="Ebola"/>
    <x v="0"/>
    <s v="Rumors beliefs observations"/>
    <x v="3"/>
    <s v="Ebola does not exist"/>
    <s v="Ebola n'existe pas "/>
    <s v=" Ebola does not exist"/>
    <x v="938"/>
    <x v="3"/>
    <s v="Ebola caractéristiques et transmission"/>
    <m/>
    <m/>
    <m/>
    <m/>
    <m/>
    <m/>
    <m/>
    <m/>
    <m/>
    <m/>
    <m/>
    <m/>
    <m/>
    <m/>
    <m/>
  </r>
  <r>
    <s v="2021_wk45_164"/>
    <s v="CRRDC/FICR"/>
    <d v="2021-11-01T00:00:00"/>
    <x v="3"/>
    <x v="0"/>
    <x v="12"/>
    <s v="Sayo"/>
    <s v="PAP"/>
    <s v="D2D"/>
    <s v="Pour l'ebola du nord-kivu nous n'observons pas les seignements ou l'hemoragie , alors qu'ailleurs ebola presentait des seignement "/>
    <n v="2"/>
    <x v="0"/>
    <s v="Ebola"/>
    <x v="0"/>
    <s v="Rumors beliefs observations"/>
    <x v="0"/>
    <s v="Ebola characteristics and consequences"/>
    <s v="Croyances sur les faits et spécificités d’Ebola "/>
    <s v=" Beliefs about Ebola facts and features"/>
    <x v="939"/>
    <x v="0"/>
    <s v="Ebola caractéristiques et transmission"/>
    <m/>
    <m/>
    <m/>
    <m/>
    <m/>
    <m/>
    <m/>
    <m/>
    <m/>
    <m/>
    <m/>
    <m/>
    <m/>
    <m/>
    <m/>
  </r>
  <r>
    <s v="2021_wk45_165"/>
    <s v="CRRDC/FICR"/>
    <d v="2021-11-01T00:00:00"/>
    <x v="3"/>
    <x v="0"/>
    <x v="12"/>
    <s v="Sayo"/>
    <s v="PAP"/>
    <s v="D2D"/>
    <s v="Pourquoi ebola à Beni n'est pas comme celui d'Equateur ? "/>
    <n v="2"/>
    <x v="0"/>
    <s v="Ebola"/>
    <x v="1"/>
    <s v="Question"/>
    <x v="7"/>
    <s v="Ebola and its consequences"/>
    <s v="Les faits et spécificités d’Ebola "/>
    <s v=" Ebola facts and features"/>
    <x v="940"/>
    <x v="7"/>
    <s v="Ebola caractéristiques et transmission"/>
    <m/>
    <m/>
    <m/>
    <m/>
    <m/>
    <m/>
    <m/>
    <m/>
    <m/>
    <m/>
    <m/>
    <m/>
    <m/>
    <m/>
    <m/>
  </r>
  <r>
    <s v="2021_wk45_166"/>
    <s v="CRRDC/FICR"/>
    <d v="2021-11-01T00:00:00"/>
    <x v="3"/>
    <x v="0"/>
    <x v="12"/>
    <s v="Sayo"/>
    <s v="PAP"/>
    <s v="D2D"/>
    <s v="Pourquoi la croix-rouge d'aujourd'hui ne pas comme celle d'avant ? "/>
    <n v="1"/>
    <x v="0"/>
    <s v="Ebola"/>
    <x v="1"/>
    <s v="Question"/>
    <x v="1"/>
    <s v="Other questions"/>
    <s v="Autre questions "/>
    <s v=" Other questions"/>
    <x v="941"/>
    <x v="1"/>
    <s v="Ebola feedback autres"/>
    <m/>
    <m/>
    <m/>
    <m/>
    <m/>
    <m/>
    <m/>
    <m/>
    <m/>
    <m/>
    <m/>
    <m/>
    <m/>
    <m/>
    <m/>
  </r>
  <r>
    <s v="2021_wk45_167"/>
    <s v="CRRDC/FICR"/>
    <d v="2021-11-01T00:00:00"/>
    <x v="3"/>
    <x v="0"/>
    <x v="12"/>
    <s v="Sayo"/>
    <s v="PAP"/>
    <s v="D2D"/>
    <s v="Prière de nous fournir des termoflash pas seulement pour la température mais aussi pour détecter directement ebola ou corona car nous sommes souvant à retard à la barrière à cause de la température élevée"/>
    <n v="2"/>
    <x v="0"/>
    <s v="Ebola"/>
    <x v="2"/>
    <s v="Suggestion request"/>
    <x v="2"/>
    <s v="Need for other materials"/>
    <s v="Besoin d'autres matériaux, choses ou services pour lutter contre Ebola "/>
    <s v=" Expressed need for other materials, items or services to help in fighting Ebola"/>
    <x v="942"/>
    <x v="71"/>
    <s v="Politique et réponse"/>
    <m/>
    <m/>
    <m/>
    <m/>
    <m/>
    <m/>
    <m/>
    <m/>
    <m/>
    <m/>
    <m/>
    <m/>
    <m/>
    <m/>
    <m/>
  </r>
  <r>
    <s v="2021_wk45_168"/>
    <s v="CRRDC/FICR"/>
    <d v="2021-11-01T00:00:00"/>
    <x v="3"/>
    <x v="0"/>
    <x v="12"/>
    <s v="Sayo"/>
    <s v="PAP"/>
    <s v="D2D"/>
    <s v="Bon travail , car vous ne vous contanctez pas des resistances "/>
    <n v="1"/>
    <x v="0"/>
    <s v="Ebola"/>
    <x v="3"/>
    <s v="Appreciation encouragement"/>
    <x v="26"/>
    <s v="Encouragement"/>
    <s v="Encouragement"/>
    <m/>
    <x v="943"/>
    <x v="39"/>
    <s v="No Theme"/>
    <m/>
    <m/>
    <m/>
    <m/>
    <m/>
    <m/>
    <m/>
    <m/>
    <m/>
    <m/>
    <m/>
    <m/>
    <m/>
    <m/>
    <m/>
  </r>
  <r>
    <s v="2021_wk45_169"/>
    <s v="CRRDC/FICR"/>
    <d v="2021-11-01T00:00:00"/>
    <x v="3"/>
    <x v="0"/>
    <x v="6"/>
    <m/>
    <s v="PAP"/>
    <s v="D2D"/>
    <s v="Dit-on que lorsque vous faites trainer le corps des gens à la morgue , vous profitez de faire la churgie de leurs partie intimes "/>
    <n v="1"/>
    <x v="0"/>
    <s v="Ebola"/>
    <x v="0"/>
    <s v="Rumors beliefs observations"/>
    <x v="36"/>
    <s v="Problems with SDB"/>
    <s v="Mutilations, voler des organes ou cadavres "/>
    <s v=" Mutilation, theft of organs or cadavers"/>
    <x v="944"/>
    <x v="94"/>
    <s v="Enterrements"/>
    <m/>
    <m/>
    <m/>
    <m/>
    <m/>
    <m/>
    <m/>
    <m/>
    <m/>
    <m/>
    <m/>
    <m/>
    <m/>
    <m/>
    <m/>
  </r>
  <r>
    <s v="2021_wk45_170"/>
    <s v="CRRDC/FICR"/>
    <d v="2021-11-01T00:00:00"/>
    <x v="3"/>
    <x v="0"/>
    <x v="6"/>
    <m/>
    <s v="PAP"/>
    <s v="D2D"/>
    <s v="Vous avez crée ebola pour venir éliminer la jeunesse car c'est elle l'espoir de demain et jusque là sont les jeunes qui sont entrain de mourir "/>
    <n v="1"/>
    <x v="0"/>
    <s v="Ebola"/>
    <x v="0"/>
    <s v="Rumors beliefs observations"/>
    <x v="4"/>
    <s v="Ebola is a scheme of government or others"/>
    <s v="Ebola est un outil politique "/>
    <s v=" Ebola is a political tool"/>
    <x v="945"/>
    <x v="4"/>
    <s v="Politique et réponse"/>
    <m/>
    <m/>
    <m/>
    <m/>
    <m/>
    <m/>
    <m/>
    <m/>
    <m/>
    <m/>
    <m/>
    <m/>
    <m/>
    <m/>
    <m/>
  </r>
  <r>
    <s v="2021_wk45_171"/>
    <s v="CRRDC/FICR"/>
    <d v="2021-11-01T00:00:00"/>
    <x v="3"/>
    <x v="0"/>
    <x v="6"/>
    <m/>
    <s v="PAP"/>
    <s v="D2D"/>
    <s v="Comment pouvons-nous chaque fois gérer ou contrôler les visiteurs dans nos parcelle ? "/>
    <n v="2"/>
    <x v="0"/>
    <s v="Ebola"/>
    <x v="1"/>
    <s v="Question"/>
    <x v="1"/>
    <s v="Other questions"/>
    <s v="Questions sur les personnes déplacées "/>
    <s v=" Questions about displaced persons"/>
    <x v="946"/>
    <x v="95"/>
    <s v="Quarantaine, frontières, PdC et voyages"/>
    <m/>
    <m/>
    <m/>
    <m/>
    <m/>
    <m/>
    <m/>
    <m/>
    <m/>
    <m/>
    <m/>
    <m/>
    <m/>
    <m/>
    <m/>
  </r>
  <r>
    <s v="2021_wk45_172"/>
    <s v="CRRDC/FICR"/>
    <d v="2021-11-01T00:00:00"/>
    <x v="3"/>
    <x v="0"/>
    <x v="6"/>
    <m/>
    <s v="PAP"/>
    <s v="D2D"/>
    <s v="Pourquoi quand les gens meurent à l'hôpital , vous les faites trainer à la morgue pour attendre le résultat donc les personnels soignants eux ne sont pas en mesure de détecter les soit disant confirmés ? "/>
    <n v="2"/>
    <x v="0"/>
    <s v="Ebola"/>
    <x v="1"/>
    <s v="Question"/>
    <x v="27"/>
    <s v="Burials"/>
    <s v="Enterrements "/>
    <s v=" Burials"/>
    <x v="947"/>
    <x v="44"/>
    <s v="Enterrements"/>
    <m/>
    <m/>
    <m/>
    <m/>
    <m/>
    <m/>
    <m/>
    <m/>
    <m/>
    <m/>
    <m/>
    <m/>
    <m/>
    <m/>
    <m/>
  </r>
  <r>
    <s v="2021_wk45_173"/>
    <s v="CRRDC/FICR"/>
    <d v="2021-11-01T00:00:00"/>
    <x v="3"/>
    <x v="0"/>
    <x v="6"/>
    <m/>
    <s v="PAP"/>
    <s v="D2D"/>
    <s v="A la 10 ème épidemie , lorsqu'il y avait décès communautaire , vous distribuez des lave-mains à la communauté et pourquoi contrairement à cette 13eme épidemie ?"/>
    <n v="1"/>
    <x v="0"/>
    <s v="Ebola"/>
    <x v="1"/>
    <s v="Question"/>
    <x v="8"/>
    <s v="Response processes"/>
    <s v="Processus de riposte "/>
    <s v=" Response processes"/>
    <x v="948"/>
    <x v="55"/>
    <s v="Politique et réponse"/>
    <m/>
    <m/>
    <m/>
    <m/>
    <m/>
    <m/>
    <m/>
    <m/>
    <m/>
    <m/>
    <m/>
    <m/>
    <m/>
    <m/>
    <m/>
  </r>
  <r>
    <s v="2021_wk45_174"/>
    <s v="CRRDC/FICR"/>
    <d v="2021-11-01T00:00:00"/>
    <x v="3"/>
    <x v="0"/>
    <x v="6"/>
    <m/>
    <s v="PAP"/>
    <s v="D2D"/>
    <s v="Que les personnels soignants prèlevent chaque fois tous les examens y compris ebola au lieu de le faire seulement en cas de décès pour essayer de limiter le risque de contamination "/>
    <n v="1"/>
    <x v="0"/>
    <s v="Ebola"/>
    <x v="2"/>
    <s v="Suggestion request"/>
    <x v="16"/>
    <s v="Improve health care"/>
    <s v="Test des gens symptomatiques "/>
    <s v=" Testing for symptomatic people"/>
    <x v="949"/>
    <x v="84"/>
    <s v="Prise en charge"/>
    <m/>
    <m/>
    <m/>
    <m/>
    <m/>
    <m/>
    <m/>
    <m/>
    <m/>
    <m/>
    <m/>
    <m/>
    <m/>
    <m/>
    <m/>
  </r>
  <r>
    <s v="2021_wk45_175"/>
    <s v="CRRDC/FICR"/>
    <d v="2021-11-01T00:00:00"/>
    <x v="3"/>
    <x v="0"/>
    <x v="6"/>
    <m/>
    <s v="PAP"/>
    <s v="D2D"/>
    <s v="Dit-on que le volontaire de la croix-rouge sont des delegués de ce gens là qui faisait le carnage à travaers l'épidemie"/>
    <n v="2"/>
    <x v="0"/>
    <s v="Ebola"/>
    <x v="0"/>
    <s v="Rumors beliefs observations"/>
    <x v="19"/>
    <s v="Critique observation of the response"/>
    <s v="Commentaire sur personnel Croix Rouge "/>
    <s v=" Comment about Red Cross"/>
    <x v="950"/>
    <x v="23"/>
    <s v="Politique et réponse"/>
    <m/>
    <m/>
    <m/>
    <m/>
    <m/>
    <m/>
    <m/>
    <m/>
    <m/>
    <m/>
    <m/>
    <m/>
    <m/>
    <m/>
    <m/>
  </r>
  <r>
    <s v="2021_wk45_176"/>
    <s v="CRRDC/FICR"/>
    <d v="2021-11-01T00:00:00"/>
    <x v="3"/>
    <x v="0"/>
    <x v="6"/>
    <m/>
    <s v="PAP"/>
    <s v="D2D"/>
    <s v="Laissons la maladie emportée celui qui est destinée à cette mort car nous nous pratiquons toujours les gestes d'hygiène "/>
    <n v="3"/>
    <x v="0"/>
    <s v="Ebola"/>
    <x v="0"/>
    <s v="Rumors beliefs observations"/>
    <x v="5"/>
    <s v="Other rumors beliefs observations"/>
    <s v="Autre rumeur, croyance, observation "/>
    <s v=" Other rumour, belief, observation"/>
    <x v="951"/>
    <x v="5"/>
    <s v="Ebola feedback autres"/>
    <m/>
    <m/>
    <m/>
    <m/>
    <m/>
    <m/>
    <m/>
    <m/>
    <m/>
    <m/>
    <m/>
    <m/>
    <m/>
    <m/>
    <m/>
  </r>
  <r>
    <s v="2021_wk45_177"/>
    <s v="CRRDC/FICR"/>
    <d v="2021-11-01T00:00:00"/>
    <x v="3"/>
    <x v="0"/>
    <x v="6"/>
    <m/>
    <s v="PAP"/>
    <s v="D2D"/>
    <s v="Estce que toute mort égale cas d'ebola ? "/>
    <n v="1"/>
    <x v="0"/>
    <s v="Ebola"/>
    <x v="1"/>
    <s v="Question"/>
    <x v="17"/>
    <s v="So much focus on Ebol"/>
    <s v="Ebola contre autres maladies "/>
    <s v=" Ebola against other diseases"/>
    <x v="952"/>
    <x v="19"/>
    <s v="No Theme"/>
    <m/>
    <m/>
    <m/>
    <m/>
    <m/>
    <m/>
    <m/>
    <m/>
    <m/>
    <m/>
    <m/>
    <m/>
    <m/>
    <m/>
    <m/>
  </r>
  <r>
    <s v="2021_wk45_178"/>
    <s v="CRRDC/FICR"/>
    <d v="2021-11-01T00:00:00"/>
    <x v="3"/>
    <x v="0"/>
    <x v="6"/>
    <m/>
    <s v="PAP"/>
    <s v="D2D"/>
    <s v="Si le microbe à virus ebola ne resiste pas aux rayons solaires pourquoi on brule les meubles d'un cas confirmé à virus ebola au lieu de l'étaler aux royons solaires ? "/>
    <n v="2"/>
    <x v="0"/>
    <s v="Ebola"/>
    <x v="1"/>
    <s v="Question"/>
    <x v="7"/>
    <s v="Ebola and its consequences"/>
    <s v="Les faits et spécificités d’Ebola "/>
    <s v=" Ebola facts and features"/>
    <x v="953"/>
    <x v="7"/>
    <s v="Ebola caractéristiques et transmission"/>
    <m/>
    <m/>
    <m/>
    <m/>
    <m/>
    <m/>
    <m/>
    <m/>
    <m/>
    <m/>
    <m/>
    <m/>
    <m/>
    <m/>
    <m/>
  </r>
  <r>
    <s v="2021_wk45_179"/>
    <s v="CRRDC/FICR"/>
    <d v="2021-11-01T00:00:00"/>
    <x v="3"/>
    <x v="0"/>
    <x v="5"/>
    <s v="Kithahomba"/>
    <s v="PAP"/>
    <s v="D2D"/>
    <s v="La maladie de la MVE c'est un montage crée par les pays étrangers pour chercher à tuer les peuples africains "/>
    <n v="1"/>
    <x v="0"/>
    <s v="Ebola"/>
    <x v="0"/>
    <s v="Rumors beliefs observations"/>
    <x v="4"/>
    <s v="Ebola is a scheme of government or others"/>
    <s v="Ebola est un complot des étrangers ou autres "/>
    <s v=" Ebola is a scheme of foreigners or others"/>
    <x v="954"/>
    <x v="61"/>
    <s v="Politique et réponse"/>
    <m/>
    <m/>
    <m/>
    <m/>
    <m/>
    <m/>
    <m/>
    <m/>
    <m/>
    <m/>
    <m/>
    <m/>
    <m/>
    <m/>
    <m/>
  </r>
  <r>
    <s v="2021_wk45_180"/>
    <s v="CRRDC/FICR"/>
    <d v="2021-11-01T00:00:00"/>
    <x v="3"/>
    <x v="0"/>
    <x v="5"/>
    <s v="Kithahomba"/>
    <s v="PAP"/>
    <s v="D2D"/>
    <s v="Comment se proteger face à une personne qui n'a pas encore commencer à presenter de signes ? "/>
    <n v="2"/>
    <x v="0"/>
    <s v="Ebola"/>
    <x v="1"/>
    <s v="Question"/>
    <x v="32"/>
    <s v="EVD protective behaviors"/>
    <s v="Comportements pour la prévention d'Ebola "/>
    <s v=" EVD protective behaviors"/>
    <x v="955"/>
    <x v="53"/>
    <s v="Ebola caractéristiques et transmission"/>
    <m/>
    <m/>
    <m/>
    <m/>
    <m/>
    <m/>
    <m/>
    <m/>
    <m/>
    <m/>
    <m/>
    <m/>
    <m/>
    <m/>
    <m/>
  </r>
  <r>
    <s v="2021_wk45_181"/>
    <s v="CRRDC/FICR"/>
    <d v="2021-11-01T00:00:00"/>
    <x v="3"/>
    <x v="0"/>
    <x v="5"/>
    <s v="Kithahomba"/>
    <s v="PAP"/>
    <s v="D2D"/>
    <s v="Que les médecins engagent les leaders du milieu pour vite éraduquer la maladie de la MVE "/>
    <n v="2"/>
    <x v="0"/>
    <s v="Ebola"/>
    <x v="2"/>
    <s v="Suggestion request"/>
    <x v="25"/>
    <s v="Response process suggestions"/>
    <s v="Mettre fin à l’épidémie d’Ebola "/>
    <s v=" End the Ebola outbreak"/>
    <x v="956"/>
    <x v="34"/>
    <s v="Ebola caractéristiques et transmission"/>
    <m/>
    <m/>
    <m/>
    <m/>
    <m/>
    <m/>
    <m/>
    <m/>
    <m/>
    <m/>
    <m/>
    <m/>
    <m/>
    <m/>
    <m/>
  </r>
  <r>
    <s v="2021_wk45_182"/>
    <s v="CRRDC/FICR"/>
    <d v="2021-11-01T00:00:00"/>
    <x v="3"/>
    <x v="0"/>
    <x v="5"/>
    <s v="Kithahomba"/>
    <s v="PAP"/>
    <s v="D2D"/>
    <s v="Si les équipes de la riposte nous amènent les personnels soignants de pays étrangers on va les tué "/>
    <n v="2"/>
    <x v="0"/>
    <s v="Ebola"/>
    <x v="4"/>
    <s v="Comments related to safety and security"/>
    <x v="38"/>
    <s v="Description of threat or violence"/>
    <s v="Signalement de menace ou violence "/>
    <s v=" Description of threat or violence"/>
    <x v="957"/>
    <x v="70"/>
    <s v="Sécurité"/>
    <m/>
    <m/>
    <m/>
    <m/>
    <m/>
    <m/>
    <m/>
    <m/>
    <m/>
    <m/>
    <m/>
    <m/>
    <m/>
    <m/>
    <m/>
  </r>
  <r>
    <s v="2021_wk45_183"/>
    <s v="CRRDC/FICR"/>
    <d v="2021-11-01T00:00:00"/>
    <x v="3"/>
    <x v="0"/>
    <x v="5"/>
    <s v="Kithahomba"/>
    <s v="PAP"/>
    <s v="D2D"/>
    <s v="Pourquoi le patient transfèré au CTE ou CT n'est pas soigné directement ? "/>
    <n v="2"/>
    <x v="0"/>
    <s v="Ebola"/>
    <x v="1"/>
    <s v="Question"/>
    <x v="22"/>
    <s v="Diagnosis treatment ETC health system"/>
    <s v="Diagnostique, traitement, CTE "/>
    <s v=" Diagnosis, treatment, ETC"/>
    <x v="958"/>
    <x v="29"/>
    <s v="Prise en charge"/>
    <m/>
    <m/>
    <m/>
    <m/>
    <m/>
    <m/>
    <m/>
    <m/>
    <m/>
    <m/>
    <m/>
    <m/>
    <m/>
    <m/>
    <m/>
  </r>
  <r>
    <s v="2021_wk45_184"/>
    <s v="CRRDC/FICR"/>
    <d v="2021-11-01T00:00:00"/>
    <x v="3"/>
    <x v="0"/>
    <x v="5"/>
    <s v="Kithahomba"/>
    <s v="PAP"/>
    <s v="D2D"/>
    <s v="Avec la gratuité des soins , les personnels de santé sont devenus négligeants envers les malades  "/>
    <n v="2"/>
    <x v="0"/>
    <s v="Ebola"/>
    <x v="0"/>
    <s v="Rumors beliefs observations"/>
    <x v="19"/>
    <s v="Critique observation of the response"/>
    <s v="Commentaire sur personnel de la riposte (autres) "/>
    <s v=" Comment about responders (others)"/>
    <x v="959"/>
    <x v="63"/>
    <s v="Politique et réponse"/>
    <m/>
    <m/>
    <m/>
    <m/>
    <m/>
    <m/>
    <m/>
    <m/>
    <m/>
    <m/>
    <m/>
    <m/>
    <m/>
    <m/>
    <m/>
  </r>
  <r>
    <s v="2021_wk45_185"/>
    <s v="CRRDC/FICR"/>
    <d v="2021-11-01T00:00:00"/>
    <x v="3"/>
    <x v="0"/>
    <x v="5"/>
    <s v="Kithahomba"/>
    <s v="PAP"/>
    <s v="D2D"/>
    <s v="La communauté remercie la croix-rouge pour ce travail rendu "/>
    <n v="1"/>
    <x v="0"/>
    <s v="Ebola"/>
    <x v="3"/>
    <s v="Appreciation encouragement"/>
    <x v="11"/>
    <s v="Thanks no specification"/>
    <s v="Merci sans spécification "/>
    <s v=" Thanks no specification"/>
    <x v="960"/>
    <x v="12"/>
    <s v="Remerciement/encouragement"/>
    <m/>
    <m/>
    <m/>
    <m/>
    <m/>
    <m/>
    <m/>
    <m/>
    <m/>
    <m/>
    <m/>
    <m/>
    <m/>
    <m/>
    <m/>
  </r>
  <r>
    <s v="2021_wk45_186"/>
    <s v="CRRDC/FICR"/>
    <d v="2021-11-01T00:00:00"/>
    <x v="3"/>
    <x v="0"/>
    <x v="10"/>
    <s v="Mabakanga"/>
    <s v="PAP"/>
    <s v="D2D"/>
    <s v="Est-ce que l'actuel vaccin a les mêmes effets secondaires comme celui de la 10 eme épidemie ? "/>
    <n v="1"/>
    <x v="0"/>
    <s v="Ebola"/>
    <x v="1"/>
    <s v="Question"/>
    <x v="14"/>
    <s v="Vaccine"/>
    <s v="Innocuité du vaccin "/>
    <s v=" Vaccine safety"/>
    <x v="961"/>
    <x v="42"/>
    <s v="Vaccin et vaccination"/>
    <m/>
    <m/>
    <m/>
    <m/>
    <m/>
    <m/>
    <m/>
    <m/>
    <m/>
    <m/>
    <m/>
    <m/>
    <m/>
    <m/>
    <m/>
  </r>
  <r>
    <s v="2021_wk45_187"/>
    <s v="CRRDC/FICR"/>
    <d v="2021-11-01T00:00:00"/>
    <x v="3"/>
    <x v="0"/>
    <x v="10"/>
    <s v="Mabakanga"/>
    <s v="PAP"/>
    <s v="D2D"/>
    <s v="Que l'eau potable soit disponible dans toute l'etendue de la ville car on ne peut pas appliquer l'hygiène sans eau "/>
    <n v="1"/>
    <x v="0"/>
    <s v="Ebola"/>
    <x v="2"/>
    <s v="Suggestion request"/>
    <x v="20"/>
    <s v="Encourage hand washing"/>
    <s v="Fournir dispositif lavemain (avec l'eau, savon) "/>
    <s v=" Provide handwashing station (with water, soap)"/>
    <x v="962"/>
    <x v="24"/>
    <s v="PCI"/>
    <m/>
    <m/>
    <m/>
    <m/>
    <m/>
    <m/>
    <m/>
    <m/>
    <m/>
    <m/>
    <m/>
    <m/>
    <m/>
    <m/>
    <m/>
  </r>
  <r>
    <s v="2021_wk45_188"/>
    <s v="CRRDC/FICR"/>
    <d v="2021-11-01T00:00:00"/>
    <x v="3"/>
    <x v="0"/>
    <x v="10"/>
    <s v="Kalume"/>
    <s v="PAP"/>
    <s v="D2D"/>
    <s v="Nous apprenons qu'il y avait une personne qui avait fait l'accident et comme il avait de l'hemoragie le laboratoire avait proclamé positif à cause de ce seignement .celà a été confirmé par un membre de sa famille,pourquoi ca? "/>
    <n v="2"/>
    <x v="0"/>
    <s v="Ebola"/>
    <x v="1"/>
    <s v="Question"/>
    <x v="7"/>
    <s v="Ebola and its consequences"/>
    <s v="Un cas d'Ebola en particulier ou un incident "/>
    <s v=" Specific case or incident"/>
    <x v="963"/>
    <x v="46"/>
    <s v="Ebola feedback autres"/>
    <m/>
    <m/>
    <m/>
    <m/>
    <m/>
    <m/>
    <m/>
    <m/>
    <m/>
    <m/>
    <m/>
    <m/>
    <m/>
    <m/>
    <m/>
  </r>
  <r>
    <s v="2021_wk45_189"/>
    <s v="CRRDC/FICR"/>
    <d v="2021-11-01T00:00:00"/>
    <x v="3"/>
    <x v="0"/>
    <x v="10"/>
    <s v="Kalume"/>
    <s v="PAP"/>
    <s v="D2D"/>
    <s v="Les agents de la riposte travaille dans la crainte de l'eternel "/>
    <n v="1"/>
    <x v="0"/>
    <s v="Ebola"/>
    <x v="0"/>
    <s v="Rumors beliefs observations"/>
    <x v="19"/>
    <s v="Critique observation of the response"/>
    <s v="Commentaire sur personnel de la riposte (autres) "/>
    <s v=" Comment about responders (others)"/>
    <x v="964"/>
    <x v="63"/>
    <s v="Politique et réponse"/>
    <m/>
    <m/>
    <m/>
    <m/>
    <m/>
    <m/>
    <m/>
    <m/>
    <m/>
    <m/>
    <m/>
    <m/>
    <m/>
    <m/>
    <m/>
  </r>
  <r>
    <s v="2021_wk45_190"/>
    <s v="CRRDC/FICR"/>
    <d v="2021-11-01T00:00:00"/>
    <x v="3"/>
    <x v="0"/>
    <x v="10"/>
    <s v="Kalume"/>
    <s v="PAP"/>
    <s v="D2D"/>
    <s v="Est-ce que vous allez utiliser le dernier médecin qui a fait à ce qu'on proclame la fin d'ebola ? "/>
    <n v="1"/>
    <x v="0"/>
    <s v="Ebola"/>
    <x v="1"/>
    <s v="Question"/>
    <x v="1"/>
    <s v="Other questions"/>
    <s v="Autre questions "/>
    <s v=" Other questions"/>
    <x v="965"/>
    <x v="1"/>
    <s v="Ebola feedback autres"/>
    <m/>
    <m/>
    <m/>
    <m/>
    <m/>
    <m/>
    <m/>
    <m/>
    <m/>
    <m/>
    <m/>
    <m/>
    <m/>
    <m/>
    <m/>
  </r>
  <r>
    <s v="2021_wk45_191"/>
    <s v="CRRDC/FICR"/>
    <d v="2021-11-01T00:00:00"/>
    <x v="3"/>
    <x v="0"/>
    <x v="10"/>
    <s v="Kalume"/>
    <s v="PAP"/>
    <s v="D2D"/>
    <s v="Les personnes avec les maladies chroniques ont peur d'aller à l'hôpital parce qu'on va les lister parmi les malades d'ebola "/>
    <n v="1"/>
    <x v="0"/>
    <s v="Ebola"/>
    <x v="0"/>
    <s v="Rumors beliefs observations"/>
    <x v="12"/>
    <s v="Critiques or observations of health system"/>
    <s v="Manque de confiance: services médicaux (faire du mal aux des gens inclu) "/>
    <s v=" Lack of confidence in medical services (includes harming people)"/>
    <x v="966"/>
    <x v="13"/>
    <s v="Politique et réponse"/>
    <m/>
    <m/>
    <m/>
    <m/>
    <m/>
    <m/>
    <m/>
    <m/>
    <m/>
    <m/>
    <m/>
    <m/>
    <m/>
    <m/>
    <m/>
  </r>
  <r>
    <s v="2021_wk45_192"/>
    <s v="CRRDC/FICR"/>
    <d v="2021-11-01T00:00:00"/>
    <x v="3"/>
    <x v="0"/>
    <x v="10"/>
    <s v="Kalume"/>
    <s v="PAP"/>
    <s v="D2D"/>
    <s v="Veuillez remettre le résultat du labon avant le temps ."/>
    <n v="1"/>
    <x v="0"/>
    <s v="Ebola"/>
    <x v="2"/>
    <s v="Suggestion request"/>
    <x v="25"/>
    <s v="Response process suggestions"/>
    <s v="Appel à une action efficace et souple du personnel de la riposte "/>
    <s v=" Call for flexible efficient action of response personnel"/>
    <x v="967"/>
    <x v="73"/>
    <s v="Politique et réponse"/>
    <m/>
    <m/>
    <m/>
    <m/>
    <m/>
    <m/>
    <m/>
    <m/>
    <m/>
    <m/>
    <m/>
    <m/>
    <m/>
    <m/>
    <m/>
  </r>
  <r>
    <s v="2021_wk45_193"/>
    <s v="CRRDC/FICR"/>
    <d v="2021-11-01T00:00:00"/>
    <x v="3"/>
    <x v="0"/>
    <x v="10"/>
    <s v="Kalume"/>
    <s v="SDM"/>
    <s v="MSA"/>
    <s v="Vous voulez à ce que les gens commencent à mourir nombreux pour que vous commenciez à distribuez des kits de lave-mains ? "/>
    <n v="2"/>
    <x v="0"/>
    <s v="Ebola"/>
    <x v="1"/>
    <s v="Question"/>
    <x v="1"/>
    <s v="Other questions"/>
    <s v="Questions qui montrent un manque de confiance "/>
    <s v=" Questions indicating suspicion"/>
    <x v="968"/>
    <x v="8"/>
    <s v="Politique et réponse"/>
    <m/>
    <m/>
    <m/>
    <m/>
    <m/>
    <m/>
    <m/>
    <m/>
    <m/>
    <m/>
    <m/>
    <m/>
    <m/>
    <m/>
    <m/>
  </r>
  <r>
    <s v="2021_wk45_194"/>
    <s v="CRRDC/FICR"/>
    <d v="2021-11-01T00:00:00"/>
    <x v="3"/>
    <x v="0"/>
    <x v="10"/>
    <s v="Kalume"/>
    <s v="SDM"/>
    <s v="MSA"/>
    <s v="Quelle difference existe entre corona et ebola car nous venons de constater que la motivation d'ebola est très élevée par rapport au corona ?"/>
    <n v="1"/>
    <x v="0"/>
    <s v="Ebola"/>
    <x v="1"/>
    <s v="Question"/>
    <x v="7"/>
    <s v="Ebola and its consequences"/>
    <s v="Les faits et spécificités d’Ebola "/>
    <s v=" Ebola facts and features"/>
    <x v="969"/>
    <x v="7"/>
    <s v="Ebola caractéristiques et transmission"/>
    <m/>
    <m/>
    <m/>
    <m/>
    <m/>
    <m/>
    <m/>
    <m/>
    <m/>
    <m/>
    <m/>
    <m/>
    <m/>
    <m/>
    <m/>
  </r>
  <r>
    <s v="2021_wk45_194"/>
    <s v="CRRDC/FICR"/>
    <d v="2021-11-01T00:00:00"/>
    <x v="3"/>
    <x v="0"/>
    <x v="10"/>
    <s v="Kalume"/>
    <s v="SDM"/>
    <s v="MSA"/>
    <s v="Quelle difference existe entre corona et ebola car nous venons de constater que la motivation d'ebola est très élevée par rapport au corona ?"/>
    <n v="1"/>
    <x v="1"/>
    <s v="Covid19"/>
    <x v="1"/>
    <s v="Question"/>
    <x v="40"/>
    <s v="Questions about the disease"/>
    <s v="Des faits et spécificités de la maladie "/>
    <s v=" Facts and specifics of the disease"/>
    <x v="969"/>
    <x v="76"/>
    <s v="CoVid19 caracteristiques et transmission"/>
    <m/>
    <m/>
    <m/>
    <m/>
    <m/>
    <m/>
    <m/>
    <m/>
    <m/>
    <m/>
    <m/>
    <m/>
    <m/>
    <m/>
    <m/>
  </r>
  <r>
    <s v="2021_wk45_195"/>
    <s v="CRRDC/FICR"/>
    <d v="2021-11-01T00:00:00"/>
    <x v="3"/>
    <x v="0"/>
    <x v="10"/>
    <s v="Kalume"/>
    <s v="SDM"/>
    <s v="MSA"/>
    <s v="Intensifiez les sensibilisations sur ebola parce que beaucoup des personnes ne sont pas convacincues qu'ebola existe  "/>
    <n v="1"/>
    <x v="0"/>
    <s v="Ebola"/>
    <x v="2"/>
    <s v="Suggestion request"/>
    <x v="21"/>
    <s v="Community health promotion"/>
    <s v="Sensibilisation sur Ebola "/>
    <s v=" Community health promotion"/>
    <x v="970"/>
    <x v="27"/>
    <s v="Communication/sensibilisation"/>
    <m/>
    <m/>
    <m/>
    <m/>
    <m/>
    <m/>
    <m/>
    <m/>
    <m/>
    <m/>
    <m/>
    <m/>
    <m/>
    <m/>
    <m/>
  </r>
  <r>
    <s v="2021_wk45_196"/>
    <s v="CRRDC/FICR"/>
    <d v="2021-11-01T00:00:00"/>
    <x v="3"/>
    <x v="0"/>
    <x v="10"/>
    <s v="Kalume"/>
    <s v="SDM"/>
    <s v="MSA"/>
    <s v="Veuillez nous amèner des lave-mains popur que nous puissions être propre à tout moment "/>
    <n v="3"/>
    <x v="0"/>
    <s v="Ebola"/>
    <x v="2"/>
    <s v="Suggestion request"/>
    <x v="20"/>
    <s v="Encourage hand washing"/>
    <s v="Fournir dispositif lavemain (avec l'eau, savon) "/>
    <s v=" Provide handwashing station (with water, soap)"/>
    <x v="971"/>
    <x v="24"/>
    <s v="PCI"/>
    <m/>
    <m/>
    <m/>
    <m/>
    <m/>
    <m/>
    <m/>
    <m/>
    <m/>
    <m/>
    <m/>
    <m/>
    <m/>
    <m/>
    <m/>
  </r>
  <r>
    <s v="2021_wk45_197"/>
    <s v="CRRDC/FICR"/>
    <d v="2021-11-01T00:00:00"/>
    <x v="3"/>
    <x v="0"/>
    <x v="6"/>
    <s v="Congo ya sika "/>
    <s v="SDM"/>
    <s v="MSA"/>
    <s v="Certains infirmiers sont à la base de la resistance en intoxiquant les malades que la MVE n'existe pas "/>
    <n v="2"/>
    <x v="0"/>
    <s v="Ebola"/>
    <x v="0"/>
    <s v="Rumors beliefs observations"/>
    <x v="19"/>
    <s v="Critique observation of the response"/>
    <s v="Commentaire sur personnel de la riposte (autres) "/>
    <s v=" Comment about responders (others)"/>
    <x v="972"/>
    <x v="63"/>
    <s v="Politique et réponse"/>
    <m/>
    <m/>
    <m/>
    <m/>
    <m/>
    <m/>
    <m/>
    <m/>
    <m/>
    <m/>
    <m/>
    <m/>
    <m/>
    <m/>
    <m/>
  </r>
  <r>
    <s v="2021_wk45_198"/>
    <s v="CRRDC/FICR"/>
    <d v="2021-11-01T00:00:00"/>
    <x v="3"/>
    <x v="0"/>
    <x v="6"/>
    <s v="Congo ya sika "/>
    <s v="SDM"/>
    <s v="MSA"/>
    <s v="On sait que vous allez confirmer des faux resultats parce qu'on vous a donné une condition d'atteindre un certain nombre de cas pour qu'on apporte un financement "/>
    <n v="3"/>
    <x v="0"/>
    <s v="Ebola"/>
    <x v="0"/>
    <s v="Rumors beliefs observations"/>
    <x v="10"/>
    <s v="Ebola is organized business"/>
    <s v="Ebola est un business organisé (ou quelqu'un gagne de l'argent) "/>
    <s v=" Ebola is organized business (or someone making money)"/>
    <x v="973"/>
    <x v="11"/>
    <s v="Politique et réponse"/>
    <m/>
    <m/>
    <m/>
    <m/>
    <m/>
    <m/>
    <m/>
    <m/>
    <m/>
    <m/>
    <m/>
    <m/>
    <m/>
    <m/>
    <m/>
  </r>
  <r>
    <s v="2021_wk45_199"/>
    <s v="CRRDC/FICR"/>
    <d v="2021-11-01T00:00:00"/>
    <x v="3"/>
    <x v="0"/>
    <x v="6"/>
    <s v="Congo ya sika "/>
    <s v="SDM"/>
    <s v="MSA"/>
    <s v="En cas de noyade d'un cas positif d'ebola dans un lac par exemple , est-ce que les poissons qui s'y trouvent seront consommables ? "/>
    <n v="1"/>
    <x v="0"/>
    <s v="Ebola"/>
    <x v="1"/>
    <s v="Question"/>
    <x v="1"/>
    <s v="Other questions"/>
    <s v="Question liée aux animaux "/>
    <s v=" Animal related question"/>
    <x v="974"/>
    <x v="50"/>
    <s v="Ebola caractéristiques et transmission"/>
    <m/>
    <m/>
    <m/>
    <m/>
    <m/>
    <m/>
    <m/>
    <m/>
    <m/>
    <m/>
    <m/>
    <m/>
    <m/>
    <m/>
    <m/>
  </r>
  <r>
    <s v="2021_wk45_200"/>
    <s v="CRRDC/FICR"/>
    <d v="2021-11-01T00:00:00"/>
    <x v="3"/>
    <x v="0"/>
    <x v="6"/>
    <s v="Congo ya sika "/>
    <s v="SDM"/>
    <s v="MSA"/>
    <s v="Est-ce qu'une patiente positive d'ebola peut contaminer le nouveau né lors de l'accouchement  ? "/>
    <n v="1"/>
    <x v="0"/>
    <s v="Ebola"/>
    <x v="1"/>
    <s v="Question"/>
    <x v="29"/>
    <s v="Transmission"/>
    <s v="Transmission du virus Ebola "/>
    <s v=" EVD transmission"/>
    <x v="975"/>
    <x v="47"/>
    <s v="Ebola caractéristiques et transmission"/>
    <m/>
    <m/>
    <m/>
    <m/>
    <m/>
    <m/>
    <m/>
    <m/>
    <m/>
    <m/>
    <m/>
    <m/>
    <m/>
    <m/>
    <m/>
  </r>
  <r>
    <s v="2021_wk45_201"/>
    <s v="CRRDC/FICR"/>
    <d v="2021-11-01T00:00:00"/>
    <x v="3"/>
    <x v="0"/>
    <x v="6"/>
    <s v="Congo ya sika "/>
    <s v="SDM"/>
    <s v="MSA"/>
    <s v="Comme nous sommes au mopis des  sauterelles et l'épidemie en même temps allons -nous les consommer ou pas ? "/>
    <n v="2"/>
    <x v="0"/>
    <s v="Ebola"/>
    <x v="1"/>
    <s v="Question"/>
    <x v="1"/>
    <s v="Other questions"/>
    <s v="Question liée aux animaux "/>
    <s v=" Animal related question"/>
    <x v="976"/>
    <x v="50"/>
    <s v="Ebola caractéristiques et transmission"/>
    <m/>
    <m/>
    <m/>
    <m/>
    <m/>
    <m/>
    <m/>
    <m/>
    <m/>
    <m/>
    <m/>
    <m/>
    <m/>
    <m/>
    <m/>
  </r>
  <r>
    <s v="2021_wk45_202"/>
    <s v="CRRDC/FICR"/>
    <d v="2021-11-01T00:00:00"/>
    <x v="3"/>
    <x v="0"/>
    <x v="6"/>
    <s v="Congo ya sika "/>
    <s v="SDM"/>
    <s v="MSA"/>
    <s v="Distribuez les gants et les préservatifs à la population pour une bonne prévention "/>
    <n v="2"/>
    <x v="0"/>
    <s v="Ebola"/>
    <x v="2"/>
    <s v="Suggestion request"/>
    <x v="2"/>
    <s v="Need for other materials"/>
    <s v="Fournir des vêtements de protection "/>
    <s v=" Provide protective clothing"/>
    <x v="977"/>
    <x v="2"/>
    <s v="PCI"/>
    <m/>
    <m/>
    <m/>
    <m/>
    <m/>
    <m/>
    <m/>
    <m/>
    <m/>
    <m/>
    <m/>
    <m/>
    <m/>
    <m/>
    <m/>
  </r>
  <r>
    <s v="2021_wk45_203"/>
    <s v="CRRDC/FICR"/>
    <d v="2021-11-01T00:00:00"/>
    <x v="3"/>
    <x v="0"/>
    <x v="6"/>
    <s v="Congo ya sika "/>
    <s v="SDM"/>
    <s v="MSA"/>
    <s v="Merci pour ce travail , continuez ainsi mais n'acceptez pas la corruption "/>
    <n v="2"/>
    <x v="0"/>
    <s v="Ebola"/>
    <x v="3"/>
    <s v="Appreciation encouragement"/>
    <x v="11"/>
    <s v="Thanks no specification"/>
    <s v="Merci sans spécification "/>
    <s v=" Thanks no specification"/>
    <x v="978"/>
    <x v="12"/>
    <s v="Remerciement/encouragement"/>
    <m/>
    <m/>
    <m/>
    <m/>
    <m/>
    <m/>
    <m/>
    <m/>
    <m/>
    <m/>
    <m/>
    <m/>
    <m/>
    <m/>
    <m/>
  </r>
  <r>
    <s v="2021_wk45_204"/>
    <s v="CRRDC/FICR"/>
    <d v="2021-11-02T00:00:00"/>
    <x v="3"/>
    <x v="0"/>
    <x v="13"/>
    <m/>
    <s v="SDM"/>
    <s v="MSA"/>
    <s v="Ne faites pas 'ebola un fond de commerce , si non il va durer longtemps "/>
    <n v="2"/>
    <x v="0"/>
    <s v="Ebola"/>
    <x v="0"/>
    <s v="Rumors beliefs observations"/>
    <x v="10"/>
    <s v="Ebola is organized business"/>
    <s v="Ebola est un business organisé (ou quelqu'un gagne de l'argent) "/>
    <s v=" Ebola is organized business (or someone making money)"/>
    <x v="979"/>
    <x v="11"/>
    <s v="Politique et réponse"/>
    <m/>
    <m/>
    <m/>
    <m/>
    <m/>
    <m/>
    <m/>
    <m/>
    <m/>
    <m/>
    <m/>
    <m/>
    <m/>
    <m/>
    <m/>
  </r>
  <r>
    <s v="2021_wk45_205"/>
    <s v="CRRDC/FICR"/>
    <d v="2021-11-02T00:00:00"/>
    <x v="3"/>
    <x v="0"/>
    <x v="13"/>
    <m/>
    <s v="SDM"/>
    <s v="MSA"/>
    <s v="Ebola est fabriqué dans un laboratoire à Bukavu puis jetter ou souffler à Butsili par les autorités sanitaires "/>
    <n v="2"/>
    <x v="0"/>
    <s v="Ebola"/>
    <x v="0"/>
    <s v="Rumors beliefs observations"/>
    <x v="4"/>
    <s v="Ebola is a scheme of government or others"/>
    <s v="Contamination provoquée "/>
    <s v=" People spreading Ebola"/>
    <x v="980"/>
    <x v="28"/>
    <s v="Politique et réponse"/>
    <m/>
    <m/>
    <m/>
    <m/>
    <m/>
    <m/>
    <m/>
    <m/>
    <m/>
    <m/>
    <m/>
    <m/>
    <m/>
    <m/>
    <m/>
  </r>
  <r>
    <s v="2021_wk45_206"/>
    <s v="CRRDC/FICR"/>
    <d v="2021-11-02T00:00:00"/>
    <x v="3"/>
    <x v="0"/>
    <x v="13"/>
    <m/>
    <s v="SDM"/>
    <s v="MSA"/>
    <s v="Avec l'utilisation des kits lave-mains , peut-on être  epargné d'ebola  ? "/>
    <n v="3"/>
    <x v="0"/>
    <s v="Ebola"/>
    <x v="1"/>
    <s v="Question"/>
    <x v="29"/>
    <s v="Transmission"/>
    <s v="Transmission du virus Ebola "/>
    <s v=" EVD transmission"/>
    <x v="981"/>
    <x v="47"/>
    <s v="Ebola caractéristiques et transmission"/>
    <m/>
    <m/>
    <m/>
    <m/>
    <m/>
    <m/>
    <m/>
    <m/>
    <m/>
    <m/>
    <m/>
    <m/>
    <m/>
    <m/>
    <m/>
  </r>
  <r>
    <s v="2021_wk45_207"/>
    <s v="CRRDC/FICR"/>
    <d v="2021-11-02T00:00:00"/>
    <x v="3"/>
    <x v="0"/>
    <x v="13"/>
    <m/>
    <s v="SDM"/>
    <s v="MSA"/>
    <s v="Que faire exactement pour qu'ebola ne penetre plus à Beni et pourquoi toujours à Beni et non à l'ouest ? "/>
    <n v="4"/>
    <x v="0"/>
    <s v="Ebola"/>
    <x v="1"/>
    <s v="Question"/>
    <x v="32"/>
    <s v="EVD protective behaviors"/>
    <s v="Comportements pour la prévention d'Ebola "/>
    <s v=" EVD protective behaviors"/>
    <x v="982"/>
    <x v="53"/>
    <s v="Ebola caractéristiques et transmission"/>
    <m/>
    <m/>
    <m/>
    <m/>
    <m/>
    <m/>
    <m/>
    <m/>
    <m/>
    <m/>
    <m/>
    <m/>
    <m/>
    <m/>
    <m/>
  </r>
  <r>
    <s v="2021_wk45_208"/>
    <s v="CRRDC/FICR"/>
    <d v="2021-11-02T00:00:00"/>
    <x v="3"/>
    <x v="0"/>
    <x v="13"/>
    <m/>
    <s v="SDM"/>
    <s v="MSA"/>
    <s v="Que la zone de santé disponibilise des lavabos pour éradiquer ebola "/>
    <n v="3"/>
    <x v="0"/>
    <s v="Ebola"/>
    <x v="2"/>
    <s v="Suggestion request"/>
    <x v="20"/>
    <s v="Encourage hand washing"/>
    <s v="Fournir dispositif lavemain (avec l'eau, savon) "/>
    <s v=" Provide handwashing station (with water, soap)"/>
    <x v="983"/>
    <x v="24"/>
    <s v="PCI"/>
    <m/>
    <m/>
    <m/>
    <m/>
    <m/>
    <m/>
    <m/>
    <m/>
    <m/>
    <m/>
    <m/>
    <m/>
    <m/>
    <m/>
    <m/>
  </r>
  <r>
    <s v="2021_wk45_209"/>
    <s v="CRRDC/FICR"/>
    <d v="2021-11-02T00:00:00"/>
    <x v="3"/>
    <x v="0"/>
    <x v="13"/>
    <m/>
    <s v="SDM"/>
    <s v="MSA"/>
    <s v="N'utilisez plus les militaires et les policiens pour éradiquer ebola SvP "/>
    <n v="3"/>
    <x v="0"/>
    <s v="Ebola"/>
    <x v="2"/>
    <s v="Suggestion request"/>
    <x v="9"/>
    <s v="Other suggestions or requests"/>
    <s v="Autres suggestions "/>
    <s v=" Other suggestions"/>
    <x v="984"/>
    <x v="10"/>
    <s v="Ebola feedback autres"/>
    <m/>
    <m/>
    <m/>
    <m/>
    <m/>
    <m/>
    <m/>
    <m/>
    <m/>
    <m/>
    <m/>
    <m/>
    <m/>
    <m/>
    <m/>
  </r>
  <r>
    <s v="2021_wk45_210"/>
    <s v="CRRDC/FICR"/>
    <d v="2021-11-02T00:00:00"/>
    <x v="3"/>
    <x v="0"/>
    <x v="13"/>
    <m/>
    <s v="SDM"/>
    <s v="MSA"/>
    <s v="Merci à la sensibilisation de la croix-rouge , nous sommes pleinement edifiés "/>
    <n v="2"/>
    <x v="0"/>
    <s v="Ebola"/>
    <x v="3"/>
    <s v="Appreciation encouragement"/>
    <x v="18"/>
    <s v="Thanks for the health promotion"/>
    <s v="Merci pour la sensibilisation "/>
    <s v=" Thanks for the health promotion"/>
    <x v="985"/>
    <x v="22"/>
    <s v="Remerciement/encouragement"/>
    <m/>
    <m/>
    <m/>
    <m/>
    <m/>
    <m/>
    <m/>
    <m/>
    <m/>
    <m/>
    <m/>
    <m/>
    <m/>
    <m/>
    <m/>
  </r>
  <r>
    <s v="2021_wk45_211"/>
    <s v="CRRDC/FICR"/>
    <d v="2021-11-03T00:00:00"/>
    <x v="3"/>
    <x v="0"/>
    <x v="1"/>
    <s v="Tembela"/>
    <s v="PAP"/>
    <s v="D2D"/>
    <s v="Nous avons observé dans la 10 eme épidemie  que tout le monde qui s'opposait à ebola etait mort , et nous avons des preuves dans notre quartier "/>
    <n v="2"/>
    <x v="0"/>
    <s v="Ebola"/>
    <x v="0"/>
    <s v="Rumors beliefs observations"/>
    <x v="46"/>
    <s v="Ebola has no cure always results in death"/>
    <s v="Ebola ne se guérit/entraîne toujours la mort "/>
    <s v=" Ebola has no cure, always results in death"/>
    <x v="986"/>
    <x v="96"/>
    <s v="Ebola caractéristiques et transmission"/>
    <m/>
    <m/>
    <m/>
    <m/>
    <m/>
    <m/>
    <m/>
    <m/>
    <m/>
    <m/>
    <m/>
    <m/>
    <m/>
    <m/>
    <m/>
  </r>
  <r>
    <s v="2021_wk45_212"/>
    <s v="CRRDC/FICR"/>
    <d v="2021-11-03T00:00:00"/>
    <x v="3"/>
    <x v="0"/>
    <x v="1"/>
    <s v="Tembela"/>
    <s v="PAP"/>
    <s v="D2D"/>
    <s v="Ce qui amène les gens à douter et à s'opposer à la vaccination est que parmi les médecins , il y en a ceux qui doutent avec ce vaccin et disent même aux autres de ne pas en prendre "/>
    <n v="2"/>
    <x v="0"/>
    <s v="Ebola"/>
    <x v="0"/>
    <s v="Rumors beliefs observations"/>
    <x v="13"/>
    <s v="Vaccine suspicions and non acceptance"/>
    <s v="Suspicions à propos du vaccin "/>
    <s v=" Vaccine suspicions"/>
    <x v="987"/>
    <x v="14"/>
    <s v="Vaccin et vaccination"/>
    <m/>
    <m/>
    <m/>
    <m/>
    <m/>
    <m/>
    <m/>
    <m/>
    <m/>
    <m/>
    <m/>
    <m/>
    <m/>
    <m/>
    <m/>
  </r>
  <r>
    <s v="2021_wk45_213"/>
    <s v="CRRDC/FICR"/>
    <d v="2021-11-03T00:00:00"/>
    <x v="3"/>
    <x v="0"/>
    <x v="1"/>
    <s v="Tembela"/>
    <s v="PAP"/>
    <s v="D2D"/>
    <s v="Entre le médicament traditionnel et moderne , lequel est efficace ? "/>
    <n v="2"/>
    <x v="0"/>
    <s v="Ebola"/>
    <x v="1"/>
    <s v="Question"/>
    <x v="22"/>
    <s v="Diagnosis treatment ETC health system"/>
    <s v="Diagnostique, traitement, CTE "/>
    <s v=" Diagnosis, treatment, ETC"/>
    <x v="988"/>
    <x v="29"/>
    <s v="Prise en charge"/>
    <m/>
    <m/>
    <m/>
    <m/>
    <m/>
    <m/>
    <m/>
    <m/>
    <m/>
    <m/>
    <m/>
    <m/>
    <m/>
    <m/>
    <m/>
  </r>
  <r>
    <s v="2021_wk45_214"/>
    <s v="CRRDC/FICR"/>
    <d v="2021-11-03T00:00:00"/>
    <x v="3"/>
    <x v="0"/>
    <x v="1"/>
    <s v="Tembela"/>
    <s v="PAP"/>
    <s v="D2D"/>
    <s v="Est-ce que les volontaires de la croix-rouge n'ont pas aussi une idée sur le médicament traditionnel pouvant traité ebola ou covid ? "/>
    <n v="2"/>
    <x v="0"/>
    <s v="Ebola"/>
    <x v="1"/>
    <s v="Question"/>
    <x v="22"/>
    <s v="Diagnosis treatment ETC health system"/>
    <s v="Diagnostique, traitement, CTE "/>
    <s v=" Diagnosis, treatment, ETC"/>
    <x v="989"/>
    <x v="29"/>
    <s v="Prise en charge"/>
    <m/>
    <m/>
    <m/>
    <m/>
    <m/>
    <m/>
    <m/>
    <m/>
    <m/>
    <m/>
    <m/>
    <m/>
    <m/>
    <m/>
    <m/>
  </r>
  <r>
    <s v="2021_wk45_214"/>
    <s v="CRRDC/FICR"/>
    <d v="2021-11-03T00:00:00"/>
    <x v="3"/>
    <x v="0"/>
    <x v="1"/>
    <s v="Tembela"/>
    <s v="PAP"/>
    <s v="D2D"/>
    <s v="Est-ce que les volontaires de la croix-rouge n'ont pas aussi une idée sur le médicament traditionnel pouvant traité ebola ou covid ? "/>
    <n v="2"/>
    <x v="1"/>
    <s v="Covid19"/>
    <x v="1"/>
    <s v="Question"/>
    <x v="47"/>
    <s v="Questions about health care services for the disease"/>
    <s v="Question sur le traitement de la maladie "/>
    <s v=" Question about treatment(s) for the disease"/>
    <x v="989"/>
    <x v="97"/>
    <s v="Prise en charge"/>
    <m/>
    <m/>
    <m/>
    <m/>
    <m/>
    <m/>
    <m/>
    <m/>
    <m/>
    <m/>
    <m/>
    <m/>
    <m/>
    <m/>
    <m/>
  </r>
  <r>
    <s v="2021_wk45_215"/>
    <s v="CRRDC/FICR"/>
    <d v="2021-11-03T00:00:00"/>
    <x v="3"/>
    <x v="0"/>
    <x v="1"/>
    <s v="Tembela"/>
    <s v="PAP"/>
    <s v="D2D"/>
    <s v="Dans vos sensibilisations , veuillez chaque fois montrer aux gens que nous vivons une période mauvaise ou il y a des maladies , massacres , amener la population déjà traumatisé de ne pas confondre le message de la prévention et le massacre politisé "/>
    <n v="2"/>
    <x v="0"/>
    <s v="Ebola"/>
    <x v="2"/>
    <s v="Suggestion request"/>
    <x v="21"/>
    <s v="Community health promotion"/>
    <s v="Sensibilisation sur Ebola "/>
    <s v=" Community health promotion"/>
    <x v="990"/>
    <x v="27"/>
    <s v="Communication/sensibilisation"/>
    <m/>
    <m/>
    <m/>
    <m/>
    <m/>
    <m/>
    <m/>
    <m/>
    <m/>
    <m/>
    <m/>
    <m/>
    <m/>
    <m/>
    <m/>
  </r>
  <r>
    <s v="2021_wk45_216"/>
    <s v="CRRDC/FICR"/>
    <d v="2021-11-03T00:00:00"/>
    <x v="3"/>
    <x v="0"/>
    <x v="1"/>
    <s v="Tembela"/>
    <s v="PAP"/>
    <s v="D2D"/>
    <s v="Nous souhaiterions voir les lavabos là ou ils étaient placé et être aprovisioné en eau si possible  "/>
    <n v="3"/>
    <x v="0"/>
    <s v="Ebola"/>
    <x v="2"/>
    <s v="Suggestion request"/>
    <x v="20"/>
    <s v="Encourage hand washing"/>
    <s v="Fournir dispositif lavemain (avec l'eau, savon) "/>
    <s v=" Provide handwashing station (with water, soap)"/>
    <x v="991"/>
    <x v="24"/>
    <s v="PCI"/>
    <m/>
    <m/>
    <m/>
    <m/>
    <m/>
    <m/>
    <m/>
    <m/>
    <m/>
    <m/>
    <m/>
    <m/>
    <m/>
    <m/>
    <m/>
  </r>
  <r>
    <s v="2021_wk45_217"/>
    <s v="CRRDC/FICR"/>
    <d v="2021-11-03T00:00:00"/>
    <x v="3"/>
    <x v="0"/>
    <x v="1"/>
    <s v="Tembela"/>
    <s v="PAP"/>
    <s v="D2D"/>
    <s v="Nous vous  remercions cinserement car la maladie existe et beaucoup ignorent les mesure barrieres  "/>
    <n v="1"/>
    <x v="0"/>
    <s v="Ebola"/>
    <x v="3"/>
    <s v="Appreciation encouragement"/>
    <x v="11"/>
    <s v="Thanks no specification"/>
    <s v="Merci sans spécification "/>
    <s v=" Thanks no specification"/>
    <x v="992"/>
    <x v="12"/>
    <s v="Remerciement/encouragement"/>
    <m/>
    <m/>
    <m/>
    <m/>
    <m/>
    <m/>
    <m/>
    <m/>
    <m/>
    <m/>
    <m/>
    <m/>
    <m/>
    <m/>
    <m/>
  </r>
  <r>
    <s v="2021_wk45_218"/>
    <s v="CRRDC/FICR"/>
    <d v="2021-11-03T00:00:00"/>
    <x v="3"/>
    <x v="0"/>
    <x v="1"/>
    <s v="Tembela"/>
    <s v="PAP"/>
    <s v="D2D"/>
    <s v="Nous vous remercions pour votre courage car d'autres nous arrivent ayant des difficultés à nous eclaircir sur la maladie "/>
    <n v="2"/>
    <x v="0"/>
    <s v="Ebola"/>
    <x v="3"/>
    <s v="Appreciation encouragement"/>
    <x v="18"/>
    <s v="Thanks for the health promotion"/>
    <s v="Merci pour la sensibilisation "/>
    <s v=" Thanks for the health promotion"/>
    <x v="993"/>
    <x v="22"/>
    <s v="Remerciement/encouragement"/>
    <m/>
    <m/>
    <m/>
    <m/>
    <m/>
    <m/>
    <m/>
    <m/>
    <m/>
    <m/>
    <m/>
    <m/>
    <m/>
    <m/>
    <m/>
  </r>
  <r>
    <s v="2021_wk45_219"/>
    <s v="CRRDC/FICR"/>
    <d v="2021-11-03T00:00:00"/>
    <x v="3"/>
    <x v="0"/>
    <x v="1"/>
    <s v="Tembela"/>
    <s v="PAP"/>
    <s v="D2D"/>
    <s v="Les complications liées aux infirmiers traitant sont quelques fois à la base d'une gravité épidémiologique qui pouvait être arrêter dans l'apse de temps , sans qu'il ait des alerte vers les pays extérieurs"/>
    <n v="2"/>
    <x v="0"/>
    <s v="Ebola"/>
    <x v="0"/>
    <s v="Rumors beliefs observations"/>
    <x v="19"/>
    <s v="Critique observation of the response"/>
    <s v="Commentaire sur personnel de la riposte (autres) "/>
    <s v=" Comment about responders (others)"/>
    <x v="994"/>
    <x v="63"/>
    <s v="Politique et réponse"/>
    <m/>
    <m/>
    <m/>
    <m/>
    <m/>
    <m/>
    <m/>
    <m/>
    <m/>
    <m/>
    <m/>
    <m/>
    <m/>
    <m/>
    <m/>
  </r>
  <r>
    <s v="2021_wk45_220"/>
    <s v="CRRDC/FICR"/>
    <d v="2021-11-03T00:00:00"/>
    <x v="3"/>
    <x v="0"/>
    <x v="1"/>
    <s v="Tembela"/>
    <s v="PAP"/>
    <s v="D2D"/>
    <s v="C'est vrai nous population nous sommes entrain de faire l'hygiene , pourquoi il y a seulement deux maladies qui ne veulent pas liquidé la communauté ? "/>
    <n v="2"/>
    <x v="0"/>
    <s v="Ebola"/>
    <x v="1"/>
    <s v="Question"/>
    <x v="1"/>
    <s v="Other questions"/>
    <s v="Autre questions "/>
    <s v=" Other questions"/>
    <x v="995"/>
    <x v="1"/>
    <s v="Ebola feedback autres"/>
    <m/>
    <m/>
    <m/>
    <m/>
    <m/>
    <m/>
    <m/>
    <m/>
    <m/>
    <m/>
    <m/>
    <m/>
    <m/>
    <m/>
    <m/>
  </r>
  <r>
    <s v="2021_wk45_221"/>
    <s v="CRRDC/FICR"/>
    <d v="2021-11-03T00:00:00"/>
    <x v="3"/>
    <x v="0"/>
    <x v="1"/>
    <s v="Tembela"/>
    <s v="PAP"/>
    <s v="D2D"/>
    <s v="Selon la contamination du virus ebola , peut-il m'expliquer comment un enfant de 6 mois est atteint par ce virus d'ebola alors qu'après examination de ce même virus elle est testé negativement ? "/>
    <n v="2"/>
    <x v="0"/>
    <s v="Ebola"/>
    <x v="1"/>
    <s v="Question"/>
    <x v="7"/>
    <s v="Ebola and its consequences"/>
    <s v="Un cas d'Ebola en particulier ou un incident "/>
    <s v=" Specific case or incident"/>
    <x v="996"/>
    <x v="46"/>
    <s v="Ebola feedback autres"/>
    <m/>
    <m/>
    <m/>
    <m/>
    <m/>
    <m/>
    <m/>
    <m/>
    <m/>
    <m/>
    <m/>
    <m/>
    <m/>
    <m/>
    <m/>
  </r>
  <r>
    <s v="2021_wk45_222"/>
    <s v="CRRDC/FICR"/>
    <d v="2021-11-03T00:00:00"/>
    <x v="3"/>
    <x v="0"/>
    <x v="1"/>
    <s v="Tembela"/>
    <s v="PAP"/>
    <s v="D2D"/>
    <s v="Que les politiciens et les infirmiers comprennent la gravité du danger pour metre fin à ces fléaux "/>
    <n v="3"/>
    <x v="0"/>
    <s v="Ebola"/>
    <x v="2"/>
    <s v="Suggestion request"/>
    <x v="9"/>
    <s v="Other suggestions or requests"/>
    <s v="Autres suggestions "/>
    <s v=" Other suggestions"/>
    <x v="997"/>
    <x v="10"/>
    <s v="Ebola feedback autres"/>
    <m/>
    <m/>
    <m/>
    <m/>
    <m/>
    <m/>
    <m/>
    <m/>
    <m/>
    <m/>
    <m/>
    <m/>
    <m/>
    <m/>
    <m/>
  </r>
  <r>
    <s v="2021_wk45_223"/>
    <s v="CRRDC/FICR"/>
    <d v="2021-11-03T00:00:00"/>
    <x v="3"/>
    <x v="0"/>
    <x v="1"/>
    <s v="Tembela"/>
    <s v="PAP"/>
    <s v="D2D"/>
    <s v="Nous sommes contant de la sensibilisation contre cette 13 eme épidemie du virus à ebola  d’où il faudrait faire le pas vers la croix-rouge qui est toujours dans la communauté "/>
    <n v="5"/>
    <x v="0"/>
    <s v="Ebola"/>
    <x v="3"/>
    <s v="Appreciation encouragement"/>
    <x v="18"/>
    <s v="Thanks for the health promotion"/>
    <s v="Merci pour la sensibilisation "/>
    <s v=" Thanks for the health promotion"/>
    <x v="998"/>
    <x v="22"/>
    <s v="Remerciement/encouragement"/>
    <m/>
    <m/>
    <m/>
    <m/>
    <m/>
    <m/>
    <m/>
    <m/>
    <m/>
    <m/>
    <m/>
    <m/>
    <m/>
    <m/>
    <m/>
  </r>
  <r>
    <s v="2021_wk45_224"/>
    <s v="CRRDC/FICR"/>
    <d v="2021-11-03T00:00:00"/>
    <x v="3"/>
    <x v="0"/>
    <x v="7"/>
    <m/>
    <s v="PAP"/>
    <s v="D2D"/>
    <s v="Ebola est satanique "/>
    <n v="4"/>
    <x v="0"/>
    <s v="Ebola"/>
    <x v="0"/>
    <s v="Rumors beliefs observations"/>
    <x v="24"/>
    <s v="Ebola causes"/>
    <s v="Origine surnaturelle "/>
    <s v=" Supernatural cause"/>
    <x v="999"/>
    <x v="67"/>
    <s v="Ebola caractéristiques et transmission"/>
    <m/>
    <m/>
    <m/>
    <m/>
    <m/>
    <m/>
    <m/>
    <m/>
    <m/>
    <m/>
    <m/>
    <m/>
    <m/>
    <m/>
    <m/>
  </r>
  <r>
    <s v="2021_wk45_225"/>
    <s v="CRRDC/FICR"/>
    <d v="2021-11-03T00:00:00"/>
    <x v="3"/>
    <x v="0"/>
    <x v="7"/>
    <m/>
    <s v="PAP"/>
    <s v="D2D"/>
    <s v="Si seulement on discute beaucoup on sera contaminé par le virus  "/>
    <n v="3"/>
    <x v="0"/>
    <s v="Ebola"/>
    <x v="0"/>
    <s v="Rumors beliefs observations"/>
    <x v="5"/>
    <s v="Other rumors beliefs observations"/>
    <s v="Autre rumeur, croyance, observation "/>
    <s v=" Other rumour, belief, observation"/>
    <x v="1000"/>
    <x v="5"/>
    <s v="Ebola feedback autres"/>
    <m/>
    <m/>
    <m/>
    <m/>
    <m/>
    <m/>
    <m/>
    <m/>
    <m/>
    <m/>
    <m/>
    <m/>
    <m/>
    <m/>
    <m/>
  </r>
  <r>
    <s v="2021_wk45_226"/>
    <s v="CRRDC/FICR"/>
    <d v="2021-11-03T00:00:00"/>
    <x v="3"/>
    <x v="0"/>
    <x v="7"/>
    <m/>
    <s v="PAP"/>
    <s v="D2D"/>
    <s v="Seul Dieu est capable d'eloigner ebola de nous "/>
    <n v="2"/>
    <x v="0"/>
    <s v="Ebola"/>
    <x v="0"/>
    <s v="Rumors beliefs observations"/>
    <x v="5"/>
    <s v="Other rumors beliefs observations"/>
    <s v="Autre rumeur, croyance, observation "/>
    <s v=" Other rumour, belief, observation"/>
    <x v="1001"/>
    <x v="5"/>
    <s v="Ebola feedback autres"/>
    <m/>
    <m/>
    <m/>
    <m/>
    <m/>
    <m/>
    <m/>
    <m/>
    <m/>
    <m/>
    <m/>
    <m/>
    <m/>
    <m/>
    <m/>
  </r>
  <r>
    <s v="2021_wk45_227"/>
    <s v="CRRDC/FICR"/>
    <d v="2021-11-03T00:00:00"/>
    <x v="3"/>
    <x v="0"/>
    <x v="7"/>
    <m/>
    <s v="PAP"/>
    <s v="D2D"/>
    <s v="Ebola est très dangeureux autant que tous les gueris peuvent contaminer une personne tout au courant de leur vie "/>
    <n v="6"/>
    <x v="0"/>
    <s v="Ebola"/>
    <x v="0"/>
    <s v="Rumors beliefs observations"/>
    <x v="0"/>
    <s v="Ebola characteristics and consequences"/>
    <s v="Croyances sur les faits et spécificités d’Ebola "/>
    <s v=" Beliefs about Ebola facts and features"/>
    <x v="1002"/>
    <x v="0"/>
    <s v="Ebola caractéristiques et transmission"/>
    <m/>
    <m/>
    <m/>
    <m/>
    <m/>
    <m/>
    <m/>
    <m/>
    <m/>
    <m/>
    <m/>
    <m/>
    <m/>
    <m/>
    <m/>
  </r>
  <r>
    <s v="2021_wk45_227"/>
    <s v="CRRDC/FICR"/>
    <d v="2021-11-03T00:00:00"/>
    <x v="3"/>
    <x v="0"/>
    <x v="7"/>
    <m/>
    <s v="PAP"/>
    <s v="D2D"/>
    <s v="Ebola est très dangeureux autant que tous les gueris peuvent contaminer une personne tout au courant de leur vie "/>
    <n v="6"/>
    <x v="0"/>
    <s v="Ebola"/>
    <x v="0"/>
    <s v="Rumors beliefs observations"/>
    <x v="19"/>
    <s v="Critique observation of the response"/>
    <s v="Les personnes guéries de MVE RCO "/>
    <s v=" Survivors of EVD RBO"/>
    <x v="1002"/>
    <x v="87"/>
    <s v="Suivi contacts, guéries, personnes spécifiques"/>
    <m/>
    <m/>
    <m/>
    <m/>
    <m/>
    <m/>
    <m/>
    <m/>
    <m/>
    <m/>
    <m/>
    <m/>
    <m/>
    <m/>
    <m/>
  </r>
  <r>
    <s v="2021_wk45_228"/>
    <s v="CRRDC/FICR"/>
    <d v="2021-11-03T00:00:00"/>
    <x v="3"/>
    <x v="0"/>
    <x v="7"/>
    <m/>
    <s v="PAP"/>
    <s v="D2D"/>
    <s v="Ebola est dans le même panier qu'avec covid "/>
    <n v="3"/>
    <x v="0"/>
    <s v="Ebola"/>
    <x v="0"/>
    <s v="Rumors beliefs observations"/>
    <x v="0"/>
    <s v="Ebola characteristics and consequences"/>
    <s v="Croyances sur les faits et spécificités d’Ebola "/>
    <s v=" Beliefs about Ebola facts and features"/>
    <x v="1003"/>
    <x v="0"/>
    <s v="Ebola caractéristiques et transmission"/>
    <m/>
    <m/>
    <m/>
    <m/>
    <m/>
    <m/>
    <m/>
    <m/>
    <m/>
    <m/>
    <m/>
    <m/>
    <m/>
    <m/>
    <m/>
  </r>
  <r>
    <s v="2021_wk45_228"/>
    <s v="CRRDC/FICR"/>
    <d v="2021-11-03T00:00:00"/>
    <x v="3"/>
    <x v="0"/>
    <x v="7"/>
    <m/>
    <s v="PAP"/>
    <s v="D2D"/>
    <s v="Ebola est dans le même panier qu'avec covid "/>
    <n v="3"/>
    <x v="1"/>
    <s v="Covid19"/>
    <x v="0"/>
    <s v="Rumors beliefs observations"/>
    <x v="35"/>
    <s v="Beliefs about the disease"/>
    <s v="Faits et spécificités de la maladie "/>
    <s v=" Facts and specifics of the disease"/>
    <x v="1003"/>
    <x v="57"/>
    <s v="CoVid19 caracteristiques et transmission"/>
    <m/>
    <m/>
    <m/>
    <m/>
    <m/>
    <m/>
    <m/>
    <m/>
    <m/>
    <m/>
    <m/>
    <m/>
    <m/>
    <m/>
    <m/>
  </r>
  <r>
    <s v="2021_wk45_229"/>
    <s v="CRRDC/FICR"/>
    <d v="2021-11-03T00:00:00"/>
    <x v="3"/>
    <x v="0"/>
    <x v="7"/>
    <m/>
    <s v="PAP"/>
    <s v="D2D"/>
    <s v="Qui finance la riposte pour cette epidemie ? "/>
    <n v="3"/>
    <x v="0"/>
    <s v="Ebola"/>
    <x v="1"/>
    <s v="Question"/>
    <x v="1"/>
    <s v="Other questions"/>
    <s v="Autre questions "/>
    <s v=" Other questions"/>
    <x v="1004"/>
    <x v="1"/>
    <s v="Ebola feedback autres"/>
    <m/>
    <m/>
    <m/>
    <m/>
    <m/>
    <m/>
    <m/>
    <m/>
    <m/>
    <m/>
    <m/>
    <m/>
    <m/>
    <m/>
    <m/>
  </r>
  <r>
    <s v="2021_wk45_230"/>
    <s v="CRRDC/FICR"/>
    <d v="2021-11-03T00:00:00"/>
    <x v="3"/>
    <x v="0"/>
    <x v="7"/>
    <m/>
    <s v="PAP"/>
    <s v="D2D"/>
    <s v="Pourquoi après un décès communautaire on interdit à la communauté d'enteRrer leur corp ? "/>
    <n v="3"/>
    <x v="0"/>
    <s v="Ebola"/>
    <x v="1"/>
    <s v="Question"/>
    <x v="27"/>
    <s v="Burials"/>
    <s v="Enterrements "/>
    <s v=" Burials"/>
    <x v="1005"/>
    <x v="44"/>
    <s v="Enterrements"/>
    <m/>
    <m/>
    <m/>
    <m/>
    <m/>
    <m/>
    <m/>
    <m/>
    <m/>
    <m/>
    <m/>
    <m/>
    <m/>
    <m/>
    <m/>
  </r>
  <r>
    <s v="2021_wk45_231"/>
    <s v="CRRDC/FICR"/>
    <d v="2021-11-03T00:00:00"/>
    <x v="3"/>
    <x v="0"/>
    <x v="7"/>
    <m/>
    <s v="PAP"/>
    <s v="D2D"/>
    <s v="Quand est -ce qu'on interdit à la personne de toucher le patient ? "/>
    <n v="3"/>
    <x v="0"/>
    <s v="Ebola"/>
    <x v="1"/>
    <s v="Question"/>
    <x v="32"/>
    <s v="EVD protective behaviors"/>
    <s v="Comportements pour la prévention d'Ebola "/>
    <s v=" EVD protective behaviors"/>
    <x v="1006"/>
    <x v="53"/>
    <s v="Ebola caractéristiques et transmission"/>
    <m/>
    <m/>
    <m/>
    <m/>
    <m/>
    <m/>
    <m/>
    <m/>
    <m/>
    <m/>
    <m/>
    <m/>
    <m/>
    <m/>
    <m/>
  </r>
  <r>
    <s v="2021_wk45_232"/>
    <s v="CRRDC/FICR"/>
    <d v="2021-11-03T00:00:00"/>
    <x v="3"/>
    <x v="0"/>
    <x v="7"/>
    <m/>
    <s v="PAP"/>
    <s v="D2D"/>
    <s v="Que tout les hôpitaux soignent gratuitement "/>
    <n v="2"/>
    <x v="0"/>
    <s v="Ebola"/>
    <x v="2"/>
    <s v="Suggestion request"/>
    <x v="16"/>
    <s v="Improve health care"/>
    <s v="Améliorer les soins de santé "/>
    <s v=" Improve health care"/>
    <x v="1007"/>
    <x v="21"/>
    <s v="Prise en charge"/>
    <m/>
    <m/>
    <m/>
    <m/>
    <m/>
    <m/>
    <m/>
    <m/>
    <m/>
    <m/>
    <m/>
    <m/>
    <m/>
    <m/>
    <m/>
  </r>
  <r>
    <s v="2021_wk45_233"/>
    <s v="CRRDC/FICR"/>
    <d v="2021-11-03T00:00:00"/>
    <x v="3"/>
    <x v="0"/>
    <x v="7"/>
    <m/>
    <s v="PAP"/>
    <s v="D2D"/>
    <s v="Que les autorités competents gerent aussi la securité "/>
    <n v="2"/>
    <x v="0"/>
    <s v="Ebola"/>
    <x v="2"/>
    <s v="Suggestion request"/>
    <x v="25"/>
    <s v="Response process suggestions"/>
    <s v="Besoin d’action des gouvernements contre Ebola "/>
    <s v=" Need for responsive government against Ebola"/>
    <x v="1008"/>
    <x v="38"/>
    <s v="Politique et réponse"/>
    <m/>
    <m/>
    <m/>
    <m/>
    <m/>
    <m/>
    <m/>
    <m/>
    <m/>
    <m/>
    <m/>
    <m/>
    <m/>
    <m/>
    <m/>
  </r>
  <r>
    <s v="2021_wk45_234"/>
    <s v="CRRDC/FICR"/>
    <d v="2021-11-03T00:00:00"/>
    <x v="3"/>
    <x v="0"/>
    <x v="7"/>
    <m/>
    <s v="PAP"/>
    <s v="D2D"/>
    <s v="Courage à ceux qui font la sensibilisation benevolement "/>
    <n v="1"/>
    <x v="0"/>
    <s v="Ebola"/>
    <x v="3"/>
    <s v="Appreciation encouragement"/>
    <x v="26"/>
    <s v="Encouragement"/>
    <s v="Encouragement"/>
    <m/>
    <x v="1009"/>
    <x v="39"/>
    <s v="No Theme"/>
    <m/>
    <m/>
    <m/>
    <m/>
    <m/>
    <m/>
    <m/>
    <m/>
    <m/>
    <m/>
    <m/>
    <m/>
    <m/>
    <m/>
    <m/>
  </r>
  <r>
    <s v="2021_wk45_235"/>
    <s v="CRRDC/FICR"/>
    <d v="2021-11-03T00:00:00"/>
    <x v="3"/>
    <x v="0"/>
    <x v="7"/>
    <s v="Mundala"/>
    <s v="PAP"/>
    <s v="D2D"/>
    <s v="Le covid n'a pas été financé raison pour laquelle vous fabriquez encore ebola "/>
    <n v="1"/>
    <x v="0"/>
    <s v="Ebola"/>
    <x v="0"/>
    <s v="Rumors beliefs observations"/>
    <x v="10"/>
    <s v="Ebola is organized business"/>
    <s v="Ebola est un business organisé (ou quelqu'un gagne de l'argent) "/>
    <s v=" Ebola is organized business (or someone making money)"/>
    <x v="1010"/>
    <x v="11"/>
    <s v="Politique et réponse"/>
    <m/>
    <m/>
    <m/>
    <m/>
    <m/>
    <m/>
    <m/>
    <m/>
    <m/>
    <m/>
    <m/>
    <m/>
    <m/>
    <m/>
    <m/>
  </r>
  <r>
    <s v="2021_wk45_236"/>
    <s v="CRRDC/FICR"/>
    <d v="2021-11-03T00:00:00"/>
    <x v="3"/>
    <x v="0"/>
    <x v="7"/>
    <s v="Mundala"/>
    <s v="PAP"/>
    <s v="D2D"/>
    <s v="Est-ce que le CTE est déjà en marche ?"/>
    <n v="2"/>
    <x v="0"/>
    <s v="Ebola"/>
    <x v="1"/>
    <s v="Question"/>
    <x v="22"/>
    <s v="Diagnosis treatment ETC health system"/>
    <s v="Diagnostique, traitement, CTE "/>
    <s v=" Diagnosis, treatment, ETC"/>
    <x v="1011"/>
    <x v="29"/>
    <s v="Prise en charge"/>
    <m/>
    <m/>
    <m/>
    <m/>
    <m/>
    <m/>
    <m/>
    <m/>
    <m/>
    <m/>
    <m/>
    <m/>
    <m/>
    <m/>
    <m/>
  </r>
  <r>
    <s v="2021_wk45_237"/>
    <s v="CRRDC/FICR"/>
    <d v="2021-11-03T00:00:00"/>
    <x v="3"/>
    <x v="0"/>
    <x v="7"/>
    <s v="Mundala"/>
    <s v="PAP"/>
    <s v="D2D"/>
    <s v="Vous nous disiez  que la chauve -sourie est porteur du virus d'ebola , pourquoi nous vivons avec ses chauves sourie dans nos milieux ?"/>
    <n v="2"/>
    <x v="0"/>
    <s v="Ebola"/>
    <x v="1"/>
    <s v="Question"/>
    <x v="1"/>
    <s v="Other questions"/>
    <s v="Question liée aux animaux "/>
    <s v=" Animal related question"/>
    <x v="1012"/>
    <x v="50"/>
    <s v="Ebola caractéristiques et transmission"/>
    <m/>
    <m/>
    <m/>
    <m/>
    <m/>
    <m/>
    <m/>
    <m/>
    <m/>
    <m/>
    <m/>
    <m/>
    <m/>
    <m/>
    <m/>
  </r>
  <r>
    <s v="2021_wk45_238"/>
    <s v="CRRDC/FICR"/>
    <d v="2021-11-03T00:00:00"/>
    <x v="3"/>
    <x v="0"/>
    <x v="7"/>
    <s v="Mundala"/>
    <s v="PAP"/>
    <s v="D2D"/>
    <s v="Efforcez-vous pour combattre la maladie surtout que la 10 eme épidemie nous a ravagée "/>
    <n v="2"/>
    <x v="0"/>
    <s v="Ebola"/>
    <x v="2"/>
    <s v="Suggestion request"/>
    <x v="9"/>
    <s v="Other suggestions or requests"/>
    <s v="Autres suggestions "/>
    <s v=" Other suggestions"/>
    <x v="1013"/>
    <x v="10"/>
    <s v="Ebola feedback autres"/>
    <m/>
    <m/>
    <m/>
    <m/>
    <m/>
    <m/>
    <m/>
    <m/>
    <m/>
    <m/>
    <m/>
    <m/>
    <m/>
    <m/>
    <m/>
  </r>
  <r>
    <s v="2021_wk45_239"/>
    <s v="CRRDC/FICR"/>
    <d v="2021-11-03T00:00:00"/>
    <x v="3"/>
    <x v="0"/>
    <x v="7"/>
    <s v="Mundala"/>
    <s v="PAP"/>
    <s v="D2D"/>
    <s v="Les deplacés ont besoins des kits de lave-mains car ils n'ont pas le moyen de s'en procurer "/>
    <n v="1"/>
    <x v="0"/>
    <s v="Ebola"/>
    <x v="2"/>
    <s v="Suggestion request"/>
    <x v="20"/>
    <s v="Encourage hand washing"/>
    <s v="Fournir dispositif lavemain (avec l'eau, savon) "/>
    <s v=" Provide handwashing station (with water, soap)"/>
    <x v="1014"/>
    <x v="24"/>
    <s v="PCI"/>
    <m/>
    <m/>
    <m/>
    <m/>
    <m/>
    <m/>
    <m/>
    <m/>
    <m/>
    <m/>
    <m/>
    <m/>
    <m/>
    <m/>
    <m/>
  </r>
  <r>
    <s v="2021_wk45_240"/>
    <s v="CRRDC/FICR"/>
    <d v="2021-11-03T00:00:00"/>
    <x v="3"/>
    <x v="0"/>
    <x v="7"/>
    <s v="Mundala"/>
    <s v="PAP"/>
    <s v="D2D"/>
    <s v="La population nous souhaite une lutte sans cesse car sauvez les vies humaines c'est contribuer au developpement du pays "/>
    <n v="2"/>
    <x v="0"/>
    <s v="Ebola"/>
    <x v="2"/>
    <s v="Suggestion request"/>
    <x v="9"/>
    <s v="Other suggestions or requests"/>
    <s v="Autres suggestions "/>
    <s v=" Other suggestions"/>
    <x v="1015"/>
    <x v="10"/>
    <s v="Ebola feedback autres"/>
    <m/>
    <m/>
    <m/>
    <m/>
    <m/>
    <m/>
    <m/>
    <m/>
    <m/>
    <m/>
    <m/>
    <m/>
    <m/>
    <m/>
    <m/>
  </r>
  <r>
    <s v="2021_wk45_241"/>
    <s v="CRRDC/FICR"/>
    <d v="2021-11-03T00:00:00"/>
    <x v="3"/>
    <x v="0"/>
    <x v="7"/>
    <s v="Mundala"/>
    <s v="PAP"/>
    <s v="D2D"/>
    <s v="Comme ebola revient , nous allons observé à plusieurs divorces "/>
    <n v="1"/>
    <x v="0"/>
    <s v="Ebola"/>
    <x v="0"/>
    <s v="Rumors beliefs observations"/>
    <x v="0"/>
    <s v="Ebola characteristics and consequences"/>
    <s v="Croyances sur les faits et spécificités d’Ebola "/>
    <s v=" Beliefs about Ebola facts and features"/>
    <x v="1016"/>
    <x v="0"/>
    <s v="Ebola caractéristiques et transmission"/>
    <m/>
    <m/>
    <m/>
    <m/>
    <m/>
    <m/>
    <m/>
    <m/>
    <m/>
    <m/>
    <m/>
    <m/>
    <m/>
    <m/>
    <m/>
  </r>
  <r>
    <s v="2021_wk45_242"/>
    <s v="CRRDC/FICR"/>
    <d v="2021-11-03T00:00:00"/>
    <x v="3"/>
    <x v="0"/>
    <x v="7"/>
    <s v="Mundala"/>
    <s v="PAP"/>
    <s v="D2D"/>
    <s v="Apportez le vaccin à la communauté "/>
    <n v="1"/>
    <x v="0"/>
    <s v="Ebola"/>
    <x v="2"/>
    <s v="Suggestion request"/>
    <x v="23"/>
    <s v="Expand or modify vaccination program"/>
    <s v="Élargir ou modifier le programme de vaccination "/>
    <s v=" Expand or modify vaccination program"/>
    <x v="1017"/>
    <x v="32"/>
    <s v="Vaccin et vaccination"/>
    <m/>
    <m/>
    <m/>
    <m/>
    <m/>
    <m/>
    <m/>
    <m/>
    <m/>
    <m/>
    <m/>
    <m/>
    <m/>
    <m/>
    <m/>
  </r>
  <r>
    <s v="2021_wk45_243"/>
    <s v="CRRDC/FICR"/>
    <d v="2021-11-03T00:00:00"/>
    <x v="3"/>
    <x v="0"/>
    <x v="7"/>
    <s v="Mundala"/>
    <s v="PAP"/>
    <s v="D2D"/>
    <s v="La croix-rouge est au service de la communauté car elle intervient pour le bient être de la population "/>
    <n v="2"/>
    <x v="0"/>
    <s v="Ebola"/>
    <x v="0"/>
    <s v="Rumors beliefs observations"/>
    <x v="19"/>
    <s v="Critique observation of the response"/>
    <s v="Commentaire sur personnel Croix Rouge "/>
    <s v=" Comment about Red Cross"/>
    <x v="1018"/>
    <x v="23"/>
    <s v="Politique et réponse"/>
    <m/>
    <m/>
    <m/>
    <m/>
    <m/>
    <m/>
    <m/>
    <m/>
    <m/>
    <m/>
    <m/>
    <m/>
    <m/>
    <m/>
    <m/>
  </r>
  <r>
    <s v="2021_wk45_244"/>
    <s v="CRRDC/FICR"/>
    <d v="2021-11-03T00:00:00"/>
    <x v="3"/>
    <x v="0"/>
    <x v="11"/>
    <s v="Sokonoki"/>
    <s v="PAP"/>
    <s v="D2D"/>
    <s v="Dit on losqu'il y a le cas confirmé dans un dispasaire ou clinique  l'on brule seulement les habitset le matelas du décès et on laisse ce dispasaire là ou il était interné "/>
    <n v="2"/>
    <x v="0"/>
    <s v="Ebola"/>
    <x v="0"/>
    <s v="Rumors beliefs observations"/>
    <x v="36"/>
    <s v="Problems with SDB"/>
    <s v="Autre problèmes avec EDS "/>
    <s v=" Other problems with SDB"/>
    <x v="1019"/>
    <x v="98"/>
    <s v="Enterrements"/>
    <m/>
    <m/>
    <m/>
    <m/>
    <m/>
    <m/>
    <m/>
    <m/>
    <m/>
    <m/>
    <m/>
    <m/>
    <m/>
    <m/>
    <m/>
  </r>
  <r>
    <s v="2021_wk45_245"/>
    <s v="CRRDC/FICR"/>
    <d v="2021-11-03T00:00:00"/>
    <x v="3"/>
    <x v="0"/>
    <x v="11"/>
    <s v="Sokonoki"/>
    <s v="PAP"/>
    <s v="D2D"/>
    <s v="Toute personne décédée du poison est vite assimilé ou cas confirmé de l'ebola "/>
    <n v="1"/>
    <x v="0"/>
    <s v="Ebola"/>
    <x v="0"/>
    <s v="Rumors beliefs observations"/>
    <x v="5"/>
    <s v="Other rumors beliefs observations"/>
    <s v="Autre rumeur, croyance, observation "/>
    <s v=" Other rumour, belief, observation"/>
    <x v="1020"/>
    <x v="5"/>
    <s v="Ebola feedback autres"/>
    <m/>
    <m/>
    <m/>
    <m/>
    <m/>
    <m/>
    <m/>
    <m/>
    <m/>
    <m/>
    <m/>
    <m/>
    <m/>
    <m/>
    <m/>
  </r>
  <r>
    <s v="2021_wk45_246"/>
    <s v="CRRDC/FICR"/>
    <d v="2021-11-03T00:00:00"/>
    <x v="3"/>
    <x v="0"/>
    <x v="11"/>
    <s v="Sokonoki"/>
    <s v="PAP"/>
    <s v="D2D"/>
    <s v="Pourquoi lorsqu'il y a décès d'ebola dans une structure sanitaire l'on doit seulement brulé les objets du malade et laissé ceux de la structure? "/>
    <n v="3"/>
    <x v="0"/>
    <s v="Ebola"/>
    <x v="1"/>
    <s v="Question"/>
    <x v="1"/>
    <s v="Other questions"/>
    <s v="Questions qui montrent un manque de confiance "/>
    <s v=" Questions indicating suspicion"/>
    <x v="1021"/>
    <x v="8"/>
    <s v="Politique et réponse"/>
    <m/>
    <m/>
    <m/>
    <m/>
    <m/>
    <m/>
    <m/>
    <m/>
    <m/>
    <m/>
    <m/>
    <m/>
    <m/>
    <m/>
    <m/>
  </r>
  <r>
    <s v="2021_wk45_247"/>
    <s v="CRRDC/FICR"/>
    <d v="2021-11-03T00:00:00"/>
    <x v="3"/>
    <x v="0"/>
    <x v="11"/>
    <s v="Sokonoki"/>
    <s v="PAP"/>
    <s v="D2D"/>
    <s v="Comment expliquer que pendant la période d'ebola toute personne empoisoné est confirmé comme cas d'ebola ? "/>
    <n v="1"/>
    <x v="0"/>
    <s v="Ebola"/>
    <x v="1"/>
    <s v="Question"/>
    <x v="17"/>
    <s v="So much focus on Ebol"/>
    <s v="Ebola contre autres maladies "/>
    <s v=" Ebola against other diseases"/>
    <x v="1022"/>
    <x v="19"/>
    <s v="No Theme"/>
    <m/>
    <m/>
    <m/>
    <m/>
    <m/>
    <m/>
    <m/>
    <m/>
    <m/>
    <m/>
    <m/>
    <m/>
    <m/>
    <m/>
    <m/>
  </r>
  <r>
    <s v="2021_wk45_248"/>
    <s v="CRRDC/FICR"/>
    <d v="2021-11-03T00:00:00"/>
    <x v="3"/>
    <x v="0"/>
    <x v="11"/>
    <s v="Sokonoki"/>
    <s v="PAP"/>
    <s v="D2D"/>
    <s v="Que l'équipe de riposte n'ait pas de partie pris pour ne pas amener la communauté à dire que l'ebola n'existe pas à Beni "/>
    <n v="2"/>
    <x v="0"/>
    <s v="Ebola"/>
    <x v="2"/>
    <s v="Suggestion request"/>
    <x v="9"/>
    <s v="Other suggestions or requests"/>
    <s v="Autres suggestions "/>
    <s v=" Other suggestions"/>
    <x v="1023"/>
    <x v="10"/>
    <s v="Ebola feedback autres"/>
    <m/>
    <m/>
    <m/>
    <m/>
    <m/>
    <m/>
    <m/>
    <m/>
    <m/>
    <m/>
    <m/>
    <m/>
    <m/>
    <m/>
    <m/>
  </r>
  <r>
    <s v="2021_wk45_249"/>
    <s v="CRRDC/FICR"/>
    <d v="2021-11-03T00:00:00"/>
    <x v="3"/>
    <x v="0"/>
    <x v="11"/>
    <s v="Sokonoki"/>
    <s v="PAP"/>
    <s v="D2D"/>
    <s v="Ebola n'est pas ici chez nous sauf qu'ils s'agit d'un montage fait par les experts de la santé pour encore s'enrichir  "/>
    <n v="2"/>
    <x v="0"/>
    <s v="Ebola"/>
    <x v="0"/>
    <s v="Rumors beliefs observations"/>
    <x v="10"/>
    <s v="Ebola is organized business"/>
    <s v="Ebola est un business organisé (ou quelqu'un gagne de l'argent) "/>
    <s v=" Ebola is organized business (or someone making money)"/>
    <x v="1024"/>
    <x v="11"/>
    <s v="Politique et réponse"/>
    <m/>
    <m/>
    <m/>
    <m/>
    <m/>
    <m/>
    <m/>
    <m/>
    <m/>
    <m/>
    <m/>
    <m/>
    <m/>
    <m/>
    <m/>
  </r>
  <r>
    <s v="2021_wk45_250"/>
    <s v="CRRDC/FICR"/>
    <d v="2021-11-03T00:00:00"/>
    <x v="3"/>
    <x v="0"/>
    <x v="11"/>
    <s v="Sokonoki"/>
    <s v="PAP"/>
    <s v="D2D"/>
    <s v="Pourquoi n'est pas mettre toute zone infectée en quarantaine pour mieux prevenir sa propagation ? "/>
    <n v="2"/>
    <x v="0"/>
    <s v="Ebola"/>
    <x v="1"/>
    <s v="Question"/>
    <x v="8"/>
    <s v="Response processes"/>
    <s v="Processus de riposte "/>
    <s v=" Response processes"/>
    <x v="1025"/>
    <x v="55"/>
    <s v="Politique et réponse"/>
    <m/>
    <m/>
    <m/>
    <m/>
    <m/>
    <m/>
    <m/>
    <m/>
    <m/>
    <m/>
    <m/>
    <m/>
    <m/>
    <m/>
    <m/>
  </r>
  <r>
    <s v="2021_wk45_251"/>
    <s v="CRRDC/FICR"/>
    <d v="2021-11-03T00:00:00"/>
    <x v="3"/>
    <x v="0"/>
    <x v="11"/>
    <s v="Sokonoki"/>
    <s v="PAP"/>
    <s v="D2D"/>
    <s v="Que chaque école soit équipée des dispositifs de lave-mains pour éradiquer les maladies de mains sale "/>
    <n v="1"/>
    <x v="0"/>
    <s v="Ebola"/>
    <x v="2"/>
    <s v="Suggestion request"/>
    <x v="20"/>
    <s v="Encourage hand washing"/>
    <s v="Fournir dispositif lavemain (avec l'eau, savon) "/>
    <s v=" Provide handwashing station (with water, soap)"/>
    <x v="1026"/>
    <x v="24"/>
    <s v="PCI"/>
    <m/>
    <m/>
    <m/>
    <m/>
    <m/>
    <m/>
    <m/>
    <m/>
    <m/>
    <m/>
    <m/>
    <m/>
    <m/>
    <m/>
    <m/>
  </r>
  <r>
    <s v="2021_wk45_252"/>
    <s v="CRRDC/FICR"/>
    <d v="2021-11-03T00:00:00"/>
    <x v="3"/>
    <x v="0"/>
    <x v="4"/>
    <s v="Tamende"/>
    <s v="PAP"/>
    <s v="D2D"/>
    <s v="Il est dit que le docteur de Butsili a pris fuite , il n'est plus à Beni car il connait qu'ebola n'existe pas c'est leur coopération et qu'il a crainte de la communauté car s'il revient la population va l'exterminer "/>
    <n v="2"/>
    <x v="0"/>
    <s v="Ebola"/>
    <x v="0"/>
    <s v="Rumors beliefs observations"/>
    <x v="19"/>
    <s v="Critique observation of the response"/>
    <s v="Commentaire sur personnel de la riposte (autres) "/>
    <s v=" Comment about responders (others)"/>
    <x v="1027"/>
    <x v="63"/>
    <s v="Politique et réponse"/>
    <m/>
    <m/>
    <m/>
    <m/>
    <m/>
    <m/>
    <m/>
    <m/>
    <m/>
    <m/>
    <m/>
    <m/>
    <m/>
    <m/>
    <m/>
  </r>
  <r>
    <s v="2021_wk45_253"/>
    <s v="CRRDC/FICR"/>
    <d v="2021-11-03T00:00:00"/>
    <x v="3"/>
    <x v="0"/>
    <x v="4"/>
    <s v="Tamende"/>
    <s v="PAP"/>
    <s v="D2D"/>
    <s v="Pourquoi à la 10 eme épidemie la population trouvait difficilement le vaccin mais aujourd'hui directement le vaccin est déjà disponible ? "/>
    <n v="1"/>
    <x v="0"/>
    <s v="Ebola"/>
    <x v="1"/>
    <s v="Question"/>
    <x v="14"/>
    <s v="Vaccine"/>
    <s v="Autres questions sur le vaccin "/>
    <s v=" Other vaccine questions"/>
    <x v="1028"/>
    <x v="20"/>
    <s v="Vaccin et vaccination"/>
    <m/>
    <m/>
    <m/>
    <m/>
    <m/>
    <m/>
    <m/>
    <m/>
    <m/>
    <m/>
    <m/>
    <m/>
    <m/>
    <m/>
    <m/>
  </r>
  <r>
    <s v="2021_wk45_254"/>
    <s v="CRRDC/FICR"/>
    <d v="2021-11-03T00:00:00"/>
    <x v="3"/>
    <x v="0"/>
    <x v="4"/>
    <s v="Tamende"/>
    <s v="PAP"/>
    <s v="D2D"/>
    <s v="Pourquoi à la 10 eme epidemie , on avait  recrité les maçons , les enseignants à la place des docteurs ou de psychologue ?"/>
    <n v="2"/>
    <x v="0"/>
    <s v="Ebola"/>
    <x v="1"/>
    <s v="Question"/>
    <x v="1"/>
    <s v="Other questions"/>
    <s v="Autre questions "/>
    <s v=" Other questions"/>
    <x v="1029"/>
    <x v="1"/>
    <s v="Ebola feedback autres"/>
    <m/>
    <m/>
    <m/>
    <m/>
    <m/>
    <m/>
    <m/>
    <m/>
    <m/>
    <m/>
    <m/>
    <m/>
    <m/>
    <m/>
    <m/>
  </r>
  <r>
    <s v="2021_wk45_255"/>
    <s v="CRRDC/FICR"/>
    <d v="2021-11-03T00:00:00"/>
    <x v="3"/>
    <x v="0"/>
    <x v="4"/>
    <s v="Tamende"/>
    <s v="PAP"/>
    <s v="D2D"/>
    <s v="Pour nous convaincre qu'ebola existe il faut sensibiliser en montrant les photos réelles des personnes presentant les signes d'ebola non les desin animé sur les depliants ou affiche "/>
    <n v="2"/>
    <x v="0"/>
    <s v="Ebola"/>
    <x v="2"/>
    <s v="Suggestion request"/>
    <x v="21"/>
    <s v="Community health promotion"/>
    <s v="Sensibilisation sur Ebola "/>
    <s v=" Community health promotion"/>
    <x v="1030"/>
    <x v="27"/>
    <s v="Communication/sensibilisation"/>
    <m/>
    <m/>
    <m/>
    <m/>
    <m/>
    <m/>
    <m/>
    <m/>
    <m/>
    <m/>
    <m/>
    <m/>
    <m/>
    <m/>
    <m/>
  </r>
  <r>
    <s v="2021_wk45_256"/>
    <s v="CRRDC/FICR"/>
    <d v="2021-11-03T00:00:00"/>
    <x v="3"/>
    <x v="0"/>
    <x v="4"/>
    <s v="Tamende"/>
    <s v="PAP"/>
    <s v="D2D"/>
    <s v="Actuellement c'est toute personne testée positive de poison est confirmée positive d'ebola si elle osait se rendre à l'hôpital "/>
    <n v="1"/>
    <x v="0"/>
    <s v="Ebola"/>
    <x v="0"/>
    <s v="Rumors beliefs observations"/>
    <x v="12"/>
    <s v="Critiques or observations of health system"/>
    <s v="Manque de confiance: services médicaux (faire du mal aux des gens inclu) "/>
    <s v=" Lack of confidence in medical services (includes harming people)"/>
    <x v="1031"/>
    <x v="13"/>
    <s v="Politique et réponse"/>
    <m/>
    <m/>
    <m/>
    <m/>
    <m/>
    <m/>
    <m/>
    <m/>
    <m/>
    <m/>
    <m/>
    <m/>
    <m/>
    <m/>
    <m/>
  </r>
  <r>
    <s v="2021_wk45_257"/>
    <s v="CRRDC/FICR"/>
    <d v="2021-11-03T00:00:00"/>
    <x v="3"/>
    <x v="0"/>
    <x v="4"/>
    <s v="Tamende"/>
    <s v="PAP"/>
    <s v="D2D"/>
    <s v="On a peur du vaccin car ce produit a des conséquences nefastes sur la vie humaine surtout les personnes de 3eme age et celles qui ont des maladies chroniques "/>
    <n v="2"/>
    <x v="0"/>
    <s v="Ebola"/>
    <x v="0"/>
    <s v="Rumors beliefs observations"/>
    <x v="13"/>
    <s v="Vaccine suspicions and non acceptance"/>
    <s v="Suspicions à propos du vaccin "/>
    <s v=" Vaccine suspicions"/>
    <x v="1032"/>
    <x v="14"/>
    <s v="Vaccin et vaccination"/>
    <m/>
    <m/>
    <m/>
    <m/>
    <m/>
    <m/>
    <m/>
    <m/>
    <m/>
    <m/>
    <m/>
    <m/>
    <m/>
    <m/>
    <m/>
  </r>
  <r>
    <s v="2021_wk45_258"/>
    <s v="CRRDC/FICR"/>
    <d v="2021-11-03T00:00:00"/>
    <x v="3"/>
    <x v="0"/>
    <x v="4"/>
    <s v="Tamende"/>
    <s v="PAP"/>
    <s v="D2D"/>
    <s v="Que la mobilisation à rapport avec ebola soit plus forte et faite par les personnes aptes et capables  "/>
    <n v="2"/>
    <x v="0"/>
    <s v="Ebola"/>
    <x v="2"/>
    <s v="Suggestion request"/>
    <x v="21"/>
    <s v="Community health promotion"/>
    <s v="Sensibilisation sur Ebola "/>
    <s v=" Community health promotion"/>
    <x v="1033"/>
    <x v="27"/>
    <s v="Communication/sensibilisation"/>
    <m/>
    <m/>
    <m/>
    <m/>
    <m/>
    <m/>
    <m/>
    <m/>
    <m/>
    <m/>
    <m/>
    <m/>
    <m/>
    <m/>
    <m/>
  </r>
  <r>
    <s v="2021_wk45_259"/>
    <s v="CRRDC/FICR"/>
    <d v="2021-11-03T00:00:00"/>
    <x v="3"/>
    <x v="0"/>
    <x v="4"/>
    <s v="Tamende"/>
    <s v="PAP"/>
    <s v="D2D"/>
    <s v="Pourquoi la 13eme épidemie reapparait seulement aux enfants de moins de 5ans au moment ou leurs parents ne sont pas contaminés?"/>
    <n v="2"/>
    <x v="0"/>
    <s v="Ebola"/>
    <x v="1"/>
    <s v="Question"/>
    <x v="7"/>
    <s v="Ebola and its consequences"/>
    <s v="Les faits et spécificités d’Ebola "/>
    <s v=" Ebola facts and features"/>
    <x v="1034"/>
    <x v="7"/>
    <s v="Ebola caractéristiques et transmission"/>
    <m/>
    <m/>
    <m/>
    <m/>
    <m/>
    <m/>
    <m/>
    <m/>
    <m/>
    <m/>
    <m/>
    <m/>
    <m/>
    <m/>
    <m/>
  </r>
  <r>
    <s v="2021_wk45_260"/>
    <s v="CRRDC/FICR"/>
    <d v="2021-11-03T00:00:00"/>
    <x v="3"/>
    <x v="0"/>
    <x v="4"/>
    <s v="Tamende"/>
    <s v="PAP"/>
    <s v="D2D"/>
    <s v="Quels sont les conditions pour être membre de la croix-rouge ?"/>
    <n v="1"/>
    <x v="0"/>
    <s v="Ebola"/>
    <x v="1"/>
    <s v="Question"/>
    <x v="1"/>
    <s v="Other questions"/>
    <s v="Autre questions "/>
    <s v=" Other questions"/>
    <x v="1035"/>
    <x v="1"/>
    <s v="Ebola feedback autres"/>
    <m/>
    <m/>
    <m/>
    <m/>
    <m/>
    <m/>
    <m/>
    <m/>
    <m/>
    <m/>
    <m/>
    <m/>
    <m/>
    <m/>
    <m/>
  </r>
  <r>
    <s v="2021_wk45_261"/>
    <s v="CRRDC/FICR"/>
    <d v="2021-11-03T00:00:00"/>
    <x v="3"/>
    <x v="0"/>
    <x v="4"/>
    <s v="Tamende"/>
    <s v="PAP"/>
    <s v="D2D"/>
    <s v="Nos remerciements s'adressent à toute les équipers de la croix-rouge pour l'appui à la communauté "/>
    <n v="2"/>
    <x v="0"/>
    <s v="Ebola"/>
    <x v="3"/>
    <s v="Appreciation encouragement"/>
    <x v="11"/>
    <s v="Thanks no specification"/>
    <s v="Merci sans spécification "/>
    <s v=" Thanks no specification"/>
    <x v="1036"/>
    <x v="12"/>
    <s v="Remerciement/encouragement"/>
    <m/>
    <m/>
    <m/>
    <m/>
    <m/>
    <m/>
    <m/>
    <m/>
    <m/>
    <m/>
    <m/>
    <m/>
    <m/>
    <m/>
    <m/>
  </r>
  <r>
    <s v="2021_wk45_262"/>
    <s v="CRRDC/FICR"/>
    <d v="2021-11-03T00:00:00"/>
    <x v="3"/>
    <x v="0"/>
    <x v="0"/>
    <m/>
    <s v="PAP"/>
    <s v="D2D"/>
    <s v="Si on n'envoie pas le finacement , ebola va vite se terminé "/>
    <n v="1"/>
    <x v="0"/>
    <s v="Ebola"/>
    <x v="0"/>
    <s v="Rumors beliefs observations"/>
    <x v="5"/>
    <s v="Other rumors beliefs observations"/>
    <s v="Autre rumeur, croyance, observation "/>
    <s v=" Other rumour, belief, observation"/>
    <x v="1037"/>
    <x v="5"/>
    <s v="Ebola feedback autres"/>
    <m/>
    <m/>
    <m/>
    <m/>
    <m/>
    <m/>
    <m/>
    <m/>
    <m/>
    <m/>
    <m/>
    <m/>
    <m/>
    <m/>
    <m/>
  </r>
  <r>
    <s v="2021_wk45_263"/>
    <s v="CRRDC/FICR"/>
    <d v="2021-11-03T00:00:00"/>
    <x v="3"/>
    <x v="0"/>
    <x v="0"/>
    <m/>
    <s v="PAP"/>
    <s v="D2D"/>
    <s v="Comment on peut vraiment être convaincu de l'origine de cette maladie ? "/>
    <n v="2"/>
    <x v="0"/>
    <s v="Ebola"/>
    <x v="1"/>
    <s v="Question"/>
    <x v="7"/>
    <s v="Ebola and its consequences"/>
    <s v="L'origine du virus Ebola "/>
    <s v=" EVD origin"/>
    <x v="1038"/>
    <x v="17"/>
    <s v="Ebola caractéristiques et transmission"/>
    <m/>
    <m/>
    <m/>
    <m/>
    <m/>
    <m/>
    <m/>
    <m/>
    <m/>
    <m/>
    <m/>
    <m/>
    <m/>
    <m/>
    <m/>
  </r>
  <r>
    <s v="2021_wk45_264"/>
    <s v="CRRDC/FICR"/>
    <d v="2021-11-03T00:00:00"/>
    <x v="3"/>
    <x v="0"/>
    <x v="0"/>
    <m/>
    <s v="PAP"/>
    <s v="D2D"/>
    <s v="Nous avons besoin de metre fin à cette grave  maladie qui nuit à notre paix "/>
    <n v="1"/>
    <x v="0"/>
    <s v="Ebola"/>
    <x v="2"/>
    <s v="Suggestion request"/>
    <x v="25"/>
    <s v="Response process suggestions"/>
    <s v="Mettre fin à l’épidémie d’Ebola "/>
    <s v=" End the Ebola outbreak"/>
    <x v="1039"/>
    <x v="34"/>
    <s v="Ebola caractéristiques et transmission"/>
    <m/>
    <m/>
    <m/>
    <m/>
    <m/>
    <m/>
    <m/>
    <m/>
    <m/>
    <m/>
    <m/>
    <m/>
    <m/>
    <m/>
    <m/>
  </r>
  <r>
    <s v="2021_wk45_265"/>
    <s v="CRRDC/FICR"/>
    <d v="2021-11-03T00:00:00"/>
    <x v="3"/>
    <x v="0"/>
    <x v="0"/>
    <m/>
    <s v="PAP"/>
    <s v="D2D"/>
    <s v="Quelles sont les mesures de prévention prises par le ministre pour metre fin à cette maladie avant qu'elle ne tue plusieurs personnes comme avant ? "/>
    <n v="2"/>
    <x v="0"/>
    <s v="Ebola"/>
    <x v="1"/>
    <s v="Question"/>
    <x v="8"/>
    <s v="Response processes"/>
    <s v="Action ou inaction des gouvernements ou autres organizations Q "/>
    <s v=" Action or inaction of government or other organizations Q"/>
    <x v="1040"/>
    <x v="9"/>
    <s v="Politique et réponse"/>
    <m/>
    <m/>
    <m/>
    <m/>
    <m/>
    <m/>
    <m/>
    <m/>
    <m/>
    <m/>
    <m/>
    <m/>
    <m/>
    <m/>
    <m/>
  </r>
  <r>
    <s v="2021_wk45_266"/>
    <s v="CRRDC/FICR"/>
    <d v="2021-11-03T00:00:00"/>
    <x v="3"/>
    <x v="0"/>
    <x v="4"/>
    <s v="Tamende"/>
    <s v="PAP"/>
    <s v="D2D"/>
    <s v="A l'époque nous avions appris qu'ebola est une maladie des plantes comme les cannes à sucre cafeier et autre mais aujourd'hui ebola est un montage parce qu'elle attaque les humains au lieu d'attaquer les plantes "/>
    <n v="2"/>
    <x v="0"/>
    <s v="Ebola"/>
    <x v="0"/>
    <s v="Rumors beliefs observations"/>
    <x v="0"/>
    <s v="Ebola characteristics and consequences"/>
    <s v="Croyances sur les faits et spécificités d’Ebola "/>
    <s v=" Beliefs about Ebola facts and features"/>
    <x v="1041"/>
    <x v="0"/>
    <s v="Ebola caractéristiques et transmission"/>
    <m/>
    <m/>
    <m/>
    <m/>
    <m/>
    <m/>
    <m/>
    <m/>
    <m/>
    <m/>
    <m/>
    <m/>
    <m/>
    <m/>
    <m/>
  </r>
  <r>
    <s v="2021_wk45_267"/>
    <s v="CRRDC/FICR"/>
    <d v="2021-11-03T00:00:00"/>
    <x v="3"/>
    <x v="0"/>
    <x v="4"/>
    <s v="Tamende"/>
    <s v="PAP"/>
    <s v="D2D"/>
    <s v="Veuillez nous aider à assainir nos parcelles comme vous les faisiez avant "/>
    <n v="1"/>
    <x v="2"/>
    <s v="Comments_outside_health"/>
    <x v="0"/>
    <s v="Rumors beliefs observations"/>
    <x v="48"/>
    <s v="Water sanitation hygiene rbo"/>
    <s v="Autres observations ou croyances sur l'eau, l'hygiène et assainissement "/>
    <s v=" Other observations or beliefs about hygiene and WASH"/>
    <x v="1042"/>
    <x v="99"/>
    <s v="No Theme"/>
    <m/>
    <m/>
    <m/>
    <m/>
    <m/>
    <m/>
    <m/>
    <m/>
    <m/>
    <m/>
    <m/>
    <m/>
    <m/>
    <m/>
    <m/>
  </r>
  <r>
    <s v="2021_wk45_268"/>
    <s v="CRRDC/FICR"/>
    <d v="2021-11-03T00:00:00"/>
    <x v="3"/>
    <x v="0"/>
    <x v="2"/>
    <m/>
    <s v="PAP"/>
    <s v="D2D"/>
    <s v="Nous avons compris que vous avez commencé déjà les alertes comme avant pour encager les personnes dans les quartiers pour payer ses alertes et on commence à transporter les gens par force à les amener au CTE "/>
    <n v="2"/>
    <x v="0"/>
    <s v="Ebola"/>
    <x v="0"/>
    <s v="Rumors beliefs observations"/>
    <x v="10"/>
    <s v="Ebola is organized business"/>
    <s v="Ebola est un business organisé (ou quelqu'un gagne de l'argent) "/>
    <s v=" Ebola is organized business (or someone making money)"/>
    <x v="1043"/>
    <x v="11"/>
    <s v="Politique et réponse"/>
    <m/>
    <m/>
    <m/>
    <m/>
    <m/>
    <m/>
    <m/>
    <m/>
    <m/>
    <m/>
    <m/>
    <m/>
    <m/>
    <m/>
    <m/>
  </r>
  <r>
    <s v="2021_wk45_269"/>
    <s v="CRRDC/FICR"/>
    <d v="2021-11-03T00:00:00"/>
    <x v="3"/>
    <x v="0"/>
    <x v="2"/>
    <m/>
    <s v="PAP"/>
    <s v="D2D"/>
    <s v="Remerciement pour l'équipe de la croix-rouge pour leur courage "/>
    <n v="2"/>
    <x v="0"/>
    <s v="Ebola"/>
    <x v="3"/>
    <s v="Appreciation encouragement"/>
    <x v="11"/>
    <s v="Thanks no specification"/>
    <s v="Merci sans spécification "/>
    <s v=" Thanks no specification"/>
    <x v="1044"/>
    <x v="12"/>
    <s v="Remerciement/encouragement"/>
    <m/>
    <m/>
    <m/>
    <m/>
    <m/>
    <m/>
    <m/>
    <m/>
    <m/>
    <m/>
    <m/>
    <m/>
    <m/>
    <m/>
    <m/>
  </r>
  <r>
    <s v="2021_wk45_270"/>
    <s v="CRRDC/FICR"/>
    <d v="2021-11-03T00:00:00"/>
    <x v="3"/>
    <x v="0"/>
    <x v="2"/>
    <m/>
    <s v="PAP"/>
    <s v="D2D"/>
    <s v="Dit-on qu'on nous transfert cette épidemie pour nous éliminer car les gens qui sont dans la brousse ne se contamine pas mais nous nous contaminons "/>
    <n v="2"/>
    <x v="0"/>
    <s v="Ebola"/>
    <x v="0"/>
    <s v="Rumors beliefs observations"/>
    <x v="4"/>
    <s v="Ebola is a scheme of government or others"/>
    <s v="Ebola est un outil politique "/>
    <s v=" Ebola is a political tool"/>
    <x v="1045"/>
    <x v="4"/>
    <s v="Politique et réponse"/>
    <m/>
    <m/>
    <m/>
    <m/>
    <m/>
    <m/>
    <m/>
    <m/>
    <m/>
    <m/>
    <m/>
    <m/>
    <m/>
    <m/>
    <m/>
  </r>
  <r>
    <s v="2021_wk45_271"/>
    <s v="CRRDC/FICR"/>
    <d v="2021-11-03T00:00:00"/>
    <x v="3"/>
    <x v="0"/>
    <x v="2"/>
    <m/>
    <s v="PAP"/>
    <s v="D2D"/>
    <s v="Pourquoi l'épidemie apparait toujours à ceux qui sont dans la ville et non les Nalu ? "/>
    <n v="3"/>
    <x v="0"/>
    <s v="Ebola"/>
    <x v="1"/>
    <s v="Question"/>
    <x v="7"/>
    <s v="Ebola and its consequences"/>
    <s v="Les faits et spécificités d’Ebola "/>
    <s v=" Ebola facts and features"/>
    <x v="1046"/>
    <x v="7"/>
    <s v="Ebola caractéristiques et transmission"/>
    <m/>
    <m/>
    <m/>
    <m/>
    <m/>
    <m/>
    <m/>
    <m/>
    <m/>
    <m/>
    <m/>
    <m/>
    <m/>
    <m/>
    <m/>
  </r>
  <r>
    <s v="2021_wk45_272"/>
    <s v="CRRDC/FICR"/>
    <d v="2021-11-03T00:00:00"/>
    <x v="3"/>
    <x v="0"/>
    <x v="2"/>
    <m/>
    <s v="PAP"/>
    <s v="D2D"/>
    <s v="Nous respectons les mesures barrieres pour que l'épidemie prenne fin "/>
    <n v="2"/>
    <x v="0"/>
    <s v="Ebola"/>
    <x v="0"/>
    <s v="Rumors beliefs observations"/>
    <x v="5"/>
    <s v="Other rumors beliefs observations"/>
    <s v="Autre rumeur, croyance, observation "/>
    <s v=" Other rumour, belief, observation"/>
    <x v="1047"/>
    <x v="5"/>
    <s v="Ebola feedback autres"/>
    <m/>
    <m/>
    <m/>
    <m/>
    <m/>
    <m/>
    <m/>
    <m/>
    <m/>
    <m/>
    <m/>
    <m/>
    <m/>
    <m/>
    <m/>
  </r>
  <r>
    <s v="2021_wk45_273"/>
    <s v="CRRDC/FICR"/>
    <d v="2021-11-03T00:00:00"/>
    <x v="3"/>
    <x v="0"/>
    <x v="2"/>
    <m/>
    <s v="PAP"/>
    <s v="D2D"/>
    <s v="Nous vous encourageons pour cette sensibilisation car la bible nous dit la repetition est la mère de la science "/>
    <n v="2"/>
    <x v="0"/>
    <s v="Ebola"/>
    <x v="3"/>
    <s v="Appreciation encouragement"/>
    <x v="26"/>
    <s v="Encouragement"/>
    <s v="Encouragement"/>
    <m/>
    <x v="1048"/>
    <x v="39"/>
    <s v="No Theme"/>
    <m/>
    <m/>
    <m/>
    <m/>
    <m/>
    <m/>
    <m/>
    <m/>
    <m/>
    <m/>
    <m/>
    <m/>
    <m/>
    <m/>
    <m/>
  </r>
  <r>
    <s v="2021_wk45_274"/>
    <s v="CRRDC/FICR"/>
    <d v="2021-11-03T00:00:00"/>
    <x v="3"/>
    <x v="0"/>
    <x v="2"/>
    <m/>
    <s v="PAP"/>
    <s v="D2D"/>
    <s v="Vous aussi vous pensez qu'ebola existe ? "/>
    <n v="3"/>
    <x v="0"/>
    <s v="Ebola"/>
    <x v="1"/>
    <s v="Question"/>
    <x v="7"/>
    <s v="Ebola and its consequences"/>
    <s v="Les faits et spécificités d’Ebola "/>
    <s v=" Ebola facts and features"/>
    <x v="1049"/>
    <x v="7"/>
    <s v="Ebola caractéristiques et transmission"/>
    <m/>
    <m/>
    <m/>
    <m/>
    <m/>
    <m/>
    <m/>
    <m/>
    <m/>
    <m/>
    <m/>
    <m/>
    <m/>
    <m/>
    <m/>
  </r>
  <r>
    <s v="2021_wk45_275"/>
    <s v="CRRDC/FICR"/>
    <d v="2021-11-03T00:00:00"/>
    <x v="3"/>
    <x v="0"/>
    <x v="2"/>
    <m/>
    <s v="PAP"/>
    <s v="D2D"/>
    <s v="Là ou surgit la MVE quelle mesure , les autorités avaient déjà pris pour éliminer cette épidemie ? "/>
    <n v="4"/>
    <x v="0"/>
    <s v="Ebola"/>
    <x v="1"/>
    <s v="Question"/>
    <x v="8"/>
    <s v="Response processes"/>
    <s v="Action ou inaction des gouvernements ou autres organizations Q "/>
    <s v=" Action or inaction of government or other organizations Q"/>
    <x v="1050"/>
    <x v="9"/>
    <s v="Politique et réponse"/>
    <m/>
    <m/>
    <m/>
    <m/>
    <m/>
    <m/>
    <m/>
    <m/>
    <m/>
    <m/>
    <m/>
    <m/>
    <m/>
    <m/>
    <m/>
  </r>
  <r>
    <s v="2021_wk45_276"/>
    <s v="CRRDC/FICR"/>
    <d v="2021-11-03T00:00:00"/>
    <x v="3"/>
    <x v="0"/>
    <x v="2"/>
    <m/>
    <s v="PAP"/>
    <s v="D2D"/>
    <s v="Cette épidemie n'existe pas car la personne décédée soit disant ebola s'était du poison pas ebola , c'est une politique "/>
    <n v="2"/>
    <x v="0"/>
    <s v="Ebola"/>
    <x v="0"/>
    <s v="Rumors beliefs observations"/>
    <x v="3"/>
    <s v="Ebola does not exist"/>
    <s v="Ebola n'existe pas "/>
    <s v=" Ebola does not exist"/>
    <x v="1051"/>
    <x v="3"/>
    <s v="Ebola caractéristiques et transmission"/>
    <m/>
    <m/>
    <m/>
    <m/>
    <m/>
    <m/>
    <m/>
    <m/>
    <m/>
    <m/>
    <m/>
    <m/>
    <m/>
    <m/>
    <m/>
  </r>
  <r>
    <s v="2021_wk45_276"/>
    <s v="CRRDC/FICR"/>
    <d v="2021-11-03T00:00:00"/>
    <x v="3"/>
    <x v="0"/>
    <x v="2"/>
    <m/>
    <s v="PAP"/>
    <s v="D2D"/>
    <s v="Cette épidemie n'existe pas car la personne décédée soit disant ebola s'était du poison pas ebola , c'est une politique "/>
    <n v="2"/>
    <x v="0"/>
    <s v="Ebola"/>
    <x v="0"/>
    <s v="Rumors beliefs observations"/>
    <x v="4"/>
    <s v="Ebola is a scheme of government or others"/>
    <s v="Ebola est un outil politique "/>
    <s v=" Ebola is a political tool"/>
    <x v="1051"/>
    <x v="4"/>
    <s v="Politique et réponse"/>
    <m/>
    <m/>
    <m/>
    <m/>
    <m/>
    <m/>
    <m/>
    <m/>
    <m/>
    <m/>
    <m/>
    <m/>
    <m/>
    <m/>
    <m/>
  </r>
  <r>
    <s v="2021_wk45_277"/>
    <s v="CRRDC/FICR"/>
    <d v="2021-11-03T00:00:00"/>
    <x v="3"/>
    <x v="0"/>
    <x v="2"/>
    <m/>
    <s v="PAP"/>
    <s v="D2D"/>
    <s v="Quel est le vrai lien épidemiologique entre l'ancienne épidemie et la réapparution du 13eme épidemie de l'ebola ? "/>
    <n v="2"/>
    <x v="0"/>
    <s v="Ebola"/>
    <x v="1"/>
    <s v="Question"/>
    <x v="7"/>
    <s v="Ebola and its consequences"/>
    <s v="Les faits et spécificités d’Ebola "/>
    <s v=" Ebola facts and features"/>
    <x v="1052"/>
    <x v="7"/>
    <s v="Ebola caractéristiques et transmission"/>
    <m/>
    <m/>
    <m/>
    <m/>
    <m/>
    <m/>
    <m/>
    <m/>
    <m/>
    <m/>
    <m/>
    <m/>
    <m/>
    <m/>
    <m/>
  </r>
  <r>
    <s v="2021_wk45_278"/>
    <s v="CRRDC/FICR"/>
    <d v="2021-11-03T00:00:00"/>
    <x v="3"/>
    <x v="0"/>
    <x v="2"/>
    <m/>
    <s v="PAP"/>
    <s v="D2D"/>
    <s v="La population recherche la verité de la maladie après prélevement , les médecins doivent communiquer le résultat du test dans la communauté pour le meilleur contrôle "/>
    <n v="3"/>
    <x v="0"/>
    <s v="Ebola"/>
    <x v="2"/>
    <s v="Suggestion request"/>
    <x v="16"/>
    <s v="Improve health care"/>
    <s v="Améliorer les soins de santé "/>
    <s v=" Improve health care"/>
    <x v="1053"/>
    <x v="21"/>
    <s v="Prise en charge"/>
    <m/>
    <m/>
    <m/>
    <m/>
    <m/>
    <m/>
    <m/>
    <m/>
    <m/>
    <m/>
    <m/>
    <m/>
    <m/>
    <m/>
    <m/>
  </r>
  <r>
    <s v="2021_wk45_279"/>
    <s v="CRRDC/FICR"/>
    <d v="2021-11-03T00:00:00"/>
    <x v="3"/>
    <x v="0"/>
    <x v="2"/>
    <m/>
    <s v="PAP"/>
    <s v="D2D"/>
    <s v="Nous encourageons les équipes des volontaires pour cette bravour realisée "/>
    <n v="3"/>
    <x v="0"/>
    <s v="Ebola"/>
    <x v="3"/>
    <s v="Appreciation encouragement"/>
    <x v="26"/>
    <s v="Encouragement"/>
    <s v="Encouragement"/>
    <m/>
    <x v="1054"/>
    <x v="39"/>
    <s v="No Theme"/>
    <m/>
    <m/>
    <m/>
    <m/>
    <m/>
    <m/>
    <m/>
    <m/>
    <m/>
    <m/>
    <m/>
    <m/>
    <m/>
    <m/>
    <m/>
  </r>
  <r>
    <s v="2021_wk45_280"/>
    <s v="CRRDC/FICR"/>
    <d v="2021-11-03T00:00:00"/>
    <x v="3"/>
    <x v="0"/>
    <x v="6"/>
    <s v="Mabolio"/>
    <s v="PAP"/>
    <s v="D2D"/>
    <s v="Les personnels soignants du CTE ne se soucient pas des petits enfants , c'est pourquoi ils meurent en masse au CTE "/>
    <n v="3"/>
    <x v="0"/>
    <s v="Ebola"/>
    <x v="0"/>
    <s v="Rumors beliefs observations"/>
    <x v="12"/>
    <s v="Critiques or observations of health system"/>
    <s v="Manque de confiance: CTE (faire du mal aux des gens) "/>
    <s v=" Lack of confidence in ETC (includes hurting people)"/>
    <x v="1055"/>
    <x v="25"/>
    <s v="Politique et réponse"/>
    <m/>
    <m/>
    <m/>
    <m/>
    <m/>
    <m/>
    <m/>
    <m/>
    <m/>
    <m/>
    <m/>
    <m/>
    <m/>
    <m/>
    <m/>
  </r>
  <r>
    <s v="2021_wk45_281"/>
    <s v="CRRDC/FICR"/>
    <d v="2021-11-03T00:00:00"/>
    <x v="3"/>
    <x v="0"/>
    <x v="6"/>
    <s v="Mabolio"/>
    <s v="PAP"/>
    <s v="D2D"/>
    <s v="Encore vous avez engagé des faux infirmiers qui n'ont même pas une idée sur la médecine "/>
    <n v="2"/>
    <x v="0"/>
    <s v="Ebola"/>
    <x v="0"/>
    <s v="Rumors beliefs observations"/>
    <x v="19"/>
    <s v="Critique observation of the response"/>
    <s v="Commentaire sur personnel de la riposte (autres) "/>
    <s v=" Comment about responders (others)"/>
    <x v="1056"/>
    <x v="63"/>
    <s v="Politique et réponse"/>
    <m/>
    <m/>
    <m/>
    <m/>
    <m/>
    <m/>
    <m/>
    <m/>
    <m/>
    <m/>
    <m/>
    <m/>
    <m/>
    <m/>
    <m/>
  </r>
  <r>
    <s v="2021_wk45_282"/>
    <s v="CRRDC/FICR"/>
    <d v="2021-11-03T00:00:00"/>
    <x v="3"/>
    <x v="0"/>
    <x v="6"/>
    <s v="Mabolio"/>
    <s v="PAP"/>
    <s v="D2D"/>
    <s v="Les bébés sont-ils aussi isolés seuls au CTE ? "/>
    <n v="4"/>
    <x v="0"/>
    <s v="Ebola"/>
    <x v="1"/>
    <s v="Question"/>
    <x v="22"/>
    <s v="Diagnosis treatment ETC health system"/>
    <s v="Diagnostique, traitement, CTE "/>
    <s v=" Diagnosis, treatment, ETC"/>
    <x v="1057"/>
    <x v="29"/>
    <s v="Prise en charge"/>
    <m/>
    <m/>
    <m/>
    <m/>
    <m/>
    <m/>
    <m/>
    <m/>
    <m/>
    <m/>
    <m/>
    <m/>
    <m/>
    <m/>
    <m/>
  </r>
  <r>
    <s v="2021_wk45_283"/>
    <s v="CRRDC/FICR"/>
    <d v="2021-11-03T00:00:00"/>
    <x v="3"/>
    <x v="0"/>
    <x v="6"/>
    <s v="Mabolio"/>
    <s v="PAP"/>
    <s v="D2D"/>
    <s v="Comment expliquer que la peste ravage nos animaux mais nous continuons à les consommer sans jamais tomber malade ? "/>
    <n v="2"/>
    <x v="3"/>
    <s v="Other_disease"/>
    <x v="1"/>
    <s v="Question"/>
    <x v="49"/>
    <s v="Other questions"/>
    <s v="Autres questions "/>
    <s v=" Other questions"/>
    <x v="1058"/>
    <x v="100"/>
    <s v="No Theme"/>
    <m/>
    <m/>
    <m/>
    <m/>
    <m/>
    <m/>
    <m/>
    <m/>
    <m/>
    <m/>
    <m/>
    <m/>
    <m/>
    <m/>
    <m/>
  </r>
  <r>
    <s v="2021_wk45_284"/>
    <s v="CRRDC/FICR"/>
    <d v="2021-11-03T00:00:00"/>
    <x v="3"/>
    <x v="0"/>
    <x v="6"/>
    <s v="Mabolio"/>
    <s v="PAP"/>
    <s v="D2D"/>
    <s v="Est-ce qu'un moustique  peut transmetre le virus d'ebola  ? "/>
    <n v="1"/>
    <x v="0"/>
    <s v="Ebola"/>
    <x v="1"/>
    <s v="Question"/>
    <x v="29"/>
    <s v="Transmission"/>
    <s v="Transmission du virus Ebola "/>
    <s v=" EVD transmission"/>
    <x v="1059"/>
    <x v="47"/>
    <s v="Ebola caractéristiques et transmission"/>
    <m/>
    <m/>
    <m/>
    <m/>
    <m/>
    <m/>
    <m/>
    <m/>
    <m/>
    <m/>
    <m/>
    <m/>
    <m/>
    <m/>
    <m/>
  </r>
  <r>
    <s v="2021_wk45_284"/>
    <s v="CRRDC/FICR"/>
    <d v="2021-11-03T00:00:00"/>
    <x v="3"/>
    <x v="0"/>
    <x v="6"/>
    <s v="Mabolio"/>
    <s v="PAP"/>
    <s v="D2D"/>
    <s v="Est-ce qu'un moustique  peut transmetre le virus d'ebola  ? "/>
    <n v="1"/>
    <x v="0"/>
    <s v="Ebola"/>
    <x v="1"/>
    <s v="Question"/>
    <x v="1"/>
    <s v="Other questions"/>
    <s v="Question liée aux animaux "/>
    <s v=" Animal related question"/>
    <x v="1059"/>
    <x v="50"/>
    <s v="Ebola caractéristiques et transmission"/>
    <m/>
    <m/>
    <m/>
    <m/>
    <m/>
    <m/>
    <m/>
    <m/>
    <m/>
    <m/>
    <m/>
    <m/>
    <m/>
    <m/>
    <m/>
  </r>
  <r>
    <s v="2021_wk45_285"/>
    <s v="CRRDC/FICR"/>
    <d v="2021-11-03T00:00:00"/>
    <x v="3"/>
    <x v="0"/>
    <x v="6"/>
    <s v="Mabolio"/>
    <s v="PAP"/>
    <s v="D2D"/>
    <s v="Pourquoi les cas positifs de covid sont isolés à leur domicile ?"/>
    <n v="2"/>
    <x v="1"/>
    <s v="Covid19"/>
    <x v="1"/>
    <s v="Question"/>
    <x v="50"/>
    <s v="Questions about preparedness or response activities pertaining to the disease"/>
    <s v="Questions sur les autres activités de préparation ou réponse "/>
    <s v=" Questions about other preparedness or response activities"/>
    <x v="1060"/>
    <x v="101"/>
    <s v="Strategies de protection personnelle"/>
    <m/>
    <m/>
    <m/>
    <m/>
    <m/>
    <m/>
    <m/>
    <m/>
    <m/>
    <m/>
    <m/>
    <m/>
    <m/>
    <m/>
    <m/>
  </r>
  <r>
    <s v="2021_wk45_286"/>
    <s v="CRRDC/FICR"/>
    <d v="2021-11-03T00:00:00"/>
    <x v="3"/>
    <x v="0"/>
    <x v="6"/>
    <s v="Mabolio"/>
    <s v="PAP"/>
    <s v="D2D"/>
    <s v="Veuillez securiser ces deplacés en leurs construisant leur camp afin de prevenir cette maladie et leur doté de kit de lavage des mains "/>
    <n v="4"/>
    <x v="0"/>
    <s v="Ebola"/>
    <x v="2"/>
    <s v="Suggestion request"/>
    <x v="20"/>
    <s v="Encourage hand washing"/>
    <s v="Fournir dispositif lavemain (avec l'eau, savon) "/>
    <s v=" Provide handwashing station (with water, soap)"/>
    <x v="1061"/>
    <x v="24"/>
    <s v="PCI"/>
    <m/>
    <m/>
    <m/>
    <m/>
    <m/>
    <m/>
    <m/>
    <m/>
    <m/>
    <m/>
    <m/>
    <m/>
    <m/>
    <m/>
    <m/>
  </r>
  <r>
    <s v="2021_wk45_286"/>
    <s v="CRRDC/FICR"/>
    <d v="2021-11-03T00:00:00"/>
    <x v="3"/>
    <x v="0"/>
    <x v="6"/>
    <s v="Mabolio"/>
    <s v="PAP"/>
    <s v="D2D"/>
    <s v="Veuillez securiser ces deplacés en leurs construisant leur camp afin de prevenir cette maladie et leur doté de kit de lavage des mains "/>
    <n v="4"/>
    <x v="0"/>
    <s v="Ebola"/>
    <x v="2"/>
    <s v="Suggestion request"/>
    <x v="9"/>
    <s v="Other suggestions or requests"/>
    <s v="Suggestions sur les personnes déplacées "/>
    <s v=" Suggestions about displaced persons"/>
    <x v="1061"/>
    <x v="83"/>
    <s v="Quarantaine, frontières, PdC et voyages"/>
    <m/>
    <m/>
    <m/>
    <m/>
    <m/>
    <m/>
    <m/>
    <m/>
    <m/>
    <m/>
    <m/>
    <m/>
    <m/>
    <m/>
    <m/>
  </r>
  <r>
    <s v="2021_wk45_287"/>
    <s v="CRRDC/FICR"/>
    <d v="2021-11-03T00:00:00"/>
    <x v="3"/>
    <x v="0"/>
    <x v="6"/>
    <s v="Kongo ya sika "/>
    <s v="PAP"/>
    <s v="D2D"/>
    <s v="Ebola de Beni est politisé , on veut seulement que tout Beni soit tombé avec la famine , massacre et voilà encore ebola nous revient pour nous exterminer  "/>
    <n v="3"/>
    <x v="0"/>
    <s v="Ebola"/>
    <x v="0"/>
    <s v="Rumors beliefs observations"/>
    <x v="4"/>
    <s v="Ebola is a scheme of government or others"/>
    <s v="Ebola est un outil politique "/>
    <s v=" Ebola is a political tool"/>
    <x v="1062"/>
    <x v="4"/>
    <s v="Politique et réponse"/>
    <m/>
    <m/>
    <m/>
    <m/>
    <m/>
    <m/>
    <m/>
    <m/>
    <m/>
    <m/>
    <m/>
    <m/>
    <m/>
    <m/>
    <m/>
  </r>
  <r>
    <s v="2021_wk45_288"/>
    <s v="CRRDC/FICR"/>
    <d v="2021-11-03T00:00:00"/>
    <x v="3"/>
    <x v="0"/>
    <x v="6"/>
    <s v="Kongo ya sika "/>
    <s v="PAP"/>
    <s v="D2D"/>
    <s v="Comment on va chaque fois distinguer les malades de covid et d'ebola parce qu'elle ont toutes les mêmes signes  ?"/>
    <n v="2"/>
    <x v="0"/>
    <s v="Ebola"/>
    <x v="1"/>
    <s v="Question"/>
    <x v="7"/>
    <s v="Ebola and its consequences"/>
    <s v="Les symptomes d'Ebola "/>
    <s v=" EVD symptoms"/>
    <x v="1063"/>
    <x v="26"/>
    <s v="Ebola caractéristiques et transmission"/>
    <m/>
    <m/>
    <m/>
    <m/>
    <m/>
    <m/>
    <m/>
    <m/>
    <m/>
    <m/>
    <m/>
    <m/>
    <m/>
    <m/>
    <m/>
  </r>
  <r>
    <s v="2021_wk45_288"/>
    <s v="CRRDC/FICR"/>
    <d v="2021-11-03T00:00:00"/>
    <x v="3"/>
    <x v="0"/>
    <x v="6"/>
    <s v="Kongo ya sika "/>
    <s v="PAP"/>
    <s v="D2D"/>
    <s v="Comment on va chaque fois distinguer les malades de covid et d'ebola parce qu'elle ont toutes les mêmes signes  ?"/>
    <n v="2"/>
    <x v="1"/>
    <s v="Covid19"/>
    <x v="1"/>
    <s v="Question"/>
    <x v="40"/>
    <s v="Questions about the disease"/>
    <s v="Questions sur les symptômes de la maladie "/>
    <s v=" Questions about the symptoms of the disease"/>
    <x v="1063"/>
    <x v="102"/>
    <s v="CoVid19 caracteristiques et transmission"/>
    <m/>
    <m/>
    <m/>
    <m/>
    <m/>
    <m/>
    <m/>
    <m/>
    <m/>
    <m/>
    <m/>
    <m/>
    <m/>
    <m/>
    <m/>
  </r>
  <r>
    <s v="2021_wk45_289"/>
    <s v="CRRDC/FICR"/>
    <d v="2021-11-03T00:00:00"/>
    <x v="3"/>
    <x v="0"/>
    <x v="6"/>
    <s v="Kongo ya sika "/>
    <s v="PAP"/>
    <s v="D2D"/>
    <s v="Pour bien lutter contre cette maladie , il faut nous donner les kits de protection , lavabons , savons, chlore …"/>
    <n v="2"/>
    <x v="0"/>
    <s v="Ebola"/>
    <x v="2"/>
    <s v="Suggestion request"/>
    <x v="20"/>
    <s v="Encourage hand washing"/>
    <s v="Fournir dispositif lavemain (avec l'eau, savon) "/>
    <s v=" Provide handwashing station (with water, soap)"/>
    <x v="1064"/>
    <x v="24"/>
    <s v="PCI"/>
    <m/>
    <m/>
    <m/>
    <m/>
    <m/>
    <m/>
    <m/>
    <m/>
    <m/>
    <m/>
    <m/>
    <m/>
    <m/>
    <m/>
    <m/>
  </r>
  <r>
    <s v="2021_wk45_290"/>
    <s v="CRRDC/FICR"/>
    <d v="2021-11-03T00:00:00"/>
    <x v="3"/>
    <x v="0"/>
    <x v="6"/>
    <s v="Kongo ya sika "/>
    <s v="PAP"/>
    <s v="D2D"/>
    <s v="Nous suggerons que les gens qui  vont travailler à la riposte soient des medecins et les infirmiers parce que ce sont eux qui sont du domaine "/>
    <n v="3"/>
    <x v="0"/>
    <s v="Ebola"/>
    <x v="2"/>
    <s v="Suggestion request"/>
    <x v="9"/>
    <s v="Other suggestions or requests"/>
    <s v="Autres suggestions "/>
    <s v=" Other suggestions"/>
    <x v="1065"/>
    <x v="10"/>
    <s v="Ebola feedback autres"/>
    <m/>
    <m/>
    <m/>
    <m/>
    <m/>
    <m/>
    <m/>
    <m/>
    <m/>
    <m/>
    <m/>
    <m/>
    <m/>
    <m/>
    <m/>
  </r>
  <r>
    <s v="2021_wk45_291"/>
    <s v="CRRDC/FICR"/>
    <d v="2021-11-03T00:00:00"/>
    <x v="3"/>
    <x v="0"/>
    <x v="6"/>
    <s v="Mabolio"/>
    <s v="PAP"/>
    <s v="D2D"/>
    <s v="Les infirmiers doivent donné à la population le vaccin qui n'affaiblit pas la personne "/>
    <n v="2"/>
    <x v="0"/>
    <s v="Ebola"/>
    <x v="2"/>
    <s v="Suggestion request"/>
    <x v="23"/>
    <s v="Expand or modify vaccination program"/>
    <s v="Élargir ou modifier le programme de vaccination "/>
    <s v=" Expand or modify vaccination program"/>
    <x v="1066"/>
    <x v="32"/>
    <s v="Vaccin et vaccination"/>
    <m/>
    <m/>
    <m/>
    <m/>
    <m/>
    <m/>
    <m/>
    <m/>
    <m/>
    <m/>
    <m/>
    <m/>
    <m/>
    <m/>
    <m/>
  </r>
  <r>
    <s v="2021_wk45_292"/>
    <s v="CRRDC/FICR"/>
    <d v="2021-11-03T00:00:00"/>
    <x v="3"/>
    <x v="0"/>
    <x v="6"/>
    <s v="Mabolio"/>
    <s v="PAP"/>
    <s v="D2D"/>
    <s v="Les infirmiers du CTE doivent mettre les defuns dans un sac mortuaire visible afin que les membres de sa famille le detecte  "/>
    <n v="3"/>
    <x v="0"/>
    <s v="Ebola"/>
    <x v="2"/>
    <s v="Suggestion request"/>
    <x v="30"/>
    <s v="Improve burials"/>
    <s v="Autre suggestion enterrements "/>
    <s v=" Other suggestion burials"/>
    <x v="1067"/>
    <x v="49"/>
    <s v="Enterrements"/>
    <m/>
    <m/>
    <m/>
    <m/>
    <m/>
    <m/>
    <m/>
    <m/>
    <m/>
    <m/>
    <m/>
    <m/>
    <m/>
    <m/>
    <m/>
  </r>
  <r>
    <s v="2021_wk45_293"/>
    <s v="CRRDC/FICR"/>
    <d v="2021-11-03T00:00:00"/>
    <x v="3"/>
    <x v="0"/>
    <x v="6"/>
    <s v="Mabolio"/>
    <s v="PAP"/>
    <s v="D2D"/>
    <s v="Pourquoi le vaccin d'ebola n'a pas su eliminer les microbes comme d'autres epidemies ? "/>
    <n v="2"/>
    <x v="0"/>
    <s v="Ebola"/>
    <x v="1"/>
    <s v="Question"/>
    <x v="14"/>
    <s v="Vaccine"/>
    <s v="Efficacité du vaccin "/>
    <s v=" Vaccine effectiveness"/>
    <x v="1068"/>
    <x v="15"/>
    <s v="Vaccin et vaccination"/>
    <m/>
    <m/>
    <m/>
    <m/>
    <m/>
    <m/>
    <m/>
    <m/>
    <m/>
    <m/>
    <m/>
    <m/>
    <m/>
    <m/>
    <m/>
  </r>
  <r>
    <s v="2021_wk45_294"/>
    <s v="CRRDC/FICR"/>
    <d v="2021-11-03T00:00:00"/>
    <x v="3"/>
    <x v="0"/>
    <x v="6"/>
    <s v="Mabolio"/>
    <s v="PAP"/>
    <s v="D2D"/>
    <s v="Comment expliquer le pourquoi d'engagement des croix-rouge dans la riposte ? "/>
    <n v="3"/>
    <x v="0"/>
    <s v="Ebola"/>
    <x v="1"/>
    <s v="Question"/>
    <x v="1"/>
    <s v="Other questions"/>
    <s v="Autre questions "/>
    <s v=" Other questions"/>
    <x v="1069"/>
    <x v="1"/>
    <s v="Ebola feedback autres"/>
    <m/>
    <m/>
    <m/>
    <m/>
    <m/>
    <m/>
    <m/>
    <m/>
    <m/>
    <m/>
    <m/>
    <m/>
    <m/>
    <m/>
    <m/>
  </r>
  <r>
    <s v="2021_wk45_295"/>
    <s v="CRRDC/FICR"/>
    <d v="2021-11-03T00:00:00"/>
    <x v="3"/>
    <x v="0"/>
    <x v="6"/>
    <s v="Mabolio"/>
    <s v="PAP"/>
    <s v="D2D"/>
    <s v="A l'hôpital , les membres du triage doivent aussi controler le port de cache -nez pendant cette periode d'ebola "/>
    <n v="2"/>
    <x v="1"/>
    <s v="Covid19"/>
    <x v="2"/>
    <s v="Suggestion request"/>
    <x v="45"/>
    <s v="Suggestions about preparedness or response activities pertaining to the disease"/>
    <s v="Demande de distribution des masques "/>
    <s v=" Request to distribute face masks"/>
    <x v="1070"/>
    <x v="93"/>
    <s v="Strategies de protection personnelle"/>
    <m/>
    <m/>
    <m/>
    <m/>
    <m/>
    <m/>
    <m/>
    <m/>
    <m/>
    <m/>
    <m/>
    <m/>
    <m/>
    <m/>
    <m/>
  </r>
  <r>
    <s v="2021_wk45_296"/>
    <s v="CRRDC/FICR"/>
    <d v="2021-11-03T00:00:00"/>
    <x v="3"/>
    <x v="0"/>
    <x v="6"/>
    <s v="Mabolio"/>
    <s v="PAP"/>
    <s v="D2D"/>
    <s v="La fois passé tout le monde était considéré comme docteur d'Ebola , cette fois si prière de nous apporter rien que les spécialistes pour ne plus assister à plusieurs cas de décès "/>
    <n v="3"/>
    <x v="0"/>
    <s v="Ebola"/>
    <x v="2"/>
    <s v="Suggestion request"/>
    <x v="16"/>
    <s v="Improve health care"/>
    <s v="Améliorer les soins de santé "/>
    <s v=" Improve health care"/>
    <x v="1071"/>
    <x v="21"/>
    <s v="Prise en charge"/>
    <m/>
    <m/>
    <m/>
    <m/>
    <m/>
    <m/>
    <m/>
    <m/>
    <m/>
    <m/>
    <m/>
    <m/>
    <m/>
    <m/>
    <m/>
  </r>
  <r>
    <s v="2021_wk45_297"/>
    <s v="CRRDC/FICR"/>
    <d v="2021-11-03T00:00:00"/>
    <x v="3"/>
    <x v="0"/>
    <x v="6"/>
    <s v="Mabolio"/>
    <s v="PAP"/>
    <s v="D2D"/>
    <s v="Toutes ces ONG là ne veulent pas rester dans leurs pays car là elles n'ont rien à faire et c'est raison pour laquelle elle se sont unie pour crer ebola à Beni "/>
    <n v="2"/>
    <x v="0"/>
    <s v="Ebola"/>
    <x v="0"/>
    <s v="Rumors beliefs observations"/>
    <x v="4"/>
    <s v="Ebola is a scheme of government or others"/>
    <s v="Ebola est un complot des étrangers ou autres "/>
    <s v=" Ebola is a scheme of foreigners or others"/>
    <x v="1072"/>
    <x v="61"/>
    <s v="Politique et réponse"/>
    <m/>
    <m/>
    <m/>
    <m/>
    <m/>
    <m/>
    <m/>
    <m/>
    <m/>
    <m/>
    <m/>
    <m/>
    <m/>
    <m/>
    <m/>
  </r>
  <r>
    <s v="2021_wk45_298"/>
    <s v="CRRDC/FICR"/>
    <d v="2021-11-03T00:00:00"/>
    <x v="3"/>
    <x v="0"/>
    <x v="6"/>
    <s v="Mabolio"/>
    <s v="PAP"/>
    <s v="D2D"/>
    <s v="Quelle difference existe-t-elle entre les volonataires de la croix-rouge et les relais communautaires ? "/>
    <n v="3"/>
    <x v="0"/>
    <s v="Ebola"/>
    <x v="1"/>
    <s v="Question"/>
    <x v="1"/>
    <s v="Other questions"/>
    <s v="Autre questions "/>
    <s v=" Other questions"/>
    <x v="1073"/>
    <x v="1"/>
    <s v="Ebola feedback autres"/>
    <m/>
    <m/>
    <m/>
    <m/>
    <m/>
    <m/>
    <m/>
    <m/>
    <m/>
    <m/>
    <m/>
    <m/>
    <m/>
    <m/>
    <m/>
  </r>
  <r>
    <s v="2021_wk45_299"/>
    <s v="CRRDC/FICR"/>
    <d v="2021-11-03T00:00:00"/>
    <x v="3"/>
    <x v="0"/>
    <x v="6"/>
    <s v="Mabolio"/>
    <s v="PAP"/>
    <s v="D2D"/>
    <s v="Si réelement ebola est contagieux et mortel pourquoi les personnels soignants ne meurent jamais pendant qu'ils touchent tout genre de maladie venant à l'hôpital  ? "/>
    <n v="2"/>
    <x v="0"/>
    <s v="Ebola"/>
    <x v="1"/>
    <s v="Question"/>
    <x v="1"/>
    <s v="Other questions"/>
    <s v="Questions qui montrent un manque de confiance "/>
    <s v=" Questions indicating suspicion"/>
    <x v="1074"/>
    <x v="8"/>
    <s v="Politique et réponse"/>
    <m/>
    <m/>
    <m/>
    <m/>
    <m/>
    <m/>
    <m/>
    <m/>
    <m/>
    <m/>
    <m/>
    <m/>
    <m/>
    <m/>
    <m/>
  </r>
  <r>
    <s v="2021_wk45_300"/>
    <s v="CRRDC/FICR"/>
    <d v="2021-11-03T00:00:00"/>
    <x v="3"/>
    <x v="0"/>
    <x v="6"/>
    <s v="Mabolio"/>
    <s v="PAP"/>
    <s v="D2D"/>
    <s v="Est-ce qu'une personne peut contracter ebola et corona à la fois ? "/>
    <n v="2"/>
    <x v="0"/>
    <s v="Ebola"/>
    <x v="1"/>
    <s v="Question"/>
    <x v="7"/>
    <s v="Ebola and its consequences"/>
    <s v="Les faits et spécificités d’Ebola "/>
    <s v=" Ebola facts and features"/>
    <x v="1075"/>
    <x v="7"/>
    <s v="Ebola caractéristiques et transmission"/>
    <m/>
    <m/>
    <m/>
    <m/>
    <m/>
    <m/>
    <m/>
    <m/>
    <m/>
    <m/>
    <m/>
    <m/>
    <m/>
    <m/>
    <m/>
  </r>
  <r>
    <s v="2021_wk45_300"/>
    <s v="CRRDC/FICR"/>
    <d v="2021-11-03T00:00:00"/>
    <x v="3"/>
    <x v="0"/>
    <x v="6"/>
    <s v="Mabolio"/>
    <s v="PAP"/>
    <s v="D2D"/>
    <s v="Est-ce qu'une personne peut contracter ebola et corona à la fois ? "/>
    <n v="2"/>
    <x v="1"/>
    <s v="Covid19"/>
    <x v="1"/>
    <s v="Question"/>
    <x v="40"/>
    <s v="Questions about the disease"/>
    <s v="Des faits et spécificités de la maladie "/>
    <s v=" Facts and specifics of the disease"/>
    <x v="1075"/>
    <x v="76"/>
    <s v="CoVid19 caracteristiques et transmission"/>
    <m/>
    <m/>
    <m/>
    <m/>
    <m/>
    <m/>
    <m/>
    <m/>
    <m/>
    <m/>
    <m/>
    <m/>
    <m/>
    <m/>
    <m/>
  </r>
  <r>
    <s v="2021_wk45_301"/>
    <s v="CRRDC/FICR"/>
    <d v="2021-11-03T00:00:00"/>
    <x v="3"/>
    <x v="0"/>
    <x v="6"/>
    <s v="Mabolio"/>
    <s v="PAP"/>
    <s v="D2D"/>
    <s v="N'engagez plus les femmes dans les équipes d' EDS pour respecter nos us et coutume  "/>
    <n v="2"/>
    <x v="0"/>
    <s v="Ebola"/>
    <x v="2"/>
    <s v="Suggestion request"/>
    <x v="30"/>
    <s v="Improve burials"/>
    <s v="Autre suggestion enterrements "/>
    <s v=" Other suggestion burials"/>
    <x v="1076"/>
    <x v="49"/>
    <s v="Enterrements"/>
    <m/>
    <m/>
    <m/>
    <m/>
    <m/>
    <m/>
    <m/>
    <m/>
    <m/>
    <m/>
    <m/>
    <m/>
    <m/>
    <m/>
    <m/>
  </r>
  <r>
    <s v="2021_wk45_302"/>
    <s v="CRRDC/FICR"/>
    <d v="2021-11-03T00:00:00"/>
    <x v="3"/>
    <x v="0"/>
    <x v="6"/>
    <s v="Mabolio"/>
    <s v="PAP"/>
    <s v="D2D"/>
    <s v="Pour vite eraduquez la MVE travaillez en collaboration avec les differents conseils locaux de la jeunesse "/>
    <n v="3"/>
    <x v="0"/>
    <s v="Ebola"/>
    <x v="2"/>
    <s v="Suggestion request"/>
    <x v="9"/>
    <s v="Other suggestions or requests"/>
    <s v="Autres suggestions "/>
    <s v=" Other suggestions"/>
    <x v="1077"/>
    <x v="10"/>
    <s v="Ebola feedback autres"/>
    <m/>
    <m/>
    <m/>
    <m/>
    <m/>
    <m/>
    <m/>
    <m/>
    <m/>
    <m/>
    <m/>
    <m/>
    <m/>
    <m/>
    <m/>
  </r>
  <r>
    <s v="2021_wk45_303"/>
    <s v="CRRDC/FICR"/>
    <d v="2021-11-03T00:00:00"/>
    <x v="3"/>
    <x v="0"/>
    <x v="5"/>
    <s v="Paida"/>
    <s v="PAP"/>
    <s v="D2D"/>
    <s v="On met les personnes malades dans les sacs mortuaires au CTE "/>
    <n v="2"/>
    <x v="0"/>
    <s v="Ebola"/>
    <x v="0"/>
    <s v="Rumors beliefs observations"/>
    <x v="36"/>
    <s v="Problems with SDB"/>
    <s v="Autre problèmes avec EDS "/>
    <s v=" Other problems with SDB"/>
    <x v="1078"/>
    <x v="98"/>
    <s v="Enterrements"/>
    <m/>
    <m/>
    <m/>
    <m/>
    <m/>
    <m/>
    <m/>
    <m/>
    <m/>
    <m/>
    <m/>
    <m/>
    <m/>
    <m/>
    <m/>
  </r>
  <r>
    <s v="2021_wk45_304"/>
    <s v="CRRDC/FICR"/>
    <d v="2021-11-03T00:00:00"/>
    <x v="3"/>
    <x v="0"/>
    <x v="5"/>
    <s v="Paida"/>
    <s v="PAP"/>
    <s v="D2D"/>
    <s v="Si vous n'etes pas connu on va vous tuer au CTE "/>
    <n v="2"/>
    <x v="0"/>
    <s v="Ebola"/>
    <x v="0"/>
    <s v="Rumors beliefs observations"/>
    <x v="12"/>
    <s v="Critiques or observations of health system"/>
    <s v="Manque de confiance: CTE (faire du mal aux des gens) "/>
    <s v=" Lack of confidence in ETC (includes hurting people)"/>
    <x v="1079"/>
    <x v="25"/>
    <s v="Politique et réponse"/>
    <m/>
    <m/>
    <m/>
    <m/>
    <m/>
    <m/>
    <m/>
    <m/>
    <m/>
    <m/>
    <m/>
    <m/>
    <m/>
    <m/>
    <m/>
  </r>
  <r>
    <s v="2021_wk45_305"/>
    <s v="CRRDC/FICR"/>
    <d v="2021-11-03T00:00:00"/>
    <x v="3"/>
    <x v="0"/>
    <x v="5"/>
    <s v="Paida"/>
    <s v="PAP"/>
    <s v="D2D"/>
    <s v="Pourquoi les agents sanitaires ont autorisé le 1er cas d'ebola que la famille enterre elle -même et après ils ont dit que l'enfant avait l'ebola  ? "/>
    <n v="5"/>
    <x v="0"/>
    <s v="Ebola"/>
    <x v="1"/>
    <s v="Question"/>
    <x v="7"/>
    <s v="Ebola and its consequences"/>
    <s v="Cas du virus Ebola et résultats "/>
    <s v=" EVD cases and outcomes"/>
    <x v="1080"/>
    <x v="60"/>
    <s v="Ebola caractéristiques et transmission"/>
    <m/>
    <m/>
    <m/>
    <m/>
    <m/>
    <m/>
    <m/>
    <m/>
    <m/>
    <m/>
    <m/>
    <m/>
    <m/>
    <m/>
    <m/>
  </r>
  <r>
    <s v="2021_wk45_306"/>
    <s v="CRRDC/FICR"/>
    <d v="2021-11-03T00:00:00"/>
    <x v="3"/>
    <x v="0"/>
    <x v="5"/>
    <s v="Paida"/>
    <s v="PAP"/>
    <s v="D2D"/>
    <s v="Est-ce que l'Ebola peut apparaitre sous forme d'éruption cutanée ? "/>
    <n v="1"/>
    <x v="0"/>
    <s v="Ebola"/>
    <x v="1"/>
    <s v="Question"/>
    <x v="7"/>
    <s v="Ebola and its consequences"/>
    <s v="Les faits et spécificités d’Ebola "/>
    <s v=" Ebola facts and features"/>
    <x v="1081"/>
    <x v="7"/>
    <s v="Ebola caractéristiques et transmission"/>
    <m/>
    <m/>
    <m/>
    <m/>
    <m/>
    <m/>
    <m/>
    <m/>
    <m/>
    <m/>
    <m/>
    <m/>
    <m/>
    <m/>
    <m/>
  </r>
  <r>
    <s v="2021_wk45_307"/>
    <s v="CRRDC/FICR"/>
    <d v="2021-11-03T00:00:00"/>
    <x v="3"/>
    <x v="0"/>
    <x v="5"/>
    <s v="Paida"/>
    <s v="PAP"/>
    <s v="D2D"/>
    <s v="Que les agents de service de morgue expose chaque fois le corps pourque la famille puisse regarder "/>
    <n v="5"/>
    <x v="0"/>
    <s v="Ebola"/>
    <x v="2"/>
    <s v="Suggestion request"/>
    <x v="30"/>
    <s v="Improve burials"/>
    <s v="Autre suggestion enterrements "/>
    <s v=" Other suggestion burials"/>
    <x v="1082"/>
    <x v="49"/>
    <s v="Enterrements"/>
    <m/>
    <m/>
    <m/>
    <m/>
    <m/>
    <m/>
    <m/>
    <m/>
    <m/>
    <m/>
    <m/>
    <m/>
    <m/>
    <m/>
    <m/>
  </r>
  <r>
    <s v="2021_wk45_308"/>
    <s v="CRRDC/FICR"/>
    <d v="2021-11-03T00:00:00"/>
    <x v="3"/>
    <x v="0"/>
    <x v="5"/>
    <s v="Paida"/>
    <s v="PAP"/>
    <s v="D2D"/>
    <s v="La communauté encourage l'équipe de la croix-rouge d'aller en avant pourque la maladie prenne fin "/>
    <n v="2"/>
    <x v="0"/>
    <s v="Ebola"/>
    <x v="3"/>
    <s v="Appreciation encouragement"/>
    <x v="26"/>
    <s v="Encouragement"/>
    <s v="Encouragement"/>
    <m/>
    <x v="1083"/>
    <x v="39"/>
    <s v="No Theme"/>
    <m/>
    <m/>
    <m/>
    <m/>
    <m/>
    <m/>
    <m/>
    <m/>
    <m/>
    <m/>
    <m/>
    <m/>
    <m/>
    <m/>
    <m/>
  </r>
  <r>
    <s v="2021_wk45_309"/>
    <s v="CRRDC/FICR"/>
    <d v="2021-11-03T00:00:00"/>
    <x v="3"/>
    <x v="0"/>
    <x v="5"/>
    <s v="Paida"/>
    <s v="PAP"/>
    <s v="D2D"/>
    <s v="Les infirmiers sont entrain de transferer les patients à l'hôpital general pour qu'ils meurent vite et qu'ils reçoivent de l'argent "/>
    <n v="2"/>
    <x v="0"/>
    <s v="Ebola"/>
    <x v="0"/>
    <s v="Rumors beliefs observations"/>
    <x v="19"/>
    <s v="Critique observation of the response"/>
    <s v="Commentaire sur personnel de la riposte (autres) "/>
    <s v=" Comment about responders (others)"/>
    <x v="1084"/>
    <x v="63"/>
    <s v="Politique et réponse"/>
    <m/>
    <m/>
    <m/>
    <m/>
    <m/>
    <m/>
    <m/>
    <m/>
    <m/>
    <m/>
    <m/>
    <m/>
    <m/>
    <m/>
    <m/>
  </r>
  <r>
    <s v="2021_wk45_309"/>
    <s v="CRRDC/FICR"/>
    <d v="2021-11-03T00:00:00"/>
    <x v="3"/>
    <x v="0"/>
    <x v="5"/>
    <s v="Paida"/>
    <s v="PAP"/>
    <s v="D2D"/>
    <s v="Les infirmiers sont entrain de transferer les patients à l'hôpital general pour qu'ils meurent vite et qu'ils reçoivent de l'argent "/>
    <n v="2"/>
    <x v="0"/>
    <s v="Ebola"/>
    <x v="0"/>
    <s v="Rumors beliefs observations"/>
    <x v="10"/>
    <s v="Ebola is organized business"/>
    <s v="Ebola est un business organisé (ou quelqu'un gagne de l'argent) "/>
    <s v=" Ebola is organized business (or someone making money)"/>
    <x v="1084"/>
    <x v="11"/>
    <s v="Politique et réponse"/>
    <m/>
    <m/>
    <m/>
    <m/>
    <m/>
    <m/>
    <m/>
    <m/>
    <m/>
    <m/>
    <m/>
    <m/>
    <m/>
    <m/>
    <m/>
  </r>
  <r>
    <s v="2021_wk45_310"/>
    <s v="CRRDC/FICR"/>
    <d v="2021-11-03T00:00:00"/>
    <x v="3"/>
    <x v="0"/>
    <x v="5"/>
    <s v="Paida"/>
    <s v="PAP"/>
    <s v="D2D"/>
    <s v="L'ebola est venu eliminer la communauté nande "/>
    <n v="2"/>
    <x v="0"/>
    <s v="Ebola"/>
    <x v="0"/>
    <s v="Rumors beliefs observations"/>
    <x v="0"/>
    <s v="Ebola characteristics and consequences"/>
    <s v="Croyances sur les faits et spécificités d’Ebola "/>
    <s v=" Beliefs about Ebola facts and features"/>
    <x v="1085"/>
    <x v="0"/>
    <s v="Ebola caractéristiques et transmission"/>
    <m/>
    <m/>
    <m/>
    <m/>
    <m/>
    <m/>
    <m/>
    <m/>
    <m/>
    <m/>
    <m/>
    <m/>
    <m/>
    <m/>
    <m/>
  </r>
  <r>
    <s v="2021_wk45_311"/>
    <s v="CRRDC/FICR"/>
    <d v="2021-11-03T00:00:00"/>
    <x v="3"/>
    <x v="0"/>
    <x v="5"/>
    <s v="Paida"/>
    <s v="PAP"/>
    <s v="D2D"/>
    <s v="Est-ce qu'une personne qui était vaccinée à la 10 eme epidemie  peut être encore vaccinée à cette 13 eme epidemie ? "/>
    <n v="2"/>
    <x v="0"/>
    <s v="Ebola"/>
    <x v="1"/>
    <s v="Question"/>
    <x v="14"/>
    <s v="Vaccine"/>
    <s v="Efficacité du vaccin "/>
    <s v=" Vaccine effectiveness"/>
    <x v="1086"/>
    <x v="15"/>
    <s v="Vaccin et vaccination"/>
    <m/>
    <m/>
    <m/>
    <m/>
    <m/>
    <m/>
    <m/>
    <m/>
    <m/>
    <m/>
    <m/>
    <m/>
    <m/>
    <m/>
    <m/>
  </r>
  <r>
    <s v="2021_wk45_312"/>
    <s v="CRRDC/FICR"/>
    <d v="2021-11-03T00:00:00"/>
    <x v="3"/>
    <x v="0"/>
    <x v="5"/>
    <s v="Paida"/>
    <s v="PAP"/>
    <s v="D2D"/>
    <s v="Est-ce qu' à cette 13 eme epidemie il n'ya pas distiction de sexe ou femme enceinte , diabetique , et autre , tout le monde peut être vacciné  ? "/>
    <n v="2"/>
    <x v="0"/>
    <s v="Ebola"/>
    <x v="1"/>
    <s v="Question"/>
    <x v="14"/>
    <s v="Vaccine"/>
    <s v="Autres questions sur le vaccin "/>
    <s v=" Other vaccine questions"/>
    <x v="1087"/>
    <x v="20"/>
    <s v="Vaccin et vaccination"/>
    <m/>
    <m/>
    <m/>
    <m/>
    <m/>
    <m/>
    <m/>
    <m/>
    <m/>
    <m/>
    <m/>
    <m/>
    <m/>
    <m/>
    <m/>
  </r>
  <r>
    <s v="2021_wk45_313"/>
    <s v="CRRDC/FICR"/>
    <d v="2021-11-03T00:00:00"/>
    <x v="3"/>
    <x v="0"/>
    <x v="9"/>
    <s v="Makutano"/>
    <s v="PAP"/>
    <s v="D2D"/>
    <s v="Il n'ya pas ebola dans la ville de Beni "/>
    <n v="2"/>
    <x v="0"/>
    <s v="Ebola"/>
    <x v="0"/>
    <s v="Rumors beliefs observations"/>
    <x v="3"/>
    <s v="Ebola does not exist"/>
    <s v="Ebola n'existe pas "/>
    <s v=" Ebola does not exist"/>
    <x v="1088"/>
    <x v="3"/>
    <s v="Ebola caractéristiques et transmission"/>
    <m/>
    <m/>
    <m/>
    <m/>
    <m/>
    <m/>
    <m/>
    <m/>
    <m/>
    <m/>
    <m/>
    <m/>
    <m/>
    <m/>
    <m/>
  </r>
  <r>
    <s v="2021_wk45_314"/>
    <s v="CRRDC/FICR"/>
    <d v="2021-11-03T00:00:00"/>
    <x v="3"/>
    <x v="0"/>
    <x v="9"/>
    <s v="Makutano"/>
    <s v="PAP"/>
    <s v="D2D"/>
    <s v="Est-ce que réellement une  personne vacciné aura des consequences après 5ans ? "/>
    <n v="3"/>
    <x v="0"/>
    <s v="Ebola"/>
    <x v="1"/>
    <s v="Question"/>
    <x v="14"/>
    <s v="Vaccine"/>
    <s v="Innocuité du vaccin "/>
    <s v=" Vaccine safety"/>
    <x v="1089"/>
    <x v="42"/>
    <s v="Vaccin et vaccination"/>
    <m/>
    <m/>
    <m/>
    <m/>
    <m/>
    <m/>
    <m/>
    <m/>
    <m/>
    <m/>
    <m/>
    <m/>
    <m/>
    <m/>
    <m/>
  </r>
  <r>
    <s v="2021_wk45_315"/>
    <s v="CRRDC/FICR"/>
    <d v="2021-11-03T00:00:00"/>
    <x v="3"/>
    <x v="0"/>
    <x v="9"/>
    <s v="Makutano"/>
    <s v="PAP"/>
    <s v="D2D"/>
    <s v="La maladie à virus ebola n'existe pas c'est une croyance "/>
    <n v="2"/>
    <x v="0"/>
    <s v="Ebola"/>
    <x v="0"/>
    <s v="Rumors beliefs observations"/>
    <x v="3"/>
    <s v="Ebola does not exist"/>
    <s v="Ebola n'existe pas "/>
    <s v=" Ebola does not exist"/>
    <x v="1090"/>
    <x v="3"/>
    <s v="Ebola caractéristiques et transmission"/>
    <m/>
    <m/>
    <m/>
    <m/>
    <m/>
    <m/>
    <m/>
    <m/>
    <m/>
    <m/>
    <m/>
    <m/>
    <m/>
    <m/>
    <m/>
  </r>
  <r>
    <s v="2021_wk45_316"/>
    <s v="CRRDC/FICR"/>
    <d v="2021-11-03T00:00:00"/>
    <x v="3"/>
    <x v="0"/>
    <x v="9"/>
    <s v="Makutano"/>
    <s v="PAP"/>
    <s v="D2D"/>
    <s v="Nous vous suplions d'avoir le courage de nous rappeler pour que la maladie prenne fin si vite "/>
    <n v="2"/>
    <x v="0"/>
    <s v="Ebola"/>
    <x v="2"/>
    <s v="Suggestion request"/>
    <x v="21"/>
    <s v="Community health promotion"/>
    <s v="Sensibilisation sur Ebola "/>
    <s v=" Community health promotion"/>
    <x v="1091"/>
    <x v="27"/>
    <s v="Communication/sensibilisation"/>
    <m/>
    <m/>
    <m/>
    <m/>
    <m/>
    <m/>
    <m/>
    <m/>
    <m/>
    <m/>
    <m/>
    <m/>
    <m/>
    <m/>
    <m/>
  </r>
  <r>
    <s v="2021_wk45_317"/>
    <s v="CRRDC/FICR"/>
    <d v="2021-11-03T00:00:00"/>
    <x v="3"/>
    <x v="0"/>
    <x v="3"/>
    <s v="Kamango"/>
    <s v="PAP"/>
    <s v="D2D"/>
    <s v="Si le moustique piquait une personne atteinte d'ebola puis aller piqué une autre personne , cette derniere ne peut pas être contaminer ? "/>
    <n v="3"/>
    <x v="0"/>
    <s v="Ebola"/>
    <x v="1"/>
    <s v="Question"/>
    <x v="29"/>
    <s v="Transmission"/>
    <s v="Transmission du virus Ebola "/>
    <s v=" EVD transmission"/>
    <x v="1092"/>
    <x v="47"/>
    <s v="Ebola caractéristiques et transmission"/>
    <m/>
    <m/>
    <m/>
    <m/>
    <m/>
    <m/>
    <m/>
    <m/>
    <m/>
    <m/>
    <m/>
    <m/>
    <m/>
    <m/>
    <m/>
  </r>
  <r>
    <s v="2021_wk45_318"/>
    <s v="CRRDC/FICR"/>
    <d v="2021-11-03T00:00:00"/>
    <x v="3"/>
    <x v="0"/>
    <x v="3"/>
    <s v="Kamango"/>
    <s v="PAP"/>
    <s v="D2D"/>
    <s v="Vous devez tout faire pour que les gens ne meurent pas comme la fois passée "/>
    <n v="2"/>
    <x v="0"/>
    <s v="Ebola"/>
    <x v="2"/>
    <s v="Suggestion request"/>
    <x v="9"/>
    <s v="Other suggestions or requests"/>
    <s v="Autres suggestions "/>
    <s v=" Other suggestions"/>
    <x v="1093"/>
    <x v="10"/>
    <s v="Ebola feedback autres"/>
    <m/>
    <m/>
    <m/>
    <m/>
    <m/>
    <m/>
    <m/>
    <m/>
    <m/>
    <m/>
    <m/>
    <m/>
    <m/>
    <m/>
    <m/>
  </r>
  <r>
    <s v="2021_wk45_319"/>
    <s v="CRRDC/FICR"/>
    <d v="2021-11-03T00:00:00"/>
    <x v="3"/>
    <x v="0"/>
    <x v="3"/>
    <s v="Kamango"/>
    <s v="PAP"/>
    <s v="D2D"/>
    <s v="Vous les croix-rouge vous etes contants parce que vous allez encore construire des maisons "/>
    <n v="3"/>
    <x v="0"/>
    <s v="Ebola"/>
    <x v="0"/>
    <s v="Rumors beliefs observations"/>
    <x v="19"/>
    <s v="Critique observation of the response"/>
    <s v="Commentaire sur personnel Croix Rouge "/>
    <s v=" Comment about Red Cross"/>
    <x v="1094"/>
    <x v="23"/>
    <s v="Politique et réponse"/>
    <m/>
    <m/>
    <m/>
    <m/>
    <m/>
    <m/>
    <m/>
    <m/>
    <m/>
    <m/>
    <m/>
    <m/>
    <m/>
    <m/>
    <m/>
  </r>
  <r>
    <s v="2021_wk45_320"/>
    <s v="CRRDC/FICR"/>
    <d v="2021-11-03T00:00:00"/>
    <x v="3"/>
    <x v="0"/>
    <x v="3"/>
    <s v="Kamango"/>
    <s v="PAP"/>
    <s v="D2D"/>
    <s v="Pourquoi les camions de la riposte ne circulent pas et les Cac et relin ne sensibilisent pas seulement la croix-rouge ? "/>
    <n v="4"/>
    <x v="0"/>
    <s v="Ebola"/>
    <x v="1"/>
    <s v="Question"/>
    <x v="1"/>
    <s v="Other questions"/>
    <s v="Autre questions "/>
    <s v=" Other questions"/>
    <x v="1095"/>
    <x v="1"/>
    <s v="Ebola feedback autres"/>
    <m/>
    <m/>
    <m/>
    <m/>
    <m/>
    <m/>
    <m/>
    <m/>
    <m/>
    <m/>
    <m/>
    <m/>
    <m/>
    <m/>
    <m/>
  </r>
  <r>
    <s v="2021_wk45_321"/>
    <s v="CRRDC/FICR"/>
    <d v="2021-11-03T00:00:00"/>
    <x v="3"/>
    <x v="0"/>
    <x v="3"/>
    <s v="Kamango"/>
    <s v="PAP"/>
    <s v="D2D"/>
    <s v="Que l'équipe d'EDS enterent tout décè communautaire "/>
    <n v="2"/>
    <x v="0"/>
    <s v="Ebola"/>
    <x v="2"/>
    <s v="Suggestion request"/>
    <x v="30"/>
    <s v="Improve burials"/>
    <s v="Autre suggestion enterrements "/>
    <s v=" Other suggestion burials"/>
    <x v="1096"/>
    <x v="49"/>
    <s v="Enterrements"/>
    <m/>
    <m/>
    <m/>
    <m/>
    <m/>
    <m/>
    <m/>
    <m/>
    <m/>
    <m/>
    <m/>
    <m/>
    <m/>
    <m/>
    <m/>
  </r>
  <r>
    <s v="2021_wk45_322"/>
    <s v="CRRDC/FICR"/>
    <d v="2021-11-03T00:00:00"/>
    <x v="3"/>
    <x v="0"/>
    <x v="12"/>
    <m/>
    <s v="PAP"/>
    <s v="D2D"/>
    <s v="Tout les vaccins ne sont pas bons surtout  ceux d'ebola car après quelques années les consequences vont nous exterminé "/>
    <n v="2"/>
    <x v="0"/>
    <s v="Ebola"/>
    <x v="0"/>
    <s v="Rumors beliefs observations"/>
    <x v="13"/>
    <s v="Vaccine suspicions and non acceptance"/>
    <s v="Suspicions à propos du vaccin "/>
    <s v=" Vaccine suspicions"/>
    <x v="1097"/>
    <x v="14"/>
    <s v="Vaccin et vaccination"/>
    <m/>
    <m/>
    <m/>
    <m/>
    <m/>
    <m/>
    <m/>
    <m/>
    <m/>
    <m/>
    <m/>
    <m/>
    <m/>
    <m/>
    <m/>
  </r>
  <r>
    <s v="2021_wk45_323"/>
    <s v="CRRDC/FICR"/>
    <d v="2021-11-03T00:00:00"/>
    <x v="3"/>
    <x v="0"/>
    <x v="12"/>
    <m/>
    <s v="PAP"/>
    <s v="D2D"/>
    <s v="Il faut que la banque mondiale ne finance pas la riposte de la maladie à virus ebola car ce finacement crée  la persistance de la maladie dans la communauté "/>
    <n v="2"/>
    <x v="0"/>
    <s v="Ebola"/>
    <x v="2"/>
    <s v="Suggestion request"/>
    <x v="9"/>
    <s v="Other suggestions or requests"/>
    <s v="Autres suggestions "/>
    <s v=" Other suggestions"/>
    <x v="1098"/>
    <x v="10"/>
    <s v="Ebola feedback autres"/>
    <m/>
    <m/>
    <m/>
    <m/>
    <m/>
    <m/>
    <m/>
    <m/>
    <m/>
    <m/>
    <m/>
    <m/>
    <m/>
    <m/>
    <m/>
  </r>
  <r>
    <s v="2021_wk45_324"/>
    <s v="CRRDC/FICR"/>
    <d v="2021-11-03T00:00:00"/>
    <x v="3"/>
    <x v="0"/>
    <x v="12"/>
    <m/>
    <s v="PAP"/>
    <s v="D2D"/>
    <s v="Lorsqu'il y a de l'argent les personnels soignants mentent pour qu'ils reçoivent de l'argent "/>
    <n v="2"/>
    <x v="0"/>
    <s v="Ebola"/>
    <x v="0"/>
    <s v="Rumors beliefs observations"/>
    <x v="10"/>
    <s v="Ebola is organized business"/>
    <s v="Ebola est un business organisé (ou quelqu'un gagne de l'argent) "/>
    <s v=" Ebola is organized business (or someone making money)"/>
    <x v="1099"/>
    <x v="11"/>
    <s v="Politique et réponse"/>
    <m/>
    <m/>
    <m/>
    <m/>
    <m/>
    <m/>
    <m/>
    <m/>
    <m/>
    <m/>
    <m/>
    <m/>
    <m/>
    <m/>
    <m/>
  </r>
  <r>
    <s v="2021_wk45_325"/>
    <s v="CRRDC/FICR"/>
    <d v="2021-11-03T00:00:00"/>
    <x v="3"/>
    <x v="0"/>
    <x v="8"/>
    <s v="Kaliva"/>
    <s v="PAP"/>
    <s v="D2D"/>
    <s v="Il semblerait que le vaccin qu'on a donné lors de la 10eme epidemie était une farce parce que certains qui etaient vacciné à la 10 eme epidemie sont mort depuis cette reapparution d'ebola   "/>
    <n v="3"/>
    <x v="0"/>
    <s v="Ebola"/>
    <x v="0"/>
    <s v="Rumors beliefs observations"/>
    <x v="13"/>
    <s v="Vaccine suspicions and non acceptance"/>
    <s v="Suspicions à propos du vaccin "/>
    <s v=" Vaccine suspicions"/>
    <x v="1100"/>
    <x v="14"/>
    <s v="Vaccin et vaccination"/>
    <m/>
    <m/>
    <m/>
    <m/>
    <m/>
    <m/>
    <m/>
    <m/>
    <m/>
    <m/>
    <m/>
    <m/>
    <m/>
    <m/>
    <m/>
  </r>
  <r>
    <s v="2021_wk45_326"/>
    <s v="CRRDC/FICR"/>
    <d v="2021-11-03T00:00:00"/>
    <x v="3"/>
    <x v="0"/>
    <x v="8"/>
    <s v="Kaliva"/>
    <s v="PAP"/>
    <s v="D2D"/>
    <s v="Il existerait une souche d'ebola gardé quelque part , l'on l'administre  quelqu'un de mal chance et ce c'est qui s'était fait lors de la reapparution de cette epidemie "/>
    <n v="3"/>
    <x v="0"/>
    <s v="Ebola"/>
    <x v="0"/>
    <s v="Rumors beliefs observations"/>
    <x v="24"/>
    <s v="Ebola causes"/>
    <s v="Origine naturelle "/>
    <s v=" Natural cause"/>
    <x v="1101"/>
    <x v="33"/>
    <s v="Ebola caractéristiques et transmission"/>
    <m/>
    <m/>
    <m/>
    <m/>
    <m/>
    <m/>
    <m/>
    <m/>
    <m/>
    <m/>
    <m/>
    <m/>
    <m/>
    <m/>
    <m/>
  </r>
  <r>
    <s v="2021_wk45_327"/>
    <s v="CRRDC/FICR"/>
    <d v="2021-11-03T00:00:00"/>
    <x v="3"/>
    <x v="0"/>
    <x v="8"/>
    <s v="Kaliva"/>
    <s v="PAP"/>
    <s v="D2D"/>
    <s v="Comme nous vivons en pleine insecurité , les deplacés qui fuient les massacres faut-il ne pas les accueillir ? "/>
    <n v="2"/>
    <x v="0"/>
    <s v="Ebola"/>
    <x v="1"/>
    <s v="Question"/>
    <x v="1"/>
    <s v="Other questions"/>
    <s v="Questions sur les personnes déplacées "/>
    <s v=" Questions about displaced persons"/>
    <x v="1102"/>
    <x v="95"/>
    <s v="Quarantaine, frontières, PdC et voyages"/>
    <m/>
    <m/>
    <m/>
    <m/>
    <m/>
    <m/>
    <m/>
    <m/>
    <m/>
    <m/>
    <m/>
    <m/>
    <m/>
    <m/>
    <m/>
  </r>
  <r>
    <s v="2021_wk45_328"/>
    <s v="CRRDC/FICR"/>
    <d v="2021-11-03T00:00:00"/>
    <x v="3"/>
    <x v="0"/>
    <x v="8"/>
    <s v="Kaliva"/>
    <s v="PAP"/>
    <s v="D2D"/>
    <s v="Détruire toutes les souches d'Ebola existant serait une solution pour son éradication complète puisque les personnes de mauvaises volontés voudront toujours le remettre dans la communauté bien que déjà éradiqué "/>
    <n v="3"/>
    <x v="0"/>
    <s v="Ebola"/>
    <x v="2"/>
    <s v="Suggestion request"/>
    <x v="9"/>
    <s v="Other suggestions or requests"/>
    <s v="Autres suggestions "/>
    <s v=" Other suggestions"/>
    <x v="1103"/>
    <x v="10"/>
    <s v="Ebola feedback autres"/>
    <m/>
    <m/>
    <m/>
    <m/>
    <m/>
    <m/>
    <m/>
    <m/>
    <m/>
    <m/>
    <m/>
    <m/>
    <m/>
    <m/>
    <m/>
  </r>
  <r>
    <s v="2021_wk45_329"/>
    <s v="CRRDC/FICR"/>
    <d v="2021-11-03T00:00:00"/>
    <x v="3"/>
    <x v="0"/>
    <x v="8"/>
    <s v="Kaliva"/>
    <s v="PAP"/>
    <s v="D2D"/>
    <s v="Nous ecoutons dire qu'ebola n'existe pas ce seulement la création d'une maladie pour chercher de l'argent "/>
    <n v="3"/>
    <x v="0"/>
    <s v="Ebola"/>
    <x v="0"/>
    <s v="Rumors beliefs observations"/>
    <x v="3"/>
    <s v="Ebola does not exist"/>
    <s v="Ebola n'existe pas "/>
    <s v=" Ebola does not exist"/>
    <x v="1104"/>
    <x v="3"/>
    <s v="Ebola caractéristiques et transmission"/>
    <m/>
    <m/>
    <m/>
    <m/>
    <m/>
    <m/>
    <m/>
    <m/>
    <m/>
    <m/>
    <m/>
    <m/>
    <m/>
    <m/>
    <m/>
  </r>
  <r>
    <s v="2021_wk45_329"/>
    <s v="CRRDC/FICR"/>
    <d v="2021-11-03T00:00:00"/>
    <x v="3"/>
    <x v="0"/>
    <x v="8"/>
    <s v="Kaliva"/>
    <s v="PAP"/>
    <s v="D2D"/>
    <s v="Nous ecoutons dire qu'ebola n'existe pas ce seulement la création d'une maladie pour chercher de l'argent "/>
    <n v="3"/>
    <x v="0"/>
    <s v="Ebola"/>
    <x v="0"/>
    <s v="Rumors beliefs observations"/>
    <x v="10"/>
    <s v="Ebola is organized business"/>
    <s v="Ebola est un business organisé (ou quelqu'un gagne de l'argent) "/>
    <s v=" Ebola is organized business (or someone making money)"/>
    <x v="1104"/>
    <x v="11"/>
    <s v="Politique et réponse"/>
    <m/>
    <m/>
    <m/>
    <m/>
    <m/>
    <m/>
    <m/>
    <m/>
    <m/>
    <m/>
    <m/>
    <m/>
    <m/>
    <m/>
    <m/>
  </r>
  <r>
    <s v="2021_wk45_330"/>
    <s v="CRRDC/FICR"/>
    <d v="2021-11-03T00:00:00"/>
    <x v="3"/>
    <x v="0"/>
    <x v="8"/>
    <s v="Kaliva"/>
    <s v="PAP"/>
    <s v="D2D"/>
    <s v="Il  y a des gens qui n'avaient pas trouver le vaccin alors pourquoi ils continuent à vivre comme d'autres qui avaient reçus ? "/>
    <n v="3"/>
    <x v="0"/>
    <s v="Ebola"/>
    <x v="1"/>
    <s v="Question"/>
    <x v="14"/>
    <s v="Vaccine"/>
    <s v="Autres questions sur le vaccin "/>
    <s v=" Other vaccine questions"/>
    <x v="1105"/>
    <x v="20"/>
    <s v="Vaccin et vaccination"/>
    <m/>
    <m/>
    <m/>
    <m/>
    <m/>
    <m/>
    <m/>
    <m/>
    <m/>
    <m/>
    <m/>
    <m/>
    <m/>
    <m/>
    <m/>
  </r>
  <r>
    <s v="2021_wk45_331"/>
    <s v="CRRDC/FICR"/>
    <d v="2021-11-03T00:00:00"/>
    <x v="3"/>
    <x v="0"/>
    <x v="8"/>
    <s v="Kaliva"/>
    <s v="PAP"/>
    <s v="D2D"/>
    <s v="Pourquoi les gens mouraient après avoir reçus le vaccin ? "/>
    <n v="2"/>
    <x v="0"/>
    <s v="Ebola"/>
    <x v="1"/>
    <s v="Question"/>
    <x v="14"/>
    <s v="Vaccine"/>
    <s v="Innocuité du vaccin "/>
    <s v=" Vaccine safety"/>
    <x v="1106"/>
    <x v="42"/>
    <s v="Vaccin et vaccination"/>
    <m/>
    <m/>
    <m/>
    <m/>
    <m/>
    <m/>
    <m/>
    <m/>
    <m/>
    <m/>
    <m/>
    <m/>
    <m/>
    <m/>
    <m/>
  </r>
  <r>
    <s v="2021_wk45_332"/>
    <s v="CRRDC/FICR"/>
    <d v="2021-11-03T00:00:00"/>
    <x v="3"/>
    <x v="0"/>
    <x v="8"/>
    <s v="Kaliva"/>
    <s v="PAP"/>
    <s v="D2D"/>
    <s v="Il faut voir comment vous allez proceder  en cas de soigner les malades atteint d'ebola "/>
    <n v="1"/>
    <x v="0"/>
    <s v="Ebola"/>
    <x v="2"/>
    <s v="Suggestion request"/>
    <x v="9"/>
    <s v="Other suggestions or requests"/>
    <s v="Autres suggestions "/>
    <s v=" Other suggestions"/>
    <x v="1107"/>
    <x v="10"/>
    <s v="Ebola feedback autres"/>
    <m/>
    <m/>
    <m/>
    <m/>
    <m/>
    <m/>
    <m/>
    <m/>
    <m/>
    <m/>
    <m/>
    <m/>
    <m/>
    <m/>
    <m/>
  </r>
  <r>
    <s v="2021_wk45_333"/>
    <s v="CRRDC/FICR"/>
    <d v="2021-11-03T00:00:00"/>
    <x v="3"/>
    <x v="0"/>
    <x v="8"/>
    <s v="Kaliva"/>
    <s v="PAP"/>
    <s v="D2D"/>
    <s v="Nous allons toujours continuer à vous encourager de chaque fois venir prendre part avec nous pour nous sensibiliser "/>
    <n v="1"/>
    <x v="0"/>
    <s v="Ebola"/>
    <x v="2"/>
    <s v="Suggestion request"/>
    <x v="21"/>
    <s v="Community health promotion"/>
    <s v="Sensibilisation sur Ebola "/>
    <s v=" Community health promotion"/>
    <x v="1108"/>
    <x v="27"/>
    <s v="Communication/sensibilisation"/>
    <m/>
    <m/>
    <m/>
    <m/>
    <m/>
    <m/>
    <m/>
    <m/>
    <m/>
    <m/>
    <m/>
    <m/>
    <m/>
    <m/>
    <m/>
  </r>
  <r>
    <s v="2021_wk45_334"/>
    <s v="CRRDC/FICR"/>
    <d v="2021-11-03T00:00:00"/>
    <x v="3"/>
    <x v="0"/>
    <x v="8"/>
    <s v="Kaliva"/>
    <s v="PAP"/>
    <s v="D2D"/>
    <s v="Pourquoi beaucoup de personnes quand il partent à l'hôpital ne guérissent pas ? "/>
    <n v="2"/>
    <x v="0"/>
    <s v="Ebola"/>
    <x v="1"/>
    <s v="Question"/>
    <x v="1"/>
    <s v="Other questions"/>
    <s v="Questions qui montrent un manque de confiance "/>
    <s v=" Questions indicating suspicion"/>
    <x v="1109"/>
    <x v="8"/>
    <s v="Politique et réponse"/>
    <m/>
    <m/>
    <m/>
    <m/>
    <m/>
    <m/>
    <m/>
    <m/>
    <m/>
    <m/>
    <m/>
    <m/>
    <m/>
    <m/>
    <m/>
  </r>
  <r>
    <s v="2021_wk45_335"/>
    <s v="CRRDC/FICR"/>
    <d v="2021-11-03T00:00:00"/>
    <x v="3"/>
    <x v="0"/>
    <x v="0"/>
    <m/>
    <s v="PAP"/>
    <s v="D2D"/>
    <s v="Nous n'avons pas confiance aux agents des hôpitaux car les uns parmis eux compte sur la communauté "/>
    <n v="2"/>
    <x v="0"/>
    <s v="Ebola"/>
    <x v="0"/>
    <s v="Rumors beliefs observations"/>
    <x v="19"/>
    <s v="Critique observation of the response"/>
    <s v="Commentaire sur personnel de la riposte (autres) "/>
    <s v=" Comment about responders (others)"/>
    <x v="1110"/>
    <x v="63"/>
    <s v="Politique et réponse"/>
    <m/>
    <m/>
    <m/>
    <m/>
    <m/>
    <m/>
    <m/>
    <m/>
    <m/>
    <m/>
    <m/>
    <m/>
    <m/>
    <m/>
    <m/>
  </r>
  <r>
    <s v="2021_wk45_336"/>
    <s v="CRRDC/FICR"/>
    <d v="2021-11-03T00:00:00"/>
    <x v="3"/>
    <x v="0"/>
    <x v="0"/>
    <m/>
    <s v="PAP"/>
    <s v="D2D"/>
    <s v="Quels sont les signes et les symptômes typique de l'infection ? "/>
    <n v="2"/>
    <x v="0"/>
    <s v="Ebola"/>
    <x v="1"/>
    <s v="Question"/>
    <x v="7"/>
    <s v="Ebola and its consequences"/>
    <s v="Les symptomes d'Ebola "/>
    <s v=" EVD symptoms"/>
    <x v="1111"/>
    <x v="26"/>
    <s v="Ebola caractéristiques et transmission"/>
    <m/>
    <m/>
    <m/>
    <m/>
    <m/>
    <m/>
    <m/>
    <m/>
    <m/>
    <m/>
    <m/>
    <m/>
    <m/>
    <m/>
    <m/>
  </r>
  <r>
    <s v="2021_wk45_337"/>
    <s v="CRRDC/FICR"/>
    <d v="2021-11-03T00:00:00"/>
    <x v="3"/>
    <x v="0"/>
    <x v="0"/>
    <m/>
    <s v="PAP"/>
    <s v="D2D"/>
    <s v="Nous avons besoin de lavabons , chlore , et du savon pour mieux faire la propreté "/>
    <n v="2"/>
    <x v="0"/>
    <s v="Ebola"/>
    <x v="2"/>
    <s v="Suggestion request"/>
    <x v="20"/>
    <s v="Encourage hand washing"/>
    <s v="Fournir dispositif lavemain (avec l'eau, savon) "/>
    <s v=" Provide handwashing station (with water, soap)"/>
    <x v="1112"/>
    <x v="24"/>
    <s v="PCI"/>
    <m/>
    <m/>
    <m/>
    <m/>
    <m/>
    <m/>
    <m/>
    <m/>
    <m/>
    <m/>
    <m/>
    <m/>
    <m/>
    <m/>
    <m/>
  </r>
  <r>
    <s v="2021_wk45_338"/>
    <s v="CRRDC/FICR"/>
    <d v="2021-11-03T00:00:00"/>
    <x v="3"/>
    <x v="0"/>
    <x v="0"/>
    <m/>
    <s v="PAP"/>
    <s v="D2D"/>
    <s v="Ebola est une maladie contagieuse comme covid , mais pourquoi il n'ya pas confinement  depuis la reaparution de cette epidemie ? "/>
    <n v="3"/>
    <x v="0"/>
    <s v="Ebola"/>
    <x v="1"/>
    <s v="Question"/>
    <x v="1"/>
    <s v="Other questions"/>
    <s v="Autre questions "/>
    <s v=" Other questions"/>
    <x v="1113"/>
    <x v="1"/>
    <s v="Ebola feedback autres"/>
    <m/>
    <m/>
    <m/>
    <m/>
    <m/>
    <m/>
    <m/>
    <m/>
    <m/>
    <m/>
    <m/>
    <m/>
    <m/>
    <m/>
    <m/>
  </r>
  <r>
    <s v="2021_wk45_339"/>
    <s v="CRRDC/FICR"/>
    <d v="2021-11-03T00:00:00"/>
    <x v="3"/>
    <x v="0"/>
    <x v="0"/>
    <m/>
    <s v="PAP"/>
    <s v="D2D"/>
    <s v="Nous vous prions de nous venir en aide  en nous distribuant des lave-mains , savons , desinfectants "/>
    <n v="3"/>
    <x v="0"/>
    <s v="Ebola"/>
    <x v="2"/>
    <s v="Suggestion request"/>
    <x v="20"/>
    <s v="Encourage hand washing"/>
    <s v="Fournir dispositif lavemain (avec l'eau, savon) "/>
    <s v=" Provide handwashing station (with water, soap)"/>
    <x v="1114"/>
    <x v="24"/>
    <s v="PCI"/>
    <m/>
    <m/>
    <m/>
    <m/>
    <m/>
    <m/>
    <m/>
    <m/>
    <m/>
    <m/>
    <m/>
    <m/>
    <m/>
    <m/>
    <m/>
  </r>
  <r>
    <s v="2021_wk45_340"/>
    <s v="CRRDC/FICR"/>
    <d v="2021-11-03T00:00:00"/>
    <x v="3"/>
    <x v="0"/>
    <x v="0"/>
    <m/>
    <s v="PAP"/>
    <s v="D2D"/>
    <s v="Grand merci pour la sensibilisatiopn "/>
    <n v="2"/>
    <x v="0"/>
    <s v="Ebola"/>
    <x v="3"/>
    <s v="Appreciation encouragement"/>
    <x v="18"/>
    <s v="Thanks for the health promotion"/>
    <s v="Merci pour la sensibilisation "/>
    <s v=" Thanks for the health promotion"/>
    <x v="1115"/>
    <x v="22"/>
    <s v="Remerciement/encouragement"/>
    <m/>
    <m/>
    <m/>
    <m/>
    <m/>
    <m/>
    <m/>
    <m/>
    <m/>
    <m/>
    <m/>
    <m/>
    <m/>
    <m/>
    <m/>
  </r>
  <r>
    <s v="2021_wk45_341"/>
    <s v="CRRDC/FICR"/>
    <d v="2021-11-03T00:00:00"/>
    <x v="3"/>
    <x v="0"/>
    <x v="10"/>
    <s v="Saidi "/>
    <s v="PAP"/>
    <s v="D2D"/>
    <s v="La plus part de la population disent que c'est ne pas ebola mais c'est un cop "/>
    <n v="2"/>
    <x v="0"/>
    <s v="Ebola"/>
    <x v="0"/>
    <s v="Rumors beliefs observations"/>
    <x v="10"/>
    <s v="Ebola is organized business"/>
    <s v="Ebola est un business organisé (ou quelqu'un gagne de l'argent) "/>
    <s v=" Ebola is organized business (or someone making money)"/>
    <x v="1116"/>
    <x v="11"/>
    <s v="Politique et réponse"/>
    <m/>
    <m/>
    <m/>
    <m/>
    <m/>
    <m/>
    <m/>
    <m/>
    <m/>
    <m/>
    <m/>
    <m/>
    <m/>
    <m/>
    <m/>
  </r>
  <r>
    <s v="2021_wk45_342"/>
    <s v="CRRDC/FICR"/>
    <d v="2021-11-03T00:00:00"/>
    <x v="3"/>
    <x v="0"/>
    <x v="10"/>
    <s v="Saidi "/>
    <s v="PAP"/>
    <s v="D2D"/>
    <s v="Comment faire pour éradiquer cette maladie ? "/>
    <n v="2"/>
    <x v="0"/>
    <s v="Ebola"/>
    <x v="1"/>
    <s v="Question"/>
    <x v="22"/>
    <s v="Diagnosis treatment ETC health system"/>
    <s v="Comment soigner une personne malade (hors des structures sanitaires) ? "/>
    <s v=" How do you take care of a sick person (outside of a healthcare setting)?"/>
    <x v="1117"/>
    <x v="74"/>
    <s v="Prise en charge"/>
    <m/>
    <m/>
    <m/>
    <m/>
    <m/>
    <m/>
    <m/>
    <m/>
    <m/>
    <m/>
    <m/>
    <m/>
    <m/>
    <m/>
    <m/>
  </r>
  <r>
    <s v="2021_wk45_343"/>
    <s v="CRRDC/FICR"/>
    <d v="2021-11-03T00:00:00"/>
    <x v="3"/>
    <x v="0"/>
    <x v="10"/>
    <s v="Saidi "/>
    <s v="PAP"/>
    <s v="D2D"/>
    <s v="Sensibilisez les chefs en premiers lieu puis lui aussi sera mieux situé pour sensibiliser sa population "/>
    <n v="2"/>
    <x v="0"/>
    <s v="Ebola"/>
    <x v="2"/>
    <s v="Suggestion request"/>
    <x v="21"/>
    <s v="Community health promotion"/>
    <s v="Sensibilisation sur Ebola "/>
    <s v=" Community health promotion"/>
    <x v="1118"/>
    <x v="27"/>
    <s v="Communication/sensibilisation"/>
    <m/>
    <m/>
    <m/>
    <m/>
    <m/>
    <m/>
    <m/>
    <m/>
    <m/>
    <m/>
    <m/>
    <m/>
    <m/>
    <m/>
    <m/>
  </r>
  <r>
    <s v="2021_wk45_344"/>
    <s v="CRRDC/FICR"/>
    <d v="2021-11-03T00:00:00"/>
    <x v="3"/>
    <x v="0"/>
    <x v="10"/>
    <s v="Saidi "/>
    <s v="PAP"/>
    <s v="D2D"/>
    <s v="Cherchez le medicament qui va neutraliser le virus  le plus tot possible "/>
    <n v="1"/>
    <x v="0"/>
    <s v="Ebola"/>
    <x v="2"/>
    <s v="Suggestion request"/>
    <x v="16"/>
    <s v="Improve health care"/>
    <s v="Fournir des médicaments "/>
    <s v=" Provide medicines"/>
    <x v="1119"/>
    <x v="30"/>
    <s v="Prise en charge"/>
    <m/>
    <m/>
    <m/>
    <m/>
    <m/>
    <m/>
    <m/>
    <m/>
    <m/>
    <m/>
    <m/>
    <m/>
    <m/>
    <m/>
    <m/>
  </r>
  <r>
    <s v="2021_wk45_345"/>
    <s v="CRRDC/FICR"/>
    <d v="2021-11-03T00:00:00"/>
    <x v="3"/>
    <x v="0"/>
    <x v="10"/>
    <s v="Saidi "/>
    <s v="PAP"/>
    <s v="D2D"/>
    <s v="Les gens de la riposte commencent encore leur betise , en mangina ils ont enterrer un garçon disant qu'il a ebola sans que sa famille soit au courant de sa mort et ne connait même pas là ou on lui a enterrer "/>
    <n v="1"/>
    <x v="0"/>
    <s v="Ebola"/>
    <x v="0"/>
    <s v="Rumors beliefs observations"/>
    <x v="19"/>
    <s v="Critique observation of the response"/>
    <s v="Commentaire sur personnel de la riposte (autres) "/>
    <s v=" Comment about responders (others)"/>
    <x v="1120"/>
    <x v="63"/>
    <s v="Politique et réponse"/>
    <m/>
    <m/>
    <m/>
    <m/>
    <m/>
    <m/>
    <m/>
    <m/>
    <m/>
    <m/>
    <m/>
    <m/>
    <m/>
    <m/>
    <m/>
  </r>
  <r>
    <s v="2021_wk45_345"/>
    <s v="CRRDC/FICR"/>
    <d v="2021-11-03T00:00:00"/>
    <x v="3"/>
    <x v="0"/>
    <x v="10"/>
    <s v="Saidi "/>
    <s v="PAP"/>
    <s v="D2D"/>
    <s v="Les gens de la riposte commencent encore leur betise , en mangina ils ont enterrer un garçon disant qu'il a ebola sans que sa famille soit au courant de sa mort et ne connait même pas là ou on lui a enterrer "/>
    <n v="1"/>
    <x v="0"/>
    <s v="Ebola"/>
    <x v="0"/>
    <s v="Rumors beliefs observations"/>
    <x v="36"/>
    <s v="Problems with SDB"/>
    <s v="Autre problèmes avec EDS "/>
    <s v=" Other problems with SDB"/>
    <x v="1120"/>
    <x v="98"/>
    <s v="Enterrements"/>
    <m/>
    <m/>
    <m/>
    <m/>
    <m/>
    <m/>
    <m/>
    <m/>
    <m/>
    <m/>
    <m/>
    <m/>
    <m/>
    <m/>
    <m/>
  </r>
  <r>
    <s v="2021_wk45_346"/>
    <s v="CRRDC/FICR"/>
    <d v="2021-11-03T00:00:00"/>
    <x v="3"/>
    <x v="0"/>
    <x v="10"/>
    <s v="Saidi "/>
    <s v="PAP"/>
    <s v="D2D"/>
    <s v="Est-ce que vous avez déjà identifié l'origine de cette nouvelle epidemie ? "/>
    <n v="2"/>
    <x v="0"/>
    <s v="Ebola"/>
    <x v="1"/>
    <s v="Question"/>
    <x v="7"/>
    <s v="Ebola and its consequences"/>
    <s v="L'origine du virus Ebola "/>
    <s v=" EVD origin"/>
    <x v="1121"/>
    <x v="17"/>
    <s v="Ebola caractéristiques et transmission"/>
    <m/>
    <m/>
    <m/>
    <m/>
    <m/>
    <m/>
    <m/>
    <m/>
    <m/>
    <m/>
    <m/>
    <m/>
    <m/>
    <m/>
    <m/>
  </r>
  <r>
    <s v="2021_wk45_347"/>
    <s v="CRRDC/FICR"/>
    <d v="2021-11-03T00:00:00"/>
    <x v="3"/>
    <x v="0"/>
    <x v="10"/>
    <s v="Saidi "/>
    <s v="PAP"/>
    <s v="D2D"/>
    <s v="Notre souhait est de voir ebola disparaitre completement "/>
    <n v="2"/>
    <x v="0"/>
    <s v="Ebola"/>
    <x v="2"/>
    <s v="Suggestion request"/>
    <x v="25"/>
    <s v="Response process suggestions"/>
    <s v="Mettre fin à l’épidémie d’Ebola "/>
    <s v=" End the Ebola outbreak"/>
    <x v="1122"/>
    <x v="34"/>
    <s v="Ebola caractéristiques et transmission"/>
    <m/>
    <m/>
    <m/>
    <m/>
    <m/>
    <m/>
    <m/>
    <m/>
    <m/>
    <m/>
    <m/>
    <m/>
    <m/>
    <m/>
    <m/>
  </r>
  <r>
    <s v="2021_wk45_348"/>
    <s v="CRRDC/FICR"/>
    <d v="2021-11-03T00:00:00"/>
    <x v="3"/>
    <x v="0"/>
    <x v="10"/>
    <s v="Saidi "/>
    <s v="PAP"/>
    <s v="D2D"/>
    <s v="Dans une école de la place il y avait une fille dont pendant la période d'Ebola de la fois passé , a été en règle et ses condisciples l'avait suspecter pensant qu'elle a Ebola mais après consultation médicale son cas était positif d'Ebola et était morte  "/>
    <n v="1"/>
    <x v="0"/>
    <s v="Ebola"/>
    <x v="0"/>
    <s v="Rumors beliefs observations"/>
    <x v="5"/>
    <s v="Other rumors beliefs observations"/>
    <s v="Autre rumeur, croyance, observation "/>
    <s v=" Other rumour, belief, observation"/>
    <x v="1123"/>
    <x v="5"/>
    <s v="Ebola feedback autres"/>
    <m/>
    <m/>
    <m/>
    <m/>
    <m/>
    <m/>
    <m/>
    <m/>
    <m/>
    <m/>
    <m/>
    <m/>
    <m/>
    <m/>
    <m/>
  </r>
  <r>
    <s v="2021_wk45_349"/>
    <s v="CRRDC/FICR"/>
    <d v="2021-11-03T00:00:00"/>
    <x v="3"/>
    <x v="0"/>
    <x v="10"/>
    <s v="Saidi "/>
    <s v="PAP"/>
    <s v="D2D"/>
    <s v="Pourquoi les gens qui frequantaient les boites de nuits n'attrapaient pas l'ebola ? "/>
    <n v="1"/>
    <x v="0"/>
    <s v="Ebola"/>
    <x v="1"/>
    <s v="Question"/>
    <x v="1"/>
    <s v="Other questions"/>
    <s v="Questions qui montrent un manque de confiance "/>
    <s v=" Questions indicating suspicion"/>
    <x v="1124"/>
    <x v="8"/>
    <s v="Politique et réponse"/>
    <m/>
    <m/>
    <m/>
    <m/>
    <m/>
    <m/>
    <m/>
    <m/>
    <m/>
    <m/>
    <m/>
    <m/>
    <m/>
    <m/>
    <m/>
  </r>
  <r>
    <s v="2021_wk45_350"/>
    <s v="CRRDC/FICR"/>
    <d v="2021-11-03T00:00:00"/>
    <x v="3"/>
    <x v="0"/>
    <x v="10"/>
    <s v="Saidi "/>
    <s v="PAP"/>
    <s v="D2D"/>
    <s v="Pourquoi les maladies s'agravent après consultation des médecins ou infirmiers pendants que le patient s'accompagne lui-même à l'Höpital ?"/>
    <n v="2"/>
    <x v="0"/>
    <s v="Ebola"/>
    <x v="1"/>
    <s v="Question"/>
    <x v="1"/>
    <s v="Other questions"/>
    <s v="Questions qui montrent un manque de confiance "/>
    <s v=" Questions indicating suspicion"/>
    <x v="1125"/>
    <x v="8"/>
    <s v="Politique et réponse"/>
    <m/>
    <m/>
    <m/>
    <m/>
    <m/>
    <m/>
    <m/>
    <m/>
    <m/>
    <m/>
    <m/>
    <m/>
    <m/>
    <m/>
    <m/>
  </r>
  <r>
    <s v="2021_wk45_351"/>
    <s v="CRRDC/FICR"/>
    <d v="2021-11-03T00:00:00"/>
    <x v="3"/>
    <x v="0"/>
    <x v="10"/>
    <s v="Saidi "/>
    <s v="PAP"/>
    <s v="D2D"/>
    <s v="Que les médecins et les infirmiers soient serieux comme ils le sont pour d'autres maladies "/>
    <n v="5"/>
    <x v="0"/>
    <s v="Ebola"/>
    <x v="2"/>
    <s v="Suggestion request"/>
    <x v="9"/>
    <s v="Other suggestions or requests"/>
    <s v="Autres suggestions "/>
    <s v=" Other suggestions"/>
    <x v="1126"/>
    <x v="10"/>
    <s v="Ebola feedback autres"/>
    <m/>
    <m/>
    <m/>
    <m/>
    <m/>
    <m/>
    <m/>
    <m/>
    <m/>
    <m/>
    <m/>
    <m/>
    <m/>
    <m/>
    <m/>
  </r>
  <r>
    <s v="2021_wk45_352"/>
    <s v="CRRDC/FICR"/>
    <d v="2021-11-03T00:00:00"/>
    <x v="3"/>
    <x v="0"/>
    <x v="10"/>
    <m/>
    <s v="SDM"/>
    <s v="MSA"/>
    <s v="Parfois notre communauté pense que les soulards ne peuvent jamais être contaminé par certaines maladies "/>
    <n v="2"/>
    <x v="0"/>
    <s v="Ebola"/>
    <x v="0"/>
    <s v="Rumors beliefs observations"/>
    <x v="5"/>
    <s v="Other rumors beliefs observations"/>
    <s v="Autre rumeur, croyance, observation "/>
    <s v=" Other rumour, belief, observation"/>
    <x v="1127"/>
    <x v="5"/>
    <s v="Ebola feedback autres"/>
    <m/>
    <m/>
    <m/>
    <m/>
    <m/>
    <m/>
    <m/>
    <m/>
    <m/>
    <m/>
    <m/>
    <m/>
    <m/>
    <m/>
    <m/>
  </r>
  <r>
    <s v="2021_wk45_353"/>
    <s v="CRRDC/FICR"/>
    <d v="2021-11-03T00:00:00"/>
    <x v="3"/>
    <x v="0"/>
    <x v="10"/>
    <m/>
    <s v="SDM"/>
    <s v="MSA"/>
    <s v="La plus part de la communauté ne croit pas qu'il y a reaparution de la MVE "/>
    <n v="1"/>
    <x v="0"/>
    <s v="Ebola"/>
    <x v="0"/>
    <s v="Rumors beliefs observations"/>
    <x v="0"/>
    <s v="Ebola characteristics and consequences"/>
    <s v="L'Ebola est réel "/>
    <s v=" Ebola is real"/>
    <x v="1128"/>
    <x v="36"/>
    <s v="Ebola caractéristiques et transmission"/>
    <m/>
    <m/>
    <m/>
    <m/>
    <m/>
    <m/>
    <m/>
    <m/>
    <m/>
    <m/>
    <m/>
    <m/>
    <m/>
    <m/>
    <m/>
  </r>
  <r>
    <s v="2021_wk45_354"/>
    <s v="CRRDC/FICR"/>
    <d v="2021-11-03T00:00:00"/>
    <x v="3"/>
    <x v="0"/>
    <x v="10"/>
    <m/>
    <s v="SDM"/>
    <s v="MSA"/>
    <s v="Est-ce que les équipes d'EDS s'occupent encore des décès communautaires ? "/>
    <n v="1"/>
    <x v="0"/>
    <s v="Ebola"/>
    <x v="1"/>
    <s v="Question"/>
    <x v="27"/>
    <s v="Burials"/>
    <s v="Enterrements "/>
    <s v=" Burials"/>
    <x v="1129"/>
    <x v="44"/>
    <s v="Enterrements"/>
    <m/>
    <m/>
    <m/>
    <m/>
    <m/>
    <m/>
    <m/>
    <m/>
    <m/>
    <m/>
    <m/>
    <m/>
    <m/>
    <m/>
    <m/>
  </r>
  <r>
    <s v="2021_wk45_355"/>
    <s v="CRRDC/FICR"/>
    <d v="2021-11-03T00:00:00"/>
    <x v="3"/>
    <x v="0"/>
    <x v="10"/>
    <m/>
    <s v="SDM"/>
    <s v="MSA"/>
    <s v="A part la famille reaparue de la MVE  y a -t-elle  une autre qui est touché par ce virus ? "/>
    <n v="1"/>
    <x v="0"/>
    <s v="Ebola"/>
    <x v="1"/>
    <s v="Question"/>
    <x v="7"/>
    <s v="Ebola and its consequences"/>
    <s v="Cas du virus Ebola et résultats "/>
    <s v=" EVD cases and outcomes"/>
    <x v="1130"/>
    <x v="60"/>
    <s v="Ebola caractéristiques et transmission"/>
    <m/>
    <m/>
    <m/>
    <m/>
    <m/>
    <m/>
    <m/>
    <m/>
    <m/>
    <m/>
    <m/>
    <m/>
    <m/>
    <m/>
    <m/>
  </r>
  <r>
    <s v="2021_wk45_356"/>
    <s v="CRRDC/FICR"/>
    <d v="2021-11-03T00:00:00"/>
    <x v="3"/>
    <x v="0"/>
    <x v="10"/>
    <m/>
    <s v="SDM"/>
    <s v="MSA"/>
    <s v="Nous disons merci face à cette explication , intervention et rappel des mesures d'hygiene et preventive contre les differentes maladies "/>
    <n v="8"/>
    <x v="0"/>
    <s v="Ebola"/>
    <x v="3"/>
    <s v="Appreciation encouragement"/>
    <x v="18"/>
    <s v="Thanks for the health promotion"/>
    <s v="Merci pour la sensibilisation "/>
    <s v=" Thanks for the health promotion"/>
    <x v="1131"/>
    <x v="22"/>
    <s v="Remerciement/encouragement"/>
    <m/>
    <m/>
    <m/>
    <m/>
    <m/>
    <m/>
    <m/>
    <m/>
    <m/>
    <m/>
    <m/>
    <m/>
    <m/>
    <m/>
    <m/>
  </r>
  <r>
    <s v="2021_wk45_357"/>
    <s v="CRRDC/FICR"/>
    <d v="2021-10-23T00:00:00"/>
    <x v="1"/>
    <x v="0"/>
    <x v="1"/>
    <s v="KAHUKO"/>
    <s v="SDM"/>
    <s v="MSA"/>
    <s v="Les infirmies sont à pied d'œuvre pour que les maladies qui aura un signe semblable à celui d'ebola ou un symptome qui apparaitra comme celui d'ebola soit pris comme un cas confirmé"/>
    <n v="1"/>
    <x v="0"/>
    <s v="Ebola"/>
    <x v="0"/>
    <s v="Rumors beliefs observations"/>
    <x v="12"/>
    <s v="Critiques or observations of health system"/>
    <s v="Manque de confiance: services médicaux (faire du mal aux des gens inclu) "/>
    <s v=" Lack of confidence in medical services (includes harming people)"/>
    <x v="371"/>
    <x v="13"/>
    <s v="Politique et réponse"/>
    <m/>
    <m/>
    <m/>
    <m/>
    <m/>
    <m/>
    <m/>
    <m/>
    <m/>
    <m/>
    <m/>
    <m/>
    <m/>
    <m/>
    <m/>
  </r>
  <r>
    <s v="2021_wk45_358"/>
    <s v="CRRDC/FICR"/>
    <d v="2021-10-23T00:00:00"/>
    <x v="1"/>
    <x v="0"/>
    <x v="1"/>
    <s v="KAHUKO"/>
    <s v="SDM"/>
    <s v="MSA"/>
    <s v="Les fabriquants de vaccin  sont entrain de chercher  les marchés pour leur médicament"/>
    <n v="1"/>
    <x v="0"/>
    <s v="Ebola"/>
    <x v="0"/>
    <s v="Rumors beliefs observations"/>
    <x v="13"/>
    <s v="Vaccine suspicions and non acceptance"/>
    <s v="Suspicions à propos du vaccin "/>
    <s v=" Vaccine suspicions"/>
    <x v="372"/>
    <x v="14"/>
    <s v="Vaccin et vaccination"/>
    <m/>
    <m/>
    <m/>
    <m/>
    <m/>
    <m/>
    <m/>
    <m/>
    <m/>
    <m/>
    <m/>
    <m/>
    <m/>
    <m/>
    <m/>
  </r>
  <r>
    <s v="2021_wk45_359"/>
    <s v="CRRDC/FICR"/>
    <d v="2021-10-23T00:00:00"/>
    <x v="1"/>
    <x v="0"/>
    <x v="1"/>
    <s v="KAHUKO"/>
    <s v="SDM"/>
    <s v="MSA"/>
    <s v="Pourquoi de la facon dont vous secouristes vous sensibilisez  c'est ne pas la réalite que nous trouvons dans les structures sanitaires ou dans des hôpitaux?"/>
    <n v="2"/>
    <x v="0"/>
    <s v="Ebola"/>
    <x v="1"/>
    <s v="Question"/>
    <x v="1"/>
    <s v="Other questions"/>
    <s v="Autre questions "/>
    <s v=" Other questions"/>
    <x v="373"/>
    <x v="1"/>
    <s v="Ebola feedback autres"/>
    <m/>
    <m/>
    <m/>
    <m/>
    <m/>
    <m/>
    <m/>
    <m/>
    <m/>
    <m/>
    <m/>
    <m/>
    <m/>
    <m/>
    <m/>
  </r>
  <r>
    <s v="2021_wk45_360"/>
    <s v="CRRDC/FICR"/>
    <d v="2021-10-23T00:00:00"/>
    <x v="1"/>
    <x v="0"/>
    <x v="1"/>
    <s v="KAHUKO"/>
    <s v="SDM"/>
    <s v="MSA"/>
    <s v="Si le vaccin peut provoquer ou agraver les maladies qui étaient toujours dans votre corps, faut il toujours le prendre pour se proteger contre ebola?"/>
    <n v="1"/>
    <x v="0"/>
    <s v="Ebola"/>
    <x v="1"/>
    <s v="Question"/>
    <x v="14"/>
    <s v="Vaccine"/>
    <s v="Innocuité du vaccin "/>
    <s v=" Vaccine safety"/>
    <x v="374"/>
    <x v="42"/>
    <s v="Vaccin et vaccination"/>
    <m/>
    <m/>
    <m/>
    <m/>
    <m/>
    <m/>
    <m/>
    <m/>
    <m/>
    <m/>
    <m/>
    <m/>
    <m/>
    <m/>
    <m/>
  </r>
  <r>
    <s v="2021_wk45_361"/>
    <s v="CRRDC/FICR"/>
    <d v="2021-10-23T00:00:00"/>
    <x v="1"/>
    <x v="0"/>
    <x v="1"/>
    <s v="KAHUKO"/>
    <s v="SDM"/>
    <s v="MSA"/>
    <s v="Que les infirmiers puissent toujours parler la verité par rapport à la réalité que nous population nous vivons sur terrain"/>
    <n v="2"/>
    <x v="0"/>
    <s v="Ebola"/>
    <x v="2"/>
    <s v="Suggestion request"/>
    <x v="9"/>
    <s v="Other suggestions or requests"/>
    <s v="Autres suggestions "/>
    <s v=" Other suggestions"/>
    <x v="375"/>
    <x v="10"/>
    <s v="Ebola feedback autres"/>
    <m/>
    <m/>
    <m/>
    <m/>
    <m/>
    <m/>
    <m/>
    <m/>
    <m/>
    <m/>
    <m/>
    <m/>
    <m/>
    <m/>
    <m/>
  </r>
  <r>
    <s v="2021_wk45_362"/>
    <s v="CRRDC/FICR"/>
    <d v="2021-10-23T00:00:00"/>
    <x v="1"/>
    <x v="0"/>
    <x v="1"/>
    <s v="KABALAKA"/>
    <s v="SDM"/>
    <s v="MSA"/>
    <s v="Certaines personnes ont compris que l'ebola existe et ont pris la decision de s'engager en respectant les mesures barrieres"/>
    <n v="8"/>
    <x v="0"/>
    <s v="Ebola"/>
    <x v="0"/>
    <s v="Rumors beliefs observations"/>
    <x v="0"/>
    <s v="Ebola characteristics and consequences"/>
    <s v="L'Ebola est réel "/>
    <s v=" Ebola is real"/>
    <x v="376"/>
    <x v="36"/>
    <s v="Ebola caractéristiques et transmission"/>
    <m/>
    <m/>
    <m/>
    <m/>
    <m/>
    <m/>
    <m/>
    <m/>
    <m/>
    <m/>
    <m/>
    <m/>
    <m/>
    <m/>
    <m/>
  </r>
  <r>
    <s v="2021_wk45_363"/>
    <s v="CRRDC/FICR"/>
    <d v="2021-10-23T00:00:00"/>
    <x v="1"/>
    <x v="0"/>
    <x v="1"/>
    <s v="KABALAKA"/>
    <s v="SDM"/>
    <s v="MSA"/>
    <s v="Pourquoi donner seulement la nourriture aux gens qui acceptent d'être vacciné?"/>
    <n v="2"/>
    <x v="0"/>
    <s v="Ebola"/>
    <x v="1"/>
    <s v="Question"/>
    <x v="14"/>
    <s v="Vaccine"/>
    <s v="Autres questions sur le vaccin "/>
    <s v=" Other vaccine questions"/>
    <x v="377"/>
    <x v="20"/>
    <s v="Vaccin et vaccination"/>
    <m/>
    <m/>
    <m/>
    <m/>
    <m/>
    <m/>
    <m/>
    <m/>
    <m/>
    <m/>
    <m/>
    <m/>
    <m/>
    <m/>
    <m/>
  </r>
  <r>
    <s v="2021_wk45_364"/>
    <s v="CRRDC/FICR"/>
    <d v="2021-10-23T00:00:00"/>
    <x v="1"/>
    <x v="0"/>
    <x v="1"/>
    <s v="KABALAKA"/>
    <s v="SDM"/>
    <s v="MSA"/>
    <s v="Si la MVE apparait dans un milieu est ce qu'elle peut être répétitive dans ce même milieu?"/>
    <n v="1"/>
    <x v="0"/>
    <s v="Ebola"/>
    <x v="1"/>
    <s v="Question"/>
    <x v="7"/>
    <s v="Ebola and its consequences"/>
    <s v="Les faits et spécificités d’Ebola "/>
    <s v=" Ebola facts and features"/>
    <x v="378"/>
    <x v="7"/>
    <s v="Ebola caractéristiques et transmission"/>
    <m/>
    <m/>
    <m/>
    <m/>
    <m/>
    <m/>
    <m/>
    <m/>
    <m/>
    <m/>
    <m/>
    <m/>
    <m/>
    <m/>
    <m/>
  </r>
  <r>
    <s v="2021_wk45_365"/>
    <s v="CRRDC/FICR"/>
    <d v="2021-10-23T00:00:00"/>
    <x v="1"/>
    <x v="0"/>
    <x v="1"/>
    <s v="KABALAKA"/>
    <s v="SDM"/>
    <s v="MSA"/>
    <s v="La communauté souhaiterait que les agents de la riposte ne soient pas influencer par l'argent mais qu'ils travaillent dans la sérosité"/>
    <n v="4"/>
    <x v="0"/>
    <s v="Ebola"/>
    <x v="2"/>
    <s v="Suggestion request"/>
    <x v="9"/>
    <s v="Other suggestions or requests"/>
    <s v="Autres suggestions "/>
    <s v=" Other suggestions"/>
    <x v="379"/>
    <x v="10"/>
    <s v="Ebola feedback autres"/>
    <m/>
    <m/>
    <m/>
    <m/>
    <m/>
    <m/>
    <m/>
    <m/>
    <m/>
    <m/>
    <m/>
    <m/>
    <m/>
    <m/>
    <m/>
  </r>
  <r>
    <s v="2021_wk45_366"/>
    <s v="CRRDC/FICR"/>
    <d v="2021-10-23T00:00:00"/>
    <x v="1"/>
    <x v="0"/>
    <x v="1"/>
    <s v="KABALAKA"/>
    <s v="SDM"/>
    <s v="MSA"/>
    <s v="La communauté remercie la Croix-Rouge pour la sensibilisation sur les mesures barrières"/>
    <n v="6"/>
    <x v="0"/>
    <s v="Ebola"/>
    <x v="3"/>
    <s v="Appreciation encouragement"/>
    <x v="18"/>
    <s v="Thanks for the health promotion"/>
    <s v="Merci pour la sensibilisation "/>
    <s v=" Thanks for the health promotion"/>
    <x v="380"/>
    <x v="22"/>
    <s v="Remerciement/encouragement"/>
    <m/>
    <m/>
    <m/>
    <m/>
    <m/>
    <m/>
    <m/>
    <m/>
    <m/>
    <m/>
    <m/>
    <m/>
    <m/>
    <m/>
    <m/>
  </r>
  <r>
    <s v="2021_wk45_367"/>
    <s v="CRRDC/FICR"/>
    <d v="2021-10-23T00:00:00"/>
    <x v="1"/>
    <x v="0"/>
    <x v="1"/>
    <s v="KABALAKA"/>
    <s v="SDM"/>
    <s v="MSA"/>
    <s v="Cet afflux de la sensibilisation signifierait une création forcée d'ebola"/>
    <n v="2"/>
    <x v="0"/>
    <s v="Ebola"/>
    <x v="0"/>
    <s v="Rumors beliefs observations"/>
    <x v="24"/>
    <s v="Ebola causes"/>
    <s v="Origine naturelle "/>
    <s v=" Natural cause"/>
    <x v="381"/>
    <x v="33"/>
    <s v="Ebola caractéristiques et transmission"/>
    <m/>
    <m/>
    <m/>
    <m/>
    <m/>
    <m/>
    <m/>
    <m/>
    <m/>
    <m/>
    <m/>
    <m/>
    <m/>
    <m/>
    <m/>
  </r>
  <r>
    <s v="2021_wk45_368"/>
    <s v="CRRDC/FICR"/>
    <d v="2021-10-23T00:00:00"/>
    <x v="1"/>
    <x v="0"/>
    <x v="1"/>
    <s v="KABALAKA"/>
    <s v="SDM"/>
    <s v="MSA"/>
    <s v="Quelle est la cause qui avait fait qu'après fin de la 10eme épidemie vous renoncez à la vaccination?"/>
    <n v="1"/>
    <x v="0"/>
    <s v="Ebola"/>
    <x v="1"/>
    <s v="Question"/>
    <x v="14"/>
    <s v="Vaccine"/>
    <s v="Autres questions sur le vaccin "/>
    <s v=" Other vaccine questions"/>
    <x v="382"/>
    <x v="20"/>
    <s v="Vaccin et vaccination"/>
    <m/>
    <m/>
    <m/>
    <m/>
    <m/>
    <m/>
    <m/>
    <m/>
    <m/>
    <m/>
    <m/>
    <m/>
    <m/>
    <m/>
    <m/>
  </r>
  <r>
    <s v="2021_wk45_369"/>
    <s v="CRRDC/FICR"/>
    <d v="2021-10-23T00:00:00"/>
    <x v="1"/>
    <x v="0"/>
    <x v="1"/>
    <s v="KABALAKA"/>
    <s v="SDM"/>
    <s v="MSA"/>
    <s v="Pourquoi vous attendiez toujours que la maladie embrasse toute la communauté pour songer maintenant à la vaccination?"/>
    <n v="1"/>
    <x v="0"/>
    <s v="Ebola"/>
    <x v="1"/>
    <s v="Question"/>
    <x v="14"/>
    <s v="Vaccine"/>
    <s v="Distribution inéquitable du vaccin "/>
    <s v=" Unfair vaccine distribution"/>
    <x v="383"/>
    <x v="41"/>
    <s v="Vaccin et vaccination"/>
    <m/>
    <m/>
    <m/>
    <m/>
    <m/>
    <m/>
    <m/>
    <m/>
    <m/>
    <m/>
    <m/>
    <m/>
    <m/>
    <m/>
    <m/>
  </r>
  <r>
    <s v="2021_wk45_370"/>
    <s v="CRRDC/FICR"/>
    <d v="2021-10-23T00:00:00"/>
    <x v="1"/>
    <x v="0"/>
    <x v="1"/>
    <s v="KABALAKA"/>
    <s v="SDM"/>
    <s v="MSA"/>
    <s v="Impliquez vous d'avantage et usez tout votre savoir pour finir cette maladie à virus ebola"/>
    <n v="18"/>
    <x v="0"/>
    <s v="Ebola"/>
    <x v="2"/>
    <s v="Suggestion request"/>
    <x v="25"/>
    <s v="Response process suggestions"/>
    <s v="Mettre fin à l’épidémie d’Ebola "/>
    <s v=" End the Ebola outbreak"/>
    <x v="384"/>
    <x v="34"/>
    <s v="Ebola caractéristiques et transmission"/>
    <m/>
    <m/>
    <m/>
    <m/>
    <m/>
    <m/>
    <m/>
    <m/>
    <m/>
    <m/>
    <m/>
    <m/>
    <m/>
    <m/>
    <m/>
  </r>
  <r>
    <s v="2021_wk45_371"/>
    <s v="CRRDC/FICR"/>
    <d v="2021-10-23T00:00:00"/>
    <x v="1"/>
    <x v="0"/>
    <x v="1"/>
    <s v="KABALAKA"/>
    <s v="SDM"/>
    <s v="MSA"/>
    <s v="Merci pour ce courage continuez toujours ainsi"/>
    <n v="40"/>
    <x v="0"/>
    <s v="Ebola"/>
    <x v="3"/>
    <s v="Appreciation encouragement"/>
    <x v="11"/>
    <s v="Thanks no specification"/>
    <s v="Merci sans spécification "/>
    <s v=" Thanks no specification"/>
    <x v="385"/>
    <x v="12"/>
    <s v="Remerciement/encouragement"/>
    <m/>
    <m/>
    <m/>
    <m/>
    <m/>
    <m/>
    <m/>
    <m/>
    <m/>
    <m/>
    <m/>
    <m/>
    <m/>
    <m/>
    <m/>
  </r>
  <r>
    <s v="2021_wk45_372"/>
    <s v="CRRDC/FICR"/>
    <d v="2021-10-23T00:00:00"/>
    <x v="1"/>
    <x v="0"/>
    <x v="1"/>
    <s v="KAHUKO"/>
    <s v="SDM"/>
    <s v="MSA"/>
    <s v="Les balncs sont malins,le vaccin contre ebola est un poison qui aura des conséquences plus tard"/>
    <n v="1"/>
    <x v="0"/>
    <s v="Ebola"/>
    <x v="0"/>
    <s v="Rumors beliefs observations"/>
    <x v="13"/>
    <s v="Vaccine suspicions and non acceptance"/>
    <s v="Suspicions à propos du vaccin "/>
    <s v=" Vaccine suspicions"/>
    <x v="386"/>
    <x v="14"/>
    <s v="Vaccin et vaccination"/>
    <m/>
    <m/>
    <m/>
    <m/>
    <m/>
    <m/>
    <m/>
    <m/>
    <m/>
    <m/>
    <m/>
    <m/>
    <m/>
    <m/>
    <m/>
  </r>
  <r>
    <s v="2021_wk45_373"/>
    <s v="CRRDC/FICR"/>
    <d v="2021-10-23T00:00:00"/>
    <x v="1"/>
    <x v="0"/>
    <x v="1"/>
    <s v="KAHUKO"/>
    <s v="SDM"/>
    <s v="MSA"/>
    <s v="La vaccination contre ebola n'est pas categorisée selon l'age?"/>
    <n v="1"/>
    <x v="0"/>
    <s v="Ebola"/>
    <x v="1"/>
    <s v="Question"/>
    <x v="14"/>
    <s v="Vaccine"/>
    <s v="Distribution inéquitable du vaccin "/>
    <s v=" Unfair vaccine distribution"/>
    <x v="387"/>
    <x v="41"/>
    <s v="Vaccin et vaccination"/>
    <m/>
    <m/>
    <m/>
    <m/>
    <m/>
    <m/>
    <m/>
    <m/>
    <m/>
    <m/>
    <m/>
    <m/>
    <m/>
    <m/>
    <m/>
  </r>
  <r>
    <s v="2021_wk45_374"/>
    <s v="CRRDC/FICR"/>
    <d v="2021-10-23T00:00:00"/>
    <x v="1"/>
    <x v="0"/>
    <x v="1"/>
    <s v="KAHUKO"/>
    <s v="SDM"/>
    <s v="MSA"/>
    <s v="Si on est vacciné à la 10eme épidemie peut on se faire vacciner encore?"/>
    <n v="1"/>
    <x v="0"/>
    <s v="Ebola"/>
    <x v="1"/>
    <s v="Question"/>
    <x v="14"/>
    <s v="Vaccine"/>
    <s v="Efficacité du vaccin "/>
    <s v=" Vaccine effectiveness"/>
    <x v="388"/>
    <x v="15"/>
    <s v="Vaccin et vaccination"/>
    <m/>
    <m/>
    <m/>
    <m/>
    <m/>
    <m/>
    <m/>
    <m/>
    <m/>
    <m/>
    <m/>
    <m/>
    <m/>
    <m/>
    <m/>
  </r>
  <r>
    <s v="2021_wk45_375"/>
    <s v="CRRDC/FICR"/>
    <d v="2021-10-23T00:00:00"/>
    <x v="1"/>
    <x v="0"/>
    <x v="1"/>
    <s v="KAHUKO"/>
    <s v="SDM"/>
    <s v="MSA"/>
    <s v="Veillez utiliser les psychologues pour les amener à se faire vacciné surtout des contacts"/>
    <n v="1"/>
    <x v="0"/>
    <s v="Ebola"/>
    <x v="2"/>
    <s v="Suggestion request"/>
    <x v="23"/>
    <s v="Expand or modify vaccination program"/>
    <s v="Vacciner les personnes à risque élevé "/>
    <s v=" Vaccinate those at high risk"/>
    <x v="389"/>
    <x v="69"/>
    <s v="Vaccin et vaccination"/>
    <m/>
    <m/>
    <m/>
    <m/>
    <m/>
    <m/>
    <m/>
    <m/>
    <m/>
    <m/>
    <m/>
    <m/>
    <m/>
    <m/>
    <m/>
  </r>
  <r>
    <s v="2021_wk45_376"/>
    <s v="CRRDC/FICR"/>
    <d v="2021-10-23T00:00:00"/>
    <x v="1"/>
    <x v="0"/>
    <x v="1"/>
    <s v="KAHUKO"/>
    <s v="SDM"/>
    <s v="MSA"/>
    <s v="Nous suggérons à la Croix-Rouge de continuer avec la sensibilisation surtout sur les gestes barrières pour éviter la propagation de la maladie"/>
    <n v="1"/>
    <x v="0"/>
    <s v="Ebola"/>
    <x v="2"/>
    <s v="Suggestion request"/>
    <x v="21"/>
    <s v="Community health promotion"/>
    <s v="Sensibilisation sur Ebola "/>
    <s v=" Community health promotion"/>
    <x v="390"/>
    <x v="27"/>
    <s v="Communication/sensibilisation"/>
    <m/>
    <m/>
    <m/>
    <m/>
    <m/>
    <m/>
    <m/>
    <m/>
    <m/>
    <m/>
    <m/>
    <m/>
    <m/>
    <m/>
    <m/>
  </r>
  <r>
    <s v="2021_wk45_377"/>
    <s v="CRRDC/FICR"/>
    <d v="2021-10-23T00:00:00"/>
    <x v="1"/>
    <x v="0"/>
    <x v="1"/>
    <s v="KAHUKO"/>
    <s v="SDM"/>
    <s v="MSA"/>
    <s v="Nous vous encourageons dans la sensibilisation car plusieurs sont encore ignorants de la réapparition de la MVE"/>
    <n v="3"/>
    <x v="0"/>
    <s v="Ebola"/>
    <x v="2"/>
    <s v="Suggestion request"/>
    <x v="21"/>
    <s v="Community health promotion"/>
    <s v="Sensibilisation sur Ebola "/>
    <s v=" Community health promotion"/>
    <x v="391"/>
    <x v="27"/>
    <s v="Communication/sensibilisation"/>
    <m/>
    <m/>
    <m/>
    <m/>
    <m/>
    <m/>
    <m/>
    <m/>
    <m/>
    <m/>
    <m/>
    <m/>
    <m/>
    <m/>
    <m/>
  </r>
  <r>
    <s v="2021_wk45_378"/>
    <s v="CRRDC/FICR"/>
    <d v="2021-10-23T00:00:00"/>
    <x v="1"/>
    <x v="0"/>
    <x v="0"/>
    <s v="Ngilinga"/>
    <s v="SDM"/>
    <s v="MSA"/>
    <s v="Le vaccin est crée et injecté dans la communauté afin de créer de l'emploi aux équipes de la riposte"/>
    <n v="3"/>
    <x v="0"/>
    <s v="Ebola"/>
    <x v="0"/>
    <s v="Rumors beliefs observations"/>
    <x v="13"/>
    <s v="Vaccine suspicions and non acceptance"/>
    <s v="Suspicions à propos du vaccin "/>
    <s v=" Vaccine suspicions"/>
    <x v="392"/>
    <x v="14"/>
    <s v="Vaccin et vaccination"/>
    <m/>
    <m/>
    <m/>
    <m/>
    <m/>
    <m/>
    <m/>
    <m/>
    <m/>
    <m/>
    <m/>
    <m/>
    <m/>
    <m/>
    <m/>
  </r>
  <r>
    <s v="2021_wk45_378"/>
    <s v="CRRDC/FICR"/>
    <d v="2021-10-23T00:00:00"/>
    <x v="1"/>
    <x v="0"/>
    <x v="0"/>
    <s v="Ngilinga"/>
    <s v="SDM"/>
    <s v="MSA"/>
    <s v="Le vaccin est crée et injecté dans la communauté afin de créer de l'emploi aux équipes de la riposte"/>
    <n v="3"/>
    <x v="0"/>
    <s v="Ebola"/>
    <x v="0"/>
    <s v="Rumors beliefs observations"/>
    <x v="10"/>
    <s v="Ebola is organized business"/>
    <s v="Ebola est un business organisé (ou quelqu'un gagne de l'argent) "/>
    <s v=" Ebola is organized business (or someone making money)"/>
    <x v="392"/>
    <x v="11"/>
    <s v="Politique et réponse"/>
    <m/>
    <m/>
    <m/>
    <m/>
    <m/>
    <m/>
    <m/>
    <m/>
    <m/>
    <m/>
    <m/>
    <m/>
    <m/>
    <m/>
    <m/>
  </r>
  <r>
    <s v="2021_wk45_379"/>
    <s v="CRRDC/FICR"/>
    <d v="2021-10-23T00:00:00"/>
    <x v="1"/>
    <x v="0"/>
    <x v="0"/>
    <s v="Ngilinga"/>
    <s v="SDM"/>
    <s v="MSA"/>
    <s v="Ceux qui ont travaillé dans la riposte ont du mal à terminer leur chantier d’où réapparition de la maladie"/>
    <n v="3"/>
    <x v="0"/>
    <s v="Ebola"/>
    <x v="0"/>
    <s v="Rumors beliefs observations"/>
    <x v="10"/>
    <s v="Ebola is organized business"/>
    <s v="Ebola est un business organisé (ou quelqu'un gagne de l'argent) "/>
    <s v=" Ebola is organized business (or someone making money)"/>
    <x v="393"/>
    <x v="11"/>
    <s v="Politique et réponse"/>
    <m/>
    <m/>
    <m/>
    <m/>
    <m/>
    <m/>
    <m/>
    <m/>
    <m/>
    <m/>
    <m/>
    <m/>
    <m/>
    <m/>
    <m/>
  </r>
  <r>
    <s v="2021_wk45_380"/>
    <s v="CRRDC/FICR"/>
    <d v="2021-10-23T00:00:00"/>
    <x v="1"/>
    <x v="0"/>
    <x v="0"/>
    <s v="Ngilinga"/>
    <s v="SDM"/>
    <s v="MSA"/>
    <s v="Si l'épidemie ne prend pas fin vite, vous serrez aussi massacre et lapidé"/>
    <n v="8"/>
    <x v="0"/>
    <s v="Ebola"/>
    <x v="4"/>
    <s v="Comments related to safety and security"/>
    <x v="38"/>
    <s v="Description of threat or violence"/>
    <s v="Signalement de menace ou violence "/>
    <s v=" Description of threat or violence"/>
    <x v="394"/>
    <x v="70"/>
    <s v="Sécurité"/>
    <m/>
    <m/>
    <m/>
    <m/>
    <m/>
    <m/>
    <m/>
    <m/>
    <m/>
    <m/>
    <m/>
    <m/>
    <m/>
    <m/>
    <m/>
  </r>
  <r>
    <s v="2021_wk45_381"/>
    <s v="CRRDC/FICR"/>
    <d v="2021-10-23T00:00:00"/>
    <x v="1"/>
    <x v="0"/>
    <x v="0"/>
    <s v="Ngilinga"/>
    <s v="SDM"/>
    <s v="MSA"/>
    <s v="Nous avons preparé les équipes pour attaquer les équipes de la riposte dès qu'elle se presentent, la croix-rouge est d'abord épragnée"/>
    <n v="7"/>
    <x v="0"/>
    <s v="Ebola"/>
    <x v="4"/>
    <s v="Comments related to safety and security"/>
    <x v="38"/>
    <s v="Description of threat or violence"/>
    <s v="Signalement de menace ou violence "/>
    <s v=" Description of threat or violence"/>
    <x v="395"/>
    <x v="70"/>
    <s v="Sécurité"/>
    <m/>
    <m/>
    <m/>
    <m/>
    <m/>
    <m/>
    <m/>
    <m/>
    <m/>
    <m/>
    <m/>
    <m/>
    <m/>
    <m/>
    <m/>
  </r>
  <r>
    <s v="2021_wk45_382"/>
    <s v="CRRDC/FICR"/>
    <d v="2021-10-23T00:00:00"/>
    <x v="1"/>
    <x v="0"/>
    <x v="0"/>
    <s v="Ngilinga"/>
    <s v="SDM"/>
    <s v="MSA"/>
    <s v="Pourquoi nous n'avons jamais constaté le décès des poules ,chèvres et autres animaux car Ebola est chez nous?"/>
    <n v="6"/>
    <x v="0"/>
    <s v="Ebola"/>
    <x v="1"/>
    <s v="Question"/>
    <x v="1"/>
    <s v="Other questions"/>
    <s v="Questions qui montrent un manque de confiance "/>
    <s v=" Questions indicating suspicion"/>
    <x v="396"/>
    <x v="8"/>
    <s v="Politique et réponse"/>
    <m/>
    <m/>
    <m/>
    <m/>
    <m/>
    <m/>
    <m/>
    <m/>
    <m/>
    <m/>
    <m/>
    <m/>
    <m/>
    <m/>
    <m/>
  </r>
  <r>
    <s v="2021_wk45_383"/>
    <s v="CRRDC/FICR"/>
    <d v="2021-10-23T00:00:00"/>
    <x v="1"/>
    <x v="0"/>
    <x v="0"/>
    <s v="Ngilinga"/>
    <s v="SDM"/>
    <s v="MSA"/>
    <s v="Pourquoi ebola a toujours reapparu chez nous et non ailleurs dans d'autres pays?"/>
    <n v="9"/>
    <x v="0"/>
    <s v="Ebola"/>
    <x v="1"/>
    <s v="Question"/>
    <x v="7"/>
    <s v="Ebola and its consequences"/>
    <s v="Les faits et spécificités d’Ebola "/>
    <s v=" Ebola facts and features"/>
    <x v="397"/>
    <x v="7"/>
    <s v="Ebola caractéristiques et transmission"/>
    <m/>
    <m/>
    <m/>
    <m/>
    <m/>
    <m/>
    <m/>
    <m/>
    <m/>
    <m/>
    <m/>
    <m/>
    <m/>
    <m/>
    <m/>
  </r>
  <r>
    <s v="2021_wk45_384"/>
    <s v="CRRDC/FICR"/>
    <d v="2021-10-23T00:00:00"/>
    <x v="1"/>
    <x v="0"/>
    <x v="0"/>
    <s v="Ngilinga"/>
    <s v="SDM"/>
    <s v="MSA"/>
    <s v="Que la Croix-Rouge passe toujours dans la communauté étant l'habillé en dossards"/>
    <n v="2"/>
    <x v="0"/>
    <s v="Ebola"/>
    <x v="2"/>
    <s v="Suggestion request"/>
    <x v="9"/>
    <s v="Other suggestions or requests"/>
    <s v="Autres suggestions "/>
    <s v=" Other suggestions"/>
    <x v="398"/>
    <x v="10"/>
    <s v="Ebola feedback autres"/>
    <m/>
    <m/>
    <m/>
    <m/>
    <m/>
    <m/>
    <m/>
    <m/>
    <m/>
    <m/>
    <m/>
    <m/>
    <m/>
    <m/>
    <m/>
  </r>
  <r>
    <s v="2021_wk45_385"/>
    <s v="CRRDC/FICR"/>
    <d v="2021-10-23T00:00:00"/>
    <x v="1"/>
    <x v="0"/>
    <x v="0"/>
    <s v="Ngilinga"/>
    <s v="SDM"/>
    <s v="MSA"/>
    <s v="Que cette maladie soit maitriser avant le temps"/>
    <n v="2"/>
    <x v="0"/>
    <s v="Ebola"/>
    <x v="2"/>
    <s v="Suggestion request"/>
    <x v="25"/>
    <s v="Response process suggestions"/>
    <s v="Mettre fin à l’épidémie d’Ebola "/>
    <s v=" End the Ebola outbreak"/>
    <x v="399"/>
    <x v="34"/>
    <s v="Ebola caractéristiques et transmission"/>
    <m/>
    <m/>
    <m/>
    <m/>
    <m/>
    <m/>
    <m/>
    <m/>
    <m/>
    <m/>
    <m/>
    <m/>
    <m/>
    <m/>
    <m/>
  </r>
  <r>
    <s v="2021_wk45_386"/>
    <s v="CRRDC/FICR"/>
    <d v="2021-10-23T00:00:00"/>
    <x v="1"/>
    <x v="0"/>
    <x v="0"/>
    <s v="Ngilinga"/>
    <s v="SDM"/>
    <s v="MSA"/>
    <s v="Que l'aire de santé de Butsili sois mis en quarantaine afin qu'Ebola soit maitriser là-bas même"/>
    <n v="1"/>
    <x v="0"/>
    <s v="Ebola"/>
    <x v="2"/>
    <s v="Suggestion request"/>
    <x v="9"/>
    <s v="Other suggestions or requests"/>
    <s v="Autres suggestions "/>
    <s v=" Other suggestions"/>
    <x v="400"/>
    <x v="10"/>
    <s v="Ebola feedback autres"/>
    <m/>
    <m/>
    <m/>
    <m/>
    <m/>
    <m/>
    <m/>
    <m/>
    <m/>
    <m/>
    <m/>
    <m/>
    <m/>
    <m/>
    <m/>
  </r>
  <r>
    <s v="2021_wk45_387"/>
    <s v="CRRDC/FICR"/>
    <d v="2021-10-23T00:00:00"/>
    <x v="1"/>
    <x v="0"/>
    <x v="0"/>
    <s v="Ngilinga"/>
    <s v="SDM"/>
    <s v="MSA"/>
    <s v="Merci revenez régulièrement même sans épidémie"/>
    <n v="8"/>
    <x v="0"/>
    <s v="Ebola"/>
    <x v="3"/>
    <s v="Appreciation encouragement"/>
    <x v="11"/>
    <s v="Thanks no specification"/>
    <s v="Merci sans spécification "/>
    <s v=" Thanks no specification"/>
    <x v="401"/>
    <x v="12"/>
    <s v="Remerciement/encouragement"/>
    <m/>
    <m/>
    <m/>
    <m/>
    <m/>
    <m/>
    <m/>
    <m/>
    <m/>
    <m/>
    <m/>
    <m/>
    <m/>
    <m/>
    <m/>
  </r>
  <r>
    <s v="2021_wk45_388"/>
    <s v="CRRDC/FICR"/>
    <d v="2021-10-25T00:00:00"/>
    <x v="2"/>
    <x v="0"/>
    <x v="0"/>
    <s v="Ngilinga"/>
    <s v="SDM"/>
    <s v="MSA"/>
    <s v="Vous vous basez seulement sur ebola que le massacre car ebola vous permet de trouver l'argent"/>
    <n v="6"/>
    <x v="0"/>
    <s v="Ebola"/>
    <x v="0"/>
    <s v="Rumors beliefs observations"/>
    <x v="10"/>
    <s v="Ebola is organized business"/>
    <s v="Ebola est un business organisé (ou quelqu'un gagne de l'argent) "/>
    <s v=" Ebola is organized business (or someone making money)"/>
    <x v="402"/>
    <x v="11"/>
    <s v="Politique et réponse"/>
    <m/>
    <m/>
    <m/>
    <m/>
    <m/>
    <m/>
    <m/>
    <m/>
    <m/>
    <m/>
    <m/>
    <m/>
    <m/>
    <m/>
    <m/>
  </r>
  <r>
    <s v="2021_wk45_389"/>
    <s v="CRRDC/FICR"/>
    <d v="2021-10-25T00:00:00"/>
    <x v="2"/>
    <x v="0"/>
    <x v="0"/>
    <s v="Ngilinga"/>
    <s v="SDM"/>
    <s v="MSA"/>
    <s v="Pourquoi la maladie de virus ebola  rentre encore alors que vous aviez decralré la fin de la maladie?"/>
    <n v="8"/>
    <x v="0"/>
    <s v="Ebola"/>
    <x v="1"/>
    <s v="Question"/>
    <x v="7"/>
    <s v="Ebola and its consequences"/>
    <s v="Les faits et spécificités d’Ebola "/>
    <s v=" Ebola facts and features"/>
    <x v="403"/>
    <x v="7"/>
    <s v="Ebola caractéristiques et transmission"/>
    <m/>
    <m/>
    <m/>
    <m/>
    <m/>
    <m/>
    <m/>
    <m/>
    <m/>
    <m/>
    <m/>
    <m/>
    <m/>
    <m/>
    <m/>
  </r>
  <r>
    <s v="2021_wk45_390"/>
    <s v="CRRDC/FICR"/>
    <d v="2021-10-25T00:00:00"/>
    <x v="2"/>
    <x v="0"/>
    <x v="0"/>
    <s v="Ngilinga"/>
    <s v="SDM"/>
    <s v="MSA"/>
    <s v="Faites tout ce que vous pouvez faire pour quer la maladie prenne fin vite et que les gens ne meurent pas beaucoup comme auparavant"/>
    <n v="3"/>
    <x v="0"/>
    <s v="Ebola"/>
    <x v="2"/>
    <s v="Suggestion request"/>
    <x v="25"/>
    <s v="Response process suggestions"/>
    <s v="Mettre fin à l’épidémie d’Ebola "/>
    <s v=" End the Ebola outbreak"/>
    <x v="404"/>
    <x v="34"/>
    <s v="Ebola caractéristiques et transmission"/>
    <m/>
    <m/>
    <m/>
    <m/>
    <m/>
    <m/>
    <m/>
    <m/>
    <m/>
    <m/>
    <m/>
    <m/>
    <m/>
    <m/>
    <m/>
  </r>
  <r>
    <s v="2021_wk45_391"/>
    <s v="CRRDC/FICR"/>
    <d v="2021-10-25T00:00:00"/>
    <x v="2"/>
    <x v="0"/>
    <x v="0"/>
    <s v="Ngilinga"/>
    <s v="SDM"/>
    <s v="MSA"/>
    <s v="Merci pour la sensibilisation continuez ainsi"/>
    <n v="7"/>
    <x v="0"/>
    <s v="Ebola"/>
    <x v="3"/>
    <s v="Appreciation encouragement"/>
    <x v="18"/>
    <s v="Thanks for the health promotion"/>
    <s v="Merci pour la sensibilisation "/>
    <s v=" Thanks for the health promotion"/>
    <x v="405"/>
    <x v="22"/>
    <s v="Remerciement/encouragement"/>
    <m/>
    <m/>
    <m/>
    <m/>
    <m/>
    <m/>
    <m/>
    <m/>
    <m/>
    <m/>
    <m/>
    <m/>
    <m/>
    <m/>
    <m/>
  </r>
  <r>
    <s v="2021_wk45_392"/>
    <s v="CRRDC/FICR"/>
    <d v="2021-10-25T00:00:00"/>
    <x v="2"/>
    <x v="0"/>
    <x v="0"/>
    <s v="Ngilinga"/>
    <s v="SDM"/>
    <s v="MSA"/>
    <s v="Nous avons souvent constater que on fait des distributions  des kits aux beneficaires  ceux là qui nous amenent les cachent et les donnent à leurs familiers aulieu de faire parvenir aux concernés"/>
    <n v="3"/>
    <x v="0"/>
    <s v="Ebola"/>
    <x v="0"/>
    <s v="Rumors beliefs observations"/>
    <x v="19"/>
    <s v="Critique observation of the response"/>
    <s v="Commentaire sur personnel de la riposte (autres) "/>
    <s v=" Comment about responders (others)"/>
    <x v="406"/>
    <x v="63"/>
    <s v="Politique et réponse"/>
    <m/>
    <m/>
    <m/>
    <m/>
    <m/>
    <m/>
    <m/>
    <m/>
    <m/>
    <m/>
    <m/>
    <m/>
    <m/>
    <m/>
    <m/>
  </r>
  <r>
    <s v="2021_wk45_393"/>
    <s v="CRRDC/FICR"/>
    <d v="2021-10-25T00:00:00"/>
    <x v="2"/>
    <x v="0"/>
    <x v="0"/>
    <s v="Ngilinga"/>
    <s v="SDM"/>
    <s v="MSA"/>
    <s v="Si vous pouvez nous aider avec les moustiquaires des kits lave-mains"/>
    <n v="4"/>
    <x v="0"/>
    <s v="Ebola"/>
    <x v="2"/>
    <s v="Suggestion request"/>
    <x v="20"/>
    <s v="Encourage hand washing"/>
    <s v="Fournir dispositif lavemain (avec l'eau, savon) "/>
    <s v=" Provide handwashing station (with water, soap)"/>
    <x v="407"/>
    <x v="24"/>
    <s v="PCI"/>
    <m/>
    <m/>
    <m/>
    <m/>
    <m/>
    <m/>
    <m/>
    <m/>
    <m/>
    <m/>
    <m/>
    <m/>
    <m/>
    <m/>
    <m/>
  </r>
  <r>
    <s v="2021_wk45_394"/>
    <s v="CRRDC/FICR"/>
    <d v="2021-10-25T00:00:00"/>
    <x v="2"/>
    <x v="0"/>
    <x v="0"/>
    <s v="Ngilinga"/>
    <s v="SDM"/>
    <s v="MSA"/>
    <s v="Nous suggérons que ca soit la Croix-Rouge qui puisse nous distribuer ce don si on nous les amène, car les autres qui se chargent  de ca les détournent"/>
    <n v="8"/>
    <x v="0"/>
    <s v="Ebola"/>
    <x v="2"/>
    <s v="Suggestion request"/>
    <x v="9"/>
    <s v="Other suggestions or requests"/>
    <s v="Autres suggestions "/>
    <s v=" Other suggestions"/>
    <x v="408"/>
    <x v="10"/>
    <s v="Ebola feedback autres"/>
    <m/>
    <m/>
    <m/>
    <m/>
    <m/>
    <m/>
    <m/>
    <m/>
    <m/>
    <m/>
    <m/>
    <m/>
    <m/>
    <m/>
    <m/>
  </r>
  <r>
    <s v="2021_wk45_395"/>
    <s v="CRRDC/FICR"/>
    <d v="2021-10-25T00:00:00"/>
    <x v="2"/>
    <x v="0"/>
    <x v="0"/>
    <s v="Ngilinga"/>
    <s v="SDM"/>
    <s v="MSA"/>
    <s v="Dit on que la maladie a virus ebola est un montage "/>
    <n v="6"/>
    <x v="0"/>
    <s v="Ebola"/>
    <x v="0"/>
    <s v="Rumors beliefs observations"/>
    <x v="10"/>
    <s v="Ebola is organized business"/>
    <s v="Ebola est un business organisé (ou quelqu'un gagne de l'argent) "/>
    <s v=" Ebola is organized business (or someone making money)"/>
    <x v="409"/>
    <x v="11"/>
    <s v="Politique et réponse"/>
    <m/>
    <m/>
    <m/>
    <m/>
    <m/>
    <m/>
    <m/>
    <m/>
    <m/>
    <m/>
    <m/>
    <m/>
    <m/>
    <m/>
    <m/>
  </r>
  <r>
    <s v="2021_wk45_396"/>
    <s v="CRRDC/FICR"/>
    <d v="2021-10-25T00:00:00"/>
    <x v="2"/>
    <x v="0"/>
    <x v="0"/>
    <s v="Ngilinga"/>
    <s v="SDM"/>
    <s v="MSA"/>
    <s v="Dit on qu'il y a certaines personnes qui étaient au lieu de deuil et qui avaient toucher l'enfant mort eux ne sont pas mort de cette maladie"/>
    <n v="2"/>
    <x v="0"/>
    <s v="Ebola"/>
    <x v="0"/>
    <s v="Rumors beliefs observations"/>
    <x v="0"/>
    <s v="Ebola characteristics and consequences"/>
    <s v="Croyances sur les faits et spécificités d’Ebola "/>
    <s v=" Beliefs about Ebola facts and features"/>
    <x v="410"/>
    <x v="0"/>
    <s v="Ebola caractéristiques et transmission"/>
    <m/>
    <m/>
    <m/>
    <m/>
    <m/>
    <m/>
    <m/>
    <m/>
    <m/>
    <m/>
    <m/>
    <m/>
    <m/>
    <m/>
    <m/>
  </r>
  <r>
    <s v="2021_wk45_397"/>
    <s v="CRRDC/FICR"/>
    <d v="2021-10-25T00:00:00"/>
    <x v="2"/>
    <x v="0"/>
    <x v="0"/>
    <s v="Ngilinga"/>
    <s v="SDM"/>
    <s v="MSA"/>
    <s v="On avait vacciné la population,on ne peut plus souffrirre de cette maladie malheureusement apparait comment expliquer ca?"/>
    <n v="4"/>
    <x v="0"/>
    <s v="Ebola"/>
    <x v="1"/>
    <s v="Question"/>
    <x v="14"/>
    <s v="Vaccine"/>
    <s v="Efficacité du vaccin "/>
    <s v=" Vaccine effectiveness"/>
    <x v="411"/>
    <x v="15"/>
    <s v="Vaccin et vaccination"/>
    <m/>
    <m/>
    <m/>
    <m/>
    <m/>
    <m/>
    <m/>
    <m/>
    <m/>
    <m/>
    <m/>
    <m/>
    <m/>
    <m/>
    <m/>
  </r>
  <r>
    <s v="2021_wk45_397"/>
    <s v="CRRDC/FICR"/>
    <d v="2021-10-25T00:00:00"/>
    <x v="2"/>
    <x v="0"/>
    <x v="0"/>
    <s v="Ngilinga"/>
    <s v="SDM"/>
    <s v="MSA"/>
    <s v="On avait vacciné la population,on ne peut plus souffrirre de cette maladie malheureusement apparait comment expliquer ca?"/>
    <n v="4"/>
    <x v="0"/>
    <s v="Ebola"/>
    <x v="1"/>
    <s v="Question"/>
    <x v="7"/>
    <s v="Ebola and its consequences"/>
    <s v="Les faits et spécificités d’Ebola "/>
    <s v=" Ebola facts and features"/>
    <x v="411"/>
    <x v="7"/>
    <s v="Ebola caractéristiques et transmission"/>
    <m/>
    <m/>
    <m/>
    <m/>
    <m/>
    <m/>
    <m/>
    <m/>
    <m/>
    <m/>
    <m/>
    <m/>
    <m/>
    <m/>
    <m/>
  </r>
  <r>
    <s v="2021_wk45_398"/>
    <s v="CRRDC/FICR"/>
    <d v="2021-10-25T00:00:00"/>
    <x v="2"/>
    <x v="0"/>
    <x v="0"/>
    <s v="Ngilinga"/>
    <s v="SDM"/>
    <s v="MSA"/>
    <s v="Pouvez vous nous apporter des matériels pour bien se protéger?"/>
    <n v="3"/>
    <x v="0"/>
    <s v="Ebola"/>
    <x v="1"/>
    <s v="Question"/>
    <x v="8"/>
    <s v="Response processes"/>
    <s v="Processus de riposte "/>
    <s v=" Response processes"/>
    <x v="412"/>
    <x v="55"/>
    <s v="Politique et réponse"/>
    <m/>
    <m/>
    <m/>
    <m/>
    <m/>
    <m/>
    <m/>
    <m/>
    <m/>
    <m/>
    <m/>
    <m/>
    <m/>
    <m/>
    <m/>
  </r>
  <r>
    <s v="2021_wk45_399"/>
    <s v="CRRDC/FICR"/>
    <d v="2021-10-25T00:00:00"/>
    <x v="2"/>
    <x v="0"/>
    <x v="2"/>
    <m/>
    <s v="SDM"/>
    <s v="MSA"/>
    <s v="Toute la population qui meurt pendant  cette période d'épidemie sont listées parmi les victimes de virus  d'ebola pour que cette ambillence de l'épidemie puisse continuer du jour au jour afin que vous ayez d'argent"/>
    <n v="4"/>
    <x v="0"/>
    <s v="Ebola"/>
    <x v="0"/>
    <s v="Rumors beliefs observations"/>
    <x v="10"/>
    <s v="Ebola is organized business"/>
    <s v="Ebola est un business organisé (ou quelqu'un gagne de l'argent) "/>
    <s v=" Ebola is organized business (or someone making money)"/>
    <x v="413"/>
    <x v="11"/>
    <s v="Politique et réponse"/>
    <m/>
    <m/>
    <m/>
    <m/>
    <m/>
    <m/>
    <m/>
    <m/>
    <m/>
    <m/>
    <m/>
    <m/>
    <m/>
    <m/>
    <m/>
  </r>
  <r>
    <s v="2021_wk45_400"/>
    <s v="CRRDC/FICR"/>
    <d v="2021-10-25T00:00:00"/>
    <x v="2"/>
    <x v="0"/>
    <x v="2"/>
    <m/>
    <s v="SDM"/>
    <s v="MSA"/>
    <s v="Pourquoi vous senbilisateurs vous dites que être des bénévoles alors que pendant la 10 eme épidémie certains d'entre vous étaient parti au bureau central pour réclamer votre salaire?"/>
    <n v="4"/>
    <x v="0"/>
    <s v="Ebola"/>
    <x v="1"/>
    <s v="Question"/>
    <x v="8"/>
    <s v="Response processes"/>
    <s v="Processus de riposte "/>
    <s v=" Response processes"/>
    <x v="414"/>
    <x v="55"/>
    <s v="Politique et réponse"/>
    <m/>
    <m/>
    <m/>
    <m/>
    <m/>
    <m/>
    <m/>
    <m/>
    <m/>
    <m/>
    <m/>
    <m/>
    <m/>
    <m/>
    <m/>
  </r>
  <r>
    <s v="2021_wk45_401"/>
    <s v="CRRDC/FICR"/>
    <d v="2021-10-25T00:00:00"/>
    <x v="2"/>
    <x v="0"/>
    <x v="2"/>
    <m/>
    <s v="SDM"/>
    <s v="MSA"/>
    <s v="Merci aux équipes secouristes qui sont present dans la communauté"/>
    <n v="2"/>
    <x v="0"/>
    <s v="Ebola"/>
    <x v="3"/>
    <s v="Appreciation encouragement"/>
    <x v="11"/>
    <s v="Thanks no specification"/>
    <s v="Merci sans spécification "/>
    <s v=" Thanks no specification"/>
    <x v="415"/>
    <x v="12"/>
    <s v="Remerciement/encouragement"/>
    <m/>
    <m/>
    <m/>
    <m/>
    <m/>
    <m/>
    <m/>
    <m/>
    <m/>
    <m/>
    <m/>
    <m/>
    <m/>
    <m/>
    <m/>
  </r>
  <r>
    <s v="2021_wk45_402"/>
    <s v="CRRDC/FICR"/>
    <d v="2021-10-25T00:00:00"/>
    <x v="2"/>
    <x v="0"/>
    <x v="0"/>
    <m/>
    <s v="SDM"/>
    <s v="MSA"/>
    <s v="Encore vous commencez à créer cet ebola parec que vous n'avez pas trouver de l'argent "/>
    <n v="2"/>
    <x v="0"/>
    <s v="Ebola"/>
    <x v="0"/>
    <s v="Rumors beliefs observations"/>
    <x v="10"/>
    <s v="Ebola is organized business"/>
    <s v="Ebola est un business organisé (ou quelqu'un gagne de l'argent) "/>
    <s v=" Ebola is organized business (or someone making money)"/>
    <x v="416"/>
    <x v="11"/>
    <s v="Politique et réponse"/>
    <m/>
    <m/>
    <m/>
    <m/>
    <m/>
    <m/>
    <m/>
    <m/>
    <m/>
    <m/>
    <m/>
    <m/>
    <m/>
    <m/>
    <m/>
  </r>
  <r>
    <s v="2021_wk45_403"/>
    <s v="CRRDC/FICR"/>
    <d v="2021-10-25T00:00:00"/>
    <x v="2"/>
    <x v="0"/>
    <x v="0"/>
    <m/>
    <s v="SDM"/>
    <s v="MSA"/>
    <s v="Pourquoi les relais commautaires touchaient de l'argent  après les alertes d'un cas?"/>
    <n v="2"/>
    <x v="0"/>
    <s v="Ebola"/>
    <x v="1"/>
    <s v="Question"/>
    <x v="8"/>
    <s v="Response processes"/>
    <s v="Processus de riposte "/>
    <s v=" Response processes"/>
    <x v="417"/>
    <x v="55"/>
    <s v="Politique et réponse"/>
    <m/>
    <m/>
    <m/>
    <m/>
    <m/>
    <m/>
    <m/>
    <m/>
    <m/>
    <m/>
    <m/>
    <m/>
    <m/>
    <m/>
    <m/>
  </r>
  <r>
    <s v="2021_wk45_404"/>
    <s v="CRRDC/FICR"/>
    <d v="2021-10-25T00:00:00"/>
    <x v="2"/>
    <x v="0"/>
    <x v="0"/>
    <m/>
    <s v="SDM"/>
    <s v="MSA"/>
    <s v="Pourquoi la reapparition de cette maladie chez nous à Beni?"/>
    <n v="5"/>
    <x v="0"/>
    <s v="Ebola"/>
    <x v="1"/>
    <s v="Question"/>
    <x v="7"/>
    <s v="Ebola and its consequences"/>
    <s v="Les faits et spécificités d’Ebola "/>
    <s v=" Ebola facts and features"/>
    <x v="418"/>
    <x v="7"/>
    <s v="Ebola caractéristiques et transmission"/>
    <m/>
    <m/>
    <m/>
    <m/>
    <m/>
    <m/>
    <m/>
    <m/>
    <m/>
    <m/>
    <m/>
    <m/>
    <m/>
    <m/>
    <m/>
  </r>
  <r>
    <s v="2021_wk45_405"/>
    <s v="CRRDC/FICR"/>
    <d v="2021-10-25T00:00:00"/>
    <x v="2"/>
    <x v="0"/>
    <x v="0"/>
    <m/>
    <s v="SDM"/>
    <s v="MSA"/>
    <s v="Aidez nous avec les savon pour lutter contre la contamination de cet ebola"/>
    <n v="1"/>
    <x v="0"/>
    <s v="Ebola"/>
    <x v="2"/>
    <s v="Suggestion request"/>
    <x v="2"/>
    <s v="Need for other materials"/>
    <s v="Besoin d'autres matériaux, choses ou services pour lutter contre Ebola "/>
    <s v=" Expressed need for other materials, items or services to help in fighting Ebola"/>
    <x v="419"/>
    <x v="71"/>
    <s v="Politique et réponse"/>
    <m/>
    <m/>
    <m/>
    <m/>
    <m/>
    <m/>
    <m/>
    <m/>
    <m/>
    <m/>
    <m/>
    <m/>
    <m/>
    <m/>
    <m/>
  </r>
  <r>
    <s v="2021_wk45_406"/>
    <s v="CRRDC/FICR"/>
    <d v="2021-10-26T00:00:00"/>
    <x v="2"/>
    <x v="0"/>
    <x v="6"/>
    <s v="MABOLIO"/>
    <s v="PAP"/>
    <s v="D2D"/>
    <s v="Dit on que quand vous passez dans nos parcelles ,vous profitez d'y jeter ce virus"/>
    <n v="1"/>
    <x v="0"/>
    <s v="Ebola"/>
    <x v="0"/>
    <s v="Rumors beliefs observations"/>
    <x v="4"/>
    <s v="Ebola is a scheme of government or others"/>
    <s v="Contamination provoquée "/>
    <s v=" People spreading Ebola"/>
    <x v="420"/>
    <x v="28"/>
    <s v="Politique et réponse"/>
    <m/>
    <m/>
    <m/>
    <m/>
    <m/>
    <m/>
    <m/>
    <m/>
    <m/>
    <m/>
    <m/>
    <m/>
    <m/>
    <m/>
    <m/>
  </r>
  <r>
    <s v="2021_wk45_407"/>
    <s v="CRRDC/FICR"/>
    <d v="2021-10-26T00:00:00"/>
    <x v="2"/>
    <x v="0"/>
    <x v="6"/>
    <s v="MABOLIO"/>
    <s v="PAP"/>
    <s v="D2D"/>
    <s v="Nous avons constaté que vous ne vaccinez pas la communaué le même vaccin que les personnesls soignats"/>
    <n v="1"/>
    <x v="0"/>
    <s v="Ebola"/>
    <x v="0"/>
    <s v="Rumors beliefs observations"/>
    <x v="13"/>
    <s v="Vaccine suspicions and non acceptance"/>
    <s v="Distribution injuste du vaccin "/>
    <s v=" Unfair vaccine distribution"/>
    <x v="421"/>
    <x v="40"/>
    <s v="Vaccin et vaccination"/>
    <m/>
    <m/>
    <m/>
    <m/>
    <m/>
    <m/>
    <m/>
    <m/>
    <m/>
    <m/>
    <m/>
    <m/>
    <m/>
    <m/>
    <m/>
  </r>
  <r>
    <s v="2021_wk45_408"/>
    <s v="CRRDC/FICR"/>
    <d v="2021-10-26T00:00:00"/>
    <x v="2"/>
    <x v="0"/>
    <x v="6"/>
    <s v="MABOLIO"/>
    <s v="PAP"/>
    <s v="D2D"/>
    <s v="Vous êtes fière de cette maladie car vous voulez encore vous enrichir"/>
    <n v="2"/>
    <x v="0"/>
    <s v="Ebola"/>
    <x v="0"/>
    <s v="Rumors beliefs observations"/>
    <x v="10"/>
    <s v="Ebola is organized business"/>
    <s v="Ebola est un business organisé (ou quelqu'un gagne de l'argent) "/>
    <s v=" Ebola is organized business (or someone making money)"/>
    <x v="422"/>
    <x v="11"/>
    <s v="Politique et réponse"/>
    <m/>
    <m/>
    <m/>
    <m/>
    <m/>
    <m/>
    <m/>
    <m/>
    <m/>
    <m/>
    <m/>
    <m/>
    <m/>
    <m/>
    <m/>
  </r>
  <r>
    <s v="2021_wk45_409"/>
    <s v="CRRDC/FICR"/>
    <d v="2021-10-26T00:00:00"/>
    <x v="2"/>
    <x v="0"/>
    <x v="6"/>
    <s v="MABOLIO"/>
    <s v="PAP"/>
    <s v="D2D"/>
    <s v="Pourquoi c'est dans notre ville de Beni ou l'on observe toute forme de catastrophe?"/>
    <n v="2"/>
    <x v="2"/>
    <s v="Comments_outside_health"/>
    <x v="1"/>
    <s v="Question"/>
    <x v="39"/>
    <s v="Other questions outside health"/>
    <s v="Autres questions hors santé "/>
    <s v=" Other questions outside of health"/>
    <x v="423"/>
    <x v="72"/>
    <s v="No Theme"/>
    <m/>
    <m/>
    <m/>
    <m/>
    <m/>
    <m/>
    <m/>
    <m/>
    <m/>
    <m/>
    <m/>
    <m/>
    <m/>
    <m/>
    <m/>
  </r>
  <r>
    <s v="2021_wk45_410"/>
    <s v="CRRDC/FICR"/>
    <d v="2021-10-26T00:00:00"/>
    <x v="2"/>
    <x v="0"/>
    <x v="6"/>
    <s v="MABOLIO"/>
    <s v="PAP"/>
    <s v="D2D"/>
    <s v="A la 10eme épidemie nous avions tout fait pour appliquer toutes les règles d'hygiène mais comment les gens continuaient toujours à mourir?"/>
    <n v="5"/>
    <x v="0"/>
    <s v="Ebola"/>
    <x v="1"/>
    <s v="Question"/>
    <x v="7"/>
    <s v="Ebola and its consequences"/>
    <s v="Les faits et spécificités d’Ebola "/>
    <s v=" Ebola facts and features"/>
    <x v="424"/>
    <x v="7"/>
    <s v="Ebola caractéristiques et transmission"/>
    <m/>
    <m/>
    <m/>
    <m/>
    <m/>
    <m/>
    <m/>
    <m/>
    <m/>
    <m/>
    <m/>
    <m/>
    <m/>
    <m/>
    <m/>
  </r>
  <r>
    <s v="2021_wk45_411"/>
    <s v="CRRDC/FICR"/>
    <d v="2021-10-26T00:00:00"/>
    <x v="2"/>
    <x v="0"/>
    <x v="6"/>
    <s v="MABOLIO"/>
    <s v="PAP"/>
    <s v="D2D"/>
    <s v="Nous ne voulons plus voir d'autres personnes venir nous sensibiliser apart les volontaires de la Croix-Rouge car nous savons bien eux travaillent sans viser l'argent"/>
    <n v="3"/>
    <x v="0"/>
    <s v="Ebola"/>
    <x v="2"/>
    <s v="Suggestion request"/>
    <x v="9"/>
    <s v="Other suggestions or requests"/>
    <s v="Autres suggestions "/>
    <s v=" Other suggestions"/>
    <x v="425"/>
    <x v="10"/>
    <s v="Ebola feedback autres"/>
    <m/>
    <m/>
    <m/>
    <m/>
    <m/>
    <m/>
    <m/>
    <m/>
    <m/>
    <m/>
    <m/>
    <m/>
    <m/>
    <m/>
    <m/>
  </r>
  <r>
    <s v="2021_wk45_412"/>
    <s v="CRRDC/FICR"/>
    <d v="2021-10-26T00:00:00"/>
    <x v="2"/>
    <x v="0"/>
    <x v="6"/>
    <s v="MABOLIO"/>
    <s v="PAP"/>
    <s v="D2D"/>
    <s v="Il faut qu'il y ait transparence dans l'examination des resulatats et l'engagement des personnes specialisées dans ce service"/>
    <n v="7"/>
    <x v="0"/>
    <s v="Ebola"/>
    <x v="2"/>
    <s v="Suggestion request"/>
    <x v="25"/>
    <s v="Response process suggestions"/>
    <s v="Appel à une action efficace et souple du personnel de la riposte "/>
    <s v=" Call for flexible efficient action of response personnel"/>
    <x v="426"/>
    <x v="73"/>
    <s v="Politique et réponse"/>
    <m/>
    <m/>
    <m/>
    <m/>
    <m/>
    <m/>
    <m/>
    <m/>
    <m/>
    <m/>
    <m/>
    <m/>
    <m/>
    <m/>
    <m/>
  </r>
  <r>
    <s v="2021_wk45_413"/>
    <s v="CRRDC/FICR"/>
    <d v="2021-10-26T00:00:00"/>
    <x v="2"/>
    <x v="0"/>
    <x v="6"/>
    <s v="MABOLIO"/>
    <s v="PAP"/>
    <s v="D2D"/>
    <s v="Les cas positifs vont augmenter quand on va assurer la gratuité des soins"/>
    <n v="2"/>
    <x v="0"/>
    <s v="Ebola"/>
    <x v="0"/>
    <s v="Rumors beliefs observations"/>
    <x v="0"/>
    <s v="Ebola characteristics and consequences"/>
    <s v="Caracteristiques de l'épidémie virus Ebola "/>
    <s v=" Characteristics of EVD outbreak"/>
    <x v="427"/>
    <x v="62"/>
    <s v="Ebola caractéristiques et transmission"/>
    <m/>
    <m/>
    <m/>
    <m/>
    <m/>
    <m/>
    <m/>
    <m/>
    <m/>
    <m/>
    <m/>
    <m/>
    <m/>
    <m/>
    <m/>
  </r>
  <r>
    <s v="2021_wk45_414"/>
    <s v="CRRDC/FICR"/>
    <d v="2021-10-26T00:00:00"/>
    <x v="2"/>
    <x v="0"/>
    <x v="6"/>
    <s v="MABOLIO"/>
    <s v="PAP"/>
    <s v="D2D"/>
    <s v="Ce sont les assistances humainiatires qui nous causent la ressurgence d'ebola"/>
    <n v="1"/>
    <x v="0"/>
    <s v="Ebola"/>
    <x v="0"/>
    <s v="Rumors beliefs observations"/>
    <x v="4"/>
    <s v="Ebola is a scheme of government or others"/>
    <s v="Ebola est un complot des étrangers ou autres "/>
    <s v=" Ebola is a scheme of foreigners or others"/>
    <x v="428"/>
    <x v="61"/>
    <s v="Politique et réponse"/>
    <m/>
    <m/>
    <m/>
    <m/>
    <m/>
    <m/>
    <m/>
    <m/>
    <m/>
    <m/>
    <m/>
    <m/>
    <m/>
    <m/>
    <m/>
  </r>
  <r>
    <s v="2021_wk45_415"/>
    <s v="CRRDC/FICR"/>
    <d v="2021-10-26T00:00:00"/>
    <x v="2"/>
    <x v="0"/>
    <x v="6"/>
    <s v="MABOLIO"/>
    <s v="PAP"/>
    <s v="D2D"/>
    <s v="Il parait les gens mourait en masse à la 10 eme épidemie à cause d'être totalement isoler de leur membres de famille au CTE"/>
    <n v="2"/>
    <x v="0"/>
    <s v="Ebola"/>
    <x v="0"/>
    <s v="Rumors beliefs observations"/>
    <x v="0"/>
    <s v="Ebola characteristics and consequences"/>
    <s v="Croyances sur les faits et spécificités d’Ebola "/>
    <s v=" Beliefs about Ebola facts and features"/>
    <x v="429"/>
    <x v="0"/>
    <s v="Ebola caractéristiques et transmission"/>
    <m/>
    <m/>
    <m/>
    <m/>
    <m/>
    <m/>
    <m/>
    <m/>
    <m/>
    <m/>
    <m/>
    <m/>
    <m/>
    <m/>
    <m/>
  </r>
  <r>
    <s v="2021_wk45_416"/>
    <s v="CRRDC/FICR"/>
    <d v="2021-10-26T00:00:00"/>
    <x v="2"/>
    <x v="0"/>
    <x v="6"/>
    <s v="MABOLIO"/>
    <s v="PAP"/>
    <s v="D2D"/>
    <s v="Comment ebola de nos jours tue les patients sans seignement du sang ?"/>
    <n v="1"/>
    <x v="0"/>
    <s v="Ebola"/>
    <x v="1"/>
    <s v="Question"/>
    <x v="7"/>
    <s v="Ebola and its consequences"/>
    <s v="Les faits et spécificités d’Ebola "/>
    <s v=" Ebola facts and features"/>
    <x v="430"/>
    <x v="7"/>
    <s v="Ebola caractéristiques et transmission"/>
    <m/>
    <m/>
    <m/>
    <m/>
    <m/>
    <m/>
    <m/>
    <m/>
    <m/>
    <m/>
    <m/>
    <m/>
    <m/>
    <m/>
    <m/>
  </r>
  <r>
    <s v="2021_wk45_417"/>
    <s v="CRRDC/FICR"/>
    <d v="2021-10-26T00:00:00"/>
    <x v="2"/>
    <x v="0"/>
    <x v="6"/>
    <s v="MABOLIO"/>
    <s v="PAP"/>
    <s v="D2D"/>
    <s v="Quelle est la durée de la protection du vaccin dans le corps?"/>
    <n v="5"/>
    <x v="0"/>
    <s v="Ebola"/>
    <x v="1"/>
    <s v="Question"/>
    <x v="14"/>
    <s v="Vaccine"/>
    <s v="Efficacité du vaccin "/>
    <s v=" Vaccine effectiveness"/>
    <x v="431"/>
    <x v="15"/>
    <s v="Vaccin et vaccination"/>
    <m/>
    <m/>
    <m/>
    <m/>
    <m/>
    <m/>
    <m/>
    <m/>
    <m/>
    <m/>
    <m/>
    <m/>
    <m/>
    <m/>
    <m/>
  </r>
  <r>
    <s v="2021_wk45_418"/>
    <s v="CRRDC/FICR"/>
    <d v="2021-10-26T00:00:00"/>
    <x v="2"/>
    <x v="0"/>
    <x v="6"/>
    <s v="MABOLIO"/>
    <s v="PAP"/>
    <s v="D2D"/>
    <s v="Que les infirmiers recoivent et soignent avec la crainte de l'eternel"/>
    <n v="1"/>
    <x v="0"/>
    <s v="Ebola"/>
    <x v="2"/>
    <s v="Suggestion request"/>
    <x v="16"/>
    <s v="Improve health care"/>
    <s v="Améliorer les soins de santé "/>
    <s v=" Improve health care"/>
    <x v="432"/>
    <x v="21"/>
    <s v="Prise en charge"/>
    <m/>
    <m/>
    <m/>
    <m/>
    <m/>
    <m/>
    <m/>
    <m/>
    <m/>
    <m/>
    <m/>
    <m/>
    <m/>
    <m/>
    <m/>
  </r>
  <r>
    <s v="2021_wk45_419"/>
    <s v="CRRDC/FICR"/>
    <d v="2021-10-26T00:00:00"/>
    <x v="2"/>
    <x v="0"/>
    <x v="6"/>
    <s v="MABOLIO"/>
    <s v="PAP"/>
    <s v="D2D"/>
    <s v="Il faut vacciner toute la popoulation afin de limiter le danger qui peut survenir"/>
    <n v="3"/>
    <x v="0"/>
    <s v="Ebola"/>
    <x v="2"/>
    <s v="Suggestion request"/>
    <x v="23"/>
    <s v="Expand or modify vaccination program"/>
    <s v="Élargir ou modifier le programme de vaccination "/>
    <s v=" Expand or modify vaccination program"/>
    <x v="433"/>
    <x v="32"/>
    <s v="Vaccin et vaccination"/>
    <m/>
    <m/>
    <m/>
    <m/>
    <m/>
    <m/>
    <m/>
    <m/>
    <m/>
    <m/>
    <m/>
    <m/>
    <m/>
    <m/>
    <m/>
  </r>
  <r>
    <s v="2021_wk45_420"/>
    <s v="CRRDC/FICR"/>
    <d v="2021-10-26T00:00:00"/>
    <x v="2"/>
    <x v="0"/>
    <x v="6"/>
    <s v="MABOLIO"/>
    <s v="PAP"/>
    <s v="D2D"/>
    <s v="Ebola est une immagination"/>
    <n v="7"/>
    <x v="0"/>
    <s v="Ebola"/>
    <x v="0"/>
    <s v="Rumors beliefs observations"/>
    <x v="3"/>
    <s v="Ebola does not exist"/>
    <s v="Ebola n'existe pas "/>
    <s v=" Ebola does not exist"/>
    <x v="434"/>
    <x v="3"/>
    <s v="Ebola caractéristiques et transmission"/>
    <m/>
    <m/>
    <m/>
    <m/>
    <m/>
    <m/>
    <m/>
    <m/>
    <m/>
    <m/>
    <m/>
    <m/>
    <m/>
    <m/>
    <m/>
  </r>
  <r>
    <s v="2021_wk45_421"/>
    <s v="CRRDC/FICR"/>
    <d v="2021-10-26T00:00:00"/>
    <x v="2"/>
    <x v="0"/>
    <x v="6"/>
    <s v="MABOLIO"/>
    <s v="PAP"/>
    <s v="D2D"/>
    <s v="Ebola est une façon de renforcer les massacres dans notre region"/>
    <n v="4"/>
    <x v="0"/>
    <s v="Ebola"/>
    <x v="0"/>
    <s v="Rumors beliefs observations"/>
    <x v="4"/>
    <s v="Ebola is a scheme of government or others"/>
    <s v="Ebola est un outil politique "/>
    <s v=" Ebola is a political tool"/>
    <x v="435"/>
    <x v="4"/>
    <s v="Politique et réponse"/>
    <m/>
    <m/>
    <m/>
    <m/>
    <m/>
    <m/>
    <m/>
    <m/>
    <m/>
    <m/>
    <m/>
    <m/>
    <m/>
    <m/>
    <m/>
  </r>
  <r>
    <s v="2021_wk45_422"/>
    <s v="CRRDC/FICR"/>
    <d v="2021-10-26T00:00:00"/>
    <x v="2"/>
    <x v="0"/>
    <x v="6"/>
    <s v="MABOLIO"/>
    <s v="PAP"/>
    <s v="D2D"/>
    <s v="Pourquoi Ebola n'attaque pas les prisonniers qui sont totalement entassés et sans même respecter les mesures d'hygiène?"/>
    <n v="6"/>
    <x v="0"/>
    <s v="Ebola"/>
    <x v="1"/>
    <s v="Question"/>
    <x v="7"/>
    <s v="Ebola and its consequences"/>
    <s v="Les faits et spécificités d’Ebola "/>
    <s v=" Ebola facts and features"/>
    <x v="436"/>
    <x v="7"/>
    <s v="Ebola caractéristiques et transmission"/>
    <m/>
    <m/>
    <m/>
    <m/>
    <m/>
    <m/>
    <m/>
    <m/>
    <m/>
    <m/>
    <m/>
    <m/>
    <m/>
    <m/>
    <m/>
  </r>
  <r>
    <s v="2021_wk45_423"/>
    <s v="CRRDC/FICR"/>
    <d v="2021-10-26T00:00:00"/>
    <x v="2"/>
    <x v="0"/>
    <x v="6"/>
    <s v="MABOLIO"/>
    <s v="PAP"/>
    <s v="D2D"/>
    <s v="Qu'est ce que nous pouvons réellement faire pour ne pas être contaminer par ebola?"/>
    <n v="3"/>
    <x v="0"/>
    <s v="Ebola"/>
    <x v="1"/>
    <s v="Question"/>
    <x v="32"/>
    <s v="EVD protective behaviors"/>
    <s v="Comportements pour la prévention d'Ebola "/>
    <s v=" EVD protective behaviors"/>
    <x v="437"/>
    <x v="53"/>
    <s v="Ebola caractéristiques et transmission"/>
    <m/>
    <m/>
    <m/>
    <m/>
    <m/>
    <m/>
    <m/>
    <m/>
    <m/>
    <m/>
    <m/>
    <m/>
    <m/>
    <m/>
    <m/>
  </r>
  <r>
    <s v="2021_wk45_424"/>
    <s v="CRRDC/FICR"/>
    <d v="2021-10-26T00:00:00"/>
    <x v="2"/>
    <x v="0"/>
    <x v="6"/>
    <s v="MABOLIO"/>
    <s v="PAP"/>
    <s v="D2D"/>
    <s v="Il faut doter aux gens les désinfectants et tous les autres éléments  ou matériels de protection"/>
    <n v="4"/>
    <x v="0"/>
    <s v="Ebola"/>
    <x v="2"/>
    <s v="Suggestion request"/>
    <x v="2"/>
    <s v="Need for other materials"/>
    <s v="Fournir des vêtements de protection "/>
    <s v=" Provide protective clothing"/>
    <x v="438"/>
    <x v="2"/>
    <s v="PCI"/>
    <m/>
    <m/>
    <m/>
    <m/>
    <m/>
    <m/>
    <m/>
    <m/>
    <m/>
    <m/>
    <m/>
    <m/>
    <m/>
    <m/>
    <m/>
  </r>
  <r>
    <s v="2021_wk45_424"/>
    <s v="CRRDC/FICR"/>
    <d v="2021-10-26T00:00:00"/>
    <x v="2"/>
    <x v="0"/>
    <x v="6"/>
    <s v="MABOLIO"/>
    <s v="PAP"/>
    <s v="D2D"/>
    <s v="Il faut doter aux gens les désinfectants et tous les autres éléments  ou matériels de protection"/>
    <n v="4"/>
    <x v="0"/>
    <s v="Ebola"/>
    <x v="2"/>
    <s v="Suggestion request"/>
    <x v="2"/>
    <s v="Need for other materials"/>
    <s v="Besoin d'autres matériaux, choses ou services pour lutter contre Ebola "/>
    <s v=" Expressed need for other materials, items or services to help in fighting Ebola"/>
    <x v="438"/>
    <x v="71"/>
    <s v="Politique et réponse"/>
    <m/>
    <m/>
    <m/>
    <m/>
    <m/>
    <m/>
    <m/>
    <m/>
    <m/>
    <m/>
    <m/>
    <m/>
    <m/>
    <m/>
    <m/>
  </r>
  <r>
    <s v="2021_wk45_425"/>
    <s v="CRRDC/FICR"/>
    <d v="2021-10-26T00:00:00"/>
    <x v="2"/>
    <x v="0"/>
    <x v="6"/>
    <s v="MABOLIO"/>
    <s v="PAP"/>
    <s v="D2D"/>
    <s v="Est-ce que reellement ebola existe?"/>
    <n v="6"/>
    <x v="0"/>
    <s v="Ebola"/>
    <x v="1"/>
    <s v="Question"/>
    <x v="7"/>
    <s v="Ebola and its consequences"/>
    <s v="Les faits et spécificités d’Ebola "/>
    <s v=" Ebola facts and features"/>
    <x v="439"/>
    <x v="7"/>
    <s v="Ebola caractéristiques et transmission"/>
    <m/>
    <m/>
    <m/>
    <m/>
    <m/>
    <m/>
    <m/>
    <m/>
    <m/>
    <m/>
    <m/>
    <m/>
    <m/>
    <m/>
    <m/>
  </r>
  <r>
    <s v="2021_wk45_426"/>
    <s v="CRRDC/FICR"/>
    <d v="2021-10-26T00:00:00"/>
    <x v="2"/>
    <x v="0"/>
    <x v="6"/>
    <s v="MABOLIO"/>
    <s v="PAP"/>
    <s v="D2D"/>
    <s v="Pourquoi on a suspoendu la chloriquine peut etre elle pourra soigner ebola?"/>
    <n v="5"/>
    <x v="0"/>
    <s v="Ebola"/>
    <x v="1"/>
    <s v="Question"/>
    <x v="8"/>
    <s v="Response processes"/>
    <s v="Processus de riposte "/>
    <s v=" Response processes"/>
    <x v="440"/>
    <x v="55"/>
    <s v="Politique et réponse"/>
    <m/>
    <m/>
    <m/>
    <m/>
    <m/>
    <m/>
    <m/>
    <m/>
    <m/>
    <m/>
    <m/>
    <m/>
    <m/>
    <m/>
    <m/>
  </r>
  <r>
    <s v="2021_wk45_427"/>
    <s v="CRRDC/FICR"/>
    <d v="2021-10-26T00:00:00"/>
    <x v="2"/>
    <x v="0"/>
    <x v="6"/>
    <s v="MABOLIO"/>
    <s v="PAP"/>
    <s v="D2D"/>
    <s v="Encore cette épidemie durera combien de temps?"/>
    <n v="5"/>
    <x v="0"/>
    <s v="Ebola"/>
    <x v="1"/>
    <s v="Question"/>
    <x v="7"/>
    <s v="Ebola and its consequences"/>
    <s v="Durée de l'épidémie  du virus Ebola "/>
    <s v=" Duration of outbreak"/>
    <x v="441"/>
    <x v="43"/>
    <s v="No Theme"/>
    <m/>
    <m/>
    <m/>
    <m/>
    <m/>
    <m/>
    <m/>
    <m/>
    <m/>
    <m/>
    <m/>
    <m/>
    <m/>
    <m/>
    <m/>
  </r>
  <r>
    <s v="2021_wk45_428"/>
    <s v="CRRDC/FICR"/>
    <d v="2021-10-26T00:00:00"/>
    <x v="2"/>
    <x v="0"/>
    <x v="6"/>
    <s v="MABOLIO"/>
    <s v="PAP"/>
    <s v="D2D"/>
    <s v="Que les medecins soignent en guerrissant les malades pas en les tuant"/>
    <n v="9"/>
    <x v="0"/>
    <s v="Ebola"/>
    <x v="2"/>
    <s v="Suggestion request"/>
    <x v="16"/>
    <s v="Improve health care"/>
    <s v="Améliorer les soins de santé "/>
    <s v=" Improve health care"/>
    <x v="442"/>
    <x v="21"/>
    <s v="Prise en charge"/>
    <m/>
    <m/>
    <m/>
    <m/>
    <m/>
    <m/>
    <m/>
    <m/>
    <m/>
    <m/>
    <m/>
    <m/>
    <m/>
    <m/>
    <m/>
  </r>
  <r>
    <s v="2021_wk45_429"/>
    <s v="CRRDC/FICR"/>
    <d v="2021-10-26T00:00:00"/>
    <x v="2"/>
    <x v="0"/>
    <x v="6"/>
    <s v="MABOLIO"/>
    <s v="PAP"/>
    <s v="D2D"/>
    <s v="Que seuls les volontaires sensibilisent  pas les gens qui  cherchent l'argent"/>
    <n v="2"/>
    <x v="0"/>
    <s v="Ebola"/>
    <x v="2"/>
    <s v="Suggestion request"/>
    <x v="21"/>
    <s v="Community health promotion"/>
    <s v="Sensibilisation sur Ebola "/>
    <s v=" Community health promotion"/>
    <x v="443"/>
    <x v="27"/>
    <s v="Communication/sensibilisation"/>
    <m/>
    <m/>
    <m/>
    <m/>
    <m/>
    <m/>
    <m/>
    <m/>
    <m/>
    <m/>
    <m/>
    <m/>
    <m/>
    <m/>
    <m/>
  </r>
  <r>
    <s v="2021_wk45_430"/>
    <s v="CRRDC/FICR"/>
    <d v="2021-10-26T00:00:00"/>
    <x v="2"/>
    <x v="0"/>
    <x v="6"/>
    <s v="MABOLIO"/>
    <s v="PAP"/>
    <s v="D2D"/>
    <s v="Nous n'avons pas confiance aux intervenants de la riposte car elle n'est pas à mesure de terminer celui-ci dans un malade d'ebola"/>
    <n v="10"/>
    <x v="0"/>
    <s v="Ebola"/>
    <x v="0"/>
    <s v="Rumors beliefs observations"/>
    <x v="12"/>
    <s v="Critiques or observations of health system"/>
    <s v="Manque de confiance: services médicaux (faire du mal aux des gens inclu) "/>
    <s v=" Lack of confidence in medical services (includes harming people)"/>
    <x v="444"/>
    <x v="13"/>
    <s v="Politique et réponse"/>
    <m/>
    <m/>
    <m/>
    <m/>
    <m/>
    <m/>
    <m/>
    <m/>
    <m/>
    <m/>
    <m/>
    <m/>
    <m/>
    <m/>
    <m/>
  </r>
  <r>
    <s v="2021_wk45_431"/>
    <s v="CRRDC/FICR"/>
    <d v="2021-10-26T00:00:00"/>
    <x v="2"/>
    <x v="0"/>
    <x v="6"/>
    <s v="MABOLIO"/>
    <s v="PAP"/>
    <s v="D2D"/>
    <s v="La MVE vient encore dans la communauté pour lutter contre le chaumage car à Beni cette épidemie aura tendance à perdurer"/>
    <n v="4"/>
    <x v="0"/>
    <s v="Ebola"/>
    <x v="0"/>
    <s v="Rumors beliefs observations"/>
    <x v="10"/>
    <s v="Ebola is organized business"/>
    <s v="Ebola est un business organisé (ou quelqu'un gagne de l'argent) "/>
    <s v=" Ebola is organized business (or someone making money)"/>
    <x v="445"/>
    <x v="11"/>
    <s v="Politique et réponse"/>
    <m/>
    <m/>
    <m/>
    <m/>
    <m/>
    <m/>
    <m/>
    <m/>
    <m/>
    <m/>
    <m/>
    <m/>
    <m/>
    <m/>
    <m/>
  </r>
  <r>
    <s v="2021_wk45_432"/>
    <s v="CRRDC/FICR"/>
    <d v="2021-10-26T00:00:00"/>
    <x v="2"/>
    <x v="0"/>
    <x v="6"/>
    <s v="MABOLIO"/>
    <s v="PAP"/>
    <s v="D2D"/>
    <s v="Pourquoi les experst de la santé n'ont pas trouvé les médicaments pouvant terminer totalement la maladie d'ebola dans l'organisme humain?"/>
    <n v="1"/>
    <x v="0"/>
    <s v="Ebola"/>
    <x v="1"/>
    <s v="Question"/>
    <x v="22"/>
    <s v="Diagnosis treatment ETC health system"/>
    <s v="Diagnostique, traitement, CTE "/>
    <s v=" Diagnosis, treatment, ETC"/>
    <x v="446"/>
    <x v="29"/>
    <s v="Prise en charge"/>
    <m/>
    <m/>
    <m/>
    <m/>
    <m/>
    <m/>
    <m/>
    <m/>
    <m/>
    <m/>
    <m/>
    <m/>
    <m/>
    <m/>
    <m/>
  </r>
  <r>
    <s v="2021_wk45_433"/>
    <s v="CRRDC/FICR"/>
    <d v="2021-10-26T00:00:00"/>
    <x v="2"/>
    <x v="0"/>
    <x v="6"/>
    <s v="MABOLIO"/>
    <s v="PAP"/>
    <s v="D2D"/>
    <s v="Pourquoi la MVE ne peut etre maitriser à Beni dans moins de 3 mois comme ailleurs?"/>
    <n v="7"/>
    <x v="0"/>
    <s v="Ebola"/>
    <x v="1"/>
    <s v="Question"/>
    <x v="7"/>
    <s v="Ebola and its consequences"/>
    <s v="Les faits et spécificités d’Ebola "/>
    <s v=" Ebola facts and features"/>
    <x v="447"/>
    <x v="7"/>
    <s v="Ebola caractéristiques et transmission"/>
    <m/>
    <m/>
    <m/>
    <m/>
    <m/>
    <m/>
    <m/>
    <m/>
    <m/>
    <m/>
    <m/>
    <m/>
    <m/>
    <m/>
    <m/>
  </r>
  <r>
    <s v="2021_wk45_434"/>
    <s v="CRRDC/FICR"/>
    <d v="2021-10-26T00:00:00"/>
    <x v="2"/>
    <x v="0"/>
    <x v="6"/>
    <s v="MABOLIO"/>
    <s v="PAP"/>
    <s v="D2D"/>
    <s v="Que cette fois si la MVE soit éradiquer le plus tot possible pour épargner la communauté"/>
    <n v="4"/>
    <x v="0"/>
    <s v="Ebola"/>
    <x v="2"/>
    <s v="Suggestion request"/>
    <x v="25"/>
    <s v="Response process suggestions"/>
    <s v="Mettre fin à l’épidémie d’Ebola "/>
    <s v=" End the Ebola outbreak"/>
    <x v="448"/>
    <x v="34"/>
    <s v="Ebola caractéristiques et transmission"/>
    <m/>
    <m/>
    <m/>
    <m/>
    <m/>
    <m/>
    <m/>
    <m/>
    <m/>
    <m/>
    <m/>
    <m/>
    <m/>
    <m/>
    <m/>
  </r>
  <r>
    <s v="2021_wk45_435"/>
    <s v="CRRDC/FICR"/>
    <d v="2021-10-26T00:00:00"/>
    <x v="2"/>
    <x v="0"/>
    <x v="8"/>
    <s v="Malepe"/>
    <s v="PAP"/>
    <s v="D2D"/>
    <s v="Nous entendons dire que c'est ne pas le même vaccin qu'on avait dans les années passées"/>
    <n v="5"/>
    <x v="0"/>
    <s v="Ebola"/>
    <x v="0"/>
    <s v="Rumors beliefs observations"/>
    <x v="13"/>
    <s v="Vaccine suspicions and non acceptance"/>
    <s v="Suspicions à propos du vaccin "/>
    <s v=" Vaccine suspicions"/>
    <x v="449"/>
    <x v="14"/>
    <s v="Vaccin et vaccination"/>
    <m/>
    <m/>
    <m/>
    <m/>
    <m/>
    <m/>
    <m/>
    <m/>
    <m/>
    <m/>
    <m/>
    <m/>
    <m/>
    <m/>
    <m/>
  </r>
  <r>
    <s v="2021_wk45_436"/>
    <s v="CRRDC/FICR"/>
    <d v="2021-10-26T00:00:00"/>
    <x v="2"/>
    <x v="0"/>
    <x v="8"/>
    <s v="Malepe"/>
    <s v="PAP"/>
    <s v="D2D"/>
    <s v="Nous croyons que ebola existe toujours"/>
    <n v="6"/>
    <x v="0"/>
    <s v="Ebola"/>
    <x v="0"/>
    <s v="Rumors beliefs observations"/>
    <x v="0"/>
    <s v="Ebola characteristics and consequences"/>
    <s v="L'Ebola est réel "/>
    <s v=" Ebola is real"/>
    <x v="450"/>
    <x v="36"/>
    <s v="Ebola caractéristiques et transmission"/>
    <m/>
    <m/>
    <m/>
    <m/>
    <m/>
    <m/>
    <m/>
    <m/>
    <m/>
    <m/>
    <m/>
    <m/>
    <m/>
    <m/>
    <m/>
  </r>
  <r>
    <s v="2021_wk45_437"/>
    <s v="CRRDC/FICR"/>
    <d v="2021-10-26T00:00:00"/>
    <x v="2"/>
    <x v="0"/>
    <x v="8"/>
    <s v="Malepe"/>
    <s v="PAP"/>
    <s v="D2D"/>
    <s v="Nous vous encourageons de nous avoir amener les messages a propos d'ebola et de votre mouvement de la croix-rouge"/>
    <n v="3"/>
    <x v="0"/>
    <s v="Ebola"/>
    <x v="3"/>
    <s v="Appreciation encouragement"/>
    <x v="18"/>
    <s v="Thanks for the health promotion"/>
    <s v="Merci pour la sensibilisation "/>
    <s v=" Thanks for the health promotion"/>
    <x v="451"/>
    <x v="22"/>
    <s v="Remerciement/encouragement"/>
    <m/>
    <m/>
    <m/>
    <m/>
    <m/>
    <m/>
    <m/>
    <m/>
    <m/>
    <m/>
    <m/>
    <m/>
    <m/>
    <m/>
    <m/>
  </r>
  <r>
    <s v="2021_wk45_438"/>
    <s v="CRRDC/FICR"/>
    <d v="2021-10-26T00:00:00"/>
    <x v="2"/>
    <x v="0"/>
    <x v="8"/>
    <s v="Saliboko"/>
    <s v="PAP"/>
    <s v="D2D"/>
    <s v="S'il arrive que vous êtes deux au champ et l'un tombe brusquement malade comment l'autre peut se protreger?"/>
    <n v="4"/>
    <x v="0"/>
    <s v="Ebola"/>
    <x v="1"/>
    <s v="Question"/>
    <x v="22"/>
    <s v="Diagnosis treatment ETC health system"/>
    <s v="Comment soigner une personne malade (hors des structures sanitaires) ? "/>
    <s v=" How do you take care of a sick person (outside of a healthcare setting)?"/>
    <x v="452"/>
    <x v="74"/>
    <s v="Prise en charge"/>
    <m/>
    <m/>
    <m/>
    <m/>
    <m/>
    <m/>
    <m/>
    <m/>
    <m/>
    <m/>
    <m/>
    <m/>
    <m/>
    <m/>
    <m/>
  </r>
  <r>
    <s v="2021_wk45_439"/>
    <s v="CRRDC/FICR"/>
    <d v="2021-10-26T00:00:00"/>
    <x v="2"/>
    <x v="0"/>
    <x v="8"/>
    <s v="Saliboko"/>
    <s v="PAP"/>
    <s v="D2D"/>
    <s v="Merci beaucoup pour la sensibilisation"/>
    <n v="5"/>
    <x v="0"/>
    <s v="Ebola"/>
    <x v="3"/>
    <s v="Appreciation encouragement"/>
    <x v="18"/>
    <s v="Thanks for the health promotion"/>
    <s v="Merci pour la sensibilisation "/>
    <s v=" Thanks for the health promotion"/>
    <x v="453"/>
    <x v="22"/>
    <s v="Remerciement/encouragement"/>
    <m/>
    <m/>
    <m/>
    <m/>
    <m/>
    <m/>
    <m/>
    <m/>
    <m/>
    <m/>
    <m/>
    <m/>
    <m/>
    <m/>
    <m/>
  </r>
  <r>
    <s v="2021_wk45_440"/>
    <s v="CRRDC/FICR"/>
    <d v="2021-10-26T00:00:00"/>
    <x v="2"/>
    <x v="0"/>
    <x v="8"/>
    <s v="Saliboko"/>
    <s v="PAP"/>
    <s v="D2D"/>
    <s v="Creation d'une coop pour la zone de santé"/>
    <n v="4"/>
    <x v="0"/>
    <s v="Ebola"/>
    <x v="0"/>
    <s v="Rumors beliefs observations"/>
    <x v="10"/>
    <s v="Ebola is organized business"/>
    <s v="Ebola est un business organisé (ou quelqu'un gagne de l'argent) "/>
    <s v=" Ebola is organized business (or someone making money)"/>
    <x v="454"/>
    <x v="11"/>
    <s v="Politique et réponse"/>
    <m/>
    <m/>
    <m/>
    <m/>
    <m/>
    <m/>
    <m/>
    <m/>
    <m/>
    <m/>
    <m/>
    <m/>
    <m/>
    <m/>
    <m/>
  </r>
  <r>
    <s v="2021_wk45_441"/>
    <s v="CRRDC/FICR"/>
    <d v="2021-10-26T00:00:00"/>
    <x v="2"/>
    <x v="0"/>
    <x v="8"/>
    <s v="Saliboko"/>
    <s v="PAP"/>
    <s v="D2D"/>
    <s v="Pourquoi avoir declaré la fin de 10eme épidemie,elle est encore apparue?"/>
    <n v="3"/>
    <x v="0"/>
    <s v="Ebola"/>
    <x v="1"/>
    <s v="Question"/>
    <x v="7"/>
    <s v="Ebola and its consequences"/>
    <s v="Les faits et spécificités d’Ebola "/>
    <s v=" Ebola facts and features"/>
    <x v="455"/>
    <x v="7"/>
    <s v="Ebola caractéristiques et transmission"/>
    <m/>
    <m/>
    <m/>
    <m/>
    <m/>
    <m/>
    <m/>
    <m/>
    <m/>
    <m/>
    <m/>
    <m/>
    <m/>
    <m/>
    <m/>
  </r>
  <r>
    <s v="2021_wk45_442"/>
    <s v="CRRDC/FICR"/>
    <d v="2021-10-26T00:00:00"/>
    <x v="2"/>
    <x v="0"/>
    <x v="8"/>
    <s v="Saliboko"/>
    <s v="PAP"/>
    <s v="D2D"/>
    <s v="Renforcez la mesure consistant à laisser la depouille mortelle à la morgue comme ca se fait regulierement à Butembo"/>
    <n v="5"/>
    <x v="0"/>
    <s v="Ebola"/>
    <x v="2"/>
    <s v="Suggestion request"/>
    <x v="30"/>
    <s v="Improve burials"/>
    <s v="Il faut faire des analyses avant l'enterrement "/>
    <s v=" Testing before burial"/>
    <x v="456"/>
    <x v="75"/>
    <s v="Enterrements"/>
    <m/>
    <m/>
    <m/>
    <m/>
    <m/>
    <m/>
    <m/>
    <m/>
    <m/>
    <m/>
    <m/>
    <m/>
    <m/>
    <m/>
    <m/>
  </r>
  <r>
    <s v="2021_wk45_443"/>
    <s v="CRRDC/FICR"/>
    <d v="2021-10-26T00:00:00"/>
    <x v="2"/>
    <x v="0"/>
    <x v="8"/>
    <s v="Saliboko"/>
    <s v="PAP"/>
    <s v="D2D"/>
    <s v="Dotation des nouvels lavabos et desinfectants"/>
    <n v="4"/>
    <x v="0"/>
    <s v="Ebola"/>
    <x v="2"/>
    <s v="Suggestion request"/>
    <x v="20"/>
    <s v="Encourage hand washing"/>
    <s v="Fournir dispositif lavemain (avec l'eau, savon) "/>
    <s v=" Provide handwashing station (with water, soap)"/>
    <x v="457"/>
    <x v="24"/>
    <s v="PCI"/>
    <m/>
    <m/>
    <m/>
    <m/>
    <m/>
    <m/>
    <m/>
    <m/>
    <m/>
    <m/>
    <m/>
    <m/>
    <m/>
    <m/>
    <m/>
  </r>
  <r>
    <s v="2021_wk45_444"/>
    <s v="CRRDC/FICR"/>
    <d v="2021-10-26T00:00:00"/>
    <x v="2"/>
    <x v="0"/>
    <x v="8"/>
    <s v="Saliboko"/>
    <s v="PAP"/>
    <s v="D2D"/>
    <s v="Merci pour le rappel, nous vous encourageeons de continuer avec la sensibilisdation"/>
    <n v="5"/>
    <x v="0"/>
    <s v="Ebola"/>
    <x v="3"/>
    <s v="Appreciation encouragement"/>
    <x v="18"/>
    <s v="Thanks for the health promotion"/>
    <s v="Merci pour la sensibilisation "/>
    <s v=" Thanks for the health promotion"/>
    <x v="458"/>
    <x v="22"/>
    <s v="Remerciement/encouragement"/>
    <m/>
    <m/>
    <m/>
    <m/>
    <m/>
    <m/>
    <m/>
    <m/>
    <m/>
    <m/>
    <m/>
    <m/>
    <m/>
    <m/>
    <m/>
  </r>
  <r>
    <s v="2021_wk45_445"/>
    <s v="CRRDC/FICR"/>
    <d v="2021-10-26T00:00:00"/>
    <x v="2"/>
    <x v="0"/>
    <x v="8"/>
    <s v="Saliboko"/>
    <s v="PAP"/>
    <s v="D2D"/>
    <s v="Nous vous remercions de nous avoir apporté le message concernant la prevention contre la maladie à virus ebola qui reapparait encore"/>
    <n v="4"/>
    <x v="0"/>
    <s v="Ebola"/>
    <x v="3"/>
    <s v="Appreciation encouragement"/>
    <x v="18"/>
    <s v="Thanks for the health promotion"/>
    <s v="Merci pour la sensibilisation "/>
    <s v=" Thanks for the health promotion"/>
    <x v="459"/>
    <x v="22"/>
    <s v="Remerciement/encouragement"/>
    <m/>
    <m/>
    <m/>
    <m/>
    <m/>
    <m/>
    <m/>
    <m/>
    <m/>
    <m/>
    <m/>
    <m/>
    <m/>
    <m/>
    <m/>
  </r>
  <r>
    <s v="2021_wk45_446"/>
    <s v="CRRDC/FICR"/>
    <d v="2021-10-26T00:00:00"/>
    <x v="2"/>
    <x v="0"/>
    <x v="0"/>
    <s v="Ngilinga"/>
    <s v="PAP"/>
    <s v="D2D"/>
    <s v="Aujourd'hui les volontaires secouristes sont devenus plus nombreaux que nous les conniassons"/>
    <n v="4"/>
    <x v="0"/>
    <s v="Ebola"/>
    <x v="0"/>
    <s v="Rumors beliefs observations"/>
    <x v="19"/>
    <s v="Critique observation of the response"/>
    <s v="Commentaire sur personnel Croix Rouge "/>
    <s v=" Comment about Red Cross"/>
    <x v="460"/>
    <x v="23"/>
    <s v="Politique et réponse"/>
    <m/>
    <m/>
    <m/>
    <m/>
    <m/>
    <m/>
    <m/>
    <m/>
    <m/>
    <m/>
    <m/>
    <m/>
    <m/>
    <m/>
    <m/>
  </r>
  <r>
    <s v="2021_wk45_447"/>
    <s v="CRRDC/FICR"/>
    <d v="2021-10-26T00:00:00"/>
    <x v="2"/>
    <x v="0"/>
    <x v="0"/>
    <s v="Ngilinga"/>
    <s v="PAP"/>
    <s v="D2D"/>
    <s v="Là ou a surgi la MVE,quelles mesures les autorités et vous avez déjà prise pour limiter cette épidemie?"/>
    <n v="7"/>
    <x v="0"/>
    <s v="Ebola"/>
    <x v="1"/>
    <s v="Question"/>
    <x v="8"/>
    <s v="Response processes"/>
    <s v="Processus de riposte "/>
    <s v=" Response processes"/>
    <x v="461"/>
    <x v="55"/>
    <s v="Politique et réponse"/>
    <m/>
    <m/>
    <m/>
    <m/>
    <m/>
    <m/>
    <m/>
    <m/>
    <m/>
    <m/>
    <m/>
    <m/>
    <m/>
    <m/>
    <m/>
  </r>
  <r>
    <s v="2021_wk45_448"/>
    <s v="CRRDC/FICR"/>
    <d v="2021-10-26T00:00:00"/>
    <x v="2"/>
    <x v="0"/>
    <x v="0"/>
    <s v="Ngilinga"/>
    <s v="PAP"/>
    <s v="D2D"/>
    <s v="Nous avons compris ce qu'on nous demande de faire alors si mon enfant ou quand nous allons au champ et que l'un de nous tombe malade,qu'allons nous faire?"/>
    <n v="2"/>
    <x v="0"/>
    <s v="Ebola"/>
    <x v="1"/>
    <s v="Question"/>
    <x v="22"/>
    <s v="Diagnosis treatment ETC health system"/>
    <s v="Comment soigner une personne malade (hors des structures sanitaires) ? "/>
    <s v=" How do you take care of a sick person (outside of a healthcare setting)?"/>
    <x v="462"/>
    <x v="74"/>
    <s v="Prise en charge"/>
    <m/>
    <m/>
    <m/>
    <m/>
    <m/>
    <m/>
    <m/>
    <m/>
    <m/>
    <m/>
    <m/>
    <m/>
    <m/>
    <m/>
    <m/>
  </r>
  <r>
    <s v="2021_wk45_449"/>
    <s v="CRRDC/FICR"/>
    <d v="2021-10-26T00:00:00"/>
    <x v="2"/>
    <x v="0"/>
    <x v="0"/>
    <s v="Ngilinga"/>
    <s v="PAP"/>
    <s v="D2D"/>
    <s v="Pour bien lutter contre cette maladie ,il faut la disponibilité de l'eau et des kits lave-mains"/>
    <n v="3"/>
    <x v="0"/>
    <s v="Ebola"/>
    <x v="2"/>
    <s v="Suggestion request"/>
    <x v="20"/>
    <s v="Encourage hand washing"/>
    <s v="Fournir dispositif lavemain (avec l'eau, savon) "/>
    <s v=" Provide handwashing station (with water, soap)"/>
    <x v="463"/>
    <x v="24"/>
    <s v="PCI"/>
    <m/>
    <m/>
    <m/>
    <m/>
    <m/>
    <m/>
    <m/>
    <m/>
    <m/>
    <m/>
    <m/>
    <m/>
    <m/>
    <m/>
    <m/>
  </r>
  <r>
    <s v="2021_wk45_450"/>
    <s v="CRRDC/FICR"/>
    <d v="2021-10-26T00:00:00"/>
    <x v="2"/>
    <x v="0"/>
    <x v="0"/>
    <s v="Ngilinga"/>
    <s v="PAP"/>
    <s v="D2D"/>
    <s v="Nous vous encourageons pour ce que vous etes entrain de faire pour la communuté,votre role est grand dans la communauté"/>
    <n v="5"/>
    <x v="0"/>
    <s v="Ebola"/>
    <x v="3"/>
    <s v="Appreciation encouragement"/>
    <x v="11"/>
    <s v="Thanks no specification"/>
    <s v="Merci sans spécification "/>
    <s v=" Thanks no specification"/>
    <x v="464"/>
    <x v="12"/>
    <s v="Remerciement/encouragement"/>
    <m/>
    <m/>
    <m/>
    <m/>
    <m/>
    <m/>
    <m/>
    <m/>
    <m/>
    <m/>
    <m/>
    <m/>
    <m/>
    <m/>
    <m/>
  </r>
  <r>
    <s v="2021_wk45_451"/>
    <s v="CRRDC/FICR"/>
    <d v="2021-10-26T00:00:00"/>
    <x v="2"/>
    <x v="0"/>
    <x v="0"/>
    <s v="Ngilinga"/>
    <s v="PAP"/>
    <s v="D2D"/>
    <s v="Nous connaissons que ebola est un commerce"/>
    <n v="5"/>
    <x v="0"/>
    <s v="Ebola"/>
    <x v="0"/>
    <s v="Rumors beliefs observations"/>
    <x v="10"/>
    <s v="Ebola is organized business"/>
    <s v="Ebola est un business organisé (ou quelqu'un gagne de l'argent) "/>
    <s v=" Ebola is organized business (or someone making money)"/>
    <x v="465"/>
    <x v="11"/>
    <s v="Politique et réponse"/>
    <m/>
    <m/>
    <m/>
    <m/>
    <m/>
    <m/>
    <m/>
    <m/>
    <m/>
    <m/>
    <m/>
    <m/>
    <m/>
    <m/>
    <m/>
  </r>
  <r>
    <s v="2021_wk45_452"/>
    <s v="CRRDC/FICR"/>
    <d v="2021-10-26T00:00:00"/>
    <x v="2"/>
    <x v="0"/>
    <x v="0"/>
    <s v="Ngilinga"/>
    <s v="PAP"/>
    <s v="D2D"/>
    <s v="Vous profitez de construire vos maisons qui était de chantier"/>
    <n v="6"/>
    <x v="0"/>
    <s v="Ebola"/>
    <x v="0"/>
    <s v="Rumors beliefs observations"/>
    <x v="10"/>
    <s v="Ebola is organized business"/>
    <s v="Ebola est un business organisé (ou quelqu'un gagne de l'argent) "/>
    <s v=" Ebola is organized business (or someone making money)"/>
    <x v="466"/>
    <x v="11"/>
    <s v="Politique et réponse"/>
    <m/>
    <m/>
    <m/>
    <m/>
    <m/>
    <m/>
    <m/>
    <m/>
    <m/>
    <m/>
    <m/>
    <m/>
    <m/>
    <m/>
    <m/>
  </r>
  <r>
    <s v="2021_wk45_453"/>
    <s v="CRRDC/FICR"/>
    <d v="2021-10-26T00:00:00"/>
    <x v="2"/>
    <x v="0"/>
    <x v="0"/>
    <s v="Ngilinga"/>
    <s v="PAP"/>
    <s v="D2D"/>
    <s v="Peut on avoir la relation sexuelle avec nos amies filles pendant cette periode?"/>
    <n v="4"/>
    <x v="0"/>
    <s v="Ebola"/>
    <x v="1"/>
    <s v="Question"/>
    <x v="29"/>
    <s v="Transmission"/>
    <s v="Transmission du virus Ebola "/>
    <s v=" EVD transmission"/>
    <x v="467"/>
    <x v="47"/>
    <s v="Ebola caractéristiques et transmission"/>
    <m/>
    <m/>
    <m/>
    <m/>
    <m/>
    <m/>
    <m/>
    <m/>
    <m/>
    <m/>
    <m/>
    <m/>
    <m/>
    <m/>
    <m/>
  </r>
  <r>
    <s v="2021_wk45_454"/>
    <s v="CRRDC/FICR"/>
    <d v="2021-10-26T00:00:00"/>
    <x v="2"/>
    <x v="0"/>
    <x v="0"/>
    <s v="Ngilinga"/>
    <s v="PAP"/>
    <s v="D2D"/>
    <s v="Pourquoi ebola est il contageux?"/>
    <n v="3"/>
    <x v="0"/>
    <s v="Ebola"/>
    <x v="1"/>
    <s v="Question"/>
    <x v="7"/>
    <s v="Ebola and its consequences"/>
    <s v="Les faits et spécificités d’Ebola "/>
    <s v=" Ebola facts and features"/>
    <x v="468"/>
    <x v="7"/>
    <s v="Ebola caractéristiques et transmission"/>
    <m/>
    <m/>
    <m/>
    <m/>
    <m/>
    <m/>
    <m/>
    <m/>
    <m/>
    <m/>
    <m/>
    <m/>
    <m/>
    <m/>
    <m/>
  </r>
  <r>
    <s v="2021_wk45_455"/>
    <s v="CRRDC/FICR"/>
    <d v="2021-10-26T00:00:00"/>
    <x v="2"/>
    <x v="0"/>
    <x v="0"/>
    <s v="Ngilinga"/>
    <s v="PAP"/>
    <s v="D2D"/>
    <s v="Nous vous recommandons vous la Croix-Rouge pour la sensibilisation de la MVE"/>
    <n v="8"/>
    <x v="0"/>
    <s v="Ebola"/>
    <x v="2"/>
    <s v="Suggestion request"/>
    <x v="21"/>
    <s v="Community health promotion"/>
    <s v="Sensibilisation sur Ebola "/>
    <s v=" Community health promotion"/>
    <x v="469"/>
    <x v="27"/>
    <s v="Communication/sensibilisation"/>
    <m/>
    <m/>
    <m/>
    <m/>
    <m/>
    <m/>
    <m/>
    <m/>
    <m/>
    <m/>
    <m/>
    <m/>
    <m/>
    <m/>
    <m/>
  </r>
  <r>
    <s v="2021_wk45_456"/>
    <s v="CRRDC/FICR"/>
    <d v="2021-10-26T00:00:00"/>
    <x v="2"/>
    <x v="0"/>
    <x v="0"/>
    <s v="Ngilinga"/>
    <s v="PAP"/>
    <s v="D2D"/>
    <s v="Nous exigeons les kits de lave mains"/>
    <n v="4"/>
    <x v="0"/>
    <s v="Ebola"/>
    <x v="2"/>
    <s v="Suggestion request"/>
    <x v="20"/>
    <s v="Encourage hand washing"/>
    <s v="Fournir dispositif lavemain (avec l'eau, savon) "/>
    <s v=" Provide handwashing station (with water, soap)"/>
    <x v="470"/>
    <x v="24"/>
    <s v="PCI"/>
    <m/>
    <m/>
    <m/>
    <m/>
    <m/>
    <m/>
    <m/>
    <m/>
    <m/>
    <m/>
    <m/>
    <m/>
    <m/>
    <m/>
    <m/>
  </r>
  <r>
    <s v="2021_wk45_457"/>
    <s v="CRRDC/FICR"/>
    <d v="2021-10-26T00:00:00"/>
    <x v="2"/>
    <x v="0"/>
    <x v="0"/>
    <s v="Ngilinga"/>
    <s v="PAP"/>
    <s v="D2D"/>
    <s v="Nous vous remercions pour cette sensibilisation et continuez ainsi"/>
    <n v="7"/>
    <x v="0"/>
    <s v="Ebola"/>
    <x v="3"/>
    <s v="Appreciation encouragement"/>
    <x v="18"/>
    <s v="Thanks for the health promotion"/>
    <s v="Merci pour la sensibilisation "/>
    <s v=" Thanks for the health promotion"/>
    <x v="471"/>
    <x v="22"/>
    <s v="Remerciement/encouragement"/>
    <m/>
    <m/>
    <m/>
    <m/>
    <m/>
    <m/>
    <m/>
    <m/>
    <m/>
    <m/>
    <m/>
    <m/>
    <m/>
    <m/>
    <m/>
  </r>
  <r>
    <s v="2021_wk45_458"/>
    <s v="CRRDC/FICR"/>
    <d v="2021-10-26T00:00:00"/>
    <x v="2"/>
    <x v="0"/>
    <x v="0"/>
    <s v="Ngilinga"/>
    <s v="PAP"/>
    <s v="D2D"/>
    <s v="Dit on que la MVE est une politoique"/>
    <n v="3"/>
    <x v="0"/>
    <s v="Ebola"/>
    <x v="0"/>
    <s v="Rumors beliefs observations"/>
    <x v="4"/>
    <s v="Ebola is a scheme of government or others"/>
    <s v="Ebola est un outil politique "/>
    <s v=" Ebola is a political tool"/>
    <x v="472"/>
    <x v="4"/>
    <s v="Politique et réponse"/>
    <m/>
    <m/>
    <m/>
    <m/>
    <m/>
    <m/>
    <m/>
    <m/>
    <m/>
    <m/>
    <m/>
    <m/>
    <m/>
    <m/>
    <m/>
  </r>
  <r>
    <s v="2021_wk45_459"/>
    <s v="CRRDC/FICR"/>
    <d v="2021-10-26T00:00:00"/>
    <x v="2"/>
    <x v="0"/>
    <x v="0"/>
    <s v="Ngilinga"/>
    <s v="PAP"/>
    <s v="D2D"/>
    <s v="Comment la maladie peut reapparaitre alors que la population respecte toujours les regles d'hygiene?"/>
    <n v="6"/>
    <x v="0"/>
    <s v="Ebola"/>
    <x v="1"/>
    <s v="Question"/>
    <x v="7"/>
    <s v="Ebola and its consequences"/>
    <s v="Les faits et spécificités d’Ebola "/>
    <s v=" Ebola facts and features"/>
    <x v="473"/>
    <x v="7"/>
    <s v="Ebola caractéristiques et transmission"/>
    <m/>
    <m/>
    <m/>
    <m/>
    <m/>
    <m/>
    <m/>
    <m/>
    <m/>
    <m/>
    <m/>
    <m/>
    <m/>
    <m/>
    <m/>
  </r>
  <r>
    <s v="2021_wk45_460"/>
    <s v="CRRDC/FICR"/>
    <d v="2021-10-26T00:00:00"/>
    <x v="2"/>
    <x v="0"/>
    <x v="0"/>
    <s v="Ngilinga"/>
    <s v="PAP"/>
    <s v="D2D"/>
    <s v="Nous demandons a ce que la maladie puisse finir le plus tot possible"/>
    <n v="4"/>
    <x v="0"/>
    <s v="Ebola"/>
    <x v="2"/>
    <s v="Suggestion request"/>
    <x v="25"/>
    <s v="Response process suggestions"/>
    <s v="Mettre fin à l’épidémie d’Ebola "/>
    <s v=" End the Ebola outbreak"/>
    <x v="474"/>
    <x v="34"/>
    <s v="Ebola caractéristiques et transmission"/>
    <m/>
    <m/>
    <m/>
    <m/>
    <m/>
    <m/>
    <m/>
    <m/>
    <m/>
    <m/>
    <m/>
    <m/>
    <m/>
    <m/>
    <m/>
  </r>
  <r>
    <s v="2021_wk45_461"/>
    <s v="CRRDC/FICR"/>
    <d v="2021-10-26T00:00:00"/>
    <x v="2"/>
    <x v="0"/>
    <x v="0"/>
    <s v="Ngilinga"/>
    <s v="PAP"/>
    <s v="D2D"/>
    <s v="Merci pour la sensibilisatiob croix-rouge"/>
    <n v="5"/>
    <x v="0"/>
    <s v="Ebola"/>
    <x v="3"/>
    <s v="Appreciation encouragement"/>
    <x v="18"/>
    <s v="Thanks for the health promotion"/>
    <s v="Merci pour la sensibilisation "/>
    <s v=" Thanks for the health promotion"/>
    <x v="475"/>
    <x v="22"/>
    <s v="Remerciement/encouragement"/>
    <m/>
    <m/>
    <m/>
    <m/>
    <m/>
    <m/>
    <m/>
    <m/>
    <m/>
    <m/>
    <m/>
    <m/>
    <m/>
    <m/>
    <m/>
  </r>
  <r>
    <s v="2021_wk45_462"/>
    <s v="CRRDC/FICR"/>
    <d v="2021-10-26T00:00:00"/>
    <x v="2"/>
    <x v="0"/>
    <x v="0"/>
    <s v="Ngilinga"/>
    <s v="PAP"/>
    <s v="D2D"/>
    <s v="Nous sommes entrain d'ecouter ebola mais c'est du message"/>
    <n v="3"/>
    <x v="0"/>
    <s v="Ebola"/>
    <x v="0"/>
    <s v="Rumors beliefs observations"/>
    <x v="3"/>
    <s v="Ebola does not exist"/>
    <s v="Ebola n'existe pas "/>
    <s v=" Ebola does not exist"/>
    <x v="476"/>
    <x v="3"/>
    <s v="Ebola caractéristiques et transmission"/>
    <m/>
    <m/>
    <m/>
    <m/>
    <m/>
    <m/>
    <m/>
    <m/>
    <m/>
    <m/>
    <m/>
    <m/>
    <m/>
    <m/>
    <m/>
  </r>
  <r>
    <s v="2021_wk45_463"/>
    <s v="CRRDC/FICR"/>
    <d v="2021-10-26T00:00:00"/>
    <x v="2"/>
    <x v="0"/>
    <x v="0"/>
    <s v="Ngilinga"/>
    <s v="PAP"/>
    <s v="D2D"/>
    <s v="Pourquoi la croix-rouge n'était pas visible dans la sensibilisation?"/>
    <n v="4"/>
    <x v="2"/>
    <s v="Comments_outside_health"/>
    <x v="1"/>
    <s v="Question"/>
    <x v="39"/>
    <s v="Other questions outside health"/>
    <s v="Autres questions hors santé "/>
    <s v=" Other questions outside of health"/>
    <x v="477"/>
    <x v="72"/>
    <s v="No Theme"/>
    <m/>
    <m/>
    <m/>
    <m/>
    <m/>
    <m/>
    <m/>
    <m/>
    <m/>
    <m/>
    <m/>
    <m/>
    <m/>
    <m/>
    <m/>
  </r>
  <r>
    <s v="2021_wk45_464"/>
    <s v="CRRDC/FICR"/>
    <d v="2021-10-26T00:00:00"/>
    <x v="2"/>
    <x v="0"/>
    <x v="0"/>
    <s v="Ngilinga"/>
    <s v="PAP"/>
    <s v="D2D"/>
    <s v="Nous vous demandons de finir cette épidemie si vous vous donnez dans la sensibilisation"/>
    <n v="6"/>
    <x v="0"/>
    <s v="Ebola"/>
    <x v="2"/>
    <s v="Suggestion request"/>
    <x v="25"/>
    <s v="Response process suggestions"/>
    <s v="Mettre fin à l’épidémie d’Ebola "/>
    <s v=" End the Ebola outbreak"/>
    <x v="478"/>
    <x v="34"/>
    <s v="Ebola caractéristiques et transmission"/>
    <m/>
    <m/>
    <m/>
    <m/>
    <m/>
    <m/>
    <m/>
    <m/>
    <m/>
    <m/>
    <m/>
    <m/>
    <m/>
    <m/>
    <m/>
  </r>
  <r>
    <s v="2021_wk45_465"/>
    <s v="CRRDC/FICR"/>
    <d v="2021-10-26T00:00:00"/>
    <x v="2"/>
    <x v="0"/>
    <x v="0"/>
    <s v="Ngilinga"/>
    <s v="PAP"/>
    <s v="D2D"/>
    <s v="la maladie a virus ebola n'existe pas car nous mageons les chauve-souris mais nous ne sommes pas contaminé"/>
    <n v="5"/>
    <x v="0"/>
    <s v="Ebola"/>
    <x v="0"/>
    <s v="Rumors beliefs observations"/>
    <x v="3"/>
    <s v="Ebola does not exist"/>
    <s v="Ebola n'existe pas "/>
    <s v=" Ebola does not exist"/>
    <x v="479"/>
    <x v="3"/>
    <s v="Ebola caractéristiques et transmission"/>
    <m/>
    <m/>
    <m/>
    <m/>
    <m/>
    <m/>
    <m/>
    <m/>
    <m/>
    <m/>
    <m/>
    <m/>
    <m/>
    <m/>
    <m/>
  </r>
  <r>
    <s v="2021_wk45_466"/>
    <s v="CRRDC/FICR"/>
    <d v="2021-10-26T00:00:00"/>
    <x v="2"/>
    <x v="0"/>
    <x v="0"/>
    <s v="Ngilinga"/>
    <s v="PAP"/>
    <s v="D2D"/>
    <s v="Est ce que la maladie de corona virus rentre comme ebola?"/>
    <n v="4"/>
    <x v="1"/>
    <s v="Covid19"/>
    <x v="1"/>
    <s v="Question"/>
    <x v="40"/>
    <s v="Questions about the disease"/>
    <s v="Des faits et spécificités de la maladie "/>
    <s v=" Facts and specifics of the disease"/>
    <x v="480"/>
    <x v="76"/>
    <s v="CoVid19 caracteristiques et transmission"/>
    <m/>
    <m/>
    <m/>
    <m/>
    <m/>
    <m/>
    <m/>
    <m/>
    <m/>
    <m/>
    <m/>
    <m/>
    <m/>
    <m/>
    <m/>
  </r>
  <r>
    <s v="2021_wk45_467"/>
    <s v="CRRDC/FICR"/>
    <d v="2021-10-26T00:00:00"/>
    <x v="2"/>
    <x v="0"/>
    <x v="0"/>
    <s v="Ngilinga"/>
    <s v="PAP"/>
    <s v="D2D"/>
    <s v="Il faut que le gouvernement nous aide à trouver des emplois aulieu de nous donner les 10$ par jour dans des activités  et qu'il nous donne la paix"/>
    <n v="5"/>
    <x v="0"/>
    <s v="Ebola"/>
    <x v="2"/>
    <s v="Suggestion request"/>
    <x v="25"/>
    <s v="Response process suggestions"/>
    <s v="Besoin d’action des gouvernements contre Ebola "/>
    <s v=" Need for responsive government against Ebola"/>
    <x v="481"/>
    <x v="38"/>
    <s v="Politique et réponse"/>
    <m/>
    <m/>
    <m/>
    <m/>
    <m/>
    <m/>
    <m/>
    <m/>
    <m/>
    <m/>
    <m/>
    <m/>
    <m/>
    <m/>
    <m/>
  </r>
  <r>
    <s v="2021_wk45_468"/>
    <s v="CRRDC/FICR"/>
    <d v="2021-10-26T00:00:00"/>
    <x v="2"/>
    <x v="0"/>
    <x v="0"/>
    <s v="Ngilinga"/>
    <s v="PAP"/>
    <s v="D2D"/>
    <s v="Merci pour soutenir la communauté dans la sensibilisation"/>
    <n v="7"/>
    <x v="0"/>
    <s v="Ebola"/>
    <x v="3"/>
    <s v="Appreciation encouragement"/>
    <x v="18"/>
    <s v="Thanks for the health promotion"/>
    <s v="Merci pour la sensibilisation "/>
    <s v=" Thanks for the health promotion"/>
    <x v="482"/>
    <x v="22"/>
    <s v="Remerciement/encouragement"/>
    <m/>
    <m/>
    <m/>
    <m/>
    <m/>
    <m/>
    <m/>
    <m/>
    <m/>
    <m/>
    <m/>
    <m/>
    <m/>
    <m/>
    <m/>
  </r>
  <r>
    <s v="2021_wk45_469"/>
    <s v="CRRDC/FICR"/>
    <d v="2021-10-26T00:00:00"/>
    <x v="2"/>
    <x v="0"/>
    <x v="2"/>
    <m/>
    <s v="PAP"/>
    <s v="D2D"/>
    <s v="Nous connaissons que la Croix-Rouge s'occupe des morts et des blésés mais nous nous étonnons qu'elle s'occupe aussi des épidémies d'Ebola"/>
    <n v="5"/>
    <x v="0"/>
    <s v="Ebola"/>
    <x v="0"/>
    <s v="Rumors beliefs observations"/>
    <x v="19"/>
    <s v="Critique observation of the response"/>
    <s v="Commentaire sur personnel Croix Rouge "/>
    <s v=" Comment about Red Cross"/>
    <x v="483"/>
    <x v="23"/>
    <s v="Politique et réponse"/>
    <m/>
    <m/>
    <m/>
    <m/>
    <m/>
    <m/>
    <m/>
    <m/>
    <m/>
    <m/>
    <m/>
    <m/>
    <m/>
    <m/>
    <m/>
  </r>
  <r>
    <s v="2021_wk45_470"/>
    <s v="CRRDC/FICR"/>
    <d v="2021-10-26T00:00:00"/>
    <x v="2"/>
    <x v="0"/>
    <x v="2"/>
    <m/>
    <s v="PAP"/>
    <s v="D2D"/>
    <s v="Quelles sont les personnes les plus exposées au risque ?"/>
    <n v="3"/>
    <x v="0"/>
    <s v="Ebola"/>
    <x v="1"/>
    <s v="Question"/>
    <x v="7"/>
    <s v="Ebola and its consequences"/>
    <s v="Cas du virus Ebola et résultats "/>
    <s v=" EVD cases and outcomes"/>
    <x v="484"/>
    <x v="60"/>
    <s v="Ebola caractéristiques et transmission"/>
    <m/>
    <m/>
    <m/>
    <m/>
    <m/>
    <m/>
    <m/>
    <m/>
    <m/>
    <m/>
    <m/>
    <m/>
    <m/>
    <m/>
    <m/>
  </r>
  <r>
    <s v="2021_wk45_471"/>
    <s v="CRRDC/FICR"/>
    <d v="2021-10-26T00:00:00"/>
    <x v="2"/>
    <x v="0"/>
    <x v="2"/>
    <m/>
    <s v="PAP"/>
    <s v="D2D"/>
    <s v="Que l'equipe d'EDS reste aussi en quarantaine jusqu'à la fin d'epidemie pour qu'ils ne puissent pas nous contaminer parce qu'ils touchent les cas confirmés de temps en temps"/>
    <n v="5"/>
    <x v="0"/>
    <s v="Ebola"/>
    <x v="2"/>
    <s v="Suggestion request"/>
    <x v="30"/>
    <s v="Improve burials"/>
    <s v="Autre suggestion enterrements "/>
    <s v=" Other suggestion burials"/>
    <x v="485"/>
    <x v="49"/>
    <s v="Enterrements"/>
    <m/>
    <m/>
    <m/>
    <m/>
    <m/>
    <m/>
    <m/>
    <m/>
    <m/>
    <m/>
    <m/>
    <m/>
    <m/>
    <m/>
    <m/>
  </r>
  <r>
    <s v="2021_wk45_472"/>
    <s v="CRRDC/FICR"/>
    <d v="2021-10-26T00:00:00"/>
    <x v="2"/>
    <x v="0"/>
    <x v="2"/>
    <m/>
    <s v="PAP"/>
    <s v="D2D"/>
    <s v="Merci pour les messages"/>
    <n v="4"/>
    <x v="0"/>
    <s v="Ebola"/>
    <x v="3"/>
    <s v="Appreciation encouragement"/>
    <x v="18"/>
    <s v="Thanks for the health promotion"/>
    <s v="Merci pour la sensibilisation "/>
    <s v=" Thanks for the health promotion"/>
    <x v="486"/>
    <x v="22"/>
    <s v="Remerciement/encouragement"/>
    <m/>
    <m/>
    <m/>
    <m/>
    <m/>
    <m/>
    <m/>
    <m/>
    <m/>
    <m/>
    <m/>
    <m/>
    <m/>
    <m/>
    <m/>
  </r>
  <r>
    <s v="2021_wk45_473"/>
    <s v="CRRDC/FICR"/>
    <d v="2021-10-26T00:00:00"/>
    <x v="2"/>
    <x v="0"/>
    <x v="2"/>
    <m/>
    <s v="PAP"/>
    <s v="D2D"/>
    <s v="Ebola n'existe pas "/>
    <n v="5"/>
    <x v="0"/>
    <s v="Ebola"/>
    <x v="0"/>
    <s v="Rumors beliefs observations"/>
    <x v="3"/>
    <s v="Ebola does not exist"/>
    <s v="Ebola n'existe pas "/>
    <s v=" Ebola does not exist"/>
    <x v="487"/>
    <x v="3"/>
    <s v="Ebola caractéristiques et transmission"/>
    <m/>
    <m/>
    <m/>
    <m/>
    <m/>
    <m/>
    <m/>
    <m/>
    <m/>
    <m/>
    <m/>
    <m/>
    <m/>
    <m/>
    <m/>
  </r>
  <r>
    <s v="2021_wk45_474"/>
    <s v="CRRDC/FICR"/>
    <d v="2021-10-26T00:00:00"/>
    <x v="2"/>
    <x v="0"/>
    <x v="2"/>
    <m/>
    <s v="PAP"/>
    <s v="D2D"/>
    <s v="Tout les debuts des épidemies sont dûs aux infirmiers qui affichent des complications face aux patients qui sont gravement en faisant des observations sans donner de medicaments"/>
    <n v="3"/>
    <x v="3"/>
    <s v="Other_disease"/>
    <x v="0"/>
    <s v="Rumors beliefs observations"/>
    <x v="41"/>
    <s v="Beliefs about the disease outbreak"/>
    <s v="Croyance sur la nature de l'épidémie "/>
    <s v=" Belief about the nature of the disease outbreak"/>
    <x v="488"/>
    <x v="77"/>
    <s v="No Theme"/>
    <m/>
    <m/>
    <m/>
    <m/>
    <m/>
    <m/>
    <m/>
    <m/>
    <m/>
    <m/>
    <m/>
    <m/>
    <m/>
    <m/>
    <m/>
  </r>
  <r>
    <s v="2021_wk45_475"/>
    <s v="CRRDC/FICR"/>
    <d v="2021-10-26T00:00:00"/>
    <x v="2"/>
    <x v="0"/>
    <x v="2"/>
    <m/>
    <s v="PAP"/>
    <s v="D2D"/>
    <s v="Nous accepteons que la maladie a virus ebola existe ,faut il nous expliquer l'origine de cette 13eme epidemie"/>
    <n v="5"/>
    <x v="0"/>
    <s v="Ebola"/>
    <x v="0"/>
    <s v="Rumors beliefs observations"/>
    <x v="19"/>
    <s v="Critique observation of the response"/>
    <s v="Problèmes de communication, information "/>
    <s v=" Poor communication/ information"/>
    <x v="489"/>
    <x v="78"/>
    <s v="Communication/sensibilisation"/>
    <m/>
    <m/>
    <m/>
    <m/>
    <m/>
    <m/>
    <m/>
    <m/>
    <m/>
    <m/>
    <m/>
    <m/>
    <m/>
    <m/>
    <m/>
  </r>
  <r>
    <s v="2021_wk45_475"/>
    <s v="CRRDC/FICR"/>
    <d v="2021-10-26T00:00:00"/>
    <x v="2"/>
    <x v="0"/>
    <x v="2"/>
    <m/>
    <s v="PAP"/>
    <s v="D2D"/>
    <s v="Nous accepteons que la maladie a virus ebola existe ,faut il nous expliquer l'origine de cette 13eme epidemie"/>
    <n v="5"/>
    <x v="0"/>
    <s v="Ebola"/>
    <x v="2"/>
    <s v="Suggestion request"/>
    <x v="21"/>
    <s v="Community health promotion"/>
    <s v="Sensibilisation sur Ebola "/>
    <s v=" Community health promotion"/>
    <x v="489"/>
    <x v="27"/>
    <s v="Communication/sensibilisation"/>
    <m/>
    <m/>
    <m/>
    <m/>
    <m/>
    <m/>
    <m/>
    <m/>
    <m/>
    <m/>
    <m/>
    <m/>
    <m/>
    <m/>
    <m/>
  </r>
  <r>
    <s v="2021_wk45_476"/>
    <s v="CRRDC/FICR"/>
    <d v="2021-10-26T00:00:00"/>
    <x v="2"/>
    <x v="0"/>
    <x v="2"/>
    <m/>
    <s v="PAP"/>
    <s v="D2D"/>
    <s v="Que les équipes de sensibilisation soient toujours sur terrain pour un rappel des regles  d'hygiene sans cesse"/>
    <n v="4"/>
    <x v="0"/>
    <s v="Ebola"/>
    <x v="2"/>
    <s v="Suggestion request"/>
    <x v="21"/>
    <s v="Community health promotion"/>
    <s v="Sensibilisation sur Ebola "/>
    <s v=" Community health promotion"/>
    <x v="490"/>
    <x v="27"/>
    <s v="Communication/sensibilisation"/>
    <m/>
    <m/>
    <m/>
    <m/>
    <m/>
    <m/>
    <m/>
    <m/>
    <m/>
    <m/>
    <m/>
    <m/>
    <m/>
    <m/>
    <m/>
  </r>
  <r>
    <s v="2021_wk45_477"/>
    <s v="CRRDC/FICR"/>
    <d v="2021-10-26T00:00:00"/>
    <x v="2"/>
    <x v="0"/>
    <x v="2"/>
    <m/>
    <s v="PAP"/>
    <s v="D2D"/>
    <s v="Que les échantillons qui sont prélevés aux malades passent au moins dans des laboratoires avant de publier les résultants"/>
    <n v="2"/>
    <x v="0"/>
    <s v="Ebola"/>
    <x v="2"/>
    <s v="Suggestion request"/>
    <x v="16"/>
    <s v="Improve health care"/>
    <s v="Améliorer les soins de santé "/>
    <s v=" Improve health care"/>
    <x v="491"/>
    <x v="21"/>
    <s v="Prise en charge"/>
    <m/>
    <m/>
    <m/>
    <m/>
    <m/>
    <m/>
    <m/>
    <m/>
    <m/>
    <m/>
    <m/>
    <m/>
    <m/>
    <m/>
    <m/>
  </r>
  <r>
    <s v="2021_wk45_478"/>
    <s v="CRRDC/FICR"/>
    <d v="2021-10-26T00:00:00"/>
    <x v="2"/>
    <x v="0"/>
    <x v="2"/>
    <m/>
    <s v="PAP"/>
    <s v="D2D"/>
    <s v="Merci à la Croix-Rouge pour nous avoir veni en aide dans la sensibilisation"/>
    <n v="2"/>
    <x v="0"/>
    <s v="Ebola"/>
    <x v="3"/>
    <s v="Appreciation encouragement"/>
    <x v="18"/>
    <s v="Thanks for the health promotion"/>
    <s v="Merci pour la sensibilisation "/>
    <s v=" Thanks for the health promotion"/>
    <x v="492"/>
    <x v="22"/>
    <s v="Remerciement/encouragement"/>
    <m/>
    <m/>
    <m/>
    <m/>
    <m/>
    <m/>
    <m/>
    <m/>
    <m/>
    <m/>
    <m/>
    <m/>
    <m/>
    <m/>
    <m/>
  </r>
  <r>
    <s v="2021_wk45_479"/>
    <s v="CRRDC/FICR"/>
    <d v="2021-10-26T00:00:00"/>
    <x v="2"/>
    <x v="0"/>
    <x v="2"/>
    <m/>
    <s v="PAP"/>
    <s v="D2D"/>
    <s v="Les agents de la riposte veulent encore mistifier cette épidemie pourqu'ils s'enrichissent par le sang des innoncents"/>
    <n v="4"/>
    <x v="0"/>
    <s v="Ebola"/>
    <x v="0"/>
    <s v="Rumors beliefs observations"/>
    <x v="10"/>
    <s v="Ebola is organized business"/>
    <s v="Ebola est un business organisé (ou quelqu'un gagne de l'argent) "/>
    <s v=" Ebola is organized business (or someone making money)"/>
    <x v="493"/>
    <x v="11"/>
    <s v="Politique et réponse"/>
    <m/>
    <m/>
    <m/>
    <m/>
    <m/>
    <m/>
    <m/>
    <m/>
    <m/>
    <m/>
    <m/>
    <m/>
    <m/>
    <m/>
    <m/>
  </r>
  <r>
    <s v="2021_wk45_480"/>
    <s v="CRRDC/FICR"/>
    <d v="2021-10-26T00:00:00"/>
    <x v="2"/>
    <x v="0"/>
    <x v="2"/>
    <m/>
    <s v="PAP"/>
    <s v="D2D"/>
    <s v="Quelle a été l'origine de cette 13eme épidemie?"/>
    <n v="3"/>
    <x v="0"/>
    <s v="Ebola"/>
    <x v="1"/>
    <s v="Question"/>
    <x v="7"/>
    <s v="Ebola and its consequences"/>
    <s v="L'origine du virus Ebola "/>
    <s v=" EVD origin"/>
    <x v="494"/>
    <x v="17"/>
    <s v="Ebola caractéristiques et transmission"/>
    <m/>
    <m/>
    <m/>
    <m/>
    <m/>
    <m/>
    <m/>
    <m/>
    <m/>
    <m/>
    <m/>
    <m/>
    <m/>
    <m/>
    <m/>
  </r>
  <r>
    <s v="2021_wk45_481"/>
    <s v="CRRDC/FICR"/>
    <d v="2021-10-26T00:00:00"/>
    <x v="2"/>
    <x v="0"/>
    <x v="2"/>
    <m/>
    <s v="PAP"/>
    <s v="D2D"/>
    <s v="Que les menages contaminés soient mis en quarantaine pour empecher la propagation de cette épidmie"/>
    <n v="8"/>
    <x v="0"/>
    <s v="Ebola"/>
    <x v="2"/>
    <s v="Suggestion request"/>
    <x v="25"/>
    <s v="Response process suggestions"/>
    <s v="Appel à une action efficace et souple du personnel de la riposte "/>
    <s v=" Call for flexible efficient action of response personnel"/>
    <x v="495"/>
    <x v="73"/>
    <s v="Politique et réponse"/>
    <m/>
    <m/>
    <m/>
    <m/>
    <m/>
    <m/>
    <m/>
    <m/>
    <m/>
    <m/>
    <m/>
    <m/>
    <m/>
    <m/>
    <m/>
  </r>
  <r>
    <s v="2021_wk45_482"/>
    <s v="CRRDC/FICR"/>
    <d v="2021-10-26T00:00:00"/>
    <x v="2"/>
    <x v="0"/>
    <x v="2"/>
    <m/>
    <s v="PAP"/>
    <s v="D2D"/>
    <s v="Les agents de la santé creent l'epidemie pour s'enrichir parce que ils ne sont pas bien payés"/>
    <n v="3"/>
    <x v="0"/>
    <s v="Ebola"/>
    <x v="0"/>
    <s v="Rumors beliefs observations"/>
    <x v="10"/>
    <s v="Ebola is organized business"/>
    <s v="Ebola est un business organisé (ou quelqu'un gagne de l'argent) "/>
    <s v=" Ebola is organized business (or someone making money)"/>
    <x v="496"/>
    <x v="11"/>
    <s v="Politique et réponse"/>
    <m/>
    <m/>
    <m/>
    <m/>
    <m/>
    <m/>
    <m/>
    <m/>
    <m/>
    <m/>
    <m/>
    <m/>
    <m/>
    <m/>
    <m/>
  </r>
  <r>
    <s v="2021_wk45_483"/>
    <s v="CRRDC/FICR"/>
    <d v="2021-10-26T00:00:00"/>
    <x v="2"/>
    <x v="0"/>
    <x v="2"/>
    <m/>
    <s v="PAP"/>
    <s v="D2D"/>
    <s v="Dit on que les dotations des gueris sont detournés  par les agents de la santé"/>
    <n v="4"/>
    <x v="0"/>
    <s v="Ebola"/>
    <x v="0"/>
    <s v="Rumors beliefs observations"/>
    <x v="19"/>
    <s v="Critique observation of the response"/>
    <s v="Commentaire sur personnel de la riposte (autres) "/>
    <s v=" Comment about responders (others)"/>
    <x v="497"/>
    <x v="63"/>
    <s v="Politique et réponse"/>
    <m/>
    <m/>
    <m/>
    <m/>
    <m/>
    <m/>
    <m/>
    <m/>
    <m/>
    <m/>
    <m/>
    <m/>
    <m/>
    <m/>
    <m/>
  </r>
  <r>
    <s v="2021_wk45_484"/>
    <s v="CRRDC/FICR"/>
    <d v="2021-10-26T00:00:00"/>
    <x v="2"/>
    <x v="0"/>
    <x v="2"/>
    <m/>
    <s v="PAP"/>
    <s v="D2D"/>
    <s v="Oui ebola existe mais malheureusement les personnes qui vivent en conflits  en profitent pour tuer les gens"/>
    <n v="4"/>
    <x v="0"/>
    <s v="Ebola"/>
    <x v="0"/>
    <s v="Rumors beliefs observations"/>
    <x v="4"/>
    <s v="Ebola is a scheme of government or others"/>
    <s v="Nuire aux gens (la politique) "/>
    <s v=" Harming people (politics)"/>
    <x v="498"/>
    <x v="35"/>
    <s v="Politique et réponse"/>
    <m/>
    <m/>
    <m/>
    <m/>
    <m/>
    <m/>
    <m/>
    <m/>
    <m/>
    <m/>
    <m/>
    <m/>
    <m/>
    <m/>
    <m/>
  </r>
  <r>
    <s v="2021_wk45_484"/>
    <s v="CRRDC/FICR"/>
    <d v="2021-10-26T00:00:00"/>
    <x v="2"/>
    <x v="0"/>
    <x v="2"/>
    <m/>
    <s v="PAP"/>
    <s v="D2D"/>
    <s v="Oui ebola existe mais malheureusement les personnes qui vivent en coflits  en profitent pour tuer les gens"/>
    <n v="4"/>
    <x v="0"/>
    <s v="Ebola"/>
    <x v="0"/>
    <s v="Rumors beliefs observations"/>
    <x v="0"/>
    <s v="Ebola characteristics and consequences"/>
    <s v="L'Ebola est réel "/>
    <s v=" Ebola is real"/>
    <x v="499"/>
    <x v="36"/>
    <s v="Ebola caractéristiques et transmission"/>
    <m/>
    <m/>
    <m/>
    <m/>
    <m/>
    <m/>
    <m/>
    <m/>
    <m/>
    <m/>
    <m/>
    <m/>
    <m/>
    <m/>
    <m/>
  </r>
  <r>
    <s v="2021_wk45_485"/>
    <s v="CRRDC/FICR"/>
    <d v="2021-10-26T00:00:00"/>
    <x v="2"/>
    <x v="0"/>
    <x v="2"/>
    <m/>
    <s v="PAP"/>
    <s v="D2D"/>
    <s v="Nous avons à Beni un labaoraoire maintenant pourquoi c'est Goma qui a declaré ce cas confirmé?"/>
    <n v="6"/>
    <x v="0"/>
    <s v="Ebola"/>
    <x v="1"/>
    <s v="Question"/>
    <x v="22"/>
    <s v="Diagnosis treatment ETC health system"/>
    <s v="Diagnostique, traitement, CTE "/>
    <s v=" Diagnosis, treatment, ETC"/>
    <x v="500"/>
    <x v="29"/>
    <s v="Prise en charge"/>
    <m/>
    <m/>
    <m/>
    <m/>
    <m/>
    <m/>
    <m/>
    <m/>
    <m/>
    <m/>
    <m/>
    <m/>
    <m/>
    <m/>
    <m/>
  </r>
  <r>
    <s v="2021_wk45_486"/>
    <s v="CRRDC/FICR"/>
    <d v="2021-10-26T00:00:00"/>
    <x v="2"/>
    <x v="0"/>
    <x v="2"/>
    <m/>
    <s v="PAP"/>
    <s v="D2D"/>
    <s v="Nous voulons que ce virus de virus d'ebola soit vite eradiquer dans la societé"/>
    <n v="9"/>
    <x v="0"/>
    <s v="Ebola"/>
    <x v="2"/>
    <s v="Suggestion request"/>
    <x v="25"/>
    <s v="Response process suggestions"/>
    <s v="Mettre fin à l’épidémie d’Ebola "/>
    <s v=" End the Ebola outbreak"/>
    <x v="501"/>
    <x v="34"/>
    <s v="Ebola caractéristiques et transmission"/>
    <m/>
    <m/>
    <m/>
    <m/>
    <m/>
    <m/>
    <m/>
    <m/>
    <m/>
    <m/>
    <m/>
    <m/>
    <m/>
    <m/>
    <m/>
  </r>
  <r>
    <s v="2021_wk45_487"/>
    <s v="CRRDC/FICR"/>
    <d v="2021-10-26T00:00:00"/>
    <x v="2"/>
    <x v="0"/>
    <x v="2"/>
    <m/>
    <s v="PAP"/>
    <s v="D2D"/>
    <s v="Nous vous encourageons pour le travail"/>
    <n v="4"/>
    <x v="0"/>
    <s v="Ebola"/>
    <x v="3"/>
    <s v="Appreciation encouragement"/>
    <x v="26"/>
    <s v="Encouragement"/>
    <s v="Encouragement"/>
    <m/>
    <x v="502"/>
    <x v="39"/>
    <s v="No Theme"/>
    <m/>
    <m/>
    <m/>
    <m/>
    <m/>
    <m/>
    <m/>
    <m/>
    <m/>
    <m/>
    <m/>
    <m/>
    <m/>
    <m/>
    <m/>
  </r>
  <r>
    <s v="2021_wk45_488"/>
    <s v="CRRDC/FICR"/>
    <d v="2021-10-26T00:00:00"/>
    <x v="2"/>
    <x v="0"/>
    <x v="2"/>
    <m/>
    <s v="PAP"/>
    <s v="D2D"/>
    <s v="Comme la maladie revient comment sera la suite des personnes qui ont été vaccinées?"/>
    <n v="5"/>
    <x v="0"/>
    <s v="Ebola"/>
    <x v="1"/>
    <s v="Question"/>
    <x v="14"/>
    <s v="Vaccine"/>
    <s v="Innocuité du vaccin "/>
    <s v=" Vaccine safety"/>
    <x v="503"/>
    <x v="42"/>
    <s v="Vaccin et vaccination"/>
    <m/>
    <m/>
    <m/>
    <m/>
    <m/>
    <m/>
    <m/>
    <m/>
    <m/>
    <m/>
    <m/>
    <m/>
    <m/>
    <m/>
    <m/>
  </r>
  <r>
    <s v="2021_wk45_489"/>
    <s v="CRRDC/FICR"/>
    <d v="2021-10-26T00:00:00"/>
    <x v="2"/>
    <x v="0"/>
    <x v="2"/>
    <m/>
    <s v="PAP"/>
    <s v="D2D"/>
    <s v="Est-ce que la personne qui a été vaccinée peu etre victime de la maladie à virus d'ebola?"/>
    <n v="3"/>
    <x v="0"/>
    <s v="Ebola"/>
    <x v="1"/>
    <s v="Question"/>
    <x v="14"/>
    <s v="Vaccine"/>
    <s v="Efficacité du vaccin "/>
    <s v=" Vaccine effectiveness"/>
    <x v="504"/>
    <x v="15"/>
    <s v="Vaccin et vaccination"/>
    <m/>
    <m/>
    <m/>
    <m/>
    <m/>
    <m/>
    <m/>
    <m/>
    <m/>
    <m/>
    <m/>
    <m/>
    <m/>
    <m/>
    <m/>
  </r>
  <r>
    <s v="2021_wk45_490"/>
    <s v="CRRDC/FICR"/>
    <d v="2021-10-26T00:00:00"/>
    <x v="2"/>
    <x v="0"/>
    <x v="2"/>
    <m/>
    <s v="PAP"/>
    <s v="D2D"/>
    <s v="Que la zone de santé puisse multiplier des émissions de sensibilisation  de riposte et deployer des équipes pouvant sensibiliser les hommes qui ont encore une certaine ignorance"/>
    <n v="5"/>
    <x v="0"/>
    <s v="Ebola"/>
    <x v="2"/>
    <s v="Suggestion request"/>
    <x v="21"/>
    <s v="Community health promotion"/>
    <s v="Sensibilisation sur Ebola "/>
    <s v=" Community health promotion"/>
    <x v="505"/>
    <x v="27"/>
    <s v="Communication/sensibilisation"/>
    <m/>
    <m/>
    <m/>
    <m/>
    <m/>
    <m/>
    <m/>
    <m/>
    <m/>
    <m/>
    <m/>
    <m/>
    <m/>
    <m/>
    <m/>
  </r>
  <r>
    <s v="2021_wk45_491"/>
    <s v="CRRDC/FICR"/>
    <d v="2021-10-26T00:00:00"/>
    <x v="2"/>
    <x v="0"/>
    <x v="2"/>
    <m/>
    <s v="PAP"/>
    <s v="D2D"/>
    <s v="Merci d'avoir poceder à la sensibilisation avant la gravité de la maladie"/>
    <n v="7"/>
    <x v="0"/>
    <s v="Ebola"/>
    <x v="3"/>
    <s v="Appreciation encouragement"/>
    <x v="18"/>
    <s v="Thanks for the health promotion"/>
    <s v="Merci pour la sensibilisation "/>
    <s v=" Thanks for the health promotion"/>
    <x v="506"/>
    <x v="22"/>
    <s v="Remerciement/encouragement"/>
    <m/>
    <m/>
    <m/>
    <m/>
    <m/>
    <m/>
    <m/>
    <m/>
    <m/>
    <m/>
    <m/>
    <m/>
    <m/>
    <m/>
    <m/>
  </r>
  <r>
    <s v="2021_wk45_492"/>
    <s v="CRRDC/FICR"/>
    <d v="2021-10-26T00:00:00"/>
    <x v="2"/>
    <x v="0"/>
    <x v="2"/>
    <m/>
    <s v="PAP"/>
    <s v="D2D"/>
    <s v="Ebola n'existe pas ce sont des montages car une maman ici a Butsili est morte d'ebola vous avez dit et confirmé que c'est ebola"/>
    <n v="3"/>
    <x v="0"/>
    <s v="Ebola"/>
    <x v="0"/>
    <s v="Rumors beliefs observations"/>
    <x v="3"/>
    <s v="Ebola does not exist"/>
    <s v="Ebola n'existe pas "/>
    <s v=" Ebola does not exist"/>
    <x v="507"/>
    <x v="3"/>
    <s v="Ebola caractéristiques et transmission"/>
    <m/>
    <m/>
    <m/>
    <m/>
    <m/>
    <m/>
    <m/>
    <m/>
    <m/>
    <m/>
    <m/>
    <m/>
    <m/>
    <m/>
    <m/>
  </r>
  <r>
    <s v="2021_wk45_492"/>
    <s v="CRRDC/FICR"/>
    <d v="2021-10-26T00:00:00"/>
    <x v="2"/>
    <x v="0"/>
    <x v="2"/>
    <m/>
    <s v="PAP"/>
    <s v="D2D"/>
    <s v="Ebola n'existe pas ce sont des montages car une maman ici a Butsili est morte d'ebola vous avez dit et confirmé que c'est ebola"/>
    <n v="3"/>
    <x v="0"/>
    <s v="Ebola"/>
    <x v="0"/>
    <s v="Rumors beliefs observations"/>
    <x v="0"/>
    <s v="Ebola characteristics and consequences"/>
    <s v="Croyances sur les faits et spécificités d’Ebola "/>
    <s v=" Beliefs about Ebola facts and features"/>
    <x v="507"/>
    <x v="0"/>
    <s v="Ebola caractéristiques et transmission"/>
    <m/>
    <m/>
    <m/>
    <m/>
    <m/>
    <m/>
    <m/>
    <m/>
    <m/>
    <m/>
    <m/>
    <m/>
    <m/>
    <m/>
    <m/>
  </r>
  <r>
    <s v="2021_wk45_493"/>
    <s v="CRRDC/FICR"/>
    <d v="2021-10-26T00:00:00"/>
    <x v="2"/>
    <x v="0"/>
    <x v="2"/>
    <m/>
    <s v="PAP"/>
    <s v="D2D"/>
    <s v="Dit on que ebola de l 10 eme épidemie était venu des animaux maintenant celui d'aujourd'hui est venu de quoi?"/>
    <n v="5"/>
    <x v="0"/>
    <s v="Ebola"/>
    <x v="1"/>
    <s v="Question"/>
    <x v="7"/>
    <s v="Ebola and its consequences"/>
    <s v="L'origine du virus Ebola "/>
    <s v=" EVD origin"/>
    <x v="508"/>
    <x v="17"/>
    <s v="Ebola caractéristiques et transmission"/>
    <m/>
    <m/>
    <m/>
    <m/>
    <m/>
    <m/>
    <m/>
    <m/>
    <m/>
    <m/>
    <m/>
    <m/>
    <m/>
    <m/>
    <m/>
  </r>
  <r>
    <s v="2021_wk45_494"/>
    <s v="CRRDC/FICR"/>
    <d v="2021-10-26T00:00:00"/>
    <x v="2"/>
    <x v="0"/>
    <x v="2"/>
    <m/>
    <s v="PAP"/>
    <s v="D2D"/>
    <s v="Pour bien prevenir la population il faut couvrir tout l'entité de la zone de santé Beni ainsi que les zones de santé voisines "/>
    <n v="4"/>
    <x v="0"/>
    <s v="Ebola"/>
    <x v="2"/>
    <s v="Suggestion request"/>
    <x v="25"/>
    <s v="Response process suggestions"/>
    <s v="Appel à une action efficace et souple du personnel de la riposte "/>
    <s v=" Call for flexible efficient action of response personnel"/>
    <x v="509"/>
    <x v="73"/>
    <s v="Politique et réponse"/>
    <m/>
    <m/>
    <m/>
    <m/>
    <m/>
    <m/>
    <m/>
    <m/>
    <m/>
    <m/>
    <m/>
    <m/>
    <m/>
    <m/>
    <m/>
  </r>
  <r>
    <s v="2021_wk45_495"/>
    <s v="CRRDC/FICR"/>
    <d v="2021-10-26T00:00:00"/>
    <x v="2"/>
    <x v="0"/>
    <x v="2"/>
    <m/>
    <s v="PAP"/>
    <s v="D2D"/>
    <s v="Felicitation à l'equipe de la croix-rouge"/>
    <n v="3"/>
    <x v="0"/>
    <s v="Ebola"/>
    <x v="3"/>
    <s v="Appreciation encouragement"/>
    <x v="11"/>
    <s v="Thanks no specification"/>
    <s v="Merci sans spécification "/>
    <s v=" Thanks no specification"/>
    <x v="510"/>
    <x v="12"/>
    <s v="Remerciement/encouragement"/>
    <m/>
    <m/>
    <m/>
    <m/>
    <m/>
    <m/>
    <m/>
    <m/>
    <m/>
    <m/>
    <m/>
    <m/>
    <m/>
    <m/>
    <m/>
  </r>
  <r>
    <s v="2021_wk45_496"/>
    <s v="CRRDC/FICR"/>
    <d v="2021-10-26T00:00:00"/>
    <x v="2"/>
    <x v="0"/>
    <x v="2"/>
    <m/>
    <s v="PAP"/>
    <s v="D2D"/>
    <s v="Pourquoi le garnd nord reste la province ou ebola persiste parmi tant d'autres?"/>
    <n v="5"/>
    <x v="0"/>
    <s v="Ebola"/>
    <x v="1"/>
    <s v="Question"/>
    <x v="7"/>
    <s v="Ebola and its consequences"/>
    <s v="Les faits et spécificités d’Ebola "/>
    <s v=" Ebola facts and features"/>
    <x v="511"/>
    <x v="7"/>
    <s v="Ebola caractéristiques et transmission"/>
    <m/>
    <m/>
    <m/>
    <m/>
    <m/>
    <m/>
    <m/>
    <m/>
    <m/>
    <m/>
    <m/>
    <m/>
    <m/>
    <m/>
    <m/>
  </r>
  <r>
    <s v="2021_wk45_497"/>
    <s v="CRRDC/FICR"/>
    <d v="2021-10-26T00:00:00"/>
    <x v="2"/>
    <x v="0"/>
    <x v="2"/>
    <m/>
    <s v="PAP"/>
    <s v="D2D"/>
    <s v="Quand il ya distribution des lavabos que les distributeurs eux-mêmes passent porte à porte car les chefs de quartier nous demande de l'argent  avant des nous les faire"/>
    <n v="5"/>
    <x v="0"/>
    <s v="Ebola"/>
    <x v="2"/>
    <s v="Suggestion request"/>
    <x v="20"/>
    <s v="Encourage hand washing"/>
    <s v="Fournir dispositif lavemain (avec l'eau, savon) "/>
    <s v=" Provide handwashing station (with water, soap)"/>
    <x v="512"/>
    <x v="24"/>
    <s v="PCI"/>
    <m/>
    <m/>
    <m/>
    <m/>
    <m/>
    <m/>
    <m/>
    <m/>
    <m/>
    <m/>
    <m/>
    <m/>
    <m/>
    <m/>
    <m/>
  </r>
  <r>
    <s v="2021_wk45_498"/>
    <s v="CRRDC/FICR"/>
    <d v="2021-10-26T00:00:00"/>
    <x v="2"/>
    <x v="0"/>
    <x v="2"/>
    <m/>
    <s v="PAP"/>
    <s v="D2D"/>
    <s v="Nous savons que la croix-rouge travaillent en collaboration avec les adf"/>
    <n v="2"/>
    <x v="0"/>
    <s v="Ebola"/>
    <x v="0"/>
    <s v="Rumors beliefs observations"/>
    <x v="19"/>
    <s v="Critique observation of the response"/>
    <s v="Commentaire sur personnel Croix Rouge "/>
    <s v=" Comment about Red Cross"/>
    <x v="513"/>
    <x v="23"/>
    <s v="Politique et réponse"/>
    <m/>
    <m/>
    <m/>
    <m/>
    <m/>
    <m/>
    <m/>
    <m/>
    <m/>
    <m/>
    <m/>
    <m/>
    <m/>
    <m/>
    <m/>
  </r>
  <r>
    <s v="2021_wk45_499"/>
    <s v="CRRDC/FICR"/>
    <d v="2021-10-26T00:00:00"/>
    <x v="2"/>
    <x v="0"/>
    <x v="2"/>
    <m/>
    <s v="PAP"/>
    <s v="D2D"/>
    <s v="Que faut il faire pour qu'ebola ne revienne plus dans Beni?"/>
    <n v="2"/>
    <x v="0"/>
    <s v="Ebola"/>
    <x v="1"/>
    <s v="Question"/>
    <x v="32"/>
    <s v="EVD protective behaviors"/>
    <s v="Comportements pour la prévention d'Ebola "/>
    <s v=" EVD protective behaviors"/>
    <x v="514"/>
    <x v="53"/>
    <s v="Ebola caractéristiques et transmission"/>
    <m/>
    <m/>
    <m/>
    <m/>
    <m/>
    <m/>
    <m/>
    <m/>
    <m/>
    <m/>
    <m/>
    <m/>
    <m/>
    <m/>
    <m/>
  </r>
  <r>
    <s v="2021_wk45_500"/>
    <s v="CRRDC/FICR"/>
    <d v="2021-10-26T00:00:00"/>
    <x v="2"/>
    <x v="0"/>
    <x v="2"/>
    <m/>
    <s v="PAP"/>
    <s v="D2D"/>
    <s v="Comment soigne t on le virus ebola?"/>
    <n v="1"/>
    <x v="0"/>
    <s v="Ebola"/>
    <x v="1"/>
    <s v="Question"/>
    <x v="22"/>
    <s v="Diagnosis treatment ETC health system"/>
    <s v="Comment soigner une personne malade (hors des structures sanitaires) ? "/>
    <s v=" How do you take care of a sick person (outside of a healthcare setting)?"/>
    <x v="515"/>
    <x v="74"/>
    <s v="Prise en charge"/>
    <m/>
    <m/>
    <m/>
    <m/>
    <m/>
    <m/>
    <m/>
    <m/>
    <m/>
    <m/>
    <m/>
    <m/>
    <m/>
    <m/>
    <m/>
  </r>
  <r>
    <s v="2021_wk45_501"/>
    <s v="CRRDC/FICR"/>
    <d v="2021-10-26T00:00:00"/>
    <x v="2"/>
    <x v="0"/>
    <x v="2"/>
    <m/>
    <s v="PAP"/>
    <s v="D2D"/>
    <s v="Que la croix-rouge continue a sensibiliser chaque jour pas seulement lorsqiue il ya ebola"/>
    <n v="2"/>
    <x v="0"/>
    <s v="Ebola"/>
    <x v="2"/>
    <s v="Suggestion request"/>
    <x v="21"/>
    <s v="Community health promotion"/>
    <s v="Sensibilisation sur Ebola "/>
    <s v=" Community health promotion"/>
    <x v="516"/>
    <x v="27"/>
    <s v="Communication/sensibilisation"/>
    <m/>
    <m/>
    <m/>
    <m/>
    <m/>
    <m/>
    <m/>
    <m/>
    <m/>
    <m/>
    <m/>
    <m/>
    <m/>
    <m/>
    <m/>
  </r>
  <r>
    <s v="2021_wk45_502"/>
    <s v="CRRDC/FICR"/>
    <d v="2021-10-26T00:00:00"/>
    <x v="2"/>
    <x v="0"/>
    <x v="2"/>
    <m/>
    <s v="PAP"/>
    <s v="D2D"/>
    <s v="Que la croix-rouge nous aide toujous a faire le salongo"/>
    <n v="3"/>
    <x v="3"/>
    <s v="Other_disease"/>
    <x v="2"/>
    <s v="Suggestion request"/>
    <x v="42"/>
    <s v="Other suggestions"/>
    <s v="Autres suggestions "/>
    <s v=" Other suggestions"/>
    <x v="517"/>
    <x v="79"/>
    <s v="No Theme"/>
    <m/>
    <m/>
    <m/>
    <m/>
    <m/>
    <m/>
    <m/>
    <m/>
    <m/>
    <m/>
    <m/>
    <m/>
    <m/>
    <m/>
    <m/>
  </r>
  <r>
    <s v="2021_wk45_503"/>
    <s v="CRRDC/FICR"/>
    <d v="2021-10-26T00:00:00"/>
    <x v="2"/>
    <x v="0"/>
    <x v="2"/>
    <m/>
    <s v="PAP"/>
    <s v="D2D"/>
    <s v="Merci pour le rappels"/>
    <n v="5"/>
    <x v="0"/>
    <s v="Ebola"/>
    <x v="3"/>
    <s v="Appreciation encouragement"/>
    <x v="18"/>
    <s v="Thanks for the health promotion"/>
    <s v="Merci pour la sensibilisation "/>
    <s v=" Thanks for the health promotion"/>
    <x v="518"/>
    <x v="22"/>
    <s v="Remerciement/encouragement"/>
    <m/>
    <m/>
    <m/>
    <m/>
    <m/>
    <m/>
    <m/>
    <m/>
    <m/>
    <m/>
    <m/>
    <m/>
    <m/>
    <m/>
    <m/>
  </r>
  <r>
    <s v="2021_wk45_504"/>
    <s v="CRRDC/FICR"/>
    <d v="2021-10-26T00:00:00"/>
    <x v="2"/>
    <x v="0"/>
    <x v="2"/>
    <m/>
    <s v="PAP"/>
    <s v="D2D"/>
    <s v="La presence massive des volontaires de la croix-rouge nous effrayent d'avantage acteullement dans nos cellules"/>
    <n v="4"/>
    <x v="0"/>
    <s v="Ebola"/>
    <x v="0"/>
    <s v="Rumors beliefs observations"/>
    <x v="19"/>
    <s v="Critique observation of the response"/>
    <s v="Commentaire sur personnel Croix Rouge "/>
    <s v=" Comment about Red Cross"/>
    <x v="519"/>
    <x v="23"/>
    <s v="Politique et réponse"/>
    <m/>
    <m/>
    <m/>
    <m/>
    <m/>
    <m/>
    <m/>
    <m/>
    <m/>
    <m/>
    <m/>
    <m/>
    <m/>
    <m/>
    <m/>
  </r>
  <r>
    <s v="2021_wk45_505"/>
    <s v="CRRDC/FICR"/>
    <d v="2021-10-26T00:00:00"/>
    <x v="2"/>
    <x v="0"/>
    <x v="2"/>
    <m/>
    <s v="PAP"/>
    <s v="D2D"/>
    <s v="Ebola est politisé"/>
    <n v="5"/>
    <x v="0"/>
    <s v="Ebola"/>
    <x v="0"/>
    <s v="Rumors beliefs observations"/>
    <x v="4"/>
    <s v="Ebola is a scheme of government or others"/>
    <s v="Ebola est un outil politique "/>
    <s v=" Ebola is a political tool"/>
    <x v="520"/>
    <x v="4"/>
    <s v="Politique et réponse"/>
    <m/>
    <m/>
    <m/>
    <m/>
    <m/>
    <m/>
    <m/>
    <m/>
    <m/>
    <m/>
    <m/>
    <m/>
    <m/>
    <m/>
    <m/>
  </r>
  <r>
    <s v="2021_wk45_506"/>
    <s v="CRRDC/FICR"/>
    <d v="2021-10-26T00:00:00"/>
    <x v="2"/>
    <x v="0"/>
    <x v="2"/>
    <m/>
    <s v="PAP"/>
    <s v="D2D"/>
    <s v="Pourquoi pendant les préparatifs des élections électorales qu'on nous amène Ebola pour annuler les votes encore?"/>
    <n v="4"/>
    <x v="0"/>
    <s v="Ebola"/>
    <x v="1"/>
    <s v="Question"/>
    <x v="1"/>
    <s v="Other questions"/>
    <s v="Questions qui montrent un manque de confiance "/>
    <s v=" Questions indicating suspicion"/>
    <x v="521"/>
    <x v="8"/>
    <s v="Politique et réponse"/>
    <m/>
    <m/>
    <m/>
    <m/>
    <m/>
    <m/>
    <m/>
    <m/>
    <m/>
    <m/>
    <m/>
    <m/>
    <m/>
    <m/>
    <m/>
  </r>
  <r>
    <s v="2021_wk45_507"/>
    <s v="CRRDC/FICR"/>
    <d v="2021-10-26T00:00:00"/>
    <x v="2"/>
    <x v="0"/>
    <x v="2"/>
    <m/>
    <s v="PAP"/>
    <s v="D2D"/>
    <s v="Que les chargés des kits nous amènent les lavabos et les savons pour bien se protéger aux différents microbes "/>
    <n v="3"/>
    <x v="0"/>
    <s v="Ebola"/>
    <x v="2"/>
    <s v="Suggestion request"/>
    <x v="20"/>
    <s v="Encourage hand washing"/>
    <s v="Fournir dispositif lavemain (avec l'eau, savon) "/>
    <s v=" Provide handwashing station (with water, soap)"/>
    <x v="522"/>
    <x v="24"/>
    <s v="PCI"/>
    <m/>
    <m/>
    <m/>
    <m/>
    <m/>
    <m/>
    <m/>
    <m/>
    <m/>
    <m/>
    <m/>
    <m/>
    <m/>
    <m/>
    <m/>
  </r>
  <r>
    <s v="2021_wk45_508"/>
    <s v="CRRDC/FICR"/>
    <d v="2021-10-26T00:00:00"/>
    <x v="2"/>
    <x v="0"/>
    <x v="2"/>
    <m/>
    <s v="PAP"/>
    <s v="D2D"/>
    <s v="Merci pour la sensibilisation"/>
    <n v="7"/>
    <x v="0"/>
    <s v="Ebola"/>
    <x v="3"/>
    <s v="Appreciation encouragement"/>
    <x v="18"/>
    <s v="Thanks for the health promotion"/>
    <s v="Merci pour la sensibilisation "/>
    <s v=" Thanks for the health promotion"/>
    <x v="139"/>
    <x v="22"/>
    <s v="Remerciement/encouragement"/>
    <m/>
    <m/>
    <m/>
    <m/>
    <m/>
    <m/>
    <m/>
    <m/>
    <m/>
    <m/>
    <m/>
    <m/>
    <m/>
    <m/>
    <m/>
  </r>
  <r>
    <s v="2021_wk45_509"/>
    <s v="CRRDC/FICR"/>
    <d v="2021-10-26T00:00:00"/>
    <x v="2"/>
    <x v="0"/>
    <x v="2"/>
    <m/>
    <s v="PAP"/>
    <s v="D2D"/>
    <s v="Si les gens sont réticents à la vaccination c'est parce que ils n'ont pas confiance au gouverenement congolais , car eux peuvent sacrifier sa population  pour avoir de 'argent "/>
    <n v="2"/>
    <x v="0"/>
    <s v="Ebola"/>
    <x v="0"/>
    <s v="Rumors beliefs observations"/>
    <x v="10"/>
    <s v="Ebola is organized business"/>
    <s v="Ebola est un business organisé (ou quelqu'un gagne de l'argent) "/>
    <s v=" Ebola is organized business (or someone making money)"/>
    <x v="523"/>
    <x v="11"/>
    <s v="Politique et réponse"/>
    <m/>
    <m/>
    <m/>
    <m/>
    <m/>
    <m/>
    <m/>
    <m/>
    <m/>
    <m/>
    <m/>
    <m/>
    <m/>
    <m/>
    <m/>
  </r>
  <r>
    <s v="2021_wk45_510"/>
    <s v="CRRDC/FICR"/>
    <d v="2021-10-26T00:00:00"/>
    <x v="2"/>
    <x v="0"/>
    <x v="2"/>
    <m/>
    <s v="PAP"/>
    <s v="D2D"/>
    <s v="Ebola a été jeté à Butsili car nous sommes au centre de la ville"/>
    <n v="5"/>
    <x v="0"/>
    <s v="Ebola"/>
    <x v="0"/>
    <s v="Rumors beliefs observations"/>
    <x v="4"/>
    <s v="Ebola is a scheme of government or others"/>
    <s v="Contamination provoquée "/>
    <s v=" People spreading Ebola"/>
    <x v="524"/>
    <x v="28"/>
    <s v="Politique et réponse"/>
    <m/>
    <m/>
    <m/>
    <m/>
    <m/>
    <m/>
    <m/>
    <m/>
    <m/>
    <m/>
    <m/>
    <m/>
    <m/>
    <m/>
    <m/>
  </r>
  <r>
    <s v="2021_wk45_511"/>
    <s v="CRRDC/FICR"/>
    <d v="2021-10-26T00:00:00"/>
    <x v="2"/>
    <x v="0"/>
    <x v="2"/>
    <m/>
    <s v="PAP"/>
    <s v="D2D"/>
    <s v="Le vaccin protege à combien de pourcent contre ebola?"/>
    <n v="3"/>
    <x v="0"/>
    <s v="Ebola"/>
    <x v="1"/>
    <s v="Question"/>
    <x v="14"/>
    <s v="Vaccine"/>
    <s v="Efficacité du vaccin "/>
    <s v=" Vaccine effectiveness"/>
    <x v="525"/>
    <x v="15"/>
    <s v="Vaccin et vaccination"/>
    <m/>
    <m/>
    <m/>
    <m/>
    <m/>
    <m/>
    <m/>
    <m/>
    <m/>
    <m/>
    <m/>
    <m/>
    <m/>
    <m/>
    <m/>
  </r>
  <r>
    <s v="2021_wk45_512"/>
    <s v="CRRDC/FICR"/>
    <d v="2021-10-26T00:00:00"/>
    <x v="2"/>
    <x v="0"/>
    <x v="2"/>
    <m/>
    <s v="PAP"/>
    <s v="D2D"/>
    <s v="A quoi sert le traitement d'ebola si il peut reapparaitre?"/>
    <n v="2"/>
    <x v="0"/>
    <s v="Ebola"/>
    <x v="1"/>
    <s v="Question"/>
    <x v="22"/>
    <s v="Diagnosis treatment ETC health system"/>
    <s v="Diagnostique, traitement, CTE "/>
    <s v=" Diagnosis, treatment, ETC"/>
    <x v="526"/>
    <x v="29"/>
    <s v="Prise en charge"/>
    <m/>
    <m/>
    <m/>
    <m/>
    <m/>
    <m/>
    <m/>
    <m/>
    <m/>
    <m/>
    <m/>
    <m/>
    <m/>
    <m/>
    <m/>
  </r>
  <r>
    <s v="2021_wk45_513"/>
    <s v="CRRDC/FICR"/>
    <d v="2021-10-26T00:00:00"/>
    <x v="2"/>
    <x v="0"/>
    <x v="2"/>
    <m/>
    <s v="PAP"/>
    <s v="D2D"/>
    <s v="Nous vous encourageons pour le message car la maladie existe"/>
    <n v="5"/>
    <x v="0"/>
    <s v="Ebola"/>
    <x v="3"/>
    <s v="Appreciation encouragement"/>
    <x v="26"/>
    <s v="Encouragement"/>
    <s v="Encouragement"/>
    <m/>
    <x v="527"/>
    <x v="39"/>
    <s v="No Theme"/>
    <m/>
    <m/>
    <m/>
    <m/>
    <m/>
    <m/>
    <m/>
    <m/>
    <m/>
    <m/>
    <m/>
    <m/>
    <m/>
    <m/>
    <m/>
  </r>
  <r>
    <s v="2021_wk45_514"/>
    <s v="CRRDC/FICR"/>
    <d v="2021-10-26T00:00:00"/>
    <x v="2"/>
    <x v="0"/>
    <x v="2"/>
    <m/>
    <s v="PAP"/>
    <s v="D2D"/>
    <s v="Comment autres fois aussi on appelait la maladie a virus ebola?"/>
    <n v="2"/>
    <x v="0"/>
    <s v="Ebola"/>
    <x v="1"/>
    <s v="Question"/>
    <x v="1"/>
    <s v="Other questions"/>
    <s v="Autre questions "/>
    <s v=" Other questions"/>
    <x v="528"/>
    <x v="1"/>
    <s v="Ebola feedback autres"/>
    <m/>
    <m/>
    <m/>
    <m/>
    <m/>
    <m/>
    <m/>
    <m/>
    <m/>
    <m/>
    <m/>
    <m/>
    <m/>
    <m/>
    <m/>
  </r>
  <r>
    <s v="2021_wk45_515"/>
    <s v="CRRDC/FICR"/>
    <d v="2021-10-26T00:00:00"/>
    <x v="2"/>
    <x v="0"/>
    <x v="2"/>
    <m/>
    <s v="PAP"/>
    <s v="D2D"/>
    <s v="Nous avons besoin des lavabos"/>
    <n v="2"/>
    <x v="0"/>
    <s v="Ebola"/>
    <x v="2"/>
    <s v="Suggestion request"/>
    <x v="20"/>
    <s v="Encourage hand washing"/>
    <s v="Fournir dispositif lavemain (avec l'eau, savon) "/>
    <s v=" Provide handwashing station (with water, soap)"/>
    <x v="529"/>
    <x v="24"/>
    <s v="PCI"/>
    <m/>
    <m/>
    <m/>
    <m/>
    <m/>
    <m/>
    <m/>
    <m/>
    <m/>
    <m/>
    <m/>
    <m/>
    <m/>
    <m/>
    <m/>
  </r>
  <r>
    <s v="2021_wk45_516"/>
    <s v="CRRDC/FICR"/>
    <d v="2021-10-26T00:00:00"/>
    <x v="2"/>
    <x v="0"/>
    <x v="7"/>
    <s v="SOBIENE"/>
    <s v="PAP"/>
    <s v="D2D"/>
    <s v="Nous croyons rellement que ebola existe"/>
    <n v="5"/>
    <x v="0"/>
    <s v="Ebola"/>
    <x v="0"/>
    <s v="Rumors beliefs observations"/>
    <x v="0"/>
    <s v="Ebola characteristics and consequences"/>
    <s v="L'Ebola est réel "/>
    <s v=" Ebola is real"/>
    <x v="530"/>
    <x v="36"/>
    <s v="Ebola caractéristiques et transmission"/>
    <m/>
    <m/>
    <m/>
    <m/>
    <m/>
    <m/>
    <m/>
    <m/>
    <m/>
    <m/>
    <m/>
    <m/>
    <m/>
    <m/>
    <m/>
  </r>
  <r>
    <s v="2021_wk45_517"/>
    <s v="CRRDC/FICR"/>
    <d v="2021-10-26T00:00:00"/>
    <x v="2"/>
    <x v="0"/>
    <x v="7"/>
    <s v="SOBIENE"/>
    <s v="PAP"/>
    <s v="D2D"/>
    <s v="Comment expliquer que la maladie prefere notre ville?"/>
    <n v="3"/>
    <x v="0"/>
    <s v="Ebola"/>
    <x v="1"/>
    <s v="Question"/>
    <x v="7"/>
    <s v="Ebola and its consequences"/>
    <s v="Les faits et spécificités d’Ebola "/>
    <s v=" Ebola facts and features"/>
    <x v="531"/>
    <x v="7"/>
    <s v="Ebola caractéristiques et transmission"/>
    <m/>
    <m/>
    <m/>
    <m/>
    <m/>
    <m/>
    <m/>
    <m/>
    <m/>
    <m/>
    <m/>
    <m/>
    <m/>
    <m/>
    <m/>
  </r>
  <r>
    <s v="2021_wk45_518"/>
    <s v="CRRDC/FICR"/>
    <d v="2021-10-26T00:00:00"/>
    <x v="2"/>
    <x v="0"/>
    <x v="7"/>
    <s v="SOBIENE"/>
    <s v="PAP"/>
    <s v="D2D"/>
    <s v="Finalement quelle est l'origine de cette souche à Beni"/>
    <n v="5"/>
    <x v="0"/>
    <s v="Ebola"/>
    <x v="1"/>
    <s v="Question"/>
    <x v="7"/>
    <s v="Ebola and its consequences"/>
    <s v="L'origine du virus Ebola "/>
    <s v=" EVD origin"/>
    <x v="532"/>
    <x v="17"/>
    <s v="Ebola caractéristiques et transmission"/>
    <m/>
    <m/>
    <m/>
    <m/>
    <m/>
    <m/>
    <m/>
    <m/>
    <m/>
    <m/>
    <m/>
    <m/>
    <m/>
    <m/>
    <m/>
  </r>
  <r>
    <s v="2021_wk45_519"/>
    <s v="CRRDC/FICR"/>
    <d v="2021-10-26T00:00:00"/>
    <x v="2"/>
    <x v="0"/>
    <x v="7"/>
    <s v="SOBIENE"/>
    <s v="PAP"/>
    <s v="D2D"/>
    <s v="Disponibilisez les lavabos dans les leiux publics car les anciens sont déjà soit volés ou détruit"/>
    <n v="3"/>
    <x v="0"/>
    <s v="Ebola"/>
    <x v="2"/>
    <s v="Suggestion request"/>
    <x v="20"/>
    <s v="Encourage hand washing"/>
    <s v="Fournir dispositif lavemain (avec l'eau, savon) "/>
    <s v=" Provide handwashing station (with water, soap)"/>
    <x v="533"/>
    <x v="24"/>
    <s v="PCI"/>
    <m/>
    <m/>
    <m/>
    <m/>
    <m/>
    <m/>
    <m/>
    <m/>
    <m/>
    <m/>
    <m/>
    <m/>
    <m/>
    <m/>
    <m/>
  </r>
  <r>
    <s v="2021_wk45_520"/>
    <s v="CRRDC/FICR"/>
    <d v="2021-10-26T00:00:00"/>
    <x v="2"/>
    <x v="0"/>
    <x v="7"/>
    <s v="SOBIENE"/>
    <s v="PAP"/>
    <s v="D2D"/>
    <s v="Merci pour le message sur la protection contre ebola"/>
    <n v="5"/>
    <x v="0"/>
    <s v="Ebola"/>
    <x v="3"/>
    <s v="Appreciation encouragement"/>
    <x v="18"/>
    <s v="Thanks for the health promotion"/>
    <s v="Merci pour la sensibilisation "/>
    <s v=" Thanks for the health promotion"/>
    <x v="534"/>
    <x v="22"/>
    <s v="Remerciement/encouragement"/>
    <m/>
    <m/>
    <m/>
    <m/>
    <m/>
    <m/>
    <m/>
    <m/>
    <m/>
    <m/>
    <m/>
    <m/>
    <m/>
    <m/>
    <m/>
  </r>
  <r>
    <s v="2021_wk45_521"/>
    <s v="CRRDC/FICR"/>
    <d v="2021-10-23T00:00:00"/>
    <x v="1"/>
    <x v="0"/>
    <x v="2"/>
    <s v="VERTE"/>
    <s v="PAP"/>
    <s v="D2D"/>
    <s v="Il  y a de l' argent restant dans la 10e Epidemie qu'on compte terminé dans cette operation"/>
    <n v="1"/>
    <x v="0"/>
    <s v="Ebola"/>
    <x v="0"/>
    <s v="Rumors beliefs observations"/>
    <x v="10"/>
    <s v="Ebola is organized business"/>
    <s v="Ebola est un business organisé (ou quelqu'un gagne de l'argent) "/>
    <s v=" Ebola is organized business (or someone making money)"/>
    <x v="535"/>
    <x v="11"/>
    <s v="Politique et réponse"/>
    <m/>
    <m/>
    <m/>
    <m/>
    <m/>
    <m/>
    <m/>
    <m/>
    <m/>
    <m/>
    <m/>
    <m/>
    <m/>
    <m/>
    <m/>
  </r>
  <r>
    <s v="2021_wk45_522"/>
    <s v="CRRDC/FICR"/>
    <d v="2021-10-23T00:00:00"/>
    <x v="1"/>
    <x v="0"/>
    <x v="2"/>
    <s v="VERTE"/>
    <s v="PAP"/>
    <s v="D2D"/>
    <s v="Comment il ya encore l'apparition de la maladie en virus d'Ebola?"/>
    <n v="1"/>
    <x v="0"/>
    <s v="Ebola"/>
    <x v="1"/>
    <s v="Question"/>
    <x v="7"/>
    <s v="Ebola and its consequences"/>
    <s v="Les faits et spécificités d’Ebola "/>
    <s v=" Ebola facts and features"/>
    <x v="536"/>
    <x v="7"/>
    <s v="Ebola caractéristiques et transmission"/>
    <m/>
    <m/>
    <m/>
    <m/>
    <m/>
    <m/>
    <m/>
    <m/>
    <m/>
    <m/>
    <m/>
    <m/>
    <m/>
    <m/>
    <m/>
  </r>
  <r>
    <s v="2021_wk45_523"/>
    <s v="CRRDC/FICR"/>
    <d v="2021-10-23T00:00:00"/>
    <x v="1"/>
    <x v="0"/>
    <x v="2"/>
    <s v="VERTE"/>
    <s v="PAP"/>
    <s v="D2D"/>
    <s v="Il faut isolement de la population du quartier Bustili, pour éviter la propagation de la maladie dans la ville de Beni et leur pris en charge."/>
    <n v="1"/>
    <x v="0"/>
    <s v="Ebola"/>
    <x v="2"/>
    <s v="Suggestion request"/>
    <x v="25"/>
    <s v="Response process suggestions"/>
    <s v="Fermer les acces (des routes) "/>
    <s v=" Block roads"/>
    <x v="537"/>
    <x v="66"/>
    <s v="Quarantaine, frontières, PdC et voyages"/>
    <m/>
    <m/>
    <m/>
    <m/>
    <m/>
    <m/>
    <m/>
    <m/>
    <m/>
    <m/>
    <m/>
    <m/>
    <m/>
    <m/>
    <m/>
  </r>
  <r>
    <s v="2021_wk45_524"/>
    <s v="CRRDC/FICR"/>
    <d v="2021-10-23T00:00:00"/>
    <x v="1"/>
    <x v="0"/>
    <x v="2"/>
    <s v="VERTE"/>
    <s v="PAP"/>
    <s v="D2D"/>
    <s v="Besoin des lave mains"/>
    <n v="1"/>
    <x v="0"/>
    <s v="Ebola"/>
    <x v="2"/>
    <s v="Suggestion request"/>
    <x v="20"/>
    <s v="Encourage hand washing"/>
    <s v="Fournir dispositif lavemain (avec l'eau, savon) "/>
    <s v=" Provide handwashing station (with water, soap)"/>
    <x v="538"/>
    <x v="24"/>
    <s v="PCI"/>
    <m/>
    <m/>
    <m/>
    <m/>
    <m/>
    <m/>
    <m/>
    <m/>
    <m/>
    <m/>
    <m/>
    <m/>
    <m/>
    <m/>
    <m/>
  </r>
  <r>
    <s v="2021_wk45_525"/>
    <s v="CRRDC/FICR"/>
    <d v="2021-10-23T00:00:00"/>
    <x v="1"/>
    <x v="0"/>
    <x v="2"/>
    <s v="VERTE"/>
    <s v="PAP"/>
    <s v="D2D"/>
    <s v="Merci pour le travail "/>
    <n v="1"/>
    <x v="0"/>
    <s v="Ebola"/>
    <x v="3"/>
    <s v="Appreciation encouragement"/>
    <x v="11"/>
    <s v="Thanks no specification"/>
    <s v="Merci sans spécification "/>
    <s v=" Thanks no specification"/>
    <x v="539"/>
    <x v="12"/>
    <s v="Remerciement/encouragement"/>
    <m/>
    <m/>
    <m/>
    <m/>
    <m/>
    <m/>
    <m/>
    <m/>
    <m/>
    <m/>
    <m/>
    <m/>
    <m/>
    <m/>
    <m/>
  </r>
  <r>
    <s v="2021_wk45_526"/>
    <s v="CRRDC/FICR"/>
    <d v="2021-10-23T00:00:00"/>
    <x v="1"/>
    <x v="0"/>
    <x v="2"/>
    <s v="MUSENZE"/>
    <s v="PAP"/>
    <s v="D2D"/>
    <s v="Ebola est arrivé à Butembo pour peu de temps. Nous demandons aussi que ça ne dire pas à Beni"/>
    <n v="1"/>
    <x v="0"/>
    <s v="Ebola"/>
    <x v="2"/>
    <s v="Suggestion request"/>
    <x v="25"/>
    <s v="Response process suggestions"/>
    <s v="Mettre fin à l’épidémie d’Ebola "/>
    <s v=" End the Ebola outbreak"/>
    <x v="540"/>
    <x v="34"/>
    <s v="Ebola caractéristiques et transmission"/>
    <m/>
    <m/>
    <m/>
    <m/>
    <m/>
    <m/>
    <m/>
    <m/>
    <m/>
    <m/>
    <m/>
    <m/>
    <m/>
    <m/>
    <m/>
  </r>
  <r>
    <s v="2021_wk45_527"/>
    <s v="CRRDC/FICR"/>
    <d v="2021-10-23T00:00:00"/>
    <x v="1"/>
    <x v="0"/>
    <x v="2"/>
    <s v="MUSENZE"/>
    <s v="PAP"/>
    <s v="D2D"/>
    <s v="Ebola de Butemno a pris fin à cause de la collaboration entre la population et les infirmiers dans la commuanuté"/>
    <n v="1"/>
    <x v="0"/>
    <s v="Ebola"/>
    <x v="0"/>
    <s v="Rumors beliefs observations"/>
    <x v="0"/>
    <s v="Ebola characteristics and consequences"/>
    <s v="Croyances sur les faits et spécificités d’Ebola "/>
    <s v=" Beliefs about Ebola facts and features"/>
    <x v="541"/>
    <x v="0"/>
    <s v="Ebola caractéristiques et transmission"/>
    <m/>
    <m/>
    <m/>
    <m/>
    <m/>
    <m/>
    <m/>
    <m/>
    <m/>
    <m/>
    <m/>
    <m/>
    <m/>
    <m/>
    <m/>
  </r>
  <r>
    <s v="2021_wk45_528"/>
    <s v="CRRDC/FICR"/>
    <d v="2021-10-23T00:00:00"/>
    <x v="1"/>
    <x v="0"/>
    <x v="2"/>
    <s v="MUSENZE"/>
    <s v="PAP"/>
    <s v="D2D"/>
    <s v="Nous sommes entrain de respecter les principes des infirmiers, pourquoi encore Ebola nous reviens?"/>
    <n v="1"/>
    <x v="0"/>
    <s v="Ebola"/>
    <x v="1"/>
    <s v="Question"/>
    <x v="7"/>
    <s v="Ebola and its consequences"/>
    <s v="Les faits et spécificités d’Ebola "/>
    <s v=" Ebola facts and features"/>
    <x v="542"/>
    <x v="7"/>
    <s v="Ebola caractéristiques et transmission"/>
    <m/>
    <m/>
    <m/>
    <m/>
    <m/>
    <m/>
    <m/>
    <m/>
    <m/>
    <m/>
    <m/>
    <m/>
    <m/>
    <m/>
    <m/>
  </r>
  <r>
    <s v="2021_wk45_529"/>
    <s v="CRRDC/FICR"/>
    <d v="2021-10-23T00:00:00"/>
    <x v="1"/>
    <x v="0"/>
    <x v="2"/>
    <s v="MUSENZE"/>
    <s v="PAP"/>
    <s v="D2D"/>
    <s v="Nous la communauté nous avons besoin de lavabo"/>
    <n v="1"/>
    <x v="0"/>
    <s v="Ebola"/>
    <x v="2"/>
    <s v="Suggestion request"/>
    <x v="20"/>
    <s v="Encourage hand washing"/>
    <s v="Fournir dispositif lavemain (avec l'eau, savon) "/>
    <s v=" Provide handwashing station (with water, soap)"/>
    <x v="543"/>
    <x v="24"/>
    <s v="PCI"/>
    <m/>
    <m/>
    <m/>
    <m/>
    <m/>
    <m/>
    <m/>
    <m/>
    <m/>
    <m/>
    <m/>
    <m/>
    <m/>
    <m/>
    <m/>
  </r>
  <r>
    <s v="2021_wk45_530"/>
    <s v="CRRDC/FICR"/>
    <d v="2021-10-23T00:00:00"/>
    <x v="1"/>
    <x v="0"/>
    <x v="2"/>
    <s v="MUSENZE"/>
    <s v="PAP"/>
    <s v="D2D"/>
    <s v="Merci trop"/>
    <n v="1"/>
    <x v="0"/>
    <s v="Ebola"/>
    <x v="3"/>
    <s v="Appreciation encouragement"/>
    <x v="11"/>
    <s v="Thanks no specification"/>
    <s v="Merci sans spécification "/>
    <s v=" Thanks no specification"/>
    <x v="544"/>
    <x v="12"/>
    <s v="Remerciement/encouragement"/>
    <m/>
    <m/>
    <m/>
    <m/>
    <m/>
    <m/>
    <m/>
    <m/>
    <m/>
    <m/>
    <m/>
    <m/>
    <m/>
    <m/>
    <m/>
  </r>
  <r>
    <s v="2021_wk45_531"/>
    <s v="CRRDC/FICR"/>
    <d v="2021-10-23T00:00:00"/>
    <x v="1"/>
    <x v="0"/>
    <x v="2"/>
    <s v="MUSENZE"/>
    <s v="PAP"/>
    <s v="D2D"/>
    <s v="Nous connaissons que la croix-rougr travaille pendant toutes les periodes mais chose étonnante nous vous voyons circuler seulement pendant la periode de l'épidemie"/>
    <n v="3"/>
    <x v="0"/>
    <s v="Ebola"/>
    <x v="0"/>
    <s v="Rumors beliefs observations"/>
    <x v="19"/>
    <s v="Critique observation of the response"/>
    <s v="Commentaire sur personnel Croix Rouge "/>
    <s v=" Comment about Red Cross"/>
    <x v="545"/>
    <x v="23"/>
    <s v="Politique et réponse"/>
    <m/>
    <m/>
    <m/>
    <m/>
    <m/>
    <m/>
    <m/>
    <m/>
    <m/>
    <m/>
    <m/>
    <m/>
    <m/>
    <m/>
    <m/>
  </r>
  <r>
    <s v="2021_wk45_532"/>
    <s v="CRRDC/FICR"/>
    <d v="2021-10-23T00:00:00"/>
    <x v="1"/>
    <x v="0"/>
    <x v="2"/>
    <s v="MUSENZE"/>
    <s v="PAP"/>
    <s v="D2D"/>
    <s v="La gratuite de soins médicaux  a encore commencer ou non?"/>
    <n v="2"/>
    <x v="0"/>
    <s v="Ebola"/>
    <x v="1"/>
    <s v="Question"/>
    <x v="8"/>
    <s v="Response processes"/>
    <s v="Processus de riposte "/>
    <s v=" Response processes"/>
    <x v="546"/>
    <x v="55"/>
    <s v="Politique et réponse"/>
    <m/>
    <m/>
    <m/>
    <m/>
    <m/>
    <m/>
    <m/>
    <m/>
    <m/>
    <m/>
    <m/>
    <m/>
    <m/>
    <m/>
    <m/>
  </r>
  <r>
    <s v="2021_wk45_533"/>
    <s v="CRRDC/FICR"/>
    <d v="2021-10-23T00:00:00"/>
    <x v="1"/>
    <x v="0"/>
    <x v="2"/>
    <s v="MUSENZE"/>
    <s v="PAP"/>
    <s v="D2D"/>
    <s v="Le laboratoire n'est pas  toujours disponible à Beni?"/>
    <n v="1"/>
    <x v="0"/>
    <s v="Ebola"/>
    <x v="1"/>
    <s v="Question"/>
    <x v="8"/>
    <s v="Response processes"/>
    <s v="Processus de riposte "/>
    <s v=" Response processes"/>
    <x v="547"/>
    <x v="55"/>
    <s v="Politique et réponse"/>
    <m/>
    <m/>
    <m/>
    <m/>
    <m/>
    <m/>
    <m/>
    <m/>
    <m/>
    <m/>
    <m/>
    <m/>
    <m/>
    <m/>
    <m/>
  </r>
  <r>
    <s v="2021_wk45_534"/>
    <s v="CRRDC/FICR"/>
    <d v="2021-10-23T00:00:00"/>
    <x v="1"/>
    <x v="0"/>
    <x v="2"/>
    <s v="MUSENZE"/>
    <s v="PAP"/>
    <s v="D2D"/>
    <s v="Nous avons besoin des lave mains dans les lieux publics par example aux associations des motards car les autres sont detruit dans les manifestations."/>
    <n v="1"/>
    <x v="0"/>
    <s v="Ebola"/>
    <x v="2"/>
    <s v="Suggestion request"/>
    <x v="20"/>
    <s v="Encourage hand washing"/>
    <s v="Fournir dispositif lavemain (avec l'eau, savon) "/>
    <s v=" Provide handwashing station (with water, soap)"/>
    <x v="548"/>
    <x v="24"/>
    <s v="PCI"/>
    <m/>
    <m/>
    <m/>
    <m/>
    <m/>
    <m/>
    <m/>
    <m/>
    <m/>
    <m/>
    <m/>
    <m/>
    <m/>
    <m/>
    <m/>
  </r>
  <r>
    <s v="2021_wk45_535"/>
    <s v="CRRDC/FICR"/>
    <d v="2021-10-23T00:00:00"/>
    <x v="1"/>
    <x v="0"/>
    <x v="2"/>
    <s v="MUSENZE"/>
    <s v="PAP"/>
    <s v="D2D"/>
    <s v="Nous vous remercions "/>
    <n v="1"/>
    <x v="0"/>
    <s v="Ebola"/>
    <x v="3"/>
    <s v="Appreciation encouragement"/>
    <x v="11"/>
    <s v="Thanks no specification"/>
    <s v="Merci sans spécification "/>
    <s v=" Thanks no specification"/>
    <x v="549"/>
    <x v="12"/>
    <s v="Remerciement/encouragement"/>
    <m/>
    <m/>
    <m/>
    <m/>
    <m/>
    <m/>
    <m/>
    <m/>
    <m/>
    <m/>
    <m/>
    <m/>
    <m/>
    <m/>
    <m/>
  </r>
  <r>
    <s v="2021_wk45_536"/>
    <s v="CRRDC/FICR"/>
    <d v="2021-10-23T00:00:00"/>
    <x v="1"/>
    <x v="0"/>
    <x v="2"/>
    <s v="MUSENZE"/>
    <s v="PAP"/>
    <s v="D2D"/>
    <s v="Moi je ne crois pas à cette histoire d'Ebola car vous quittez avec le paludisme à la maison, en arriva à l'hopital on dit d'Ebola."/>
    <n v="1"/>
    <x v="0"/>
    <s v="Ebola"/>
    <x v="0"/>
    <s v="Rumors beliefs observations"/>
    <x v="12"/>
    <s v="Critiques or observations of health system"/>
    <s v="Manque de confiance: services médicaux (faire du mal aux des gens inclu) "/>
    <s v=" Lack of confidence in medical services (includes harming people)"/>
    <x v="550"/>
    <x v="13"/>
    <s v="Politique et réponse"/>
    <m/>
    <m/>
    <m/>
    <m/>
    <m/>
    <m/>
    <m/>
    <m/>
    <m/>
    <m/>
    <m/>
    <m/>
    <m/>
    <m/>
    <m/>
  </r>
  <r>
    <s v="2021_wk45_537"/>
    <s v="CRRDC/FICR"/>
    <d v="2021-10-23T00:00:00"/>
    <x v="1"/>
    <x v="0"/>
    <x v="2"/>
    <s v="MUSENZE"/>
    <s v="PAP"/>
    <s v="D2D"/>
    <s v="Ce qui cause la résistance dans la communauté c'est parce que les médcins sont corrompus"/>
    <n v="3"/>
    <x v="0"/>
    <s v="Ebola"/>
    <x v="0"/>
    <s v="Rumors beliefs observations"/>
    <x v="19"/>
    <s v="Critique observation of the response"/>
    <s v="Commentaire sur personnel de la riposte (autres) "/>
    <s v=" Comment about responders (others)"/>
    <x v="551"/>
    <x v="63"/>
    <s v="Politique et réponse"/>
    <m/>
    <m/>
    <m/>
    <m/>
    <m/>
    <m/>
    <m/>
    <m/>
    <m/>
    <m/>
    <m/>
    <m/>
    <m/>
    <m/>
    <m/>
  </r>
  <r>
    <s v="2021_wk45_538"/>
    <s v="CRRDC/FICR"/>
    <d v="2021-10-23T00:00:00"/>
    <x v="1"/>
    <x v="0"/>
    <x v="2"/>
    <s v="MUSENZE"/>
    <s v="PAP"/>
    <s v="D2D"/>
    <s v="Pourquoi on amene le medecins en provenance des autres provinces et pays pour soigner cette maladie, est ce que nous n'avons pas les experts lacaux ici chez nous?"/>
    <n v="4"/>
    <x v="0"/>
    <s v="Ebola"/>
    <x v="1"/>
    <s v="Question"/>
    <x v="8"/>
    <s v="Response processes"/>
    <s v="Processus de riposte "/>
    <s v=" Response processes"/>
    <x v="552"/>
    <x v="55"/>
    <s v="Politique et réponse"/>
    <m/>
    <m/>
    <m/>
    <m/>
    <m/>
    <m/>
    <m/>
    <m/>
    <m/>
    <m/>
    <m/>
    <m/>
    <m/>
    <m/>
    <m/>
  </r>
  <r>
    <s v="2021_wk45_539"/>
    <s v="CRRDC/FICR"/>
    <d v="2021-10-23T00:00:00"/>
    <x v="1"/>
    <x v="0"/>
    <x v="2"/>
    <s v="MUSENZE"/>
    <s v="PAP"/>
    <s v="D2D"/>
    <s v="Pour vite finir avec cette maladie d'Ebola, que nos infirmiers travaillent sans compter à la corruption. Qu'il se donne coprs et ame sans démander quelque chose de retour."/>
    <n v="5"/>
    <x v="0"/>
    <s v="Ebola"/>
    <x v="2"/>
    <s v="Suggestion request"/>
    <x v="9"/>
    <s v="Other suggestions or requests"/>
    <s v="Autres suggestions "/>
    <s v=" Other suggestions"/>
    <x v="553"/>
    <x v="10"/>
    <s v="Ebola feedback autres"/>
    <m/>
    <m/>
    <m/>
    <m/>
    <m/>
    <m/>
    <m/>
    <m/>
    <m/>
    <m/>
    <m/>
    <m/>
    <m/>
    <m/>
    <m/>
  </r>
  <r>
    <s v="2021_wk45_540"/>
    <s v="CRRDC/FICR"/>
    <d v="2021-10-23T00:00:00"/>
    <x v="1"/>
    <x v="0"/>
    <x v="2"/>
    <s v="MUSENZE"/>
    <s v="PAP"/>
    <s v="D2D"/>
    <s v="Merci pour plus d'information"/>
    <n v="6"/>
    <x v="0"/>
    <s v="Ebola"/>
    <x v="3"/>
    <s v="Appreciation encouragement"/>
    <x v="18"/>
    <s v="Thanks for the health promotion"/>
    <s v="Merci pour la sensibilisation "/>
    <s v=" Thanks for the health promotion"/>
    <x v="554"/>
    <x v="22"/>
    <s v="Remerciement/encouragement"/>
    <m/>
    <m/>
    <m/>
    <m/>
    <m/>
    <m/>
    <m/>
    <m/>
    <m/>
    <m/>
    <m/>
    <m/>
    <m/>
    <m/>
    <m/>
  </r>
  <r>
    <s v="2021_wk45_541"/>
    <s v="CRRDC/FICR"/>
    <d v="2021-10-23T00:00:00"/>
    <x v="1"/>
    <x v="0"/>
    <x v="2"/>
    <s v="BUSTILI"/>
    <s v="PAP"/>
    <s v="D2D"/>
    <s v="Dit-on que les infirmiers de la riposte n'ont pas de l'argent. Alors ils commencent en inventer les cas"/>
    <n v="2"/>
    <x v="0"/>
    <s v="Ebola"/>
    <x v="0"/>
    <s v="Rumors beliefs observations"/>
    <x v="10"/>
    <s v="Ebola is organized business"/>
    <s v="Ebola est un business organisé (ou quelqu'un gagne de l'argent) "/>
    <s v=" Ebola is organized business (or someone making money)"/>
    <x v="555"/>
    <x v="11"/>
    <s v="Politique et réponse"/>
    <m/>
    <m/>
    <m/>
    <m/>
    <m/>
    <m/>
    <m/>
    <m/>
    <m/>
    <m/>
    <m/>
    <m/>
    <m/>
    <m/>
    <m/>
  </r>
  <r>
    <s v="2021_wk45_542"/>
    <s v="CRRDC/FICR"/>
    <d v="2021-10-23T00:00:00"/>
    <x v="1"/>
    <x v="0"/>
    <x v="2"/>
    <s v="BUSTILI"/>
    <s v="PAP"/>
    <s v="D2D"/>
    <s v="L'épidemie, le pandemie et le massacre finiront quand?"/>
    <n v="1"/>
    <x v="2"/>
    <s v="Comments_outside_health"/>
    <x v="1"/>
    <s v="Question"/>
    <x v="39"/>
    <s v="Other questions outside health"/>
    <s v="Autres questions hors santé "/>
    <s v=" Other questions outside of health"/>
    <x v="556"/>
    <x v="72"/>
    <s v="No Theme"/>
    <m/>
    <m/>
    <m/>
    <m/>
    <m/>
    <m/>
    <m/>
    <m/>
    <m/>
    <m/>
    <m/>
    <m/>
    <m/>
    <m/>
    <m/>
  </r>
  <r>
    <s v="2021_wk45_543"/>
    <s v="CRRDC/FICR"/>
    <d v="2021-10-23T00:00:00"/>
    <x v="1"/>
    <x v="0"/>
    <x v="2"/>
    <s v="BUSTILI"/>
    <s v="PAP"/>
    <s v="D2D"/>
    <s v="Continue ainsi avec la sensibilisation pour que la maladie ne continue pas à nous tué"/>
    <n v="1"/>
    <x v="0"/>
    <s v="Ebola"/>
    <x v="2"/>
    <s v="Suggestion request"/>
    <x v="21"/>
    <s v="Community health promotion"/>
    <s v="Sensibilisation sur Ebola "/>
    <s v=" Community health promotion"/>
    <x v="557"/>
    <x v="27"/>
    <s v="Communication/sensibilisation"/>
    <m/>
    <m/>
    <m/>
    <m/>
    <m/>
    <m/>
    <m/>
    <m/>
    <m/>
    <m/>
    <m/>
    <m/>
    <m/>
    <m/>
    <m/>
  </r>
  <r>
    <s v="2021_wk45_544"/>
    <s v="CRRDC/FICR"/>
    <d v="2021-10-23T00:00:00"/>
    <x v="1"/>
    <x v="0"/>
    <x v="2"/>
    <s v="BUSTILI"/>
    <s v="PAP"/>
    <s v="D2D"/>
    <s v="Merci à la Croix-Rouge"/>
    <n v="1"/>
    <x v="0"/>
    <s v="Ebola"/>
    <x v="3"/>
    <s v="Appreciation encouragement"/>
    <x v="11"/>
    <s v="Thanks no specification"/>
    <s v="Merci sans spécification "/>
    <s v=" Thanks no specification"/>
    <x v="558"/>
    <x v="12"/>
    <s v="Remerciement/encouragement"/>
    <m/>
    <m/>
    <m/>
    <m/>
    <m/>
    <m/>
    <m/>
    <m/>
    <m/>
    <m/>
    <m/>
    <m/>
    <m/>
    <m/>
    <m/>
  </r>
  <r>
    <s v="2021_wk45_545"/>
    <s v="CRRDC/FICR"/>
    <d v="2021-10-23T00:00:00"/>
    <x v="1"/>
    <x v="0"/>
    <x v="2"/>
    <s v="MUSENZE"/>
    <s v="PAP"/>
    <s v="D2D"/>
    <s v="Nous craignons d'aller à l' hôpital par ce que on confirme le cas alors qu'on a pas été contact"/>
    <n v="1"/>
    <x v="0"/>
    <s v="Ebola"/>
    <x v="0"/>
    <s v="Rumors beliefs observations"/>
    <x v="12"/>
    <s v="Critiques or observations of health system"/>
    <s v="Manque de confiance: services médicaux (faire du mal aux des gens inclu) "/>
    <s v=" Lack of confidence in medical services (includes harming people)"/>
    <x v="559"/>
    <x v="13"/>
    <s v="Politique et réponse"/>
    <m/>
    <m/>
    <m/>
    <m/>
    <m/>
    <m/>
    <m/>
    <m/>
    <m/>
    <m/>
    <m/>
    <m/>
    <m/>
    <m/>
    <m/>
  </r>
  <r>
    <s v="2021_wk45_546"/>
    <s v="CRRDC/FICR"/>
    <d v="2021-10-23T00:00:00"/>
    <x v="1"/>
    <x v="0"/>
    <x v="2"/>
    <s v="MUSENZE"/>
    <s v="PAP"/>
    <s v="D2D"/>
    <s v="Les agents de la riposte souhaitent la propagation d'Ebola pour qu'ils trouvent du travail"/>
    <n v="1"/>
    <x v="0"/>
    <s v="Ebola"/>
    <x v="0"/>
    <s v="Rumors beliefs observations"/>
    <x v="10"/>
    <s v="Ebola is organized business"/>
    <s v="Ebola est un business organisé (ou quelqu'un gagne de l'argent) "/>
    <s v=" Ebola is organized business (or someone making money)"/>
    <x v="560"/>
    <x v="11"/>
    <s v="Politique et réponse"/>
    <m/>
    <m/>
    <m/>
    <m/>
    <m/>
    <m/>
    <m/>
    <m/>
    <m/>
    <m/>
    <m/>
    <m/>
    <m/>
    <m/>
    <m/>
  </r>
  <r>
    <s v="2021_wk45_547"/>
    <s v="CRRDC/FICR"/>
    <d v="2021-10-23T00:00:00"/>
    <x v="1"/>
    <x v="0"/>
    <x v="2"/>
    <s v="MUSENZE"/>
    <s v="PAP"/>
    <s v="D2D"/>
    <s v="Pourquoi les autres personnes comme les relais et CAC n' interviennent pas urgemment dans la sensibilisation?"/>
    <n v="1"/>
    <x v="0"/>
    <s v="Ebola"/>
    <x v="1"/>
    <s v="Question"/>
    <x v="8"/>
    <s v="Response processes"/>
    <s v="Processus de riposte "/>
    <s v=" Response processes"/>
    <x v="561"/>
    <x v="55"/>
    <s v="Politique et réponse"/>
    <m/>
    <m/>
    <m/>
    <m/>
    <m/>
    <m/>
    <m/>
    <m/>
    <m/>
    <m/>
    <m/>
    <m/>
    <m/>
    <m/>
    <m/>
  </r>
  <r>
    <s v="2021_wk45_548"/>
    <s v="CRRDC/FICR"/>
    <d v="2021-10-23T00:00:00"/>
    <x v="1"/>
    <x v="0"/>
    <x v="2"/>
    <s v="MUSENZE"/>
    <s v="PAP"/>
    <s v="D2D"/>
    <s v="Quelle est la vraie origine de cette résurgence d'Ebola et pourquoi toujours à Beni et Butsili?"/>
    <n v="3"/>
    <x v="0"/>
    <s v="Ebola"/>
    <x v="1"/>
    <s v="Question"/>
    <x v="7"/>
    <s v="Ebola and its consequences"/>
    <s v="L'origine du virus Ebola "/>
    <s v=" EVD origin"/>
    <x v="562"/>
    <x v="17"/>
    <s v="Ebola caractéristiques et transmission"/>
    <m/>
    <m/>
    <m/>
    <m/>
    <m/>
    <m/>
    <m/>
    <m/>
    <m/>
    <m/>
    <m/>
    <m/>
    <m/>
    <m/>
    <m/>
  </r>
  <r>
    <s v="2021_wk45_549"/>
    <s v="CRRDC/FICR"/>
    <d v="2021-10-23T00:00:00"/>
    <x v="1"/>
    <x v="0"/>
    <x v="2"/>
    <s v="MUSENZE"/>
    <s v="PAP"/>
    <s v="D2D"/>
    <s v="Il faut disponibiliser les kits lave-mains gratuits dans des endroits strategiques et aux personnes déminues"/>
    <n v="2"/>
    <x v="0"/>
    <s v="Ebola"/>
    <x v="2"/>
    <s v="Suggestion request"/>
    <x v="20"/>
    <s v="Encourage hand washing"/>
    <s v="Fournir dispositif lavemain (avec l'eau, savon) "/>
    <s v=" Provide handwashing station (with water, soap)"/>
    <x v="563"/>
    <x v="24"/>
    <s v="PCI"/>
    <m/>
    <m/>
    <m/>
    <m/>
    <m/>
    <m/>
    <m/>
    <m/>
    <m/>
    <m/>
    <m/>
    <m/>
    <m/>
    <m/>
    <m/>
  </r>
  <r>
    <s v="2021_wk45_550"/>
    <s v="CRRDC/FICR"/>
    <d v="2021-10-23T00:00:00"/>
    <x v="1"/>
    <x v="0"/>
    <x v="2"/>
    <s v="MUSENZE"/>
    <s v="PAP"/>
    <s v="D2D"/>
    <s v="Nous vous remercions pour votre courage sur tout que nous connaissons vos actions sur terrain."/>
    <n v="3"/>
    <x v="0"/>
    <s v="Ebola"/>
    <x v="3"/>
    <s v="Appreciation encouragement"/>
    <x v="11"/>
    <s v="Thanks no specification"/>
    <s v="Merci sans spécification "/>
    <s v=" Thanks no specification"/>
    <x v="564"/>
    <x v="12"/>
    <s v="Remerciement/encouragement"/>
    <m/>
    <m/>
    <m/>
    <m/>
    <m/>
    <m/>
    <m/>
    <m/>
    <m/>
    <m/>
    <m/>
    <m/>
    <m/>
    <m/>
    <m/>
  </r>
  <r>
    <s v="2021_wk45_551"/>
    <s v="CRRDC/FICR"/>
    <d v="2021-10-23T00:00:00"/>
    <x v="1"/>
    <x v="0"/>
    <x v="2"/>
    <s v="BUSTILI"/>
    <s v="PAP"/>
    <s v="D2D"/>
    <s v="si réellement Ebola est à Bustili on pourrait déjà avoir beaucoup des cas confirmés et plusieurs décès dans la communauté."/>
    <n v="2"/>
    <x v="0"/>
    <s v="Ebola"/>
    <x v="0"/>
    <s v="Rumors beliefs observations"/>
    <x v="0"/>
    <s v="Ebola characteristics and consequences"/>
    <s v="Croyances sur les faits et spécificités d’Ebola "/>
    <s v=" Beliefs about Ebola facts and features"/>
    <x v="565"/>
    <x v="0"/>
    <s v="Ebola caractéristiques et transmission"/>
    <m/>
    <m/>
    <m/>
    <m/>
    <m/>
    <m/>
    <m/>
    <m/>
    <m/>
    <m/>
    <m/>
    <m/>
    <m/>
    <m/>
    <m/>
  </r>
  <r>
    <s v="2021_wk45_552"/>
    <s v="CRRDC/FICR"/>
    <d v="2021-10-23T00:00:00"/>
    <x v="1"/>
    <x v="0"/>
    <x v="2"/>
    <s v="BUSTILI"/>
    <s v="PAP"/>
    <s v="D2D"/>
    <s v="Comment se comporter pour combattre cette maladie dans cette temps  de la rentrée scolaire?"/>
    <n v="1"/>
    <x v="0"/>
    <s v="Ebola"/>
    <x v="1"/>
    <s v="Question"/>
    <x v="32"/>
    <s v="EVD protective behaviors"/>
    <s v="Comportements pour la prévention d'Ebola "/>
    <s v=" EVD protective behaviors"/>
    <x v="566"/>
    <x v="53"/>
    <s v="Ebola caractéristiques et transmission"/>
    <m/>
    <m/>
    <m/>
    <m/>
    <m/>
    <m/>
    <m/>
    <m/>
    <m/>
    <m/>
    <m/>
    <m/>
    <m/>
    <m/>
    <m/>
  </r>
  <r>
    <s v="2021_wk45_553"/>
    <s v="CRRDC/FICR"/>
    <d v="2021-10-23T00:00:00"/>
    <x v="1"/>
    <x v="0"/>
    <x v="2"/>
    <s v="BUSTILI"/>
    <s v="PAP"/>
    <s v="D2D"/>
    <s v="Que tous les postes de santé qui ne remplissent pas les conditions sanitaires soient momentanement fermés"/>
    <n v="2"/>
    <x v="0"/>
    <s v="Ebola"/>
    <x v="2"/>
    <s v="Suggestion request"/>
    <x v="16"/>
    <s v="Improve health care"/>
    <s v="Améliorer les soins de santé "/>
    <s v=" Improve health care"/>
    <x v="567"/>
    <x v="21"/>
    <s v="Prise en charge"/>
    <m/>
    <m/>
    <m/>
    <m/>
    <m/>
    <m/>
    <m/>
    <m/>
    <m/>
    <m/>
    <m/>
    <m/>
    <m/>
    <m/>
    <m/>
  </r>
  <r>
    <s v="2021_wk45_554"/>
    <s v="CRRDC/FICR"/>
    <d v="2021-10-23T00:00:00"/>
    <x v="1"/>
    <x v="0"/>
    <x v="2"/>
    <s v="BUSTILI"/>
    <s v="PAP"/>
    <s v="D2D"/>
    <s v="Nous vous remercions."/>
    <n v="3"/>
    <x v="0"/>
    <s v="Ebola"/>
    <x v="3"/>
    <s v="Appreciation encouragement"/>
    <x v="11"/>
    <s v="Thanks no specification"/>
    <s v="Merci sans spécification "/>
    <s v=" Thanks no specification"/>
    <x v="568"/>
    <x v="12"/>
    <s v="Remerciement/encouragement"/>
    <m/>
    <m/>
    <m/>
    <m/>
    <m/>
    <m/>
    <m/>
    <m/>
    <m/>
    <m/>
    <m/>
    <m/>
    <m/>
    <m/>
    <m/>
  </r>
  <r>
    <s v="2021_wk45_555"/>
    <s v="CRRDC/FICR"/>
    <d v="2021-10-23T00:00:00"/>
    <x v="1"/>
    <x v="0"/>
    <x v="2"/>
    <s v="MUSENZE"/>
    <s v="PAP"/>
    <s v="D2D"/>
    <s v="Est-ce que les médecins sont disponibles pour terminer la maladie à virus Ebola?"/>
    <n v="1"/>
    <x v="0"/>
    <s v="Ebola"/>
    <x v="1"/>
    <s v="Question"/>
    <x v="8"/>
    <s v="Response processes"/>
    <s v="Processus de riposte "/>
    <s v=" Response processes"/>
    <x v="569"/>
    <x v="55"/>
    <s v="Politique et réponse"/>
    <m/>
    <m/>
    <m/>
    <m/>
    <m/>
    <m/>
    <m/>
    <m/>
    <m/>
    <m/>
    <m/>
    <m/>
    <m/>
    <m/>
    <m/>
  </r>
  <r>
    <s v="2021_wk45_556"/>
    <s v="CRRDC/FICR"/>
    <d v="2021-10-23T00:00:00"/>
    <x v="1"/>
    <x v="0"/>
    <x v="2"/>
    <s v="MUSENZE"/>
    <s v="PAP"/>
    <s v="D2D"/>
    <s v="Nous voulons qu'on distribue de lavabo dans tous les points de lieux publics"/>
    <n v="1"/>
    <x v="0"/>
    <s v="Ebola"/>
    <x v="2"/>
    <s v="Suggestion request"/>
    <x v="20"/>
    <s v="Encourage hand washing"/>
    <s v="Fournir dispositif lavemain (avec l'eau, savon) "/>
    <s v=" Provide handwashing station (with water, soap)"/>
    <x v="570"/>
    <x v="24"/>
    <s v="PCI"/>
    <m/>
    <m/>
    <m/>
    <m/>
    <m/>
    <m/>
    <m/>
    <m/>
    <m/>
    <m/>
    <m/>
    <m/>
    <m/>
    <m/>
    <m/>
  </r>
  <r>
    <s v="2021_wk45_557"/>
    <s v="CRRDC/FICR"/>
    <d v="2021-10-23T00:00:00"/>
    <x v="1"/>
    <x v="0"/>
    <x v="0"/>
    <s v="RWANZURURU2"/>
    <s v="PAP"/>
    <s v="D2D"/>
    <s v="Oui  nous savons que Ebola  existe, mais cette fois ci ceux qui nous vient c'est une bussisness car covid il y avait pas de l' argent, vous crée Ebola parcque il y a toujours finacement."/>
    <n v="3"/>
    <x v="0"/>
    <s v="Ebola"/>
    <x v="0"/>
    <s v="Rumors beliefs observations"/>
    <x v="10"/>
    <s v="Ebola is organized business"/>
    <s v="Ebola est un business organisé (ou quelqu'un gagne de l'argent) "/>
    <s v=" Ebola is organized business (or someone making money)"/>
    <x v="571"/>
    <x v="11"/>
    <s v="Politique et réponse"/>
    <m/>
    <m/>
    <m/>
    <m/>
    <m/>
    <m/>
    <m/>
    <m/>
    <m/>
    <m/>
    <m/>
    <m/>
    <m/>
    <m/>
    <m/>
  </r>
  <r>
    <s v="2021_wk45_558"/>
    <s v="CRRDC/FICR"/>
    <d v="2021-10-23T00:00:00"/>
    <x v="1"/>
    <x v="0"/>
    <x v="0"/>
    <s v="RWANZURURU2"/>
    <s v="PAP"/>
    <s v="D2D"/>
    <s v="Que-ce-qui a était à la base de cette maladie d'Ebola?"/>
    <n v="2"/>
    <x v="0"/>
    <s v="Ebola"/>
    <x v="1"/>
    <s v="Question"/>
    <x v="7"/>
    <s v="Ebola and its consequences"/>
    <s v="L'origine du virus Ebola "/>
    <s v=" EVD origin"/>
    <x v="572"/>
    <x v="17"/>
    <s v="Ebola caractéristiques et transmission"/>
    <m/>
    <m/>
    <m/>
    <m/>
    <m/>
    <m/>
    <m/>
    <m/>
    <m/>
    <m/>
    <m/>
    <m/>
    <m/>
    <m/>
    <m/>
  </r>
  <r>
    <s v="2021_wk45_559"/>
    <s v="CRRDC/FICR"/>
    <d v="2021-10-23T00:00:00"/>
    <x v="1"/>
    <x v="0"/>
    <x v="0"/>
    <s v="RWANZURURU2"/>
    <s v="PAP"/>
    <s v="D2D"/>
    <s v="Efforcez-vous de maitriser Ebola avant le temps, car vous etes formé pour ça."/>
    <n v="3"/>
    <x v="0"/>
    <s v="Ebola"/>
    <x v="2"/>
    <s v="Suggestion request"/>
    <x v="25"/>
    <s v="Response process suggestions"/>
    <s v="Mettre fin à l’épidémie d’Ebola "/>
    <s v=" End the Ebola outbreak"/>
    <x v="573"/>
    <x v="34"/>
    <s v="Ebola caractéristiques et transmission"/>
    <m/>
    <m/>
    <m/>
    <m/>
    <m/>
    <m/>
    <m/>
    <m/>
    <m/>
    <m/>
    <m/>
    <m/>
    <m/>
    <m/>
    <m/>
  </r>
  <r>
    <s v="2021_wk45_560"/>
    <s v="CRRDC/FICR"/>
    <d v="2021-10-23T00:00:00"/>
    <x v="1"/>
    <x v="0"/>
    <x v="0"/>
    <s v="RWANZURURU2"/>
    <s v="PAP"/>
    <s v="D2D"/>
    <s v="Vraiment contunuz toujours de nous sensibiliser"/>
    <n v="5"/>
    <x v="0"/>
    <s v="Ebola"/>
    <x v="2"/>
    <s v="Suggestion request"/>
    <x v="21"/>
    <s v="Community health promotion"/>
    <s v="Sensibilisation sur Ebola "/>
    <s v=" Community health promotion"/>
    <x v="574"/>
    <x v="27"/>
    <s v="Communication/sensibilisation"/>
    <m/>
    <m/>
    <m/>
    <m/>
    <m/>
    <m/>
    <m/>
    <m/>
    <m/>
    <m/>
    <m/>
    <m/>
    <m/>
    <m/>
    <m/>
  </r>
  <r>
    <s v="2021_wk45_561"/>
    <s v="CRRDC/FICR"/>
    <d v="2021-10-23T00:00:00"/>
    <x v="1"/>
    <x v="0"/>
    <x v="0"/>
    <s v="RWANZURURU2"/>
    <s v="PAP"/>
    <s v="D2D"/>
    <s v="Nous savons que le virus d'ébola est crée pour duminier le tribut nande"/>
    <n v="1"/>
    <x v="0"/>
    <s v="Ebola"/>
    <x v="0"/>
    <s v="Rumors beliefs observations"/>
    <x v="4"/>
    <s v="Ebola is a scheme of government or others"/>
    <s v="Nuire aux gens (la politique) "/>
    <s v=" Harming people (politics)"/>
    <x v="575"/>
    <x v="35"/>
    <s v="Politique et réponse"/>
    <m/>
    <m/>
    <m/>
    <m/>
    <m/>
    <m/>
    <m/>
    <m/>
    <m/>
    <m/>
    <m/>
    <m/>
    <m/>
    <m/>
    <m/>
  </r>
  <r>
    <s v="2021_wk45_562"/>
    <s v="CRRDC/FICR"/>
    <d v="2021-10-23T00:00:00"/>
    <x v="1"/>
    <x v="0"/>
    <x v="0"/>
    <s v="RWANZURURU2"/>
    <s v="PAP"/>
    <s v="D2D"/>
    <s v="Comment les infirmiers soignent le virus d'ebola ici à Beni"/>
    <n v="1"/>
    <x v="0"/>
    <s v="Ebola"/>
    <x v="1"/>
    <s v="Question"/>
    <x v="22"/>
    <s v="Diagnosis treatment ETC health system"/>
    <s v="Diagnostique, traitement, CTE "/>
    <s v=" Diagnosis, treatment, ETC"/>
    <x v="576"/>
    <x v="29"/>
    <s v="Prise en charge"/>
    <m/>
    <m/>
    <m/>
    <m/>
    <m/>
    <m/>
    <m/>
    <m/>
    <m/>
    <m/>
    <m/>
    <m/>
    <m/>
    <m/>
    <m/>
  </r>
  <r>
    <s v="2021_wk45_563"/>
    <s v="CRRDC/FICR"/>
    <d v="2021-10-23T00:00:00"/>
    <x v="1"/>
    <x v="0"/>
    <x v="0"/>
    <s v="RWANZURURU2"/>
    <s v="PAP"/>
    <s v="D2D"/>
    <s v="Que le docteur Muyembe nous amener les médicaments du virus d'ebola "/>
    <n v="2"/>
    <x v="0"/>
    <s v="Ebola"/>
    <x v="2"/>
    <s v="Suggestion request"/>
    <x v="16"/>
    <s v="Improve health care"/>
    <s v="Fournir des médicaments "/>
    <s v=" Provide medicines"/>
    <x v="577"/>
    <x v="30"/>
    <s v="Prise en charge"/>
    <m/>
    <m/>
    <m/>
    <m/>
    <m/>
    <m/>
    <m/>
    <m/>
    <m/>
    <m/>
    <m/>
    <m/>
    <m/>
    <m/>
    <m/>
  </r>
  <r>
    <s v="2021_wk45_564"/>
    <s v="CRRDC/FICR"/>
    <d v="2021-10-23T00:00:00"/>
    <x v="1"/>
    <x v="0"/>
    <x v="0"/>
    <s v="RWANZURURU2"/>
    <s v="PAP"/>
    <s v="D2D"/>
    <s v="Besoin des lave mains"/>
    <n v="2"/>
    <x v="0"/>
    <s v="Ebola"/>
    <x v="2"/>
    <s v="Suggestion request"/>
    <x v="20"/>
    <s v="Encourage hand washing"/>
    <s v="Fournir dispositif lavemain (avec l'eau, savon) "/>
    <s v=" Provide handwashing station (with water, soap)"/>
    <x v="578"/>
    <x v="24"/>
    <s v="PCI"/>
    <m/>
    <m/>
    <m/>
    <m/>
    <m/>
    <m/>
    <m/>
    <m/>
    <m/>
    <m/>
    <m/>
    <m/>
    <m/>
    <m/>
    <m/>
  </r>
  <r>
    <s v="2021_wk45_565"/>
    <s v="CRRDC/FICR"/>
    <d v="2021-10-23T00:00:00"/>
    <x v="1"/>
    <x v="0"/>
    <x v="0"/>
    <s v="RWANZURURU2"/>
    <s v="PAP"/>
    <s v="D2D"/>
    <s v="Merci pour la sensibilisation"/>
    <n v="2"/>
    <x v="0"/>
    <s v="Ebola"/>
    <x v="3"/>
    <s v="Appreciation encouragement"/>
    <x v="18"/>
    <s v="Thanks for the health promotion"/>
    <s v="Merci pour la sensibilisation "/>
    <s v=" Thanks for the health promotion"/>
    <x v="579"/>
    <x v="22"/>
    <s v="Remerciement/encouragement"/>
    <m/>
    <m/>
    <m/>
    <m/>
    <m/>
    <m/>
    <m/>
    <m/>
    <m/>
    <m/>
    <m/>
    <m/>
    <m/>
    <m/>
    <m/>
  </r>
  <r>
    <s v="2021_wk45_566"/>
    <s v="CRRDC/FICR"/>
    <d v="2021-10-23T00:00:00"/>
    <x v="1"/>
    <x v="0"/>
    <x v="1"/>
    <s v="CELL KAHUKO"/>
    <s v="PAP"/>
    <s v="D2D"/>
    <s v="Dit on qu'il y a encore des nouveaux cas à Beni"/>
    <n v="1"/>
    <x v="0"/>
    <s v="Ebola"/>
    <x v="0"/>
    <s v="Rumors beliefs observations"/>
    <x v="0"/>
    <s v="Ebola characteristics and consequences"/>
    <s v="Croyances sur les faits et spécificités d’Ebola "/>
    <s v=" Beliefs about Ebola facts and features"/>
    <x v="580"/>
    <x v="0"/>
    <s v="Ebola caractéristiques et transmission"/>
    <m/>
    <m/>
    <m/>
    <m/>
    <m/>
    <m/>
    <m/>
    <m/>
    <m/>
    <m/>
    <m/>
    <m/>
    <m/>
    <m/>
    <m/>
  </r>
  <r>
    <s v="2021_wk45_567"/>
    <s v="CRRDC/FICR"/>
    <d v="2021-10-23T00:00:00"/>
    <x v="1"/>
    <x v="0"/>
    <x v="1"/>
    <s v="CELL KAHUKO"/>
    <s v="PAP"/>
    <s v="D2D"/>
    <s v="A Butsili il y a une sorcière qui tue et elle est déjà connue, mais pour vous tous sont atteint d'Ebola."/>
    <n v="1"/>
    <x v="0"/>
    <s v="Ebola"/>
    <x v="0"/>
    <s v="Rumors beliefs observations"/>
    <x v="24"/>
    <s v="Ebola causes"/>
    <s v="Origine surnaturelle "/>
    <s v=" Supernatural cause"/>
    <x v="581"/>
    <x v="67"/>
    <s v="Ebola caractéristiques et transmission"/>
    <m/>
    <m/>
    <m/>
    <m/>
    <m/>
    <m/>
    <m/>
    <m/>
    <m/>
    <m/>
    <m/>
    <m/>
    <m/>
    <m/>
    <m/>
  </r>
  <r>
    <s v="2021_wk45_568"/>
    <s v="CRRDC/FICR"/>
    <d v="2021-10-23T00:00:00"/>
    <x v="1"/>
    <x v="0"/>
    <x v="1"/>
    <s v="CELL KAHUKO"/>
    <s v="PAP"/>
    <s v="D2D"/>
    <s v="Le laboratoire nous confirme les cas positifs oui, mais ca peut aussi tromper"/>
    <n v="1"/>
    <x v="0"/>
    <s v="Ebola"/>
    <x v="0"/>
    <s v="Rumors beliefs observations"/>
    <x v="12"/>
    <s v="Critiques or observations of health system"/>
    <s v="Manque de confiance: services médicaux (faire du mal aux des gens inclu) "/>
    <s v=" Lack of confidence in medical services (includes harming people)"/>
    <x v="582"/>
    <x v="13"/>
    <s v="Politique et réponse"/>
    <m/>
    <m/>
    <m/>
    <m/>
    <m/>
    <m/>
    <m/>
    <m/>
    <m/>
    <m/>
    <m/>
    <m/>
    <m/>
    <m/>
    <m/>
  </r>
  <r>
    <s v="2021_wk45_569"/>
    <s v="CRRDC/FICR"/>
    <d v="2021-10-23T00:00:00"/>
    <x v="1"/>
    <x v="0"/>
    <x v="1"/>
    <s v="CELL KAHUKO"/>
    <s v="PAP"/>
    <s v="D2D"/>
    <s v="Est-ce-que tous les nouveaux cas d'ebola ont les mêmes signes que les cas precedent?"/>
    <n v="1"/>
    <x v="0"/>
    <s v="Ebola"/>
    <x v="1"/>
    <s v="Question"/>
    <x v="7"/>
    <s v="Ebola and its consequences"/>
    <s v="Les faits et spécificités d’Ebola "/>
    <s v=" Ebola facts and features"/>
    <x v="583"/>
    <x v="7"/>
    <s v="Ebola caractéristiques et transmission"/>
    <m/>
    <m/>
    <m/>
    <m/>
    <m/>
    <m/>
    <m/>
    <m/>
    <m/>
    <m/>
    <m/>
    <m/>
    <m/>
    <m/>
    <m/>
  </r>
  <r>
    <s v="2021_wk45_570"/>
    <s v="CRRDC/FICR"/>
    <d v="2021-10-23T00:00:00"/>
    <x v="1"/>
    <x v="0"/>
    <x v="1"/>
    <s v="CELL KAHUKO"/>
    <s v="PAP"/>
    <s v="D2D"/>
    <s v="D'où est venu le vaccin est maintenant à Beni?"/>
    <n v="1"/>
    <x v="0"/>
    <s v="Ebola"/>
    <x v="1"/>
    <s v="Question"/>
    <x v="14"/>
    <s v="Vaccine"/>
    <s v="Autres questions sur le vaccin "/>
    <s v=" Other vaccine questions"/>
    <x v="584"/>
    <x v="20"/>
    <s v="Vaccin et vaccination"/>
    <m/>
    <m/>
    <m/>
    <m/>
    <m/>
    <m/>
    <m/>
    <m/>
    <m/>
    <m/>
    <m/>
    <m/>
    <m/>
    <m/>
    <m/>
  </r>
  <r>
    <s v="2021_wk45_571"/>
    <s v="CRRDC/FICR"/>
    <d v="2021-10-23T00:00:00"/>
    <x v="1"/>
    <x v="0"/>
    <x v="1"/>
    <s v="CELL KAHUKO"/>
    <s v="PAP"/>
    <s v="D2D"/>
    <s v="Pourquoi vous vous limitez seulement aux ménages et vous oubliez les écoles?"/>
    <n v="1"/>
    <x v="0"/>
    <s v="Ebola"/>
    <x v="1"/>
    <s v="Question"/>
    <x v="8"/>
    <s v="Response processes"/>
    <s v="Processus de riposte "/>
    <s v=" Response processes"/>
    <x v="585"/>
    <x v="55"/>
    <s v="Politique et réponse"/>
    <m/>
    <m/>
    <m/>
    <m/>
    <m/>
    <m/>
    <m/>
    <m/>
    <m/>
    <m/>
    <m/>
    <m/>
    <m/>
    <m/>
    <m/>
  </r>
  <r>
    <s v="2021_wk45_572"/>
    <s v="CRRDC/FICR"/>
    <d v="2021-10-23T00:00:00"/>
    <x v="1"/>
    <x v="0"/>
    <x v="1"/>
    <s v="CELL KAHUKO"/>
    <s v="PAP"/>
    <s v="D2D"/>
    <s v="Nous vous demandons de bien verifié si les kits lave mains existe encore sur les lieux publics"/>
    <n v="1"/>
    <x v="0"/>
    <s v="Ebola"/>
    <x v="2"/>
    <s v="Suggestion request"/>
    <x v="20"/>
    <s v="Encourage hand washing"/>
    <s v="Fournir dispositif lavemain (avec l'eau, savon) "/>
    <s v=" Provide handwashing station (with water, soap)"/>
    <x v="586"/>
    <x v="24"/>
    <s v="PCI"/>
    <m/>
    <m/>
    <m/>
    <m/>
    <m/>
    <m/>
    <m/>
    <m/>
    <m/>
    <m/>
    <m/>
    <m/>
    <m/>
    <m/>
    <m/>
  </r>
  <r>
    <s v="2021_wk45_573"/>
    <s v="CRRDC/FICR"/>
    <d v="2021-10-23T00:00:00"/>
    <x v="1"/>
    <x v="0"/>
    <x v="1"/>
    <s v="CELL KAHUKO"/>
    <s v="PAP"/>
    <s v="D2D"/>
    <s v="Veillez sensibilisr surtout sur les mesures barières et non sur la vaccination car beaucoup ne sont pas d'accord avec ça."/>
    <n v="1"/>
    <x v="0"/>
    <s v="Ebola"/>
    <x v="2"/>
    <s v="Suggestion request"/>
    <x v="21"/>
    <s v="Community health promotion"/>
    <s v="Sensibilisation sur Ebola "/>
    <s v=" Community health promotion"/>
    <x v="587"/>
    <x v="27"/>
    <s v="Communication/sensibilisation"/>
    <m/>
    <m/>
    <m/>
    <m/>
    <m/>
    <m/>
    <m/>
    <m/>
    <m/>
    <m/>
    <m/>
    <m/>
    <m/>
    <m/>
    <m/>
  </r>
  <r>
    <s v="2021_wk45_574"/>
    <s v="CRRDC/FICR"/>
    <d v="2021-10-23T00:00:00"/>
    <x v="1"/>
    <x v="0"/>
    <x v="1"/>
    <s v="CELL KAHUKO"/>
    <s v="PAP"/>
    <s v="D2D"/>
    <s v="Nous vous remercions pour le message"/>
    <n v="1"/>
    <x v="0"/>
    <s v="Ebola"/>
    <x v="3"/>
    <s v="Appreciation encouragement"/>
    <x v="18"/>
    <s v="Thanks for the health promotion"/>
    <s v="Merci pour la sensibilisation "/>
    <s v=" Thanks for the health promotion"/>
    <x v="588"/>
    <x v="22"/>
    <s v="Remerciement/encouragement"/>
    <m/>
    <m/>
    <m/>
    <m/>
    <m/>
    <m/>
    <m/>
    <m/>
    <m/>
    <m/>
    <m/>
    <m/>
    <m/>
    <m/>
    <m/>
  </r>
  <r>
    <s v="2021_wk45_575"/>
    <s v="CRRDC/FICR"/>
    <d v="2021-10-23T00:00:00"/>
    <x v="1"/>
    <x v="0"/>
    <x v="1"/>
    <s v="KABALAKA"/>
    <s v="PAP"/>
    <s v="D2D"/>
    <s v="Ebola actuel n'est pas une realité seulement on voudrait tout simplement imposer aux gens à l'accepter comme tel."/>
    <n v="1"/>
    <x v="0"/>
    <s v="Ebola"/>
    <x v="0"/>
    <s v="Rumors beliefs observations"/>
    <x v="3"/>
    <s v="Ebola does not exist"/>
    <s v="Ebola n'existe pas "/>
    <s v=" Ebola does not exist"/>
    <x v="589"/>
    <x v="3"/>
    <s v="Ebola caractéristiques et transmission"/>
    <m/>
    <m/>
    <m/>
    <m/>
    <m/>
    <m/>
    <m/>
    <m/>
    <m/>
    <m/>
    <m/>
    <m/>
    <m/>
    <m/>
    <m/>
  </r>
  <r>
    <s v="2021_wk45_576"/>
    <s v="CRRDC/FICR"/>
    <d v="2021-10-23T00:00:00"/>
    <x v="1"/>
    <x v="0"/>
    <x v="1"/>
    <s v="KABALAKA"/>
    <s v="PAP"/>
    <s v="D2D"/>
    <s v="D'autres personnes sont étonnées et embrassées par cette information. Elles se disent pretes à bien se conformer aux recommandations des médecins pour mettre de coté ce danger"/>
    <n v="2"/>
    <x v="0"/>
    <s v="Ebola"/>
    <x v="0"/>
    <s v="Rumors beliefs observations"/>
    <x v="13"/>
    <s v="Vaccine suspicions and non acceptance"/>
    <s v="Distribution injuste du vaccin "/>
    <s v=" Unfair vaccine distribution"/>
    <x v="590"/>
    <x v="40"/>
    <s v="Vaccin et vaccination"/>
    <m/>
    <m/>
    <m/>
    <m/>
    <m/>
    <m/>
    <m/>
    <m/>
    <m/>
    <m/>
    <m/>
    <m/>
    <m/>
    <m/>
    <m/>
  </r>
  <r>
    <s v="2021_wk45_577"/>
    <s v="CRRDC/FICR"/>
    <d v="2021-10-23T00:00:00"/>
    <x v="1"/>
    <x v="0"/>
    <x v="1"/>
    <s v="KABALAKA"/>
    <s v="PAP"/>
    <s v="D2D"/>
    <s v="Etes-vous vraiment rassurants que Ebola pour le moment est bel et bien dans nous et que tous les cas qui sont identifiés par la zone de santé seraient des personnes mortes par  virus?"/>
    <n v="1"/>
    <x v="0"/>
    <s v="Ebola"/>
    <x v="1"/>
    <s v="Question"/>
    <x v="7"/>
    <s v="Ebola and its consequences"/>
    <s v="Les faits et spécificités d’Ebola "/>
    <s v=" Ebola facts and features"/>
    <x v="591"/>
    <x v="7"/>
    <s v="Ebola caractéristiques et transmission"/>
    <m/>
    <m/>
    <m/>
    <m/>
    <m/>
    <m/>
    <m/>
    <m/>
    <m/>
    <m/>
    <m/>
    <m/>
    <m/>
    <m/>
    <m/>
  </r>
  <r>
    <s v="2021_wk45_578"/>
    <s v="CRRDC/FICR"/>
    <d v="2021-10-23T00:00:00"/>
    <x v="1"/>
    <x v="0"/>
    <x v="1"/>
    <s v="KABALAKA"/>
    <s v="PAP"/>
    <s v="D2D"/>
    <s v="Que les équipes de riposte pensent aux déplacés de guerre qui sont amassés dans les differentes sites en leur amenant des kits à lavage pour les épargner du danger qui les guette."/>
    <n v="1"/>
    <x v="0"/>
    <s v="Ebola"/>
    <x v="2"/>
    <s v="Suggestion request"/>
    <x v="20"/>
    <s v="Encourage hand washing"/>
    <s v="Fournir dispositif lavemain (avec l'eau, savon) "/>
    <s v=" Provide handwashing station (with water, soap)"/>
    <x v="592"/>
    <x v="24"/>
    <s v="PCI"/>
    <m/>
    <m/>
    <m/>
    <m/>
    <m/>
    <m/>
    <m/>
    <m/>
    <m/>
    <m/>
    <m/>
    <m/>
    <m/>
    <m/>
    <m/>
  </r>
  <r>
    <s v="2021_wk45_579"/>
    <s v="CRRDC/FICR"/>
    <d v="2021-10-23T00:00:00"/>
    <x v="1"/>
    <x v="0"/>
    <x v="1"/>
    <s v="KABALAKA"/>
    <s v="SDM"/>
    <s v="MSA"/>
    <s v="Felicitation pour encore une fois nous rappler ces mesures de barière."/>
    <n v="20"/>
    <x v="0"/>
    <s v="Ebola"/>
    <x v="3"/>
    <s v="Appreciation encouragement"/>
    <x v="18"/>
    <s v="Thanks for the health promotion"/>
    <s v="Merci pour la sensibilisation "/>
    <s v=" Thanks for the health promotion"/>
    <x v="593"/>
    <x v="22"/>
    <s v="Remerciement/encouragement"/>
    <m/>
    <m/>
    <m/>
    <m/>
    <m/>
    <m/>
    <m/>
    <m/>
    <m/>
    <m/>
    <m/>
    <m/>
    <m/>
    <m/>
    <m/>
  </r>
  <r>
    <s v="2021_wk45_580"/>
    <s v="CRRDC/FICR"/>
    <d v="2021-10-23T00:00:00"/>
    <x v="1"/>
    <x v="0"/>
    <x v="1"/>
    <s v="KABALAKA"/>
    <s v="PAP"/>
    <s v="D2D"/>
    <s v="Nous avons debuté encore à voire les véhicules de riposte alors que vous avez dit ça sera localement."/>
    <n v="1"/>
    <x v="0"/>
    <s v="Ebola"/>
    <x v="0"/>
    <s v="Rumors beliefs observations"/>
    <x v="5"/>
    <s v="Other rumors beliefs observations"/>
    <s v="Autre rumeur, croyance, observation "/>
    <s v=" Other rumour, belief, observation"/>
    <x v="594"/>
    <x v="5"/>
    <s v="Ebola feedback autres"/>
    <m/>
    <m/>
    <m/>
    <m/>
    <m/>
    <m/>
    <m/>
    <m/>
    <m/>
    <m/>
    <m/>
    <m/>
    <m/>
    <m/>
    <m/>
  </r>
  <r>
    <s v="2021_wk45_581"/>
    <s v="CRRDC/FICR"/>
    <d v="2021-10-23T00:00:00"/>
    <x v="1"/>
    <x v="0"/>
    <x v="1"/>
    <s v="KABALAKA"/>
    <s v="PAP"/>
    <s v="D2D"/>
    <s v="Ajourd'hui on nous parle de 500 contacts comment on à detecte ces 500 contacts?"/>
    <n v="1"/>
    <x v="0"/>
    <s v="Ebola"/>
    <x v="1"/>
    <s v="Question"/>
    <x v="7"/>
    <s v="Ebola and its consequences"/>
    <s v="Cas du virus Ebola et résultats "/>
    <s v=" EVD cases and outcomes"/>
    <x v="595"/>
    <x v="60"/>
    <s v="Ebola caractéristiques et transmission"/>
    <m/>
    <m/>
    <m/>
    <m/>
    <m/>
    <m/>
    <m/>
    <m/>
    <m/>
    <m/>
    <m/>
    <m/>
    <m/>
    <m/>
    <m/>
  </r>
  <r>
    <s v="2021_wk45_582"/>
    <s v="CRRDC/FICR"/>
    <d v="2021-10-23T00:00:00"/>
    <x v="1"/>
    <x v="0"/>
    <x v="1"/>
    <s v="KABALAKA"/>
    <s v="PAP"/>
    <s v="D2D"/>
    <s v="Cette 13 épidemie déclarée par le gouverment en ville de Beni est-ce qu'il est le vrai Ebola vaincu à 2018?"/>
    <n v="1"/>
    <x v="0"/>
    <s v="Ebola"/>
    <x v="1"/>
    <s v="Question"/>
    <x v="7"/>
    <s v="Ebola and its consequences"/>
    <s v="Les faits et spécificités d’Ebola "/>
    <s v=" Ebola facts and features"/>
    <x v="596"/>
    <x v="7"/>
    <s v="Ebola caractéristiques et transmission"/>
    <m/>
    <m/>
    <m/>
    <m/>
    <m/>
    <m/>
    <m/>
    <m/>
    <m/>
    <m/>
    <m/>
    <m/>
    <m/>
    <m/>
    <m/>
  </r>
  <r>
    <s v="2021_wk45_583"/>
    <s v="CRRDC/FICR"/>
    <d v="2021-10-23T00:00:00"/>
    <x v="1"/>
    <x v="0"/>
    <x v="1"/>
    <s v="KABALAKA"/>
    <s v="PAP"/>
    <s v="D2D"/>
    <s v="Il faut toujours prendre toutes les dispositions correctes pour que cette épidemie ne puisse pas trouver la force de penetrer dans votre ville de  Beni comme avant."/>
    <n v="1"/>
    <x v="0"/>
    <s v="Ebola"/>
    <x v="2"/>
    <s v="Suggestion request"/>
    <x v="9"/>
    <s v="Other suggestions or requests"/>
    <s v="Autres suggestions "/>
    <s v=" Other suggestions"/>
    <x v="597"/>
    <x v="10"/>
    <s v="Ebola feedback autres"/>
    <m/>
    <m/>
    <m/>
    <m/>
    <m/>
    <m/>
    <m/>
    <m/>
    <m/>
    <m/>
    <m/>
    <m/>
    <m/>
    <m/>
    <m/>
  </r>
  <r>
    <s v="2021_wk45_584"/>
    <s v="CRRDC/FICR"/>
    <d v="2021-10-23T00:00:00"/>
    <x v="1"/>
    <x v="0"/>
    <x v="1"/>
    <s v="KABALAKA"/>
    <s v="PAP"/>
    <s v="D2D"/>
    <s v="Continuez toujours ainsi."/>
    <n v="1"/>
    <x v="0"/>
    <s v="Ebola"/>
    <x v="3"/>
    <s v="Appreciation encouragement"/>
    <x v="26"/>
    <s v="Encouragement"/>
    <s v="Encouragement"/>
    <m/>
    <x v="598"/>
    <x v="39"/>
    <s v="No Theme"/>
    <m/>
    <m/>
    <m/>
    <m/>
    <m/>
    <m/>
    <m/>
    <m/>
    <m/>
    <m/>
    <m/>
    <m/>
    <m/>
    <m/>
    <m/>
  </r>
  <r>
    <s v="2021_wk45_585"/>
    <s v="CRRDC/FICR"/>
    <d v="2021-10-23T00:00:00"/>
    <x v="1"/>
    <x v="0"/>
    <x v="0"/>
    <s v="NGILINGA"/>
    <s v="PAP"/>
    <s v="D2D"/>
    <s v="Nous constatons souvent que cette maladie a toujours été créer afin de créer de l'émploi aux équipes de riposte."/>
    <n v="2"/>
    <x v="0"/>
    <s v="Ebola"/>
    <x v="0"/>
    <s v="Rumors beliefs observations"/>
    <x v="10"/>
    <s v="Ebola is organized business"/>
    <s v="Ebola est un business organisé (ou quelqu'un gagne de l'argent) "/>
    <s v=" Ebola is organized business (or someone making money)"/>
    <x v="599"/>
    <x v="11"/>
    <s v="Politique et réponse"/>
    <m/>
    <m/>
    <m/>
    <m/>
    <m/>
    <m/>
    <m/>
    <m/>
    <m/>
    <m/>
    <m/>
    <m/>
    <m/>
    <m/>
    <m/>
  </r>
  <r>
    <s v="2021_wk45_586"/>
    <s v="CRRDC/FICR"/>
    <d v="2021-10-23T00:00:00"/>
    <x v="1"/>
    <x v="0"/>
    <x v="0"/>
    <s v="NGILINGA"/>
    <s v="PAP"/>
    <s v="D2D"/>
    <s v="La commuanuté doute toujours car certains disent que leurs chantiers reste inachevés. Il faut leurs finalisation."/>
    <n v="1"/>
    <x v="0"/>
    <s v="Ebola"/>
    <x v="0"/>
    <s v="Rumors beliefs observations"/>
    <x v="10"/>
    <s v="Ebola is organized business"/>
    <s v="Ebola est un business organisé (ou quelqu'un gagne de l'argent) "/>
    <s v=" Ebola is organized business (or someone making money)"/>
    <x v="600"/>
    <x v="11"/>
    <s v="Politique et réponse"/>
    <m/>
    <m/>
    <m/>
    <m/>
    <m/>
    <m/>
    <m/>
    <m/>
    <m/>
    <m/>
    <m/>
    <m/>
    <m/>
    <m/>
    <m/>
  </r>
  <r>
    <s v="2021_wk45_587"/>
    <s v="CRRDC/FICR"/>
    <d v="2021-10-23T00:00:00"/>
    <x v="1"/>
    <x v="0"/>
    <x v="0"/>
    <s v="NGILINGA"/>
    <s v="PAP"/>
    <s v="D2D"/>
    <s v="Quelle est l'origine de la 13 Epidemie celle dont nous vous parlez?"/>
    <n v="1"/>
    <x v="0"/>
    <s v="Ebola"/>
    <x v="1"/>
    <s v="Question"/>
    <x v="7"/>
    <s v="Ebola and its consequences"/>
    <s v="L'origine du virus Ebola "/>
    <s v=" EVD origin"/>
    <x v="601"/>
    <x v="17"/>
    <s v="Ebola caractéristiques et transmission"/>
    <m/>
    <m/>
    <m/>
    <m/>
    <m/>
    <m/>
    <m/>
    <m/>
    <m/>
    <m/>
    <m/>
    <m/>
    <m/>
    <m/>
    <m/>
  </r>
  <r>
    <s v="2021_wk45_588"/>
    <s v="CRRDC/FICR"/>
    <d v="2021-10-23T00:00:00"/>
    <x v="1"/>
    <x v="0"/>
    <x v="0"/>
    <s v="NGILINGA"/>
    <s v="PAP"/>
    <s v="D2D"/>
    <s v="Cette enfant de 3 ans était-il guerris d'ebola  soit c'est comment?"/>
    <n v="1"/>
    <x v="0"/>
    <s v="Ebola"/>
    <x v="1"/>
    <s v="Question"/>
    <x v="7"/>
    <s v="Ebola and its consequences"/>
    <s v="Un cas d'Ebola en particulier ou un incident "/>
    <s v=" Specific case or incident"/>
    <x v="602"/>
    <x v="46"/>
    <s v="Ebola feedback autres"/>
    <m/>
    <m/>
    <m/>
    <m/>
    <m/>
    <m/>
    <m/>
    <m/>
    <m/>
    <m/>
    <m/>
    <m/>
    <m/>
    <m/>
    <m/>
  </r>
  <r>
    <s v="2021_wk45_589"/>
    <s v="CRRDC/FICR"/>
    <d v="2021-10-23T00:00:00"/>
    <x v="1"/>
    <x v="0"/>
    <x v="0"/>
    <s v="NGILINGA"/>
    <s v="PAP"/>
    <s v="D2D"/>
    <s v="Quelle est la situation épidemiologique d'ebola aujourd'hui?"/>
    <n v="1"/>
    <x v="0"/>
    <s v="Ebola"/>
    <x v="1"/>
    <s v="Question"/>
    <x v="7"/>
    <s v="Ebola and its consequences"/>
    <s v="Un cas d'Ebola en particulier ou un incident "/>
    <s v=" Specific case or incident"/>
    <x v="603"/>
    <x v="46"/>
    <s v="Ebola feedback autres"/>
    <m/>
    <m/>
    <m/>
    <m/>
    <m/>
    <m/>
    <m/>
    <m/>
    <m/>
    <m/>
    <m/>
    <m/>
    <m/>
    <m/>
    <m/>
  </r>
  <r>
    <s v="2021_wk45_590"/>
    <s v="CRRDC/FICR"/>
    <d v="2021-10-23T00:00:00"/>
    <x v="1"/>
    <x v="0"/>
    <x v="0"/>
    <s v="NGILINGA"/>
    <s v="PAP"/>
    <s v="D2D"/>
    <s v="Que les équipes de riposte travaillent réellement dans la crainte de l'éternel, que le laboratoire puisse réelment exprimr la réalité, la verité de ce qui est réel."/>
    <n v="2"/>
    <x v="0"/>
    <s v="Ebola"/>
    <x v="2"/>
    <s v="Suggestion request"/>
    <x v="9"/>
    <s v="Other suggestions or requests"/>
    <s v="Autres suggestions "/>
    <s v=" Other suggestions"/>
    <x v="604"/>
    <x v="10"/>
    <s v="Ebola feedback autres"/>
    <m/>
    <m/>
    <m/>
    <m/>
    <m/>
    <m/>
    <m/>
    <m/>
    <m/>
    <m/>
    <m/>
    <m/>
    <m/>
    <m/>
    <m/>
  </r>
  <r>
    <s v="2021_wk45_591"/>
    <s v="CRRDC/FICR"/>
    <d v="2021-10-23T00:00:00"/>
    <x v="1"/>
    <x v="0"/>
    <x v="0"/>
    <s v="NGILINGA"/>
    <s v="PAP"/>
    <s v="D2D"/>
    <s v="Merci pour le message"/>
    <n v="3"/>
    <x v="0"/>
    <s v="Ebola"/>
    <x v="3"/>
    <s v="Appreciation encouragement"/>
    <x v="18"/>
    <s v="Thanks for the health promotion"/>
    <s v="Merci pour la sensibilisation "/>
    <s v=" Thanks for the health promotion"/>
    <x v="605"/>
    <x v="22"/>
    <s v="Remerciement/encouragement"/>
    <m/>
    <m/>
    <m/>
    <m/>
    <m/>
    <m/>
    <m/>
    <m/>
    <m/>
    <m/>
    <m/>
    <m/>
    <m/>
    <m/>
    <m/>
  </r>
  <r>
    <s v="2021_wk45_592"/>
    <s v="CRRDC/FICR"/>
    <d v="2021-10-23T00:00:00"/>
    <x v="1"/>
    <x v="0"/>
    <x v="1"/>
    <s v="KABALAKA"/>
    <s v="PAP"/>
    <s v="D2D"/>
    <s v="Les infirmiers qui manque quelque fois les techiniques de soins sont quelques fois à la base d'une accusation d'un virus d'ebola qui veut neutre en nouveau."/>
    <n v="6"/>
    <x v="0"/>
    <s v="Ebola"/>
    <x v="0"/>
    <s v="Rumors beliefs observations"/>
    <x v="19"/>
    <s v="Critique observation of the response"/>
    <s v="Commentaire sur personnel de la riposte (autres) "/>
    <s v=" Comment about responders (others)"/>
    <x v="606"/>
    <x v="63"/>
    <s v="Politique et réponse"/>
    <m/>
    <m/>
    <m/>
    <m/>
    <m/>
    <m/>
    <m/>
    <m/>
    <m/>
    <m/>
    <m/>
    <m/>
    <m/>
    <m/>
    <m/>
  </r>
  <r>
    <s v="2021_wk45_593"/>
    <s v="CRRDC/FICR"/>
    <d v="2021-10-25T00:00:00"/>
    <x v="2"/>
    <x v="0"/>
    <x v="2"/>
    <s v="BASHU"/>
    <s v="SDM"/>
    <s v="MSA"/>
    <s v="L'alcool (boison for alcolisé nous protege nous buveurs contre,voilà pourquoi  ce dernier temps nous ne pouvons pas aller en ville sans prendre"/>
    <n v="2"/>
    <x v="0"/>
    <s v="Ebola"/>
    <x v="0"/>
    <s v="Rumors beliefs observations"/>
    <x v="12"/>
    <s v="Critiques or observations of health system"/>
    <s v="Tradipraticiens, cliniques privées soignent Ebola "/>
    <s v=" Traditional healers, private clinics caring for Ebola"/>
    <x v="607"/>
    <x v="80"/>
    <s v="Prise en charge"/>
    <m/>
    <m/>
    <m/>
    <m/>
    <m/>
    <m/>
    <m/>
    <m/>
    <m/>
    <m/>
    <m/>
    <m/>
    <m/>
    <m/>
    <m/>
  </r>
  <r>
    <s v="2021_wk45_594"/>
    <s v="CRRDC/FICR"/>
    <d v="2021-10-25T00:00:00"/>
    <x v="2"/>
    <x v="0"/>
    <x v="2"/>
    <s v="BASHU"/>
    <s v="SDM"/>
    <s v="MSA"/>
    <s v="Comment nous proteger lorsque nous buvons l'alcool?"/>
    <n v="9"/>
    <x v="0"/>
    <s v="Ebola"/>
    <x v="1"/>
    <s v="Question"/>
    <x v="32"/>
    <s v="EVD protective behaviors"/>
    <s v="Comportements pour la prévention d'Ebola "/>
    <s v=" EVD protective behaviors"/>
    <x v="608"/>
    <x v="53"/>
    <s v="Ebola caractéristiques et transmission"/>
    <m/>
    <m/>
    <m/>
    <m/>
    <m/>
    <m/>
    <m/>
    <m/>
    <m/>
    <m/>
    <m/>
    <m/>
    <m/>
    <m/>
    <m/>
  </r>
  <r>
    <s v="2021_wk45_595"/>
    <s v="CRRDC/FICR"/>
    <d v="2021-10-25T00:00:00"/>
    <x v="2"/>
    <x v="0"/>
    <x v="2"/>
    <s v="BASHU"/>
    <s v="SDM"/>
    <s v="MSA"/>
    <s v="Quelle est la vraie origine d'ebola?"/>
    <n v="5"/>
    <x v="0"/>
    <s v="Ebola"/>
    <x v="1"/>
    <s v="Question"/>
    <x v="7"/>
    <s v="Ebola and its consequences"/>
    <s v="L'origine du virus Ebola "/>
    <s v=" EVD origin"/>
    <x v="609"/>
    <x v="17"/>
    <s v="Ebola caractéristiques et transmission"/>
    <m/>
    <m/>
    <m/>
    <m/>
    <m/>
    <m/>
    <m/>
    <m/>
    <m/>
    <m/>
    <m/>
    <m/>
    <m/>
    <m/>
    <m/>
  </r>
  <r>
    <s v="2021_wk45_596"/>
    <s v="CRRDC/FICR"/>
    <d v="2021-10-25T00:00:00"/>
    <x v="2"/>
    <x v="0"/>
    <x v="2"/>
    <s v="BASHU"/>
    <s v="SDM"/>
    <s v="MSA"/>
    <s v="A quoi sert la prevention contre la MVE quand les massacres persistent?"/>
    <n v="6"/>
    <x v="0"/>
    <s v="Ebola"/>
    <x v="1"/>
    <s v="Question"/>
    <x v="17"/>
    <s v="So much focus on Ebol"/>
    <s v="Ebola contre autres problèmes"/>
    <s v="Ebola against other problems"/>
    <x v="610"/>
    <x v="81"/>
    <s v="No Theme"/>
    <m/>
    <m/>
    <m/>
    <m/>
    <m/>
    <m/>
    <m/>
    <m/>
    <m/>
    <m/>
    <m/>
    <m/>
    <m/>
    <m/>
    <m/>
  </r>
  <r>
    <s v="2021_wk45_597"/>
    <s v="CRRDC/FICR"/>
    <d v="2021-10-25T00:00:00"/>
    <x v="2"/>
    <x v="0"/>
    <x v="2"/>
    <s v="BASHU"/>
    <s v="SDM"/>
    <s v="MSA"/>
    <s v="Que les maladies prennent fin"/>
    <n v="3"/>
    <x v="0"/>
    <s v="Ebola"/>
    <x v="2"/>
    <s v="Suggestion request"/>
    <x v="25"/>
    <s v="Response process suggestions"/>
    <s v="Mettre fin à l’épidémie d’Ebola "/>
    <s v=" End the Ebola outbreak"/>
    <x v="611"/>
    <x v="34"/>
    <s v="Ebola caractéristiques et transmission"/>
    <m/>
    <m/>
    <m/>
    <m/>
    <m/>
    <m/>
    <m/>
    <m/>
    <m/>
    <m/>
    <m/>
    <m/>
    <m/>
    <m/>
    <m/>
  </r>
  <r>
    <s v="2021_wk45_598"/>
    <s v="CRRDC/FICR"/>
    <d v="2021-10-25T00:00:00"/>
    <x v="2"/>
    <x v="0"/>
    <x v="2"/>
    <s v="BASHU"/>
    <s v="SDM"/>
    <s v="MSA"/>
    <s v="Que l'équipe de la riposte continue de prendre en charge des EDS comptes que de pertirbé la communauté"/>
    <n v="3"/>
    <x v="0"/>
    <s v="Ebola"/>
    <x v="2"/>
    <s v="Suggestion request"/>
    <x v="30"/>
    <s v="Improve burials"/>
    <s v="Autre suggestion enterrements "/>
    <s v=" Other suggestion burials"/>
    <x v="612"/>
    <x v="49"/>
    <s v="Enterrements"/>
    <m/>
    <m/>
    <m/>
    <m/>
    <m/>
    <m/>
    <m/>
    <m/>
    <m/>
    <m/>
    <m/>
    <m/>
    <m/>
    <m/>
    <m/>
  </r>
  <r>
    <s v="2021_wk45_599"/>
    <s v="CRRDC/FICR"/>
    <d v="2021-10-25T00:00:00"/>
    <x v="2"/>
    <x v="0"/>
    <x v="2"/>
    <s v="BASHU"/>
    <s v="SDM"/>
    <s v="MSA"/>
    <s v="Que les équipes deployées dans la riposte aient les mêmes messages à transmettre à la communauté"/>
    <n v="4"/>
    <x v="0"/>
    <s v="Ebola"/>
    <x v="2"/>
    <s v="Suggestion request"/>
    <x v="21"/>
    <s v="Community health promotion"/>
    <s v="Sensibilisation sur Ebola "/>
    <s v=" Community health promotion"/>
    <x v="613"/>
    <x v="27"/>
    <s v="Communication/sensibilisation"/>
    <m/>
    <m/>
    <m/>
    <m/>
    <m/>
    <m/>
    <m/>
    <m/>
    <m/>
    <m/>
    <m/>
    <m/>
    <m/>
    <m/>
    <m/>
  </r>
  <r>
    <s v="2021_wk45_600"/>
    <s v="CRRDC/FICR"/>
    <d v="2021-10-25T00:00:00"/>
    <x v="2"/>
    <x v="0"/>
    <x v="2"/>
    <s v="BASHU"/>
    <s v="SDM"/>
    <s v="MSA"/>
    <s v="Merci pour la sensibilisation"/>
    <n v="3"/>
    <x v="0"/>
    <s v="Ebola"/>
    <x v="3"/>
    <s v="Appreciation encouragement"/>
    <x v="18"/>
    <s v="Thanks for the health promotion"/>
    <s v="Merci pour la sensibilisation "/>
    <s v=" Thanks for the health promotion"/>
    <x v="139"/>
    <x v="22"/>
    <s v="Remerciement/encouragement"/>
    <m/>
    <m/>
    <m/>
    <m/>
    <m/>
    <m/>
    <m/>
    <m/>
    <m/>
    <m/>
    <m/>
    <m/>
    <m/>
    <m/>
    <m/>
  </r>
  <r>
    <s v="2021_wk45_601"/>
    <s v="CRRDC/FICR"/>
    <d v="2021-10-25T00:00:00"/>
    <x v="2"/>
    <x v="0"/>
    <x v="2"/>
    <s v="BASHU"/>
    <s v="SDM"/>
    <s v="MSA"/>
    <s v="Merci à la croix-rouge d'être encore sur terrain"/>
    <n v="2"/>
    <x v="0"/>
    <s v="Ebola"/>
    <x v="3"/>
    <s v="Appreciation encouragement"/>
    <x v="11"/>
    <s v="Thanks no specification"/>
    <s v="Merci sans spécification "/>
    <s v=" Thanks no specification"/>
    <x v="614"/>
    <x v="12"/>
    <s v="Remerciement/encouragement"/>
    <m/>
    <m/>
    <m/>
    <m/>
    <m/>
    <m/>
    <m/>
    <m/>
    <m/>
    <m/>
    <m/>
    <m/>
    <m/>
    <m/>
    <m/>
  </r>
  <r>
    <s v="2021_wk45_602"/>
    <s v="CRRDC/FICR"/>
    <d v="2021-10-25T00:00:00"/>
    <x v="2"/>
    <x v="0"/>
    <x v="5"/>
    <m/>
    <s v="SDM"/>
    <s v="MSA"/>
    <s v="La 10 eme épidemie d'ebola était politiseé on tuait beaucoup les gens innocents"/>
    <n v="3"/>
    <x v="0"/>
    <s v="Ebola"/>
    <x v="0"/>
    <s v="Rumors beliefs observations"/>
    <x v="4"/>
    <s v="Ebola is a scheme of government or others"/>
    <s v="Nuire aux gens (la politique) "/>
    <s v=" Harming people (politics)"/>
    <x v="615"/>
    <x v="35"/>
    <s v="Politique et réponse"/>
    <m/>
    <m/>
    <m/>
    <m/>
    <m/>
    <m/>
    <m/>
    <m/>
    <m/>
    <m/>
    <m/>
    <m/>
    <m/>
    <m/>
    <m/>
  </r>
  <r>
    <s v="2021_wk45_603"/>
    <s v="CRRDC/FICR"/>
    <d v="2021-10-25T00:00:00"/>
    <x v="2"/>
    <x v="0"/>
    <x v="5"/>
    <m/>
    <s v="SDM"/>
    <s v="MSA"/>
    <s v="Seule la priere peut guerir la personne malade d'ebola"/>
    <n v="2"/>
    <x v="0"/>
    <s v="Ebola"/>
    <x v="2"/>
    <s v="Suggestion request"/>
    <x v="9"/>
    <s v="Other suggestions or requests"/>
    <s v="Prières "/>
    <s v=" Prayers"/>
    <x v="616"/>
    <x v="82"/>
    <s v="Ebola feedback autres"/>
    <m/>
    <m/>
    <m/>
    <m/>
    <m/>
    <m/>
    <m/>
    <m/>
    <m/>
    <m/>
    <m/>
    <m/>
    <m/>
    <m/>
    <m/>
  </r>
  <r>
    <s v="2021_wk45_604"/>
    <s v="CRRDC/FICR"/>
    <d v="2021-10-25T00:00:00"/>
    <x v="2"/>
    <x v="0"/>
    <x v="5"/>
    <m/>
    <s v="SDM"/>
    <s v="MSA"/>
    <s v="Quelles méthodes peut on prendre quand on est face à une personne qui presentent des signes suspects?"/>
    <n v="5"/>
    <x v="0"/>
    <s v="Ebola"/>
    <x v="1"/>
    <s v="Question"/>
    <x v="22"/>
    <s v="Diagnosis treatment ETC health system"/>
    <s v="Comment soigner une personne malade (hors des structures sanitaires) ? "/>
    <s v=" How do you take care of a sick person (outside of a healthcare setting)?"/>
    <x v="617"/>
    <x v="74"/>
    <s v="Prise en charge"/>
    <m/>
    <m/>
    <m/>
    <m/>
    <m/>
    <m/>
    <m/>
    <m/>
    <m/>
    <m/>
    <m/>
    <m/>
    <m/>
    <m/>
    <m/>
  </r>
  <r>
    <s v="2021_wk45_605"/>
    <s v="CRRDC/FICR"/>
    <d v="2021-10-25T00:00:00"/>
    <x v="2"/>
    <x v="0"/>
    <x v="5"/>
    <m/>
    <s v="SDM"/>
    <s v="MSA"/>
    <s v="Ce premier cas de Butsili provenait d'un vainqueur d'ebola?"/>
    <n v="2"/>
    <x v="0"/>
    <s v="Ebola"/>
    <x v="1"/>
    <s v="Question"/>
    <x v="7"/>
    <s v="Ebola and its consequences"/>
    <s v="L'origine du virus Ebola "/>
    <s v=" EVD origin"/>
    <x v="618"/>
    <x v="17"/>
    <s v="Ebola caractéristiques et transmission"/>
    <m/>
    <m/>
    <m/>
    <m/>
    <m/>
    <m/>
    <m/>
    <m/>
    <m/>
    <m/>
    <m/>
    <m/>
    <m/>
    <m/>
    <m/>
  </r>
  <r>
    <s v="2021_wk45_606"/>
    <s v="CRRDC/FICR"/>
    <d v="2021-10-25T00:00:00"/>
    <x v="2"/>
    <x v="0"/>
    <x v="5"/>
    <m/>
    <s v="SDM"/>
    <s v="MSA"/>
    <s v="Ou sont les cas qui avaient suscité la ressurgence de Butsili?"/>
    <n v="7"/>
    <x v="0"/>
    <s v="Ebola"/>
    <x v="1"/>
    <s v="Question"/>
    <x v="7"/>
    <s v="Ebola and its consequences"/>
    <s v="Un cas d'Ebola en particulier ou un incident "/>
    <s v=" Specific case or incident"/>
    <x v="619"/>
    <x v="46"/>
    <s v="Ebola feedback autres"/>
    <m/>
    <m/>
    <m/>
    <m/>
    <m/>
    <m/>
    <m/>
    <m/>
    <m/>
    <m/>
    <m/>
    <m/>
    <m/>
    <m/>
    <m/>
  </r>
  <r>
    <s v="2021_wk45_607"/>
    <s v="CRRDC/FICR"/>
    <d v="2021-10-25T00:00:00"/>
    <x v="2"/>
    <x v="0"/>
    <x v="5"/>
    <m/>
    <s v="SDM"/>
    <s v="MSA"/>
    <s v="Que les agents qui sont engagés dans la riposte soient bien formés pour eradiquer la maladie plus vite possible"/>
    <n v="3"/>
    <x v="0"/>
    <s v="Ebola"/>
    <x v="2"/>
    <s v="Suggestion request"/>
    <x v="9"/>
    <s v="Other suggestions or requests"/>
    <s v="Autres suggestions "/>
    <s v=" Other suggestions"/>
    <x v="620"/>
    <x v="10"/>
    <s v="Ebola feedback autres"/>
    <m/>
    <m/>
    <m/>
    <m/>
    <m/>
    <m/>
    <m/>
    <m/>
    <m/>
    <m/>
    <m/>
    <m/>
    <m/>
    <m/>
    <m/>
  </r>
  <r>
    <s v="2021_wk45_608"/>
    <s v="CRRDC/FICR"/>
    <d v="2021-10-25T00:00:00"/>
    <x v="2"/>
    <x v="0"/>
    <x v="5"/>
    <m/>
    <s v="SDM"/>
    <s v="MSA"/>
    <s v="Que la riposte ne soit pas business comme lors de la 10eme épidemie d'ebola"/>
    <n v="2"/>
    <x v="0"/>
    <s v="Ebola"/>
    <x v="2"/>
    <s v="Suggestion request"/>
    <x v="9"/>
    <s v="Other suggestions or requests"/>
    <s v="Autres suggestions "/>
    <s v=" Other suggestions"/>
    <x v="621"/>
    <x v="10"/>
    <s v="Ebola feedback autres"/>
    <m/>
    <m/>
    <m/>
    <m/>
    <m/>
    <m/>
    <m/>
    <m/>
    <m/>
    <m/>
    <m/>
    <m/>
    <m/>
    <m/>
    <m/>
  </r>
  <r>
    <s v="2021_wk45_609"/>
    <s v="CRRDC/FICR"/>
    <d v="2021-10-25T00:00:00"/>
    <x v="2"/>
    <x v="0"/>
    <x v="5"/>
    <m/>
    <s v="SDM"/>
    <s v="MSA"/>
    <s v="Courage a ceux qui se donnent  pour sensibiliser  la communauté"/>
    <n v="4"/>
    <x v="0"/>
    <s v="Ebola"/>
    <x v="3"/>
    <s v="Appreciation encouragement"/>
    <x v="26"/>
    <s v="Encouragement"/>
    <s v="Encouragement"/>
    <m/>
    <x v="622"/>
    <x v="39"/>
    <s v="No Theme"/>
    <m/>
    <m/>
    <m/>
    <m/>
    <m/>
    <m/>
    <m/>
    <m/>
    <m/>
    <m/>
    <m/>
    <m/>
    <m/>
    <m/>
    <m/>
  </r>
  <r>
    <s v="2021_wk45_610"/>
    <s v="CRRDC/FICR"/>
    <d v="2021-10-24T00:00:00"/>
    <x v="1"/>
    <x v="0"/>
    <x v="1"/>
    <s v="Kabalaka"/>
    <s v="PAP"/>
    <s v="D2D"/>
    <s v="Dit-on qu'on va vous observer cette 13 epidemie car on disait au 10 les cas d'ebola se multiplie puisque ebola est un virus qu'on avait jamais veçus "/>
    <n v="2"/>
    <x v="0"/>
    <s v="Ebola"/>
    <x v="0"/>
    <s v="Rumors beliefs observations"/>
    <x v="0"/>
    <s v="Ebola characteristics and consequences"/>
    <s v="Croyances sur les faits et spécificités d’Ebola "/>
    <s v=" Beliefs about Ebola facts and features"/>
    <x v="623"/>
    <x v="0"/>
    <s v="Ebola caractéristiques et transmission"/>
    <m/>
    <m/>
    <m/>
    <m/>
    <m/>
    <m/>
    <m/>
    <m/>
    <m/>
    <m/>
    <m/>
    <m/>
    <m/>
    <m/>
    <m/>
  </r>
  <r>
    <s v="2021_wk45_611"/>
    <s v="CRRDC/FICR"/>
    <d v="2021-10-24T00:00:00"/>
    <x v="1"/>
    <x v="0"/>
    <x v="1"/>
    <s v="Kabalaka"/>
    <s v="PAP"/>
    <s v="D2D"/>
    <s v="La sensibilisation doit etre bien renforcer dans toute l'etendue de la ville de Beni et territoire parceque actuellement nous vivons avec des refugés qui n'ont jamais vecus l'ebola "/>
    <n v="1"/>
    <x v="0"/>
    <s v="Ebola"/>
    <x v="2"/>
    <s v="Suggestion request"/>
    <x v="21"/>
    <s v="Community health promotion"/>
    <s v="Sensibilisation sur Ebola "/>
    <s v=" Community health promotion"/>
    <x v="624"/>
    <x v="27"/>
    <s v="Communication/sensibilisation"/>
    <m/>
    <m/>
    <m/>
    <m/>
    <m/>
    <m/>
    <m/>
    <m/>
    <m/>
    <m/>
    <m/>
    <m/>
    <m/>
    <m/>
    <m/>
  </r>
  <r>
    <s v="2021_wk45_612"/>
    <s v="CRRDC/FICR"/>
    <d v="2021-10-24T00:00:00"/>
    <x v="1"/>
    <x v="0"/>
    <x v="1"/>
    <s v="Kabalaka"/>
    <s v="PAP"/>
    <s v="D2D"/>
    <s v="Est-ce que le manque de l'hygiene peut -etre la cause de la reaparution de la maladie dans la ville de Beni ?"/>
    <n v="2"/>
    <x v="0"/>
    <s v="Ebola"/>
    <x v="1"/>
    <s v="Question"/>
    <x v="7"/>
    <s v="Ebola and its consequences"/>
    <s v="L'origine du virus Ebola "/>
    <s v=" EVD origin"/>
    <x v="625"/>
    <x v="17"/>
    <s v="Ebola caractéristiques et transmission"/>
    <m/>
    <m/>
    <m/>
    <m/>
    <m/>
    <m/>
    <m/>
    <m/>
    <m/>
    <m/>
    <m/>
    <m/>
    <m/>
    <m/>
    <m/>
  </r>
  <r>
    <s v="2021_wk45_613"/>
    <s v="CRRDC/FICR"/>
    <d v="2021-10-24T00:00:00"/>
    <x v="1"/>
    <x v="0"/>
    <x v="1"/>
    <s v="Kabalaka"/>
    <s v="PAP"/>
    <s v="D2D"/>
    <s v="Que tous ceux qui serons des vainqeurs dans cette 13eme epidemie soient bien encadré pour qu'ils ne soient plus des canaux de propagations de la maladie d'ebola dans notre ville de beni "/>
    <n v="2"/>
    <x v="0"/>
    <s v="Ebola"/>
    <x v="2"/>
    <s v="Suggestion request"/>
    <x v="16"/>
    <s v="Improve health care"/>
    <s v="Le suivi des personnes guéries d'Ebola "/>
    <s v=" Follow up of Ebola survivors"/>
    <x v="626"/>
    <x v="18"/>
    <s v="Suivi contacts, guéries, personnes spécifiques"/>
    <m/>
    <m/>
    <m/>
    <m/>
    <m/>
    <m/>
    <m/>
    <m/>
    <m/>
    <m/>
    <m/>
    <m/>
    <m/>
    <m/>
    <m/>
  </r>
  <r>
    <s v="2021_wk45_614"/>
    <s v="CRRDC/FICR"/>
    <d v="2021-10-24T00:00:00"/>
    <x v="1"/>
    <x v="0"/>
    <x v="1"/>
    <s v="Kabalaka"/>
    <s v="PAP"/>
    <s v="D2D"/>
    <s v="Tres satisfaisant avec vos messages d'hygiene dont  nous avons déjà oblié"/>
    <n v="5"/>
    <x v="0"/>
    <s v="Ebola"/>
    <x v="3"/>
    <s v="Appreciation encouragement"/>
    <x v="18"/>
    <s v="Thanks for the health promotion"/>
    <s v="Merci pour la sensibilisation "/>
    <s v=" Thanks for the health promotion"/>
    <x v="627"/>
    <x v="22"/>
    <s v="Remerciement/encouragement"/>
    <m/>
    <m/>
    <m/>
    <m/>
    <m/>
    <m/>
    <m/>
    <m/>
    <m/>
    <m/>
    <m/>
    <m/>
    <m/>
    <m/>
    <m/>
  </r>
  <r>
    <s v="2021_wk45_615"/>
    <s v="CRRDC/FICR"/>
    <d v="2021-10-24T00:00:00"/>
    <x v="1"/>
    <x v="0"/>
    <x v="1"/>
    <s v="Kabalaka"/>
    <s v="PAP"/>
    <s v="D2D"/>
    <s v="Les infirmiers eux meme sont à la base d'une crainte de la population à cause de la confusion des symptomes de la malaria à celle d'ebola "/>
    <n v="2"/>
    <x v="0"/>
    <s v="Ebola"/>
    <x v="0"/>
    <s v="Rumors beliefs observations"/>
    <x v="19"/>
    <s v="Critique observation of the response"/>
    <s v="Commentaire sur personnel de la riposte (autres) "/>
    <s v=" Comment about responders (others)"/>
    <x v="628"/>
    <x v="63"/>
    <s v="Politique et réponse"/>
    <m/>
    <m/>
    <m/>
    <m/>
    <m/>
    <m/>
    <m/>
    <m/>
    <m/>
    <m/>
    <m/>
    <m/>
    <m/>
    <m/>
    <m/>
  </r>
  <r>
    <s v="2021_wk45_616"/>
    <s v="CRRDC/FICR"/>
    <d v="2021-10-24T00:00:00"/>
    <x v="1"/>
    <x v="0"/>
    <x v="1"/>
    <s v="Kabalaka"/>
    <s v="PAP"/>
    <s v="D2D"/>
    <s v="La technologie a suffusament evolué dans des techniques de traitement des maladies , pourquoi ne pas nous procurer les testeurs portatifs du virus d'ebola pour eviter la confusion  ? "/>
    <n v="1"/>
    <x v="0"/>
    <s v="Ebola"/>
    <x v="1"/>
    <s v="Question"/>
    <x v="8"/>
    <s v="Response processes"/>
    <s v="Processus de riposte "/>
    <s v=" Response processes"/>
    <x v="629"/>
    <x v="55"/>
    <s v="Politique et réponse"/>
    <m/>
    <m/>
    <m/>
    <m/>
    <m/>
    <m/>
    <m/>
    <m/>
    <m/>
    <m/>
    <m/>
    <m/>
    <m/>
    <m/>
    <m/>
  </r>
  <r>
    <s v="2021_wk45_617"/>
    <s v="CRRDC/FICR"/>
    <d v="2021-10-24T00:00:00"/>
    <x v="1"/>
    <x v="0"/>
    <x v="1"/>
    <s v="Kabalaka"/>
    <s v="PAP"/>
    <s v="D2D"/>
    <s v="Les cas dont on est entrain de dire que sont des nouveaux confirmés , les resultants est entrain de venir après combien de temps ? "/>
    <n v="1"/>
    <x v="0"/>
    <s v="Ebola"/>
    <x v="1"/>
    <s v="Question"/>
    <x v="7"/>
    <s v="Ebola and its consequences"/>
    <s v="Un cas d'Ebola en particulier ou un incident "/>
    <s v=" Specific case or incident"/>
    <x v="630"/>
    <x v="46"/>
    <s v="Ebola feedback autres"/>
    <m/>
    <m/>
    <m/>
    <m/>
    <m/>
    <m/>
    <m/>
    <m/>
    <m/>
    <m/>
    <m/>
    <m/>
    <m/>
    <m/>
    <m/>
  </r>
  <r>
    <s v="2021_wk45_618"/>
    <s v="CRRDC/FICR"/>
    <d v="2021-10-24T00:00:00"/>
    <x v="1"/>
    <x v="0"/>
    <x v="1"/>
    <s v="Kabalaka"/>
    <s v="PAP"/>
    <s v="D2D"/>
    <s v="Nous suggerons que les infirmiers locaux de nos aires de santé puisse continuer avec le traitement pour eviter la panique dans la population "/>
    <n v="2"/>
    <x v="0"/>
    <s v="Ebola"/>
    <x v="2"/>
    <s v="Suggestion request"/>
    <x v="16"/>
    <s v="Improve health care"/>
    <s v="Améliorer les soins de santé "/>
    <s v=" Improve health care"/>
    <x v="631"/>
    <x v="21"/>
    <s v="Prise en charge"/>
    <m/>
    <m/>
    <m/>
    <m/>
    <m/>
    <m/>
    <m/>
    <m/>
    <m/>
    <m/>
    <m/>
    <m/>
    <m/>
    <m/>
    <m/>
  </r>
  <r>
    <s v="2021_wk45_619"/>
    <s v="CRRDC/FICR"/>
    <d v="2021-10-24T00:00:00"/>
    <x v="1"/>
    <x v="0"/>
    <x v="1"/>
    <s v="Kabalaka"/>
    <s v="PAP"/>
    <s v="D2D"/>
    <s v="Merci à la sensibilisation de votre part vous secouriste "/>
    <n v="2"/>
    <x v="0"/>
    <s v="Ebola"/>
    <x v="3"/>
    <s v="Appreciation encouragement"/>
    <x v="18"/>
    <s v="Thanks for the health promotion"/>
    <s v="Merci pour la sensibilisation "/>
    <s v=" Thanks for the health promotion"/>
    <x v="632"/>
    <x v="22"/>
    <s v="Remerciement/encouragement"/>
    <m/>
    <m/>
    <m/>
    <m/>
    <m/>
    <m/>
    <m/>
    <m/>
    <m/>
    <m/>
    <m/>
    <m/>
    <m/>
    <m/>
    <m/>
  </r>
  <r>
    <s v="2021_wk45_620"/>
    <s v="CRRDC/FICR"/>
    <d v="2021-10-25T00:00:00"/>
    <x v="2"/>
    <x v="0"/>
    <x v="6"/>
    <s v="Mabolio"/>
    <s v="PAP"/>
    <s v="D2D"/>
    <s v="On a appris que la personne qu'on avait declarer positif pour cette 13EME epidemie était empoisonné et donc ebola n'est pas reel "/>
    <n v="2"/>
    <x v="0"/>
    <s v="Ebola"/>
    <x v="0"/>
    <s v="Rumors beliefs observations"/>
    <x v="3"/>
    <s v="Ebola does not exist"/>
    <s v="Ebola n'existe pas "/>
    <s v=" Ebola does not exist"/>
    <x v="633"/>
    <x v="3"/>
    <s v="Ebola caractéristiques et transmission"/>
    <m/>
    <m/>
    <m/>
    <m/>
    <m/>
    <m/>
    <m/>
    <m/>
    <m/>
    <m/>
    <m/>
    <m/>
    <m/>
    <m/>
    <m/>
  </r>
  <r>
    <s v="2021_wk45_621"/>
    <s v="CRRDC/FICR"/>
    <d v="2021-10-25T00:00:00"/>
    <x v="2"/>
    <x v="0"/>
    <x v="6"/>
    <s v="Mabolio"/>
    <s v="PAP"/>
    <s v="D2D"/>
    <s v="Le vaccin qu'on a produit est toxique , on veut nous eliminer  "/>
    <n v="2"/>
    <x v="0"/>
    <s v="Ebola"/>
    <x v="0"/>
    <s v="Rumors beliefs observations"/>
    <x v="13"/>
    <s v="Vaccine suspicions and non acceptance"/>
    <s v="Suspicions à propos du vaccin "/>
    <s v=" Vaccine suspicions"/>
    <x v="634"/>
    <x v="14"/>
    <s v="Vaccin et vaccination"/>
    <m/>
    <m/>
    <m/>
    <m/>
    <m/>
    <m/>
    <m/>
    <m/>
    <m/>
    <m/>
    <m/>
    <m/>
    <m/>
    <m/>
    <m/>
  </r>
  <r>
    <s v="2021_wk45_622"/>
    <s v="CRRDC/FICR"/>
    <d v="2021-10-25T00:00:00"/>
    <x v="2"/>
    <x v="0"/>
    <x v="6"/>
    <s v="Mabolio"/>
    <s v="PAP"/>
    <s v="D2D"/>
    <s v="On est en train de deployez les cas suspects dans differents quartiers pour contaminer toute la population en fin qu'ebola perssiste encore à Beni "/>
    <n v="2"/>
    <x v="0"/>
    <s v="Ebola"/>
    <x v="0"/>
    <s v="Rumors beliefs observations"/>
    <x v="4"/>
    <s v="Ebola is a scheme of government or others"/>
    <s v="Contamination provoquée "/>
    <s v=" People spreading Ebola"/>
    <x v="635"/>
    <x v="28"/>
    <s v="Politique et réponse"/>
    <m/>
    <m/>
    <m/>
    <m/>
    <m/>
    <m/>
    <m/>
    <m/>
    <m/>
    <m/>
    <m/>
    <m/>
    <m/>
    <m/>
    <m/>
  </r>
  <r>
    <s v="2021_wk45_623"/>
    <s v="CRRDC/FICR"/>
    <d v="2021-10-25T00:00:00"/>
    <x v="2"/>
    <x v="0"/>
    <x v="6"/>
    <s v="Mabolio"/>
    <s v="PAP"/>
    <s v="D2D"/>
    <s v="Est-ce que les animaux domestiques peuvent aussi etre vaccinés contre ebola ? "/>
    <n v="2"/>
    <x v="0"/>
    <s v="Ebola"/>
    <x v="1"/>
    <s v="Question"/>
    <x v="1"/>
    <s v="Other questions"/>
    <s v="Question liée aux animaux "/>
    <s v=" Animal related question"/>
    <x v="636"/>
    <x v="50"/>
    <s v="Ebola caractéristiques et transmission"/>
    <m/>
    <m/>
    <m/>
    <m/>
    <m/>
    <m/>
    <m/>
    <m/>
    <m/>
    <m/>
    <m/>
    <m/>
    <m/>
    <m/>
    <m/>
  </r>
  <r>
    <s v="2021_wk45_623"/>
    <s v="CRRDC/FICR"/>
    <d v="2021-10-25T00:00:00"/>
    <x v="2"/>
    <x v="0"/>
    <x v="6"/>
    <s v="Mabolio"/>
    <s v="PAP"/>
    <s v="D2D"/>
    <s v="Est-ce que les animaux domestiques peuvent aussi etre vaccinés contre ebola ? "/>
    <n v="2"/>
    <x v="0"/>
    <s v="Ebola"/>
    <x v="1"/>
    <s v="Question"/>
    <x v="14"/>
    <s v="Vaccine"/>
    <s v="Autres questions sur le vaccin "/>
    <s v=" Other vaccine questions"/>
    <x v="636"/>
    <x v="20"/>
    <s v="Vaccin et vaccination"/>
    <m/>
    <m/>
    <m/>
    <m/>
    <m/>
    <m/>
    <m/>
    <m/>
    <m/>
    <m/>
    <m/>
    <m/>
    <m/>
    <m/>
    <m/>
  </r>
  <r>
    <s v="2021_wk45_624"/>
    <s v="CRRDC/FICR"/>
    <d v="2021-10-25T00:00:00"/>
    <x v="2"/>
    <x v="0"/>
    <x v="6"/>
    <s v="Mabolio"/>
    <s v="PAP"/>
    <s v="D2D"/>
    <s v="On a constaté que covid ravage trop les personnes agées , qu'en est -il pour ebola  ? "/>
    <n v="1"/>
    <x v="0"/>
    <s v="Ebola"/>
    <x v="1"/>
    <s v="Question"/>
    <x v="7"/>
    <s v="Ebola and its consequences"/>
    <s v="Les faits et spécificités d’Ebola "/>
    <s v=" Ebola facts and features"/>
    <x v="637"/>
    <x v="7"/>
    <s v="Ebola caractéristiques et transmission"/>
    <m/>
    <m/>
    <m/>
    <m/>
    <m/>
    <m/>
    <m/>
    <m/>
    <m/>
    <m/>
    <m/>
    <m/>
    <m/>
    <m/>
    <m/>
  </r>
  <r>
    <s v="2021_wk45_625"/>
    <s v="CRRDC/FICR"/>
    <d v="2021-10-25T00:00:00"/>
    <x v="2"/>
    <x v="0"/>
    <x v="6"/>
    <s v="Mabolio"/>
    <s v="PAP"/>
    <s v="D2D"/>
    <s v="Est-ce que nos docteurs locaux sont capables de traiter efficacemment ebola ? "/>
    <n v="2"/>
    <x v="0"/>
    <s v="Ebola"/>
    <x v="1"/>
    <s v="Question"/>
    <x v="22"/>
    <s v="Diagnosis treatment ETC health system"/>
    <s v="Diagnostique, traitement, CTE "/>
    <s v=" Diagnosis, treatment, ETC"/>
    <x v="638"/>
    <x v="29"/>
    <s v="Prise en charge"/>
    <m/>
    <m/>
    <m/>
    <m/>
    <m/>
    <m/>
    <m/>
    <m/>
    <m/>
    <m/>
    <m/>
    <m/>
    <m/>
    <m/>
    <m/>
  </r>
  <r>
    <s v="2021_wk45_626"/>
    <s v="CRRDC/FICR"/>
    <d v="2021-10-25T00:00:00"/>
    <x v="2"/>
    <x v="0"/>
    <x v="6"/>
    <s v="Mabolio"/>
    <s v="PAP"/>
    <s v="D2D"/>
    <s v="Il faut plaider pour qu'on assiste les deplacés , ils sont tellement en souffrance "/>
    <n v="4"/>
    <x v="0"/>
    <s v="Ebola"/>
    <x v="2"/>
    <s v="Suggestion request"/>
    <x v="9"/>
    <s v="Other suggestions or requests"/>
    <s v="Suggestions sur les personnes déplacées "/>
    <s v=" Suggestions about displaced persons"/>
    <x v="639"/>
    <x v="83"/>
    <s v="Quarantaine, frontières, PdC et voyages"/>
    <m/>
    <m/>
    <m/>
    <m/>
    <m/>
    <m/>
    <m/>
    <m/>
    <m/>
    <m/>
    <m/>
    <m/>
    <m/>
    <m/>
    <m/>
  </r>
  <r>
    <s v="2021_wk45_627"/>
    <s v="CRRDC/FICR"/>
    <d v="2021-10-25T00:00:00"/>
    <x v="2"/>
    <x v="0"/>
    <x v="6"/>
    <s v="Mabolio"/>
    <s v="PAP"/>
    <s v="D2D"/>
    <s v="Il faut chaque fois examiner toute maladie presentant les signes d'ebola et l'isoler directement "/>
    <n v="2"/>
    <x v="0"/>
    <s v="Ebola"/>
    <x v="2"/>
    <s v="Suggestion request"/>
    <x v="16"/>
    <s v="Improve health care"/>
    <s v="Test des gens symptomatiques "/>
    <s v=" Testing for symptomatic people"/>
    <x v="640"/>
    <x v="84"/>
    <s v="Prise en charge"/>
    <m/>
    <m/>
    <m/>
    <m/>
    <m/>
    <m/>
    <m/>
    <m/>
    <m/>
    <m/>
    <m/>
    <m/>
    <m/>
    <m/>
    <m/>
  </r>
  <r>
    <s v="2021_wk45_628"/>
    <s v="CRRDC/FICR"/>
    <d v="2021-10-25T00:00:00"/>
    <x v="2"/>
    <x v="0"/>
    <x v="6"/>
    <s v="Mabolio"/>
    <s v="PAP"/>
    <s v="D2D"/>
    <s v="Veillez disposer les kits de lave-mains aux points publics "/>
    <n v="3"/>
    <x v="0"/>
    <s v="Ebola"/>
    <x v="2"/>
    <s v="Suggestion request"/>
    <x v="20"/>
    <s v="Encourage hand washing"/>
    <s v="Fournir dispositif lavemain (avec l'eau, savon) "/>
    <s v=" Provide handwashing station (with water, soap)"/>
    <x v="641"/>
    <x v="24"/>
    <s v="PCI"/>
    <m/>
    <m/>
    <m/>
    <m/>
    <m/>
    <m/>
    <m/>
    <m/>
    <m/>
    <m/>
    <m/>
    <m/>
    <m/>
    <m/>
    <m/>
  </r>
  <r>
    <s v="2021_wk45_629"/>
    <s v="CRRDC/FICR"/>
    <d v="2021-10-25T00:00:00"/>
    <x v="2"/>
    <x v="0"/>
    <x v="6"/>
    <s v="Mabolio"/>
    <s v="PAP"/>
    <s v="D2D"/>
    <s v="Merci infiniment au travail fourni par la croix-rouge dans la communauté , continuez toujours à rappeler les gens tous pourque nous ayons la meme comprehension "/>
    <n v="3"/>
    <x v="0"/>
    <s v="Ebola"/>
    <x v="3"/>
    <s v="Appreciation encouragement"/>
    <x v="18"/>
    <s v="Thanks for the health promotion"/>
    <s v="Merci pour la sensibilisation "/>
    <s v=" Thanks for the health promotion"/>
    <x v="642"/>
    <x v="22"/>
    <s v="Remerciement/encouragement"/>
    <m/>
    <m/>
    <m/>
    <m/>
    <m/>
    <m/>
    <m/>
    <m/>
    <m/>
    <m/>
    <m/>
    <m/>
    <m/>
    <m/>
    <m/>
  </r>
  <r>
    <s v="2021_wk45_630"/>
    <s v="CRRDC/FICR"/>
    <d v="2021-10-25T00:00:00"/>
    <x v="2"/>
    <x v="0"/>
    <x v="6"/>
    <s v="Mabolio"/>
    <s v="PAP"/>
    <s v="D2D"/>
    <s v="Ebola n'est pas une maladie reelle , vous voulez juste créer de l'argent comme à la 10 eme epidemie "/>
    <n v="1"/>
    <x v="0"/>
    <s v="Ebola"/>
    <x v="0"/>
    <s v="Rumors beliefs observations"/>
    <x v="3"/>
    <s v="Ebola does not exist"/>
    <s v="Ebola n'existe pas "/>
    <s v=" Ebola does not exist"/>
    <x v="643"/>
    <x v="3"/>
    <s v="Ebola caractéristiques et transmission"/>
    <m/>
    <m/>
    <m/>
    <m/>
    <m/>
    <m/>
    <m/>
    <m/>
    <m/>
    <m/>
    <m/>
    <m/>
    <m/>
    <m/>
    <m/>
  </r>
  <r>
    <s v="2021_wk45_630"/>
    <s v="CRRDC/FICR"/>
    <d v="2021-10-25T00:00:00"/>
    <x v="2"/>
    <x v="0"/>
    <x v="6"/>
    <s v="Mabolio"/>
    <s v="PAP"/>
    <s v="D2D"/>
    <s v="Ebola n'est pas une maladie reelle , vous voulez juste créer de l'argent comme à la 10 eme epidemie "/>
    <n v="1"/>
    <x v="0"/>
    <s v="Ebola"/>
    <x v="0"/>
    <s v="Rumors beliefs observations"/>
    <x v="3"/>
    <s v="Ebola does not exist"/>
    <s v="Ebola n'existe pas "/>
    <s v=" Ebola does not exist"/>
    <x v="643"/>
    <x v="3"/>
    <s v="Ebola caractéristiques et transmission"/>
    <m/>
    <m/>
    <m/>
    <m/>
    <m/>
    <m/>
    <m/>
    <m/>
    <m/>
    <m/>
    <m/>
    <m/>
    <m/>
    <m/>
    <m/>
  </r>
  <r>
    <s v="2021_wk45_631"/>
    <s v="CRRDC/FICR"/>
    <d v="2021-10-25T00:00:00"/>
    <x v="2"/>
    <x v="0"/>
    <x v="6"/>
    <s v="Mabolio"/>
    <s v="PAP"/>
    <s v="D2D"/>
    <s v="Même si on tombait gravement malade on aura plus besoin d'aller à l'hôpital, car nous craignons que vous commenciez encore à tuer les gens  comme à la 8àeme épidemie "/>
    <n v="3"/>
    <x v="0"/>
    <s v="Ebola"/>
    <x v="0"/>
    <s v="Rumors beliefs observations"/>
    <x v="12"/>
    <s v="Critiques or observations of health system"/>
    <s v="Manque de confiance: services médicaux (faire du mal aux des gens inclu) "/>
    <s v=" Lack of confidence in medical services (includes harming people)"/>
    <x v="644"/>
    <x v="13"/>
    <s v="Politique et réponse"/>
    <m/>
    <m/>
    <m/>
    <m/>
    <m/>
    <m/>
    <m/>
    <m/>
    <m/>
    <m/>
    <m/>
    <m/>
    <m/>
    <m/>
    <m/>
  </r>
  <r>
    <s v="2021_wk45_632"/>
    <s v="CRRDC/FICR"/>
    <d v="2021-10-25T00:00:00"/>
    <x v="2"/>
    <x v="0"/>
    <x v="6"/>
    <s v="Mabolio"/>
    <s v="PAP"/>
    <s v="D2D"/>
    <s v="Comment ebola peut -il reapparaitre une année après qu'on ait declaré sa fin à Beni ? "/>
    <n v="3"/>
    <x v="0"/>
    <s v="Ebola"/>
    <x v="1"/>
    <s v="Question"/>
    <x v="7"/>
    <s v="Ebola and its consequences"/>
    <s v="Les faits et spécificités d’Ebola "/>
    <s v=" Ebola facts and features"/>
    <x v="645"/>
    <x v="7"/>
    <s v="Ebola caractéristiques et transmission"/>
    <m/>
    <m/>
    <m/>
    <m/>
    <m/>
    <m/>
    <m/>
    <m/>
    <m/>
    <m/>
    <m/>
    <m/>
    <m/>
    <m/>
    <m/>
  </r>
  <r>
    <s v="2021_wk45_633"/>
    <s v="CRRDC/FICR"/>
    <d v="2021-10-25T00:00:00"/>
    <x v="2"/>
    <x v="0"/>
    <x v="6"/>
    <s v="Mabolio"/>
    <s v="PAP"/>
    <s v="D2D"/>
    <s v="Juste là , ya -t-il des docteurs experts et competant pour l'eradication de la maladie avant sa propagation dans toute la ville? "/>
    <n v="1"/>
    <x v="0"/>
    <s v="Ebola"/>
    <x v="1"/>
    <s v="Question"/>
    <x v="22"/>
    <s v="Diagnosis treatment ETC health system"/>
    <s v="Diagnostique, traitement, CTE "/>
    <s v=" Diagnosis, treatment, ETC"/>
    <x v="646"/>
    <x v="29"/>
    <s v="Prise en charge"/>
    <m/>
    <m/>
    <m/>
    <m/>
    <m/>
    <m/>
    <m/>
    <m/>
    <m/>
    <m/>
    <m/>
    <m/>
    <m/>
    <m/>
    <m/>
  </r>
  <r>
    <s v="2021_wk45_634"/>
    <s v="CRRDC/FICR"/>
    <d v="2021-10-25T00:00:00"/>
    <x v="2"/>
    <x v="0"/>
    <x v="6"/>
    <s v="Mabolio"/>
    <s v="PAP"/>
    <s v="D2D"/>
    <s v="Que seuls les medecins soient mis à la disponibilité pour le traitement des victimes car sont eux qui sont specialisé dans ce domaine "/>
    <n v="3"/>
    <x v="0"/>
    <s v="Ebola"/>
    <x v="2"/>
    <s v="Suggestion request"/>
    <x v="16"/>
    <s v="Improve health care"/>
    <s v="Améliorer les soins de santé "/>
    <s v=" Improve health care"/>
    <x v="647"/>
    <x v="21"/>
    <s v="Prise en charge"/>
    <m/>
    <m/>
    <m/>
    <m/>
    <m/>
    <m/>
    <m/>
    <m/>
    <m/>
    <m/>
    <m/>
    <m/>
    <m/>
    <m/>
    <m/>
  </r>
  <r>
    <s v="2021_wk45_635"/>
    <s v="CRRDC/FICR"/>
    <d v="2021-10-25T00:00:00"/>
    <x v="2"/>
    <x v="0"/>
    <x v="6"/>
    <s v="Mabolio"/>
    <s v="PAP"/>
    <s v="D2D"/>
    <s v="Lorsqu'il y a décès , permettez aussi aux membres de la famille de participer à l'enterement "/>
    <n v="2"/>
    <x v="0"/>
    <s v="Ebola"/>
    <x v="2"/>
    <s v="Suggestion request"/>
    <x v="30"/>
    <s v="Improve burials"/>
    <s v="Il faut inclure la famille du décédé "/>
    <s v=" Family participation"/>
    <x v="648"/>
    <x v="48"/>
    <s v="Enterrements"/>
    <m/>
    <m/>
    <m/>
    <m/>
    <m/>
    <m/>
    <m/>
    <m/>
    <m/>
    <m/>
    <m/>
    <m/>
    <m/>
    <m/>
    <m/>
  </r>
  <r>
    <s v="2021_wk45_636"/>
    <s v="CRRDC/FICR"/>
    <d v="2021-10-25T00:00:00"/>
    <x v="2"/>
    <x v="0"/>
    <x v="6"/>
    <s v="Mabolio"/>
    <s v="PAP"/>
    <s v="D2D"/>
    <s v="Nous remercions les volontaires de la croix-rouge pour ce grand travail dans la communauté et nous avons confiance à eux "/>
    <n v="2"/>
    <x v="0"/>
    <s v="Ebola"/>
    <x v="3"/>
    <s v="Appreciation encouragement"/>
    <x v="11"/>
    <s v="Thanks no specification"/>
    <s v="Merci sans spécification "/>
    <s v=" Thanks no specification"/>
    <x v="649"/>
    <x v="12"/>
    <s v="Remerciement/encouragement"/>
    <m/>
    <m/>
    <m/>
    <m/>
    <m/>
    <m/>
    <m/>
    <m/>
    <m/>
    <m/>
    <m/>
    <m/>
    <m/>
    <m/>
    <m/>
  </r>
  <r>
    <s v="2021_wk45_637"/>
    <s v="CRRDC/FICR"/>
    <d v="2021-10-25T00:00:00"/>
    <x v="2"/>
    <x v="0"/>
    <x v="6"/>
    <s v="Mabolio"/>
    <s v="PAP"/>
    <s v="D2D"/>
    <s v="L'ebola est encore là or elle venait d'être éraduquer recenment "/>
    <n v="2"/>
    <x v="0"/>
    <s v="Ebola"/>
    <x v="0"/>
    <s v="Rumors beliefs observations"/>
    <x v="0"/>
    <s v="Ebola characteristics and consequences"/>
    <s v="L'Ebola est réel "/>
    <s v=" Ebola is real"/>
    <x v="650"/>
    <x v="36"/>
    <s v="Ebola caractéristiques et transmission"/>
    <m/>
    <m/>
    <m/>
    <m/>
    <m/>
    <m/>
    <m/>
    <m/>
    <m/>
    <m/>
    <m/>
    <m/>
    <m/>
    <m/>
    <m/>
  </r>
  <r>
    <s v="2021_wk45_638"/>
    <s v="CRRDC/FICR"/>
    <d v="2021-10-25T00:00:00"/>
    <x v="2"/>
    <x v="0"/>
    <x v="6"/>
    <s v="Mabolio"/>
    <s v="PAP"/>
    <s v="D2D"/>
    <s v="Qu'est ce qu'il faut faire pour lutter contre cette nouvelle epidemie d'ebola  ? "/>
    <n v="1"/>
    <x v="0"/>
    <s v="Ebola"/>
    <x v="1"/>
    <s v="Question"/>
    <x v="32"/>
    <s v="EVD protective behaviors"/>
    <s v="Comportements pour la prévention d'Ebola "/>
    <s v=" EVD protective behaviors"/>
    <x v="651"/>
    <x v="53"/>
    <s v="Ebola caractéristiques et transmission"/>
    <m/>
    <m/>
    <m/>
    <m/>
    <m/>
    <m/>
    <m/>
    <m/>
    <m/>
    <m/>
    <m/>
    <m/>
    <m/>
    <m/>
    <m/>
  </r>
  <r>
    <s v="2021_wk45_639"/>
    <s v="CRRDC/FICR"/>
    <d v="2021-10-25T00:00:00"/>
    <x v="2"/>
    <x v="0"/>
    <x v="6"/>
    <s v="Mabolio"/>
    <s v="PAP"/>
    <s v="D2D"/>
    <s v="Qu'elles sont les mecanismes que le gouvernement entreprend pour cette epidemie finisse dans peu de temps "/>
    <n v="1"/>
    <x v="0"/>
    <s v="Ebola"/>
    <x v="1"/>
    <s v="Question"/>
    <x v="8"/>
    <s v="Response processes"/>
    <s v="Processus de riposte "/>
    <s v=" Response processes"/>
    <x v="652"/>
    <x v="55"/>
    <s v="Politique et réponse"/>
    <m/>
    <m/>
    <m/>
    <m/>
    <m/>
    <m/>
    <m/>
    <m/>
    <m/>
    <m/>
    <m/>
    <m/>
    <m/>
    <m/>
    <m/>
  </r>
  <r>
    <s v="2021_wk45_640"/>
    <s v="CRRDC/FICR"/>
    <d v="2021-10-25T00:00:00"/>
    <x v="2"/>
    <x v="0"/>
    <x v="6"/>
    <s v="Mabolio"/>
    <s v="PAP"/>
    <s v="D2D"/>
    <s v="Nous remercions la croix-rouge "/>
    <n v="1"/>
    <x v="0"/>
    <s v="Ebola"/>
    <x v="3"/>
    <s v="Appreciation encouragement"/>
    <x v="11"/>
    <s v="Thanks no specification"/>
    <s v="Merci sans spécification "/>
    <s v=" Thanks no specification"/>
    <x v="653"/>
    <x v="12"/>
    <s v="Remerciement/encouragement"/>
    <m/>
    <m/>
    <m/>
    <m/>
    <m/>
    <m/>
    <m/>
    <m/>
    <m/>
    <m/>
    <m/>
    <m/>
    <m/>
    <m/>
    <m/>
  </r>
  <r>
    <s v="2021_wk45_641"/>
    <s v="CRRDC/FICR"/>
    <d v="2021-10-25T00:00:00"/>
    <x v="2"/>
    <x v="0"/>
    <x v="6"/>
    <s v="Mabolio"/>
    <s v="PAP"/>
    <s v="D2D"/>
    <s v="Ebola revient encore pour tuer les gens "/>
    <n v="2"/>
    <x v="0"/>
    <s v="Ebola"/>
    <x v="0"/>
    <s v="Rumors beliefs observations"/>
    <x v="0"/>
    <s v="Ebola characteristics and consequences"/>
    <s v="Croyances sur les faits et spécificités d’Ebola "/>
    <s v=" Beliefs about Ebola facts and features"/>
    <x v="654"/>
    <x v="0"/>
    <s v="Ebola caractéristiques et transmission"/>
    <m/>
    <m/>
    <m/>
    <m/>
    <m/>
    <m/>
    <m/>
    <m/>
    <m/>
    <m/>
    <m/>
    <m/>
    <m/>
    <m/>
    <m/>
  </r>
  <r>
    <s v="2021_wk45_642"/>
    <s v="CRRDC/FICR"/>
    <d v="2021-10-25T00:00:00"/>
    <x v="2"/>
    <x v="0"/>
    <x v="6"/>
    <s v="Mabolio"/>
    <s v="PAP"/>
    <s v="D2D"/>
    <s v="Ebola d'aujourd'hui a été crée par les infirmiers de ce centre de santé là ou les gens trouve la mort  "/>
    <n v="1"/>
    <x v="0"/>
    <s v="Ebola"/>
    <x v="0"/>
    <s v="Rumors beliefs observations"/>
    <x v="24"/>
    <s v="Ebola causes"/>
    <s v="Origine naturelle "/>
    <s v=" Natural cause"/>
    <x v="655"/>
    <x v="33"/>
    <s v="Ebola caractéristiques et transmission"/>
    <m/>
    <m/>
    <m/>
    <m/>
    <m/>
    <m/>
    <m/>
    <m/>
    <m/>
    <m/>
    <m/>
    <m/>
    <m/>
    <m/>
    <m/>
  </r>
  <r>
    <s v="2021_wk45_643"/>
    <s v="CRRDC/FICR"/>
    <d v="2021-10-25T00:00:00"/>
    <x v="2"/>
    <x v="0"/>
    <x v="6"/>
    <s v="Mabolio"/>
    <s v="PAP"/>
    <s v="D2D"/>
    <s v="Comment ebola est revenue dans la ville de Beni ? "/>
    <n v="1"/>
    <x v="0"/>
    <s v="Ebola"/>
    <x v="1"/>
    <s v="Question"/>
    <x v="7"/>
    <s v="Ebola and its consequences"/>
    <s v="L'origine du virus Ebola "/>
    <s v=" EVD origin"/>
    <x v="656"/>
    <x v="17"/>
    <s v="Ebola caractéristiques et transmission"/>
    <m/>
    <m/>
    <m/>
    <m/>
    <m/>
    <m/>
    <m/>
    <m/>
    <m/>
    <m/>
    <m/>
    <m/>
    <m/>
    <m/>
    <m/>
  </r>
  <r>
    <s v="2021_wk45_644"/>
    <s v="CRRDC/FICR"/>
    <d v="2021-10-25T00:00:00"/>
    <x v="2"/>
    <x v="0"/>
    <x v="6"/>
    <s v="Mabolio"/>
    <s v="PAP"/>
    <s v="D2D"/>
    <s v="Est-ce qu'il est possible de vacciner quelqu'un qui avait été vaccineé au paravant ? "/>
    <n v="2"/>
    <x v="0"/>
    <s v="Ebola"/>
    <x v="1"/>
    <s v="Question"/>
    <x v="14"/>
    <s v="Vaccine"/>
    <s v="Efficacité du vaccin "/>
    <s v=" Vaccine effectiveness"/>
    <x v="657"/>
    <x v="15"/>
    <s v="Vaccin et vaccination"/>
    <m/>
    <m/>
    <m/>
    <m/>
    <m/>
    <m/>
    <m/>
    <m/>
    <m/>
    <m/>
    <m/>
    <m/>
    <m/>
    <m/>
    <m/>
  </r>
  <r>
    <s v="2021_wk45_645"/>
    <s v="CRRDC/FICR"/>
    <d v="2021-10-25T00:00:00"/>
    <x v="2"/>
    <x v="0"/>
    <x v="6"/>
    <s v="Mabolio"/>
    <s v="PAP"/>
    <s v="D2D"/>
    <s v="Comment peut-on faire pour se proteger ? "/>
    <n v="1"/>
    <x v="0"/>
    <s v="Ebola"/>
    <x v="1"/>
    <s v="Question"/>
    <x v="32"/>
    <s v="EVD protective behaviors"/>
    <s v="Comportements pour la prévention d'Ebola "/>
    <s v=" EVD protective behaviors"/>
    <x v="658"/>
    <x v="53"/>
    <s v="Ebola caractéristiques et transmission"/>
    <m/>
    <m/>
    <m/>
    <m/>
    <m/>
    <m/>
    <m/>
    <m/>
    <m/>
    <m/>
    <m/>
    <m/>
    <m/>
    <m/>
    <m/>
  </r>
  <r>
    <s v="2021_wk45_646"/>
    <s v="CRRDC/FICR"/>
    <d v="2021-10-25T00:00:00"/>
    <x v="2"/>
    <x v="0"/>
    <x v="6"/>
    <s v="Mabolio"/>
    <s v="PAP"/>
    <s v="D2D"/>
    <s v="Nous demandons à la zone de santé d'appliquer et de soutenir la communauté pour qu'il ne propagent pas la maladie "/>
    <n v="1"/>
    <x v="0"/>
    <s v="Ebola"/>
    <x v="2"/>
    <s v="Suggestion request"/>
    <x v="9"/>
    <s v="Other suggestions or requests"/>
    <s v="Autres suggestions "/>
    <s v=" Other suggestions"/>
    <x v="659"/>
    <x v="10"/>
    <s v="Ebola feedback autres"/>
    <m/>
    <m/>
    <m/>
    <m/>
    <m/>
    <m/>
    <m/>
    <m/>
    <m/>
    <m/>
    <m/>
    <m/>
    <m/>
    <m/>
    <m/>
  </r>
  <r>
    <s v="2021_wk45_647"/>
    <s v="CRRDC/FICR"/>
    <d v="2021-10-25T00:00:00"/>
    <x v="2"/>
    <x v="0"/>
    <x v="6"/>
    <s v="Mabolio"/>
    <s v="PAP"/>
    <s v="D2D"/>
    <s v="Que le ministre  de la santé disponibilise les materiels de protection pour vite eraduquer la maladie "/>
    <n v="1"/>
    <x v="0"/>
    <s v="Ebola"/>
    <x v="2"/>
    <s v="Suggestion request"/>
    <x v="2"/>
    <s v="Need for other materials"/>
    <s v="Fournir des vêtements de protection "/>
    <s v=" Provide protective clothing"/>
    <x v="660"/>
    <x v="2"/>
    <s v="PCI"/>
    <m/>
    <m/>
    <m/>
    <m/>
    <m/>
    <m/>
    <m/>
    <m/>
    <m/>
    <m/>
    <m/>
    <m/>
    <m/>
    <m/>
    <m/>
  </r>
  <r>
    <s v="2021_wk45_648"/>
    <s v="CRRDC/FICR"/>
    <d v="2021-10-25T00:00:00"/>
    <x v="2"/>
    <x v="0"/>
    <x v="6"/>
    <s v="Mabolio"/>
    <s v="PAP"/>
    <s v="D2D"/>
    <s v="Nous vous remercions de votre bonne collaboration face à la communauté de Mabolio , vraiment que Dieu vous benisse "/>
    <n v="1"/>
    <x v="0"/>
    <s v="Ebola"/>
    <x v="3"/>
    <s v="Appreciation encouragement"/>
    <x v="18"/>
    <s v="Thanks for the health promotion"/>
    <s v="Merci pour la sensibilisation "/>
    <s v=" Thanks for the health promotion"/>
    <x v="661"/>
    <x v="22"/>
    <s v="Remerciement/encouragement"/>
    <m/>
    <m/>
    <m/>
    <m/>
    <m/>
    <m/>
    <m/>
    <m/>
    <m/>
    <m/>
    <m/>
    <m/>
    <m/>
    <m/>
    <m/>
  </r>
  <r>
    <s v="2021_wk45_649"/>
    <s v="CRRDC/FICR"/>
    <d v="2021-10-25T00:00:00"/>
    <x v="2"/>
    <x v="0"/>
    <x v="5"/>
    <s v="VUSAMBA"/>
    <s v="PAP"/>
    <s v="D2D"/>
    <s v="D’où est venue le nouveau cas d'ebola  ? "/>
    <n v="1"/>
    <x v="0"/>
    <s v="Ebola"/>
    <x v="1"/>
    <s v="Question"/>
    <x v="7"/>
    <s v="Ebola and its consequences"/>
    <s v="L'origine du virus Ebola "/>
    <s v=" EVD origin"/>
    <x v="662"/>
    <x v="17"/>
    <s v="Ebola caractéristiques et transmission"/>
    <m/>
    <m/>
    <m/>
    <m/>
    <m/>
    <m/>
    <m/>
    <m/>
    <m/>
    <m/>
    <m/>
    <m/>
    <m/>
    <m/>
    <m/>
  </r>
  <r>
    <s v="2021_wk45_650"/>
    <s v="CRRDC/FICR"/>
    <d v="2021-10-25T00:00:00"/>
    <x v="2"/>
    <x v="0"/>
    <x v="5"/>
    <s v="VUSAMBA"/>
    <s v="PAP"/>
    <s v="D2D"/>
    <s v="Quels sont les signes affichés par les maladies ? "/>
    <n v="3"/>
    <x v="0"/>
    <s v="Ebola"/>
    <x v="1"/>
    <s v="Question"/>
    <x v="7"/>
    <s v="Ebola and its consequences"/>
    <s v="Les symptomes d'Ebola "/>
    <s v=" EVD symptoms"/>
    <x v="663"/>
    <x v="26"/>
    <s v="Ebola caractéristiques et transmission"/>
    <m/>
    <m/>
    <m/>
    <m/>
    <m/>
    <m/>
    <m/>
    <m/>
    <m/>
    <m/>
    <m/>
    <m/>
    <m/>
    <m/>
    <m/>
  </r>
  <r>
    <s v="2021_wk45_651"/>
    <s v="CRRDC/FICR"/>
    <d v="2021-10-25T00:00:00"/>
    <x v="2"/>
    <x v="0"/>
    <x v="5"/>
    <s v="VUSAMBA"/>
    <s v="PAP"/>
    <s v="D2D"/>
    <s v="Les medecins specialistes de la riposte sont-il déjà affecté dans les CTE ,? "/>
    <n v="4"/>
    <x v="0"/>
    <s v="Ebola"/>
    <x v="1"/>
    <s v="Question"/>
    <x v="8"/>
    <s v="Response processes"/>
    <s v="Processus de riposte "/>
    <s v=" Response processes"/>
    <x v="664"/>
    <x v="55"/>
    <s v="Politique et réponse"/>
    <m/>
    <m/>
    <m/>
    <m/>
    <m/>
    <m/>
    <m/>
    <m/>
    <m/>
    <m/>
    <m/>
    <m/>
    <m/>
    <m/>
    <m/>
  </r>
  <r>
    <s v="2021_wk45_652"/>
    <s v="CRRDC/FICR"/>
    <d v="2021-10-25T00:00:00"/>
    <x v="2"/>
    <x v="0"/>
    <x v="5"/>
    <s v="VUSAMBA"/>
    <s v="PAP"/>
    <s v="D2D"/>
    <s v="Que les équipes de la riposte dotent la communauté de kits de lavage des mains "/>
    <n v="2"/>
    <x v="0"/>
    <s v="Ebola"/>
    <x v="2"/>
    <s v="Suggestion request"/>
    <x v="20"/>
    <s v="Encourage hand washing"/>
    <s v="Fournir dispositif lavemain (avec l'eau, savon) "/>
    <s v=" Provide handwashing station (with water, soap)"/>
    <x v="665"/>
    <x v="24"/>
    <s v="PCI"/>
    <m/>
    <m/>
    <m/>
    <m/>
    <m/>
    <m/>
    <m/>
    <m/>
    <m/>
    <m/>
    <m/>
    <m/>
    <m/>
    <m/>
    <m/>
  </r>
  <r>
    <s v="2021_wk45_653"/>
    <s v="CRRDC/FICR"/>
    <d v="2021-10-25T00:00:00"/>
    <x v="2"/>
    <x v="0"/>
    <x v="5"/>
    <s v="VUSAMBA"/>
    <s v="PAP"/>
    <s v="D2D"/>
    <s v="Que les équipes de la riposte disponibilisent les medicaments gratuits "/>
    <n v="5"/>
    <x v="0"/>
    <s v="Ebola"/>
    <x v="2"/>
    <s v="Suggestion request"/>
    <x v="16"/>
    <s v="Improve health care"/>
    <s v="Fournir des médicaments "/>
    <s v=" Provide medicines"/>
    <x v="666"/>
    <x v="30"/>
    <s v="Prise en charge"/>
    <m/>
    <m/>
    <m/>
    <m/>
    <m/>
    <m/>
    <m/>
    <m/>
    <m/>
    <m/>
    <m/>
    <m/>
    <m/>
    <m/>
    <m/>
  </r>
  <r>
    <s v="2021_wk45_654"/>
    <s v="CRRDC/FICR"/>
    <d v="2021-10-25T00:00:00"/>
    <x v="2"/>
    <x v="0"/>
    <x v="5"/>
    <s v="VUSAMBA"/>
    <s v="PAP"/>
    <s v="D2D"/>
    <s v="Que les locaux s'impliquent dans la riposte pour eviter la resistance de la communauté "/>
    <n v="4"/>
    <x v="0"/>
    <s v="Ebola"/>
    <x v="2"/>
    <s v="Suggestion request"/>
    <x v="9"/>
    <s v="Other suggestions or requests"/>
    <s v="Autres suggestions "/>
    <s v=" Other suggestions"/>
    <x v="667"/>
    <x v="10"/>
    <s v="Ebola feedback autres"/>
    <m/>
    <m/>
    <m/>
    <m/>
    <m/>
    <m/>
    <m/>
    <m/>
    <m/>
    <m/>
    <m/>
    <m/>
    <m/>
    <m/>
    <m/>
  </r>
  <r>
    <s v="2021_wk45_655"/>
    <s v="CRRDC/FICR"/>
    <d v="2021-10-25T00:00:00"/>
    <x v="2"/>
    <x v="0"/>
    <x v="5"/>
    <s v="VUSAMBA"/>
    <s v="PAP"/>
    <s v="D2D"/>
    <s v="Que la croix-rouge continue avec la sensibilisation de la communauté "/>
    <n v="5"/>
    <x v="0"/>
    <s v="Ebola"/>
    <x v="2"/>
    <s v="Suggestion request"/>
    <x v="21"/>
    <s v="Community health promotion"/>
    <s v="Sensibilisation sur Ebola "/>
    <s v=" Community health promotion"/>
    <x v="668"/>
    <x v="27"/>
    <s v="Communication/sensibilisation"/>
    <m/>
    <m/>
    <m/>
    <m/>
    <m/>
    <m/>
    <m/>
    <m/>
    <m/>
    <m/>
    <m/>
    <m/>
    <m/>
    <m/>
    <m/>
  </r>
  <r>
    <s v="2021_wk45_656"/>
    <s v="CRRDC/FICR"/>
    <d v="2021-10-25T00:00:00"/>
    <x v="2"/>
    <x v="0"/>
    <x v="5"/>
    <s v="Paida"/>
    <s v="PAP"/>
    <s v="D2D"/>
    <s v="Lorsqu'on va finance cette riposte le nombre de décès va augmenté "/>
    <n v="1"/>
    <x v="0"/>
    <s v="Ebola"/>
    <x v="0"/>
    <s v="Rumors beliefs observations"/>
    <x v="10"/>
    <s v="Ebola is organized business"/>
    <s v="Ebola est un business organisé (ou quelqu'un gagne de l'argent) "/>
    <s v=" Ebola is organized business (or someone making money)"/>
    <x v="669"/>
    <x v="11"/>
    <s v="Politique et réponse"/>
    <m/>
    <m/>
    <m/>
    <m/>
    <m/>
    <m/>
    <m/>
    <m/>
    <m/>
    <m/>
    <m/>
    <m/>
    <m/>
    <m/>
    <m/>
  </r>
  <r>
    <s v="2021_wk45_657"/>
    <s v="CRRDC/FICR"/>
    <d v="2021-10-25T00:00:00"/>
    <x v="2"/>
    <x v="0"/>
    <x v="5"/>
    <s v="Paida"/>
    <s v="PAP"/>
    <s v="D2D"/>
    <s v="Dit-on qu'une delegation de la MONUSCO est venu pour  financer la riposte donc  nous pensons déjà à ebola  business "/>
    <n v="1"/>
    <x v="0"/>
    <s v="Ebola"/>
    <x v="0"/>
    <s v="Rumors beliefs observations"/>
    <x v="10"/>
    <s v="Ebola is organized business"/>
    <s v="Ebola est un business organisé (ou quelqu'un gagne de l'argent) "/>
    <s v=" Ebola is organized business (or someone making money)"/>
    <x v="670"/>
    <x v="11"/>
    <s v="Politique et réponse"/>
    <m/>
    <m/>
    <m/>
    <m/>
    <m/>
    <m/>
    <m/>
    <m/>
    <m/>
    <m/>
    <m/>
    <m/>
    <m/>
    <m/>
    <m/>
  </r>
  <r>
    <s v="2021_wk45_658"/>
    <s v="CRRDC/FICR"/>
    <d v="2021-10-25T00:00:00"/>
    <x v="2"/>
    <x v="0"/>
    <x v="5"/>
    <s v="Paida"/>
    <s v="PAP"/>
    <s v="D2D"/>
    <s v="On gardait le vaccin à la banque parce qu'on savait qu'ebola va revenir à Beni "/>
    <n v="1"/>
    <x v="0"/>
    <s v="Ebola"/>
    <x v="0"/>
    <s v="Rumors beliefs observations"/>
    <x v="13"/>
    <s v="Vaccine suspicions and non acceptance"/>
    <s v="Suspicions à propos du vaccin "/>
    <s v=" Vaccine suspicions"/>
    <x v="671"/>
    <x v="14"/>
    <s v="Vaccin et vaccination"/>
    <m/>
    <m/>
    <m/>
    <m/>
    <m/>
    <m/>
    <m/>
    <m/>
    <m/>
    <m/>
    <m/>
    <m/>
    <m/>
    <m/>
    <m/>
  </r>
  <r>
    <s v="2021_wk45_659"/>
    <s v="CRRDC/FICR"/>
    <d v="2021-10-25T00:00:00"/>
    <x v="2"/>
    <x v="0"/>
    <x v="5"/>
    <s v="Paida"/>
    <s v="PAP"/>
    <s v="D2D"/>
    <s v="Le vaccin contre ebola utilisé dans cette 13eme epidemie a déjà pris sa date d'expiration "/>
    <n v="1"/>
    <x v="0"/>
    <s v="Ebola"/>
    <x v="0"/>
    <s v="Rumors beliefs observations"/>
    <x v="13"/>
    <s v="Vaccine suspicions and non acceptance"/>
    <s v="Suspicions à propos du vaccin "/>
    <s v=" Vaccine suspicions"/>
    <x v="672"/>
    <x v="14"/>
    <s v="Vaccin et vaccination"/>
    <m/>
    <m/>
    <m/>
    <m/>
    <m/>
    <m/>
    <m/>
    <m/>
    <m/>
    <m/>
    <m/>
    <m/>
    <m/>
    <m/>
    <m/>
  </r>
  <r>
    <s v="2021_wk45_660"/>
    <s v="CRRDC/FICR"/>
    <d v="2021-10-25T00:00:00"/>
    <x v="2"/>
    <x v="0"/>
    <x v="5"/>
    <s v="Paida"/>
    <s v="PAP"/>
    <s v="D2D"/>
    <s v="Nous avons appris qu'ebola dure dans le sperme ou alors dans les liquides biologique alors expliquez -nous si l'origine du present virus est due au sperme ou pas ? "/>
    <n v="2"/>
    <x v="0"/>
    <s v="Ebola"/>
    <x v="1"/>
    <s v="Question"/>
    <x v="7"/>
    <s v="Ebola and its consequences"/>
    <s v="Les faits et spécificités d’Ebola "/>
    <s v=" Ebola facts and features"/>
    <x v="673"/>
    <x v="7"/>
    <s v="Ebola caractéristiques et transmission"/>
    <m/>
    <m/>
    <m/>
    <m/>
    <m/>
    <m/>
    <m/>
    <m/>
    <m/>
    <m/>
    <m/>
    <m/>
    <m/>
    <m/>
    <m/>
  </r>
  <r>
    <s v="2021_wk45_661"/>
    <s v="CRRDC/FICR"/>
    <d v="2021-10-25T00:00:00"/>
    <x v="2"/>
    <x v="0"/>
    <x v="5"/>
    <s v="Paida"/>
    <s v="PAP"/>
    <s v="D2D"/>
    <s v="Pourquoi on ne publi plus les actualités du CTE aux medias?"/>
    <n v="1"/>
    <x v="0"/>
    <s v="Ebola"/>
    <x v="1"/>
    <s v="Question"/>
    <x v="8"/>
    <s v="Response processes"/>
    <s v="Processus de riposte "/>
    <s v=" Response processes"/>
    <x v="674"/>
    <x v="55"/>
    <s v="Politique et réponse"/>
    <m/>
    <m/>
    <m/>
    <m/>
    <m/>
    <m/>
    <m/>
    <m/>
    <m/>
    <m/>
    <m/>
    <m/>
    <m/>
    <m/>
    <m/>
  </r>
  <r>
    <s v="2021_wk45_662"/>
    <s v="CRRDC/FICR"/>
    <d v="2021-10-25T00:00:00"/>
    <x v="2"/>
    <x v="0"/>
    <x v="5"/>
    <s v="Paida"/>
    <s v="PAP"/>
    <s v="D2D"/>
    <s v="Ce vaccin qui date de longtemps n'aura -t-il pas d'effet secondaires dans nos corps ? "/>
    <n v="2"/>
    <x v="0"/>
    <s v="Ebola"/>
    <x v="1"/>
    <s v="Question"/>
    <x v="14"/>
    <s v="Vaccine"/>
    <s v="Innocuité du vaccin "/>
    <s v=" Vaccine safety"/>
    <x v="675"/>
    <x v="42"/>
    <s v="Vaccin et vaccination"/>
    <m/>
    <m/>
    <m/>
    <m/>
    <m/>
    <m/>
    <m/>
    <m/>
    <m/>
    <m/>
    <m/>
    <m/>
    <m/>
    <m/>
    <m/>
  </r>
  <r>
    <s v="2021_wk45_663"/>
    <s v="CRRDC/FICR"/>
    <d v="2021-10-25T00:00:00"/>
    <x v="2"/>
    <x v="0"/>
    <x v="5"/>
    <s v="Paida"/>
    <s v="PAP"/>
    <s v="D2D"/>
    <s v="Est-ce que les infirmiers qui traitaient l'enfant sont aussi suivis ou alors sont -ils parmis les contacts ? "/>
    <n v="2"/>
    <x v="0"/>
    <s v="Ebola"/>
    <x v="1"/>
    <s v="Question"/>
    <x v="7"/>
    <s v="Ebola and its consequences"/>
    <s v="Un cas d'Ebola en particulier ou un incident "/>
    <s v=" Specific case or incident"/>
    <x v="676"/>
    <x v="46"/>
    <s v="Ebola feedback autres"/>
    <m/>
    <m/>
    <m/>
    <m/>
    <m/>
    <m/>
    <m/>
    <m/>
    <m/>
    <m/>
    <m/>
    <m/>
    <m/>
    <m/>
    <m/>
  </r>
  <r>
    <s v="2021_wk45_664"/>
    <s v="CRRDC/FICR"/>
    <d v="2021-10-25T00:00:00"/>
    <x v="2"/>
    <x v="0"/>
    <x v="5"/>
    <s v="Paida"/>
    <s v="PAP"/>
    <s v="D2D"/>
    <s v="Rassurez-nous que cette riposte ne se transformera pas encore à un business"/>
    <n v="4"/>
    <x v="0"/>
    <s v="Ebola"/>
    <x v="0"/>
    <s v="Rumors beliefs observations"/>
    <x v="10"/>
    <s v="Ebola is organized business"/>
    <s v="Ebola est un business organisé (ou quelqu'un gagne de l'argent) "/>
    <s v=" Ebola is organized business (or someone making money)"/>
    <x v="677"/>
    <x v="11"/>
    <s v="Politique et réponse"/>
    <m/>
    <m/>
    <m/>
    <m/>
    <m/>
    <m/>
    <m/>
    <m/>
    <m/>
    <m/>
    <m/>
    <m/>
    <m/>
    <m/>
    <m/>
  </r>
  <r>
    <s v="2021_wk45_665"/>
    <s v="CRRDC/FICR"/>
    <d v="2021-10-25T00:00:00"/>
    <x v="2"/>
    <x v="0"/>
    <x v="5"/>
    <s v="Paida"/>
    <s v="PAP"/>
    <s v="D2D"/>
    <s v="Nous voulons seulement la population locale dans la riposte "/>
    <n v="1"/>
    <x v="0"/>
    <s v="Ebola"/>
    <x v="2"/>
    <s v="Suggestion request"/>
    <x v="9"/>
    <s v="Other suggestions or requests"/>
    <s v="Autres suggestions "/>
    <s v=" Other suggestions"/>
    <x v="678"/>
    <x v="10"/>
    <s v="Ebola feedback autres"/>
    <m/>
    <m/>
    <m/>
    <m/>
    <m/>
    <m/>
    <m/>
    <m/>
    <m/>
    <m/>
    <m/>
    <m/>
    <m/>
    <m/>
    <m/>
  </r>
  <r>
    <s v="2021_wk45_666"/>
    <s v="CRRDC/FICR"/>
    <d v="2021-10-25T00:00:00"/>
    <x v="2"/>
    <x v="0"/>
    <x v="5"/>
    <s v="Paida"/>
    <s v="PAP"/>
    <s v="D2D"/>
    <s v="Veuillez contrôler les infirmiers qui soignent sans se proteger "/>
    <n v="2"/>
    <x v="0"/>
    <s v="Ebola"/>
    <x v="2"/>
    <s v="Suggestion request"/>
    <x v="9"/>
    <s v="Other suggestions or requests"/>
    <s v="Autres suggestions "/>
    <s v=" Other suggestions"/>
    <x v="679"/>
    <x v="10"/>
    <s v="Ebola feedback autres"/>
    <m/>
    <m/>
    <m/>
    <m/>
    <m/>
    <m/>
    <m/>
    <m/>
    <m/>
    <m/>
    <m/>
    <m/>
    <m/>
    <m/>
    <m/>
  </r>
  <r>
    <s v="2021_wk45_667"/>
    <s v="CRRDC/FICR"/>
    <d v="2021-10-25T00:00:00"/>
    <x v="2"/>
    <x v="0"/>
    <x v="5"/>
    <s v="Paida"/>
    <s v="PAP"/>
    <s v="D2D"/>
    <s v="Nous remercions grandement l'effort de la croix-rouge "/>
    <n v="1"/>
    <x v="0"/>
    <s v="Ebola"/>
    <x v="3"/>
    <s v="Appreciation encouragement"/>
    <x v="11"/>
    <s v="Thanks no specification"/>
    <s v="Merci sans spécification "/>
    <s v=" Thanks no specification"/>
    <x v="680"/>
    <x v="12"/>
    <s v="Remerciement/encouragement"/>
    <m/>
    <m/>
    <m/>
    <m/>
    <m/>
    <m/>
    <m/>
    <m/>
    <m/>
    <m/>
    <m/>
    <m/>
    <m/>
    <m/>
    <m/>
  </r>
  <r>
    <s v="2021_wk45_668"/>
    <s v="CRRDC/FICR"/>
    <d v="2021-10-24T00:00:00"/>
    <x v="1"/>
    <x v="0"/>
    <x v="0"/>
    <s v="Rwanzururu II"/>
    <s v="PAP"/>
    <s v="D2D"/>
    <s v="Oui ,nous savons qu'ebola existe , mais cette fois si ceux qi apparait c'est un  cope car covid n'avait pas d'argent et on veut créer ebola parce que il ya toujours finassement "/>
    <n v="1"/>
    <x v="0"/>
    <s v="Ebola"/>
    <x v="0"/>
    <s v="Rumors beliefs observations"/>
    <x v="10"/>
    <s v="Ebola is organized business"/>
    <s v="Ebola est un business organisé (ou quelqu'un gagne de l'argent) "/>
    <s v=" Ebola is organized business (or someone making money)"/>
    <x v="681"/>
    <x v="11"/>
    <s v="Politique et réponse"/>
    <m/>
    <m/>
    <m/>
    <m/>
    <m/>
    <m/>
    <m/>
    <m/>
    <m/>
    <m/>
    <m/>
    <m/>
    <m/>
    <m/>
    <m/>
  </r>
  <r>
    <s v="2021_wk45_669"/>
    <s v="CRRDC/FICR"/>
    <d v="2021-10-24T00:00:00"/>
    <x v="1"/>
    <x v="0"/>
    <x v="0"/>
    <s v="Rwanzururu II"/>
    <s v="PAP"/>
    <s v="D2D"/>
    <s v="Qu'est-ce qui a été à la base de cette maladie d'ebola ? "/>
    <n v="2"/>
    <x v="0"/>
    <s v="Ebola"/>
    <x v="1"/>
    <s v="Question"/>
    <x v="7"/>
    <s v="Ebola and its consequences"/>
    <s v="L'origine du virus Ebola "/>
    <s v=" EVD origin"/>
    <x v="682"/>
    <x v="17"/>
    <s v="Ebola caractéristiques et transmission"/>
    <m/>
    <m/>
    <m/>
    <m/>
    <m/>
    <m/>
    <m/>
    <m/>
    <m/>
    <m/>
    <m/>
    <m/>
    <m/>
    <m/>
    <m/>
  </r>
  <r>
    <s v="2021_wk45_670"/>
    <s v="CRRDC/FICR"/>
    <d v="2021-10-24T00:00:00"/>
    <x v="1"/>
    <x v="0"/>
    <x v="0"/>
    <s v="Rwanzururu II"/>
    <s v="PAP"/>
    <s v="D2D"/>
    <s v="Efforcez vous de maitriser ebola avant le temps ,car vous êtes fort pour ça vous les medecins et d'autres organismes "/>
    <n v="2"/>
    <x v="0"/>
    <s v="Ebola"/>
    <x v="2"/>
    <s v="Suggestion request"/>
    <x v="25"/>
    <s v="Response process suggestions"/>
    <s v="Mettre fin à l’épidémie d’Ebola "/>
    <s v=" End the Ebola outbreak"/>
    <x v="683"/>
    <x v="34"/>
    <s v="Ebola caractéristiques et transmission"/>
    <m/>
    <m/>
    <m/>
    <m/>
    <m/>
    <m/>
    <m/>
    <m/>
    <m/>
    <m/>
    <m/>
    <m/>
    <m/>
    <m/>
    <m/>
  </r>
  <r>
    <s v="2021_wk45_671"/>
    <s v="CRRDC/FICR"/>
    <d v="2021-10-24T00:00:00"/>
    <x v="1"/>
    <x v="0"/>
    <x v="0"/>
    <s v="Rwanzururu II"/>
    <s v="PAP"/>
    <s v="D2D"/>
    <s v="Vraiment continuez toujours à nous rappeler , grand merci aux croix-rouges et aussi courage ne vous fatiguez pas "/>
    <n v="1"/>
    <x v="0"/>
    <s v="Ebola"/>
    <x v="3"/>
    <s v="Appreciation encouragement"/>
    <x v="11"/>
    <s v="Thanks no specification"/>
    <s v="Merci sans spécification "/>
    <s v=" Thanks no specification"/>
    <x v="684"/>
    <x v="12"/>
    <s v="Remerciement/encouragement"/>
    <m/>
    <m/>
    <m/>
    <m/>
    <m/>
    <m/>
    <m/>
    <m/>
    <m/>
    <m/>
    <m/>
    <m/>
    <m/>
    <m/>
    <m/>
  </r>
  <r>
    <s v="2021_wk45_672"/>
    <s v="CRRDC/FICR"/>
    <d v="2021-10-24T00:00:00"/>
    <x v="1"/>
    <x v="0"/>
    <x v="0"/>
    <s v="Rwenzori II"/>
    <s v="PAP"/>
    <s v="D2D"/>
    <s v="Comment les infirmiers soignent le virus d'ebola ici à Beni ? "/>
    <n v="1"/>
    <x v="0"/>
    <s v="Ebola"/>
    <x v="1"/>
    <s v="Question"/>
    <x v="22"/>
    <s v="Diagnosis treatment ETC health system"/>
    <s v="Diagnostique, traitement, CTE "/>
    <s v=" Diagnosis, treatment, ETC"/>
    <x v="685"/>
    <x v="29"/>
    <s v="Prise en charge"/>
    <m/>
    <m/>
    <m/>
    <m/>
    <m/>
    <m/>
    <m/>
    <m/>
    <m/>
    <m/>
    <m/>
    <m/>
    <m/>
    <m/>
    <m/>
  </r>
  <r>
    <s v="2021_wk45_673"/>
    <s v="CRRDC/FICR"/>
    <d v="2021-10-24T00:00:00"/>
    <x v="1"/>
    <x v="0"/>
    <x v="0"/>
    <s v="Rwenzori II"/>
    <s v="PAP"/>
    <s v="D2D"/>
    <s v="Que le docteur Muyembe nous amene les medicaments de virus d'ebola partout dans nos pharmacie "/>
    <n v="4"/>
    <x v="0"/>
    <s v="Ebola"/>
    <x v="2"/>
    <s v="Suggestion request"/>
    <x v="16"/>
    <s v="Improve health care"/>
    <s v="Fournir des médicaments "/>
    <s v=" Provide medicines"/>
    <x v="686"/>
    <x v="30"/>
    <s v="Prise en charge"/>
    <m/>
    <m/>
    <m/>
    <m/>
    <m/>
    <m/>
    <m/>
    <m/>
    <m/>
    <m/>
    <m/>
    <m/>
    <m/>
    <m/>
    <m/>
  </r>
  <r>
    <s v="2021_wk45_674"/>
    <s v="CRRDC/FICR"/>
    <d v="2021-10-24T00:00:00"/>
    <x v="1"/>
    <x v="0"/>
    <x v="0"/>
    <s v="Rwenzori II"/>
    <s v="PAP"/>
    <s v="D2D"/>
    <s v="Merci pour la sensbilisation "/>
    <n v="1"/>
    <x v="0"/>
    <s v="Ebola"/>
    <x v="3"/>
    <s v="Appreciation encouragement"/>
    <x v="18"/>
    <s v="Thanks for the health promotion"/>
    <s v="Merci pour la sensibilisation "/>
    <s v=" Thanks for the health promotion"/>
    <x v="687"/>
    <x v="22"/>
    <s v="Remerciement/encouragement"/>
    <m/>
    <m/>
    <m/>
    <m/>
    <m/>
    <m/>
    <m/>
    <m/>
    <m/>
    <m/>
    <m/>
    <m/>
    <m/>
    <m/>
    <m/>
  </r>
  <r>
    <s v="2021_wk45_675"/>
    <s v="CRRDC/FICR"/>
    <d v="2021-10-24T00:00:00"/>
    <x v="1"/>
    <x v="0"/>
    <x v="9"/>
    <s v="Muloku"/>
    <s v="PAP"/>
    <s v="D2D"/>
    <s v="Nous constatons souvent que cette maladie  a toujours été créer en fin de créer des emploies aux équipes de riposte"/>
    <n v="2"/>
    <x v="0"/>
    <s v="Ebola"/>
    <x v="0"/>
    <s v="Rumors beliefs observations"/>
    <x v="10"/>
    <s v="Ebola is organized business"/>
    <s v="Ebola est un business organisé (ou quelqu'un gagne de l'argent) "/>
    <s v=" Ebola is organized business (or someone making money)"/>
    <x v="688"/>
    <x v="11"/>
    <s v="Politique et réponse"/>
    <m/>
    <m/>
    <m/>
    <m/>
    <m/>
    <m/>
    <m/>
    <m/>
    <m/>
    <m/>
    <m/>
    <m/>
    <m/>
    <m/>
    <m/>
  </r>
  <r>
    <s v="2021_wk45_676"/>
    <s v="CRRDC/FICR"/>
    <d v="2021-10-24T00:00:00"/>
    <x v="1"/>
    <x v="0"/>
    <x v="9"/>
    <s v="Muloku"/>
    <s v="PAP"/>
    <s v="D2D"/>
    <s v="La communauté doute toujours car certains disent que leurs chantiers restent inachevés , il faut leur finalisation d’où creation d'ebola "/>
    <n v="2"/>
    <x v="0"/>
    <s v="Ebola"/>
    <x v="0"/>
    <s v="Rumors beliefs observations"/>
    <x v="10"/>
    <s v="Ebola is organized business"/>
    <s v="Ebola est un business organisé (ou quelqu'un gagne de l'argent) "/>
    <s v=" Ebola is organized business (or someone making money)"/>
    <x v="689"/>
    <x v="11"/>
    <s v="Politique et réponse"/>
    <m/>
    <m/>
    <m/>
    <m/>
    <m/>
    <m/>
    <m/>
    <m/>
    <m/>
    <m/>
    <m/>
    <m/>
    <m/>
    <m/>
    <m/>
  </r>
  <r>
    <s v="2021_wk45_677"/>
    <s v="CRRDC/FICR"/>
    <d v="2021-10-24T00:00:00"/>
    <x v="1"/>
    <x v="0"/>
    <x v="9"/>
    <s v="Muloku"/>
    <s v="PAP"/>
    <s v="D2D"/>
    <s v="Quelle est l'origine de la 13 eme epidemie , celle dont vous parlez ? "/>
    <n v="2"/>
    <x v="0"/>
    <s v="Ebola"/>
    <x v="1"/>
    <s v="Question"/>
    <x v="7"/>
    <s v="Ebola and its consequences"/>
    <s v="L'origine du virus Ebola "/>
    <s v=" EVD origin"/>
    <x v="690"/>
    <x v="17"/>
    <s v="Ebola caractéristiques et transmission"/>
    <m/>
    <m/>
    <m/>
    <m/>
    <m/>
    <m/>
    <m/>
    <m/>
    <m/>
    <m/>
    <m/>
    <m/>
    <m/>
    <m/>
    <m/>
  </r>
  <r>
    <s v="2021_wk45_678"/>
    <s v="CRRDC/FICR"/>
    <d v="2021-10-24T00:00:00"/>
    <x v="1"/>
    <x v="0"/>
    <x v="9"/>
    <s v="Muloku"/>
    <s v="PAP"/>
    <s v="D2D"/>
    <s v="Cet enfant de 3 ans était-il un guerri d'ebola ou c'est comment ? "/>
    <n v="2"/>
    <x v="0"/>
    <s v="Ebola"/>
    <x v="1"/>
    <s v="Question"/>
    <x v="7"/>
    <s v="Ebola and its consequences"/>
    <s v="Un cas d'Ebola en particulier ou un incident "/>
    <s v=" Specific case or incident"/>
    <x v="691"/>
    <x v="46"/>
    <s v="Ebola feedback autres"/>
    <m/>
    <m/>
    <m/>
    <m/>
    <m/>
    <m/>
    <m/>
    <m/>
    <m/>
    <m/>
    <m/>
    <m/>
    <m/>
    <m/>
    <m/>
  </r>
  <r>
    <s v="2021_wk45_679"/>
    <s v="CRRDC/FICR"/>
    <d v="2021-10-24T00:00:00"/>
    <x v="1"/>
    <x v="0"/>
    <x v="9"/>
    <s v="Muloku"/>
    <s v="PAP"/>
    <s v="D2D"/>
    <s v="Quelle est la situation epidemiologique d'ebola aujourd'hui ? "/>
    <n v="1"/>
    <x v="0"/>
    <s v="Ebola"/>
    <x v="1"/>
    <s v="Question"/>
    <x v="7"/>
    <s v="Ebola and its consequences"/>
    <s v="Un cas d'Ebola en particulier ou un incident "/>
    <s v=" Specific case or incident"/>
    <x v="692"/>
    <x v="46"/>
    <s v="Ebola feedback autres"/>
    <m/>
    <m/>
    <m/>
    <m/>
    <m/>
    <m/>
    <m/>
    <m/>
    <m/>
    <m/>
    <m/>
    <m/>
    <m/>
    <m/>
    <m/>
  </r>
  <r>
    <s v="2021_wk45_680"/>
    <s v="CRRDC/FICR"/>
    <d v="2021-10-24T00:00:00"/>
    <x v="1"/>
    <x v="0"/>
    <x v="9"/>
    <s v="Muloku"/>
    <s v="PAP"/>
    <s v="D2D"/>
    <s v="Que les equipes de riposte travaillent reellement dans la crainte de l'eternel , "/>
    <n v="1"/>
    <x v="0"/>
    <s v="Ebola"/>
    <x v="2"/>
    <s v="Suggestion request"/>
    <x v="9"/>
    <s v="Other suggestions or requests"/>
    <s v="Autres suggestions "/>
    <s v=" Other suggestions"/>
    <x v="693"/>
    <x v="10"/>
    <s v="Ebola feedback autres"/>
    <m/>
    <m/>
    <m/>
    <m/>
    <m/>
    <m/>
    <m/>
    <m/>
    <m/>
    <m/>
    <m/>
    <m/>
    <m/>
    <m/>
    <m/>
  </r>
  <r>
    <s v="2021_wk45_681"/>
    <s v="CRRDC/FICR"/>
    <d v="2021-10-24T00:00:00"/>
    <x v="1"/>
    <x v="0"/>
    <x v="9"/>
    <s v="Muloku"/>
    <s v="PAP"/>
    <s v="D2D"/>
    <s v="Que le laboratoire puisse reelement exprimer la realité , la verité de ce qui est reel "/>
    <n v="2"/>
    <x v="0"/>
    <s v="Ebola"/>
    <x v="2"/>
    <s v="Suggestion request"/>
    <x v="9"/>
    <s v="Other suggestions or requests"/>
    <s v="Autres suggestions "/>
    <s v=" Other suggestions"/>
    <x v="694"/>
    <x v="10"/>
    <s v="Ebola feedback autres"/>
    <m/>
    <m/>
    <m/>
    <m/>
    <m/>
    <m/>
    <m/>
    <m/>
    <m/>
    <m/>
    <m/>
    <m/>
    <m/>
    <m/>
    <m/>
  </r>
  <r>
    <s v="2021_wk45_682"/>
    <s v="CRRDC/FICR"/>
    <d v="2021-10-24T00:00:00"/>
    <x v="1"/>
    <x v="0"/>
    <x v="9"/>
    <s v="Muloku"/>
    <s v="PAP"/>
    <s v="D2D"/>
    <s v="Merci pour le message , que ça ne soit pas la derniere fois "/>
    <n v="3"/>
    <x v="0"/>
    <s v="Ebola"/>
    <x v="3"/>
    <s v="Appreciation encouragement"/>
    <x v="18"/>
    <s v="Thanks for the health promotion"/>
    <s v="Merci pour la sensibilisation "/>
    <s v=" Thanks for the health promotion"/>
    <x v="695"/>
    <x v="22"/>
    <s v="Remerciement/encouragement"/>
    <m/>
    <m/>
    <m/>
    <m/>
    <m/>
    <m/>
    <m/>
    <m/>
    <m/>
    <m/>
    <m/>
    <m/>
    <m/>
    <m/>
    <m/>
  </r>
  <r>
    <s v="2021_wk45_683"/>
    <s v="CRRDC/FICR"/>
    <d v="2021-10-25T00:00:00"/>
    <x v="2"/>
    <x v="0"/>
    <x v="2"/>
    <s v="Btsili"/>
    <s v="PAP"/>
    <s v="D2D"/>
    <s v="Ebola n'a jamais existé ici chez nous c'est la sorcellerie "/>
    <n v="2"/>
    <x v="0"/>
    <s v="Ebola"/>
    <x v="0"/>
    <s v="Rumors beliefs observations"/>
    <x v="24"/>
    <s v="Ebola causes"/>
    <s v="Origine surnaturelle "/>
    <s v=" Supernatural cause"/>
    <x v="696"/>
    <x v="67"/>
    <s v="Ebola caractéristiques et transmission"/>
    <m/>
    <m/>
    <m/>
    <m/>
    <m/>
    <m/>
    <m/>
    <m/>
    <m/>
    <m/>
    <m/>
    <m/>
    <m/>
    <m/>
    <m/>
  </r>
  <r>
    <s v="2021_wk45_684"/>
    <s v="CRRDC/FICR"/>
    <d v="2021-10-25T00:00:00"/>
    <x v="2"/>
    <x v="0"/>
    <x v="2"/>
    <s v="Btsili"/>
    <s v="PAP"/>
    <s v="D2D"/>
    <s v="Comment les agents de la santé se protegent -tils contre ces risques ? "/>
    <n v="1"/>
    <x v="0"/>
    <s v="Ebola"/>
    <x v="1"/>
    <s v="Question"/>
    <x v="32"/>
    <s v="EVD protective behaviors"/>
    <s v="Comportements pour la prévention d'Ebola "/>
    <s v=" EVD protective behaviors"/>
    <x v="697"/>
    <x v="53"/>
    <s v="Ebola caractéristiques et transmission"/>
    <m/>
    <m/>
    <m/>
    <m/>
    <m/>
    <m/>
    <m/>
    <m/>
    <m/>
    <m/>
    <m/>
    <m/>
    <m/>
    <m/>
    <m/>
  </r>
  <r>
    <s v="2021_wk45_685"/>
    <s v="CRRDC/FICR"/>
    <d v="2021-10-25T00:00:00"/>
    <x v="2"/>
    <x v="0"/>
    <x v="2"/>
    <s v="Btsili"/>
    <s v="PAP"/>
    <s v="D2D"/>
    <s v="Si les gens meurent à Butsili ce n'est pas ebola , sauf que le papa de son enfant été decedé donc le premier cas confirmé , il a été corrumpu en lui donnant une somme d'argent pour qu'on confirme son enfant positif "/>
    <n v="3"/>
    <x v="0"/>
    <s v="Ebola"/>
    <x v="0"/>
    <s v="Rumors beliefs observations"/>
    <x v="0"/>
    <s v="Ebola characteristics and consequences"/>
    <s v="Croyances sur les faits et spécificités d’Ebola "/>
    <s v=" Beliefs about Ebola facts and features"/>
    <x v="698"/>
    <x v="0"/>
    <s v="Ebola caractéristiques et transmission"/>
    <m/>
    <m/>
    <m/>
    <m/>
    <m/>
    <m/>
    <m/>
    <m/>
    <m/>
    <m/>
    <m/>
    <m/>
    <m/>
    <m/>
    <m/>
  </r>
  <r>
    <s v="2021_wk45_686"/>
    <s v="CRRDC/FICR"/>
    <d v="2021-10-25T00:00:00"/>
    <x v="2"/>
    <x v="0"/>
    <x v="2"/>
    <s v="Btsili"/>
    <s v="PAP"/>
    <s v="D2D"/>
    <s v="Pourquoi encore l'apparution de la maladie alors qu'elle était déjà eraduquer ? "/>
    <n v="2"/>
    <x v="0"/>
    <s v="Ebola"/>
    <x v="1"/>
    <s v="Question"/>
    <x v="7"/>
    <s v="Ebola and its consequences"/>
    <s v="Les faits et spécificités d’Ebola "/>
    <s v=" Ebola facts and features"/>
    <x v="699"/>
    <x v="7"/>
    <s v="Ebola caractéristiques et transmission"/>
    <m/>
    <m/>
    <m/>
    <m/>
    <m/>
    <m/>
    <m/>
    <m/>
    <m/>
    <m/>
    <m/>
    <m/>
    <m/>
    <m/>
    <m/>
  </r>
  <r>
    <s v="2021_wk45_687"/>
    <s v="CRRDC/FICR"/>
    <d v="2021-10-25T00:00:00"/>
    <x v="2"/>
    <x v="0"/>
    <x v="2"/>
    <s v="Btsili"/>
    <s v="PAP"/>
    <s v="D2D"/>
    <s v="Que les agents de la riposte puissent faire de leurs mieux en fin de denicher tous les gens contacts de la maladie d'ebola "/>
    <n v="2"/>
    <x v="0"/>
    <s v="Ebola"/>
    <x v="2"/>
    <s v="Suggestion request"/>
    <x v="25"/>
    <s v="Response process suggestions"/>
    <s v="Appel à une action efficace et souple du personnel de la riposte "/>
    <s v=" Call for flexible efficient action of response personnel"/>
    <x v="700"/>
    <x v="73"/>
    <s v="Politique et réponse"/>
    <m/>
    <m/>
    <m/>
    <m/>
    <m/>
    <m/>
    <m/>
    <m/>
    <m/>
    <m/>
    <m/>
    <m/>
    <m/>
    <m/>
    <m/>
  </r>
  <r>
    <s v="2021_wk45_688"/>
    <s v="CRRDC/FICR"/>
    <d v="2021-10-25T00:00:00"/>
    <x v="2"/>
    <x v="0"/>
    <x v="2"/>
    <s v="Btsili"/>
    <s v="PAP"/>
    <s v="D2D"/>
    <s v="Merci vous les gens de la croix-rouge "/>
    <n v="1"/>
    <x v="0"/>
    <s v="Ebola"/>
    <x v="3"/>
    <s v="Appreciation encouragement"/>
    <x v="11"/>
    <s v="Thanks no specification"/>
    <s v="Merci sans spécification "/>
    <s v=" Thanks no specification"/>
    <x v="701"/>
    <x v="12"/>
    <s v="Remerciement/encouragement"/>
    <m/>
    <m/>
    <m/>
    <m/>
    <m/>
    <m/>
    <m/>
    <m/>
    <m/>
    <m/>
    <m/>
    <m/>
    <m/>
    <m/>
    <m/>
  </r>
  <r>
    <s v="2021_wk45_689"/>
    <s v="CRRDC/FICR"/>
    <d v="2021-10-28T00:00:00"/>
    <x v="2"/>
    <x v="0"/>
    <x v="4"/>
    <m/>
    <s v="PAP"/>
    <s v="D2D"/>
    <s v="En realité pour certaines personnes ebola n'existe pas c'est apres n'avoir pas constaté des cas de covid que l'on vient de créer et inventer ebola"/>
    <n v="4"/>
    <x v="0"/>
    <s v="Ebola"/>
    <x v="0"/>
    <s v="Rumors beliefs observations"/>
    <x v="3"/>
    <s v="Ebola does not exist"/>
    <s v="Ebola n'existe pas "/>
    <s v=" Ebola does not exist"/>
    <x v="702"/>
    <x v="3"/>
    <s v="Ebola caractéristiques et transmission"/>
    <m/>
    <m/>
    <m/>
    <m/>
    <m/>
    <m/>
    <m/>
    <m/>
    <m/>
    <m/>
    <m/>
    <m/>
    <m/>
    <m/>
    <m/>
  </r>
  <r>
    <s v="2021_wk45_690"/>
    <s v="CRRDC/FICR"/>
    <d v="2021-10-28T00:00:00"/>
    <x v="2"/>
    <x v="0"/>
    <x v="4"/>
    <m/>
    <s v="PAP"/>
    <s v="D2D"/>
    <s v="D'autres parcontre reconnaisent qu'ebola existe dans nos murs et que nous devons nous proteger et eviter la propagation de la maladie"/>
    <n v="10"/>
    <x v="0"/>
    <s v="Ebola"/>
    <x v="0"/>
    <s v="Rumors beliefs observations"/>
    <x v="3"/>
    <s v="Ebola does not exist"/>
    <s v="Ebola n'existe pas "/>
    <s v=" Ebola does not exist"/>
    <x v="703"/>
    <x v="3"/>
    <s v="Ebola caractéristiques et transmission"/>
    <m/>
    <m/>
    <m/>
    <m/>
    <m/>
    <m/>
    <m/>
    <m/>
    <m/>
    <m/>
    <m/>
    <m/>
    <m/>
    <m/>
    <m/>
  </r>
  <r>
    <s v="2021_wk45_691"/>
    <s v="CRRDC/FICR"/>
    <d v="2021-10-28T00:00:00"/>
    <x v="2"/>
    <x v="0"/>
    <x v="4"/>
    <m/>
    <s v="PAP"/>
    <s v="D2D"/>
    <s v="Quelle est l'origine de cette unieme épidemie d'ebola?"/>
    <n v="5"/>
    <x v="0"/>
    <s v="Ebola"/>
    <x v="1"/>
    <s v="Question"/>
    <x v="7"/>
    <s v="Ebola and its consequences"/>
    <s v="L'origine du virus Ebola "/>
    <s v=" EVD origin"/>
    <x v="704"/>
    <x v="17"/>
    <s v="Ebola caractéristiques et transmission"/>
    <m/>
    <m/>
    <m/>
    <m/>
    <m/>
    <m/>
    <m/>
    <m/>
    <m/>
    <m/>
    <m/>
    <m/>
    <m/>
    <m/>
    <m/>
  </r>
  <r>
    <s v="2021_wk45_692"/>
    <s v="CRRDC/FICR"/>
    <d v="2021-10-28T00:00:00"/>
    <x v="2"/>
    <x v="0"/>
    <x v="4"/>
    <m/>
    <s v="PAP"/>
    <s v="D2D"/>
    <s v="Que la croix-rouge de part leurs attributions aide la communauté à evacuer des poubelles piubliques  reperrtoriées dans chaque  aire de santé pour eviter diverses maladies"/>
    <n v="4"/>
    <x v="0"/>
    <s v="Ebola"/>
    <x v="2"/>
    <s v="Suggestion request"/>
    <x v="9"/>
    <s v="Other suggestions or requests"/>
    <s v="Autres suggestions "/>
    <s v=" Other suggestions"/>
    <x v="705"/>
    <x v="10"/>
    <s v="Ebola feedback autres"/>
    <m/>
    <m/>
    <m/>
    <m/>
    <m/>
    <m/>
    <m/>
    <m/>
    <m/>
    <m/>
    <m/>
    <m/>
    <m/>
    <m/>
    <m/>
  </r>
  <r>
    <s v="2021_wk45_693"/>
    <s v="CRRDC/FICR"/>
    <d v="2021-10-28T00:00:00"/>
    <x v="2"/>
    <x v="0"/>
    <x v="4"/>
    <m/>
    <s v="PAP"/>
    <s v="D2D"/>
    <s v="A ce moment croix-rouge doit elargir la sensibilisation  afin de faire sortir quelque personnes  dans une confusion  qui y existe pas propos  d'ebola"/>
    <n v="6"/>
    <x v="0"/>
    <s v="Ebola"/>
    <x v="2"/>
    <s v="Suggestion request"/>
    <x v="21"/>
    <s v="Community health promotion"/>
    <s v="Sensibilisation sur Ebola "/>
    <s v=" Community health promotion"/>
    <x v="706"/>
    <x v="27"/>
    <s v="Communication/sensibilisation"/>
    <m/>
    <m/>
    <m/>
    <m/>
    <m/>
    <m/>
    <m/>
    <m/>
    <m/>
    <m/>
    <m/>
    <m/>
    <m/>
    <m/>
    <m/>
  </r>
  <r>
    <s v="2021_wk45_694"/>
    <s v="CRRDC/FICR"/>
    <d v="2021-10-28T00:00:00"/>
    <x v="2"/>
    <x v="0"/>
    <x v="4"/>
    <m/>
    <s v="PAP"/>
    <s v="D2D"/>
    <s v="Merci aux autorités de la croix-rouge pour avoir encore songer à sa communauté"/>
    <n v="4"/>
    <x v="0"/>
    <s v="Ebola"/>
    <x v="3"/>
    <s v="Appreciation encouragement"/>
    <x v="11"/>
    <s v="Thanks no specification"/>
    <s v="Merci sans spécification "/>
    <s v=" Thanks no specification"/>
    <x v="707"/>
    <x v="12"/>
    <s v="Remerciement/encouragement"/>
    <m/>
    <m/>
    <m/>
    <m/>
    <m/>
    <m/>
    <m/>
    <m/>
    <m/>
    <m/>
    <m/>
    <m/>
    <m/>
    <m/>
    <m/>
  </r>
  <r>
    <s v="2021_wk45_695"/>
    <s v="CRRDC/FICR"/>
    <d v="2021-10-28T00:00:00"/>
    <x v="2"/>
    <x v="0"/>
    <x v="4"/>
    <m/>
    <s v="PAP"/>
    <s v="D2D"/>
    <s v="La maladie MVE est du pouvoir satanique, il faut simplement accepter que vous etes positif pour ne pas mourir"/>
    <n v="5"/>
    <x v="0"/>
    <s v="Ebola"/>
    <x v="0"/>
    <s v="Rumors beliefs observations"/>
    <x v="24"/>
    <s v="Ebola causes"/>
    <s v="Origine surnaturelle "/>
    <s v=" Supernatural cause"/>
    <x v="708"/>
    <x v="67"/>
    <s v="Ebola caractéristiques et transmission"/>
    <m/>
    <m/>
    <m/>
    <m/>
    <m/>
    <m/>
    <m/>
    <m/>
    <m/>
    <m/>
    <m/>
    <m/>
    <m/>
    <m/>
    <m/>
  </r>
  <r>
    <s v="2021_wk45_696"/>
    <s v="CRRDC/FICR"/>
    <d v="2021-10-28T00:00:00"/>
    <x v="2"/>
    <x v="0"/>
    <x v="4"/>
    <m/>
    <s v="PAP"/>
    <s v="D2D"/>
    <s v="Il y a des cas des décès de maladie normal mais après  sont déclarés des cas de la MVE pour augmenter les cas positifs et chercher les contacts de la MVE"/>
    <n v="10"/>
    <x v="0"/>
    <s v="Ebola"/>
    <x v="0"/>
    <s v="Rumors beliefs observations"/>
    <x v="19"/>
    <s v="Critique observation of the response"/>
    <s v="Recherche de contacts RCO "/>
    <s v="  Contact tracing RBO"/>
    <x v="709"/>
    <x v="85"/>
    <s v="Suivi contacts, guéries, personnes spécifiques"/>
    <m/>
    <m/>
    <m/>
    <m/>
    <m/>
    <m/>
    <m/>
    <m/>
    <m/>
    <m/>
    <m/>
    <m/>
    <m/>
    <m/>
    <m/>
  </r>
  <r>
    <s v="2021_wk45_697"/>
    <s v="CRRDC/FICR"/>
    <d v="2021-10-28T00:00:00"/>
    <x v="2"/>
    <x v="0"/>
    <x v="4"/>
    <m/>
    <s v="PAP"/>
    <s v="D2D"/>
    <s v="Nous qui sommes deplacés de guerre  nous avons abandonés tout nos biens ,comment allons nous trouver le kits et le moyen pour se proteger de la MVE?"/>
    <n v="5"/>
    <x v="0"/>
    <s v="Ebola"/>
    <x v="1"/>
    <s v="Question"/>
    <x v="8"/>
    <s v="Response processes"/>
    <s v="Processus de riposte "/>
    <s v=" Response processes"/>
    <x v="710"/>
    <x v="55"/>
    <s v="Politique et réponse"/>
    <m/>
    <m/>
    <m/>
    <m/>
    <m/>
    <m/>
    <m/>
    <m/>
    <m/>
    <m/>
    <m/>
    <m/>
    <m/>
    <m/>
    <m/>
  </r>
  <r>
    <s v="2021_wk45_698"/>
    <s v="CRRDC/FICR"/>
    <d v="2021-10-28T00:00:00"/>
    <x v="2"/>
    <x v="0"/>
    <x v="4"/>
    <m/>
    <s v="PAP"/>
    <s v="D2D"/>
    <s v="Nous souhaitons qu'il y ait aussi des cas de guéris non pas seulement les cas de décès"/>
    <n v="7"/>
    <x v="0"/>
    <s v="Ebola"/>
    <x v="2"/>
    <s v="Suggestion request"/>
    <x v="16"/>
    <s v="Improve health care"/>
    <s v="Améliorer les soins de santé "/>
    <s v=" Improve health care"/>
    <x v="711"/>
    <x v="21"/>
    <s v="Prise en charge"/>
    <m/>
    <m/>
    <m/>
    <m/>
    <m/>
    <m/>
    <m/>
    <m/>
    <m/>
    <m/>
    <m/>
    <m/>
    <m/>
    <m/>
    <m/>
  </r>
  <r>
    <s v="2021_wk45_699"/>
    <s v="CRRDC/FICR"/>
    <d v="2021-10-28T00:00:00"/>
    <x v="2"/>
    <x v="0"/>
    <x v="4"/>
    <m/>
    <s v="PAP"/>
    <s v="D2D"/>
    <s v="Ebola n'existe pas cette reapparitipon  de soit disant ebola c'est pour créer d'argent pour ceux la qui ne sont pas inrichits dans la 10eme épidemie"/>
    <n v="2"/>
    <x v="0"/>
    <s v="Ebola"/>
    <x v="0"/>
    <s v="Rumors beliefs observations"/>
    <x v="3"/>
    <s v="Ebola does not exist"/>
    <s v="Ebola n'existe pas "/>
    <s v=" Ebola does not exist"/>
    <x v="712"/>
    <x v="3"/>
    <s v="Ebola caractéristiques et transmission"/>
    <m/>
    <m/>
    <m/>
    <m/>
    <m/>
    <m/>
    <m/>
    <m/>
    <m/>
    <m/>
    <m/>
    <m/>
    <m/>
    <m/>
    <m/>
  </r>
  <r>
    <s v="2021_wk45_699"/>
    <s v="CRRDC/FICR"/>
    <d v="2021-10-28T00:00:00"/>
    <x v="2"/>
    <x v="0"/>
    <x v="4"/>
    <m/>
    <s v="PAP"/>
    <s v="D2D"/>
    <s v="Ebola n'existe pas cette reapparitipon  de soit disant ebola c'est pour créer d'argent pour ceux la qui ne sont pas inrichits dans la 10eme épidemie"/>
    <n v="2"/>
    <x v="0"/>
    <s v="Ebola"/>
    <x v="0"/>
    <s v="Rumors beliefs observations"/>
    <x v="10"/>
    <s v="Ebola is organized business"/>
    <s v="Ebola est un business organisé (ou quelqu'un gagne de l'argent) "/>
    <s v=" Ebola is organized business (or someone making money)"/>
    <x v="712"/>
    <x v="11"/>
    <s v="Politique et réponse"/>
    <m/>
    <m/>
    <m/>
    <m/>
    <m/>
    <m/>
    <m/>
    <m/>
    <m/>
    <m/>
    <m/>
    <m/>
    <m/>
    <m/>
    <m/>
  </r>
  <r>
    <s v="2021_wk45_700"/>
    <s v="CRRDC/FICR"/>
    <d v="2021-10-28T00:00:00"/>
    <x v="2"/>
    <x v="0"/>
    <x v="4"/>
    <m/>
    <s v="PAP"/>
    <s v="D2D"/>
    <s v="Pourquoi la croix-rouge n'intervient pas tres souvent dans les manifestations dans la ville de Beni?"/>
    <n v="6"/>
    <x v="2"/>
    <s v="Comments_outside_health"/>
    <x v="1"/>
    <s v="Question"/>
    <x v="39"/>
    <s v="Other questions outside health"/>
    <s v="Autres questions hors santé "/>
    <s v=" Other questions outside of health"/>
    <x v="713"/>
    <x v="72"/>
    <s v="No Theme"/>
    <m/>
    <m/>
    <m/>
    <m/>
    <m/>
    <m/>
    <m/>
    <m/>
    <m/>
    <m/>
    <m/>
    <m/>
    <m/>
    <m/>
    <m/>
  </r>
  <r>
    <s v="2021_wk45_701"/>
    <s v="CRRDC/FICR"/>
    <d v="2021-10-28T00:00:00"/>
    <x v="2"/>
    <x v="0"/>
    <x v="4"/>
    <m/>
    <s v="PAP"/>
    <s v="D2D"/>
    <s v="Pourquoi le CICR se contente de sauver les ennemis qui continue de nous tuer comme des maouches?"/>
    <n v="4"/>
    <x v="2"/>
    <s v="Comments_outside_health"/>
    <x v="1"/>
    <s v="Question"/>
    <x v="39"/>
    <s v="Other questions outside health"/>
    <s v="Autres questions hors santé "/>
    <s v=" Other questions outside of health"/>
    <x v="714"/>
    <x v="72"/>
    <s v="No Theme"/>
    <m/>
    <m/>
    <m/>
    <m/>
    <m/>
    <m/>
    <m/>
    <m/>
    <m/>
    <m/>
    <m/>
    <m/>
    <m/>
    <m/>
    <m/>
  </r>
  <r>
    <s v="2021_wk45_702"/>
    <s v="CRRDC/FICR"/>
    <d v="2021-10-28T00:00:00"/>
    <x v="2"/>
    <x v="0"/>
    <x v="4"/>
    <m/>
    <s v="PAP"/>
    <s v="D2D"/>
    <s v="Que le gouvernement nous vienne en aide car la population est en détresse totale ici l'épidémie et la pandémie et de l'autre coté les massacres"/>
    <n v="5"/>
    <x v="0"/>
    <s v="Ebola"/>
    <x v="2"/>
    <s v="Suggestion request"/>
    <x v="25"/>
    <s v="Response process suggestions"/>
    <s v="Besoin d’action des gouvernements contre Ebola "/>
    <s v=" Need for responsive government against Ebola"/>
    <x v="715"/>
    <x v="38"/>
    <s v="Politique et réponse"/>
    <m/>
    <m/>
    <m/>
    <m/>
    <m/>
    <m/>
    <m/>
    <m/>
    <m/>
    <m/>
    <m/>
    <m/>
    <m/>
    <m/>
    <m/>
  </r>
  <r>
    <s v="2021_wk45_703"/>
    <s v="CRRDC/FICR"/>
    <d v="2021-10-28T00:00:00"/>
    <x v="2"/>
    <x v="0"/>
    <x v="4"/>
    <m/>
    <s v="PAP"/>
    <s v="D2D"/>
    <s v="Merci pour le rappel"/>
    <n v="2"/>
    <x v="0"/>
    <s v="Ebola"/>
    <x v="3"/>
    <s v="Appreciation encouragement"/>
    <x v="18"/>
    <s v="Thanks for the health promotion"/>
    <s v="Merci pour la sensibilisation "/>
    <s v=" Thanks for the health promotion"/>
    <x v="716"/>
    <x v="22"/>
    <s v="Remerciement/encouragement"/>
    <m/>
    <m/>
    <m/>
    <m/>
    <m/>
    <m/>
    <m/>
    <m/>
    <m/>
    <m/>
    <m/>
    <m/>
    <m/>
    <m/>
    <m/>
  </r>
  <r>
    <s v="2021_wk45_704"/>
    <s v="CRRDC/FICR"/>
    <d v="2021-10-28T00:00:00"/>
    <x v="2"/>
    <x v="0"/>
    <x v="6"/>
    <m/>
    <s v="PAP"/>
    <s v="D2D"/>
    <s v="Nous savons que vous etes ravis de joie au moment des épidemies  car vous etes payé mensuellement par le CICR"/>
    <n v="4"/>
    <x v="0"/>
    <s v="Ebola"/>
    <x v="0"/>
    <s v="Rumors beliefs observations"/>
    <x v="10"/>
    <s v="Ebola is organized business"/>
    <s v="Ebola est un business organisé (ou quelqu'un gagne de l'argent) "/>
    <s v=" Ebola is organized business (or someone making money)"/>
    <x v="717"/>
    <x v="11"/>
    <s v="Politique et réponse"/>
    <m/>
    <m/>
    <m/>
    <m/>
    <m/>
    <m/>
    <m/>
    <m/>
    <m/>
    <m/>
    <m/>
    <m/>
    <m/>
    <m/>
    <m/>
  </r>
  <r>
    <s v="2021_wk45_705"/>
    <s v="CRRDC/FICR"/>
    <d v="2021-10-28T00:00:00"/>
    <x v="2"/>
    <x v="0"/>
    <x v="6"/>
    <m/>
    <s v="PAP"/>
    <s v="D2D"/>
    <s v="Ebola n'existe pas mais ce sont des demons telque la bible l'avait predit"/>
    <n v="3"/>
    <x v="0"/>
    <s v="Ebola"/>
    <x v="0"/>
    <s v="Rumors beliefs observations"/>
    <x v="3"/>
    <s v="Ebola does not exist"/>
    <s v="Ebola n'existe pas "/>
    <s v=" Ebola does not exist"/>
    <x v="718"/>
    <x v="3"/>
    <s v="Ebola caractéristiques et transmission"/>
    <m/>
    <m/>
    <m/>
    <m/>
    <m/>
    <m/>
    <m/>
    <m/>
    <m/>
    <m/>
    <m/>
    <m/>
    <m/>
    <m/>
    <m/>
  </r>
  <r>
    <s v="2021_wk45_706"/>
    <s v="CRRDC/FICR"/>
    <d v="2021-10-28T00:00:00"/>
    <x v="2"/>
    <x v="0"/>
    <x v="6"/>
    <m/>
    <s v="PAP"/>
    <s v="D2D"/>
    <s v="Nous ne voulons pas que vous ne puissiez passer dans nos parcelles  pour la sensibilisation , mais utlisez chaque fois des megaphones  pour ne pas nous infecter par la maladie"/>
    <n v="5"/>
    <x v="0"/>
    <s v="Ebola"/>
    <x v="2"/>
    <s v="Suggestion request"/>
    <x v="9"/>
    <s v="Other suggestions or requests"/>
    <s v="Autres suggestions "/>
    <s v=" Other suggestions"/>
    <x v="719"/>
    <x v="10"/>
    <s v="Ebola feedback autres"/>
    <m/>
    <m/>
    <m/>
    <m/>
    <m/>
    <m/>
    <m/>
    <m/>
    <m/>
    <m/>
    <m/>
    <m/>
    <m/>
    <m/>
    <m/>
  </r>
  <r>
    <s v="2021_wk45_707"/>
    <s v="CRRDC/FICR"/>
    <d v="2021-10-28T00:00:00"/>
    <x v="2"/>
    <x v="0"/>
    <x v="6"/>
    <m/>
    <s v="PAP"/>
    <s v="D2D"/>
    <s v="Pourquoi les expatries qui travaillaint ici pendant la 10 eme épidemie n'avaient ils pas exporté ebola Chez eux?"/>
    <n v="1"/>
    <x v="0"/>
    <s v="Ebola"/>
    <x v="1"/>
    <s v="Question"/>
    <x v="1"/>
    <s v="Other questions"/>
    <s v="Autre questions "/>
    <s v=" Other questions"/>
    <x v="720"/>
    <x v="1"/>
    <s v="Ebola feedback autres"/>
    <m/>
    <m/>
    <m/>
    <m/>
    <m/>
    <m/>
    <m/>
    <m/>
    <m/>
    <m/>
    <m/>
    <m/>
    <m/>
    <m/>
    <m/>
  </r>
  <r>
    <s v="2021_wk45_708"/>
    <s v="CRRDC/FICR"/>
    <d v="2021-10-28T00:00:00"/>
    <x v="2"/>
    <x v="0"/>
    <x v="6"/>
    <m/>
    <s v="PAP"/>
    <s v="D2D"/>
    <s v="Pourquoi ce sont seulement les originaires de Beni qui mourraient seulement  d'ebola?"/>
    <n v="3"/>
    <x v="0"/>
    <s v="Ebola"/>
    <x v="1"/>
    <s v="Question"/>
    <x v="7"/>
    <s v="Ebola and its consequences"/>
    <s v="Les faits et spécificités d’Ebola "/>
    <s v=" Ebola facts and features"/>
    <x v="721"/>
    <x v="7"/>
    <s v="Ebola caractéristiques et transmission"/>
    <m/>
    <m/>
    <m/>
    <m/>
    <m/>
    <m/>
    <m/>
    <m/>
    <m/>
    <m/>
    <m/>
    <m/>
    <m/>
    <m/>
    <m/>
  </r>
  <r>
    <s v="2021_wk45_709"/>
    <s v="CRRDC/FICR"/>
    <d v="2021-10-28T00:00:00"/>
    <x v="2"/>
    <x v="0"/>
    <x v="6"/>
    <m/>
    <s v="PAP"/>
    <s v="D2D"/>
    <s v="Pourquoi voulez vous sacrifier le peuple benicien par vos differents monatges  seulement à cause de l'argent?"/>
    <n v="8"/>
    <x v="0"/>
    <s v="Ebola"/>
    <x v="1"/>
    <s v="Question"/>
    <x v="1"/>
    <s v="Other questions"/>
    <s v="Questions qui montrent un manque de confiance "/>
    <s v=" Questions indicating suspicion"/>
    <x v="722"/>
    <x v="8"/>
    <s v="Politique et réponse"/>
    <m/>
    <m/>
    <m/>
    <m/>
    <m/>
    <m/>
    <m/>
    <m/>
    <m/>
    <m/>
    <m/>
    <m/>
    <m/>
    <m/>
    <m/>
  </r>
  <r>
    <s v="2021_wk45_710"/>
    <s v="CRRDC/FICR"/>
    <d v="2021-10-28T00:00:00"/>
    <x v="2"/>
    <x v="0"/>
    <x v="6"/>
    <m/>
    <s v="PAP"/>
    <s v="D2D"/>
    <s v="Nous ne voulons plus ces expatriés car ils detruisaient les foyers"/>
    <n v="3"/>
    <x v="0"/>
    <s v="Ebola"/>
    <x v="2"/>
    <s v="Suggestion request"/>
    <x v="9"/>
    <s v="Other suggestions or requests"/>
    <s v="Autres suggestions "/>
    <s v=" Other suggestions"/>
    <x v="723"/>
    <x v="10"/>
    <s v="Ebola feedback autres"/>
    <m/>
    <m/>
    <m/>
    <m/>
    <m/>
    <m/>
    <m/>
    <m/>
    <m/>
    <m/>
    <m/>
    <m/>
    <m/>
    <m/>
    <m/>
  </r>
  <r>
    <s v="2021_wk45_711"/>
    <s v="CRRDC/FICR"/>
    <d v="2021-10-28T00:00:00"/>
    <x v="2"/>
    <x v="0"/>
    <x v="6"/>
    <m/>
    <s v="PAP"/>
    <s v="D2D"/>
    <s v="Nous vous remercions"/>
    <n v="1"/>
    <x v="0"/>
    <s v="Ebola"/>
    <x v="3"/>
    <s v="Appreciation encouragement"/>
    <x v="11"/>
    <s v="Thanks no specification"/>
    <s v="Merci sans spécification "/>
    <s v=" Thanks no specification"/>
    <x v="724"/>
    <x v="12"/>
    <s v="Remerciement/encouragement"/>
    <m/>
    <m/>
    <m/>
    <m/>
    <m/>
    <m/>
    <m/>
    <m/>
    <m/>
    <m/>
    <m/>
    <m/>
    <m/>
    <m/>
    <m/>
  </r>
  <r>
    <s v="2021_wk45_712"/>
    <s v="CRRDC/FICR"/>
    <d v="2021-10-28T00:00:00"/>
    <x v="2"/>
    <x v="0"/>
    <x v="6"/>
    <m/>
    <s v="PAP"/>
    <s v="D2D"/>
    <s v="Nous avons su que vous etes encore dans la communauté pour la sensibilisation de l'epidemie d'ebola car vous avez un interet"/>
    <n v="2"/>
    <x v="0"/>
    <s v="Ebola"/>
    <x v="0"/>
    <s v="Rumors beliefs observations"/>
    <x v="10"/>
    <s v="Ebola is organized business"/>
    <s v="Ebola est un business organisé (ou quelqu'un gagne de l'argent) "/>
    <s v=" Ebola is organized business (or someone making money)"/>
    <x v="725"/>
    <x v="11"/>
    <s v="Politique et réponse"/>
    <m/>
    <m/>
    <m/>
    <m/>
    <m/>
    <m/>
    <m/>
    <m/>
    <m/>
    <m/>
    <m/>
    <m/>
    <m/>
    <m/>
    <m/>
  </r>
  <r>
    <s v="2021_wk45_713"/>
    <s v="CRRDC/FICR"/>
    <d v="2021-10-28T00:00:00"/>
    <x v="2"/>
    <x v="0"/>
    <x v="6"/>
    <m/>
    <s v="PAP"/>
    <s v="D2D"/>
    <s v="Nous savons que ebola n'existe pas  c'est simplement une politiqure  car ses signes sont les memes  comme d'autres maladies"/>
    <n v="2"/>
    <x v="0"/>
    <s v="Ebola"/>
    <x v="0"/>
    <s v="Rumors beliefs observations"/>
    <x v="3"/>
    <s v="Ebola does not exist"/>
    <s v="Ebola n'existe pas "/>
    <s v=" Ebola does not exist"/>
    <x v="726"/>
    <x v="3"/>
    <s v="Ebola caractéristiques et transmission"/>
    <m/>
    <m/>
    <m/>
    <m/>
    <m/>
    <m/>
    <m/>
    <m/>
    <m/>
    <m/>
    <m/>
    <m/>
    <m/>
    <m/>
    <m/>
  </r>
  <r>
    <s v="2021_wk45_714"/>
    <s v="CRRDC/FICR"/>
    <d v="2021-10-28T00:00:00"/>
    <x v="2"/>
    <x v="0"/>
    <x v="6"/>
    <m/>
    <s v="PAP"/>
    <s v="D2D"/>
    <s v="Pourquoi ebola recommence alors que vous aviez proclamé que il est terminé?"/>
    <n v="1"/>
    <x v="0"/>
    <s v="Ebola"/>
    <x v="1"/>
    <s v="Question"/>
    <x v="7"/>
    <s v="Ebola and its consequences"/>
    <s v="Les faits et spécificités d’Ebola "/>
    <s v=" Ebola facts and features"/>
    <x v="727"/>
    <x v="7"/>
    <s v="Ebola caractéristiques et transmission"/>
    <m/>
    <m/>
    <m/>
    <m/>
    <m/>
    <m/>
    <m/>
    <m/>
    <m/>
    <m/>
    <m/>
    <m/>
    <m/>
    <m/>
    <m/>
  </r>
  <r>
    <s v="2021_wk45_715"/>
    <s v="CRRDC/FICR"/>
    <d v="2021-10-28T00:00:00"/>
    <x v="2"/>
    <x v="0"/>
    <x v="6"/>
    <m/>
    <s v="PAP"/>
    <s v="D2D"/>
    <s v="Pourquoi ce sont toujours les croix-rouges qui sensibilisent lors d'une épidemie?"/>
    <n v="1"/>
    <x v="2"/>
    <s v="Comments_outside_health"/>
    <x v="1"/>
    <s v="Question"/>
    <x v="39"/>
    <s v="Other questions outside health"/>
    <s v="Autres questions hors santé "/>
    <s v=" Other questions outside of health"/>
    <x v="728"/>
    <x v="72"/>
    <s v="No Theme"/>
    <m/>
    <m/>
    <m/>
    <m/>
    <m/>
    <m/>
    <m/>
    <m/>
    <m/>
    <m/>
    <m/>
    <m/>
    <m/>
    <m/>
    <m/>
  </r>
  <r>
    <s v="2021_wk45_716"/>
    <s v="CRRDC/FICR"/>
    <d v="2021-10-28T00:00:00"/>
    <x v="2"/>
    <x v="0"/>
    <x v="6"/>
    <m/>
    <s v="PAP"/>
    <s v="D2D"/>
    <s v="Comment se fait il que un guérri peut encore rattrapper cette maladie?"/>
    <n v="3"/>
    <x v="0"/>
    <s v="Ebola"/>
    <x v="1"/>
    <s v="Question"/>
    <x v="8"/>
    <s v="Response processes"/>
    <s v="Questions par rapport aux personnes guéries de MVE "/>
    <s v=" Questions about EVD survivors"/>
    <x v="729"/>
    <x v="37"/>
    <s v="Suivi contacts, guéries, personnes spécifiques"/>
    <m/>
    <m/>
    <m/>
    <m/>
    <m/>
    <m/>
    <m/>
    <m/>
    <m/>
    <m/>
    <m/>
    <m/>
    <m/>
    <m/>
    <m/>
  </r>
  <r>
    <s v="2021_wk45_717"/>
    <s v="CRRDC/FICR"/>
    <d v="2021-10-28T00:00:00"/>
    <x v="2"/>
    <x v="0"/>
    <x v="6"/>
    <m/>
    <s v="PAP"/>
    <s v="D2D"/>
    <s v="La croix-rouge doit nous aider au partage des lavabos pour mieux appliquer les regles d'hygienes"/>
    <n v="3"/>
    <x v="0"/>
    <s v="Ebola"/>
    <x v="2"/>
    <s v="Suggestion request"/>
    <x v="20"/>
    <s v="Encourage hand washing"/>
    <s v="Fournir dispositif lavemain (avec l'eau, savon) "/>
    <s v=" Provide handwashing station (with water, soap)"/>
    <x v="730"/>
    <x v="24"/>
    <s v="PCI"/>
    <m/>
    <m/>
    <m/>
    <m/>
    <m/>
    <m/>
    <m/>
    <m/>
    <m/>
    <m/>
    <m/>
    <m/>
    <m/>
    <m/>
    <m/>
  </r>
  <r>
    <s v="2021_wk45_718"/>
    <s v="CRRDC/FICR"/>
    <d v="2021-10-28T00:00:00"/>
    <x v="2"/>
    <x v="0"/>
    <x v="6"/>
    <m/>
    <s v="PAP"/>
    <s v="D2D"/>
    <s v="Nous encourageons la croix-rouge pour cette sensibilisation de nous rappeler ces regle s d'hygienes"/>
    <n v="7"/>
    <x v="0"/>
    <s v="Ebola"/>
    <x v="3"/>
    <s v="Appreciation encouragement"/>
    <x v="18"/>
    <s v="Thanks for the health promotion"/>
    <s v="Merci pour la sensibilisation "/>
    <s v=" Thanks for the health promotion"/>
    <x v="731"/>
    <x v="22"/>
    <s v="Remerciement/encouragement"/>
    <m/>
    <m/>
    <m/>
    <m/>
    <m/>
    <m/>
    <m/>
    <m/>
    <m/>
    <m/>
    <m/>
    <m/>
    <m/>
    <m/>
    <m/>
  </r>
  <r>
    <s v="2021_wk45_719"/>
    <s v="CRRDC/FICR"/>
    <d v="2021-10-28T00:00:00"/>
    <x v="2"/>
    <x v="0"/>
    <x v="6"/>
    <m/>
    <s v="PAP"/>
    <s v="D2D"/>
    <s v="On est pas convaicu d'ebola car on observe un laisser aller dans la surveillance des maladies"/>
    <n v="2"/>
    <x v="0"/>
    <s v="Ebola"/>
    <x v="0"/>
    <s v="Rumors beliefs observations"/>
    <x v="3"/>
    <s v="Ebola does not exist"/>
    <s v="Ebola n'existe pas "/>
    <s v=" Ebola does not exist"/>
    <x v="732"/>
    <x v="3"/>
    <s v="Ebola caractéristiques et transmission"/>
    <m/>
    <m/>
    <m/>
    <m/>
    <m/>
    <m/>
    <m/>
    <m/>
    <m/>
    <m/>
    <m/>
    <m/>
    <m/>
    <m/>
    <m/>
  </r>
  <r>
    <s v="2021_wk45_720"/>
    <s v="CRRDC/FICR"/>
    <d v="2021-10-28T00:00:00"/>
    <x v="2"/>
    <x v="0"/>
    <x v="6"/>
    <m/>
    <s v="PAP"/>
    <s v="D2D"/>
    <s v="On est entrain de deployer les gueris parci par là pour faciliter à propagar  la  MVE"/>
    <n v="2"/>
    <x v="0"/>
    <s v="Ebola"/>
    <x v="0"/>
    <s v="Rumors beliefs observations"/>
    <x v="4"/>
    <s v="Ebola is a scheme of government or others"/>
    <s v="Contamination provoquée "/>
    <s v=" People spreading Ebola"/>
    <x v="733"/>
    <x v="28"/>
    <s v="Politique et réponse"/>
    <m/>
    <m/>
    <m/>
    <m/>
    <m/>
    <m/>
    <m/>
    <m/>
    <m/>
    <m/>
    <m/>
    <m/>
    <m/>
    <m/>
    <m/>
  </r>
  <r>
    <s v="2021_wk45_721"/>
    <s v="CRRDC/FICR"/>
    <d v="2021-10-28T00:00:00"/>
    <x v="2"/>
    <x v="0"/>
    <x v="6"/>
    <m/>
    <s v="PAP"/>
    <s v="D2D"/>
    <s v="Comment ebola attaque seulement Beni ville alors que il y a de trafics avec des entités voisines?"/>
    <n v="9"/>
    <x v="0"/>
    <s v="Ebola"/>
    <x v="1"/>
    <s v="Question"/>
    <x v="7"/>
    <s v="Ebola and its consequences"/>
    <s v="Les faits et spécificités d’Ebola "/>
    <s v=" Ebola facts and features"/>
    <x v="734"/>
    <x v="7"/>
    <s v="Ebola caractéristiques et transmission"/>
    <m/>
    <m/>
    <m/>
    <m/>
    <m/>
    <m/>
    <m/>
    <m/>
    <m/>
    <m/>
    <m/>
    <m/>
    <m/>
    <m/>
    <m/>
  </r>
  <r>
    <s v="2021_wk45_722"/>
    <s v="CRRDC/FICR"/>
    <d v="2021-10-28T00:00:00"/>
    <x v="2"/>
    <x v="0"/>
    <x v="6"/>
    <m/>
    <s v="PAP"/>
    <s v="D2D"/>
    <s v="Comment ebola avait sauté beaucoup des villages proches d'equateur pour venir s'installer à Beni?"/>
    <n v="8"/>
    <x v="0"/>
    <s v="Ebola"/>
    <x v="1"/>
    <s v="Question"/>
    <x v="7"/>
    <s v="Ebola and its consequences"/>
    <s v="Les faits et spécificités d’Ebola "/>
    <s v=" Ebola facts and features"/>
    <x v="735"/>
    <x v="7"/>
    <s v="Ebola caractéristiques et transmission"/>
    <m/>
    <m/>
    <m/>
    <m/>
    <m/>
    <m/>
    <m/>
    <m/>
    <m/>
    <m/>
    <m/>
    <m/>
    <m/>
    <m/>
    <m/>
  </r>
  <r>
    <s v="2021_wk45_723"/>
    <s v="CRRDC/FICR"/>
    <d v="2021-10-28T00:00:00"/>
    <x v="2"/>
    <x v="0"/>
    <x v="6"/>
    <m/>
    <s v="PAP"/>
    <s v="D2D"/>
    <s v="Distribiuez des preservatifs aux jeunes "/>
    <n v="3"/>
    <x v="0"/>
    <s v="Ebola"/>
    <x v="2"/>
    <s v="Suggestion request"/>
    <x v="9"/>
    <s v="Other suggestions or requests"/>
    <s v="Autres suggestions "/>
    <s v=" Other suggestions"/>
    <x v="736"/>
    <x v="10"/>
    <s v="Ebola feedback autres"/>
    <m/>
    <m/>
    <m/>
    <m/>
    <m/>
    <m/>
    <m/>
    <m/>
    <m/>
    <m/>
    <m/>
    <m/>
    <m/>
    <m/>
    <m/>
  </r>
  <r>
    <s v="2021_wk45_724"/>
    <s v="CRRDC/FICR"/>
    <d v="2021-10-28T00:00:00"/>
    <x v="2"/>
    <x v="0"/>
    <x v="6"/>
    <m/>
    <s v="PAP"/>
    <s v="D2D"/>
    <s v="Comment actuellment la population est attquée par la grippe n'est il pas  bon de prelever de toute la population?"/>
    <n v="4"/>
    <x v="3"/>
    <s v="Other_disease"/>
    <x v="1"/>
    <s v="Question"/>
    <x v="40"/>
    <s v="Questions about the disease"/>
    <s v="Autres questions sur la maladie "/>
    <s v=" Other questions about the disease "/>
    <x v="737"/>
    <x v="86"/>
    <s v="No Theme"/>
    <m/>
    <m/>
    <m/>
    <m/>
    <m/>
    <m/>
    <m/>
    <m/>
    <m/>
    <m/>
    <m/>
    <m/>
    <m/>
    <m/>
    <m/>
  </r>
  <r>
    <s v="2021_wk45_725"/>
    <s v="CRRDC/FICR"/>
    <d v="2021-10-28T00:00:00"/>
    <x v="2"/>
    <x v="0"/>
    <x v="6"/>
    <m/>
    <s v="PAP"/>
    <s v="D2D"/>
    <s v="Veillez faire un bon suivi aux gueris d'ebola"/>
    <n v="3"/>
    <x v="0"/>
    <s v="Ebola"/>
    <x v="2"/>
    <s v="Suggestion request"/>
    <x v="25"/>
    <s v="Response process suggestions"/>
    <s v="Appel à une action efficace et souple du personnel de la riposte "/>
    <s v=" Call for flexible efficient action of response personnel"/>
    <x v="738"/>
    <x v="73"/>
    <s v="Politique et réponse"/>
    <m/>
    <m/>
    <m/>
    <m/>
    <m/>
    <m/>
    <m/>
    <m/>
    <m/>
    <m/>
    <m/>
    <m/>
    <m/>
    <m/>
    <m/>
  </r>
  <r>
    <s v="2021_wk45_726"/>
    <s v="CRRDC/FICR"/>
    <d v="2021-10-28T00:00:00"/>
    <x v="2"/>
    <x v="0"/>
    <x v="6"/>
    <m/>
    <s v="PAP"/>
    <s v="D2D"/>
    <s v="Merci pour l'entretien"/>
    <n v="4"/>
    <x v="0"/>
    <s v="Ebola"/>
    <x v="3"/>
    <s v="Appreciation encouragement"/>
    <x v="18"/>
    <s v="Thanks for the health promotion"/>
    <s v="Merci pour la sensibilisation "/>
    <s v=" Thanks for the health promotion"/>
    <x v="739"/>
    <x v="22"/>
    <s v="Remerciement/encouragement"/>
    <m/>
    <m/>
    <m/>
    <m/>
    <m/>
    <m/>
    <m/>
    <m/>
    <m/>
    <m/>
    <m/>
    <m/>
    <m/>
    <m/>
    <m/>
  </r>
  <r>
    <s v="2021_wk45_727"/>
    <s v="CRRDC/FICR"/>
    <d v="2021-10-28T00:00:00"/>
    <x v="2"/>
    <x v="0"/>
    <x v="6"/>
    <m/>
    <s v="PAP"/>
    <s v="D2D"/>
    <s v="Lorsque vous descendez sur terrain,c'est vous qui amenez la MVE, si vous restiez silencieux, la MVE ne va pas se progarer"/>
    <n v="3"/>
    <x v="0"/>
    <s v="Ebola"/>
    <x v="0"/>
    <s v="Rumors beliefs observations"/>
    <x v="19"/>
    <s v="Critique observation of the response"/>
    <s v="Commentaire sur personnel de la riposte (autres) "/>
    <s v=" Comment about responders (others)"/>
    <x v="740"/>
    <x v="63"/>
    <s v="Politique et réponse"/>
    <m/>
    <m/>
    <m/>
    <m/>
    <m/>
    <m/>
    <m/>
    <m/>
    <m/>
    <m/>
    <m/>
    <m/>
    <m/>
    <m/>
    <m/>
  </r>
  <r>
    <s v="2021_wk45_728"/>
    <s v="CRRDC/FICR"/>
    <d v="2021-10-28T00:00:00"/>
    <x v="2"/>
    <x v="0"/>
    <x v="6"/>
    <m/>
    <s v="PAP"/>
    <s v="D2D"/>
    <s v="Comme vous commencez à sensibiliser encore le CICR va vous donner l'argent chaque mois"/>
    <n v="2"/>
    <x v="0"/>
    <s v="Ebola"/>
    <x v="0"/>
    <s v="Rumors beliefs observations"/>
    <x v="10"/>
    <s v="Ebola is organized business"/>
    <s v="Ebola est un business organisé (ou quelqu'un gagne de l'argent) "/>
    <s v=" Ebola is organized business (or someone making money)"/>
    <x v="741"/>
    <x v="11"/>
    <s v="Politique et réponse"/>
    <m/>
    <m/>
    <m/>
    <m/>
    <m/>
    <m/>
    <m/>
    <m/>
    <m/>
    <m/>
    <m/>
    <m/>
    <m/>
    <m/>
    <m/>
  </r>
  <r>
    <s v="2021_wk45_729"/>
    <s v="CRRDC/FICR"/>
    <d v="2021-10-28T00:00:00"/>
    <x v="2"/>
    <x v="0"/>
    <x v="6"/>
    <m/>
    <s v="PAP"/>
    <s v="D2D"/>
    <s v="Est-ce qu'un décès de la MVE peut il être enterrer dans son champs?"/>
    <n v="3"/>
    <x v="0"/>
    <s v="Ebola"/>
    <x v="1"/>
    <s v="Question"/>
    <x v="27"/>
    <s v="Burials"/>
    <s v="Enterrements "/>
    <s v=" Burials"/>
    <x v="742"/>
    <x v="44"/>
    <s v="Enterrements"/>
    <m/>
    <m/>
    <m/>
    <m/>
    <m/>
    <m/>
    <m/>
    <m/>
    <m/>
    <m/>
    <m/>
    <m/>
    <m/>
    <m/>
    <m/>
  </r>
  <r>
    <s v="2021_wk45_730"/>
    <s v="CRRDC/FICR"/>
    <d v="2021-10-28T00:00:00"/>
    <x v="2"/>
    <x v="0"/>
    <x v="6"/>
    <m/>
    <s v="PAP"/>
    <s v="D2D"/>
    <s v="Si un malade de la MVE arrive à l'hôpital apres avoir presenter tous les signes ,est ce qu'il sera guérri?"/>
    <n v="1"/>
    <x v="0"/>
    <s v="Ebola"/>
    <x v="1"/>
    <s v="Question"/>
    <x v="22"/>
    <s v="Diagnosis treatment ETC health system"/>
    <s v="Diagnostique, traitement, CTE "/>
    <s v=" Diagnosis, treatment, ETC"/>
    <x v="743"/>
    <x v="29"/>
    <s v="Prise en charge"/>
    <m/>
    <m/>
    <m/>
    <m/>
    <m/>
    <m/>
    <m/>
    <m/>
    <m/>
    <m/>
    <m/>
    <m/>
    <m/>
    <m/>
    <m/>
  </r>
  <r>
    <s v="2021_wk45_731"/>
    <s v="CRRDC/FICR"/>
    <d v="2021-10-28T00:00:00"/>
    <x v="2"/>
    <x v="0"/>
    <x v="6"/>
    <m/>
    <s v="PAP"/>
    <s v="D2D"/>
    <s v="Dites aux personnes soigants d'extermiener la MVE"/>
    <n v="4"/>
    <x v="0"/>
    <s v="Ebola"/>
    <x v="2"/>
    <s v="Suggestion request"/>
    <x v="25"/>
    <s v="Response process suggestions"/>
    <s v="Mettre fin à l’épidémie d’Ebola "/>
    <s v=" End the Ebola outbreak"/>
    <x v="744"/>
    <x v="34"/>
    <s v="Ebola caractéristiques et transmission"/>
    <m/>
    <m/>
    <m/>
    <m/>
    <m/>
    <m/>
    <m/>
    <m/>
    <m/>
    <m/>
    <m/>
    <m/>
    <m/>
    <m/>
    <m/>
  </r>
  <r>
    <s v="2021_wk45_732"/>
    <s v="CRRDC/FICR"/>
    <d v="2021-10-28T00:00:00"/>
    <x v="2"/>
    <x v="0"/>
    <x v="6"/>
    <m/>
    <s v="PAP"/>
    <s v="D2D"/>
    <s v="Nous voulons la gratuité des soins medicaux car nombreux parmis nous sont des refigiés"/>
    <n v="2"/>
    <x v="0"/>
    <s v="Ebola"/>
    <x v="2"/>
    <s v="Suggestion request"/>
    <x v="16"/>
    <s v="Improve health care"/>
    <s v="Améliorer les soins de santé "/>
    <s v=" Improve health care"/>
    <x v="745"/>
    <x v="21"/>
    <s v="Prise en charge"/>
    <m/>
    <m/>
    <m/>
    <m/>
    <m/>
    <m/>
    <m/>
    <m/>
    <m/>
    <m/>
    <m/>
    <m/>
    <m/>
    <m/>
    <m/>
  </r>
  <r>
    <s v="2021_wk45_733"/>
    <s v="CRRDC/FICR"/>
    <d v="2021-10-28T00:00:00"/>
    <x v="2"/>
    <x v="0"/>
    <x v="6"/>
    <m/>
    <s v="PAP"/>
    <s v="D2D"/>
    <s v="Merci pour le rappel d'hygiene"/>
    <n v="2"/>
    <x v="0"/>
    <s v="Ebola"/>
    <x v="3"/>
    <s v="Appreciation encouragement"/>
    <x v="18"/>
    <s v="Thanks for the health promotion"/>
    <s v="Merci pour la sensibilisation "/>
    <s v=" Thanks for the health promotion"/>
    <x v="746"/>
    <x v="22"/>
    <s v="Remerciement/encouragement"/>
    <m/>
    <m/>
    <m/>
    <m/>
    <m/>
    <m/>
    <m/>
    <m/>
    <m/>
    <m/>
    <m/>
    <m/>
    <m/>
    <m/>
    <m/>
  </r>
  <r>
    <s v="2021_wk45_734"/>
    <s v="CRRDC/FICR"/>
    <d v="2021-10-28T00:00:00"/>
    <x v="2"/>
    <x v="0"/>
    <x v="6"/>
    <m/>
    <s v="PAP"/>
    <s v="D2D"/>
    <s v="La MVE est une maladie créée par notre gouvernement, car le corona virus n'a pas d'argent pourque les hommes se retrouvent"/>
    <n v="5"/>
    <x v="0"/>
    <s v="Ebola"/>
    <x v="0"/>
    <s v="Rumors beliefs observations"/>
    <x v="24"/>
    <s v="Ebola causes"/>
    <s v="Origine naturelle "/>
    <s v=" Natural cause"/>
    <x v="747"/>
    <x v="33"/>
    <s v="Ebola caractéristiques et transmission"/>
    <m/>
    <m/>
    <m/>
    <m/>
    <m/>
    <m/>
    <m/>
    <m/>
    <m/>
    <m/>
    <m/>
    <m/>
    <m/>
    <m/>
    <m/>
  </r>
  <r>
    <s v="2021_wk45_734"/>
    <s v="CRRDC/FICR"/>
    <d v="2021-10-28T00:00:00"/>
    <x v="2"/>
    <x v="0"/>
    <x v="6"/>
    <m/>
    <s v="PAP"/>
    <s v="D2D"/>
    <s v="La MVE est une maladie créée par notre gouvernement, car le corona virus n'a pas d'argent pourque les hommes se retrouvent"/>
    <n v="5"/>
    <x v="0"/>
    <s v="Ebola"/>
    <x v="0"/>
    <s v="Rumors beliefs observations"/>
    <x v="10"/>
    <s v="Ebola is organized business"/>
    <s v="Ebola est un business organisé (ou quelqu'un gagne de l'argent) "/>
    <s v=" Ebola is organized business (or someone making money)"/>
    <x v="747"/>
    <x v="11"/>
    <s v="Politique et réponse"/>
    <m/>
    <m/>
    <m/>
    <m/>
    <m/>
    <m/>
    <m/>
    <m/>
    <m/>
    <m/>
    <m/>
    <m/>
    <m/>
    <m/>
    <m/>
  </r>
  <r>
    <s v="2021_wk45_735"/>
    <s v="CRRDC/FICR"/>
    <d v="2021-10-28T00:00:00"/>
    <x v="2"/>
    <x v="0"/>
    <x v="6"/>
    <m/>
    <s v="PAP"/>
    <s v="D2D"/>
    <s v="La mve ne sera pas terminé totalement à Beni car les guériis ne sont pas suivis comme le preconsise les experst de la santé"/>
    <n v="1"/>
    <x v="0"/>
    <s v="Ebola"/>
    <x v="0"/>
    <s v="Rumors beliefs observations"/>
    <x v="19"/>
    <s v="Critique observation of the response"/>
    <s v="Les personnes guéries de MVE RCO "/>
    <s v=" Survivors of EVD RBO"/>
    <x v="748"/>
    <x v="87"/>
    <s v="Suivi contacts, guéries, personnes spécifiques"/>
    <m/>
    <m/>
    <m/>
    <m/>
    <m/>
    <m/>
    <m/>
    <m/>
    <m/>
    <m/>
    <m/>
    <m/>
    <m/>
    <m/>
    <m/>
  </r>
  <r>
    <s v="2021_wk45_736"/>
    <s v="CRRDC/FICR"/>
    <d v="2021-10-28T00:00:00"/>
    <x v="2"/>
    <x v="0"/>
    <x v="6"/>
    <m/>
    <s v="PAP"/>
    <s v="D2D"/>
    <s v="Ebola de Beni revient à la recherche de la vrei vie (argent)"/>
    <n v="2"/>
    <x v="0"/>
    <s v="Ebola"/>
    <x v="0"/>
    <s v="Rumors beliefs observations"/>
    <x v="10"/>
    <s v="Ebola is organized business"/>
    <s v="Ebola est un business organisé (ou quelqu'un gagne de l'argent) "/>
    <s v=" Ebola is organized business (or someone making money)"/>
    <x v="749"/>
    <x v="11"/>
    <s v="Politique et réponse"/>
    <m/>
    <m/>
    <m/>
    <m/>
    <m/>
    <m/>
    <m/>
    <m/>
    <m/>
    <m/>
    <m/>
    <m/>
    <m/>
    <m/>
    <m/>
  </r>
  <r>
    <s v="2021_wk45_737"/>
    <s v="CRRDC/FICR"/>
    <d v="2021-10-28T00:00:00"/>
    <x v="2"/>
    <x v="0"/>
    <x v="6"/>
    <m/>
    <s v="PAP"/>
    <s v="D2D"/>
    <s v="Quels sont les mécanismes  que l'equipoe de la riposte va appliquer pour le suivi des gueris pourqu'il ne soient pas cette fois si eventuelle reapparition de cette derniere"/>
    <n v="2"/>
    <x v="0"/>
    <s v="Ebola"/>
    <x v="1"/>
    <s v="Question"/>
    <x v="8"/>
    <s v="Response processes"/>
    <s v="Questions par rapport aux personnes guéries de MVE "/>
    <s v=" Questions about EVD survivors"/>
    <x v="750"/>
    <x v="37"/>
    <s v="Suivi contacts, guéries, personnes spécifiques"/>
    <m/>
    <m/>
    <m/>
    <m/>
    <m/>
    <m/>
    <m/>
    <m/>
    <m/>
    <m/>
    <m/>
    <m/>
    <m/>
    <m/>
    <m/>
  </r>
  <r>
    <s v="2021_wk45_738"/>
    <s v="CRRDC/FICR"/>
    <d v="2021-10-28T00:00:00"/>
    <x v="2"/>
    <x v="0"/>
    <x v="6"/>
    <m/>
    <s v="PAP"/>
    <s v="D2D"/>
    <s v="Que le gouvernement fasse tout pour terminer la MVE dont prend temps car la communauté à beaucoup souffer dans l'epidemie passer"/>
    <n v="3"/>
    <x v="0"/>
    <s v="Ebola"/>
    <x v="2"/>
    <s v="Suggestion request"/>
    <x v="25"/>
    <s v="Response process suggestions"/>
    <s v="Mettre fin à l’épidémie d’Ebola "/>
    <s v=" End the Ebola outbreak"/>
    <x v="751"/>
    <x v="34"/>
    <s v="Ebola caractéristiques et transmission"/>
    <m/>
    <m/>
    <m/>
    <m/>
    <m/>
    <m/>
    <m/>
    <m/>
    <m/>
    <m/>
    <m/>
    <m/>
    <m/>
    <m/>
    <m/>
  </r>
  <r>
    <s v="2021_wk45_739"/>
    <s v="CRRDC/FICR"/>
    <d v="2021-10-28T00:00:00"/>
    <x v="2"/>
    <x v="0"/>
    <x v="6"/>
    <m/>
    <s v="PAP"/>
    <s v="D2D"/>
    <s v="Que l'equipe de la riposet fasse un bon choix des personnels pour y travailler surtout dans le suivi des contacts et des malades au CTE"/>
    <n v="1"/>
    <x v="0"/>
    <s v="Ebola"/>
    <x v="2"/>
    <s v="Suggestion request"/>
    <x v="9"/>
    <s v="Other suggestions or requests"/>
    <s v="Autres suggestions "/>
    <s v=" Other suggestions"/>
    <x v="752"/>
    <x v="10"/>
    <s v="Ebola feedback autres"/>
    <m/>
    <m/>
    <m/>
    <m/>
    <m/>
    <m/>
    <m/>
    <m/>
    <m/>
    <m/>
    <m/>
    <m/>
    <m/>
    <m/>
    <m/>
  </r>
  <r>
    <s v="2021_wk45_740"/>
    <s v="CRRDC/FICR"/>
    <d v="2021-10-28T00:00:00"/>
    <x v="2"/>
    <x v="0"/>
    <x v="6"/>
    <m/>
    <s v="PAP"/>
    <s v="D2D"/>
    <s v="Nous remercions la Croix-Rouge pour venir nous sensibiliser dans cette periode"/>
    <n v="2"/>
    <x v="0"/>
    <s v="Ebola"/>
    <x v="2"/>
    <s v="Suggestion request"/>
    <x v="21"/>
    <s v="Community health promotion"/>
    <s v="Sensibilisation sur Ebola "/>
    <s v=" Community health promotion"/>
    <x v="753"/>
    <x v="27"/>
    <s v="Communication/sensibilisation"/>
    <m/>
    <m/>
    <m/>
    <m/>
    <m/>
    <m/>
    <m/>
    <m/>
    <m/>
    <m/>
    <m/>
    <m/>
    <m/>
    <m/>
    <m/>
  </r>
  <r>
    <s v="2021_wk45_741"/>
    <s v="CRRDC/FICR"/>
    <d v="2021-10-28T00:00:00"/>
    <x v="2"/>
    <x v="0"/>
    <x v="2"/>
    <s v="Lac vert"/>
    <s v="PAP"/>
    <s v="D2D"/>
    <s v="Ebola est un business"/>
    <n v="1"/>
    <x v="0"/>
    <s v="Ebola"/>
    <x v="0"/>
    <s v="Rumors beliefs observations"/>
    <x v="10"/>
    <s v="Ebola is organized business"/>
    <s v="Ebola est un business organisé (ou quelqu'un gagne de l'argent) "/>
    <s v=" Ebola is organized business (or someone making money)"/>
    <x v="754"/>
    <x v="11"/>
    <s v="Politique et réponse"/>
    <m/>
    <m/>
    <m/>
    <m/>
    <m/>
    <m/>
    <m/>
    <m/>
    <m/>
    <m/>
    <m/>
    <m/>
    <m/>
    <m/>
    <m/>
  </r>
  <r>
    <s v="2021_wk45_742"/>
    <s v="CRRDC/FICR"/>
    <d v="2021-10-28T00:00:00"/>
    <x v="2"/>
    <x v="0"/>
    <x v="2"/>
    <s v="Lac vert"/>
    <s v="PAP"/>
    <s v="D2D"/>
    <s v="Nous avons constaté que la riposte reste le seul moyen pour créer de l'emploie pour les gens de Beni"/>
    <n v="2"/>
    <x v="0"/>
    <s v="Ebola"/>
    <x v="0"/>
    <s v="Rumors beliefs observations"/>
    <x v="10"/>
    <s v="Ebola is organized business"/>
    <s v="Ebola est un business organisé (ou quelqu'un gagne de l'argent) "/>
    <s v=" Ebola is organized business (or someone making money)"/>
    <x v="755"/>
    <x v="11"/>
    <s v="Politique et réponse"/>
    <m/>
    <m/>
    <m/>
    <m/>
    <m/>
    <m/>
    <m/>
    <m/>
    <m/>
    <m/>
    <m/>
    <m/>
    <m/>
    <m/>
    <m/>
  </r>
  <r>
    <s v="2021_wk45_743"/>
    <s v="CRRDC/FICR"/>
    <d v="2021-10-28T00:00:00"/>
    <x v="2"/>
    <x v="0"/>
    <x v="2"/>
    <s v="Lac vert"/>
    <s v="PAP"/>
    <s v="D2D"/>
    <s v="Pourquoi la maladie à virus Ebola revienne à Beni?"/>
    <n v="2"/>
    <x v="0"/>
    <s v="Ebola"/>
    <x v="1"/>
    <s v="Question"/>
    <x v="7"/>
    <s v="Ebola and its consequences"/>
    <s v="Les faits et spécificités d’Ebola "/>
    <s v=" Ebola facts and features"/>
    <x v="756"/>
    <x v="7"/>
    <s v="Ebola caractéristiques et transmission"/>
    <m/>
    <m/>
    <m/>
    <m/>
    <m/>
    <m/>
    <m/>
    <m/>
    <m/>
    <m/>
    <m/>
    <m/>
    <m/>
    <m/>
    <m/>
  </r>
  <r>
    <s v="2021_wk45_744"/>
    <s v="CRRDC/FICR"/>
    <d v="2021-10-28T00:00:00"/>
    <x v="2"/>
    <x v="0"/>
    <x v="2"/>
    <s v="Lac vert"/>
    <s v="PAP"/>
    <s v="D2D"/>
    <s v="Renforcons le kit des lavabos au lieu public"/>
    <n v="3"/>
    <x v="0"/>
    <s v="Ebola"/>
    <x v="2"/>
    <s v="Suggestion request"/>
    <x v="20"/>
    <s v="Encourage hand washing"/>
    <s v="Fournir dispositif lavemain (avec l'eau, savon) "/>
    <s v=" Provide handwashing station (with water, soap)"/>
    <x v="757"/>
    <x v="24"/>
    <s v="PCI"/>
    <m/>
    <m/>
    <m/>
    <m/>
    <m/>
    <m/>
    <m/>
    <m/>
    <m/>
    <m/>
    <m/>
    <m/>
    <m/>
    <m/>
    <m/>
  </r>
  <r>
    <s v="2021_wk45_745"/>
    <s v="CRRDC/FICR"/>
    <d v="2021-10-28T00:00:00"/>
    <x v="2"/>
    <x v="0"/>
    <x v="2"/>
    <s v="Lac vert"/>
    <s v="PAP"/>
    <s v="D2D"/>
    <s v="Merci aux équipes de la croix-rouge pour la sensibilsation"/>
    <n v="4"/>
    <x v="0"/>
    <s v="Ebola"/>
    <x v="3"/>
    <s v="Appreciation encouragement"/>
    <x v="18"/>
    <s v="Thanks for the health promotion"/>
    <s v="Merci pour la sensibilisation "/>
    <s v=" Thanks for the health promotion"/>
    <x v="758"/>
    <x v="22"/>
    <s v="Remerciement/encouragement"/>
    <m/>
    <m/>
    <m/>
    <m/>
    <m/>
    <m/>
    <m/>
    <m/>
    <m/>
    <m/>
    <m/>
    <m/>
    <m/>
    <m/>
    <m/>
  </r>
  <r>
    <s v="2021_wk45_746"/>
    <s v="CRRDC/FICR"/>
    <d v="2021-10-28T00:00:00"/>
    <x v="2"/>
    <x v="0"/>
    <x v="2"/>
    <s v="Lac vert"/>
    <s v="PAP"/>
    <s v="D2D"/>
    <s v="Le vaccin deforme le fetus dans le ventre de la mere, nous pouvons nous faire vacciner apres l'accouchement"/>
    <n v="3"/>
    <x v="0"/>
    <s v="Ebola"/>
    <x v="0"/>
    <s v="Rumors beliefs observations"/>
    <x v="13"/>
    <s v="Vaccine suspicions and non acceptance"/>
    <s v="Suspicions à propos du vaccin "/>
    <s v=" Vaccine suspicions"/>
    <x v="759"/>
    <x v="14"/>
    <s v="Vaccin et vaccination"/>
    <m/>
    <m/>
    <m/>
    <m/>
    <m/>
    <m/>
    <m/>
    <m/>
    <m/>
    <m/>
    <m/>
    <m/>
    <m/>
    <m/>
    <m/>
  </r>
  <r>
    <s v="2021_wk45_747"/>
    <s v="CRRDC/FICR"/>
    <d v="2021-10-28T00:00:00"/>
    <x v="2"/>
    <x v="0"/>
    <x v="2"/>
    <s v="Lac vert"/>
    <s v="PAP"/>
    <s v="D2D"/>
    <s v="A quoi sert se faire vacciner si on peut encore attrapper la maladie?"/>
    <n v="2"/>
    <x v="0"/>
    <s v="Ebola"/>
    <x v="1"/>
    <s v="Question"/>
    <x v="14"/>
    <s v="Vaccine"/>
    <s v="Efficacité du vaccin "/>
    <s v=" Vaccine effectiveness"/>
    <x v="760"/>
    <x v="15"/>
    <s v="Vaccin et vaccination"/>
    <m/>
    <m/>
    <m/>
    <m/>
    <m/>
    <m/>
    <m/>
    <m/>
    <m/>
    <m/>
    <m/>
    <m/>
    <m/>
    <m/>
    <m/>
  </r>
  <r>
    <s v="2021_wk45_748"/>
    <s v="CRRDC/FICR"/>
    <d v="2021-10-28T00:00:00"/>
    <x v="2"/>
    <x v="0"/>
    <x v="2"/>
    <s v="Lac vert"/>
    <s v="PAP"/>
    <s v="D2D"/>
    <s v="Une femme enceinte peut toujours se faire vacciner?"/>
    <n v="1"/>
    <x v="0"/>
    <s v="Ebola"/>
    <x v="1"/>
    <s v="Question"/>
    <x v="14"/>
    <s v="Vaccine"/>
    <s v="Innocuité du vaccin "/>
    <s v=" Vaccine safety"/>
    <x v="761"/>
    <x v="42"/>
    <s v="Vaccin et vaccination"/>
    <m/>
    <m/>
    <m/>
    <m/>
    <m/>
    <m/>
    <m/>
    <m/>
    <m/>
    <m/>
    <m/>
    <m/>
    <m/>
    <m/>
    <m/>
  </r>
  <r>
    <s v="2021_wk45_749"/>
    <s v="CRRDC/FICR"/>
    <d v="2021-10-28T00:00:00"/>
    <x v="2"/>
    <x v="0"/>
    <x v="2"/>
    <s v="Lac vert"/>
    <s v="PAP"/>
    <s v="D2D"/>
    <s v="Que les medecins prennent garde de chaque fois décontaminer les lits à chaque sortie d'un malade à l'hopital"/>
    <n v="2"/>
    <x v="0"/>
    <s v="Ebola"/>
    <x v="2"/>
    <s v="Suggestion request"/>
    <x v="16"/>
    <s v="Improve health care"/>
    <s v="Améliorer les soins de santé "/>
    <s v=" Improve health care"/>
    <x v="762"/>
    <x v="21"/>
    <s v="Prise en charge"/>
    <m/>
    <m/>
    <m/>
    <m/>
    <m/>
    <m/>
    <m/>
    <m/>
    <m/>
    <m/>
    <m/>
    <m/>
    <m/>
    <m/>
    <m/>
  </r>
  <r>
    <s v="2021_wk45_750"/>
    <s v="CRRDC/FICR"/>
    <d v="2021-10-28T00:00:00"/>
    <x v="2"/>
    <x v="0"/>
    <x v="2"/>
    <s v="Lac vert"/>
    <s v="PAP"/>
    <s v="D2D"/>
    <s v="Nous vous remercions pour votre visite car beaucoup ignorent l'existance de la maladie"/>
    <n v="3"/>
    <x v="0"/>
    <s v="Ebola"/>
    <x v="3"/>
    <s v="Appreciation encouragement"/>
    <x v="18"/>
    <s v="Thanks for the health promotion"/>
    <s v="Merci pour la sensibilisation "/>
    <s v=" Thanks for the health promotion"/>
    <x v="763"/>
    <x v="22"/>
    <s v="Remerciement/encouragement"/>
    <m/>
    <m/>
    <m/>
    <m/>
    <m/>
    <m/>
    <m/>
    <m/>
    <m/>
    <m/>
    <m/>
    <m/>
    <m/>
    <m/>
    <m/>
  </r>
  <r>
    <s v="2021_wk45_751"/>
    <s v="CRRDC/FICR"/>
    <d v="2021-10-28T00:00:00"/>
    <x v="2"/>
    <x v="0"/>
    <x v="2"/>
    <s v="Lac vert"/>
    <s v="PAP"/>
    <s v="D2D"/>
    <s v="Est ce que reellement la MVE est là?"/>
    <n v="1"/>
    <x v="0"/>
    <s v="Ebola"/>
    <x v="1"/>
    <s v="Question"/>
    <x v="7"/>
    <s v="Ebola and its consequences"/>
    <s v="Les faits et spécificités d’Ebola "/>
    <s v=" Ebola facts and features"/>
    <x v="764"/>
    <x v="7"/>
    <s v="Ebola caractéristiques et transmission"/>
    <m/>
    <m/>
    <m/>
    <m/>
    <m/>
    <m/>
    <m/>
    <m/>
    <m/>
    <m/>
    <m/>
    <m/>
    <m/>
    <m/>
    <m/>
  </r>
  <r>
    <s v="2021_wk45_752"/>
    <s v="CRRDC/FICR"/>
    <d v="2021-10-28T00:00:00"/>
    <x v="2"/>
    <x v="0"/>
    <x v="2"/>
    <s v="Lac vert"/>
    <s v="PAP"/>
    <s v="D2D"/>
    <s v="Vous profitez de construire vos maisons qui étaient des chantiers"/>
    <n v="1"/>
    <x v="0"/>
    <s v="Ebola"/>
    <x v="0"/>
    <s v="Rumors beliefs observations"/>
    <x v="10"/>
    <s v="Ebola is organized business"/>
    <s v="Ebola est un business organisé (ou quelqu'un gagne de l'argent) "/>
    <s v=" Ebola is organized business (or someone making money)"/>
    <x v="765"/>
    <x v="11"/>
    <s v="Politique et réponse"/>
    <m/>
    <m/>
    <m/>
    <m/>
    <m/>
    <m/>
    <m/>
    <m/>
    <m/>
    <m/>
    <m/>
    <m/>
    <m/>
    <m/>
    <m/>
  </r>
  <r>
    <s v="2021_wk45_753"/>
    <s v="CRRDC/FICR"/>
    <d v="2021-10-28T00:00:00"/>
    <x v="2"/>
    <x v="0"/>
    <x v="2"/>
    <s v="Lac vert"/>
    <s v="PAP"/>
    <s v="D2D"/>
    <s v="Comment se fait il que c'est toujours dans la chauve souris ou se trouve ebola mais il ne se contamine pas?"/>
    <n v="1"/>
    <x v="0"/>
    <s v="Ebola"/>
    <x v="1"/>
    <s v="Question"/>
    <x v="7"/>
    <s v="Ebola and its consequences"/>
    <s v="Les faits et spécificités d’Ebola "/>
    <s v=" Ebola facts and features"/>
    <x v="766"/>
    <x v="7"/>
    <s v="Ebola caractéristiques et transmission"/>
    <m/>
    <m/>
    <m/>
    <m/>
    <m/>
    <m/>
    <m/>
    <m/>
    <m/>
    <m/>
    <m/>
    <m/>
    <m/>
    <m/>
    <m/>
  </r>
  <r>
    <s v="2021_wk45_754"/>
    <s v="CRRDC/FICR"/>
    <d v="2021-10-28T00:00:00"/>
    <x v="2"/>
    <x v="0"/>
    <x v="2"/>
    <s v="Lac vert"/>
    <s v="PAP"/>
    <s v="D2D"/>
    <s v="Amenez les lits lave mains"/>
    <n v="3"/>
    <x v="0"/>
    <s v="Ebola"/>
    <x v="2"/>
    <s v="Suggestion request"/>
    <x v="20"/>
    <s v="Encourage hand washing"/>
    <s v="Fournir dispositif lavemain (avec l'eau, savon) "/>
    <s v=" Provide handwashing station (with water, soap)"/>
    <x v="767"/>
    <x v="24"/>
    <s v="PCI"/>
    <m/>
    <m/>
    <m/>
    <m/>
    <m/>
    <m/>
    <m/>
    <m/>
    <m/>
    <m/>
    <m/>
    <m/>
    <m/>
    <m/>
    <m/>
  </r>
  <r>
    <s v="2021_wk45_755"/>
    <s v="CRRDC/FICR"/>
    <d v="2021-10-28T00:00:00"/>
    <x v="2"/>
    <x v="0"/>
    <x v="2"/>
    <s v="Lac vert"/>
    <s v="PAP"/>
    <s v="D2D"/>
    <s v="Nous vous remercions vous les volontaires et continuez ainsi nous allons amener nos enfants dans ce mouvement "/>
    <n v="2"/>
    <x v="0"/>
    <s v="Ebola"/>
    <x v="3"/>
    <s v="Appreciation encouragement"/>
    <x v="11"/>
    <s v="Thanks no specification"/>
    <s v="Merci sans spécification "/>
    <s v=" Thanks no specification"/>
    <x v="768"/>
    <x v="12"/>
    <s v="Remerciement/encouragement"/>
    <m/>
    <m/>
    <m/>
    <m/>
    <m/>
    <m/>
    <m/>
    <m/>
    <m/>
    <m/>
    <m/>
    <m/>
    <m/>
    <m/>
    <m/>
  </r>
  <r>
    <s v="2021_wk45_756"/>
    <s v="CRRDC/FICR"/>
    <d v="2021-10-28T00:00:00"/>
    <x v="2"/>
    <x v="0"/>
    <x v="2"/>
    <s v="Lac vert"/>
    <s v="PAP"/>
    <s v="D2D"/>
    <s v="Dans 7 ans tous les vaccins auront des consequences  nefastes soit la mort"/>
    <n v="2"/>
    <x v="0"/>
    <s v="Ebola"/>
    <x v="0"/>
    <s v="Rumors beliefs observations"/>
    <x v="13"/>
    <s v="Vaccine suspicions and non acceptance"/>
    <s v="Suspicions à propos du vaccin "/>
    <s v=" Vaccine suspicions"/>
    <x v="769"/>
    <x v="14"/>
    <s v="Vaccin et vaccination"/>
    <m/>
    <m/>
    <m/>
    <m/>
    <m/>
    <m/>
    <m/>
    <m/>
    <m/>
    <m/>
    <m/>
    <m/>
    <m/>
    <m/>
    <m/>
  </r>
  <r>
    <s v="2021_wk45_757"/>
    <s v="CRRDC/FICR"/>
    <d v="2021-10-28T00:00:00"/>
    <x v="2"/>
    <x v="0"/>
    <x v="2"/>
    <s v="Lac vert"/>
    <s v="PAP"/>
    <s v="D2D"/>
    <s v="Nous allons continuez avec la propreté mais tout en sachant qu'ebola n'existe pas"/>
    <n v="1"/>
    <x v="0"/>
    <s v="Ebola"/>
    <x v="0"/>
    <s v="Rumors beliefs observations"/>
    <x v="3"/>
    <s v="Ebola does not exist"/>
    <s v="Ebola n'existe pas "/>
    <s v=" Ebola does not exist"/>
    <x v="770"/>
    <x v="3"/>
    <s v="Ebola caractéristiques et transmission"/>
    <m/>
    <m/>
    <m/>
    <m/>
    <m/>
    <m/>
    <m/>
    <m/>
    <m/>
    <m/>
    <m/>
    <m/>
    <m/>
    <m/>
    <m/>
  </r>
  <r>
    <s v="2021_wk45_758"/>
    <s v="CRRDC/FICR"/>
    <d v="2021-10-28T00:00:00"/>
    <x v="2"/>
    <x v="0"/>
    <x v="2"/>
    <s v="Lac vert"/>
    <s v="PAP"/>
    <s v="D2D"/>
    <s v="Le vaccin n'est il pas un deuxieme masacre?"/>
    <n v="2"/>
    <x v="0"/>
    <s v="Ebola"/>
    <x v="1"/>
    <s v="Question"/>
    <x v="14"/>
    <s v="Vaccine"/>
    <s v="Innocuité du vaccin "/>
    <s v=" Vaccine safety"/>
    <x v="771"/>
    <x v="42"/>
    <s v="Vaccin et vaccination"/>
    <m/>
    <m/>
    <m/>
    <m/>
    <m/>
    <m/>
    <m/>
    <m/>
    <m/>
    <m/>
    <m/>
    <m/>
    <m/>
    <m/>
    <m/>
  </r>
  <r>
    <s v="2021_wk45_759"/>
    <s v="CRRDC/FICR"/>
    <d v="2021-10-28T00:00:00"/>
    <x v="2"/>
    <x v="0"/>
    <x v="2"/>
    <s v="Lac vert"/>
    <s v="PAP"/>
    <s v="D2D"/>
    <s v="Ce soins medicaux gratuits sont comme d'autres medicaments que nous payons?"/>
    <n v="2"/>
    <x v="0"/>
    <s v="Ebola"/>
    <x v="1"/>
    <s v="Question"/>
    <x v="22"/>
    <s v="Diagnosis treatment ETC health system"/>
    <s v="Diagnostique, traitement, CTE "/>
    <s v=" Diagnosis, treatment, ETC"/>
    <x v="772"/>
    <x v="29"/>
    <s v="Prise en charge"/>
    <m/>
    <m/>
    <m/>
    <m/>
    <m/>
    <m/>
    <m/>
    <m/>
    <m/>
    <m/>
    <m/>
    <m/>
    <m/>
    <m/>
    <m/>
  </r>
  <r>
    <s v="2021_wk45_760"/>
    <s v="CRRDC/FICR"/>
    <d v="2021-10-28T00:00:00"/>
    <x v="2"/>
    <x v="0"/>
    <x v="2"/>
    <s v="Lac vert"/>
    <s v="PAP"/>
    <s v="D2D"/>
    <s v="Que dans les eglies aussi on limite le nombre des croyans  pour eviter la contamination"/>
    <n v="1"/>
    <x v="0"/>
    <s v="Ebola"/>
    <x v="2"/>
    <s v="Suggestion request"/>
    <x v="9"/>
    <s v="Other suggestions or requests"/>
    <s v="Autres suggestions "/>
    <s v=" Other suggestions"/>
    <x v="773"/>
    <x v="10"/>
    <s v="Ebola feedback autres"/>
    <m/>
    <m/>
    <m/>
    <m/>
    <m/>
    <m/>
    <m/>
    <m/>
    <m/>
    <m/>
    <m/>
    <m/>
    <m/>
    <m/>
    <m/>
  </r>
  <r>
    <s v="2021_wk45_761"/>
    <s v="CRRDC/FICR"/>
    <d v="2021-10-28T00:00:00"/>
    <x v="2"/>
    <x v="0"/>
    <x v="2"/>
    <s v="Lac vert"/>
    <s v="PAP"/>
    <s v="D2D"/>
    <s v="Passez toujours pour nous rappeler"/>
    <n v="5"/>
    <x v="0"/>
    <s v="Ebola"/>
    <x v="2"/>
    <s v="Suggestion request"/>
    <x v="21"/>
    <s v="Community health promotion"/>
    <s v="Sensibilisation sur Ebola "/>
    <s v=" Community health promotion"/>
    <x v="774"/>
    <x v="27"/>
    <s v="Communication/sensibilisation"/>
    <m/>
    <m/>
    <m/>
    <m/>
    <m/>
    <m/>
    <m/>
    <m/>
    <m/>
    <m/>
    <m/>
    <m/>
    <m/>
    <m/>
    <m/>
  </r>
  <r>
    <s v="2021_wk45_762"/>
    <s v="CRRDC/FICR"/>
    <d v="2021-10-28T00:00:00"/>
    <x v="2"/>
    <x v="0"/>
    <x v="2"/>
    <s v="Lac vert"/>
    <s v="PAP"/>
    <s v="D2D"/>
    <s v="Ebola n'est pas ici chez nous à Butsili car l'origine de la contamination  du tout premier cas confirmé n'est pas connue par la communauté et agents de la riposte"/>
    <n v="3"/>
    <x v="0"/>
    <s v="Ebola"/>
    <x v="0"/>
    <s v="Rumors beliefs observations"/>
    <x v="3"/>
    <s v="Ebola does not exist"/>
    <s v="Ebola n'existe pas "/>
    <s v=" Ebola does not exist"/>
    <x v="1132"/>
    <x v="3"/>
    <s v="Ebola caractéristiques et transmission"/>
    <m/>
    <m/>
    <m/>
    <m/>
    <m/>
    <m/>
    <m/>
    <m/>
    <m/>
    <m/>
    <m/>
    <m/>
    <m/>
    <m/>
    <m/>
  </r>
  <r>
    <s v="2021_wk45_763"/>
    <s v="CRRDC/FICR"/>
    <d v="2021-11-05T00:00:00"/>
    <x v="3"/>
    <x v="0"/>
    <x v="11"/>
    <s v="Sokonoki"/>
    <s v="SDM"/>
    <s v="MSA"/>
    <s v="Ce dernier temps il ya des faux medicaments  au niveau de structures sanitaires en fin que toute personne une fois y arrivé on lui injecte ce faux medicament et on meurt  "/>
    <n v="1"/>
    <x v="0"/>
    <s v="Ebola"/>
    <x v="0"/>
    <s v="Rumors beliefs observations"/>
    <x v="12"/>
    <s v="Critiques or observations of health system"/>
    <s v="Manque de confiance: services médicaux (faire du mal aux des gens inclu) "/>
    <s v=" Lack of confidence in medical services (includes harming people)"/>
    <x v="1133"/>
    <x v="13"/>
    <s v="Politique et réponse"/>
    <m/>
    <m/>
    <m/>
    <m/>
    <m/>
    <m/>
    <m/>
    <m/>
    <m/>
    <m/>
    <m/>
    <m/>
    <m/>
    <m/>
    <m/>
  </r>
  <r>
    <s v="2021_wk45_764"/>
    <s v="CRRDC/FICR"/>
    <d v="2021-11-05T00:00:00"/>
    <x v="3"/>
    <x v="0"/>
    <x v="11"/>
    <s v="Sokonoki"/>
    <s v="SDM"/>
    <s v="MSA"/>
    <s v="Nous doutons de ce dernier vaccin car il est déjà expirer  "/>
    <n v="2"/>
    <x v="0"/>
    <s v="Ebola"/>
    <x v="0"/>
    <s v="Rumors beliefs observations"/>
    <x v="13"/>
    <s v="Vaccine suspicions and non acceptance"/>
    <s v="Suspicions à propos du vaccin "/>
    <s v=" Vaccine suspicions"/>
    <x v="1134"/>
    <x v="14"/>
    <s v="Vaccin et vaccination"/>
    <m/>
    <m/>
    <m/>
    <m/>
    <m/>
    <m/>
    <m/>
    <m/>
    <m/>
    <m/>
    <m/>
    <m/>
    <m/>
    <m/>
    <m/>
  </r>
  <r>
    <s v="2021_wk45_765"/>
    <s v="CRRDC/FICR"/>
    <d v="2021-11-05T00:00:00"/>
    <x v="3"/>
    <x v="0"/>
    <x v="11"/>
    <s v="Sokonoki"/>
    <s v="SDM"/>
    <s v="MSA"/>
    <s v="Dit-on que vous avez votre cimetiere là ou vous enterez  seulement le cas d'ebola  "/>
    <n v="2"/>
    <x v="0"/>
    <s v="Ebola"/>
    <x v="0"/>
    <s v="Rumors beliefs observations"/>
    <x v="36"/>
    <s v="Problems with SDB"/>
    <s v="Autre problèmes avec EDS "/>
    <s v=" Other problems with SDB"/>
    <x v="1135"/>
    <x v="98"/>
    <s v="Enterrements"/>
    <m/>
    <m/>
    <m/>
    <m/>
    <m/>
    <m/>
    <m/>
    <m/>
    <m/>
    <m/>
    <m/>
    <m/>
    <m/>
    <m/>
    <m/>
  </r>
  <r>
    <s v="2021_wk45_766"/>
    <s v="CRRDC/FICR"/>
    <d v="2021-11-05T00:00:00"/>
    <x v="3"/>
    <x v="0"/>
    <x v="11"/>
    <s v="Sokonoki"/>
    <s v="SDM"/>
    <s v="MSA"/>
    <s v="Pourquoi on met le corp dans le sac mortuaire ? "/>
    <n v="1"/>
    <x v="0"/>
    <s v="Ebola"/>
    <x v="1"/>
    <s v="Question"/>
    <x v="27"/>
    <s v="Burials"/>
    <s v="Enterrements "/>
    <s v=" Burials"/>
    <x v="1136"/>
    <x v="44"/>
    <s v="Enterrements"/>
    <m/>
    <m/>
    <m/>
    <m/>
    <m/>
    <m/>
    <m/>
    <m/>
    <m/>
    <m/>
    <m/>
    <m/>
    <m/>
    <m/>
    <m/>
  </r>
  <r>
    <s v="2021_wk45_767"/>
    <s v="CRRDC/FICR"/>
    <d v="2021-11-05T00:00:00"/>
    <x v="3"/>
    <x v="0"/>
    <x v="11"/>
    <s v="Sokonoki"/>
    <s v="SDM"/>
    <s v="MSA"/>
    <s v="Une personne gueri peut encore attraper cette maladie de la MVE ? "/>
    <n v="2"/>
    <x v="0"/>
    <s v="Ebola"/>
    <x v="1"/>
    <s v="Question"/>
    <x v="8"/>
    <s v="Response processes"/>
    <s v="Questions par rapport aux personnes guéries de MVE "/>
    <s v=" Questions about EVD survivors"/>
    <x v="1137"/>
    <x v="37"/>
    <s v="Suivi contacts, guéries, personnes spécifiques"/>
    <m/>
    <m/>
    <m/>
    <m/>
    <m/>
    <m/>
    <m/>
    <m/>
    <m/>
    <m/>
    <m/>
    <m/>
    <m/>
    <m/>
    <m/>
  </r>
  <r>
    <s v="2021_wk45_768"/>
    <s v="CRRDC/FICR"/>
    <d v="2021-11-05T00:00:00"/>
    <x v="3"/>
    <x v="0"/>
    <x v="11"/>
    <s v="Sokonoki"/>
    <s v="SDM"/>
    <s v="MSA"/>
    <s v="Pourquoi la resurgence de cette epidemie d'ebola à beni ? "/>
    <n v="1"/>
    <x v="0"/>
    <s v="Ebola"/>
    <x v="1"/>
    <s v="Question"/>
    <x v="7"/>
    <s v="Ebola and its consequences"/>
    <s v="Les faits et spécificités d’Ebola "/>
    <s v=" Ebola facts and features"/>
    <x v="1138"/>
    <x v="7"/>
    <s v="Ebola caractéristiques et transmission"/>
    <m/>
    <m/>
    <m/>
    <m/>
    <m/>
    <m/>
    <m/>
    <m/>
    <m/>
    <m/>
    <m/>
    <m/>
    <m/>
    <m/>
    <m/>
  </r>
  <r>
    <s v="2021_wk45_769"/>
    <s v="CRRDC/FICR"/>
    <d v="2021-11-05T00:00:00"/>
    <x v="3"/>
    <x v="0"/>
    <x v="11"/>
    <s v="Sokonoki"/>
    <s v="SDM"/>
    <s v="MSA"/>
    <s v="Que cette epidemie prenne fin avant le temps car nous avons l'experience de la prevention de cette derniere "/>
    <n v="3"/>
    <x v="0"/>
    <s v="Ebola"/>
    <x v="2"/>
    <s v="Suggestion request"/>
    <x v="25"/>
    <s v="Response process suggestions"/>
    <s v="Mettre fin à l’épidémie d’Ebola "/>
    <s v=" End the Ebola outbreak"/>
    <x v="1139"/>
    <x v="34"/>
    <s v="Ebola caractéristiques et transmission"/>
    <m/>
    <m/>
    <m/>
    <m/>
    <m/>
    <m/>
    <m/>
    <m/>
    <m/>
    <m/>
    <m/>
    <m/>
    <m/>
    <m/>
    <m/>
  </r>
  <r>
    <s v="2021_wk45_770"/>
    <s v="CRRDC/FICR"/>
    <d v="2021-11-05T00:00:00"/>
    <x v="3"/>
    <x v="0"/>
    <x v="6"/>
    <s v="Congo ya sika "/>
    <s v="SDM"/>
    <s v="MSA"/>
    <s v="Aux structures sanitaires on discrimine les malades selon leur niveau de capacité mais on priorise les personnes ayant des bons de soins "/>
    <n v="2"/>
    <x v="0"/>
    <s v="Ebola"/>
    <x v="0"/>
    <s v="Rumors beliefs observations"/>
    <x v="12"/>
    <s v="Critiques or observations of health system"/>
    <s v="Manque de confiance: services médicaux (faire du mal aux des gens inclu) "/>
    <s v=" Lack of confidence in medical services (includes harming people)"/>
    <x v="1140"/>
    <x v="13"/>
    <s v="Politique et réponse"/>
    <m/>
    <m/>
    <m/>
    <m/>
    <m/>
    <m/>
    <m/>
    <m/>
    <m/>
    <m/>
    <m/>
    <m/>
    <m/>
    <m/>
    <m/>
  </r>
  <r>
    <s v="2021_wk45_771"/>
    <s v="CRRDC/FICR"/>
    <d v="2021-11-05T00:00:00"/>
    <x v="3"/>
    <x v="0"/>
    <x v="6"/>
    <s v="Congo ya sika "/>
    <s v="SDM"/>
    <s v="MSA"/>
    <s v="Pourquoi les sportifs et les femmes libres ne se contaminent pas alors qu'ils sont toujours en contact?"/>
    <n v="2"/>
    <x v="0"/>
    <s v="Ebola"/>
    <x v="1"/>
    <s v="Question"/>
    <x v="7"/>
    <s v="Ebola and its consequences"/>
    <s v="Cas du virus Ebola et résultats "/>
    <s v=" EVD cases and outcomes"/>
    <x v="1141"/>
    <x v="60"/>
    <s v="Ebola caractéristiques et transmission"/>
    <m/>
    <m/>
    <m/>
    <m/>
    <m/>
    <m/>
    <m/>
    <m/>
    <m/>
    <m/>
    <m/>
    <m/>
    <m/>
    <m/>
    <m/>
  </r>
  <r>
    <s v="2021_wk45_772"/>
    <s v="CRRDC/FICR"/>
    <d v="2021-11-05T00:00:00"/>
    <x v="3"/>
    <x v="0"/>
    <x v="6"/>
    <s v="Congo ya sika "/>
    <s v="SDM"/>
    <s v="MSA"/>
    <s v="Pourquoi après avoir securisé le cadavre dans le sac mortuaire on ne permet toujours pas à la famille de s'occuper seul de l'inhumation  ? "/>
    <n v="2"/>
    <x v="0"/>
    <s v="Ebola"/>
    <x v="1"/>
    <s v="Question"/>
    <x v="27"/>
    <s v="Burials"/>
    <s v="Enterrements "/>
    <s v=" Burials"/>
    <x v="1142"/>
    <x v="44"/>
    <s v="Enterrements"/>
    <m/>
    <m/>
    <m/>
    <m/>
    <m/>
    <m/>
    <m/>
    <m/>
    <m/>
    <m/>
    <m/>
    <m/>
    <m/>
    <m/>
    <m/>
  </r>
  <r>
    <s v="2021_wk45_773"/>
    <s v="CRRDC/FICR"/>
    <d v="2021-11-05T00:00:00"/>
    <x v="3"/>
    <x v="0"/>
    <x v="6"/>
    <s v="Congo ya sika "/>
    <s v="SDM"/>
    <s v="MSA"/>
    <s v="Comme le sac mortuaire ne se decompose pas est-ce que l'eau en se filtrant dans ce sol ne sera -t-elle pas infectée au niveau de source proche de cimetiere ? "/>
    <n v="4"/>
    <x v="0"/>
    <s v="Ebola"/>
    <x v="1"/>
    <s v="Question"/>
    <x v="27"/>
    <s v="Burials"/>
    <s v="Enterrements "/>
    <s v=" Burials"/>
    <x v="1143"/>
    <x v="44"/>
    <s v="Enterrements"/>
    <m/>
    <m/>
    <m/>
    <m/>
    <m/>
    <m/>
    <m/>
    <m/>
    <m/>
    <m/>
    <m/>
    <m/>
    <m/>
    <m/>
    <m/>
  </r>
  <r>
    <s v="2021_wk45_774"/>
    <s v="CRRDC/FICR"/>
    <d v="2021-11-05T00:00:00"/>
    <x v="3"/>
    <x v="0"/>
    <x v="6"/>
    <s v="Congo ya sika "/>
    <s v="SDM"/>
    <s v="MSA"/>
    <s v="Veuillez assister les vilnerables  "/>
    <n v="2"/>
    <x v="0"/>
    <s v="Ebola"/>
    <x v="2"/>
    <s v="Suggestion request"/>
    <x v="9"/>
    <s v="Other suggestions or requests"/>
    <s v="Autres suggestions "/>
    <s v=" Other suggestions"/>
    <x v="1144"/>
    <x v="10"/>
    <s v="Ebola feedback autres"/>
    <m/>
    <m/>
    <m/>
    <m/>
    <m/>
    <m/>
    <m/>
    <m/>
    <m/>
    <m/>
    <m/>
    <m/>
    <m/>
    <m/>
    <m/>
  </r>
  <r>
    <s v="2021_wk45_775"/>
    <s v="CRRDC/FICR"/>
    <d v="2021-11-05T00:00:00"/>
    <x v="3"/>
    <x v="0"/>
    <x v="6"/>
    <s v="Congo ya sika "/>
    <s v="SDM"/>
    <s v="MSA"/>
    <s v="Nous voulons les kits de lave-mains aux points publics "/>
    <n v="1"/>
    <x v="0"/>
    <s v="Ebola"/>
    <x v="2"/>
    <s v="Suggestion request"/>
    <x v="20"/>
    <s v="Encourage hand washing"/>
    <s v="Fournir dispositif lavemain (avec l'eau, savon) "/>
    <s v=" Provide handwashing station (with water, soap)"/>
    <x v="1145"/>
    <x v="24"/>
    <s v="PCI"/>
    <m/>
    <m/>
    <m/>
    <m/>
    <m/>
    <m/>
    <m/>
    <m/>
    <m/>
    <m/>
    <m/>
    <m/>
    <m/>
    <m/>
    <m/>
  </r>
  <r>
    <s v="2021_wk45_776"/>
    <s v="CRRDC/FICR"/>
    <d v="2021-11-05T00:00:00"/>
    <x v="3"/>
    <x v="0"/>
    <x v="6"/>
    <s v="Congo ya sika "/>
    <s v="SDM"/>
    <s v="MSA"/>
    <s v="Merci vraiment à la croix-rouge , elle s'occupe de blessés et la prise en charge des malades  issus de la guerre "/>
    <n v="2"/>
    <x v="0"/>
    <s v="Ebola"/>
    <x v="3"/>
    <s v="Appreciation encouragement"/>
    <x v="51"/>
    <s v="Thanks for the health care"/>
    <s v="Merci aux soins de santé "/>
    <s v=" Thanks for the health care"/>
    <x v="1146"/>
    <x v="103"/>
    <s v="Remerciement/encouragement"/>
    <m/>
    <m/>
    <m/>
    <m/>
    <m/>
    <m/>
    <m/>
    <m/>
    <m/>
    <m/>
    <m/>
    <m/>
    <m/>
    <m/>
    <m/>
  </r>
  <r>
    <s v="2021_wk45_777"/>
    <s v="CRRDC/FICR"/>
    <d v="2021-11-05T00:00:00"/>
    <x v="3"/>
    <x v="0"/>
    <x v="1"/>
    <s v="Tembela"/>
    <s v="SDM"/>
    <s v="MSA"/>
    <s v="Si la croix-rouge peut rester seul sur terrain , la maladie peut vite prendre fin , mais s'il ya encore des CAC, RECO, et autres humanitaires , nous risquons d'avoir plusieurs cas monté et nomé positif d'ebola "/>
    <n v="3"/>
    <x v="0"/>
    <s v="Ebola"/>
    <x v="0"/>
    <s v="Rumors beliefs observations"/>
    <x v="19"/>
    <s v="Critique observation of the response"/>
    <s v="Commentaire sur personnel Croix Rouge "/>
    <s v=" Comment about Red Cross"/>
    <x v="1147"/>
    <x v="23"/>
    <s v="Politique et réponse"/>
    <m/>
    <m/>
    <m/>
    <m/>
    <m/>
    <m/>
    <m/>
    <m/>
    <m/>
    <m/>
    <m/>
    <m/>
    <m/>
    <m/>
    <m/>
  </r>
  <r>
    <s v="2021_wk45_778"/>
    <s v="CRRDC/FICR"/>
    <d v="2021-11-05T00:00:00"/>
    <x v="3"/>
    <x v="0"/>
    <x v="1"/>
    <s v="Tembela"/>
    <s v="SDM"/>
    <s v="MSA"/>
    <s v="Le vaccin pour les enfants c'est acceptable , mais vos vaccin là d'ebola ou corona risque de nous paralyser et de devenir comme les poules hybride  "/>
    <n v="2"/>
    <x v="0"/>
    <s v="Ebola"/>
    <x v="0"/>
    <s v="Rumors beliefs observations"/>
    <x v="13"/>
    <s v="Vaccine suspicions and non acceptance"/>
    <s v="Non acceptation du vaccin "/>
    <s v=" Vaccine non acceptance"/>
    <x v="1148"/>
    <x v="104"/>
    <s v="Vaccin et vaccination"/>
    <m/>
    <m/>
    <m/>
    <m/>
    <m/>
    <m/>
    <m/>
    <m/>
    <m/>
    <m/>
    <m/>
    <m/>
    <m/>
    <m/>
    <m/>
  </r>
  <r>
    <s v="2021_wk45_779"/>
    <s v="CRRDC/FICR"/>
    <d v="2021-11-05T00:00:00"/>
    <x v="3"/>
    <x v="0"/>
    <x v="1"/>
    <s v="Tembela"/>
    <s v="SDM"/>
    <s v="MSA"/>
    <s v="Nous avons déjà informé nos enfants qui sont à l'ecole de se defendre si une fois l'equipe de vaccination y arrive "/>
    <n v="2"/>
    <x v="0"/>
    <s v="Ebola"/>
    <x v="0"/>
    <s v="Rumors beliefs observations"/>
    <x v="13"/>
    <s v="Vaccine suspicions and non acceptance"/>
    <s v="Non acceptation du vaccin "/>
    <s v=" Vaccine non acceptance"/>
    <x v="1149"/>
    <x v="104"/>
    <s v="Vaccin et vaccination"/>
    <m/>
    <m/>
    <m/>
    <m/>
    <m/>
    <m/>
    <m/>
    <m/>
    <m/>
    <m/>
    <m/>
    <m/>
    <m/>
    <m/>
    <m/>
  </r>
  <r>
    <s v="2021_wk45_780"/>
    <s v="CRRDC/FICR"/>
    <d v="2021-11-05T00:00:00"/>
    <x v="3"/>
    <x v="0"/>
    <x v="1"/>
    <s v="Tembela"/>
    <s v="SDM"/>
    <s v="MSA"/>
    <s v="Si le vaccin est preventif , pourquoi il ya eu des cas positifs décédé etant déjà vaccinés ? "/>
    <n v="1"/>
    <x v="0"/>
    <s v="Ebola"/>
    <x v="1"/>
    <s v="Question"/>
    <x v="14"/>
    <s v="Vaccine"/>
    <s v="Efficacité du vaccin "/>
    <s v=" Vaccine effectiveness"/>
    <x v="1150"/>
    <x v="15"/>
    <s v="Vaccin et vaccination"/>
    <m/>
    <m/>
    <m/>
    <m/>
    <m/>
    <m/>
    <m/>
    <m/>
    <m/>
    <m/>
    <m/>
    <m/>
    <m/>
    <m/>
    <m/>
  </r>
  <r>
    <s v="2021_wk45_781"/>
    <s v="CRRDC/FICR"/>
    <d v="2021-11-05T00:00:00"/>
    <x v="3"/>
    <x v="0"/>
    <x v="1"/>
    <s v="Tembela"/>
    <s v="SDM"/>
    <s v="MSA"/>
    <s v="Que preconisez -vous à un vulnerable ayant besoin d'un lavabon ? "/>
    <n v="2"/>
    <x v="0"/>
    <s v="Ebola"/>
    <x v="1"/>
    <s v="Question"/>
    <x v="32"/>
    <s v="EVD protective behaviors"/>
    <s v="Comportements pour la prévention d'Ebola "/>
    <s v=" EVD protective behaviors"/>
    <x v="1151"/>
    <x v="53"/>
    <s v="Ebola caractéristiques et transmission"/>
    <m/>
    <m/>
    <m/>
    <m/>
    <m/>
    <m/>
    <m/>
    <m/>
    <m/>
    <m/>
    <m/>
    <m/>
    <m/>
    <m/>
    <m/>
  </r>
  <r>
    <s v="2021_wk45_782"/>
    <s v="CRRDC/FICR"/>
    <d v="2021-11-05T00:00:00"/>
    <x v="3"/>
    <x v="0"/>
    <x v="1"/>
    <s v="Tembela"/>
    <s v="SDM"/>
    <s v="MSA"/>
    <s v="Comme nous avons l'activité de salongo pour faire passé l'avenue , votre soutien même  de quelques sacs vide est necessaire "/>
    <n v="2"/>
    <x v="0"/>
    <s v="Ebola"/>
    <x v="2"/>
    <s v="Suggestion request"/>
    <x v="9"/>
    <s v="Other suggestions or requests"/>
    <s v="Autres suggestions "/>
    <s v=" Other suggestions"/>
    <x v="1152"/>
    <x v="10"/>
    <s v="Ebola feedback autres"/>
    <m/>
    <m/>
    <m/>
    <m/>
    <m/>
    <m/>
    <m/>
    <m/>
    <m/>
    <m/>
    <m/>
    <m/>
    <m/>
    <m/>
    <m/>
  </r>
  <r>
    <s v="2021_wk45_783"/>
    <s v="CRRDC/FICR"/>
    <d v="2021-11-05T00:00:00"/>
    <x v="3"/>
    <x v="0"/>
    <x v="4"/>
    <s v="Yambayamba"/>
    <s v="SDM"/>
    <s v="MSA"/>
    <s v="Ebola vient de naitre de nouveau  pour accompagner les massacres "/>
    <n v="1"/>
    <x v="0"/>
    <s v="Ebola"/>
    <x v="0"/>
    <s v="Rumors beliefs observations"/>
    <x v="0"/>
    <s v="Ebola characteristics and consequences"/>
    <s v="Caracteristiques de l'épidémie virus Ebola "/>
    <s v=" Characteristics of EVD outbreak"/>
    <x v="1153"/>
    <x v="62"/>
    <s v="Ebola caractéristiques et transmission"/>
    <m/>
    <m/>
    <m/>
    <m/>
    <m/>
    <m/>
    <m/>
    <m/>
    <m/>
    <m/>
    <m/>
    <m/>
    <m/>
    <m/>
    <m/>
  </r>
  <r>
    <s v="2021_wk45_784"/>
    <s v="CRRDC/FICR"/>
    <d v="2021-11-05T00:00:00"/>
    <x v="3"/>
    <x v="0"/>
    <x v="4"/>
    <s v="Yambayamba"/>
    <s v="SDM"/>
    <s v="MSA"/>
    <s v="Il s'est observé une resistence parmi les motards qui ne sont pas jusque là d'accord avec cette nouvelle resurgence de la MVE neanmoins ils se disent connaitre toute les gestes barrieres qu'ils ussent en application "/>
    <n v="2"/>
    <x v="0"/>
    <s v="Ebola"/>
    <x v="5"/>
    <s v="Refused"/>
    <x v="52"/>
    <s v="Other Refusal"/>
    <s v="Autre refus "/>
    <s v=" Other refusal"/>
    <x v="1154"/>
    <x v="105"/>
    <s v="Ebola feedback autres"/>
    <m/>
    <m/>
    <m/>
    <m/>
    <m/>
    <m/>
    <m/>
    <m/>
    <m/>
    <m/>
    <m/>
    <m/>
    <m/>
    <m/>
    <m/>
  </r>
  <r>
    <s v="2021_wk45_785"/>
    <s v="CRRDC/FICR"/>
    <d v="2021-11-05T00:00:00"/>
    <x v="3"/>
    <x v="0"/>
    <x v="4"/>
    <s v="Yambayamba"/>
    <s v="SDM"/>
    <s v="MSA"/>
    <s v="Pourquoi la croix-rouge est souvent reguliere et permanent lorsqu'il ya epidemie d'ebola?"/>
    <n v="2"/>
    <x v="0"/>
    <s v="Ebola"/>
    <x v="1"/>
    <s v="Question"/>
    <x v="8"/>
    <s v="Response processes"/>
    <s v="Processus de riposte "/>
    <s v=" Response processes"/>
    <x v="1155"/>
    <x v="55"/>
    <s v="Politique et réponse"/>
    <m/>
    <m/>
    <m/>
    <m/>
    <m/>
    <m/>
    <m/>
    <m/>
    <m/>
    <m/>
    <m/>
    <m/>
    <m/>
    <m/>
    <m/>
  </r>
  <r>
    <s v="2021_wk45_786"/>
    <s v="CRRDC/FICR"/>
    <d v="2021-11-05T00:00:00"/>
    <x v="3"/>
    <x v="0"/>
    <x v="4"/>
    <s v="Yambayamba"/>
    <s v="SDM"/>
    <s v="MSA"/>
    <s v="Que les specialiste en santé fassent tout leur possible pour indiquer le plus rapide cette epidemie , la communauté a du mal à supporter à la fois et ebola et covid 19 aissi que les massacres "/>
    <n v="2"/>
    <x v="0"/>
    <s v="Ebola"/>
    <x v="2"/>
    <s v="Suggestion request"/>
    <x v="25"/>
    <s v="Response process suggestions"/>
    <s v="Mettre fin à l’épidémie d’Ebola "/>
    <s v=" End the Ebola outbreak"/>
    <x v="1156"/>
    <x v="34"/>
    <s v="Ebola caractéristiques et transmission"/>
    <m/>
    <m/>
    <m/>
    <m/>
    <m/>
    <m/>
    <m/>
    <m/>
    <m/>
    <m/>
    <m/>
    <m/>
    <m/>
    <m/>
    <m/>
  </r>
  <r>
    <s v="2021_wk45_787"/>
    <s v="CRRDC/FICR"/>
    <d v="2021-11-05T00:00:00"/>
    <x v="3"/>
    <x v="0"/>
    <x v="4"/>
    <m/>
    <s v="SDM"/>
    <s v="MSA"/>
    <s v="Dit-on que la croix-rouge s'est principité sur terrain sensibiliser sur ebola et denoncer les faux cas des décès d'ebola à contre partis la croix-rouge sera financé "/>
    <n v="1"/>
    <x v="0"/>
    <s v="Ebola"/>
    <x v="0"/>
    <s v="Rumors beliefs observations"/>
    <x v="19"/>
    <s v="Critique observation of the response"/>
    <s v="Commentaire sur personnel Croix Rouge "/>
    <s v=" Comment about Red Cross"/>
    <x v="1157"/>
    <x v="23"/>
    <s v="Politique et réponse"/>
    <m/>
    <m/>
    <m/>
    <m/>
    <m/>
    <m/>
    <m/>
    <m/>
    <m/>
    <m/>
    <m/>
    <m/>
    <m/>
    <m/>
    <m/>
  </r>
  <r>
    <s v="2021_wk45_788"/>
    <s v="CRRDC/FICR"/>
    <d v="2021-11-05T00:00:00"/>
    <x v="3"/>
    <x v="0"/>
    <x v="4"/>
    <m/>
    <s v="SDM"/>
    <s v="MSA"/>
    <s v="Quels sont les modalités des protections prévus par les specialistes de la santé pour nous les coiffeurs car nous sommes à contact direct avec plusieurs personnes ? "/>
    <n v="2"/>
    <x v="0"/>
    <s v="Ebola"/>
    <x v="1"/>
    <s v="Question"/>
    <x v="32"/>
    <s v="EVD protective behaviors"/>
    <s v="Comportements pour la prévention d'Ebola "/>
    <s v=" EVD protective behaviors"/>
    <x v="1158"/>
    <x v="53"/>
    <s v="Ebola caractéristiques et transmission"/>
    <m/>
    <m/>
    <m/>
    <m/>
    <m/>
    <m/>
    <m/>
    <m/>
    <m/>
    <m/>
    <m/>
    <m/>
    <m/>
    <m/>
    <m/>
  </r>
  <r>
    <s v="2021_wk45_789"/>
    <s v="CRRDC/FICR"/>
    <d v="2021-11-05T00:00:00"/>
    <x v="3"/>
    <x v="0"/>
    <x v="4"/>
    <m/>
    <s v="SDM"/>
    <s v="MSA"/>
    <s v="A beni , nous traversons une vie peinible, trouver les kits de protection c'est difficile , que les autorités disponibilisent le chlore et autres kits de protections à la population pour mieux se protegé 2"/>
    <n v="4"/>
    <x v="0"/>
    <s v="Ebola"/>
    <x v="2"/>
    <s v="Suggestion request"/>
    <x v="20"/>
    <s v="Encourage hand washing"/>
    <s v="Fournir dispositif lavemain (avec l'eau, savon) "/>
    <s v=" Provide handwashing station (with water, soap)"/>
    <x v="1159"/>
    <x v="24"/>
    <s v="PCI"/>
    <m/>
    <m/>
    <m/>
    <m/>
    <m/>
    <m/>
    <m/>
    <m/>
    <m/>
    <m/>
    <m/>
    <m/>
    <m/>
    <m/>
    <m/>
  </r>
  <r>
    <s v="2021_wk45_790"/>
    <s v="CRRDC/FICR"/>
    <d v="2021-11-05T00:00:00"/>
    <x v="3"/>
    <x v="0"/>
    <x v="4"/>
    <m/>
    <s v="SDM"/>
    <s v="MSA"/>
    <s v="Nous vous remercions de votre sensibilisation car  ça nous aide et nous fortifie moralement "/>
    <n v="2"/>
    <x v="0"/>
    <s v="Ebola"/>
    <x v="3"/>
    <s v="Appreciation encouragement"/>
    <x v="18"/>
    <s v="Thanks for the health promotion"/>
    <s v="Merci pour la sensibilisation "/>
    <s v=" Thanks for the health promotion"/>
    <x v="1160"/>
    <x v="22"/>
    <s v="Remerciement/encouragement"/>
    <m/>
    <m/>
    <m/>
    <m/>
    <m/>
    <m/>
    <m/>
    <m/>
    <m/>
    <m/>
    <m/>
    <m/>
    <m/>
    <m/>
    <m/>
  </r>
  <r>
    <s v="2021_wk45_791"/>
    <s v="CRRDC/FICR"/>
    <d v="2021-11-05T00:00:00"/>
    <x v="3"/>
    <x v="0"/>
    <x v="2"/>
    <s v="Butsili"/>
    <s v="PAP"/>
    <s v="D2D"/>
    <s v="Les gens ont peur de la gratuité de soins medicaux , il ya la rumeur qui circule dans la communauté  que si tu  part à l'hôpital il n'ya pas l'espoir de rentré en etat à bonne santé "/>
    <n v="3"/>
    <x v="0"/>
    <s v="Ebola"/>
    <x v="0"/>
    <s v="Rumors beliefs observations"/>
    <x v="12"/>
    <s v="Critiques or observations of health system"/>
    <s v="Manque de confiance: services médicaux (faire du mal aux des gens inclu) "/>
    <s v=" Lack of confidence in medical services (includes harming people)"/>
    <x v="1161"/>
    <x v="13"/>
    <s v="Politique et réponse"/>
    <m/>
    <m/>
    <m/>
    <m/>
    <m/>
    <m/>
    <m/>
    <m/>
    <m/>
    <m/>
    <m/>
    <m/>
    <m/>
    <m/>
    <m/>
  </r>
  <r>
    <s v="2021_wk45_792"/>
    <s v="CRRDC/FICR"/>
    <d v="2021-11-05T00:00:00"/>
    <x v="3"/>
    <x v="0"/>
    <x v="2"/>
    <s v="Butsili"/>
    <s v="PAP"/>
    <s v="D2D"/>
    <s v="Pourquoi quand un familier est malade on ne donne pas l'oportinité de s'assoire ensemble, alors que quand quelqu'un voie le membre de sa famille il ya l'espoir d'être gueri? "/>
    <n v="2"/>
    <x v="0"/>
    <s v="Ebola"/>
    <x v="1"/>
    <s v="Question"/>
    <x v="22"/>
    <s v="Diagnosis treatment ETC health system"/>
    <s v="Diagnostique, traitement, CTE "/>
    <s v=" Diagnosis, treatment, ETC"/>
    <x v="1162"/>
    <x v="29"/>
    <s v="Prise en charge"/>
    <m/>
    <m/>
    <m/>
    <m/>
    <m/>
    <m/>
    <m/>
    <m/>
    <m/>
    <m/>
    <m/>
    <m/>
    <m/>
    <m/>
    <m/>
  </r>
  <r>
    <s v="2021_wk45_793"/>
    <s v="CRRDC/FICR"/>
    <d v="2021-11-05T00:00:00"/>
    <x v="3"/>
    <x v="0"/>
    <x v="2"/>
    <s v="Butsili"/>
    <s v="PAP"/>
    <s v="D2D"/>
    <s v="Que le medecin soigne avec precision de la maladie si c'est ebola ou pas "/>
    <n v="2"/>
    <x v="0"/>
    <s v="Ebola"/>
    <x v="2"/>
    <s v="Suggestion request"/>
    <x v="16"/>
    <s v="Improve health care"/>
    <s v="Améliorer les soins de santé "/>
    <s v=" Improve health care"/>
    <x v="1163"/>
    <x v="21"/>
    <s v="Prise en charge"/>
    <m/>
    <m/>
    <m/>
    <m/>
    <m/>
    <m/>
    <m/>
    <m/>
    <m/>
    <m/>
    <m/>
    <m/>
    <m/>
    <m/>
    <m/>
  </r>
  <r>
    <s v="2021_wk45_794"/>
    <s v="CRRDC/FICR"/>
    <d v="2021-11-05T00:00:00"/>
    <x v="3"/>
    <x v="0"/>
    <x v="10"/>
    <m/>
    <s v="PAP"/>
    <s v="D2D"/>
    <s v="Certaine communauté continue à douter sur la reaparution de cette 13 eme vague en croyant que c'est un moyen que nos agents de la santé cherchent des emplois  "/>
    <n v="2"/>
    <x v="0"/>
    <s v="Ebola"/>
    <x v="0"/>
    <s v="Rumors beliefs observations"/>
    <x v="10"/>
    <s v="Ebola is organized business"/>
    <s v="Ebola est un business organisé (ou quelqu'un gagne de l'argent) "/>
    <s v=" Ebola is organized business (or someone making money)"/>
    <x v="1164"/>
    <x v="11"/>
    <s v="Politique et réponse"/>
    <m/>
    <m/>
    <m/>
    <m/>
    <m/>
    <m/>
    <m/>
    <m/>
    <m/>
    <m/>
    <m/>
    <m/>
    <m/>
    <m/>
    <m/>
  </r>
  <r>
    <s v="2021_wk45_795"/>
    <s v="CRRDC/FICR"/>
    <d v="2021-11-05T00:00:00"/>
    <x v="3"/>
    <x v="0"/>
    <x v="10"/>
    <m/>
    <s v="PAP"/>
    <s v="D2D"/>
    <s v="Lors de la reaparution de la MVE dans notre zone , quelle precotion aviez-vous prise ? "/>
    <n v="1"/>
    <x v="0"/>
    <s v="Ebola"/>
    <x v="1"/>
    <s v="Question"/>
    <x v="8"/>
    <s v="Response processes"/>
    <s v="Processus de riposte "/>
    <s v=" Response processes"/>
    <x v="1165"/>
    <x v="55"/>
    <s v="Politique et réponse"/>
    <m/>
    <m/>
    <m/>
    <m/>
    <m/>
    <m/>
    <m/>
    <m/>
    <m/>
    <m/>
    <m/>
    <m/>
    <m/>
    <m/>
    <m/>
  </r>
  <r>
    <s v="2021_wk45_796"/>
    <s v="CRRDC/FICR"/>
    <d v="2021-11-05T00:00:00"/>
    <x v="3"/>
    <x v="0"/>
    <x v="10"/>
    <m/>
    <s v="PAP"/>
    <s v="D2D"/>
    <s v="Pourquoi la Zone de santé n'avait pas mit en quarantaine la parcelle ou quartier qu'on avait depisté le premier cas ? "/>
    <n v="2"/>
    <x v="0"/>
    <s v="Ebola"/>
    <x v="1"/>
    <s v="Question"/>
    <x v="8"/>
    <s v="Response processes"/>
    <s v="Recherche de contacts Q "/>
    <s v=" Contact tracing Q"/>
    <x v="1166"/>
    <x v="106"/>
    <s v="Suivi contacts, guéries, personnes spécifiques"/>
    <m/>
    <m/>
    <m/>
    <m/>
    <m/>
    <m/>
    <m/>
    <m/>
    <m/>
    <m/>
    <m/>
    <m/>
    <m/>
    <m/>
    <m/>
  </r>
  <r>
    <s v="2021_wk45_797"/>
    <s v="CRRDC/FICR"/>
    <d v="2021-11-05T00:00:00"/>
    <x v="3"/>
    <x v="0"/>
    <x v="10"/>
    <m/>
    <s v="PAP"/>
    <s v="D2D"/>
    <s v="Pourquoi les gens qui prennent les boissons locales sur les mêmes tas ne sont pas contaminés ? "/>
    <n v="2"/>
    <x v="0"/>
    <s v="Ebola"/>
    <x v="1"/>
    <s v="Question"/>
    <x v="29"/>
    <s v="Transmission"/>
    <s v="Transmission du virus Ebola "/>
    <s v=" EVD transmission"/>
    <x v="1167"/>
    <x v="47"/>
    <s v="Ebola caractéristiques et transmission"/>
    <m/>
    <m/>
    <m/>
    <m/>
    <m/>
    <m/>
    <m/>
    <m/>
    <m/>
    <m/>
    <m/>
    <m/>
    <m/>
    <m/>
    <m/>
  </r>
  <r>
    <s v="2021_wk45_798"/>
    <s v="CRRDC/FICR"/>
    <d v="2021-11-05T00:00:00"/>
    <x v="3"/>
    <x v="0"/>
    <x v="10"/>
    <m/>
    <s v="PAP"/>
    <s v="D2D"/>
    <s v="Nous suggerons de mettre une ceinture dans le quartiers qu'on a déjà eu des cas confirmés et d'interdir les gens de fréquenter ce quartier contaminé , si ce n'est pas le cas ,on saura que vous voulez que cette maladie se propage dans toute la zone "/>
    <n v="2"/>
    <x v="0"/>
    <s v="Ebola"/>
    <x v="2"/>
    <s v="Suggestion request"/>
    <x v="9"/>
    <s v="Other suggestions or requests"/>
    <s v="Autres suggestions "/>
    <s v=" Other suggestions"/>
    <x v="1168"/>
    <x v="10"/>
    <s v="Ebola feedback autres"/>
    <m/>
    <m/>
    <m/>
    <m/>
    <m/>
    <m/>
    <m/>
    <m/>
    <m/>
    <m/>
    <m/>
    <m/>
    <m/>
    <m/>
    <m/>
  </r>
  <r>
    <s v="2021_wk45_799"/>
    <s v="CRRDC/FICR"/>
    <d v="2021-11-05T00:00:00"/>
    <x v="3"/>
    <x v="0"/>
    <x v="10"/>
    <m/>
    <s v="PAP"/>
    <s v="D2D"/>
    <s v="Merci pour le message et le rappel preventive de la MVE "/>
    <n v="1"/>
    <x v="0"/>
    <s v="Ebola"/>
    <x v="3"/>
    <s v="Appreciation encouragement"/>
    <x v="18"/>
    <s v="Thanks for the health promotion"/>
    <s v="Merci pour la sensibilisation "/>
    <s v=" Thanks for the health promotion"/>
    <x v="1169"/>
    <x v="22"/>
    <s v="Remerciement/encouragement"/>
    <m/>
    <m/>
    <m/>
    <m/>
    <m/>
    <m/>
    <m/>
    <m/>
    <m/>
    <m/>
    <m/>
    <m/>
    <m/>
    <m/>
    <m/>
  </r>
  <r>
    <s v="2021_wk45_800"/>
    <s v="CRRDC/FICR"/>
    <d v="2021-11-05T00:00:00"/>
    <x v="3"/>
    <x v="0"/>
    <x v="10"/>
    <s v="Mabakanga"/>
    <s v="PAP"/>
    <s v="D2D"/>
    <s v="Plusieurs maladies d'aujourd'hui ne sont pas reelle , c'est la modernisation qui nous anime "/>
    <n v="2"/>
    <x v="3"/>
    <s v="Other_disease"/>
    <x v="0"/>
    <s v="Rumors beliefs observations"/>
    <x v="35"/>
    <s v="Beliefs about the disease"/>
    <s v="Autre croyance sur la maladie "/>
    <s v=" Other belief about the disease"/>
    <x v="1170"/>
    <x v="107"/>
    <s v="No Theme"/>
    <m/>
    <m/>
    <m/>
    <m/>
    <m/>
    <m/>
    <m/>
    <m/>
    <m/>
    <m/>
    <m/>
    <m/>
    <m/>
    <m/>
    <m/>
  </r>
  <r>
    <s v="2021_wk45_801"/>
    <s v="CRRDC/FICR"/>
    <d v="2021-11-05T00:00:00"/>
    <x v="3"/>
    <x v="0"/>
    <x v="10"/>
    <s v="Mabakanga"/>
    <s v="PAP"/>
    <s v="D2D"/>
    <s v="A part la sensibilisation que vous faites , qu' est ce que le gouvernement ou le ministère de la santé pretent à faire ou a déjà fait pour arreter  la propagation de la maladie à ebola ?"/>
    <n v="2"/>
    <x v="0"/>
    <s v="Ebola"/>
    <x v="1"/>
    <s v="Question"/>
    <x v="8"/>
    <s v="Response processes"/>
    <s v="Action ou inaction des gouvernements ou autres organizations Q "/>
    <s v=" Action or inaction of government or other organizations Q"/>
    <x v="1171"/>
    <x v="9"/>
    <s v="Politique et réponse"/>
    <m/>
    <m/>
    <m/>
    <m/>
    <m/>
    <m/>
    <m/>
    <m/>
    <m/>
    <m/>
    <m/>
    <m/>
    <m/>
    <m/>
    <m/>
  </r>
  <r>
    <s v="2021_wk45_802"/>
    <s v="CRRDC/FICR"/>
    <d v="2021-11-05T00:00:00"/>
    <x v="3"/>
    <x v="0"/>
    <x v="10"/>
    <s v="Mabakanga"/>
    <s v="PAP"/>
    <s v="D2D"/>
    <s v="N'ya -il pas moyen de faire vacciner la personne dite contact au lieu de perdre le temps en attendant le resultat de l'examen d'ebola ? "/>
    <n v="2"/>
    <x v="0"/>
    <s v="Ebola"/>
    <x v="1"/>
    <s v="Question"/>
    <x v="8"/>
    <s v="Response processes"/>
    <s v="Recherche de contacts Q "/>
    <s v=" Contact tracing Q"/>
    <x v="1172"/>
    <x v="106"/>
    <s v="Suivi contacts, guéries, personnes spécifiques"/>
    <m/>
    <m/>
    <m/>
    <m/>
    <m/>
    <m/>
    <m/>
    <m/>
    <m/>
    <m/>
    <m/>
    <m/>
    <m/>
    <m/>
    <m/>
  </r>
  <r>
    <s v="2021_wk45_803"/>
    <s v="CRRDC/FICR"/>
    <d v="2021-11-05T00:00:00"/>
    <x v="3"/>
    <x v="0"/>
    <x v="10"/>
    <s v="Mabakanga"/>
    <s v="PAP"/>
    <s v="D2D"/>
    <s v="Il semble que touS les malades sont gueris "/>
    <n v="1"/>
    <x v="0"/>
    <s v="Ebola"/>
    <x v="0"/>
    <s v="Rumors beliefs observations"/>
    <x v="0"/>
    <s v="Ebola characteristics and consequences"/>
    <s v="Caracteristiques de l'épidémie virus Ebola "/>
    <s v=" Characteristics of EVD outbreak"/>
    <x v="1173"/>
    <x v="62"/>
    <s v="Ebola caractéristiques et transmission"/>
    <m/>
    <m/>
    <m/>
    <m/>
    <m/>
    <m/>
    <m/>
    <m/>
    <m/>
    <m/>
    <m/>
    <m/>
    <m/>
    <m/>
    <m/>
  </r>
  <r>
    <s v="2021_wk45_804"/>
    <s v="CRRDC/FICR"/>
    <d v="2021-11-05T00:00:00"/>
    <x v="3"/>
    <x v="0"/>
    <x v="10"/>
    <s v="Mabakanga"/>
    <s v="PAP"/>
    <s v="D2D"/>
    <s v="Nous croyons que c'est une maladie deposé par un groupe de gens car elle commence toujours dans le même milieu "/>
    <n v="3"/>
    <x v="0"/>
    <s v="Ebola"/>
    <x v="0"/>
    <s v="Rumors beliefs observations"/>
    <x v="4"/>
    <s v="Ebola is a scheme of government or others"/>
    <s v="Ebola est un complot des étrangers ou autres "/>
    <s v=" Ebola is a scheme of foreigners or others"/>
    <x v="1174"/>
    <x v="61"/>
    <s v="Politique et réponse"/>
    <m/>
    <m/>
    <m/>
    <m/>
    <m/>
    <m/>
    <m/>
    <m/>
    <m/>
    <m/>
    <m/>
    <m/>
    <m/>
    <m/>
    <m/>
  </r>
  <r>
    <s v="2021_wk45_805"/>
    <s v="CRRDC/FICR"/>
    <d v="2021-11-05T00:00:00"/>
    <x v="3"/>
    <x v="0"/>
    <x v="10"/>
    <s v="Mabakanga"/>
    <s v="PAP"/>
    <s v="D2D"/>
    <s v="Pourquoi vous n'avez pas  commancés à desinfecter le soulier ? "/>
    <n v="2"/>
    <x v="0"/>
    <s v="Ebola"/>
    <x v="1"/>
    <s v="Question"/>
    <x v="32"/>
    <s v="EVD protective behaviors"/>
    <s v="Comportements pour la prévention d'Ebola "/>
    <s v=" EVD protective behaviors"/>
    <x v="1175"/>
    <x v="53"/>
    <s v="Ebola caractéristiques et transmission"/>
    <m/>
    <m/>
    <m/>
    <m/>
    <m/>
    <m/>
    <m/>
    <m/>
    <m/>
    <m/>
    <m/>
    <m/>
    <m/>
    <m/>
    <m/>
  </r>
  <r>
    <s v="2021_wk45_806"/>
    <s v="CRRDC/FICR"/>
    <d v="2021-11-05T00:00:00"/>
    <x v="3"/>
    <x v="0"/>
    <x v="10"/>
    <s v="Mabakanga"/>
    <s v="PAP"/>
    <s v="D2D"/>
    <s v="Quel est la difference entre ebola et covid 19 , "/>
    <n v="1"/>
    <x v="0"/>
    <s v="Ebola"/>
    <x v="1"/>
    <s v="Question"/>
    <x v="17"/>
    <s v="So much focus on Ebol"/>
    <s v="Ebola contre autres maladies "/>
    <s v=" Ebola against other diseases"/>
    <x v="1176"/>
    <x v="19"/>
    <s v="No Theme"/>
    <m/>
    <m/>
    <m/>
    <m/>
    <m/>
    <m/>
    <m/>
    <m/>
    <m/>
    <m/>
    <m/>
    <m/>
    <m/>
    <m/>
    <m/>
  </r>
  <r>
    <s v="2021_wk45_807"/>
    <s v="CRRDC/FICR"/>
    <d v="2021-11-05T00:00:00"/>
    <x v="3"/>
    <x v="0"/>
    <x v="10"/>
    <s v="Mabakanga"/>
    <s v="PAP"/>
    <s v="D2D"/>
    <s v="Une partie de la population demande des cache -nez , lave-mains , savon liquide "/>
    <n v="1"/>
    <x v="0"/>
    <s v="Ebola"/>
    <x v="2"/>
    <s v="Suggestion request"/>
    <x v="20"/>
    <s v="Encourage hand washing"/>
    <s v="Fournir dispositif lavemain (avec l'eau, savon) "/>
    <s v=" Provide handwashing station (with water, soap)"/>
    <x v="1177"/>
    <x v="24"/>
    <s v="PCI"/>
    <m/>
    <m/>
    <m/>
    <m/>
    <m/>
    <m/>
    <m/>
    <m/>
    <m/>
    <m/>
    <m/>
    <m/>
    <m/>
    <m/>
    <m/>
  </r>
  <r>
    <s v="2021_wk45_807"/>
    <s v="CRRDC/FICR"/>
    <d v="2021-11-05T00:00:00"/>
    <x v="3"/>
    <x v="0"/>
    <x v="10"/>
    <s v="Mabakanga"/>
    <s v="PAP"/>
    <s v="D2D"/>
    <s v="Une partie de la population demande des cache -nez , lave-mains , savon liquide "/>
    <n v="1"/>
    <x v="1"/>
    <s v="Covid19"/>
    <x v="2"/>
    <s v="Suggestion request"/>
    <x v="45"/>
    <s v="Suggestions about preparedness or response activities pertaining to the disease"/>
    <s v="Demande de distribuer les dispositifs lave mains ou gels "/>
    <s v=" Request for distribution of hand washing utensils or hand sanitizers"/>
    <x v="1177"/>
    <x v="108"/>
    <s v="Strategies de protection personnelle"/>
    <m/>
    <m/>
    <m/>
    <m/>
    <m/>
    <m/>
    <m/>
    <m/>
    <m/>
    <m/>
    <m/>
    <m/>
    <m/>
    <m/>
    <m/>
  </r>
  <r>
    <s v="2021_wk45_808"/>
    <s v="CRRDC/FICR"/>
    <d v="2021-11-05T00:00:00"/>
    <x v="3"/>
    <x v="0"/>
    <x v="10"/>
    <s v="Mabakanga"/>
    <s v="PAP"/>
    <s v="D2D"/>
    <s v="Dit-on que les infirmiers prennent une personne qui souffre de rime et ils les transforme d'un cas confirmé "/>
    <n v="2"/>
    <x v="0"/>
    <s v="Ebola"/>
    <x v="0"/>
    <s v="Rumors beliefs observations"/>
    <x v="12"/>
    <s v="Critiques or observations of health system"/>
    <s v="Manque de confiance: services médicaux (faire du mal aux des gens inclu) "/>
    <s v=" Lack of confidence in medical services (includes harming people)"/>
    <x v="1178"/>
    <x v="13"/>
    <s v="Politique et réponse"/>
    <m/>
    <m/>
    <m/>
    <m/>
    <m/>
    <m/>
    <m/>
    <m/>
    <m/>
    <m/>
    <m/>
    <m/>
    <m/>
    <m/>
    <m/>
  </r>
  <r>
    <s v="2021_wk45_808"/>
    <s v="CRRDC/FICR"/>
    <d v="2021-11-05T00:00:00"/>
    <x v="3"/>
    <x v="0"/>
    <x v="10"/>
    <s v="Mabakanga"/>
    <s v="PAP"/>
    <s v="D2D"/>
    <s v="Dit-on que les infirmiers prennent une personne qui souffre de rime et ils les transforme d'un cas confirmé "/>
    <n v="2"/>
    <x v="0"/>
    <s v="Ebola"/>
    <x v="0"/>
    <s v="Rumors beliefs observations"/>
    <x v="5"/>
    <s v="Other rumors beliefs observations"/>
    <s v="Menace exagérée du virus Ebola "/>
    <s v=" Exaggerated threat of Ebola"/>
    <x v="1178"/>
    <x v="58"/>
    <s v="Ebola contre d'autres préoccupations"/>
    <m/>
    <m/>
    <m/>
    <m/>
    <m/>
    <m/>
    <m/>
    <m/>
    <m/>
    <m/>
    <m/>
    <m/>
    <m/>
    <m/>
    <m/>
  </r>
  <r>
    <s v="2021_wk45_809"/>
    <s v="CRRDC/FICR"/>
    <d v="2021-11-05T00:00:00"/>
    <x v="3"/>
    <x v="0"/>
    <x v="10"/>
    <s v="Mabakanga"/>
    <s v="PAP"/>
    <s v="D2D"/>
    <s v="Nous n'avons pas la foie avec vous car les autorités ne protegent pas ses administrateurs qui entraine une perte de confiance "/>
    <n v="2"/>
    <x v="0"/>
    <s v="Ebola"/>
    <x v="0"/>
    <s v="Rumors beliefs observations"/>
    <x v="19"/>
    <s v="Critique observation of the response"/>
    <s v="Action ou inaction des gouvernements ou autres "/>
    <s v=" Action or inaction government or others"/>
    <x v="1179"/>
    <x v="88"/>
    <s v="Politique et réponse"/>
    <m/>
    <m/>
    <m/>
    <m/>
    <m/>
    <m/>
    <m/>
    <m/>
    <m/>
    <m/>
    <m/>
    <m/>
    <m/>
    <m/>
    <m/>
  </r>
  <r>
    <s v="2021_wk45_810"/>
    <s v="CRRDC/FICR"/>
    <d v="2021-11-05T00:00:00"/>
    <x v="3"/>
    <x v="0"/>
    <x v="10"/>
    <s v="Mabakanga"/>
    <s v="PAP"/>
    <s v="D2D"/>
    <s v="La famille déjà victime de la mort d'ebola peut -etre indamnisé de la part du gouvernement  ? "/>
    <n v="2"/>
    <x v="0"/>
    <s v="Ebola"/>
    <x v="1"/>
    <s v="Question"/>
    <x v="8"/>
    <s v="Response processes"/>
    <s v="Action ou inaction des gouvernements ou autres organizations Q "/>
    <s v=" Action or inaction of government or other organizations Q"/>
    <x v="1180"/>
    <x v="9"/>
    <s v="Politique et réponse"/>
    <m/>
    <m/>
    <m/>
    <m/>
    <m/>
    <m/>
    <m/>
    <m/>
    <m/>
    <m/>
    <m/>
    <m/>
    <m/>
    <m/>
    <m/>
  </r>
  <r>
    <s v="2021_wk45_811"/>
    <s v="CRRDC/FICR"/>
    <d v="2021-11-05T00:00:00"/>
    <x v="3"/>
    <x v="0"/>
    <x v="10"/>
    <s v="Mabakanga"/>
    <s v="PAP"/>
    <s v="D2D"/>
    <s v="Quelqu'un qui a la maladie incurable peut recevoir le vaccin d'ebola ? "/>
    <n v="2"/>
    <x v="0"/>
    <s v="Ebola"/>
    <x v="1"/>
    <s v="Question"/>
    <x v="14"/>
    <s v="Vaccine"/>
    <s v="Autres questions sur le vaccin "/>
    <s v=" Other vaccine questions"/>
    <x v="1181"/>
    <x v="20"/>
    <s v="Vaccin et vaccination"/>
    <m/>
    <m/>
    <m/>
    <m/>
    <m/>
    <m/>
    <m/>
    <m/>
    <m/>
    <m/>
    <m/>
    <m/>
    <m/>
    <m/>
    <m/>
  </r>
  <r>
    <s v="2021_wk45_812"/>
    <s v="CRRDC/FICR"/>
    <d v="2021-11-05T00:00:00"/>
    <x v="3"/>
    <x v="0"/>
    <x v="10"/>
    <s v="Mabakanga"/>
    <s v="PAP"/>
    <s v="D2D"/>
    <s v="Nous aimerions que le gouvernement assiste ses peuples en amenant la gratuité de soins car toute les route sont inaccessible à cause de l'incecurité et surtout "/>
    <n v="2"/>
    <x v="0"/>
    <s v="Ebola"/>
    <x v="2"/>
    <s v="Suggestion request"/>
    <x v="16"/>
    <s v="Improve health care"/>
    <s v="Fournir des médicaments "/>
    <s v=" Provide medicines"/>
    <x v="1182"/>
    <x v="30"/>
    <s v="Prise en charge"/>
    <m/>
    <m/>
    <m/>
    <m/>
    <m/>
    <m/>
    <m/>
    <m/>
    <m/>
    <m/>
    <m/>
    <m/>
    <m/>
    <m/>
    <m/>
  </r>
  <r>
    <s v="2021_wk45_813"/>
    <s v="CRRDC/FICR"/>
    <d v="2021-11-05T00:00:00"/>
    <x v="3"/>
    <x v="0"/>
    <x v="2"/>
    <s v="Kahodokyo"/>
    <s v="PAP"/>
    <s v="D2D"/>
    <s v="Le ministre de santé a créer des nouveau cas de virus d'ebola puisqu'il a vu que ses chantiers de l'etrangés ne sont pas encore enchevé "/>
    <n v="2"/>
    <x v="0"/>
    <s v="Ebola"/>
    <x v="0"/>
    <s v="Rumors beliefs observations"/>
    <x v="10"/>
    <s v="Ebola is organized business"/>
    <s v="Ebola est un business organisé (ou quelqu'un gagne de l'argent) "/>
    <s v=" Ebola is organized business (or someone making money)"/>
    <x v="1183"/>
    <x v="11"/>
    <s v="Politique et réponse"/>
    <m/>
    <m/>
    <m/>
    <m/>
    <m/>
    <m/>
    <m/>
    <m/>
    <m/>
    <m/>
    <m/>
    <m/>
    <m/>
    <m/>
    <m/>
  </r>
  <r>
    <s v="2021_wk45_814"/>
    <s v="CRRDC/FICR"/>
    <d v="2021-11-05T00:00:00"/>
    <x v="3"/>
    <x v="0"/>
    <x v="2"/>
    <s v="Kahodokyo"/>
    <s v="PAP"/>
    <s v="D2D"/>
    <s v="Pourquoi vous dites qu'on peut-être  vacciné deux fois , donc le premier vaccin n'était pas vraiment efficace ou bien n'était pas efficance  "/>
    <n v="2"/>
    <x v="0"/>
    <s v="Ebola"/>
    <x v="1"/>
    <s v="Question"/>
    <x v="14"/>
    <s v="Vaccine"/>
    <s v="Efficacité du vaccin "/>
    <s v=" Vaccine effectiveness"/>
    <x v="1184"/>
    <x v="15"/>
    <s v="Vaccin et vaccination"/>
    <m/>
    <m/>
    <m/>
    <m/>
    <m/>
    <m/>
    <m/>
    <m/>
    <m/>
    <m/>
    <m/>
    <m/>
    <m/>
    <m/>
    <m/>
  </r>
  <r>
    <s v="2021_wk45_815"/>
    <s v="CRRDC/FICR"/>
    <d v="2021-11-05T00:00:00"/>
    <x v="3"/>
    <x v="0"/>
    <x v="2"/>
    <s v="Kahodokyo"/>
    <s v="PAP"/>
    <s v="D2D"/>
    <s v="Il ya deux sortes de vaccin "/>
    <n v="1"/>
    <x v="0"/>
    <s v="Ebola"/>
    <x v="0"/>
    <s v="Rumors beliefs observations"/>
    <x v="13"/>
    <s v="Vaccine suspicions and non acceptance"/>
    <s v="Suspicions à propos du vaccin "/>
    <s v=" Vaccine suspicions"/>
    <x v="1185"/>
    <x v="14"/>
    <s v="Vaccin et vaccination"/>
    <m/>
    <m/>
    <m/>
    <m/>
    <m/>
    <m/>
    <m/>
    <m/>
    <m/>
    <m/>
    <m/>
    <m/>
    <m/>
    <m/>
    <m/>
  </r>
  <r>
    <s v="2021_wk45_816"/>
    <s v="CRRDC/FICR"/>
    <d v="2021-11-05T00:00:00"/>
    <x v="3"/>
    <x v="0"/>
    <x v="2"/>
    <s v="Kahodokyo"/>
    <s v="PAP"/>
    <s v="D2D"/>
    <s v="Nous avons peur d'aller se soigner parce que il ya encore ebola "/>
    <n v="2"/>
    <x v="0"/>
    <s v="Ebola"/>
    <x v="0"/>
    <s v="Rumors beliefs observations"/>
    <x v="12"/>
    <s v="Critiques or observations of health system"/>
    <s v="Manque de confiance: services médicaux (faire du mal aux des gens inclu) "/>
    <s v=" Lack of confidence in medical services (includes harming people)"/>
    <x v="1186"/>
    <x v="13"/>
    <s v="Politique et réponse"/>
    <m/>
    <m/>
    <m/>
    <m/>
    <m/>
    <m/>
    <m/>
    <m/>
    <m/>
    <m/>
    <m/>
    <m/>
    <m/>
    <m/>
    <m/>
  </r>
  <r>
    <s v="2021_wk45_817"/>
    <s v="CRRDC/FICR"/>
    <d v="2021-11-05T00:00:00"/>
    <x v="3"/>
    <x v="0"/>
    <x v="2"/>
    <s v="Kahodokyo"/>
    <s v="PAP"/>
    <s v="D2D"/>
    <s v="Voyant que corona n'a pas tué beaucoup des gens c'est pour quoi vous créer encore ebola  "/>
    <n v="1"/>
    <x v="0"/>
    <s v="Ebola"/>
    <x v="0"/>
    <s v="Rumors beliefs observations"/>
    <x v="4"/>
    <s v="Ebola is a scheme of government or others"/>
    <s v="Nuire aux gens (la politique) "/>
    <s v=" Harming people (politics)"/>
    <x v="1187"/>
    <x v="35"/>
    <s v="Politique et réponse"/>
    <m/>
    <m/>
    <m/>
    <m/>
    <m/>
    <m/>
    <m/>
    <m/>
    <m/>
    <m/>
    <m/>
    <m/>
    <m/>
    <m/>
    <m/>
  </r>
  <r>
    <s v="2021_wk45_817"/>
    <s v="CRRDC/FICR"/>
    <d v="2021-11-05T00:00:00"/>
    <x v="3"/>
    <x v="0"/>
    <x v="2"/>
    <s v="Kahodokyo"/>
    <s v="PAP"/>
    <s v="D2D"/>
    <s v="Voyant que corona n'a pas tué beaucoup des gens c'est pour quoi vous créer encore ebola  "/>
    <n v="1"/>
    <x v="1"/>
    <s v="Covid19"/>
    <x v="0"/>
    <s v="Rumors beliefs observations"/>
    <x v="53"/>
    <s v="Beliefs that the disease is a scheme"/>
    <s v="Croyance que les personnes ou institutions nuisent aux gens exprès "/>
    <s v=" Belief that people or institutions are intentionally harming people"/>
    <x v="1187"/>
    <x v="109"/>
    <s v="Politique et réponse"/>
    <m/>
    <m/>
    <m/>
    <m/>
    <m/>
    <m/>
    <m/>
    <m/>
    <m/>
    <m/>
    <m/>
    <m/>
    <m/>
    <m/>
    <m/>
  </r>
  <r>
    <s v="2021_wk45_818"/>
    <s v="CRRDC/FICR"/>
    <d v="2021-11-05T00:00:00"/>
    <x v="3"/>
    <x v="0"/>
    <x v="2"/>
    <s v="Kahodokyo"/>
    <s v="PAP"/>
    <s v="D2D"/>
    <s v="Pourquoi dans un menage il ya seulement les personnes confirmé positifs mais pas les animaux alors qu'ils vient tous dans un même menage ? "/>
    <n v="2"/>
    <x v="0"/>
    <s v="Ebola"/>
    <x v="1"/>
    <s v="Question"/>
    <x v="1"/>
    <s v="Other questions"/>
    <s v="Question liée aux animaux "/>
    <s v=" Animal related question"/>
    <x v="1188"/>
    <x v="50"/>
    <s v="Ebola caractéristiques et transmission"/>
    <m/>
    <m/>
    <m/>
    <m/>
    <m/>
    <m/>
    <m/>
    <m/>
    <m/>
    <m/>
    <m/>
    <m/>
    <m/>
    <m/>
    <m/>
  </r>
  <r>
    <s v="2021_wk45_819"/>
    <s v="CRRDC/FICR"/>
    <d v="2021-11-05T00:00:00"/>
    <x v="3"/>
    <x v="0"/>
    <x v="5"/>
    <s v="Paida"/>
    <s v="PAP"/>
    <s v="D2D"/>
    <s v="La MVE n'existe pas c'est la politique pour nous tuer comme dans le massacre "/>
    <n v="1"/>
    <x v="0"/>
    <s v="Ebola"/>
    <x v="0"/>
    <s v="Rumors beliefs observations"/>
    <x v="4"/>
    <s v="Ebola is a scheme of government or others"/>
    <s v="Nuire aux gens (la politique) "/>
    <s v=" Harming people (politics)"/>
    <x v="1189"/>
    <x v="35"/>
    <s v="Politique et réponse"/>
    <m/>
    <m/>
    <m/>
    <m/>
    <m/>
    <m/>
    <m/>
    <m/>
    <m/>
    <m/>
    <m/>
    <m/>
    <m/>
    <m/>
    <m/>
  </r>
  <r>
    <s v="2021_wk45_819"/>
    <s v="CRRDC/FICR"/>
    <d v="2021-11-05T00:00:00"/>
    <x v="3"/>
    <x v="0"/>
    <x v="5"/>
    <s v="Paida"/>
    <s v="PAP"/>
    <s v="D2D"/>
    <s v="La MVE n'existe pas c'est la politique pour nous tuer comme dans le massacre "/>
    <n v="1"/>
    <x v="0"/>
    <s v="Ebola"/>
    <x v="0"/>
    <s v="Rumors beliefs observations"/>
    <x v="3"/>
    <s v="Ebola does not exist"/>
    <s v="Ebola n'existe pas "/>
    <s v=" Ebola does not exist"/>
    <x v="1189"/>
    <x v="3"/>
    <s v="Ebola caractéristiques et transmission"/>
    <m/>
    <m/>
    <m/>
    <m/>
    <m/>
    <m/>
    <m/>
    <m/>
    <m/>
    <m/>
    <m/>
    <m/>
    <m/>
    <m/>
    <m/>
  </r>
  <r>
    <s v="2021_wk45_820"/>
    <s v="CRRDC/FICR"/>
    <d v="2021-11-05T00:00:00"/>
    <x v="3"/>
    <x v="0"/>
    <x v="5"/>
    <s v="Paida"/>
    <s v="PAP"/>
    <s v="D2D"/>
    <s v="Le vaccin ne va pas tuer les gens encore comme à la 10 eme epidemie ? "/>
    <n v="2"/>
    <x v="0"/>
    <s v="Ebola"/>
    <x v="1"/>
    <s v="Question"/>
    <x v="14"/>
    <s v="Vaccine"/>
    <s v="Innocuité du vaccin "/>
    <s v=" Vaccine safety"/>
    <x v="1190"/>
    <x v="42"/>
    <s v="Vaccin et vaccination"/>
    <m/>
    <m/>
    <m/>
    <m/>
    <m/>
    <m/>
    <m/>
    <m/>
    <m/>
    <m/>
    <m/>
    <m/>
    <m/>
    <m/>
    <m/>
  </r>
  <r>
    <s v="2021_wk45_821"/>
    <s v="CRRDC/FICR"/>
    <d v="2021-11-05T00:00:00"/>
    <x v="3"/>
    <x v="0"/>
    <x v="5"/>
    <s v="Paida"/>
    <s v="PAP"/>
    <s v="D2D"/>
    <s v="Combien de fois ebola est reaparut en equateur ? "/>
    <n v="1"/>
    <x v="0"/>
    <s v="Ebola"/>
    <x v="1"/>
    <s v="Question"/>
    <x v="7"/>
    <s v="Ebola and its consequences"/>
    <s v="Cas du virus Ebola et résultats "/>
    <s v=" EVD cases and outcomes"/>
    <x v="1191"/>
    <x v="60"/>
    <s v="Ebola caractéristiques et transmission"/>
    <m/>
    <m/>
    <m/>
    <m/>
    <m/>
    <m/>
    <m/>
    <m/>
    <m/>
    <m/>
    <m/>
    <m/>
    <m/>
    <m/>
    <m/>
  </r>
  <r>
    <s v="2021_wk45_822"/>
    <s v="CRRDC/FICR"/>
    <d v="2021-11-05T00:00:00"/>
    <x v="3"/>
    <x v="0"/>
    <x v="5"/>
    <s v="Paida"/>
    <s v="PAP"/>
    <s v="D2D"/>
    <s v="Que les equipes de la ripostes fassent leur mieux pour erraduquer cette mauvaise maladie "/>
    <n v="2"/>
    <x v="0"/>
    <s v="Ebola"/>
    <x v="2"/>
    <s v="Suggestion request"/>
    <x v="25"/>
    <s v="Response process suggestions"/>
    <s v="Mettre fin à l’épidémie d’Ebola "/>
    <s v=" End the Ebola outbreak"/>
    <x v="1192"/>
    <x v="34"/>
    <s v="Ebola caractéristiques et transmission"/>
    <m/>
    <m/>
    <m/>
    <m/>
    <m/>
    <m/>
    <m/>
    <m/>
    <m/>
    <m/>
    <m/>
    <m/>
    <m/>
    <m/>
    <m/>
  </r>
  <r>
    <s v="2021_wk45_823"/>
    <s v="CRRDC/FICR"/>
    <d v="2021-11-05T00:00:00"/>
    <x v="3"/>
    <x v="0"/>
    <x v="5"/>
    <s v="Paida"/>
    <s v="PAP"/>
    <s v="D2D"/>
    <s v="La maladie d'ebola est politisée parce que elle extermine les gens mais pas les agents de la riposte "/>
    <n v="1"/>
    <x v="0"/>
    <s v="Ebola"/>
    <x v="0"/>
    <s v="Rumors beliefs observations"/>
    <x v="4"/>
    <s v="Ebola is a scheme of government or others"/>
    <s v="Nuire aux gens (la politique) "/>
    <s v=" Harming people (politics)"/>
    <x v="1193"/>
    <x v="35"/>
    <s v="Politique et réponse"/>
    <m/>
    <m/>
    <m/>
    <m/>
    <m/>
    <m/>
    <m/>
    <m/>
    <m/>
    <m/>
    <m/>
    <m/>
    <m/>
    <m/>
    <m/>
  </r>
  <r>
    <s v="2021_wk45_824"/>
    <s v="CRRDC/FICR"/>
    <d v="2021-11-05T00:00:00"/>
    <x v="3"/>
    <x v="0"/>
    <x v="5"/>
    <s v="Paida"/>
    <s v="PAP"/>
    <s v="D2D"/>
    <s v="Est-ce que le vaccin de la 13 eme epidemie est le même que celui du 10 eme epoidemie? "/>
    <n v="2"/>
    <x v="0"/>
    <s v="Ebola"/>
    <x v="1"/>
    <s v="Question"/>
    <x v="14"/>
    <s v="Vaccine"/>
    <s v="Autres questions sur le vaccin "/>
    <s v=" Other vaccine questions"/>
    <x v="1194"/>
    <x v="20"/>
    <s v="Vaccin et vaccination"/>
    <m/>
    <m/>
    <m/>
    <m/>
    <m/>
    <m/>
    <m/>
    <m/>
    <m/>
    <m/>
    <m/>
    <m/>
    <m/>
    <m/>
    <m/>
  </r>
  <r>
    <s v="2021_wk45_825"/>
    <s v="CRRDC/FICR"/>
    <d v="2021-11-05T00:00:00"/>
    <x v="3"/>
    <x v="0"/>
    <x v="5"/>
    <s v="Paida"/>
    <s v="PAP"/>
    <s v="D2D"/>
    <s v="Nous demandons au ministre de la santé de prendre mesure pour  faire disparaitre cette maladie  dans notre vilee de beni "/>
    <n v="2"/>
    <x v="0"/>
    <s v="Ebola"/>
    <x v="2"/>
    <s v="Suggestion request"/>
    <x v="25"/>
    <s v="Response process suggestions"/>
    <s v="Mettre fin à l’épidémie d’Ebola "/>
    <s v=" End the Ebola outbreak"/>
    <x v="1195"/>
    <x v="34"/>
    <s v="Ebola caractéristiques et transmission"/>
    <m/>
    <m/>
    <m/>
    <m/>
    <m/>
    <m/>
    <m/>
    <m/>
    <m/>
    <m/>
    <m/>
    <m/>
    <m/>
    <m/>
    <m/>
  </r>
  <r>
    <s v="2021_wk45_826"/>
    <s v="CRRDC/FICR"/>
    <d v="2021-11-05T00:00:00"/>
    <x v="3"/>
    <x v="0"/>
    <x v="5"/>
    <s v="Paida"/>
    <s v="PAP"/>
    <s v="D2D"/>
    <s v="Nous remercions et encouragions toute personne qui se donne pour metre fin à cette maladie "/>
    <n v="2"/>
    <x v="0"/>
    <s v="Ebola"/>
    <x v="3"/>
    <s v="Appreciation encouragement"/>
    <x v="26"/>
    <s v="Encouragement"/>
    <s v="Encouragement"/>
    <m/>
    <x v="1196"/>
    <x v="39"/>
    <s v="No Theme"/>
    <m/>
    <m/>
    <m/>
    <m/>
    <m/>
    <m/>
    <m/>
    <m/>
    <m/>
    <m/>
    <m/>
    <m/>
    <m/>
    <m/>
    <m/>
  </r>
  <r>
    <s v="2021_wk45_827"/>
    <s v="CRRDC/FICR"/>
    <d v="2021-11-05T00:00:00"/>
    <x v="3"/>
    <x v="0"/>
    <x v="5"/>
    <s v="Paida"/>
    <s v="PAP"/>
    <s v="D2D"/>
    <s v="Les agents de riposte se sont enrichits des dons des victimes d'ebola "/>
    <n v="2"/>
    <x v="0"/>
    <s v="Ebola"/>
    <x v="0"/>
    <s v="Rumors beliefs observations"/>
    <x v="10"/>
    <s v="Ebola is organized business"/>
    <s v="Ebola est un business organisé (ou quelqu'un gagne de l'argent) "/>
    <s v=" Ebola is organized business (or someone making money)"/>
    <x v="1197"/>
    <x v="11"/>
    <s v="Politique et réponse"/>
    <m/>
    <m/>
    <m/>
    <m/>
    <m/>
    <m/>
    <m/>
    <m/>
    <m/>
    <m/>
    <m/>
    <m/>
    <m/>
    <m/>
    <m/>
  </r>
  <r>
    <s v="2021_wk45_828"/>
    <s v="CRRDC/FICR"/>
    <d v="2021-11-05T00:00:00"/>
    <x v="3"/>
    <x v="0"/>
    <x v="5"/>
    <s v="Paida"/>
    <s v="PAP"/>
    <s v="D2D"/>
    <s v="Quelle est la difference qui  existe entre l'ebola qui attrape les bananiers et celui qui s'attaque contre les personnes ? "/>
    <n v="2"/>
    <x v="0"/>
    <s v="Ebola"/>
    <x v="1"/>
    <s v="Question"/>
    <x v="7"/>
    <s v="Ebola and its consequences"/>
    <s v="Les faits et spécificités d’Ebola "/>
    <s v=" Ebola facts and features"/>
    <x v="1198"/>
    <x v="7"/>
    <s v="Ebola caractéristiques et transmission"/>
    <m/>
    <m/>
    <m/>
    <m/>
    <m/>
    <m/>
    <m/>
    <m/>
    <m/>
    <m/>
    <m/>
    <m/>
    <m/>
    <m/>
    <m/>
  </r>
  <r>
    <s v="2021_wk45_829"/>
    <s v="CRRDC/FICR"/>
    <d v="2021-11-05T00:00:00"/>
    <x v="3"/>
    <x v="0"/>
    <x v="5"/>
    <s v="Paida"/>
    <s v="PAP"/>
    <s v="D2D"/>
    <s v="Que les agents de riposte viennent à petit nombre pour investiguer un cas suspect dans le menage "/>
    <n v="2"/>
    <x v="0"/>
    <s v="Ebola"/>
    <x v="2"/>
    <s v="Suggestion request"/>
    <x v="25"/>
    <s v="Response process suggestions"/>
    <s v="Recherche de contacts SD "/>
    <s v=" Contact tracing SR"/>
    <x v="1199"/>
    <x v="110"/>
    <s v="Suivi contacts, guéries, personnes spécifiques"/>
    <m/>
    <m/>
    <m/>
    <m/>
    <m/>
    <m/>
    <m/>
    <m/>
    <m/>
    <m/>
    <m/>
    <m/>
    <m/>
    <m/>
    <m/>
  </r>
  <r>
    <s v="2021_wk45_830"/>
    <s v="CRRDC/FICR"/>
    <d v="2021-11-05T00:00:00"/>
    <x v="3"/>
    <x v="0"/>
    <x v="5"/>
    <s v="Paida"/>
    <s v="PAP"/>
    <s v="D2D"/>
    <s v="La  gratuité de soins ne pas conforme et satisfaisante pour nous population "/>
    <n v="2"/>
    <x v="0"/>
    <s v="Ebola"/>
    <x v="3"/>
    <s v="Appreciation encouragement"/>
    <x v="51"/>
    <s v="Thanks for the health care"/>
    <s v="Merci aux soins de santé "/>
    <s v=" Thanks for the health care"/>
    <x v="1200"/>
    <x v="103"/>
    <s v="Remerciement/encouragement"/>
    <m/>
    <m/>
    <m/>
    <m/>
    <m/>
    <m/>
    <m/>
    <m/>
    <m/>
    <m/>
    <m/>
    <m/>
    <m/>
    <m/>
    <m/>
  </r>
  <r>
    <s v="2021_wk45_831"/>
    <s v="CRRDC/FICR"/>
    <d v="2021-11-05T00:00:00"/>
    <x v="3"/>
    <x v="0"/>
    <x v="5"/>
    <s v="Paida"/>
    <s v="PAP"/>
    <s v="D2D"/>
    <s v="Le vaccin d'ebola et corona sont pour exterminer la population de beni "/>
    <n v="1"/>
    <x v="0"/>
    <s v="Ebola"/>
    <x v="0"/>
    <s v="Rumors beliefs observations"/>
    <x v="13"/>
    <s v="Vaccine suspicions and non acceptance"/>
    <s v="Suspicions à propos du vaccin "/>
    <s v=" Vaccine suspicions"/>
    <x v="1201"/>
    <x v="14"/>
    <s v="Vaccin et vaccination"/>
    <m/>
    <m/>
    <m/>
    <m/>
    <m/>
    <m/>
    <m/>
    <m/>
    <m/>
    <m/>
    <m/>
    <m/>
    <m/>
    <m/>
    <m/>
  </r>
  <r>
    <s v="2021_wk45_831"/>
    <s v="CRRDC/FICR"/>
    <d v="2021-11-05T00:00:00"/>
    <x v="3"/>
    <x v="0"/>
    <x v="5"/>
    <s v="Paida"/>
    <s v="PAP"/>
    <s v="D2D"/>
    <s v="Le vaccin d'ebola et corona sont pour exterminer la population de beni "/>
    <n v="1"/>
    <x v="1"/>
    <s v="Covid19"/>
    <x v="0"/>
    <s v="Rumors beliefs observations"/>
    <x v="37"/>
    <s v="Observations or beliefs preparedness or response activities"/>
    <s v="Observation ou croyance sur le vaccin "/>
    <s v=" Observation or belief about vaccine"/>
    <x v="1201"/>
    <x v="68"/>
    <s v="Vaccin et vaccination"/>
    <m/>
    <m/>
    <m/>
    <m/>
    <m/>
    <m/>
    <m/>
    <m/>
    <m/>
    <m/>
    <m/>
    <m/>
    <m/>
    <m/>
    <m/>
  </r>
  <r>
    <s v="2021_wk45_832"/>
    <s v="CRRDC/FICR"/>
    <d v="2021-11-05T00:00:00"/>
    <x v="3"/>
    <x v="0"/>
    <x v="1"/>
    <s v="Kabalaka"/>
    <s v="PAP"/>
    <s v="D2D"/>
    <s v="L'ebola actuel n'existe pas , ce sont des on dit "/>
    <n v="1"/>
    <x v="0"/>
    <s v="Ebola"/>
    <x v="0"/>
    <s v="Rumors beliefs observations"/>
    <x v="3"/>
    <s v="Ebola does not exist"/>
    <s v="Ebola n'existe pas "/>
    <s v=" Ebola does not exist"/>
    <x v="1202"/>
    <x v="3"/>
    <s v="Ebola caractéristiques et transmission"/>
    <m/>
    <m/>
    <m/>
    <m/>
    <m/>
    <m/>
    <m/>
    <m/>
    <m/>
    <m/>
    <m/>
    <m/>
    <m/>
    <m/>
    <m/>
  </r>
  <r>
    <s v="2021_wk45_833"/>
    <s v="CRRDC/FICR"/>
    <d v="2021-11-05T00:00:00"/>
    <x v="3"/>
    <x v="0"/>
    <x v="1"/>
    <s v="Kabalaka"/>
    <s v="PAP"/>
    <s v="D2D"/>
    <s v="Pour bien assurer la propreté de la communauté , doter tout les menages en lave-mains "/>
    <n v="2"/>
    <x v="0"/>
    <s v="Ebola"/>
    <x v="2"/>
    <s v="Suggestion request"/>
    <x v="20"/>
    <s v="Encourage hand washing"/>
    <s v="Fournir dispositif lavemain (avec l'eau, savon) "/>
    <s v=" Provide handwashing station (with water, soap)"/>
    <x v="1203"/>
    <x v="24"/>
    <s v="PCI"/>
    <m/>
    <m/>
    <m/>
    <m/>
    <m/>
    <m/>
    <m/>
    <m/>
    <m/>
    <m/>
    <m/>
    <m/>
    <m/>
    <m/>
    <m/>
  </r>
  <r>
    <s v="2021_wk45_834"/>
    <s v="CRRDC/FICR"/>
    <d v="2021-11-05T00:00:00"/>
    <x v="3"/>
    <x v="0"/>
    <x v="1"/>
    <s v="Kabalaka"/>
    <s v="PAP"/>
    <s v="D2D"/>
    <s v="Ne nous envoyez plus les etrangers pour nous sensibiliser car à la 10 eme epidemie ils nous avaient rendu mauvait service "/>
    <n v="1"/>
    <x v="0"/>
    <s v="Ebola"/>
    <x v="2"/>
    <s v="Suggestion request"/>
    <x v="9"/>
    <s v="Other suggestions or requests"/>
    <s v="Autres suggestions "/>
    <s v=" Other suggestions"/>
    <x v="1204"/>
    <x v="10"/>
    <s v="Ebola feedback autres"/>
    <m/>
    <m/>
    <m/>
    <m/>
    <m/>
    <m/>
    <m/>
    <m/>
    <m/>
    <m/>
    <m/>
    <m/>
    <m/>
    <m/>
    <m/>
  </r>
  <r>
    <s v="2021_wk45_835"/>
    <s v="CRRDC/FICR"/>
    <d v="2021-11-05T00:00:00"/>
    <x v="3"/>
    <x v="0"/>
    <x v="1"/>
    <s v="Kabalaka"/>
    <s v="PAP"/>
    <s v="D2D"/>
    <s v="Merci pour les rappels des regles d'hygiene "/>
    <n v="1"/>
    <x v="0"/>
    <s v="Ebola"/>
    <x v="3"/>
    <s v="Appreciation encouragement"/>
    <x v="18"/>
    <s v="Thanks for the health promotion"/>
    <s v="Merci pour la sensibilisation "/>
    <s v=" Thanks for the health promotion"/>
    <x v="1205"/>
    <x v="22"/>
    <s v="Remerciement/encouragement"/>
    <m/>
    <m/>
    <m/>
    <m/>
    <m/>
    <m/>
    <m/>
    <m/>
    <m/>
    <m/>
    <m/>
    <m/>
    <m/>
    <m/>
    <m/>
  </r>
  <r>
    <s v="2021_wk45_836"/>
    <s v="CRRDC/FICR"/>
    <d v="2021-11-05T00:00:00"/>
    <x v="3"/>
    <x v="0"/>
    <x v="6"/>
    <m/>
    <s v="PAP"/>
    <s v="D2D"/>
    <s v="Nous avons constaté qu'il ya toujours augmentation du taux de construction des chantiers pendant les epidemies car vous en profiter trop "/>
    <n v="1"/>
    <x v="0"/>
    <s v="Ebola"/>
    <x v="0"/>
    <s v="Rumors beliefs observations"/>
    <x v="10"/>
    <s v="Ebola is organized business"/>
    <s v="Ebola est un business organisé (ou quelqu'un gagne de l'argent) "/>
    <s v=" Ebola is organized business (or someone making money)"/>
    <x v="1206"/>
    <x v="11"/>
    <s v="Politique et réponse"/>
    <m/>
    <m/>
    <m/>
    <m/>
    <m/>
    <m/>
    <m/>
    <m/>
    <m/>
    <m/>
    <m/>
    <m/>
    <m/>
    <m/>
    <m/>
  </r>
  <r>
    <s v="2021_wk45_837"/>
    <s v="CRRDC/FICR"/>
    <d v="2021-11-05T00:00:00"/>
    <x v="3"/>
    <x v="0"/>
    <x v="6"/>
    <m/>
    <s v="PAP"/>
    <s v="D2D"/>
    <s v="Au CTE seul les riches peuvent être gueri mais si on est pauvre on doit necessairement mourir d'ebola "/>
    <n v="1"/>
    <x v="0"/>
    <s v="Ebola"/>
    <x v="0"/>
    <s v="Rumors beliefs observations"/>
    <x v="12"/>
    <s v="Critiques or observations of health system"/>
    <s v="Manque de confiance: CTE (faire du mal aux des gens) "/>
    <s v=" Lack of confidence in ETC (includes hurting people)"/>
    <x v="1207"/>
    <x v="25"/>
    <s v="Politique et réponse"/>
    <m/>
    <m/>
    <m/>
    <m/>
    <m/>
    <m/>
    <m/>
    <m/>
    <m/>
    <m/>
    <m/>
    <m/>
    <m/>
    <m/>
    <m/>
  </r>
  <r>
    <s v="2021_wk45_838"/>
    <s v="CRRDC/FICR"/>
    <d v="2021-11-05T00:00:00"/>
    <x v="3"/>
    <x v="0"/>
    <x v="6"/>
    <m/>
    <s v="PAP"/>
    <s v="D2D"/>
    <s v="Hier le MCZ a proclamé  0 cas confirmé à la radio , donc ebola n'existe pas et c'était juste un montage raté "/>
    <n v="1"/>
    <x v="0"/>
    <s v="Ebola"/>
    <x v="0"/>
    <s v="Rumors beliefs observations"/>
    <x v="3"/>
    <s v="Ebola does not exist"/>
    <s v="Ebola n'existe pas "/>
    <s v=" Ebola does not exist"/>
    <x v="1208"/>
    <x v="3"/>
    <s v="Ebola caractéristiques et transmission"/>
    <m/>
    <m/>
    <m/>
    <m/>
    <m/>
    <m/>
    <m/>
    <m/>
    <m/>
    <m/>
    <m/>
    <m/>
    <m/>
    <m/>
    <m/>
  </r>
  <r>
    <s v="2021_wk45_839"/>
    <s v="CRRDC/FICR"/>
    <d v="2021-11-05T00:00:00"/>
    <x v="3"/>
    <x v="0"/>
    <x v="6"/>
    <m/>
    <s v="PAP"/>
    <s v="D2D"/>
    <s v="N'etes -vous pas entrain de nous amener la dite maladie par votre dite sensibilisation ? "/>
    <n v="1"/>
    <x v="0"/>
    <s v="Ebola"/>
    <x v="1"/>
    <s v="Question"/>
    <x v="1"/>
    <s v="Other questions"/>
    <s v="Autre questions "/>
    <s v=" Other questions"/>
    <x v="1209"/>
    <x v="1"/>
    <s v="Ebola feedback autres"/>
    <m/>
    <m/>
    <m/>
    <m/>
    <m/>
    <m/>
    <m/>
    <m/>
    <m/>
    <m/>
    <m/>
    <m/>
    <m/>
    <m/>
    <m/>
  </r>
  <r>
    <s v="2021_wk45_840"/>
    <s v="CRRDC/FICR"/>
    <d v="2021-11-05T00:00:00"/>
    <x v="3"/>
    <x v="0"/>
    <x v="6"/>
    <m/>
    <s v="PAP"/>
    <s v="D2D"/>
    <s v="Pourquoi ne pouvez-vous pas mettre des comprimés traitant ebola dans des pharmacie ? "/>
    <n v="1"/>
    <x v="0"/>
    <s v="Ebola"/>
    <x v="1"/>
    <s v="Question"/>
    <x v="22"/>
    <s v="Diagnosis treatment ETC health system"/>
    <s v="Diagnostique, traitement, CTE "/>
    <s v=" Diagnosis, treatment, ETC"/>
    <x v="1210"/>
    <x v="29"/>
    <s v="Prise en charge"/>
    <m/>
    <m/>
    <m/>
    <m/>
    <m/>
    <m/>
    <m/>
    <m/>
    <m/>
    <m/>
    <m/>
    <m/>
    <m/>
    <m/>
    <m/>
  </r>
  <r>
    <s v="2021_wk45_841"/>
    <s v="CRRDC/FICR"/>
    <d v="2021-11-05T00:00:00"/>
    <x v="3"/>
    <x v="0"/>
    <x v="6"/>
    <m/>
    <s v="PAP"/>
    <s v="D2D"/>
    <s v="Que les medecins n'usent pas des ruses dans les tests d'ebola pour ne pas confirmer aussi la malaria  ou d'autres maladies "/>
    <n v="1"/>
    <x v="0"/>
    <s v="Ebola"/>
    <x v="2"/>
    <s v="Suggestion request"/>
    <x v="16"/>
    <s v="Improve health care"/>
    <s v="Améliorer les soins de santé "/>
    <s v=" Improve health care"/>
    <x v="1211"/>
    <x v="21"/>
    <s v="Prise en charge"/>
    <m/>
    <m/>
    <m/>
    <m/>
    <m/>
    <m/>
    <m/>
    <m/>
    <m/>
    <m/>
    <m/>
    <m/>
    <m/>
    <m/>
    <m/>
  </r>
  <r>
    <s v="2021_wk45_842"/>
    <s v="CRRDC/FICR"/>
    <d v="2021-11-05T00:00:00"/>
    <x v="3"/>
    <x v="0"/>
    <x v="6"/>
    <m/>
    <s v="PAP"/>
    <s v="D2D"/>
    <s v="Nous remercions sincerement les equipes de la croix-rouge et nous sommes reconnaissant pour leur amour envers la communauté "/>
    <n v="1"/>
    <x v="0"/>
    <s v="Ebola"/>
    <x v="3"/>
    <s v="Appreciation encouragement"/>
    <x v="11"/>
    <s v="Thanks no specification"/>
    <s v="Merci sans spécification "/>
    <s v=" Thanks no specification"/>
    <x v="1212"/>
    <x v="12"/>
    <s v="Remerciement/encouragement"/>
    <m/>
    <m/>
    <m/>
    <m/>
    <m/>
    <m/>
    <m/>
    <m/>
    <m/>
    <m/>
    <m/>
    <m/>
    <m/>
    <m/>
    <m/>
  </r>
  <r>
    <s v="2021_wk45_843"/>
    <s v="CRRDC/FICR"/>
    <d v="2021-11-05T00:00:00"/>
    <x v="3"/>
    <x v="0"/>
    <x v="6"/>
    <s v="Congo ya sika "/>
    <s v="PAP"/>
    <s v="D2D"/>
    <s v="On a constaté qu'avec vos dorsards il ya des infiltrés parce que on ne les connaissait pas dans notre entité "/>
    <n v="2"/>
    <x v="0"/>
    <s v="Ebola"/>
    <x v="0"/>
    <s v="Rumors beliefs observations"/>
    <x v="19"/>
    <s v="Critique observation of the response"/>
    <s v="Commentaire sur personnel Croix Rouge "/>
    <s v=" Comment about Red Cross"/>
    <x v="1213"/>
    <x v="23"/>
    <s v="Politique et réponse"/>
    <m/>
    <m/>
    <m/>
    <m/>
    <m/>
    <m/>
    <m/>
    <m/>
    <m/>
    <m/>
    <m/>
    <m/>
    <m/>
    <m/>
    <m/>
  </r>
  <r>
    <s v="2021_wk45_844"/>
    <s v="CRRDC/FICR"/>
    <d v="2021-11-05T00:00:00"/>
    <x v="3"/>
    <x v="0"/>
    <x v="6"/>
    <s v="Congo ya sika "/>
    <s v="PAP"/>
    <s v="D2D"/>
    <s v="Pourquoi lorsqu'on avait decouvert le cas à butsili on avait pas isolé ce dispensaire même ces infirmiers continus à presté?"/>
    <n v="2"/>
    <x v="0"/>
    <s v="Ebola"/>
    <x v="1"/>
    <s v="Question"/>
    <x v="8"/>
    <s v="Response processes"/>
    <s v="Processus de riposte "/>
    <s v=" Response processes"/>
    <x v="1214"/>
    <x v="55"/>
    <s v="Politique et réponse"/>
    <m/>
    <m/>
    <m/>
    <m/>
    <m/>
    <m/>
    <m/>
    <m/>
    <m/>
    <m/>
    <m/>
    <m/>
    <m/>
    <m/>
    <m/>
  </r>
  <r>
    <s v="2021_wk45_845"/>
    <s v="CRRDC/FICR"/>
    <d v="2021-11-05T00:00:00"/>
    <x v="3"/>
    <x v="0"/>
    <x v="6"/>
    <s v="Congo ya sika "/>
    <s v="PAP"/>
    <s v="D2D"/>
    <s v="Que le gouvernement nous aide à maintenir l'equipe d'EDS même après l'eraducation de l'epidemie parce qu'ils nous aide beaucoup "/>
    <n v="3"/>
    <x v="0"/>
    <s v="Ebola"/>
    <x v="2"/>
    <s v="Suggestion request"/>
    <x v="30"/>
    <s v="Improve burials"/>
    <s v="Autre suggestion enterrements "/>
    <s v=" Other suggestion burials"/>
    <x v="1215"/>
    <x v="49"/>
    <s v="Enterrements"/>
    <m/>
    <m/>
    <m/>
    <m/>
    <m/>
    <m/>
    <m/>
    <m/>
    <m/>
    <m/>
    <m/>
    <m/>
    <m/>
    <m/>
    <m/>
  </r>
  <r>
    <s v="2021_wk45_846"/>
    <s v="CRRDC/FICR"/>
    <d v="2021-11-05T00:00:00"/>
    <x v="3"/>
    <x v="0"/>
    <x v="1"/>
    <s v="Kabalaka"/>
    <s v="PAP"/>
    <s v="D2D"/>
    <s v="La pays va mal , ebola est un massacre tout fait "/>
    <n v="1"/>
    <x v="0"/>
    <s v="Ebola"/>
    <x v="0"/>
    <s v="Rumors beliefs observations"/>
    <x v="4"/>
    <s v="Ebola is a scheme of government or others"/>
    <s v="Nuire aux gens (la politique) "/>
    <s v=" Harming people (politics)"/>
    <x v="1216"/>
    <x v="35"/>
    <s v="Politique et réponse"/>
    <m/>
    <m/>
    <m/>
    <m/>
    <m/>
    <m/>
    <m/>
    <m/>
    <m/>
    <m/>
    <m/>
    <m/>
    <m/>
    <m/>
    <m/>
  </r>
  <r>
    <s v="2021_wk45_847"/>
    <s v="CRRDC/FICR"/>
    <d v="2021-11-05T00:00:00"/>
    <x v="3"/>
    <x v="0"/>
    <x v="1"/>
    <s v="Kabalaka"/>
    <s v="PAP"/>
    <s v="D2D"/>
    <s v="Comment nous allons respecter les mesures barriere au moment ou il ya trop des déplécés ? "/>
    <n v="1"/>
    <x v="1"/>
    <s v="Covid19"/>
    <x v="1"/>
    <s v="Question"/>
    <x v="50"/>
    <s v="Questions about preparedness or response activities pertaining to the disease"/>
    <s v="Questions sur la recherche des contactes "/>
    <s v=" Questions about contract tracing"/>
    <x v="1217"/>
    <x v="111"/>
    <s v="Suivi contacts, guéries, personnes spécifiques"/>
    <m/>
    <m/>
    <m/>
    <m/>
    <m/>
    <m/>
    <m/>
    <m/>
    <m/>
    <m/>
    <m/>
    <m/>
    <m/>
    <m/>
    <m/>
  </r>
  <r>
    <s v="2021_wk45_848"/>
    <s v="CRRDC/FICR"/>
    <d v="2021-11-05T00:00:00"/>
    <x v="3"/>
    <x v="0"/>
    <x v="3"/>
    <s v="Vanove"/>
    <s v="PAP"/>
    <s v="D2D"/>
    <s v="Les specialiste à medicine sont en train d'utiliser des comprimés appelé salbitamol ayant l'objectif de créer des troubles dans le corps  humains à la suite d'une accusation de la maladie à virus ebola chez les patient "/>
    <n v="4"/>
    <x v="0"/>
    <s v="Ebola"/>
    <x v="0"/>
    <s v="Rumors beliefs observations"/>
    <x v="12"/>
    <s v="Critiques or observations of health system"/>
    <s v="Manque de confiance: services médicaux (faire du mal aux des gens inclu) "/>
    <s v=" Lack of confidence in medical services (includes harming people)"/>
    <x v="1218"/>
    <x v="13"/>
    <s v="Politique et réponse"/>
    <m/>
    <m/>
    <m/>
    <m/>
    <m/>
    <m/>
    <m/>
    <m/>
    <m/>
    <m/>
    <m/>
    <m/>
    <m/>
    <m/>
    <m/>
  </r>
  <r>
    <s v="2021_wk45_849"/>
    <s v="CRRDC/FICR"/>
    <d v="2021-11-05T00:00:00"/>
    <x v="3"/>
    <x v="0"/>
    <x v="3"/>
    <s v="Vanove"/>
    <s v="PAP"/>
    <s v="D2D"/>
    <s v="Que la façon d'agir ou de travailler pendant la periode épidemique soit different de celle des politiciens pour  que la medecine ne soit pas confondu à un champ de bataille des hommes politiques "/>
    <n v="2"/>
    <x v="0"/>
    <s v="Ebola"/>
    <x v="2"/>
    <s v="Suggestion request"/>
    <x v="25"/>
    <s v="Response process suggestions"/>
    <s v="Appel à une action efficace et souple du personnel de la riposte "/>
    <s v=" Call for flexible efficient action of response personnel"/>
    <x v="1219"/>
    <x v="73"/>
    <s v="Politique et réponse"/>
    <m/>
    <m/>
    <m/>
    <m/>
    <m/>
    <m/>
    <m/>
    <m/>
    <m/>
    <m/>
    <m/>
    <m/>
    <m/>
    <m/>
    <m/>
  </r>
  <r>
    <s v="2021_wk45_850"/>
    <s v="CRRDC/FICR"/>
    <d v="2021-11-05T00:00:00"/>
    <x v="3"/>
    <x v="0"/>
    <x v="8"/>
    <s v="Bukavu"/>
    <s v="PAP"/>
    <s v="D2D"/>
    <s v="Nous constatons que nombreux personnes sont revenuent parce qu'ils ont trouvé le boulot"/>
    <n v="3"/>
    <x v="0"/>
    <s v="Ebola"/>
    <x v="0"/>
    <s v="Rumors beliefs observations"/>
    <x v="10"/>
    <s v="Ebola is organized business"/>
    <s v="Ebola est un business organisé (ou quelqu'un gagne de l'argent) "/>
    <s v=" Ebola is organized business (or someone making money)"/>
    <x v="1220"/>
    <x v="11"/>
    <s v="Politique et réponse"/>
    <m/>
    <m/>
    <m/>
    <m/>
    <m/>
    <m/>
    <m/>
    <m/>
    <m/>
    <m/>
    <m/>
    <m/>
    <m/>
    <m/>
    <m/>
  </r>
  <r>
    <s v="2021_wk45_851"/>
    <s v="CRRDC/FICR"/>
    <d v="2021-11-05T00:00:00"/>
    <x v="3"/>
    <x v="0"/>
    <x v="8"/>
    <s v="Bukavu"/>
    <s v="PAP"/>
    <s v="D2D"/>
    <s v="Comment les contacts sont geré ? "/>
    <n v="1"/>
    <x v="0"/>
    <s v="Ebola"/>
    <x v="1"/>
    <s v="Question"/>
    <x v="8"/>
    <s v="Response processes"/>
    <s v="Recherche de contacts Q "/>
    <s v=" Contact tracing Q"/>
    <x v="1221"/>
    <x v="106"/>
    <s v="Suivi contacts, guéries, personnes spécifiques"/>
    <m/>
    <m/>
    <m/>
    <m/>
    <m/>
    <m/>
    <m/>
    <m/>
    <m/>
    <m/>
    <m/>
    <m/>
    <m/>
    <m/>
    <m/>
  </r>
  <r>
    <s v="2021_wk45_852"/>
    <s v="CRRDC/FICR"/>
    <d v="2021-11-05T00:00:00"/>
    <x v="3"/>
    <x v="0"/>
    <x v="8"/>
    <s v="Bukavu"/>
    <s v="PAP"/>
    <s v="D2D"/>
    <s v="Nous vous demandons de chaque fois venir nous sensibiliser "/>
    <n v="1"/>
    <x v="0"/>
    <s v="Ebola"/>
    <x v="2"/>
    <s v="Suggestion request"/>
    <x v="21"/>
    <s v="Community health promotion"/>
    <s v="Sensibilisation sur Ebola "/>
    <s v=" Community health promotion"/>
    <x v="1222"/>
    <x v="27"/>
    <s v="Communication/sensibilisation"/>
    <m/>
    <m/>
    <m/>
    <m/>
    <m/>
    <m/>
    <m/>
    <m/>
    <m/>
    <m/>
    <m/>
    <m/>
    <m/>
    <m/>
    <m/>
  </r>
  <r>
    <s v="2021_wk45_853"/>
    <s v="CRRDC/FICR"/>
    <d v="2021-11-05T00:00:00"/>
    <x v="3"/>
    <x v="0"/>
    <x v="8"/>
    <s v="Bukavu"/>
    <s v="PAP"/>
    <s v="D2D"/>
    <s v="Nous vous encouragions pour ce travail rendu parce que nous avions déjà oublié"/>
    <n v="1"/>
    <x v="0"/>
    <s v="Ebola"/>
    <x v="3"/>
    <s v="Appreciation encouragement"/>
    <x v="18"/>
    <s v="Thanks for the health promotion"/>
    <s v="Merci pour la sensibilisation "/>
    <s v=" Thanks for the health promotion"/>
    <x v="1223"/>
    <x v="22"/>
    <s v="Remerciement/encouragement"/>
    <m/>
    <m/>
    <m/>
    <m/>
    <m/>
    <m/>
    <m/>
    <m/>
    <m/>
    <m/>
    <m/>
    <m/>
    <m/>
    <m/>
    <m/>
  </r>
  <r>
    <s v="2021_wk45_854"/>
    <s v="CRRDC/FICR"/>
    <d v="2021-11-05T00:00:00"/>
    <x v="3"/>
    <x v="0"/>
    <x v="8"/>
    <s v="Bukavu"/>
    <s v="PAP"/>
    <s v="D2D"/>
    <s v="Je ne peut pas être vacciné parce que j'avait été vacciné à l'epoque belge "/>
    <n v="1"/>
    <x v="0"/>
    <s v="Ebola"/>
    <x v="0"/>
    <s v="Rumors beliefs observations"/>
    <x v="13"/>
    <s v="Vaccine suspicions and non acceptance"/>
    <s v="Non acceptation du vaccin "/>
    <s v=" Vaccine non acceptance"/>
    <x v="1224"/>
    <x v="104"/>
    <s v="Vaccin et vaccination"/>
    <m/>
    <m/>
    <m/>
    <m/>
    <m/>
    <m/>
    <m/>
    <m/>
    <m/>
    <m/>
    <m/>
    <m/>
    <m/>
    <m/>
    <m/>
  </r>
  <r>
    <s v="2021_wk45_855"/>
    <s v="CRRDC/FICR"/>
    <d v="2021-11-05T00:00:00"/>
    <x v="3"/>
    <x v="0"/>
    <x v="8"/>
    <s v="Bukavu"/>
    <s v="PAP"/>
    <s v="D2D"/>
    <s v="Est-ce que le vaccin de la 13 eme epidemie est le même que celui du 10 eme epidemie ? "/>
    <n v="2"/>
    <x v="0"/>
    <s v="Ebola"/>
    <x v="1"/>
    <s v="Question"/>
    <x v="14"/>
    <s v="Vaccine"/>
    <s v="Autres questions sur le vaccin "/>
    <s v=" Other vaccine questions"/>
    <x v="1225"/>
    <x v="20"/>
    <s v="Vaccin et vaccination"/>
    <m/>
    <m/>
    <m/>
    <m/>
    <m/>
    <m/>
    <m/>
    <m/>
    <m/>
    <m/>
    <m/>
    <m/>
    <m/>
    <m/>
    <m/>
  </r>
  <r>
    <s v="2021_wk45_856"/>
    <s v="CRRDC/FICR"/>
    <d v="2021-11-05T00:00:00"/>
    <x v="3"/>
    <x v="0"/>
    <x v="8"/>
    <s v="Bukavu"/>
    <s v="PAP"/>
    <s v="D2D"/>
    <s v="La coix-rouge nous trombe aussi , elle vise de l'argent "/>
    <n v="2"/>
    <x v="0"/>
    <s v="Ebola"/>
    <x v="0"/>
    <s v="Rumors beliefs observations"/>
    <x v="19"/>
    <s v="Critique observation of the response"/>
    <s v="Commentaire sur personnel Croix Rouge "/>
    <s v=" Comment about Red Cross"/>
    <x v="1226"/>
    <x v="23"/>
    <s v="Politique et réponse"/>
    <m/>
    <m/>
    <m/>
    <m/>
    <m/>
    <m/>
    <m/>
    <m/>
    <m/>
    <m/>
    <m/>
    <m/>
    <m/>
    <m/>
    <m/>
  </r>
  <r>
    <s v="2021_wk45_857"/>
    <s v="CRRDC/FICR"/>
    <d v="2021-11-05T00:00:00"/>
    <x v="3"/>
    <x v="0"/>
    <x v="2"/>
    <s v="Bashu"/>
    <s v="PAP"/>
    <s v="D2D"/>
    <s v="Nous constatons qu'ebola est devenue une epidemie periodique comme celle de vaches , poules , ports , car les eleveurs savent les mois de l'epidemie de ce differents animaux ,alors il faut aussi nous dire le mois qu'elle va chaque fois apparaitre chez nous "/>
    <n v="2"/>
    <x v="0"/>
    <s v="Ebola"/>
    <x v="0"/>
    <s v="Rumors beliefs observations"/>
    <x v="0"/>
    <s v="Ebola characteristics and consequences"/>
    <s v="Croyances sur les faits et spécificités d’Ebola "/>
    <s v=" Beliefs about Ebola facts and features"/>
    <x v="1227"/>
    <x v="0"/>
    <s v="Ebola caractéristiques et transmission"/>
    <m/>
    <m/>
    <m/>
    <m/>
    <m/>
    <m/>
    <m/>
    <m/>
    <m/>
    <m/>
    <m/>
    <m/>
    <m/>
    <m/>
    <m/>
  </r>
  <r>
    <s v="2021_wk45_858"/>
    <s v="CRRDC/FICR"/>
    <d v="2021-11-05T00:00:00"/>
    <x v="3"/>
    <x v="0"/>
    <x v="2"/>
    <s v="Bashu"/>
    <s v="PAP"/>
    <s v="D2D"/>
    <s v="Le gouvernement propose qu'elle methode à ce gueri d'ebola  pourque on ne puisse pas avoir peur d'eux dans leur quartier ?"/>
    <n v="2"/>
    <x v="0"/>
    <s v="Ebola"/>
    <x v="1"/>
    <s v="Question"/>
    <x v="8"/>
    <s v="Response processes"/>
    <s v="Questions par rapport aux personnes guéries de MVE "/>
    <s v=" Questions about EVD survivors"/>
    <x v="1228"/>
    <x v="37"/>
    <s v="Suivi contacts, guéries, personnes spécifiques"/>
    <m/>
    <m/>
    <m/>
    <m/>
    <m/>
    <m/>
    <m/>
    <m/>
    <m/>
    <m/>
    <m/>
    <m/>
    <m/>
    <m/>
    <m/>
  </r>
  <r>
    <s v="2021_wk45_859"/>
    <s v="CRRDC/FICR"/>
    <d v="2021-11-05T00:00:00"/>
    <x v="3"/>
    <x v="0"/>
    <x v="2"/>
    <s v="Bashu"/>
    <s v="PAP"/>
    <s v="D2D"/>
    <s v="Nous vous solicitons d'amener l'equipe des volontaires ici à butsili car nous sommes nombreux nous qui les solicitonS"/>
    <n v="1"/>
    <x v="0"/>
    <s v="Ebola"/>
    <x v="2"/>
    <s v="Suggestion request"/>
    <x v="9"/>
    <s v="Other suggestions or requests"/>
    <s v="Autres suggestions "/>
    <s v=" Other suggestions"/>
    <x v="1229"/>
    <x v="10"/>
    <s v="Ebola feedback autres"/>
    <m/>
    <m/>
    <m/>
    <m/>
    <m/>
    <m/>
    <m/>
    <m/>
    <m/>
    <m/>
    <m/>
    <m/>
    <m/>
    <m/>
    <m/>
  </r>
  <r>
    <s v="2021_wk45_860"/>
    <s v="CRRDC/FICR"/>
    <d v="2021-11-05T00:00:00"/>
    <x v="3"/>
    <x v="0"/>
    <x v="2"/>
    <s v="Bashu"/>
    <s v="PAP"/>
    <s v="D2D"/>
    <s v="La fois passé vous parliez de covid , aujourd'hui vous parlez d'ebola d’où vient cet ebola ? "/>
    <n v="2"/>
    <x v="0"/>
    <s v="Ebola"/>
    <x v="1"/>
    <s v="Question"/>
    <x v="7"/>
    <s v="Ebola and its consequences"/>
    <s v="L'origine du virus Ebola "/>
    <s v=" EVD origin"/>
    <x v="1230"/>
    <x v="17"/>
    <s v="Ebola caractéristiques et transmission"/>
    <m/>
    <m/>
    <m/>
    <m/>
    <m/>
    <m/>
    <m/>
    <m/>
    <m/>
    <m/>
    <m/>
    <m/>
    <m/>
    <m/>
    <m/>
  </r>
  <r>
    <s v="2021_wk45_861"/>
    <s v="CRRDC/FICR"/>
    <d v="2021-11-05T00:00:00"/>
    <x v="3"/>
    <x v="0"/>
    <x v="3"/>
    <s v="Vanove"/>
    <s v="PAP"/>
    <s v="D2D"/>
    <s v="Selon les on-dit le  resposables  du massacre est le même organisateur de l'epidemie à virus ebola"/>
    <n v="3"/>
    <x v="0"/>
    <s v="Ebola"/>
    <x v="0"/>
    <s v="Rumors beliefs observations"/>
    <x v="4"/>
    <s v="Ebola is a scheme of government or others"/>
    <s v="Nuire aux gens (la politique) "/>
    <s v=" Harming people (politics)"/>
    <x v="1231"/>
    <x v="35"/>
    <s v="Politique et réponse"/>
    <m/>
    <m/>
    <m/>
    <m/>
    <m/>
    <m/>
    <m/>
    <m/>
    <m/>
    <m/>
    <m/>
    <m/>
    <m/>
    <m/>
    <m/>
  </r>
  <r>
    <s v="2021_wk45_862"/>
    <s v="CRRDC/FICR"/>
    <d v="2021-11-05T00:00:00"/>
    <x v="3"/>
    <x v="0"/>
    <x v="3"/>
    <s v="Vanove"/>
    <s v="PAP"/>
    <s v="D2D"/>
    <s v="Pourquoi à la 13 eme epidemie , les beneficiaires du vaccin ne sont pas les beneficiaires de la nourriture comme à la 10 eme epidemie ? "/>
    <n v="3"/>
    <x v="0"/>
    <s v="Ebola"/>
    <x v="1"/>
    <s v="Question"/>
    <x v="8"/>
    <s v="Response processes"/>
    <s v="Processus de riposte "/>
    <s v=" Response processes"/>
    <x v="1232"/>
    <x v="55"/>
    <s v="Politique et réponse"/>
    <m/>
    <m/>
    <m/>
    <m/>
    <m/>
    <m/>
    <m/>
    <m/>
    <m/>
    <m/>
    <m/>
    <m/>
    <m/>
    <m/>
    <m/>
  </r>
  <r>
    <s v="2021_wk45_863"/>
    <s v="CRRDC/FICR"/>
    <d v="2021-11-05T00:00:00"/>
    <x v="3"/>
    <x v="0"/>
    <x v="10"/>
    <s v="Le Troc"/>
    <s v="PAP"/>
    <s v="D2D"/>
    <s v="Nous avons constat que cette épidemie n'est pas vraiment comme celle de la dixieme épidemie car beaucoup ne sont pa contaminé et pourtant il y a beaucoup des personnes contacteset meme de ceux qui sont evadés dans la communauté"/>
    <n v="8"/>
    <x v="0"/>
    <s v="Ebola"/>
    <x v="0"/>
    <s v="Rumors beliefs observations"/>
    <x v="0"/>
    <s v="Ebola characteristics and consequences"/>
    <s v="Croyances sur les faits et spécificités d’Ebola "/>
    <s v=" Beliefs about Ebola facts and features"/>
    <x v="1233"/>
    <x v="0"/>
    <s v="Ebola caractéristiques et transmission"/>
    <m/>
    <m/>
    <m/>
    <m/>
    <m/>
    <m/>
    <m/>
    <m/>
    <m/>
    <m/>
    <m/>
    <m/>
    <m/>
    <m/>
    <m/>
  </r>
  <r>
    <s v="2021_wk45_864"/>
    <s v="CRRDC/FICR"/>
    <d v="2021-11-05T00:00:00"/>
    <x v="3"/>
    <x v="0"/>
    <x v="10"/>
    <s v="Le Troc"/>
    <s v="PAP"/>
    <s v="D2D"/>
    <s v="Est-ce que quelq'un qui avait recu le vaccin a la dixieme épidemie et si il est personne contacte il peut etre vacciné pour la deuxieme fois?"/>
    <n v="3"/>
    <x v="0"/>
    <s v="Ebola"/>
    <x v="0"/>
    <s v="Rumors beliefs observations"/>
    <x v="13"/>
    <s v="Vaccine suspicions and non acceptance"/>
    <s v="Suspicions à propos du vaccin "/>
    <s v=" Vaccine suspicions"/>
    <x v="1234"/>
    <x v="14"/>
    <s v="Vaccin et vaccination"/>
    <m/>
    <m/>
    <m/>
    <m/>
    <m/>
    <m/>
    <m/>
    <m/>
    <m/>
    <m/>
    <m/>
    <m/>
    <m/>
    <m/>
    <m/>
  </r>
  <r>
    <s v="2021_wk45_865"/>
    <s v="CRRDC/FICR"/>
    <d v="2021-11-05T00:00:00"/>
    <x v="3"/>
    <x v="0"/>
    <x v="10"/>
    <s v="Le Troc"/>
    <s v="PAP"/>
    <s v="D2D"/>
    <s v="Un gueri d'ebola est ce que il peut etre reconataminé pour la deuxieme fois?"/>
    <n v="4"/>
    <x v="0"/>
    <s v="Ebola"/>
    <x v="1"/>
    <s v="Question"/>
    <x v="8"/>
    <s v="Response processes"/>
    <s v="Questions par rapport aux personnes guéries de MVE "/>
    <s v=" Questions about EVD survivors"/>
    <x v="1235"/>
    <x v="37"/>
    <s v="Suivi contacts, guéries, personnes spécifiques"/>
    <m/>
    <m/>
    <m/>
    <m/>
    <m/>
    <m/>
    <m/>
    <m/>
    <m/>
    <m/>
    <m/>
    <m/>
    <m/>
    <m/>
    <m/>
  </r>
  <r>
    <s v="2021_wk45_866"/>
    <s v="CRRDC/FICR"/>
    <d v="2021-11-05T00:00:00"/>
    <x v="3"/>
    <x v="0"/>
    <x v="10"/>
    <s v="Le Troc"/>
    <s v="PAP"/>
    <s v="D2D"/>
    <s v="Faites tout moyen pour finir cette épidemie avant que ca ne soit trop tard car c'est beaucoup compliqué"/>
    <n v="4"/>
    <x v="0"/>
    <s v="Ebola"/>
    <x v="2"/>
    <s v="Suggestion request"/>
    <x v="25"/>
    <s v="Response process suggestions"/>
    <s v="Mettre fin à l’épidémie d’Ebola "/>
    <s v=" End the Ebola outbreak"/>
    <x v="1236"/>
    <x v="34"/>
    <s v="Ebola caractéristiques et transmission"/>
    <m/>
    <m/>
    <m/>
    <m/>
    <m/>
    <m/>
    <m/>
    <m/>
    <m/>
    <m/>
    <m/>
    <m/>
    <m/>
    <m/>
    <m/>
  </r>
  <r>
    <s v="2021_wk45_867"/>
    <s v="CRRDC/FICR"/>
    <d v="2021-11-05T00:00:00"/>
    <x v="3"/>
    <x v="0"/>
    <x v="10"/>
    <s v="Le Troc"/>
    <s v="PAP"/>
    <s v="D2D"/>
    <s v="Nous avons besoin des lavabos nous deplacés"/>
    <n v="5"/>
    <x v="0"/>
    <s v="Ebola"/>
    <x v="2"/>
    <s v="Suggestion request"/>
    <x v="20"/>
    <s v="Encourage hand washing"/>
    <s v="Fournir dispositif lavemain (avec l'eau, savon) "/>
    <s v=" Provide handwashing station (with water, soap)"/>
    <x v="1237"/>
    <x v="24"/>
    <s v="PCI"/>
    <m/>
    <m/>
    <m/>
    <m/>
    <m/>
    <m/>
    <m/>
    <m/>
    <m/>
    <m/>
    <m/>
    <m/>
    <m/>
    <m/>
    <m/>
  </r>
  <r>
    <s v="2021_wk45_868"/>
    <s v="CRRDC/FICR"/>
    <d v="2021-11-05T00:00:00"/>
    <x v="3"/>
    <x v="0"/>
    <x v="10"/>
    <s v="Le Troc"/>
    <s v="PAP"/>
    <s v="D2D"/>
    <s v="Nous encourageons beaucoup plus la Croix-Rpouge pour le courage qu'il continue a manifester de^puis longtemps"/>
    <n v="5"/>
    <x v="0"/>
    <s v="Ebola"/>
    <x v="3"/>
    <s v="Appreciation encouragement"/>
    <x v="26"/>
    <s v="Encouragement"/>
    <s v="Encouragement"/>
    <m/>
    <x v="1238"/>
    <x v="39"/>
    <s v="No Theme"/>
    <m/>
    <m/>
    <m/>
    <m/>
    <m/>
    <m/>
    <m/>
    <m/>
    <m/>
    <m/>
    <m/>
    <m/>
    <m/>
    <m/>
    <m/>
  </r>
  <r>
    <s v="2021_wk45_869"/>
    <s v="CRRDC/FICR"/>
    <d v="2021-11-05T00:00:00"/>
    <x v="3"/>
    <x v="0"/>
    <x v="8"/>
    <s v="Kaliva"/>
    <s v="PAP"/>
    <s v="D2D"/>
    <s v="Nous entendons dire que cet ebola qui  reapparait ca revient parce que vous attendez toujours de vous enrichir"/>
    <n v="1"/>
    <x v="0"/>
    <s v="Ebola"/>
    <x v="0"/>
    <s v="Rumors beliefs observations"/>
    <x v="10"/>
    <s v="Ebola is organized business"/>
    <s v="Ebola est un business organisé (ou quelqu'un gagne de l'argent) "/>
    <s v=" Ebola is organized business (or someone making money)"/>
    <x v="1239"/>
    <x v="11"/>
    <s v="Politique et réponse"/>
    <m/>
    <m/>
    <m/>
    <m/>
    <m/>
    <m/>
    <m/>
    <m/>
    <m/>
    <m/>
    <m/>
    <m/>
    <m/>
    <m/>
    <m/>
  </r>
  <r>
    <s v="2021_wk45_870"/>
    <s v="CRRDC/FICR"/>
    <d v="2021-11-05T00:00:00"/>
    <x v="3"/>
    <x v="0"/>
    <x v="8"/>
    <s v="Kaliva"/>
    <s v="PAP"/>
    <s v="D2D"/>
    <s v="Quelles sont les mesures que vous avez prises pour eradiquer cet ebola?"/>
    <n v="2"/>
    <x v="0"/>
    <s v="Ebola"/>
    <x v="1"/>
    <s v="Question"/>
    <x v="8"/>
    <s v="Response processes"/>
    <s v="Processus de riposte "/>
    <s v=" Response processes"/>
    <x v="1240"/>
    <x v="55"/>
    <s v="Politique et réponse"/>
    <m/>
    <m/>
    <m/>
    <m/>
    <m/>
    <m/>
    <m/>
    <m/>
    <m/>
    <m/>
    <m/>
    <m/>
    <m/>
    <m/>
    <m/>
  </r>
  <r>
    <s v="2021_wk45_871"/>
    <s v="CRRDC/FICR"/>
    <d v="2021-11-05T00:00:00"/>
    <x v="3"/>
    <x v="0"/>
    <x v="8"/>
    <s v="Kaliva"/>
    <s v="PAP"/>
    <s v="D2D"/>
    <s v="Si un chef de zone touchait 5000 dollars le mois dans une zone épidemique,est ce qu'il peut etre d'accord à conviancre de mettre fin à cette épidemie?"/>
    <n v="4"/>
    <x v="0"/>
    <s v="Ebola"/>
    <x v="1"/>
    <s v="Question"/>
    <x v="1"/>
    <s v="Other questions"/>
    <s v="Questions qui montrent un manque de confiance "/>
    <s v=" Questions indicating suspicion"/>
    <x v="1241"/>
    <x v="8"/>
    <s v="Politique et réponse"/>
    <m/>
    <m/>
    <m/>
    <m/>
    <m/>
    <m/>
    <m/>
    <m/>
    <m/>
    <m/>
    <m/>
    <m/>
    <m/>
    <m/>
    <m/>
  </r>
  <r>
    <s v="2021_wk45_872"/>
    <s v="CRRDC/FICR"/>
    <d v="2021-11-05T00:00:00"/>
    <x v="3"/>
    <x v="0"/>
    <x v="8"/>
    <s v="Kaliva"/>
    <s v="PAP"/>
    <s v="D2D"/>
    <s v="Il faut travailler localement pas faire recours aux expatrié qui ont été là à la dixieme épidemie"/>
    <n v="1"/>
    <x v="0"/>
    <s v="Ebola"/>
    <x v="2"/>
    <s v="Suggestion request"/>
    <x v="9"/>
    <s v="Other suggestions or requests"/>
    <s v="Autres suggestions "/>
    <s v=" Other suggestions"/>
    <x v="1242"/>
    <x v="10"/>
    <s v="Ebola feedback autres"/>
    <m/>
    <m/>
    <m/>
    <m/>
    <m/>
    <m/>
    <m/>
    <m/>
    <m/>
    <m/>
    <m/>
    <m/>
    <m/>
    <m/>
    <m/>
  </r>
  <r>
    <s v="2021_wk45_873"/>
    <s v="CRRDC/FICR"/>
    <d v="2021-11-05T00:00:00"/>
    <x v="3"/>
    <x v="0"/>
    <x v="8"/>
    <s v="Kaliva"/>
    <s v="PAP"/>
    <s v="D2D"/>
    <s v="Il faut faire tout le maximum possible pour que cette maladie disparaisse vite dans notre zone de santé"/>
    <n v="1"/>
    <x v="0"/>
    <s v="Ebola"/>
    <x v="2"/>
    <s v="Suggestion request"/>
    <x v="25"/>
    <s v="Response process suggestions"/>
    <s v="Mettre fin à l’épidémie d’Ebola "/>
    <s v=" End the Ebola outbreak"/>
    <x v="1243"/>
    <x v="34"/>
    <s v="Ebola caractéristiques et transmission"/>
    <m/>
    <m/>
    <m/>
    <m/>
    <m/>
    <m/>
    <m/>
    <m/>
    <m/>
    <m/>
    <m/>
    <m/>
    <m/>
    <m/>
    <m/>
  </r>
  <r>
    <s v="2021_wk45_874"/>
    <s v="CRRDC/FICR"/>
    <d v="2021-11-05T00:00:00"/>
    <x v="3"/>
    <x v="0"/>
    <x v="8"/>
    <s v="Kaliva"/>
    <s v="PAP"/>
    <s v="D2D"/>
    <s v="Nous vous encourageons"/>
    <n v="2"/>
    <x v="0"/>
    <s v="Ebola"/>
    <x v="3"/>
    <s v="Appreciation encouragement"/>
    <x v="26"/>
    <s v="Encouragement"/>
    <s v="Encouragement"/>
    <m/>
    <x v="1244"/>
    <x v="39"/>
    <s v="No Theme"/>
    <m/>
    <m/>
    <m/>
    <m/>
    <m/>
    <m/>
    <m/>
    <m/>
    <m/>
    <m/>
    <m/>
    <m/>
    <m/>
    <m/>
    <m/>
  </r>
  <r>
    <s v="2021_wk45_875"/>
    <s v="CRRDC/FICR"/>
    <d v="2021-11-05T00:00:00"/>
    <x v="3"/>
    <x v="0"/>
    <x v="9"/>
    <s v="Makutano"/>
    <s v="PAP"/>
    <s v="D2D"/>
    <s v="Nous avons des doutes concernant la presence de la MVE "/>
    <n v="3"/>
    <x v="0"/>
    <s v="Ebola"/>
    <x v="0"/>
    <s v="Rumors beliefs observations"/>
    <x v="0"/>
    <s v="Ebola characteristics and consequences"/>
    <s v="Caracteristiques de l'épidémie virus Ebola "/>
    <s v=" Characteristics of EVD outbreak"/>
    <x v="1245"/>
    <x v="62"/>
    <s v="Ebola caractéristiques et transmission"/>
    <m/>
    <m/>
    <m/>
    <m/>
    <m/>
    <m/>
    <m/>
    <m/>
    <m/>
    <m/>
    <m/>
    <m/>
    <m/>
    <m/>
    <m/>
  </r>
  <r>
    <s v="2021_wk45_876"/>
    <s v="CRRDC/FICR"/>
    <d v="2021-11-05T00:00:00"/>
    <x v="3"/>
    <x v="0"/>
    <x v="9"/>
    <s v="Makutano"/>
    <s v="PAP"/>
    <s v="D2D"/>
    <s v="A la 10 épidemie nous avions observé un cas de deces dans la famille au niveau de CECA20 Mabakanga, le cadavre étatit livré à la famille pour etre proclamer positif apres ,aucun contact n'était malade"/>
    <n v="2"/>
    <x v="0"/>
    <s v="Ebola"/>
    <x v="0"/>
    <s v="Rumors beliefs observations"/>
    <x v="0"/>
    <s v="Ebola characteristics and consequences"/>
    <s v="Croyances sur les faits et spécificités d’Ebola "/>
    <s v=" Beliefs about Ebola facts and features"/>
    <x v="1246"/>
    <x v="0"/>
    <s v="Ebola caractéristiques et transmission"/>
    <m/>
    <m/>
    <m/>
    <m/>
    <m/>
    <m/>
    <m/>
    <m/>
    <m/>
    <m/>
    <m/>
    <m/>
    <m/>
    <m/>
    <m/>
  </r>
  <r>
    <s v="2021_wk45_877"/>
    <s v="CRRDC/FICR"/>
    <d v="2021-11-05T00:00:00"/>
    <x v="3"/>
    <x v="0"/>
    <x v="9"/>
    <s v="Makutano"/>
    <s v="PAP"/>
    <s v="D2D"/>
    <s v="Pourquoi Ebola revient chez nous avant 5 ans alors qu'on nous avit dit qu'il ne peut revenir qu'apres 5 ans?"/>
    <n v="2"/>
    <x v="0"/>
    <s v="Ebola"/>
    <x v="0"/>
    <s v="Rumors beliefs observations"/>
    <x v="0"/>
    <s v="Ebola characteristics and consequences"/>
    <s v="Caracteristiques de l'épidémie virus Ebola "/>
    <s v=" Characteristics of EVD outbreak"/>
    <x v="1247"/>
    <x v="62"/>
    <s v="Ebola caractéristiques et transmission"/>
    <m/>
    <m/>
    <m/>
    <m/>
    <m/>
    <m/>
    <m/>
    <m/>
    <m/>
    <m/>
    <m/>
    <m/>
    <m/>
    <m/>
    <m/>
  </r>
  <r>
    <s v="2021_wk45_878"/>
    <s v="CRRDC/FICR"/>
    <d v="2021-11-05T00:00:00"/>
    <x v="3"/>
    <x v="0"/>
    <x v="9"/>
    <s v="Makutano"/>
    <s v="PAP"/>
    <s v="D2D"/>
    <s v="Merci pour le message"/>
    <n v="1"/>
    <x v="0"/>
    <s v="Ebola"/>
    <x v="3"/>
    <s v="Appreciation encouragement"/>
    <x v="18"/>
    <s v="Thanks for the health promotion"/>
    <s v="Merci pour la sensibilisation "/>
    <s v=" Thanks for the health promotion"/>
    <x v="1248"/>
    <x v="22"/>
    <s v="Remerciement/encouragement"/>
    <m/>
    <m/>
    <m/>
    <m/>
    <m/>
    <m/>
    <m/>
    <m/>
    <m/>
    <m/>
    <m/>
    <m/>
    <m/>
    <m/>
    <m/>
  </r>
  <r>
    <s v="2021_wk45_879"/>
    <s v="CRRDC/FICR"/>
    <d v="2021-11-05T00:00:00"/>
    <x v="3"/>
    <x v="0"/>
    <x v="9"/>
    <s v="Makutano"/>
    <s v="PAP"/>
    <s v="D2D"/>
    <s v="Dit on que cette maladie c'est sous forme des ADF en ville comme on est entrain de tuer les gens dans leur champs vous voulez aussi tuer mur en ville, donc la maladie remplace les massacres"/>
    <n v="3"/>
    <x v="0"/>
    <s v="Ebola"/>
    <x v="0"/>
    <s v="Rumors beliefs observations"/>
    <x v="0"/>
    <s v="Ebola characteristics and consequences"/>
    <s v="Conséquences de l'épidemie du virus Ebola "/>
    <s v=" Outcomes of Ebola outbreak"/>
    <x v="1249"/>
    <x v="91"/>
    <s v="Ebola caractéristiques et transmission"/>
    <m/>
    <m/>
    <m/>
    <m/>
    <m/>
    <m/>
    <m/>
    <m/>
    <m/>
    <m/>
    <m/>
    <m/>
    <m/>
    <m/>
    <m/>
  </r>
  <r>
    <s v="2021_wk45_880"/>
    <s v="CRRDC/FICR"/>
    <d v="2021-11-05T00:00:00"/>
    <x v="3"/>
    <x v="0"/>
    <x v="9"/>
    <s v="Makutano"/>
    <s v="PAP"/>
    <s v="D2D"/>
    <s v="Pourquoi on dit de se laver les mains regulierement mais pas les pieds?"/>
    <n v="2"/>
    <x v="0"/>
    <s v="Ebola"/>
    <x v="1"/>
    <s v="Question"/>
    <x v="32"/>
    <s v="EVD protective behaviors"/>
    <s v="Comportements pour la prévention d'Ebola "/>
    <s v=" EVD protective behaviors"/>
    <x v="1250"/>
    <x v="53"/>
    <s v="Ebola caractéristiques et transmission"/>
    <m/>
    <m/>
    <m/>
    <m/>
    <m/>
    <m/>
    <m/>
    <m/>
    <m/>
    <m/>
    <m/>
    <m/>
    <m/>
    <m/>
    <m/>
  </r>
  <r>
    <s v="2021_wk45_881"/>
    <s v="CRRDC/FICR"/>
    <d v="2021-11-05T00:00:00"/>
    <x v="3"/>
    <x v="0"/>
    <x v="9"/>
    <s v="Makutano"/>
    <s v="PAP"/>
    <s v="D2D"/>
    <s v="Combien de suspecte et contactes sont ils declarées gueris depuis la reaparition de la maladie à virus ebola?"/>
    <n v="3"/>
    <x v="0"/>
    <s v="Ebola"/>
    <x v="1"/>
    <s v="Question"/>
    <x v="7"/>
    <s v="Ebola and its consequences"/>
    <s v="Cas du virus Ebola et résultats "/>
    <s v=" EVD cases and outcomes"/>
    <x v="1251"/>
    <x v="60"/>
    <s v="Ebola caractéristiques et transmission"/>
    <m/>
    <m/>
    <m/>
    <m/>
    <m/>
    <m/>
    <m/>
    <m/>
    <m/>
    <m/>
    <m/>
    <m/>
    <m/>
    <m/>
    <m/>
  </r>
  <r>
    <s v="2021_wk45_882"/>
    <s v="CRRDC/FICR"/>
    <d v="2021-11-05T00:00:00"/>
    <x v="3"/>
    <x v="0"/>
    <x v="9"/>
    <s v="Makutano"/>
    <s v="PAP"/>
    <s v="D2D"/>
    <s v="La maladie à virus a echoué pas question de derranger la communauté"/>
    <n v="2"/>
    <x v="0"/>
    <s v="Ebola"/>
    <x v="0"/>
    <s v="Rumors beliefs observations"/>
    <x v="0"/>
    <s v="Ebola characteristics and consequences"/>
    <s v="Conséquences de l'épidemie du virus Ebola "/>
    <s v=" Outcomes of Ebola outbreak"/>
    <x v="1252"/>
    <x v="91"/>
    <s v="Ebola caractéristiques et transmission"/>
    <m/>
    <m/>
    <m/>
    <m/>
    <m/>
    <m/>
    <m/>
    <m/>
    <m/>
    <m/>
    <m/>
    <m/>
    <m/>
    <m/>
    <m/>
  </r>
  <r>
    <s v="2021_wk45_883"/>
    <s v="CRRDC/FICR"/>
    <d v="2021-11-05T00:00:00"/>
    <x v="3"/>
    <x v="0"/>
    <x v="9"/>
    <s v="Makutano"/>
    <s v="PAP"/>
    <s v="D2D"/>
    <s v="Vous voulez encore tuer les personnes comme les années 2018,2019"/>
    <n v="1"/>
    <x v="0"/>
    <s v="Ebola"/>
    <x v="1"/>
    <s v="Question"/>
    <x v="1"/>
    <s v="Other questions"/>
    <s v="Questions qui montrent un manque de confiance "/>
    <s v=" Questions indicating suspicion"/>
    <x v="1253"/>
    <x v="8"/>
    <s v="Politique et réponse"/>
    <m/>
    <m/>
    <m/>
    <m/>
    <m/>
    <m/>
    <m/>
    <m/>
    <m/>
    <m/>
    <m/>
    <m/>
    <m/>
    <m/>
    <m/>
  </r>
  <r>
    <s v="2021_wk45_884"/>
    <s v="CRRDC/FICR"/>
    <d v="2021-11-05T00:00:00"/>
    <x v="3"/>
    <x v="0"/>
    <x v="9"/>
    <s v="Makutano"/>
    <s v="PAP"/>
    <s v="D2D"/>
    <s v="Acuellement on enregistre combien des cas de deces de la MVE?"/>
    <n v="1"/>
    <x v="0"/>
    <s v="Ebola"/>
    <x v="1"/>
    <s v="Question"/>
    <x v="7"/>
    <s v="Ebola and its consequences"/>
    <s v="Cas du virus Ebola et résultats "/>
    <s v=" EVD cases and outcomes"/>
    <x v="1254"/>
    <x v="60"/>
    <s v="Ebola caractéristiques et transmission"/>
    <m/>
    <m/>
    <m/>
    <m/>
    <m/>
    <m/>
    <m/>
    <m/>
    <m/>
    <m/>
    <m/>
    <m/>
    <m/>
    <m/>
    <m/>
  </r>
  <r>
    <s v="2021_wk45_885"/>
    <s v="CRRDC/FICR"/>
    <d v="2021-11-05T00:00:00"/>
    <x v="3"/>
    <x v="0"/>
    <x v="9"/>
    <s v="Makutano"/>
    <s v="PAP"/>
    <s v="D2D"/>
    <s v="Pourquoi on a preferé d'engager les volontaires secouristes de faire passer le message pourtant ils ne sont pas des infirmiers?"/>
    <n v="1"/>
    <x v="0"/>
    <s v="Ebola"/>
    <x v="1"/>
    <s v="Question"/>
    <x v="8"/>
    <s v="Response processes"/>
    <s v="Processus de riposte "/>
    <s v=" Response processes"/>
    <x v="1255"/>
    <x v="55"/>
    <s v="Politique et réponse"/>
    <m/>
    <m/>
    <m/>
    <m/>
    <m/>
    <m/>
    <m/>
    <m/>
    <m/>
    <m/>
    <m/>
    <m/>
    <m/>
    <m/>
    <m/>
  </r>
  <r>
    <s v="2021_wk45_886"/>
    <s v="CRRDC/FICR"/>
    <d v="2021-11-05T00:00:00"/>
    <x v="3"/>
    <x v="0"/>
    <x v="9"/>
    <s v="Makutano"/>
    <s v="PAP"/>
    <s v="D2D"/>
    <s v="Songez aussi a fournir à la communauté des savons,lavabos pour bien faire la protection des microbes"/>
    <n v="1"/>
    <x v="0"/>
    <s v="Ebola"/>
    <x v="2"/>
    <s v="Suggestion request"/>
    <x v="20"/>
    <s v="Encourage hand washing"/>
    <s v="Fournir dispositif lavemain (avec l'eau, savon) "/>
    <s v=" Provide handwashing station (with water, soap)"/>
    <x v="1256"/>
    <x v="24"/>
    <s v="PCI"/>
    <m/>
    <m/>
    <m/>
    <m/>
    <m/>
    <m/>
    <m/>
    <m/>
    <m/>
    <m/>
    <m/>
    <m/>
    <m/>
    <m/>
    <m/>
  </r>
  <r>
    <s v="2021_wk45_887"/>
    <s v="CRRDC/FICR"/>
    <d v="2021-11-05T00:00:00"/>
    <x v="3"/>
    <x v="0"/>
    <x v="9"/>
    <s v="Makutano"/>
    <s v="PAP"/>
    <s v="D2D"/>
    <s v="Encouragement du mouvement de la Croix-Rouge"/>
    <n v="5"/>
    <x v="0"/>
    <s v="Ebola"/>
    <x v="3"/>
    <s v="Appreciation encouragement"/>
    <x v="26"/>
    <s v="Encouragement"/>
    <s v="Encouragement"/>
    <m/>
    <x v="1257"/>
    <x v="39"/>
    <s v="No Theme"/>
    <m/>
    <m/>
    <m/>
    <m/>
    <m/>
    <m/>
    <m/>
    <m/>
    <m/>
    <m/>
    <m/>
    <m/>
    <m/>
    <m/>
    <m/>
  </r>
  <r>
    <s v="2021_wk45_888"/>
    <s v="CRRDC/FICR"/>
    <d v="2021-11-05T00:00:00"/>
    <x v="3"/>
    <x v="0"/>
    <x v="11"/>
    <s v="Sokonoki"/>
    <s v="PAP"/>
    <s v="D2D"/>
    <s v="La reaparition de la MVE est douteuse car on ne sait pa sa vraie cause"/>
    <n v="2"/>
    <x v="0"/>
    <s v="Ebola"/>
    <x v="0"/>
    <s v="Rumors beliefs observations"/>
    <x v="0"/>
    <s v="Ebola characteristics and consequences"/>
    <s v="Croyances sur les faits et spécificités d’Ebola "/>
    <s v=" Beliefs about Ebola facts and features"/>
    <x v="1258"/>
    <x v="0"/>
    <s v="Ebola caractéristiques et transmission"/>
    <m/>
    <m/>
    <m/>
    <m/>
    <m/>
    <m/>
    <m/>
    <m/>
    <m/>
    <m/>
    <m/>
    <m/>
    <m/>
    <m/>
    <m/>
  </r>
  <r>
    <s v="2021_wk45_889"/>
    <s v="CRRDC/FICR"/>
    <d v="2021-11-05T00:00:00"/>
    <x v="3"/>
    <x v="0"/>
    <x v="11"/>
    <s v="Sokonoki"/>
    <s v="PAP"/>
    <s v="D2D"/>
    <s v="Pourquoi lorsque corona virus a commencé pas des mobilisation mais lorsqu'il s'agit de la MVE tout ce monde mobilisé meme la Croix-Rouge?"/>
    <n v="2"/>
    <x v="0"/>
    <s v="Ebola"/>
    <x v="1"/>
    <s v="Question"/>
    <x v="17"/>
    <s v="So much focus on Ebol"/>
    <s v="Ebola contre autres maladies "/>
    <s v=" Ebola against other diseases"/>
    <x v="1259"/>
    <x v="19"/>
    <s v="No Theme"/>
    <m/>
    <m/>
    <m/>
    <m/>
    <m/>
    <m/>
    <m/>
    <m/>
    <m/>
    <m/>
    <m/>
    <m/>
    <m/>
    <m/>
    <m/>
  </r>
  <r>
    <s v="2021_wk45_890"/>
    <s v="CRRDC/FICR"/>
    <d v="2021-11-05T00:00:00"/>
    <x v="3"/>
    <x v="0"/>
    <x v="11"/>
    <s v="Sokonoki"/>
    <s v="PAP"/>
    <s v="D2D"/>
    <s v="Est il possible qu'une personne attrappe au meme moment l'ebola et corona virus?"/>
    <n v="2"/>
    <x v="0"/>
    <s v="Ebola"/>
    <x v="1"/>
    <s v="Question"/>
    <x v="17"/>
    <s v="So much focus on Ebol"/>
    <s v="Ebola contre autres maladies "/>
    <s v=" Ebola against other diseases"/>
    <x v="1260"/>
    <x v="19"/>
    <s v="No Theme"/>
    <m/>
    <m/>
    <m/>
    <m/>
    <m/>
    <m/>
    <m/>
    <m/>
    <m/>
    <m/>
    <m/>
    <m/>
    <m/>
    <m/>
    <m/>
  </r>
  <r>
    <s v="2021_wk45_891"/>
    <s v="CRRDC/FICR"/>
    <d v="2021-11-05T00:00:00"/>
    <x v="3"/>
    <x v="0"/>
    <x v="11"/>
    <s v="Sokonoki"/>
    <s v="PAP"/>
    <s v="D2D"/>
    <s v="Que l'équipe de la riposte songe à distribuer les lavabos dans les ecoles"/>
    <n v="2"/>
    <x v="0"/>
    <s v="Ebola"/>
    <x v="2"/>
    <s v="Suggestion request"/>
    <x v="20"/>
    <s v="Encourage hand washing"/>
    <s v="Fournir dispositif lavemain (avec l'eau, savon) "/>
    <s v=" Provide handwashing station (with water, soap)"/>
    <x v="1261"/>
    <x v="24"/>
    <s v="PCI"/>
    <m/>
    <m/>
    <m/>
    <m/>
    <m/>
    <m/>
    <m/>
    <m/>
    <m/>
    <m/>
    <m/>
    <m/>
    <m/>
    <m/>
    <m/>
  </r>
  <r>
    <s v="2021_wk45_892"/>
    <s v="CRRDC/FICR"/>
    <d v="2021-11-05T00:00:00"/>
    <x v="3"/>
    <x v="0"/>
    <x v="11"/>
    <s v="Sokonoki"/>
    <s v="PAP"/>
    <s v="D2D"/>
    <s v="Que les personnels soignant voit comment bien acceuillir les malades dans les hopitaux sinon on riquera d'assister à beauocup des deces communautaires"/>
    <n v="3"/>
    <x v="0"/>
    <s v="Ebola"/>
    <x v="2"/>
    <s v="Suggestion request"/>
    <x v="16"/>
    <s v="Improve health care"/>
    <s v="Améliorer les soins de santé "/>
    <s v=" Improve health care"/>
    <x v="1262"/>
    <x v="21"/>
    <s v="Prise en charge"/>
    <m/>
    <m/>
    <m/>
    <m/>
    <m/>
    <m/>
    <m/>
    <m/>
    <m/>
    <m/>
    <m/>
    <m/>
    <m/>
    <m/>
    <m/>
  </r>
  <r>
    <s v="2021_wk45_893"/>
    <s v="CRRDC/FICR"/>
    <d v="2021-11-05T00:00:00"/>
    <x v="3"/>
    <x v="0"/>
    <x v="12"/>
    <s v="Sayo"/>
    <s v="PAP"/>
    <s v="D2D"/>
    <s v="Encore vous voulez revenir avec Ebola pourque vous ayez de l'argent"/>
    <n v="2"/>
    <x v="0"/>
    <s v="Ebola"/>
    <x v="0"/>
    <s v="Rumors beliefs observations"/>
    <x v="10"/>
    <s v="Ebola is organized business"/>
    <s v="Ebola est un business organisé (ou quelqu'un gagne de l'argent) "/>
    <s v=" Ebola is organized business (or someone making money)"/>
    <x v="1263"/>
    <x v="11"/>
    <s v="Politique et réponse"/>
    <m/>
    <m/>
    <m/>
    <m/>
    <m/>
    <m/>
    <m/>
    <m/>
    <m/>
    <m/>
    <m/>
    <m/>
    <m/>
    <m/>
    <m/>
  </r>
  <r>
    <s v="2021_wk45_894"/>
    <s v="CRRDC/FICR"/>
    <d v="2021-11-05T00:00:00"/>
    <x v="3"/>
    <x v="0"/>
    <x v="12"/>
    <s v="Sayo"/>
    <s v="PAP"/>
    <s v="D2D"/>
    <s v="Nous avons peur de vaccin car il a beaucoup antecedent"/>
    <n v="4"/>
    <x v="0"/>
    <s v="Ebola"/>
    <x v="0"/>
    <s v="Rumors beliefs observations"/>
    <x v="13"/>
    <s v="Vaccine suspicions and non acceptance"/>
    <s v="Suspicions à propos du vaccin "/>
    <s v=" Vaccine suspicions"/>
    <x v="1264"/>
    <x v="14"/>
    <s v="Vaccin et vaccination"/>
    <m/>
    <m/>
    <m/>
    <m/>
    <m/>
    <m/>
    <m/>
    <m/>
    <m/>
    <m/>
    <m/>
    <m/>
    <m/>
    <m/>
    <m/>
  </r>
  <r>
    <s v="2021_wk45_895"/>
    <s v="CRRDC/FICR"/>
    <d v="2021-11-05T00:00:00"/>
    <x v="3"/>
    <x v="0"/>
    <x v="12"/>
    <s v="Sayo"/>
    <s v="PAP"/>
    <s v="D2D"/>
    <s v="Comment est encore apparu cette MVE or on connait que la maladie n'existe plus?"/>
    <n v="3"/>
    <x v="0"/>
    <s v="Ebola"/>
    <x v="1"/>
    <s v="Question"/>
    <x v="7"/>
    <s v="Ebola and its consequences"/>
    <s v="L'origine du virus Ebola "/>
    <s v=" EVD origin"/>
    <x v="1265"/>
    <x v="17"/>
    <s v="Ebola caractéristiques et transmission"/>
    <m/>
    <m/>
    <m/>
    <m/>
    <m/>
    <m/>
    <m/>
    <m/>
    <m/>
    <m/>
    <m/>
    <m/>
    <m/>
    <m/>
    <m/>
  </r>
  <r>
    <s v="2021_wk45_896"/>
    <s v="CRRDC/FICR"/>
    <d v="2021-11-05T00:00:00"/>
    <x v="3"/>
    <x v="0"/>
    <x v="12"/>
    <s v="Sayo"/>
    <s v="PAP"/>
    <s v="D2D"/>
    <s v="Comment alors differencier la MVE d'autres maladies?"/>
    <n v="4"/>
    <x v="0"/>
    <s v="Ebola"/>
    <x v="1"/>
    <s v="Question"/>
    <x v="17"/>
    <s v="So much focus on Ebol"/>
    <s v="Ebola contre autres maladies "/>
    <s v=" Ebola against other diseases"/>
    <x v="1266"/>
    <x v="19"/>
    <s v="No Theme"/>
    <m/>
    <m/>
    <m/>
    <m/>
    <m/>
    <m/>
    <m/>
    <m/>
    <m/>
    <m/>
    <m/>
    <m/>
    <m/>
    <m/>
    <m/>
  </r>
  <r>
    <s v="2021_wk45_897"/>
    <s v="CRRDC/FICR"/>
    <d v="2021-11-05T00:00:00"/>
    <x v="3"/>
    <x v="0"/>
    <x v="12"/>
    <s v="Sayo"/>
    <s v="PAP"/>
    <s v="D2D"/>
    <s v="Priere nous fournir des lavabos poiur mieux nous proteger"/>
    <n v="3"/>
    <x v="0"/>
    <s v="Ebola"/>
    <x v="2"/>
    <s v="Suggestion request"/>
    <x v="20"/>
    <s v="Encourage hand washing"/>
    <s v="Fournir dispositif lavemain (avec l'eau, savon) "/>
    <s v=" Provide handwashing station (with water, soap)"/>
    <x v="1267"/>
    <x v="24"/>
    <s v="PCI"/>
    <m/>
    <m/>
    <m/>
    <m/>
    <m/>
    <m/>
    <m/>
    <m/>
    <m/>
    <m/>
    <m/>
    <m/>
    <m/>
    <m/>
    <m/>
  </r>
  <r>
    <s v="2021_wk45_898"/>
    <s v="CRRDC/FICR"/>
    <d v="2021-11-05T00:00:00"/>
    <x v="3"/>
    <x v="0"/>
    <x v="12"/>
    <s v="Sayo"/>
    <s v="PAP"/>
    <s v="D2D"/>
    <s v="Raforcez enocre des emissions à la  radio pour informer mieux ceux qui sont là que vous ne pouvez reussir à arriver"/>
    <n v="2"/>
    <x v="0"/>
    <s v="Ebola"/>
    <x v="2"/>
    <s v="Suggestion request"/>
    <x v="21"/>
    <s v="Community health promotion"/>
    <s v="Sensibilisation sur Ebola "/>
    <s v=" Community health promotion"/>
    <x v="1268"/>
    <x v="27"/>
    <s v="Communication/sensibilisation"/>
    <m/>
    <m/>
    <m/>
    <m/>
    <m/>
    <m/>
    <m/>
    <m/>
    <m/>
    <m/>
    <m/>
    <m/>
    <m/>
    <m/>
    <m/>
  </r>
  <r>
    <s v="2021_wk45_899"/>
    <s v="CRRDC/FICR"/>
    <d v="2021-11-05T00:00:00"/>
    <x v="3"/>
    <x v="0"/>
    <x v="12"/>
    <s v="Sayo"/>
    <s v="PAP"/>
    <s v="D2D"/>
    <s v="Merci pour cette page de sensibilisation car vous avez voyager juqu'ici pour nous"/>
    <n v="5"/>
    <x v="0"/>
    <s v="Ebola"/>
    <x v="3"/>
    <s v="Appreciation encouragement"/>
    <x v="18"/>
    <s v="Thanks for the health promotion"/>
    <s v="Merci pour la sensibilisation "/>
    <s v=" Thanks for the health promotion"/>
    <x v="1269"/>
    <x v="22"/>
    <s v="Remerciement/encouragement"/>
    <m/>
    <m/>
    <m/>
    <m/>
    <m/>
    <m/>
    <m/>
    <m/>
    <m/>
    <m/>
    <m/>
    <m/>
    <m/>
    <m/>
    <m/>
  </r>
  <r>
    <s v="2021_wk45_900"/>
    <s v="CRRDC/FICR"/>
    <d v="2021-11-05T00:00:00"/>
    <x v="3"/>
    <x v="0"/>
    <x v="12"/>
    <s v="Sayo"/>
    <s v="PAP"/>
    <s v="D2D"/>
    <s v="Auparavant les vieux du 3 eme age ne pouveint pas recevoir le vaccin contre la MVE"/>
    <n v="1"/>
    <x v="0"/>
    <s v="Ebola"/>
    <x v="0"/>
    <s v="Rumors beliefs observations"/>
    <x v="13"/>
    <s v="Vaccine suspicions and non acceptance"/>
    <s v="Distribution injuste du vaccin "/>
    <s v=" Unfair vaccine distribution"/>
    <x v="1270"/>
    <x v="40"/>
    <s v="Vaccin et vaccination"/>
    <m/>
    <m/>
    <m/>
    <m/>
    <m/>
    <m/>
    <m/>
    <m/>
    <m/>
    <m/>
    <m/>
    <m/>
    <m/>
    <m/>
    <m/>
  </r>
  <r>
    <s v="2021_wk45_901"/>
    <s v="CRRDC/FICR"/>
    <d v="2021-11-05T00:00:00"/>
    <x v="3"/>
    <x v="0"/>
    <x v="12"/>
    <s v="Sayo"/>
    <s v="PAP"/>
    <s v="D2D"/>
    <s v="Les maladies que nous vivions avaient les memes signes  celle d'ebola comment comprendre cela?"/>
    <n v="3"/>
    <x v="0"/>
    <s v="Ebola"/>
    <x v="1"/>
    <s v="Question"/>
    <x v="7"/>
    <s v="Ebola and its consequences"/>
    <s v="Les symptomes d'Ebola "/>
    <s v=" EVD symptoms"/>
    <x v="1271"/>
    <x v="26"/>
    <s v="Ebola caractéristiques et transmission"/>
    <m/>
    <m/>
    <m/>
    <m/>
    <m/>
    <m/>
    <m/>
    <m/>
    <m/>
    <m/>
    <m/>
    <m/>
    <m/>
    <m/>
    <m/>
  </r>
  <r>
    <s v="2021_wk45_902"/>
    <s v="CRRDC/FICR"/>
    <d v="2021-11-05T00:00:00"/>
    <x v="3"/>
    <x v="0"/>
    <x v="12"/>
    <s v="Sayo"/>
    <s v="PAP"/>
    <s v="D2D"/>
    <s v="Il faut que la Croix-Rouge sensibilise la population de sayo pour la propreté"/>
    <n v="2"/>
    <x v="3"/>
    <s v="Other_disease"/>
    <x v="2"/>
    <s v="Suggestion request"/>
    <x v="42"/>
    <s v="Other suggestions"/>
    <s v="Autres suggestions "/>
    <s v=" Other suggestions"/>
    <x v="1272"/>
    <x v="79"/>
    <s v="No Theme"/>
    <m/>
    <m/>
    <m/>
    <m/>
    <m/>
    <m/>
    <m/>
    <m/>
    <m/>
    <m/>
    <m/>
    <m/>
    <m/>
    <m/>
    <m/>
  </r>
  <r>
    <s v="2021_wk45_903"/>
    <s v="CRRDC/FICR"/>
    <d v="2021-11-05T00:00:00"/>
    <x v="3"/>
    <x v="0"/>
    <x v="2"/>
    <s v="Bashu"/>
    <s v="PAP"/>
    <s v="D2D"/>
    <s v="Les agents de la riposte n'ont pas achevé leur chantiers"/>
    <n v="1"/>
    <x v="0"/>
    <s v="Ebola"/>
    <x v="0"/>
    <s v="Rumors beliefs observations"/>
    <x v="10"/>
    <s v="Ebola is organized business"/>
    <s v="Ebola est un business organisé (ou quelqu'un gagne de l'argent) "/>
    <s v=" Ebola is organized business (or someone making money)"/>
    <x v="1273"/>
    <x v="11"/>
    <s v="Politique et réponse"/>
    <m/>
    <m/>
    <m/>
    <m/>
    <m/>
    <m/>
    <m/>
    <m/>
    <m/>
    <m/>
    <m/>
    <m/>
    <m/>
    <m/>
    <m/>
  </r>
  <r>
    <s v="2021_wk45_904"/>
    <s v="CRRDC/FICR"/>
    <d v="2021-11-05T00:00:00"/>
    <x v="3"/>
    <x v="0"/>
    <x v="2"/>
    <s v="Bashu"/>
    <s v="PAP"/>
    <s v="D2D"/>
    <s v="Nous avons  peur d'aller au centre de santé de peur qu'on nous chemine au CTE"/>
    <n v="2"/>
    <x v="0"/>
    <s v="Ebola"/>
    <x v="0"/>
    <s v="Rumors beliefs observations"/>
    <x v="12"/>
    <s v="Critiques or observations of health system"/>
    <s v="Manque de confiance: services médicaux (faire du mal aux des gens inclu) "/>
    <s v=" Lack of confidence in medical services (includes harming people)"/>
    <x v="1274"/>
    <x v="13"/>
    <s v="Politique et réponse"/>
    <m/>
    <m/>
    <m/>
    <m/>
    <m/>
    <m/>
    <m/>
    <m/>
    <m/>
    <m/>
    <m/>
    <m/>
    <m/>
    <m/>
    <m/>
  </r>
  <r>
    <s v="2021_wk45_905"/>
    <s v="CRRDC/FICR"/>
    <d v="2021-11-05T00:00:00"/>
    <x v="3"/>
    <x v="0"/>
    <x v="2"/>
    <s v="Bashu"/>
    <s v="PAP"/>
    <s v="D2D"/>
    <s v="Merci à l'équipe de la Croix-Rouge"/>
    <n v="5"/>
    <x v="0"/>
    <s v="Ebola"/>
    <x v="3"/>
    <s v="Appreciation encouragement"/>
    <x v="11"/>
    <s v="Thanks no specification"/>
    <s v="Merci sans spécification "/>
    <s v=" Thanks no specification"/>
    <x v="1275"/>
    <x v="12"/>
    <s v="Remerciement/encouragement"/>
    <m/>
    <m/>
    <m/>
    <m/>
    <m/>
    <m/>
    <m/>
    <m/>
    <m/>
    <m/>
    <m/>
    <m/>
    <m/>
    <m/>
    <m/>
  </r>
  <r>
    <s v="2021_wk45_906"/>
    <s v="CRRDC/FICR"/>
    <d v="2021-11-05T00:00:00"/>
    <x v="3"/>
    <x v="0"/>
    <x v="8"/>
    <s v="Kaliva"/>
    <s v="PAP"/>
    <s v="D2D"/>
    <s v="Pourquoi pour cette épidemie on parle de la 13 eme alors que  la precedente était appelée 10 eme épidemie?"/>
    <n v="1"/>
    <x v="0"/>
    <s v="Ebola"/>
    <x v="1"/>
    <s v="Question"/>
    <x v="1"/>
    <s v="Other questions"/>
    <s v="Autre questions "/>
    <s v=" Other questions"/>
    <x v="1276"/>
    <x v="1"/>
    <s v="Ebola feedback autres"/>
    <m/>
    <m/>
    <m/>
    <m/>
    <m/>
    <m/>
    <m/>
    <m/>
    <m/>
    <m/>
    <m/>
    <m/>
    <m/>
    <m/>
    <m/>
  </r>
  <r>
    <s v="2021_wk45_907"/>
    <s v="CRRDC/FICR"/>
    <d v="2021-11-05T00:00:00"/>
    <x v="3"/>
    <x v="0"/>
    <x v="8"/>
    <s v="Kaliva"/>
    <s v="PAP"/>
    <s v="D2D"/>
    <s v="Le cache nez peut il aussi proteger contre ebola?"/>
    <n v="1"/>
    <x v="0"/>
    <s v="Ebola"/>
    <x v="1"/>
    <s v="Question"/>
    <x v="32"/>
    <s v="EVD protective behaviors"/>
    <s v="Comportements pour la prévention d'Ebola "/>
    <s v=" EVD protective behaviors"/>
    <x v="1277"/>
    <x v="53"/>
    <s v="Ebola caractéristiques et transmission"/>
    <m/>
    <m/>
    <m/>
    <m/>
    <m/>
    <m/>
    <m/>
    <m/>
    <m/>
    <m/>
    <m/>
    <m/>
    <m/>
    <m/>
    <m/>
  </r>
  <r>
    <s v="2021_wk45_908"/>
    <s v="CRRDC/FICR"/>
    <d v="2021-11-05T00:00:00"/>
    <x v="3"/>
    <x v="0"/>
    <x v="8"/>
    <s v="Kaliva"/>
    <s v="PAP"/>
    <s v="D2D"/>
    <s v="Impliquez les forces de securité pou briser les resistances"/>
    <n v="1"/>
    <x v="0"/>
    <s v="Ebola"/>
    <x v="2"/>
    <s v="Suggestion request"/>
    <x v="21"/>
    <s v="Community health promotion"/>
    <s v="Former ou impliquer plus certains gens "/>
    <s v=" Train or involve certain people more"/>
    <x v="1278"/>
    <x v="59"/>
    <s v="Communication/sensibilisation"/>
    <m/>
    <m/>
    <m/>
    <m/>
    <m/>
    <m/>
    <m/>
    <m/>
    <m/>
    <m/>
    <m/>
    <m/>
    <m/>
    <m/>
    <m/>
  </r>
  <r>
    <s v="2021_wk45_909"/>
    <s v="CRRDC/FICR"/>
    <d v="2021-11-05T00:00:00"/>
    <x v="3"/>
    <x v="0"/>
    <x v="8"/>
    <s v="Kaliva"/>
    <s v="PAP"/>
    <s v="D2D"/>
    <s v="Renforcement et dotation des lavabos et desinfectants pour la promotion de l'hygiene"/>
    <n v="1"/>
    <x v="0"/>
    <s v="Ebola"/>
    <x v="2"/>
    <s v="Suggestion request"/>
    <x v="20"/>
    <s v="Encourage hand washing"/>
    <s v="Fournir dispositif lavemain (avec l'eau, savon) "/>
    <s v=" Provide handwashing station (with water, soap)"/>
    <x v="1279"/>
    <x v="24"/>
    <s v="PCI"/>
    <m/>
    <m/>
    <m/>
    <m/>
    <m/>
    <m/>
    <m/>
    <m/>
    <m/>
    <m/>
    <m/>
    <m/>
    <m/>
    <m/>
    <m/>
  </r>
  <r>
    <s v="2021_wk45_909"/>
    <s v="CRRDC/FICR"/>
    <d v="2021-11-05T00:00:00"/>
    <x v="3"/>
    <x v="0"/>
    <x v="8"/>
    <s v="Kaliva"/>
    <s v="PAP"/>
    <s v="D2D"/>
    <s v="Renforcement et dotation des lavabos et desinfectants pour la promotion de l'hygiene"/>
    <n v="1"/>
    <x v="0"/>
    <s v="Ebola"/>
    <x v="2"/>
    <s v="Suggestion request"/>
    <x v="2"/>
    <s v="Need for other materials"/>
    <s v="Fournir du désinfectant "/>
    <s v=" Provide disinfectant products"/>
    <x v="1279"/>
    <x v="112"/>
    <s v="PCI"/>
    <m/>
    <m/>
    <m/>
    <m/>
    <m/>
    <m/>
    <m/>
    <m/>
    <m/>
    <m/>
    <m/>
    <m/>
    <m/>
    <m/>
    <m/>
  </r>
  <r>
    <s v="2021_wk45_910"/>
    <s v="CRRDC/FICR"/>
    <d v="2021-11-05T00:00:00"/>
    <x v="3"/>
    <x v="0"/>
    <x v="8"/>
    <s v="Kaliva"/>
    <s v="PAP"/>
    <s v="D2D"/>
    <s v="Encouragements des équipes pour le travail abbatu"/>
    <n v="4"/>
    <x v="0"/>
    <s v="Ebola"/>
    <x v="3"/>
    <s v="Appreciation encouragement"/>
    <x v="26"/>
    <s v="Encouragement"/>
    <s v="Encouragement"/>
    <m/>
    <x v="1280"/>
    <x v="39"/>
    <s v="No Theme"/>
    <m/>
    <m/>
    <m/>
    <m/>
    <m/>
    <m/>
    <m/>
    <m/>
    <m/>
    <m/>
    <m/>
    <m/>
    <m/>
    <m/>
    <m/>
  </r>
  <r>
    <s v="2021_wk45_911"/>
    <s v="CRRDC/FICR"/>
    <d v="2021-11-05T00:00:00"/>
    <x v="3"/>
    <x v="0"/>
    <x v="7"/>
    <s v="Mundala"/>
    <s v="PAP"/>
    <s v="D2D"/>
    <s v="Encore les medecins sont attente de l'argent à contre partie des deces"/>
    <n v="4"/>
    <x v="0"/>
    <s v="Ebola"/>
    <x v="0"/>
    <s v="Rumors beliefs observations"/>
    <x v="10"/>
    <s v="Ebola is organized business"/>
    <s v="Ebola est un business organisé (ou quelqu'un gagne de l'argent) "/>
    <s v=" Ebola is organized business (or someone making money)"/>
    <x v="1281"/>
    <x v="11"/>
    <s v="Politique et réponse"/>
    <m/>
    <m/>
    <m/>
    <m/>
    <m/>
    <m/>
    <m/>
    <m/>
    <m/>
    <m/>
    <m/>
    <m/>
    <m/>
    <m/>
    <m/>
  </r>
  <r>
    <s v="2021_wk45_912"/>
    <s v="CRRDC/FICR"/>
    <d v="2021-11-05T00:00:00"/>
    <x v="3"/>
    <x v="0"/>
    <x v="7"/>
    <s v="Mundala"/>
    <s v="PAP"/>
    <s v="D2D"/>
    <s v="Les medecins vont Tuer les gens"/>
    <n v="3"/>
    <x v="0"/>
    <s v="Ebola"/>
    <x v="0"/>
    <s v="Rumors beliefs observations"/>
    <x v="12"/>
    <s v="Critiques or observations of health system"/>
    <s v="Manque de confiance: services médicaux (faire du mal aux des gens inclu) "/>
    <s v=" Lack of confidence in medical services (includes harming people)"/>
    <x v="1282"/>
    <x v="13"/>
    <s v="Politique et réponse"/>
    <m/>
    <m/>
    <m/>
    <m/>
    <m/>
    <m/>
    <m/>
    <m/>
    <m/>
    <m/>
    <m/>
    <m/>
    <m/>
    <m/>
    <m/>
  </r>
  <r>
    <s v="2021_wk45_913"/>
    <s v="CRRDC/FICR"/>
    <d v="2021-11-05T00:00:00"/>
    <x v="3"/>
    <x v="0"/>
    <x v="7"/>
    <s v="Mundala"/>
    <s v="PAP"/>
    <s v="D2D"/>
    <s v="Pas de confiance avec le corps soigants"/>
    <n v="4"/>
    <x v="0"/>
    <s v="Ebola"/>
    <x v="0"/>
    <s v="Rumors beliefs observations"/>
    <x v="12"/>
    <s v="Critiques or observations of health system"/>
    <s v="Manque de confiance: services médicaux (faire du mal aux des gens inclu) "/>
    <s v=" Lack of confidence in medical services (includes harming people)"/>
    <x v="1283"/>
    <x v="13"/>
    <s v="Politique et réponse"/>
    <m/>
    <m/>
    <m/>
    <m/>
    <m/>
    <m/>
    <m/>
    <m/>
    <m/>
    <m/>
    <m/>
    <m/>
    <m/>
    <m/>
    <m/>
  </r>
  <r>
    <s v="2021_wk45_914"/>
    <s v="CRRDC/FICR"/>
    <d v="2021-11-05T00:00:00"/>
    <x v="3"/>
    <x v="0"/>
    <x v="7"/>
    <s v="Mundala"/>
    <s v="PAP"/>
    <s v="D2D"/>
    <s v="Pourquoi ebola revient eoncore chez nous?"/>
    <n v="6"/>
    <x v="0"/>
    <s v="Ebola"/>
    <x v="1"/>
    <s v="Question"/>
    <x v="7"/>
    <s v="Ebola and its consequences"/>
    <s v="Cas du virus Ebola et résultats "/>
    <s v=" EVD cases and outcomes"/>
    <x v="1284"/>
    <x v="60"/>
    <s v="Ebola caractéristiques et transmission"/>
    <m/>
    <m/>
    <m/>
    <m/>
    <m/>
    <m/>
    <m/>
    <m/>
    <m/>
    <m/>
    <m/>
    <m/>
    <m/>
    <m/>
    <m/>
  </r>
  <r>
    <s v="2021_wk45_915"/>
    <s v="CRRDC/FICR"/>
    <d v="2021-11-05T00:00:00"/>
    <x v="3"/>
    <x v="0"/>
    <x v="7"/>
    <s v="Mundala"/>
    <s v="PAP"/>
    <s v="D2D"/>
    <s v="Il faut que la vaccin soit peramanant"/>
    <n v="3"/>
    <x v="0"/>
    <s v="Ebola"/>
    <x v="2"/>
    <s v="Suggestion request"/>
    <x v="23"/>
    <s v="Expand or modify vaccination program"/>
    <s v="Élargir ou modifier le programme de vaccination "/>
    <s v=" Expand or modify vaccination program"/>
    <x v="1285"/>
    <x v="32"/>
    <s v="Vaccin et vaccination"/>
    <m/>
    <m/>
    <m/>
    <m/>
    <m/>
    <m/>
    <m/>
    <m/>
    <m/>
    <m/>
    <m/>
    <m/>
    <m/>
    <m/>
    <m/>
  </r>
  <r>
    <s v="2021_wk45_916"/>
    <s v="CRRDC/FICR"/>
    <d v="2021-11-05T00:00:00"/>
    <x v="3"/>
    <x v="0"/>
    <x v="7"/>
    <s v="Mundala"/>
    <s v="PAP"/>
    <s v="D2D"/>
    <s v="L epeuple encourage la Croix-Rouge pour toute les actions qu'elle-même dans la co:munuaté"/>
    <n v="2"/>
    <x v="0"/>
    <s v="Ebola"/>
    <x v="3"/>
    <s v="Appreciation encouragement"/>
    <x v="26"/>
    <s v="Encouragement"/>
    <s v="Encouragement"/>
    <m/>
    <x v="1286"/>
    <x v="39"/>
    <s v="No Theme"/>
    <m/>
    <m/>
    <m/>
    <m/>
    <m/>
    <m/>
    <m/>
    <m/>
    <m/>
    <m/>
    <m/>
    <m/>
    <m/>
    <m/>
    <m/>
  </r>
  <r>
    <s v="2021_wk45_917"/>
    <s v="CRRDC/FICR"/>
    <d v="2021-11-05T00:00:00"/>
    <x v="3"/>
    <x v="0"/>
    <x v="7"/>
    <s v="Mundala"/>
    <s v="PAP"/>
    <s v="D2D"/>
    <s v="Pour etre soigner au CTE il faut avoir beaucoup d'argent"/>
    <n v="2"/>
    <x v="0"/>
    <s v="Ebola"/>
    <x v="1"/>
    <s v="Question"/>
    <x v="22"/>
    <s v="Diagnosis treatment ETC health system"/>
    <s v="Diagnostique, traitement, CTE "/>
    <s v=" Diagnosis, treatment, ETC"/>
    <x v="1287"/>
    <x v="29"/>
    <s v="Prise en charge"/>
    <m/>
    <m/>
    <m/>
    <m/>
    <m/>
    <m/>
    <m/>
    <m/>
    <m/>
    <m/>
    <m/>
    <m/>
    <m/>
    <m/>
    <m/>
  </r>
  <r>
    <s v="2021_wk45_918"/>
    <s v="CRRDC/FICR"/>
    <d v="2021-11-05T00:00:00"/>
    <x v="3"/>
    <x v="0"/>
    <x v="7"/>
    <s v="Mundala"/>
    <s v="PAP"/>
    <s v="D2D"/>
    <s v="Tant qu'il y a insecurité Ebola reviendra toujours"/>
    <n v="3"/>
    <x v="0"/>
    <s v="Ebola"/>
    <x v="0"/>
    <s v="Rumors beliefs observations"/>
    <x v="0"/>
    <s v="Ebola characteristics and consequences"/>
    <s v="Croyances sur les faits et spécificités d’Ebola "/>
    <s v=" Beliefs about Ebola facts and features"/>
    <x v="1288"/>
    <x v="0"/>
    <s v="Ebola caractéristiques et transmission"/>
    <m/>
    <m/>
    <m/>
    <m/>
    <m/>
    <m/>
    <m/>
    <m/>
    <m/>
    <m/>
    <m/>
    <m/>
    <m/>
    <m/>
    <m/>
  </r>
  <r>
    <s v="2021_wk45_919"/>
    <s v="CRRDC/FICR"/>
    <d v="2021-11-05T00:00:00"/>
    <x v="3"/>
    <x v="0"/>
    <x v="7"/>
    <s v="Mundala"/>
    <s v="PAP"/>
    <s v="D2D"/>
    <s v="Pourquoi est ce que l'epidemie s'attaque seulement à la population et non chez les militaires?"/>
    <n v="6"/>
    <x v="0"/>
    <s v="Ebola"/>
    <x v="0"/>
    <s v="Rumors beliefs observations"/>
    <x v="0"/>
    <s v="Ebola characteristics and consequences"/>
    <s v="Croyances sur les faits et spécificités d’Ebola "/>
    <s v=" Beliefs about Ebola facts and features"/>
    <x v="1289"/>
    <x v="0"/>
    <s v="Ebola caractéristiques et transmission"/>
    <m/>
    <m/>
    <m/>
    <m/>
    <m/>
    <m/>
    <m/>
    <m/>
    <m/>
    <m/>
    <m/>
    <m/>
    <m/>
    <m/>
    <m/>
  </r>
  <r>
    <s v="2021_wk45_920"/>
    <s v="CRRDC/FICR"/>
    <d v="2021-11-05T00:00:00"/>
    <x v="3"/>
    <x v="0"/>
    <x v="7"/>
    <s v="Mundala"/>
    <s v="PAP"/>
    <s v="D2D"/>
    <s v="Pourquoi le vaccin tue une persone qui a le sida?"/>
    <n v="2"/>
    <x v="0"/>
    <s v="Ebola"/>
    <x v="1"/>
    <s v="Question"/>
    <x v="14"/>
    <s v="Vaccine"/>
    <s v="Innocuité du vaccin "/>
    <s v=" Vaccine safety"/>
    <x v="1290"/>
    <x v="42"/>
    <s v="Vaccin et vaccination"/>
    <m/>
    <m/>
    <m/>
    <m/>
    <m/>
    <m/>
    <m/>
    <m/>
    <m/>
    <m/>
    <m/>
    <m/>
    <m/>
    <m/>
    <m/>
  </r>
  <r>
    <s v="2021_wk45_921"/>
    <s v="CRRDC/FICR"/>
    <d v="2021-11-05T00:00:00"/>
    <x v="3"/>
    <x v="0"/>
    <x v="7"/>
    <s v="Mundala"/>
    <s v="PAP"/>
    <s v="D2D"/>
    <s v="Pourquoi nest ce que apres la vaccination on ne donne pas la vaccination on ne donne pa de nourrriture à tout le monde?"/>
    <n v="2"/>
    <x v="0"/>
    <s v="Ebola"/>
    <x v="1"/>
    <s v="Question"/>
    <x v="14"/>
    <s v="Vaccine"/>
    <s v="Autres questions sur le vaccin "/>
    <s v=" Other vaccine questions"/>
    <x v="1291"/>
    <x v="20"/>
    <s v="Vaccin et vaccination"/>
    <m/>
    <m/>
    <m/>
    <m/>
    <m/>
    <m/>
    <m/>
    <m/>
    <m/>
    <m/>
    <m/>
    <m/>
    <m/>
    <m/>
    <m/>
  </r>
  <r>
    <s v="2021_wk45_922"/>
    <s v="CRRDC/FICR"/>
    <d v="2021-11-05T00:00:00"/>
    <x v="3"/>
    <x v="0"/>
    <x v="7"/>
    <s v="Mundala"/>
    <s v="PAP"/>
    <s v="D2D"/>
    <s v="Il faut vacci ner toute la population"/>
    <n v="3"/>
    <x v="0"/>
    <s v="Ebola"/>
    <x v="2"/>
    <s v="Suggestion request"/>
    <x v="23"/>
    <s v="Expand or modify vaccination program"/>
    <s v="Élargir ou modifier le programme de vaccination "/>
    <s v=" Expand or modify vaccination program"/>
    <x v="1292"/>
    <x v="32"/>
    <s v="Vaccin et vaccination"/>
    <m/>
    <m/>
    <m/>
    <m/>
    <m/>
    <m/>
    <m/>
    <m/>
    <m/>
    <m/>
    <m/>
    <m/>
    <m/>
    <m/>
    <m/>
  </r>
  <r>
    <s v="2021_wk45_923"/>
    <s v="CRRDC/FICR"/>
    <d v="2021-11-05T00:00:00"/>
    <x v="3"/>
    <x v="0"/>
    <x v="7"/>
    <s v="Mundala"/>
    <s v="PAP"/>
    <s v="D2D"/>
    <s v="Il faut dire aux i nfirmiers de respecter les malades parce que  ce sont les malades qui apportent de l'argent aux hopitaux"/>
    <n v="2"/>
    <x v="0"/>
    <s v="Ebola"/>
    <x v="2"/>
    <s v="Suggestion request"/>
    <x v="16"/>
    <s v="Improve health care"/>
    <s v="Améliorer les soins de santé "/>
    <s v=" Improve health care"/>
    <x v="1293"/>
    <x v="21"/>
    <s v="Prise en charge"/>
    <m/>
    <m/>
    <m/>
    <m/>
    <m/>
    <m/>
    <m/>
    <m/>
    <m/>
    <m/>
    <m/>
    <m/>
    <m/>
    <m/>
    <m/>
  </r>
  <r>
    <s v="2021_wk45_924"/>
    <s v="CRRDC/FICR"/>
    <d v="2021-11-05T00:00:00"/>
    <x v="3"/>
    <x v="0"/>
    <x v="7"/>
    <s v="Mundala"/>
    <s v="PAP"/>
    <s v="D2D"/>
    <s v="Donner des lavabos dans toutes les rues"/>
    <n v="2"/>
    <x v="0"/>
    <s v="Ebola"/>
    <x v="2"/>
    <s v="Suggestion request"/>
    <x v="20"/>
    <s v="Encourage hand washing"/>
    <s v="Fournir dispositif lavemain (avec l'eau, savon) "/>
    <s v=" Provide handwashing station (with water, soap)"/>
    <x v="1294"/>
    <x v="24"/>
    <s v="PCI"/>
    <m/>
    <m/>
    <m/>
    <m/>
    <m/>
    <m/>
    <m/>
    <m/>
    <m/>
    <m/>
    <m/>
    <m/>
    <m/>
    <m/>
    <m/>
  </r>
  <r>
    <s v="2021_wk45_925"/>
    <s v="CRRDC/FICR"/>
    <d v="2021-11-05T00:00:00"/>
    <x v="3"/>
    <x v="0"/>
    <x v="7"/>
    <s v="Mundala"/>
    <s v="PAP"/>
    <s v="D2D"/>
    <s v="Courage aux équipes qui se mettent déjà au terrain pour la riposte"/>
    <n v="2"/>
    <x v="0"/>
    <s v="Ebola"/>
    <x v="3"/>
    <s v="Appreciation encouragement"/>
    <x v="26"/>
    <s v="Encouragement"/>
    <s v="Encouragement"/>
    <m/>
    <x v="1295"/>
    <x v="39"/>
    <s v="No Theme"/>
    <m/>
    <m/>
    <m/>
    <m/>
    <m/>
    <m/>
    <m/>
    <m/>
    <m/>
    <m/>
    <m/>
    <m/>
    <m/>
    <m/>
    <m/>
  </r>
  <r>
    <s v="2021_wk45_926"/>
    <s v="CRRDC/FICR"/>
    <d v="2021-11-05T00:00:00"/>
    <x v="3"/>
    <x v="0"/>
    <x v="7"/>
    <s v="Mundala"/>
    <s v="PAP"/>
    <s v="D2D"/>
    <s v="La Croix-Rouge doit continuer à reester ) coté de la population"/>
    <n v="2"/>
    <x v="0"/>
    <s v="Ebola"/>
    <x v="2"/>
    <s v="Suggestion request"/>
    <x v="9"/>
    <s v="Other suggestions or requests"/>
    <s v="Autres suggestions "/>
    <s v=" Other suggestions"/>
    <x v="1296"/>
    <x v="10"/>
    <s v="Ebola feedback autres"/>
    <m/>
    <m/>
    <m/>
    <m/>
    <m/>
    <m/>
    <m/>
    <m/>
    <m/>
    <m/>
    <m/>
    <m/>
    <m/>
    <m/>
    <m/>
  </r>
  <r>
    <s v="2021_wk45_927"/>
    <s v="CRRDC/FICR"/>
    <d v="2021-11-06T00:00:00"/>
    <x v="3"/>
    <x v="0"/>
    <x v="10"/>
    <m/>
    <s v="SDM"/>
    <s v="MSA"/>
    <s v="Si Ebola est rentré c'est pour que les relais communautaires s'arrichissent "/>
    <n v="2"/>
    <x v="0"/>
    <s v="Ebola"/>
    <x v="0"/>
    <s v="Rumors beliefs observations"/>
    <x v="10"/>
    <s v="Ebola is organized business"/>
    <s v="Ebola est un business organisé (ou quelqu'un gagne de l'argent) "/>
    <s v=" Ebola is organized business (or someone making money)"/>
    <x v="1297"/>
    <x v="11"/>
    <s v="Politique et réponse"/>
    <m/>
    <m/>
    <m/>
    <m/>
    <m/>
    <m/>
    <m/>
    <m/>
    <m/>
    <m/>
    <m/>
    <m/>
    <m/>
    <m/>
    <m/>
  </r>
  <r>
    <s v="2021_wk45_928"/>
    <s v="CRRDC/FICR"/>
    <d v="2021-11-06T00:00:00"/>
    <x v="3"/>
    <x v="0"/>
    <x v="10"/>
    <m/>
    <s v="SDM"/>
    <s v="MSA"/>
    <s v="Pourquoi les sensibilisatuer sont  visible seuelement pendant la periode d'ebola?"/>
    <n v="2"/>
    <x v="0"/>
    <s v="Ebola"/>
    <x v="1"/>
    <s v="Question"/>
    <x v="8"/>
    <s v="Response processes"/>
    <s v="Processus de riposte "/>
    <s v=" Response processes"/>
    <x v="1298"/>
    <x v="55"/>
    <s v="Politique et réponse"/>
    <m/>
    <m/>
    <m/>
    <m/>
    <m/>
    <m/>
    <m/>
    <m/>
    <m/>
    <m/>
    <m/>
    <m/>
    <m/>
    <m/>
    <m/>
  </r>
  <r>
    <s v="2021_wk45_929"/>
    <s v="CRRDC/FICR"/>
    <d v="2021-11-06T00:00:00"/>
    <x v="3"/>
    <x v="0"/>
    <x v="10"/>
    <m/>
    <s v="SDM"/>
    <s v="MSA"/>
    <s v="Solicitez toute les organisations dans la sensibilisation contre Ebola"/>
    <n v="2"/>
    <x v="0"/>
    <s v="Ebola"/>
    <x v="2"/>
    <s v="Suggestion request"/>
    <x v="21"/>
    <s v="Community health promotion"/>
    <s v="Sensibilisation sur Ebola "/>
    <s v=" Community health promotion"/>
    <x v="1299"/>
    <x v="27"/>
    <s v="Communication/sensibilisation"/>
    <m/>
    <m/>
    <m/>
    <m/>
    <m/>
    <m/>
    <m/>
    <m/>
    <m/>
    <m/>
    <m/>
    <m/>
    <m/>
    <m/>
    <m/>
  </r>
  <r>
    <s v="2021_wk45_930"/>
    <s v="CRRDC/FICR"/>
    <d v="2021-11-06T00:00:00"/>
    <x v="3"/>
    <x v="0"/>
    <x v="10"/>
    <m/>
    <s v="SDM"/>
    <s v="MSA"/>
    <s v="Que la Croix-Rouge sensibilisez pas seulement à Butsili mais aussi dans toute la ville de Beni"/>
    <n v="3"/>
    <x v="0"/>
    <s v="Ebola"/>
    <x v="2"/>
    <s v="Suggestion request"/>
    <x v="21"/>
    <s v="Community health promotion"/>
    <s v="Sensibilisation sur Ebola "/>
    <s v=" Community health promotion"/>
    <x v="1300"/>
    <x v="27"/>
    <s v="Communication/sensibilisation"/>
    <m/>
    <m/>
    <m/>
    <m/>
    <m/>
    <m/>
    <m/>
    <m/>
    <m/>
    <m/>
    <m/>
    <m/>
    <m/>
    <m/>
    <m/>
  </r>
  <r>
    <s v="2021_wk45_931"/>
    <s v="CRRDC/FICR"/>
    <d v="2021-11-06T00:00:00"/>
    <x v="3"/>
    <x v="0"/>
    <x v="10"/>
    <m/>
    <s v="SDM"/>
    <s v="MSA"/>
    <s v="Félicitation à la Croix-Rouge pour travailler si ien que d'autres"/>
    <n v="2"/>
    <x v="0"/>
    <s v="Ebola"/>
    <x v="3"/>
    <s v="Appreciation encouragement"/>
    <x v="11"/>
    <s v="Thanks no specification"/>
    <s v="Merci sans spécification "/>
    <s v=" Thanks no specification"/>
    <x v="1301"/>
    <x v="12"/>
    <s v="Remerciement/encouragement"/>
    <m/>
    <m/>
    <m/>
    <m/>
    <m/>
    <m/>
    <m/>
    <m/>
    <m/>
    <m/>
    <m/>
    <m/>
    <m/>
    <m/>
    <m/>
  </r>
  <r>
    <s v="2021_wk45_932"/>
    <s v="CRRDC/FICR"/>
    <d v="2021-11-04T00:00:00"/>
    <x v="3"/>
    <x v="0"/>
    <x v="10"/>
    <m/>
    <s v="SDM"/>
    <s v="MSA"/>
    <s v="Est il vrai que vous coupez certains organes du corps humain d'un cadavre?"/>
    <n v="2"/>
    <x v="0"/>
    <s v="Ebola"/>
    <x v="1"/>
    <s v="Question"/>
    <x v="1"/>
    <s v="Other questions"/>
    <s v="Questions qui montrent un manque de confiance "/>
    <s v=" Questions indicating suspicion"/>
    <x v="1302"/>
    <x v="8"/>
    <s v="Politique et réponse"/>
    <m/>
    <m/>
    <m/>
    <m/>
    <m/>
    <m/>
    <m/>
    <m/>
    <m/>
    <m/>
    <m/>
    <m/>
    <m/>
    <m/>
    <m/>
  </r>
  <r>
    <s v="2021_wk45_933"/>
    <s v="CRRDC/FICR"/>
    <d v="2021-11-04T00:00:00"/>
    <x v="3"/>
    <x v="0"/>
    <x v="10"/>
    <m/>
    <s v="SDM"/>
    <s v="MSA"/>
    <s v="Pourquoi vous remettez le corps d'une femme?"/>
    <n v="2"/>
    <x v="0"/>
    <s v="Ebola"/>
    <x v="1"/>
    <s v="Question"/>
    <x v="27"/>
    <s v="Burials"/>
    <s v="Enterrements "/>
    <s v=" Burials"/>
    <x v="1303"/>
    <x v="44"/>
    <s v="Enterrements"/>
    <m/>
    <m/>
    <m/>
    <m/>
    <m/>
    <m/>
    <m/>
    <m/>
    <m/>
    <m/>
    <m/>
    <m/>
    <m/>
    <m/>
    <m/>
  </r>
  <r>
    <s v="2021_wk45_934"/>
    <s v="CRRDC/FICR"/>
    <d v="2021-11-04T00:00:00"/>
    <x v="3"/>
    <x v="0"/>
    <x v="10"/>
    <m/>
    <s v="SDM"/>
    <s v="MSA"/>
    <s v="Le sac mortuaire dure combien de temps avant de se deteriorer dans la tombe?"/>
    <n v="2"/>
    <x v="0"/>
    <s v="Ebola"/>
    <x v="1"/>
    <s v="Question"/>
    <x v="1"/>
    <s v="Other questions"/>
    <s v="Autre questions "/>
    <s v=" Other questions"/>
    <x v="1304"/>
    <x v="1"/>
    <s v="Ebola feedback autres"/>
    <m/>
    <m/>
    <m/>
    <m/>
    <m/>
    <m/>
    <m/>
    <m/>
    <m/>
    <m/>
    <m/>
    <m/>
    <m/>
    <m/>
    <m/>
  </r>
  <r>
    <s v="2021_wk45_935"/>
    <s v="CRRDC/FICR"/>
    <d v="2021-11-04T00:00:00"/>
    <x v="3"/>
    <x v="0"/>
    <x v="10"/>
    <m/>
    <s v="SDM"/>
    <s v="MSA"/>
    <s v="Le cercueille est toujours gratuit?"/>
    <n v="2"/>
    <x v="0"/>
    <s v="Ebola"/>
    <x v="1"/>
    <s v="Question"/>
    <x v="8"/>
    <s v="Response processes"/>
    <s v="Processus de riposte "/>
    <s v=" Response processes"/>
    <x v="1305"/>
    <x v="55"/>
    <s v="Politique et réponse"/>
    <m/>
    <m/>
    <m/>
    <m/>
    <m/>
    <m/>
    <m/>
    <m/>
    <m/>
    <m/>
    <m/>
    <m/>
    <m/>
    <m/>
    <m/>
  </r>
  <r>
    <s v="2021_wk45_936"/>
    <s v="CRRDC/FICR"/>
    <d v="2021-11-04T00:00:00"/>
    <x v="3"/>
    <x v="0"/>
    <x v="10"/>
    <m/>
    <s v="SDM"/>
    <s v="MSA"/>
    <s v="Collaborer ave le jeune pour evtiter la resistance"/>
    <n v="2"/>
    <x v="0"/>
    <s v="Ebola"/>
    <x v="2"/>
    <s v="Suggestion request"/>
    <x v="21"/>
    <s v="Community health promotion"/>
    <s v="Former ou impliquer plus certains gens "/>
    <s v=" Train or involve certain people more"/>
    <x v="1306"/>
    <x v="59"/>
    <s v="Communication/sensibilisation"/>
    <m/>
    <m/>
    <m/>
    <m/>
    <m/>
    <m/>
    <m/>
    <m/>
    <m/>
    <m/>
    <m/>
    <m/>
    <m/>
    <m/>
    <m/>
  </r>
  <r>
    <s v="2021_wk45_937"/>
    <s v="CRRDC/FICR"/>
    <d v="2021-11-04T00:00:00"/>
    <x v="3"/>
    <x v="0"/>
    <x v="10"/>
    <m/>
    <s v="SDM"/>
    <s v="MSA"/>
    <s v="Arretez de mystifier les choses pour que l'épidemie prenne fin"/>
    <n v="2"/>
    <x v="0"/>
    <s v="Ebola"/>
    <x v="2"/>
    <s v="Suggestion request"/>
    <x v="25"/>
    <s v="Response process suggestions"/>
    <s v="Mettre fin à l’épidémie d’Ebola "/>
    <s v=" End the Ebola outbreak"/>
    <x v="1307"/>
    <x v="34"/>
    <s v="Ebola caractéristiques et transmission"/>
    <m/>
    <m/>
    <m/>
    <m/>
    <m/>
    <m/>
    <m/>
    <m/>
    <m/>
    <m/>
    <m/>
    <m/>
    <m/>
    <m/>
    <m/>
  </r>
  <r>
    <s v="2021_wk45_938"/>
    <s v="CRRDC/FICR"/>
    <d v="2021-11-04T00:00:00"/>
    <x v="3"/>
    <x v="0"/>
    <x v="10"/>
    <m/>
    <s v="SDM"/>
    <s v="MSA"/>
    <s v="Merci aux émissions radio"/>
    <n v="3"/>
    <x v="0"/>
    <s v="Ebola"/>
    <x v="3"/>
    <s v="Appreciation encouragement"/>
    <x v="18"/>
    <s v="Thanks for the health promotion"/>
    <s v="Merci pour la sensibilisation "/>
    <s v=" Thanks for the health promotion"/>
    <x v="1308"/>
    <x v="22"/>
    <s v="Remerciement/encouragement"/>
    <m/>
    <m/>
    <m/>
    <m/>
    <m/>
    <m/>
    <m/>
    <m/>
    <m/>
    <m/>
    <m/>
    <m/>
    <m/>
    <m/>
    <m/>
  </r>
  <r>
    <s v="2021_wk45_939"/>
    <s v="CRRDC/FICR"/>
    <d v="2021-11-05T00:00:00"/>
    <x v="3"/>
    <x v="0"/>
    <x v="10"/>
    <m/>
    <s v="SDM"/>
    <s v="MSA"/>
    <s v="Pourquoi ceux qui vaient fuit apres avoir touché les malades il ne sont jamais decedé?"/>
    <n v="3"/>
    <x v="0"/>
    <s v="Ebola"/>
    <x v="1"/>
    <s v="Question"/>
    <x v="7"/>
    <s v="Ebola and its consequences"/>
    <s v="Cas du virus Ebola et résultats "/>
    <s v=" EVD cases and outcomes"/>
    <x v="1309"/>
    <x v="60"/>
    <s v="Ebola caractéristiques et transmission"/>
    <m/>
    <m/>
    <m/>
    <m/>
    <m/>
    <m/>
    <m/>
    <m/>
    <m/>
    <m/>
    <m/>
    <m/>
    <m/>
    <m/>
    <m/>
  </r>
  <r>
    <s v="2021_wk45_940"/>
    <s v="CRRDC/FICR"/>
    <d v="2021-11-05T00:00:00"/>
    <x v="3"/>
    <x v="0"/>
    <x v="10"/>
    <m/>
    <s v="SDM"/>
    <s v="MSA"/>
    <s v="Que les medecins ne troùpent pas,tout ceux qui avaient recu le vaccin ayant des maladies chroniques sont tous morts"/>
    <n v="3"/>
    <x v="0"/>
    <s v="Ebola"/>
    <x v="0"/>
    <s v="Rumors beliefs observations"/>
    <x v="13"/>
    <s v="Vaccine suspicions and non acceptance"/>
    <s v="Suspicions à propos du vaccin "/>
    <s v=" Vaccine suspicions"/>
    <x v="1310"/>
    <x v="14"/>
    <s v="Vaccin et vaccination"/>
    <m/>
    <m/>
    <m/>
    <m/>
    <m/>
    <m/>
    <m/>
    <m/>
    <m/>
    <m/>
    <m/>
    <m/>
    <m/>
    <m/>
    <m/>
  </r>
  <r>
    <s v="2021_wk45_941"/>
    <s v="CRRDC/FICR"/>
    <d v="2021-11-05T00:00:00"/>
    <x v="3"/>
    <x v="0"/>
    <x v="10"/>
    <m/>
    <s v="SDM"/>
    <s v="MSA"/>
    <s v="Allons nous aussi bneficier du vaccin portant déjà vacciner"/>
    <n v="2"/>
    <x v="0"/>
    <s v="Ebola"/>
    <x v="1"/>
    <s v="Question"/>
    <x v="14"/>
    <s v="Vaccine"/>
    <s v="Distribution inéquitable du vaccin "/>
    <s v=" Unfair vaccine distribution"/>
    <x v="1311"/>
    <x v="41"/>
    <s v="Vaccin et vaccination"/>
    <m/>
    <m/>
    <m/>
    <m/>
    <m/>
    <m/>
    <m/>
    <m/>
    <m/>
    <m/>
    <m/>
    <m/>
    <m/>
    <m/>
    <m/>
  </r>
  <r>
    <s v="2021_wk45_942"/>
    <s v="CRRDC/FICR"/>
    <d v="2021-11-05T00:00:00"/>
    <x v="3"/>
    <x v="0"/>
    <x v="10"/>
    <m/>
    <s v="SDM"/>
    <s v="MSA"/>
    <s v="Le vaccin est il obligatoire?"/>
    <n v="1"/>
    <x v="0"/>
    <s v="Ebola"/>
    <x v="1"/>
    <s v="Question"/>
    <x v="14"/>
    <s v="Vaccine"/>
    <s v="Distribution inéquitable du vaccin "/>
    <s v=" Unfair vaccine distribution"/>
    <x v="1312"/>
    <x v="41"/>
    <s v="Vaccin et vaccination"/>
    <m/>
    <m/>
    <m/>
    <m/>
    <m/>
    <m/>
    <m/>
    <m/>
    <m/>
    <m/>
    <m/>
    <m/>
    <m/>
    <m/>
    <m/>
  </r>
  <r>
    <s v="2021_wk45_943"/>
    <s v="CRRDC/FICR"/>
    <d v="2021-11-05T00:00:00"/>
    <x v="3"/>
    <x v="0"/>
    <x v="10"/>
    <m/>
    <s v="SDM"/>
    <s v="MSA"/>
    <s v="Qulles consequences pouvons nous avoir si on ne recoit pas le vaccin?"/>
    <n v="2"/>
    <x v="0"/>
    <s v="Ebola"/>
    <x v="1"/>
    <s v="Question"/>
    <x v="14"/>
    <s v="Vaccine"/>
    <s v="Efficacité du vaccin "/>
    <s v=" Vaccine effectiveness"/>
    <x v="1313"/>
    <x v="15"/>
    <s v="Vaccin et vaccination"/>
    <m/>
    <m/>
    <m/>
    <m/>
    <m/>
    <m/>
    <m/>
    <m/>
    <m/>
    <m/>
    <m/>
    <m/>
    <m/>
    <m/>
    <m/>
  </r>
  <r>
    <s v="2021_wk45_944"/>
    <s v="CRRDC/FICR"/>
    <d v="2021-11-05T00:00:00"/>
    <x v="3"/>
    <x v="0"/>
    <x v="10"/>
    <m/>
    <s v="SDM"/>
    <s v="MSA"/>
    <s v="Donnez le vrai vaccin pas celui qui est en experimentation"/>
    <n v="2"/>
    <x v="0"/>
    <s v="Ebola"/>
    <x v="2"/>
    <s v="Suggestion request"/>
    <x v="23"/>
    <s v="Expand or modify vaccination program"/>
    <s v="Élargir ou modifier le programme de vaccination "/>
    <s v=" Expand or modify vaccination program"/>
    <x v="1314"/>
    <x v="32"/>
    <s v="Vaccin et vaccination"/>
    <m/>
    <m/>
    <m/>
    <m/>
    <m/>
    <m/>
    <m/>
    <m/>
    <m/>
    <m/>
    <m/>
    <m/>
    <m/>
    <m/>
    <m/>
  </r>
  <r>
    <s v="2021_wk45_945"/>
    <s v="CRRDC/FICR"/>
    <d v="2021-11-05T00:00:00"/>
    <x v="3"/>
    <x v="0"/>
    <x v="10"/>
    <m/>
    <s v="SDM"/>
    <s v="MSA"/>
    <s v="Merci à la croix-Rouge pour ce que vous faites sur terrain"/>
    <n v="3"/>
    <x v="0"/>
    <s v="Ebola"/>
    <x v="3"/>
    <s v="Appreciation encouragement"/>
    <x v="11"/>
    <s v="Thanks no specification"/>
    <s v="Merci sans spécification "/>
    <s v=" Thanks no specification"/>
    <x v="1315"/>
    <x v="12"/>
    <s v="Remerciement/encouragement"/>
    <m/>
    <m/>
    <m/>
    <m/>
    <m/>
    <m/>
    <m/>
    <m/>
    <m/>
    <m/>
    <m/>
    <m/>
    <m/>
    <m/>
    <m/>
  </r>
  <r>
    <s v="2021_wk46_001"/>
    <s v="CRRDC/FICR"/>
    <d v="2021-11-10T00:00:00"/>
    <x v="4"/>
    <x v="0"/>
    <x v="8"/>
    <s v="Roppoint-kabila "/>
    <s v="SDM"/>
    <s v="MSA"/>
    <s v="Nous avons apris  qu'ebola reapparait pour que l'equipe medical puisse s'enrichir d'avantage "/>
    <n v="2"/>
    <x v="0"/>
    <s v="Ebola"/>
    <x v="0"/>
    <s v="Rumors beliefs observations"/>
    <x v="10"/>
    <s v="Ebola is organized business"/>
    <s v="Ebola est un business organisé (ou quelqu'un gagne de l'argent) "/>
    <s v=" Ebola is organized business (or someone making money)"/>
    <x v="1316"/>
    <x v="11"/>
    <s v="Politique et réponse"/>
    <m/>
    <m/>
    <m/>
    <m/>
    <m/>
    <m/>
    <m/>
    <m/>
    <m/>
    <m/>
    <m/>
    <m/>
    <m/>
    <m/>
    <m/>
  </r>
  <r>
    <s v="2021_wk46_001"/>
    <s v="CRRDC/FICR"/>
    <d v="2021-11-10T00:00:00"/>
    <x v="4"/>
    <x v="0"/>
    <x v="8"/>
    <s v="Roppoint-kabila "/>
    <s v="SDM"/>
    <s v="MSA"/>
    <s v="Nous avons apris  qu'ebola reapparait pour que l'equipe medical puisse s'enrichir d'avantage "/>
    <n v="2"/>
    <x v="0"/>
    <s v="Ebola"/>
    <x v="0"/>
    <s v="Rumors beliefs observations"/>
    <x v="12"/>
    <s v="Critiques or observations of health system"/>
    <s v="Manque de confiance: services médicaux (faire du mal aux des gens inclu) "/>
    <s v=" Lack of confidence in medical services (includes harming people)"/>
    <x v="1316"/>
    <x v="13"/>
    <s v="Politique et réponse"/>
    <m/>
    <m/>
    <m/>
    <m/>
    <m/>
    <m/>
    <m/>
    <m/>
    <m/>
    <m/>
    <m/>
    <m/>
    <m/>
    <m/>
    <m/>
  </r>
  <r>
    <s v="2021_wk46_002"/>
    <s v="CRRDC/FICR"/>
    <d v="2021-11-10T00:00:00"/>
    <x v="4"/>
    <x v="0"/>
    <x v="8"/>
    <s v="Roppoint-kabila "/>
    <s v="SDM"/>
    <s v="MSA"/>
    <s v="Ils ont compris le message transmis dans la masse et nous constatons qu'ils executent les mesures de prevention contre ebola "/>
    <n v="2"/>
    <x v="0"/>
    <s v="Ebola"/>
    <x v="0"/>
    <s v="Rumors beliefs observations"/>
    <x v="0"/>
    <s v="Ebola characteristics and consequences"/>
    <s v="Croyances sur les faits et spécificités d’Ebola "/>
    <s v=" Beliefs about Ebola facts and features"/>
    <x v="1317"/>
    <x v="0"/>
    <s v="Ebola caractéristiques et transmission"/>
    <m/>
    <m/>
    <m/>
    <m/>
    <m/>
    <m/>
    <m/>
    <m/>
    <m/>
    <m/>
    <m/>
    <m/>
    <m/>
    <m/>
    <m/>
  </r>
  <r>
    <s v="2021_wk46_003"/>
    <s v="CRRDC/FICR"/>
    <d v="2021-11-10T00:00:00"/>
    <x v="4"/>
    <x v="0"/>
    <x v="8"/>
    <s v="Roppoint-kabila "/>
    <s v="SDM"/>
    <s v="MSA"/>
    <s v="Pourquoi lorsqu'il ya une maladie quelque part, c'est ne pas le medecin qui vient consulter les malades mais on envoie les relais communautaires "/>
    <n v="3"/>
    <x v="0"/>
    <s v="Ebola"/>
    <x v="1"/>
    <s v="Question"/>
    <x v="8"/>
    <s v="Response processes"/>
    <s v="Processus de riposte "/>
    <s v=" Response processes"/>
    <x v="1318"/>
    <x v="55"/>
    <s v="Politique et réponse"/>
    <m/>
    <m/>
    <m/>
    <m/>
    <m/>
    <m/>
    <m/>
    <m/>
    <m/>
    <m/>
    <m/>
    <m/>
    <m/>
    <m/>
    <m/>
  </r>
  <r>
    <s v="2021_wk46_004"/>
    <s v="CRRDC/FICR"/>
    <d v="2021-11-10T00:00:00"/>
    <x v="4"/>
    <x v="0"/>
    <x v="8"/>
    <s v="Roppoint-kabila "/>
    <s v="SDM"/>
    <s v="MSA"/>
    <s v="Nous vous demandons de nous amener les lavabos comme vous avez fait lorsque l'epidemie d'ebola avait commencer à ville de beni surtout dans des lieux publiques "/>
    <n v="3"/>
    <x v="0"/>
    <s v="Ebola"/>
    <x v="2"/>
    <s v="Suggestion request"/>
    <x v="20"/>
    <s v="Encourage hand washing"/>
    <s v="Fournir dispositif lavemain (avec l'eau  savon) "/>
    <s v=" Provide handwashing station (with water  soap)"/>
    <x v="1319"/>
    <x v="113"/>
    <s v="No Theme"/>
    <m/>
    <m/>
    <m/>
    <m/>
    <m/>
    <m/>
    <m/>
    <m/>
    <m/>
    <m/>
    <m/>
    <m/>
    <m/>
    <m/>
    <m/>
  </r>
  <r>
    <s v="2021_wk46_005"/>
    <s v="CRRDC/FICR"/>
    <d v="2021-11-10T00:00:00"/>
    <x v="4"/>
    <x v="0"/>
    <x v="8"/>
    <s v="Roppoint-kabila "/>
    <s v="SDM"/>
    <s v="MSA"/>
    <s v="Priere de nous amener de cache-nez pour mieux nous proteger contre l'epidemie sur tout le coifeurs et les agents qui travaillent dans de cabinet des usines de charge telephone "/>
    <n v="2"/>
    <x v="1"/>
    <s v="Covid19"/>
    <x v="2"/>
    <s v="Suggestion request"/>
    <x v="45"/>
    <s v="Suggestions about preparedness or response activities pertaining to the disease"/>
    <s v="Demande de distribution des masques "/>
    <s v=" Request to distribute face masks"/>
    <x v="1320"/>
    <x v="93"/>
    <s v="Strategies de protection personnelle"/>
    <m/>
    <m/>
    <m/>
    <m/>
    <m/>
    <m/>
    <m/>
    <m/>
    <m/>
    <m/>
    <m/>
    <m/>
    <m/>
    <m/>
    <m/>
  </r>
  <r>
    <s v="2021_wk46_006"/>
    <s v="CRRDC/FICR"/>
    <d v="2021-11-10T00:00:00"/>
    <x v="4"/>
    <x v="0"/>
    <x v="8"/>
    <s v="Roppoint-kabila "/>
    <s v="SDM"/>
    <s v="MSA"/>
    <s v="Nous vous remercions de nous  avoir   sensibiliser"/>
    <n v="2"/>
    <x v="0"/>
    <s v="Ebola"/>
    <x v="3"/>
    <s v="Appreciation encouragement"/>
    <x v="18"/>
    <s v="Thanks for the health promotion"/>
    <s v="Merci pour la sensibilisation "/>
    <s v=" Thanks for the health promotion"/>
    <x v="1321"/>
    <x v="22"/>
    <s v="Remerciement/encouragement"/>
    <m/>
    <m/>
    <m/>
    <m/>
    <m/>
    <m/>
    <m/>
    <m/>
    <m/>
    <m/>
    <m/>
    <m/>
    <m/>
    <m/>
    <m/>
  </r>
  <r>
    <s v="2021_wk46_007"/>
    <s v="CRRDC/FICR"/>
    <d v="2021-11-10T00:00:00"/>
    <x v="4"/>
    <x v="0"/>
    <x v="8"/>
    <s v="Kaliva"/>
    <s v="PAP"/>
    <s v="D2D"/>
    <s v="La plus part de la population a déjà compris toute les mesures  de preventions que nous sommes entrain de le dire  "/>
    <n v="3"/>
    <x v="0"/>
    <s v="Ebola"/>
    <x v="0"/>
    <s v="Rumors beliefs observations"/>
    <x v="5"/>
    <s v="Other rumors beliefs observations"/>
    <s v="Autre rumeur  croyance  observation "/>
    <s v=" Other rumour  belief  observation"/>
    <x v="1322"/>
    <x v="114"/>
    <s v="No Theme"/>
    <m/>
    <m/>
    <m/>
    <m/>
    <m/>
    <m/>
    <m/>
    <m/>
    <m/>
    <m/>
    <m/>
    <m/>
    <m/>
    <m/>
    <m/>
  </r>
  <r>
    <s v="2021_wk46_008"/>
    <s v="CRRDC/FICR"/>
    <d v="2021-11-10T00:00:00"/>
    <x v="4"/>
    <x v="0"/>
    <x v="8"/>
    <s v="Kaliva"/>
    <s v="PAP"/>
    <s v="D2D"/>
    <s v="Nous nous etonons d'ecouter dire que les Adf Nalu sont entrain de tuer même les secouriste de la croix-rouge en pleine combat de secour "/>
    <n v="2"/>
    <x v="2"/>
    <s v="Comments_outside_health"/>
    <x v="0"/>
    <s v="Rumors beliefs observations"/>
    <x v="54"/>
    <s v="Safety security rbo"/>
    <s v="Croyances et observations sur la sécurité "/>
    <s v=" Beliefs and observations about security"/>
    <x v="1323"/>
    <x v="115"/>
    <s v="No Theme"/>
    <m/>
    <m/>
    <m/>
    <m/>
    <m/>
    <m/>
    <m/>
    <m/>
    <m/>
    <m/>
    <m/>
    <m/>
    <m/>
    <m/>
    <m/>
  </r>
  <r>
    <s v="2021_wk46_009"/>
    <s v="CRRDC/FICR"/>
    <d v="2021-11-10T00:00:00"/>
    <x v="4"/>
    <x v="0"/>
    <x v="8"/>
    <s v="Kaliva"/>
    <s v="PAP"/>
    <s v="D2D"/>
    <s v="Comme vous dite qu'ebola est à beni , est-ce que les malades confirmés sont entrain de guerir  ? "/>
    <n v="2"/>
    <x v="0"/>
    <s v="Ebola"/>
    <x v="1"/>
    <s v="Question"/>
    <x v="22"/>
    <s v="Diagnosis treatment ETC health system"/>
    <s v="Diagnostique  traitement  CTE "/>
    <s v=" Diagnosis  treatment  ETC"/>
    <x v="1324"/>
    <x v="116"/>
    <s v="No Theme"/>
    <m/>
    <m/>
    <m/>
    <m/>
    <m/>
    <m/>
    <m/>
    <m/>
    <m/>
    <m/>
    <m/>
    <m/>
    <m/>
    <m/>
    <m/>
  </r>
  <r>
    <s v="2021_wk46_010"/>
    <s v="CRRDC/FICR"/>
    <d v="2021-11-10T00:00:00"/>
    <x v="4"/>
    <x v="0"/>
    <x v="8"/>
    <s v="Kaliva"/>
    <s v="PAP"/>
    <s v="D2D"/>
    <s v="Est-ce que le vaccin de la 13 eme epidemie est toujours efficace comme seule de la 10eme epidemie? "/>
    <n v="1"/>
    <x v="0"/>
    <s v="Ebola"/>
    <x v="1"/>
    <s v="Question"/>
    <x v="14"/>
    <s v="Vaccine"/>
    <s v="Efficacité du vaccin "/>
    <s v=" Vaccine effectiveness"/>
    <x v="1325"/>
    <x v="15"/>
    <s v="Vaccin et vaccination"/>
    <m/>
    <m/>
    <m/>
    <m/>
    <m/>
    <m/>
    <m/>
    <m/>
    <m/>
    <m/>
    <m/>
    <m/>
    <m/>
    <m/>
    <m/>
  </r>
  <r>
    <s v="2021_wk46_011"/>
    <s v="CRRDC/FICR"/>
    <d v="2021-11-10T00:00:00"/>
    <x v="4"/>
    <x v="0"/>
    <x v="8"/>
    <s v="Kaliva"/>
    <s v="PAP"/>
    <s v="D2D"/>
    <s v="Que les equipes de la croix-rouge qui circulent  dans les assainissement des poubelles et des Wc puissent revenir encore dans la communauté parce que les saleté de certaines maisons derange les autres comme toilete rempli et d'autres saletés "/>
    <n v="1"/>
    <x v="2"/>
    <s v="Comments_outside_health"/>
    <x v="0"/>
    <s v="Rumors beliefs observations"/>
    <x v="48"/>
    <s v="Water sanitation hygiene rbo"/>
    <s v="Autres observations ou croyances sur l'eau  l'hygiène et assainissement "/>
    <s v=" Other observations or beliefs about hygiene and WASH"/>
    <x v="1326"/>
    <x v="117"/>
    <s v="No Theme"/>
    <m/>
    <m/>
    <m/>
    <m/>
    <m/>
    <m/>
    <m/>
    <m/>
    <m/>
    <m/>
    <m/>
    <m/>
    <m/>
    <m/>
    <m/>
  </r>
  <r>
    <s v="2021_wk46_012"/>
    <s v="CRRDC/FICR"/>
    <d v="2021-11-10T00:00:00"/>
    <x v="4"/>
    <x v="0"/>
    <x v="8"/>
    <s v="Kaliva"/>
    <s v="PAP"/>
    <s v="D2D"/>
    <s v="Nous vous encourageons puisque nous avons attendu dire que les gueris sont sortie de l'hopital "/>
    <n v="2"/>
    <x v="0"/>
    <s v="Ebola"/>
    <x v="3"/>
    <s v="Appreciation encouragement"/>
    <x v="26"/>
    <s v="Encouragement"/>
    <s v="Encouragement"/>
    <m/>
    <x v="1327"/>
    <x v="39"/>
    <s v="No Theme"/>
    <m/>
    <m/>
    <m/>
    <m/>
    <m/>
    <m/>
    <m/>
    <m/>
    <m/>
    <m/>
    <m/>
    <m/>
    <m/>
    <m/>
    <m/>
  </r>
  <r>
    <s v="2021_wk46_013"/>
    <s v="CRRDC/FICR"/>
    <d v="2021-11-10T00:00:00"/>
    <x v="4"/>
    <x v="0"/>
    <x v="8"/>
    <s v="Kaliva"/>
    <s v="PAP"/>
    <s v="D2D"/>
    <s v="Ils y avait de cas ou si tu soufres de quoi que ce soit on te confirme a l'oueil nu, quand on etait pas même consilté, les soignants appellaient dejà l'ambullance pour  venir te prendre ceux ce qui donnait la peur aux patient "/>
    <n v="2"/>
    <x v="0"/>
    <s v="Ebola"/>
    <x v="0"/>
    <s v="Rumors beliefs observations"/>
    <x v="12"/>
    <s v="Critiques or observations of health system"/>
    <s v="Manque de confiance: services médicaux (faire du mal aux des gens inclu) "/>
    <s v=" Lack of confidence in medical services (includes harming people)"/>
    <x v="1328"/>
    <x v="13"/>
    <s v="Politique et réponse"/>
    <m/>
    <m/>
    <m/>
    <m/>
    <m/>
    <m/>
    <m/>
    <m/>
    <m/>
    <m/>
    <m/>
    <m/>
    <m/>
    <m/>
    <m/>
  </r>
  <r>
    <s v="2021_wk46_014"/>
    <s v="CRRDC/FICR"/>
    <d v="2021-11-10T00:00:00"/>
    <x v="4"/>
    <x v="0"/>
    <x v="8"/>
    <s v="Kaliva"/>
    <s v="PAP"/>
    <s v="D2D"/>
    <s v="Pourquoi cette maladie d'ebola de la 13ème epidemie n'est pas comme seule de la 10 eme epidemie aux contaminations? "/>
    <n v="1"/>
    <x v="0"/>
    <s v="Ebola"/>
    <x v="1"/>
    <s v="Question"/>
    <x v="29"/>
    <s v="Transmission"/>
    <s v="Transmission du virus Ebola "/>
    <s v=" EVD transmission"/>
    <x v="1329"/>
    <x v="47"/>
    <s v="Ebola caractéristiques et transmission"/>
    <m/>
    <m/>
    <m/>
    <m/>
    <m/>
    <m/>
    <m/>
    <m/>
    <m/>
    <m/>
    <m/>
    <m/>
    <m/>
    <m/>
    <m/>
  </r>
  <r>
    <s v="2021_wk46_015"/>
    <s v="CRRDC/FICR"/>
    <d v="2021-11-10T00:00:00"/>
    <x v="4"/>
    <x v="0"/>
    <x v="8"/>
    <s v="Kaliva"/>
    <s v="PAP"/>
    <s v="D2D"/>
    <s v="Comme vous avez bien procedé par la guerison des malades , continuez ainsi pour erraduquer cette epidemie "/>
    <n v="2"/>
    <x v="0"/>
    <s v="Ebola"/>
    <x v="2"/>
    <s v="Suggestion request"/>
    <x v="25"/>
    <s v="Response process suggestions"/>
    <s v="Mettre fin à l’épidémie d’Ebola "/>
    <s v=" End the Ebola outbreak"/>
    <x v="1330"/>
    <x v="34"/>
    <s v="Ebola caractéristiques et transmission"/>
    <m/>
    <m/>
    <m/>
    <m/>
    <m/>
    <m/>
    <m/>
    <m/>
    <m/>
    <m/>
    <m/>
    <m/>
    <m/>
    <m/>
    <m/>
  </r>
  <r>
    <s v="2021_wk46_016"/>
    <s v="CRRDC/FICR"/>
    <d v="2021-11-10T00:00:00"/>
    <x v="4"/>
    <x v="0"/>
    <x v="1"/>
    <s v="Kahuko"/>
    <s v="PAP"/>
    <s v="D2D"/>
    <s v="La maladie qui se presente maintenant n'est pas le vrai ebola c'est un cop que les humanitaires viennent de créer comme dans le covid il n'y pas de financement "/>
    <n v="4"/>
    <x v="0"/>
    <s v="Ebola"/>
    <x v="0"/>
    <s v="Rumors beliefs observations"/>
    <x v="10"/>
    <s v="Ebola is organized business"/>
    <s v="Ebola est un business organisé (ou quelqu'un gagne de l'argent) "/>
    <s v=" Ebola is organized business (or someone making money)"/>
    <x v="1331"/>
    <x v="11"/>
    <s v="Politique et réponse"/>
    <m/>
    <m/>
    <m/>
    <m/>
    <m/>
    <m/>
    <m/>
    <m/>
    <m/>
    <m/>
    <m/>
    <m/>
    <m/>
    <m/>
    <m/>
  </r>
  <r>
    <s v="2021_wk46_016"/>
    <s v="CRRDC/FICR"/>
    <d v="2021-11-10T00:00:00"/>
    <x v="4"/>
    <x v="0"/>
    <x v="1"/>
    <s v="Kahuko"/>
    <s v="PAP"/>
    <s v="D2D"/>
    <s v="La maladie qui se presente maintenant n'est pas le vrai ebola c'est un cop que les humanitaires viennent de créer comme dans le covid il n'y pas de financement "/>
    <n v="4"/>
    <x v="1"/>
    <s v="Covid19"/>
    <x v="0"/>
    <s v="Rumors beliefs observations"/>
    <x v="53"/>
    <s v="Beliefs that the disease is a scheme"/>
    <s v="Croyance que certaines personnes ou institutions gagnent de l'argent à cause de la maladie "/>
    <s v=" Belief that some people/institutions are making money because of the disease"/>
    <x v="1331"/>
    <x v="118"/>
    <s v="Politique et réponse"/>
    <m/>
    <m/>
    <m/>
    <m/>
    <m/>
    <m/>
    <m/>
    <m/>
    <m/>
    <m/>
    <m/>
    <m/>
    <m/>
    <m/>
    <m/>
  </r>
  <r>
    <s v="2021_wk46_017"/>
    <s v="CRRDC/FICR"/>
    <d v="2021-11-10T00:00:00"/>
    <x v="4"/>
    <x v="0"/>
    <x v="1"/>
    <s v="Kahuko"/>
    <s v="PAP"/>
    <s v="D2D"/>
    <s v="Pourquoi ebola se fait voir encore une année avant le vote  ? "/>
    <n v="1"/>
    <x v="0"/>
    <s v="Ebola"/>
    <x v="1"/>
    <s v="Question"/>
    <x v="1"/>
    <s v="Other questions"/>
    <s v="Questions qui montrent un manque de confiance "/>
    <s v=" Questions indicating suspicion"/>
    <x v="1332"/>
    <x v="8"/>
    <s v="Politique et réponse"/>
    <m/>
    <m/>
    <m/>
    <m/>
    <m/>
    <m/>
    <m/>
    <m/>
    <m/>
    <m/>
    <m/>
    <m/>
    <m/>
    <m/>
    <m/>
  </r>
  <r>
    <s v="2021_wk46_018"/>
    <s v="CRRDC/FICR"/>
    <d v="2021-11-10T00:00:00"/>
    <x v="4"/>
    <x v="0"/>
    <x v="1"/>
    <s v="Kahuko"/>
    <s v="PAP"/>
    <s v="D2D"/>
    <s v="Est-ce que la reaparution d'ebola  ne pas une façon de nous priver encore le vote ? "/>
    <n v="2"/>
    <x v="0"/>
    <s v="Ebola"/>
    <x v="1"/>
    <s v="Question"/>
    <x v="1"/>
    <s v="Other questions"/>
    <s v="Questions qui montrent un manque de confiance "/>
    <s v=" Questions indicating suspicion"/>
    <x v="1333"/>
    <x v="8"/>
    <s v="Politique et réponse"/>
    <m/>
    <m/>
    <m/>
    <m/>
    <m/>
    <m/>
    <m/>
    <m/>
    <m/>
    <m/>
    <m/>
    <m/>
    <m/>
    <m/>
    <m/>
  </r>
  <r>
    <s v="2021_wk46_019"/>
    <s v="CRRDC/FICR"/>
    <d v="2021-11-10T00:00:00"/>
    <x v="4"/>
    <x v="0"/>
    <x v="1"/>
    <s v="Kahuko"/>
    <s v="PAP"/>
    <s v="D2D"/>
    <s v="Courage et grand merci pour ce courage dont vous manifester "/>
    <n v="2"/>
    <x v="0"/>
    <s v="Ebola"/>
    <x v="3"/>
    <s v="Appreciation encouragement"/>
    <x v="26"/>
    <s v="Encouragement"/>
    <s v="Encouragement"/>
    <m/>
    <x v="1334"/>
    <x v="39"/>
    <s v="No Theme"/>
    <m/>
    <m/>
    <m/>
    <m/>
    <m/>
    <m/>
    <m/>
    <m/>
    <m/>
    <m/>
    <m/>
    <m/>
    <m/>
    <m/>
    <m/>
  </r>
  <r>
    <s v="2021_wk46_020"/>
    <s v="CRRDC/FICR"/>
    <d v="2021-11-10T00:00:00"/>
    <x v="4"/>
    <x v="0"/>
    <x v="1"/>
    <s v="Kahuko"/>
    <s v="PAP"/>
    <s v="D2D"/>
    <s v="Nous avons observer qu'au CT les medecins etaient courtois envers leurs patients et nous etions consolé de voir les autres et on pouvait communiquer entre nous , mais si chacun pouvait etre dans sa chambre il y avait plusieur morts suite à la peur "/>
    <n v="2"/>
    <x v="0"/>
    <s v="Ebola"/>
    <x v="0"/>
    <s v="Rumors beliefs observations"/>
    <x v="19"/>
    <s v="Critique observation of the response"/>
    <s v="Commentaire sur personnel de la riposte (autres) "/>
    <s v=" Comment about responders (others)"/>
    <x v="1335"/>
    <x v="63"/>
    <s v="Politique et réponse"/>
    <m/>
    <m/>
    <m/>
    <m/>
    <m/>
    <m/>
    <m/>
    <m/>
    <m/>
    <m/>
    <m/>
    <m/>
    <m/>
    <m/>
    <m/>
  </r>
  <r>
    <s v="2021_wk46_021"/>
    <s v="CRRDC/FICR"/>
    <d v="2021-11-10T00:00:00"/>
    <x v="4"/>
    <x v="0"/>
    <x v="1"/>
    <s v="Kahuko"/>
    <s v="PAP"/>
    <s v="D2D"/>
    <s v="La croix-rouge donne aussi le vaccin dans la communauté ? "/>
    <n v="2"/>
    <x v="0"/>
    <s v="Ebola"/>
    <x v="1"/>
    <s v="Question"/>
    <x v="14"/>
    <s v="Vaccine"/>
    <s v="Autres questions sur le vaccin "/>
    <s v=" Other vaccine questions"/>
    <x v="1336"/>
    <x v="20"/>
    <s v="Vaccin et vaccination"/>
    <m/>
    <m/>
    <m/>
    <m/>
    <m/>
    <m/>
    <m/>
    <m/>
    <m/>
    <m/>
    <m/>
    <m/>
    <m/>
    <m/>
    <m/>
  </r>
  <r>
    <s v="2021_wk46_022"/>
    <s v="CRRDC/FICR"/>
    <d v="2021-11-10T00:00:00"/>
    <x v="4"/>
    <x v="0"/>
    <x v="1"/>
    <s v="Kahuko"/>
    <s v="PAP"/>
    <s v="D2D"/>
    <s v="Peut -on se faire vacciné pour la seconde fois, si oui donc la dose reçu à la 10 epidemie est déjà expiré dans le corps ? "/>
    <n v="2"/>
    <x v="0"/>
    <s v="Ebola"/>
    <x v="1"/>
    <s v="Question"/>
    <x v="14"/>
    <s v="Vaccine"/>
    <s v="Autres questions sur le vaccin "/>
    <s v=" Other vaccine questions"/>
    <x v="1337"/>
    <x v="20"/>
    <s v="Vaccin et vaccination"/>
    <m/>
    <m/>
    <m/>
    <m/>
    <m/>
    <m/>
    <m/>
    <m/>
    <m/>
    <m/>
    <m/>
    <m/>
    <m/>
    <m/>
    <m/>
  </r>
  <r>
    <s v="2021_wk46_023"/>
    <s v="CRRDC/FICR"/>
    <d v="2021-11-10T00:00:00"/>
    <x v="4"/>
    <x v="0"/>
    <x v="1"/>
    <s v="Kahuko"/>
    <s v="PAP"/>
    <s v="D2D"/>
    <s v="Pourquoi à ce jours il ya une multiplicité des vaccins par rapport à l'epoque de Mobutu ? "/>
    <n v="2"/>
    <x v="0"/>
    <s v="Ebola"/>
    <x v="1"/>
    <s v="Question"/>
    <x v="14"/>
    <s v="Vaccine"/>
    <s v="Autres questions sur le vaccin "/>
    <s v=" Other vaccine questions"/>
    <x v="1338"/>
    <x v="20"/>
    <s v="Vaccin et vaccination"/>
    <m/>
    <m/>
    <m/>
    <m/>
    <m/>
    <m/>
    <m/>
    <m/>
    <m/>
    <m/>
    <m/>
    <m/>
    <m/>
    <m/>
    <m/>
  </r>
  <r>
    <s v="2021_wk46_024"/>
    <s v="CRRDC/FICR"/>
    <d v="2021-11-10T00:00:00"/>
    <x v="4"/>
    <x v="0"/>
    <x v="1"/>
    <s v="Kahuko"/>
    <s v="PAP"/>
    <s v="D2D"/>
    <s v="Nous suggeront que les medecins qui travaillent au CTE soient des locaux pouvant même parlé notre langue maternel "/>
    <n v="4"/>
    <x v="0"/>
    <s v="Ebola"/>
    <x v="2"/>
    <s v="Suggestion request"/>
    <x v="16"/>
    <s v="Improve health care"/>
    <s v="Améliorer les soins de santé "/>
    <s v=" Improve health care"/>
    <x v="1339"/>
    <x v="21"/>
    <s v="Prise en charge"/>
    <m/>
    <m/>
    <m/>
    <m/>
    <m/>
    <m/>
    <m/>
    <m/>
    <m/>
    <m/>
    <m/>
    <m/>
    <m/>
    <m/>
    <m/>
  </r>
  <r>
    <s v="2021_wk46_025"/>
    <s v="CRRDC/FICR"/>
    <d v="2021-11-10T00:00:00"/>
    <x v="4"/>
    <x v="0"/>
    <x v="1"/>
    <s v="Kahuko"/>
    <s v="PAP"/>
    <s v="D2D"/>
    <s v="Nous vous remercions pour le message car la maladie existe bien à beni "/>
    <n v="2"/>
    <x v="0"/>
    <s v="Ebola"/>
    <x v="3"/>
    <s v="Appreciation encouragement"/>
    <x v="18"/>
    <s v="Thanks for the health promotion"/>
    <s v="Merci pour la sensibilisation "/>
    <s v=" Thanks for the health promotion"/>
    <x v="1340"/>
    <x v="22"/>
    <s v="Remerciement/encouragement"/>
    <m/>
    <m/>
    <m/>
    <m/>
    <m/>
    <m/>
    <m/>
    <m/>
    <m/>
    <m/>
    <m/>
    <m/>
    <m/>
    <m/>
    <m/>
  </r>
  <r>
    <s v="2021_wk46_026"/>
    <s v="CRRDC/FICR"/>
    <d v="2021-11-10T00:00:00"/>
    <x v="4"/>
    <x v="0"/>
    <x v="1"/>
    <s v="Kabalaka"/>
    <s v="PAP"/>
    <s v="D2D"/>
    <s v="Les volontaires de la croix-rouge aux peripheries precisement à Mangina sont des prostitués alors nous craignons d'adherer à ce mouvement "/>
    <n v="2"/>
    <x v="0"/>
    <s v="Ebola"/>
    <x v="0"/>
    <s v="Rumors beliefs observations"/>
    <x v="19"/>
    <s v="Critique observation of the response"/>
    <s v="Commentaire sur personnel Croix Rouge "/>
    <s v=" Comment about Red Cross"/>
    <x v="1341"/>
    <x v="23"/>
    <s v="Politique et réponse"/>
    <m/>
    <m/>
    <m/>
    <m/>
    <m/>
    <m/>
    <m/>
    <m/>
    <m/>
    <m/>
    <m/>
    <m/>
    <m/>
    <m/>
    <m/>
  </r>
  <r>
    <s v="2021_wk46_027"/>
    <s v="CRRDC/FICR"/>
    <d v="2021-11-10T00:00:00"/>
    <x v="4"/>
    <x v="0"/>
    <x v="1"/>
    <s v="Kabalaka"/>
    <s v="PAP"/>
    <s v="D2D"/>
    <s v="Est-que c'est toujours dans le cimetière publique que l'on entere les morts d'ebola ,soit ils sont leur propre cimetiere ? "/>
    <n v="1"/>
    <x v="0"/>
    <s v="Ebola"/>
    <x v="1"/>
    <s v="Question"/>
    <x v="27"/>
    <s v="Burials"/>
    <s v="Enterrements "/>
    <s v=" Burials"/>
    <x v="1342"/>
    <x v="44"/>
    <s v="Enterrements"/>
    <m/>
    <m/>
    <m/>
    <m/>
    <m/>
    <m/>
    <m/>
    <m/>
    <m/>
    <m/>
    <m/>
    <m/>
    <m/>
    <m/>
    <m/>
  </r>
  <r>
    <s v="2021_wk46_028"/>
    <s v="CRRDC/FICR"/>
    <d v="2021-11-10T00:00:00"/>
    <x v="4"/>
    <x v="0"/>
    <x v="1"/>
    <s v="Kabalaka"/>
    <s v="PAP"/>
    <s v="D2D"/>
    <s v="Nous n'avons plus confiance au gouvernement car on nous extermine ,  le gouvernement ne fait rien , nous pensons aussi que le vaccin est un moyen de nous exterminer "/>
    <n v="3"/>
    <x v="0"/>
    <s v="Ebola"/>
    <x v="0"/>
    <s v="Rumors beliefs observations"/>
    <x v="13"/>
    <s v="Vaccine suspicions and non acceptance"/>
    <s v="Suspicions à propos du vaccin "/>
    <s v=" Vaccine suspicions"/>
    <x v="1343"/>
    <x v="14"/>
    <s v="Vaccin et vaccination"/>
    <m/>
    <m/>
    <m/>
    <m/>
    <m/>
    <m/>
    <m/>
    <m/>
    <m/>
    <m/>
    <m/>
    <m/>
    <m/>
    <m/>
    <m/>
  </r>
  <r>
    <s v="2021_wk46_029"/>
    <s v="CRRDC/FICR"/>
    <d v="2021-11-10T00:00:00"/>
    <x v="4"/>
    <x v="0"/>
    <x v="1"/>
    <s v="Kabalaka"/>
    <s v="PAP"/>
    <s v="D2D"/>
    <s v="Nous les mançons nous sommes très exposés car nous travaillons là ou il y avait des ordures et les Wc , que pouvons-nous faire en rapport avec l'hygiene  ? "/>
    <n v="2"/>
    <x v="0"/>
    <s v="Ebola"/>
    <x v="1"/>
    <s v="Question"/>
    <x v="32"/>
    <s v="EVD protective behaviors"/>
    <s v="Comportements pour la prévention d'Ebola "/>
    <s v=" EVD protective behaviors"/>
    <x v="1344"/>
    <x v="53"/>
    <s v="Ebola caractéristiques et transmission"/>
    <m/>
    <m/>
    <m/>
    <m/>
    <m/>
    <m/>
    <m/>
    <m/>
    <m/>
    <m/>
    <m/>
    <m/>
    <m/>
    <m/>
    <m/>
  </r>
  <r>
    <s v="2021_wk46_030"/>
    <s v="CRRDC/FICR"/>
    <d v="2021-11-10T00:00:00"/>
    <x v="4"/>
    <x v="0"/>
    <x v="1"/>
    <s v="Kabalaka"/>
    <s v="PAP"/>
    <s v="D2D"/>
    <s v="L'epidemie ne progresse pas et les resultat d'ebola sortent negatif  actuelement car nous supposons que les laboratoires n'ont pas été corrompus  "/>
    <n v="2"/>
    <x v="0"/>
    <s v="Ebola"/>
    <x v="0"/>
    <s v="Rumors beliefs observations"/>
    <x v="0"/>
    <s v="Ebola characteristics and consequences"/>
    <s v="Caracteristiques de l'épidémie virus Ebola "/>
    <s v=" Characteristics of EVD outbreak"/>
    <x v="1345"/>
    <x v="62"/>
    <s v="Ebola caractéristiques et transmission"/>
    <m/>
    <m/>
    <m/>
    <m/>
    <m/>
    <m/>
    <m/>
    <m/>
    <m/>
    <m/>
    <m/>
    <m/>
    <m/>
    <m/>
    <m/>
  </r>
  <r>
    <s v="2021_wk46_031"/>
    <s v="CRRDC/FICR"/>
    <d v="2021-11-10T00:00:00"/>
    <x v="4"/>
    <x v="0"/>
    <x v="1"/>
    <s v="Kabalaka"/>
    <s v="PAP"/>
    <s v="D2D"/>
    <s v="Une personne vaccinée peut-il contracter encore la maladie d'ebola ? "/>
    <n v="2"/>
    <x v="0"/>
    <s v="Ebola"/>
    <x v="1"/>
    <s v="Question"/>
    <x v="14"/>
    <s v="Vaccine"/>
    <s v="Efficacité du vaccin "/>
    <s v=" Vaccine effectiveness"/>
    <x v="1346"/>
    <x v="15"/>
    <s v="Vaccin et vaccination"/>
    <m/>
    <m/>
    <m/>
    <m/>
    <m/>
    <m/>
    <m/>
    <m/>
    <m/>
    <m/>
    <m/>
    <m/>
    <m/>
    <m/>
    <m/>
  </r>
  <r>
    <s v="2021_wk46_032"/>
    <s v="CRRDC/FICR"/>
    <d v="2021-11-10T00:00:00"/>
    <x v="4"/>
    <x v="0"/>
    <x v="10"/>
    <s v="Letrock"/>
    <s v="PAP"/>
    <s v="D2D"/>
    <s v="Quelque fois on confirme la personne malade d'ebola alors que cette personne souffre d'une autre maladie car les signes des ces autres maladies resemble à celui d'ebola comme la malaria "/>
    <n v="2"/>
    <x v="0"/>
    <s v="Ebola"/>
    <x v="0"/>
    <s v="Rumors beliefs observations"/>
    <x v="12"/>
    <s v="Critiques or observations of health system"/>
    <s v="Manque de confiance: services médicaux (faire du mal aux des gens inclu) "/>
    <s v=" Lack of confidence in medical services (includes harming people)"/>
    <x v="1347"/>
    <x v="13"/>
    <s v="Politique et réponse"/>
    <m/>
    <m/>
    <m/>
    <m/>
    <m/>
    <m/>
    <m/>
    <m/>
    <m/>
    <m/>
    <m/>
    <m/>
    <m/>
    <m/>
    <m/>
  </r>
  <r>
    <s v="2021_wk46_033"/>
    <s v="CRRDC/FICR"/>
    <d v="2021-11-10T00:00:00"/>
    <x v="4"/>
    <x v="0"/>
    <x v="10"/>
    <s v="Letrock"/>
    <s v="PAP"/>
    <s v="D2D"/>
    <s v="Pourquoi la reapparution de cette maladie alors qu'on avait déjà proclamer sa fin  ? "/>
    <n v="2"/>
    <x v="0"/>
    <s v="Ebola"/>
    <x v="1"/>
    <s v="Question"/>
    <x v="7"/>
    <s v="Ebola and its consequences"/>
    <s v="Cas du virus Ebola et résultats "/>
    <s v=" EVD cases and outcomes"/>
    <x v="1348"/>
    <x v="60"/>
    <s v="Ebola caractéristiques et transmission"/>
    <m/>
    <m/>
    <m/>
    <m/>
    <m/>
    <m/>
    <m/>
    <m/>
    <m/>
    <m/>
    <m/>
    <m/>
    <m/>
    <m/>
    <m/>
  </r>
  <r>
    <s v="2021_wk46_034"/>
    <s v="CRRDC/FICR"/>
    <d v="2021-11-10T00:00:00"/>
    <x v="4"/>
    <x v="0"/>
    <x v="10"/>
    <s v="Letrock"/>
    <s v="PAP"/>
    <s v="D2D"/>
    <s v="Nous demandons vraiment la guerison de tous les malades d'ebola et la gratuité de l'eau potable pour que nous ayons la facilité de pratiquer les lavages des mains "/>
    <n v="2"/>
    <x v="0"/>
    <s v="Ebola"/>
    <x v="2"/>
    <s v="Suggestion request"/>
    <x v="20"/>
    <s v="Encourage hand washing"/>
    <s v="Fournir dispositif lavemain (avec l'eau  savon) "/>
    <s v=" Provide handwashing station (with water  soap)"/>
    <x v="1349"/>
    <x v="113"/>
    <s v="No Theme"/>
    <m/>
    <m/>
    <m/>
    <m/>
    <m/>
    <m/>
    <m/>
    <m/>
    <m/>
    <m/>
    <m/>
    <m/>
    <m/>
    <m/>
    <m/>
  </r>
  <r>
    <s v="2021_wk46_034"/>
    <s v="CRRDC/FICR"/>
    <d v="2021-11-10T00:00:00"/>
    <x v="4"/>
    <x v="0"/>
    <x v="10"/>
    <s v="Letrock"/>
    <s v="PAP"/>
    <s v="D2D"/>
    <s v="Nous demandons vraiment la guerison de tous les malades d'ebola et la gratuité de l'eau potable pour que nous ayons la facilité de pratiquer les lavages des mains "/>
    <n v="2"/>
    <x v="0"/>
    <s v="Ebola"/>
    <x v="2"/>
    <s v="Suggestion request"/>
    <x v="16"/>
    <s v="Improve health care"/>
    <s v="Améliorer les soins de santé "/>
    <s v=" Improve health care"/>
    <x v="1349"/>
    <x v="21"/>
    <s v="Prise en charge"/>
    <m/>
    <m/>
    <m/>
    <m/>
    <m/>
    <m/>
    <m/>
    <m/>
    <m/>
    <m/>
    <m/>
    <m/>
    <m/>
    <m/>
    <m/>
  </r>
  <r>
    <s v="2021_wk46_035"/>
    <s v="CRRDC/FICR"/>
    <d v="2021-11-10T00:00:00"/>
    <x v="4"/>
    <x v="0"/>
    <x v="10"/>
    <s v="Letrock"/>
    <s v="PAP"/>
    <s v="D2D"/>
    <s v="Merci pour le rappel car on avait déjà oublié mais aussi que ce rappel soit continuel "/>
    <n v="2"/>
    <x v="0"/>
    <s v="Ebola"/>
    <x v="3"/>
    <s v="Appreciation encouragement"/>
    <x v="18"/>
    <s v="Thanks for the health promotion"/>
    <s v="Merci pour la sensibilisation "/>
    <s v=" Thanks for the health promotion"/>
    <x v="1350"/>
    <x v="22"/>
    <s v="Remerciement/encouragement"/>
    <m/>
    <m/>
    <m/>
    <m/>
    <m/>
    <m/>
    <m/>
    <m/>
    <m/>
    <m/>
    <m/>
    <m/>
    <m/>
    <m/>
    <m/>
  </r>
  <r>
    <s v="2021_wk46_036"/>
    <s v="CRRDC/FICR"/>
    <d v="2021-11-10T00:00:00"/>
    <x v="4"/>
    <x v="0"/>
    <x v="10"/>
    <s v="Letrock"/>
    <s v="PAP"/>
    <s v="D2D"/>
    <s v="Ebola n'a jamais existé à beni car selon ce qui se fait ailleur c'est ne pas ce qui se fait ici chez nous donc c'est le faux ebola "/>
    <n v="2"/>
    <x v="0"/>
    <s v="Ebola"/>
    <x v="0"/>
    <s v="Rumors beliefs observations"/>
    <x v="0"/>
    <s v="Ebola characteristics and consequences"/>
    <s v="Caracteristiques de l'épidémie virus Ebola "/>
    <s v=" Characteristics of EVD outbreak"/>
    <x v="1351"/>
    <x v="62"/>
    <s v="Ebola caractéristiques et transmission"/>
    <m/>
    <m/>
    <m/>
    <m/>
    <m/>
    <m/>
    <m/>
    <m/>
    <m/>
    <m/>
    <m/>
    <m/>
    <m/>
    <m/>
    <m/>
  </r>
  <r>
    <s v="2021_wk46_037"/>
    <s v="CRRDC/FICR"/>
    <d v="2021-11-10T00:00:00"/>
    <x v="4"/>
    <x v="0"/>
    <x v="10"/>
    <s v="Letrock"/>
    <s v="PAP"/>
    <s v="D2D"/>
    <s v="Que peut-on faire pourque la maladie ne revienne plus ici chez nous à beni? "/>
    <n v="2"/>
    <x v="0"/>
    <s v="Ebola"/>
    <x v="1"/>
    <s v="Question"/>
    <x v="8"/>
    <s v="Response processes"/>
    <s v="Processus de riposte "/>
    <s v=" Response processes"/>
    <x v="1352"/>
    <x v="55"/>
    <s v="Politique et réponse"/>
    <m/>
    <m/>
    <m/>
    <m/>
    <m/>
    <m/>
    <m/>
    <m/>
    <m/>
    <m/>
    <m/>
    <m/>
    <m/>
    <m/>
    <m/>
  </r>
  <r>
    <s v="2021_wk46_038"/>
    <s v="CRRDC/FICR"/>
    <d v="2021-11-10T00:00:00"/>
    <x v="4"/>
    <x v="0"/>
    <x v="10"/>
    <s v="Letrock"/>
    <s v="PAP"/>
    <s v="D2D"/>
    <s v="Jusqu'à mainteant , il n'ya pas de medicament reservé aux personnes gueris, parce que le virus persiste pendant plus d'une années dans le sperme? "/>
    <n v="2"/>
    <x v="0"/>
    <s v="Ebola"/>
    <x v="1"/>
    <s v="Question"/>
    <x v="8"/>
    <s v="Response processes"/>
    <s v="Questions par rapport aux personnes guéries de MVE "/>
    <s v=" Questions about EVD survivors"/>
    <x v="1353"/>
    <x v="37"/>
    <s v="Suivi contacts, guéries, personnes spécifiques"/>
    <m/>
    <m/>
    <m/>
    <m/>
    <m/>
    <m/>
    <m/>
    <m/>
    <m/>
    <m/>
    <m/>
    <m/>
    <m/>
    <m/>
    <m/>
  </r>
  <r>
    <s v="2021_wk46_039"/>
    <s v="CRRDC/FICR"/>
    <d v="2021-11-10T00:00:00"/>
    <x v="4"/>
    <x v="0"/>
    <x v="10"/>
    <s v="Letrock"/>
    <s v="PAP"/>
    <s v="D2D"/>
    <s v="Nous voulons seulement les croix-rouge sur terrain parce qu'ils sont de chez nous "/>
    <n v="2"/>
    <x v="0"/>
    <s v="Ebola"/>
    <x v="2"/>
    <s v="Suggestion request"/>
    <x v="9"/>
    <s v="Other suggestions or requests"/>
    <s v="Autres suggestions "/>
    <s v=" Other suggestions"/>
    <x v="1354"/>
    <x v="10"/>
    <s v="Ebola feedback autres"/>
    <m/>
    <m/>
    <m/>
    <m/>
    <m/>
    <m/>
    <m/>
    <m/>
    <m/>
    <m/>
    <m/>
    <m/>
    <m/>
    <m/>
    <m/>
  </r>
  <r>
    <s v="2021_wk46_040"/>
    <s v="CRRDC/FICR"/>
    <d v="2021-11-10T00:00:00"/>
    <x v="4"/>
    <x v="0"/>
    <x v="10"/>
    <s v="Letrock"/>
    <s v="PAP"/>
    <s v="D2D"/>
    <s v="L'ebola n'existe pas dans des quartiers mais plutoit dans des hôpitaux car même si une personne souffre d'une autre maladie et que par mal chance on vous amene au CTE automatiquement votre resultat sera positif "/>
    <n v="2"/>
    <x v="0"/>
    <s v="Ebola"/>
    <x v="0"/>
    <s v="Rumors beliefs observations"/>
    <x v="12"/>
    <s v="Critiques or observations of health system"/>
    <s v="Manque de confiance: CTE (faire du mal aux des gens) "/>
    <s v=" Lack of confidence in ETC (includes hurting people)"/>
    <x v="1355"/>
    <x v="25"/>
    <s v="Politique et réponse"/>
    <m/>
    <m/>
    <m/>
    <m/>
    <m/>
    <m/>
    <m/>
    <m/>
    <m/>
    <m/>
    <m/>
    <m/>
    <m/>
    <m/>
    <m/>
  </r>
  <r>
    <s v="2021_wk46_041"/>
    <s v="CRRDC/FICR"/>
    <d v="2021-11-10T00:00:00"/>
    <x v="4"/>
    <x v="0"/>
    <x v="10"/>
    <s v="Letrock"/>
    <s v="PAP"/>
    <s v="D2D"/>
    <s v="Est-ce qu'une personne morte par balle peut-être tester positif ? "/>
    <n v="2"/>
    <x v="0"/>
    <s v="Ebola"/>
    <x v="1"/>
    <s v="Question"/>
    <x v="22"/>
    <s v="Diagnosis treatment ETC health system"/>
    <s v="Diagnostique  traitement  CTE "/>
    <s v=" Diagnosis  treatment  ETC"/>
    <x v="1356"/>
    <x v="116"/>
    <s v="No Theme"/>
    <m/>
    <m/>
    <m/>
    <m/>
    <m/>
    <m/>
    <m/>
    <m/>
    <m/>
    <m/>
    <m/>
    <m/>
    <m/>
    <m/>
    <m/>
  </r>
  <r>
    <s v="2021_wk46_042"/>
    <s v="CRRDC/FICR"/>
    <d v="2021-11-10T00:00:00"/>
    <x v="4"/>
    <x v="0"/>
    <x v="2"/>
    <m/>
    <s v="PAP"/>
    <s v="D2D"/>
    <s v="Nous avons compris que toutes personnes vaccinée , leur cerveau ne va plus bien fonctionner "/>
    <n v="2"/>
    <x v="0"/>
    <s v="Ebola"/>
    <x v="0"/>
    <s v="Rumors beliefs observations"/>
    <x v="13"/>
    <s v="Vaccine suspicions and non acceptance"/>
    <s v="Suspicions à propos du vaccin "/>
    <s v=" Vaccine suspicions"/>
    <x v="1357"/>
    <x v="14"/>
    <s v="Vaccin et vaccination"/>
    <m/>
    <m/>
    <m/>
    <m/>
    <m/>
    <m/>
    <m/>
    <m/>
    <m/>
    <m/>
    <m/>
    <m/>
    <m/>
    <m/>
    <m/>
  </r>
  <r>
    <s v="2021_wk46_043"/>
    <s v="CRRDC/FICR"/>
    <d v="2021-11-10T00:00:00"/>
    <x v="4"/>
    <x v="0"/>
    <x v="2"/>
    <m/>
    <s v="PAP"/>
    <s v="D2D"/>
    <s v="Pourquoi les sidéens et les diabetiques ne sont pas adaptés au vaccin d'ebola ? "/>
    <n v="2"/>
    <x v="0"/>
    <s v="Ebola"/>
    <x v="1"/>
    <s v="Question"/>
    <x v="14"/>
    <s v="Vaccine"/>
    <s v="Innocuité du vaccin "/>
    <s v=" Vaccine safety"/>
    <x v="1358"/>
    <x v="42"/>
    <s v="Vaccin et vaccination"/>
    <m/>
    <m/>
    <m/>
    <m/>
    <m/>
    <m/>
    <m/>
    <m/>
    <m/>
    <m/>
    <m/>
    <m/>
    <m/>
    <m/>
    <m/>
  </r>
  <r>
    <s v="2021_wk46_044"/>
    <s v="CRRDC/FICR"/>
    <d v="2021-11-10T00:00:00"/>
    <x v="4"/>
    <x v="0"/>
    <x v="2"/>
    <m/>
    <s v="PAP"/>
    <s v="D2D"/>
    <s v="Expliquez-nous si le vaccin d'ebola joue un même rôle que le vaccin de covid ? "/>
    <n v="2"/>
    <x v="0"/>
    <s v="Ebola"/>
    <x v="1"/>
    <s v="Question"/>
    <x v="14"/>
    <s v="Vaccine"/>
    <s v="Efficacité du vaccin "/>
    <s v=" Vaccine effectiveness"/>
    <x v="1359"/>
    <x v="15"/>
    <s v="Vaccin et vaccination"/>
    <m/>
    <m/>
    <m/>
    <m/>
    <m/>
    <m/>
    <m/>
    <m/>
    <m/>
    <m/>
    <m/>
    <m/>
    <m/>
    <m/>
    <m/>
  </r>
  <r>
    <s v="2021_wk46_044"/>
    <s v="CRRDC/FICR"/>
    <d v="2021-11-10T00:00:00"/>
    <x v="4"/>
    <x v="0"/>
    <x v="2"/>
    <m/>
    <s v="PAP"/>
    <s v="D2D"/>
    <s v="Explique nous si le vaccin d'ebola joue un même rôle que le vaccin de covid ? "/>
    <n v="2"/>
    <x v="1"/>
    <s v="Covid19"/>
    <x v="1"/>
    <s v="Question"/>
    <x v="15"/>
    <s v="Questions about vaccines"/>
    <s v="Autres questions sur le vaccin "/>
    <s v=" Other vaccine questions"/>
    <x v="1360"/>
    <x v="16"/>
    <s v="Vaccin et vaccination"/>
    <m/>
    <m/>
    <m/>
    <m/>
    <m/>
    <m/>
    <m/>
    <m/>
    <m/>
    <m/>
    <m/>
    <m/>
    <m/>
    <m/>
    <m/>
  </r>
  <r>
    <s v="2021_wk46_045"/>
    <s v="CRRDC/FICR"/>
    <d v="2021-11-10T00:00:00"/>
    <x v="4"/>
    <x v="0"/>
    <x v="2"/>
    <m/>
    <s v="PAP"/>
    <s v="D2D"/>
    <s v="Multiplier la sensibilisation par rapport au 5 moments de lavage des mains ciblés à l'allaitement maternel "/>
    <n v="3"/>
    <x v="0"/>
    <s v="Ebola"/>
    <x v="2"/>
    <s v="Suggestion request"/>
    <x v="21"/>
    <s v="Community health promotion"/>
    <s v="Sensibilisation sur Ebola "/>
    <s v=" Community health promotion"/>
    <x v="1361"/>
    <x v="27"/>
    <s v="Communication/sensibilisation"/>
    <m/>
    <m/>
    <m/>
    <m/>
    <m/>
    <m/>
    <m/>
    <m/>
    <m/>
    <m/>
    <m/>
    <m/>
    <m/>
    <m/>
    <m/>
  </r>
  <r>
    <s v="2021_wk46_046"/>
    <s v="CRRDC/FICR"/>
    <d v="2021-11-10T00:00:00"/>
    <x v="4"/>
    <x v="0"/>
    <x v="2"/>
    <m/>
    <s v="PAP"/>
    <s v="D2D"/>
    <s v="Nous sommes fatigués de vous car vous nous sensibiliser sur l'hygiene et après on vient nous egorger et kidnappé on manque si c'est la politique ou pas "/>
    <n v="2"/>
    <x v="0"/>
    <s v="Ebola"/>
    <x v="5"/>
    <s v="Refused"/>
    <x v="55"/>
    <s v="Security concerns"/>
    <s v="Inquiétudes de sécurité "/>
    <s v=" Security concerns"/>
    <x v="1362"/>
    <x v="119"/>
    <s v="Sécurité"/>
    <m/>
    <m/>
    <m/>
    <m/>
    <m/>
    <m/>
    <m/>
    <m/>
    <m/>
    <m/>
    <m/>
    <m/>
    <m/>
    <m/>
    <m/>
  </r>
  <r>
    <s v="2021_wk46_047"/>
    <s v="CRRDC/FICR"/>
    <d v="2021-11-10T00:00:00"/>
    <x v="4"/>
    <x v="0"/>
    <x v="2"/>
    <m/>
    <s v="PAP"/>
    <s v="D2D"/>
    <s v="Les personnes habitant dans la fôret ne sont jamais tombées malade de  virus d' ebola , cette epidemie c'est pour les habitants de la ville ? "/>
    <n v="2"/>
    <x v="0"/>
    <s v="Ebola"/>
    <x v="1"/>
    <s v="Question"/>
    <x v="7"/>
    <s v="Ebola and its consequences"/>
    <s v="Les faits et spécificités d’Ebola "/>
    <s v=" Ebola facts and features"/>
    <x v="1363"/>
    <x v="120"/>
    <s v="No Theme"/>
    <m/>
    <m/>
    <m/>
    <m/>
    <m/>
    <m/>
    <m/>
    <m/>
    <m/>
    <m/>
    <m/>
    <m/>
    <m/>
    <m/>
    <m/>
  </r>
  <r>
    <s v="2021_wk46_048"/>
    <s v="CRRDC/FICR"/>
    <d v="2021-11-10T00:00:00"/>
    <x v="4"/>
    <x v="0"/>
    <x v="2"/>
    <m/>
    <s v="PAP"/>
    <s v="D2D"/>
    <s v="Dit-on qu'on a financé ebola plus que covid ce pour cela que vous nous sensibilisez parce que vous aller trouver de l'argent "/>
    <n v="2"/>
    <x v="0"/>
    <s v="Ebola"/>
    <x v="0"/>
    <s v="Rumors beliefs observations"/>
    <x v="10"/>
    <s v="Ebola is organized business"/>
    <s v="Ebola est un business organisé (ou quelqu'un gagne de l'argent) "/>
    <s v=" Ebola is organized business (or someone making money)"/>
    <x v="1364"/>
    <x v="11"/>
    <s v="Politique et réponse"/>
    <m/>
    <m/>
    <m/>
    <m/>
    <m/>
    <m/>
    <m/>
    <m/>
    <m/>
    <m/>
    <m/>
    <m/>
    <m/>
    <m/>
    <m/>
  </r>
  <r>
    <s v="2021_wk46_048"/>
    <s v="CRRDC/FICR"/>
    <d v="2021-11-10T00:00:00"/>
    <x v="4"/>
    <x v="0"/>
    <x v="2"/>
    <m/>
    <s v="PAP"/>
    <s v="D2D"/>
    <s v="Dit-on qu'on a financé ebola plus que covid ce pour cela que vous nous sensibilisez parce que vous aller trouver de l'argent "/>
    <n v="2"/>
    <x v="1"/>
    <s v="Covid19"/>
    <x v="0"/>
    <s v="Rumors beliefs observations"/>
    <x v="53"/>
    <s v="Beliefs that the disease is a scheme"/>
    <s v="Croyance que certaines personnes ou institutions gagnent de l'argent à cause de la maladie "/>
    <s v=" Belief that some people/institutions are making money because of the disease"/>
    <x v="1365"/>
    <x v="118"/>
    <s v="Politique et réponse"/>
    <m/>
    <m/>
    <m/>
    <m/>
    <m/>
    <m/>
    <m/>
    <m/>
    <m/>
    <m/>
    <m/>
    <m/>
    <m/>
    <m/>
    <m/>
  </r>
  <r>
    <s v="2021_wk46_049"/>
    <s v="CRRDC/FICR"/>
    <d v="2021-11-10T00:00:00"/>
    <x v="4"/>
    <x v="0"/>
    <x v="2"/>
    <m/>
    <s v="PAP"/>
    <s v="D2D"/>
    <s v="Pourquoi pendant le covid , on n'avait pas deployé les gens dans la sensibilisation ? "/>
    <n v="2"/>
    <x v="1"/>
    <s v="Covid19"/>
    <x v="1"/>
    <s v="Question"/>
    <x v="50"/>
    <s v="Questions about preparedness or response activities pertaining to the disease"/>
    <s v="Questions sur la sensibilisation pour cette maladie "/>
    <s v=" Questions about community health promotion about the disease"/>
    <x v="1366"/>
    <x v="121"/>
    <s v="Communication/sensibilisation"/>
    <m/>
    <m/>
    <m/>
    <m/>
    <m/>
    <m/>
    <m/>
    <m/>
    <m/>
    <m/>
    <m/>
    <m/>
    <m/>
    <m/>
    <m/>
  </r>
  <r>
    <s v="2021_wk46_050"/>
    <s v="CRRDC/FICR"/>
    <d v="2021-11-10T00:00:00"/>
    <x v="4"/>
    <x v="0"/>
    <x v="2"/>
    <m/>
    <s v="PAP"/>
    <s v="D2D"/>
    <s v="Nous deplacés nous avons besoins des cache-nez , lavabons , et autres parce que nous sommes dans l'insufisance "/>
    <n v="2"/>
    <x v="0"/>
    <s v="Ebola"/>
    <x v="2"/>
    <s v="Suggestion request"/>
    <x v="20"/>
    <s v="Encourage hand washing"/>
    <s v="Fournir dispositif lavemain (avec l'eau  savon) "/>
    <s v=" Provide handwashing station (with water  soap)"/>
    <x v="1367"/>
    <x v="113"/>
    <s v="No Theme"/>
    <m/>
    <m/>
    <m/>
    <m/>
    <m/>
    <m/>
    <m/>
    <m/>
    <m/>
    <m/>
    <m/>
    <m/>
    <m/>
    <m/>
    <m/>
  </r>
  <r>
    <s v="2021_wk46_051"/>
    <s v="CRRDC/FICR"/>
    <d v="2021-11-10T00:00:00"/>
    <x v="4"/>
    <x v="0"/>
    <x v="2"/>
    <m/>
    <s v="PAP"/>
    <s v="D2D"/>
    <s v="La gratuité des soins influence directement et forcement la propagation des cas d'ebola "/>
    <n v="2"/>
    <x v="0"/>
    <s v="Ebola"/>
    <x v="0"/>
    <s v="Rumors beliefs observations"/>
    <x v="12"/>
    <s v="Critiques or observations of health system"/>
    <s v="Manque de confiance: services médicaux (faire du mal aux des gens inclu) "/>
    <s v=" Lack of confidence in medical services (includes harming people)"/>
    <x v="1368"/>
    <x v="13"/>
    <s v="Politique et réponse"/>
    <m/>
    <m/>
    <m/>
    <m/>
    <m/>
    <m/>
    <m/>
    <m/>
    <m/>
    <m/>
    <m/>
    <m/>
    <m/>
    <m/>
    <m/>
  </r>
  <r>
    <s v="2021_wk46_052"/>
    <s v="CRRDC/FICR"/>
    <d v="2021-11-10T00:00:00"/>
    <x v="4"/>
    <x v="0"/>
    <x v="2"/>
    <m/>
    <s v="PAP"/>
    <s v="D2D"/>
    <s v="Les equipes de swab et d'infirmiers affectées à la riposte sortent avec leur habillement de service alors que ces derniers peuvent contaminer la communauté "/>
    <n v="5"/>
    <x v="0"/>
    <s v="Ebola"/>
    <x v="0"/>
    <s v="Rumors beliefs observations"/>
    <x v="19"/>
    <s v="Critique observation of the response"/>
    <s v="Commentaire sur personnel de la riposte (autres) "/>
    <s v=" Comment about responders (others)"/>
    <x v="1369"/>
    <x v="63"/>
    <s v="Politique et réponse"/>
    <m/>
    <m/>
    <m/>
    <m/>
    <m/>
    <m/>
    <m/>
    <m/>
    <m/>
    <m/>
    <m/>
    <m/>
    <m/>
    <m/>
    <m/>
  </r>
  <r>
    <s v="2021_wk46_053"/>
    <s v="CRRDC/FICR"/>
    <d v="2021-11-10T00:00:00"/>
    <x v="4"/>
    <x v="0"/>
    <x v="2"/>
    <m/>
    <s v="PAP"/>
    <s v="D2D"/>
    <s v="Les personnes ayant des maladies chronique peuvent prendre le vaccin  ? "/>
    <n v="2"/>
    <x v="0"/>
    <s v="Ebola"/>
    <x v="1"/>
    <s v="Question"/>
    <x v="14"/>
    <s v="Vaccine"/>
    <s v="Efficacité du vaccin "/>
    <s v=" Vaccine effectiveness"/>
    <x v="1370"/>
    <x v="15"/>
    <s v="Vaccin et vaccination"/>
    <m/>
    <m/>
    <m/>
    <m/>
    <m/>
    <m/>
    <m/>
    <m/>
    <m/>
    <m/>
    <m/>
    <m/>
    <m/>
    <m/>
    <m/>
  </r>
  <r>
    <s v="2021_wk46_054"/>
    <s v="CRRDC/FICR"/>
    <d v="2021-11-10T00:00:00"/>
    <x v="4"/>
    <x v="0"/>
    <x v="2"/>
    <m/>
    <s v="PAP"/>
    <s v="D2D"/>
    <s v="Quelle est la durée de la dose de vaccin contre la MVE , et combien de fois on peut la prendre pour 5ans "/>
    <n v="3"/>
    <x v="0"/>
    <s v="Ebola"/>
    <x v="1"/>
    <s v="Question"/>
    <x v="14"/>
    <s v="Vaccine"/>
    <s v="Efficacité du vaccin "/>
    <s v=" Vaccine effectiveness"/>
    <x v="1371"/>
    <x v="15"/>
    <s v="Vaccin et vaccination"/>
    <m/>
    <m/>
    <m/>
    <m/>
    <m/>
    <m/>
    <m/>
    <m/>
    <m/>
    <m/>
    <m/>
    <m/>
    <m/>
    <m/>
    <m/>
  </r>
  <r>
    <s v="2021_wk46_055"/>
    <s v="CRRDC/FICR"/>
    <d v="2021-11-10T00:00:00"/>
    <x v="4"/>
    <x v="0"/>
    <x v="2"/>
    <m/>
    <s v="PAP"/>
    <s v="D2D"/>
    <s v="Quelle sont les strategies de l'actuel riposte contre la MVE face aux massacre  "/>
    <n v="2"/>
    <x v="0"/>
    <s v="Ebola"/>
    <x v="1"/>
    <s v="Question"/>
    <x v="8"/>
    <s v="Response processes"/>
    <s v="Processus de riposte "/>
    <s v=" Response processes"/>
    <x v="1372"/>
    <x v="55"/>
    <s v="Politique et réponse"/>
    <m/>
    <m/>
    <m/>
    <m/>
    <m/>
    <m/>
    <m/>
    <m/>
    <m/>
    <m/>
    <m/>
    <m/>
    <m/>
    <m/>
    <m/>
  </r>
  <r>
    <s v="2021_wk46_056"/>
    <s v="CRRDC/FICR"/>
    <d v="2021-11-10T00:00:00"/>
    <x v="4"/>
    <x v="0"/>
    <x v="2"/>
    <m/>
    <s v="PAP"/>
    <s v="D2D"/>
    <s v="La meilleur façon serait de proteger les enfants à l'ecole , la distaciation , port de cache-nez , lavage de mains "/>
    <n v="1"/>
    <x v="0"/>
    <s v="Ebola"/>
    <x v="1"/>
    <s v="Question"/>
    <x v="32"/>
    <s v="EVD protective behaviors"/>
    <s v="Comportements pour la prévention d'Ebola "/>
    <s v=" EVD protective behaviors"/>
    <x v="1373"/>
    <x v="53"/>
    <s v="Ebola caractéristiques et transmission"/>
    <m/>
    <m/>
    <m/>
    <m/>
    <m/>
    <m/>
    <m/>
    <m/>
    <m/>
    <m/>
    <m/>
    <m/>
    <m/>
    <m/>
    <m/>
  </r>
  <r>
    <s v="2021_wk46_057"/>
    <s v="CRRDC/FICR"/>
    <d v="2021-11-10T00:00:00"/>
    <x v="4"/>
    <x v="0"/>
    <x v="9"/>
    <s v="Kin-soir"/>
    <s v="PAP"/>
    <s v="D2D"/>
    <s v="On se lave toujours les mains tous les jours , vous cherchez encore une occupation pouvant vous procurer de l'argent  "/>
    <n v="2"/>
    <x v="0"/>
    <s v="Ebola"/>
    <x v="0"/>
    <s v="Rumors beliefs observations"/>
    <x v="10"/>
    <s v="Ebola is organized business"/>
    <s v="Ebola est un business organisé (ou quelqu'un gagne de l'argent) "/>
    <s v=" Ebola is organized business (or someone making money)"/>
    <x v="1374"/>
    <x v="11"/>
    <s v="Politique et réponse"/>
    <m/>
    <m/>
    <m/>
    <m/>
    <m/>
    <m/>
    <m/>
    <m/>
    <m/>
    <m/>
    <m/>
    <m/>
    <m/>
    <m/>
    <m/>
  </r>
  <r>
    <s v="2021_wk46_058"/>
    <s v="CRRDC/FICR"/>
    <d v="2021-11-10T00:00:00"/>
    <x v="4"/>
    <x v="0"/>
    <x v="9"/>
    <s v="Kin-soir"/>
    <s v="PAP"/>
    <s v="D2D"/>
    <s v="Comment peut-on se proteger contre toutes ces maladies ? "/>
    <n v="1"/>
    <x v="0"/>
    <s v="Ebola"/>
    <x v="1"/>
    <s v="Question"/>
    <x v="32"/>
    <s v="EVD protective behaviors"/>
    <s v="Comportements pour la prévention d'Ebola "/>
    <s v=" EVD protective behaviors"/>
    <x v="1375"/>
    <x v="53"/>
    <s v="Ebola caractéristiques et transmission"/>
    <m/>
    <m/>
    <m/>
    <m/>
    <m/>
    <m/>
    <m/>
    <m/>
    <m/>
    <m/>
    <m/>
    <m/>
    <m/>
    <m/>
    <m/>
  </r>
  <r>
    <s v="2021_wk46_059"/>
    <s v="CRRDC/FICR"/>
    <d v="2021-11-10T00:00:00"/>
    <x v="4"/>
    <x v="0"/>
    <x v="9"/>
    <s v="Kin-soir"/>
    <s v="PAP"/>
    <s v="D2D"/>
    <s v="Ne deroutez pas votre mission , vous etes bien reputer dans le monde "/>
    <n v="3"/>
    <x v="0"/>
    <s v="Ebola"/>
    <x v="0"/>
    <s v="Rumors beliefs observations"/>
    <x v="19"/>
    <s v="Critique observation of the response"/>
    <s v="Commentaire sur personnel Croix Rouge "/>
    <s v=" Comment about Red Cross"/>
    <x v="1376"/>
    <x v="23"/>
    <s v="Politique et réponse"/>
    <m/>
    <m/>
    <m/>
    <m/>
    <m/>
    <m/>
    <m/>
    <m/>
    <m/>
    <m/>
    <m/>
    <m/>
    <m/>
    <m/>
    <m/>
  </r>
  <r>
    <s v="2021_wk46_060"/>
    <s v="CRRDC/FICR"/>
    <d v="2021-11-10T00:00:00"/>
    <x v="4"/>
    <x v="0"/>
    <x v="9"/>
    <s v="Kin-soir"/>
    <s v="PAP"/>
    <s v="D2D"/>
    <s v="Est-ce que ici à beni dans chaque centre de santé il y a de laboratoire qui preleve ebola ? "/>
    <n v="2"/>
    <x v="0"/>
    <s v="Ebola"/>
    <x v="1"/>
    <s v="Question"/>
    <x v="22"/>
    <s v="Diagnosis treatment ETC health system"/>
    <s v="Faible qualité de soins medicaux "/>
    <s v=" Poor health care services"/>
    <x v="1377"/>
    <x v="122"/>
    <s v="Prise en charge"/>
    <m/>
    <m/>
    <m/>
    <m/>
    <m/>
    <m/>
    <m/>
    <m/>
    <m/>
    <m/>
    <m/>
    <m/>
    <m/>
    <m/>
    <m/>
  </r>
  <r>
    <s v="2021_wk46_061"/>
    <s v="CRRDC/FICR"/>
    <d v="2021-11-10T00:00:00"/>
    <x v="4"/>
    <x v="0"/>
    <x v="9"/>
    <s v="Kin-soir"/>
    <s v="PAP"/>
    <s v="D2D"/>
    <s v="Donnez -nous des savons "/>
    <n v="1"/>
    <x v="0"/>
    <s v="Ebola"/>
    <x v="2"/>
    <s v="Suggestion request"/>
    <x v="20"/>
    <s v="Encourage hand washing"/>
    <s v="Fournir dispositif lavemain (avec l'eau  savon) "/>
    <s v=" Provide handwashing station (with water  soap)"/>
    <x v="1378"/>
    <x v="113"/>
    <s v="No Theme"/>
    <m/>
    <m/>
    <m/>
    <m/>
    <m/>
    <m/>
    <m/>
    <m/>
    <m/>
    <m/>
    <m/>
    <m/>
    <m/>
    <m/>
    <m/>
  </r>
  <r>
    <s v="2021_wk46_062"/>
    <s v="CRRDC/FICR"/>
    <d v="2021-11-10T00:00:00"/>
    <x v="4"/>
    <x v="0"/>
    <x v="9"/>
    <s v="Kin-soir"/>
    <s v="PAP"/>
    <s v="D2D"/>
    <s v="La maladie à virus ebola est un cop , comme vos chantiers ne sont pas terminés"/>
    <n v="1"/>
    <x v="0"/>
    <s v="Ebola"/>
    <x v="0"/>
    <s v="Rumors beliefs observations"/>
    <x v="10"/>
    <s v="Ebola is organized business"/>
    <s v="Ebola est un business organisé (ou quelqu'un gagne de l'argent) "/>
    <s v=" Ebola is organized business (or someone making money)"/>
    <x v="1379"/>
    <x v="123"/>
    <s v="No Theme"/>
    <m/>
    <m/>
    <m/>
    <m/>
    <m/>
    <m/>
    <m/>
    <m/>
    <m/>
    <m/>
    <m/>
    <m/>
    <m/>
    <m/>
    <m/>
  </r>
  <r>
    <s v="2021_wk46_063"/>
    <s v="CRRDC/FICR"/>
    <d v="2021-11-10T00:00:00"/>
    <x v="4"/>
    <x v="0"/>
    <x v="9"/>
    <s v="Kin-soir"/>
    <s v="PAP"/>
    <s v="D2D"/>
    <s v="Pourquoi après le dons de la croix-rouge dans certains milieux , le massacre commence dans ce milieux ?"/>
    <n v="1"/>
    <x v="0"/>
    <s v="Ebola"/>
    <x v="0"/>
    <s v="Rumors beliefs observations"/>
    <x v="19"/>
    <s v="Critique observation of the response"/>
    <s v="Commentaire sur personnel Croix Rouge "/>
    <s v=" Comment about Red Cross"/>
    <x v="1380"/>
    <x v="23"/>
    <s v="Politique et réponse"/>
    <m/>
    <m/>
    <m/>
    <m/>
    <m/>
    <m/>
    <m/>
    <m/>
    <m/>
    <m/>
    <m/>
    <m/>
    <m/>
    <m/>
    <m/>
  </r>
  <r>
    <s v="2021_wk46_064"/>
    <s v="CRRDC/FICR"/>
    <d v="2021-11-10T00:00:00"/>
    <x v="4"/>
    <x v="0"/>
    <x v="9"/>
    <s v="Kin-soir"/>
    <s v="PAP"/>
    <s v="D2D"/>
    <s v="Ici à Beni nous ne voyons jamais les poules et autres animaux mourir d'ebola "/>
    <n v="2"/>
    <x v="0"/>
    <s v="Ebola"/>
    <x v="1"/>
    <s v="Question"/>
    <x v="1"/>
    <s v="Other questions"/>
    <s v="Question liée aux animaux "/>
    <s v=" Animal related question"/>
    <x v="1381"/>
    <x v="50"/>
    <s v="Ebola caractéristiques et transmission"/>
    <m/>
    <m/>
    <m/>
    <m/>
    <m/>
    <m/>
    <m/>
    <m/>
    <m/>
    <m/>
    <m/>
    <m/>
    <m/>
    <m/>
    <m/>
  </r>
  <r>
    <s v="2021_wk46_065"/>
    <s v="CRRDC/FICR"/>
    <d v="2021-11-10T00:00:00"/>
    <x v="4"/>
    <x v="0"/>
    <x v="9"/>
    <s v="Kin-soir"/>
    <s v="PAP"/>
    <s v="D2D"/>
    <s v="Pourquoi plusieurs organisations sont presentes à Beni quand on parle de la maladie ? "/>
    <n v="2"/>
    <x v="0"/>
    <s v="Ebola"/>
    <x v="1"/>
    <s v="Question"/>
    <x v="8"/>
    <s v="Response processes"/>
    <s v="Processus de riposte "/>
    <s v=" Response processes"/>
    <x v="1382"/>
    <x v="55"/>
    <s v="Politique et réponse"/>
    <m/>
    <m/>
    <m/>
    <m/>
    <m/>
    <m/>
    <m/>
    <m/>
    <m/>
    <m/>
    <m/>
    <m/>
    <m/>
    <m/>
    <m/>
  </r>
  <r>
    <s v="2021_wk46_066"/>
    <s v="CRRDC/FICR"/>
    <d v="2021-11-10T00:00:00"/>
    <x v="4"/>
    <x v="0"/>
    <x v="9"/>
    <s v="Kin-soir"/>
    <s v="PAP"/>
    <s v="D2D"/>
    <s v="Pourquoi les massacres de la population ne font pas venir plusieurs organisations internationale ici  chez nous ? "/>
    <n v="1"/>
    <x v="0"/>
    <s v="Ebola"/>
    <x v="1"/>
    <s v="Question"/>
    <x v="17"/>
    <s v="So much focus on Ebol"/>
    <s v="Ebola contre autres problèmes"/>
    <s v="Ebola against other problems"/>
    <x v="1383"/>
    <x v="81"/>
    <s v="No Theme"/>
    <m/>
    <m/>
    <m/>
    <m/>
    <m/>
    <m/>
    <m/>
    <m/>
    <m/>
    <m/>
    <m/>
    <m/>
    <m/>
    <m/>
    <m/>
  </r>
  <r>
    <s v="2021_wk46_067"/>
    <s v="CRRDC/FICR"/>
    <d v="2021-11-10T00:00:00"/>
    <x v="4"/>
    <x v="0"/>
    <x v="9"/>
    <s v="Kin-soir"/>
    <s v="PAP"/>
    <s v="D2D"/>
    <s v="Que les organisations internationale nous viennent en aide aussi dans le domaine securitaire "/>
    <n v="2"/>
    <x v="0"/>
    <s v="Ebola"/>
    <x v="2"/>
    <s v="Suggestion request"/>
    <x v="9"/>
    <s v="Other suggestions or requests"/>
    <s v="Securité  mettre fin à la guerre "/>
    <s v=" Safety  security  end the war"/>
    <x v="1384"/>
    <x v="124"/>
    <s v="No Theme"/>
    <m/>
    <m/>
    <m/>
    <m/>
    <m/>
    <m/>
    <m/>
    <m/>
    <m/>
    <m/>
    <m/>
    <m/>
    <m/>
    <m/>
    <m/>
  </r>
  <r>
    <s v="2021_wk46_068"/>
    <s v="CRRDC/FICR"/>
    <d v="2021-11-10T00:00:00"/>
    <x v="4"/>
    <x v="0"/>
    <x v="7"/>
    <s v="Bel-air"/>
    <s v="PAP"/>
    <s v="D2D"/>
    <s v="Les docteurs vont encore tuer les gens afin qu'ils aient de l'argent "/>
    <n v="1"/>
    <x v="0"/>
    <s v="Ebola"/>
    <x v="0"/>
    <s v="Rumors beliefs observations"/>
    <x v="10"/>
    <s v="Ebola is organized business"/>
    <s v="Ebola est un business organisé (ou quelqu'un gagne de l'argent) "/>
    <s v=" Ebola is organized business (or someone making money)"/>
    <x v="1385"/>
    <x v="11"/>
    <s v="Politique et réponse"/>
    <m/>
    <m/>
    <m/>
    <m/>
    <m/>
    <m/>
    <m/>
    <m/>
    <m/>
    <m/>
    <m/>
    <m/>
    <m/>
    <m/>
    <m/>
  </r>
  <r>
    <s v="2021_wk46_068"/>
    <s v="CRRDC/FICR"/>
    <d v="2021-11-10T00:00:00"/>
    <x v="4"/>
    <x v="0"/>
    <x v="7"/>
    <s v="Bel-air"/>
    <s v="PAP"/>
    <s v="D2D"/>
    <s v="Les docteurs vont encore tuer les gens afin qu'ils aient de l'argent "/>
    <n v="1"/>
    <x v="0"/>
    <s v="Ebola"/>
    <x v="0"/>
    <s v="Rumors beliefs observations"/>
    <x v="10"/>
    <s v="Ebola is organized business"/>
    <s v="Ebola est un business organisé (ou quelqu'un gagne de l'argent) "/>
    <s v=" Ebola is organized business (or someone making money)"/>
    <x v="1385"/>
    <x v="11"/>
    <s v="Politique et réponse"/>
    <m/>
    <m/>
    <m/>
    <m/>
    <m/>
    <m/>
    <m/>
    <m/>
    <m/>
    <m/>
    <m/>
    <m/>
    <m/>
    <m/>
    <m/>
  </r>
  <r>
    <s v="2021_wk46_069"/>
    <s v="CRRDC/FICR"/>
    <d v="2021-11-10T00:00:00"/>
    <x v="4"/>
    <x v="0"/>
    <x v="7"/>
    <s v="Bel-air"/>
    <s v="PAP"/>
    <s v="D2D"/>
    <s v="Il y aura plusieurs cas des violence sexuelles , divorce, dans des foyers à cause de l'argent issus de la riposte "/>
    <n v="1"/>
    <x v="0"/>
    <s v="Ebola"/>
    <x v="0"/>
    <s v="Rumors beliefs observations"/>
    <x v="12"/>
    <s v="Critiques or observations of health system"/>
    <s v="Manque de confiance: services médicaux (faire du mal aux des gens inclu) "/>
    <s v=" Lack of confidence in medical services (includes harming people)"/>
    <x v="1386"/>
    <x v="13"/>
    <s v="Politique et réponse"/>
    <m/>
    <m/>
    <m/>
    <m/>
    <m/>
    <m/>
    <m/>
    <m/>
    <m/>
    <m/>
    <m/>
    <m/>
    <m/>
    <m/>
    <m/>
  </r>
  <r>
    <s v="2021_wk46_070"/>
    <s v="CRRDC/FICR"/>
    <d v="2021-11-10T00:00:00"/>
    <x v="4"/>
    <x v="0"/>
    <x v="7"/>
    <s v="Bel-air"/>
    <s v="PAP"/>
    <s v="D2D"/>
    <s v="Pourquoi toujours des sensibilisations sur ebola alors qu'il ya eu covid et il n'ya pas eu des sensibilisation ? "/>
    <n v="2"/>
    <x v="0"/>
    <s v="Ebola"/>
    <x v="1"/>
    <s v="Question"/>
    <x v="17"/>
    <s v="So much focus on Ebol"/>
    <s v="Ebola contre autres maladies "/>
    <s v=" Ebola against other diseases"/>
    <x v="1387"/>
    <x v="19"/>
    <s v="No Theme"/>
    <m/>
    <m/>
    <m/>
    <m/>
    <m/>
    <m/>
    <m/>
    <m/>
    <m/>
    <m/>
    <m/>
    <m/>
    <m/>
    <m/>
    <m/>
  </r>
  <r>
    <s v="2021_wk46_070"/>
    <s v="CRRDC/FICR"/>
    <d v="2021-11-10T00:00:00"/>
    <x v="4"/>
    <x v="0"/>
    <x v="7"/>
    <s v="Bel-air"/>
    <s v="PAP"/>
    <s v="D2D"/>
    <s v="Pourquoi toujours des sensibilisations sur ebola alors qu'il ya eu covid et il n'ya pas eu des sensibilisation ? "/>
    <n v="2"/>
    <x v="1"/>
    <s v="Covid19"/>
    <x v="1"/>
    <s v="Question"/>
    <x v="50"/>
    <s v="Questions about preparedness or response activities pertaining to the disease"/>
    <s v="Questions sur la sensibilisation pour cette maladie "/>
    <s v=" Questions about community health promotion about the disease"/>
    <x v="1387"/>
    <x v="121"/>
    <s v="Communication/sensibilisation"/>
    <m/>
    <m/>
    <m/>
    <m/>
    <m/>
    <m/>
    <m/>
    <m/>
    <m/>
    <m/>
    <m/>
    <m/>
    <m/>
    <m/>
    <m/>
  </r>
  <r>
    <s v="2021_wk46_071"/>
    <s v="CRRDC/FICR"/>
    <d v="2021-11-10T00:00:00"/>
    <x v="4"/>
    <x v="0"/>
    <x v="7"/>
    <s v="Bel-air"/>
    <s v="PAP"/>
    <s v="D2D"/>
    <s v="Les infirmiers sont à la base du retour d'ebola dans la ville de Beni car ils avaient remis le cadavre en sachant qu'il est positif d'ebola "/>
    <n v="2"/>
    <x v="0"/>
    <s v="Ebola"/>
    <x v="0"/>
    <s v="Rumors beliefs observations"/>
    <x v="12"/>
    <s v="Critiques or observations of health system"/>
    <s v="Manque de confiance: services médicaux (faire du mal aux des gens inclu) "/>
    <s v=" Lack of confidence in medical services (includes harming people)"/>
    <x v="1388"/>
    <x v="13"/>
    <s v="Politique et réponse"/>
    <m/>
    <m/>
    <m/>
    <m/>
    <m/>
    <m/>
    <m/>
    <m/>
    <m/>
    <m/>
    <m/>
    <m/>
    <m/>
    <m/>
    <m/>
  </r>
  <r>
    <s v="2021_wk46_072"/>
    <s v="CRRDC/FICR"/>
    <d v="2021-11-10T00:00:00"/>
    <x v="4"/>
    <x v="0"/>
    <x v="7"/>
    <s v="Bel-air"/>
    <s v="PAP"/>
    <s v="D2D"/>
    <s v="Est-ce que la nombre des cas confirmés continue a augmenter  ? "/>
    <n v="1"/>
    <x v="0"/>
    <s v="Ebola"/>
    <x v="1"/>
    <s v="Question"/>
    <x v="7"/>
    <s v="Ebola and its consequences"/>
    <s v="Cas du virus Ebola et résultats "/>
    <s v=" EVD cases and outcomes"/>
    <x v="1389"/>
    <x v="60"/>
    <s v="Ebola caractéristiques et transmission"/>
    <m/>
    <m/>
    <m/>
    <m/>
    <m/>
    <m/>
    <m/>
    <m/>
    <m/>
    <m/>
    <m/>
    <m/>
    <m/>
    <m/>
    <m/>
  </r>
  <r>
    <s v="2021_wk46_073"/>
    <s v="CRRDC/FICR"/>
    <d v="2021-11-10T00:00:00"/>
    <x v="4"/>
    <x v="0"/>
    <x v="7"/>
    <s v="Bel-air"/>
    <s v="PAP"/>
    <s v="D2D"/>
    <s v="La communauté demande des kits de lave-mains "/>
    <n v="1"/>
    <x v="0"/>
    <s v="Ebola"/>
    <x v="2"/>
    <s v="Suggestion request"/>
    <x v="20"/>
    <s v="Encourage hand washing"/>
    <s v="Fournir dispositif lavemain (avec l'eau  savon) "/>
    <s v=" Provide handwashing station (with water  soap)"/>
    <x v="1390"/>
    <x v="113"/>
    <s v="No Theme"/>
    <m/>
    <m/>
    <m/>
    <m/>
    <m/>
    <m/>
    <m/>
    <m/>
    <m/>
    <m/>
    <m/>
    <m/>
    <m/>
    <m/>
    <m/>
  </r>
  <r>
    <s v="2021_wk46_074"/>
    <s v="CRRDC/FICR"/>
    <d v="2021-11-10T00:00:00"/>
    <x v="4"/>
    <x v="0"/>
    <x v="7"/>
    <s v="Bel-air"/>
    <s v="PAP"/>
    <s v="D2D"/>
    <s v="Dieu va finir ebola car la priere depasse toute chose dans la vie de l'hopmme "/>
    <n v="2"/>
    <x v="0"/>
    <s v="Ebola"/>
    <x v="0"/>
    <s v="Rumors beliefs observations"/>
    <x v="24"/>
    <s v="Ebola causes"/>
    <s v="Origine surnaturelle "/>
    <s v=" Supernatural cause"/>
    <x v="1391"/>
    <x v="67"/>
    <s v="Ebola caractéristiques et transmission"/>
    <m/>
    <m/>
    <m/>
    <m/>
    <m/>
    <m/>
    <m/>
    <m/>
    <m/>
    <m/>
    <m/>
    <m/>
    <m/>
    <m/>
    <m/>
  </r>
  <r>
    <s v="2021_wk46_075"/>
    <s v="CRRDC/FICR"/>
    <d v="2021-11-10T00:00:00"/>
    <x v="4"/>
    <x v="0"/>
    <x v="7"/>
    <s v="Bel-air"/>
    <s v="PAP"/>
    <s v="D2D"/>
    <s v="Dit-on que les femmes enceinte sont expesées fortement à ebola "/>
    <n v="1"/>
    <x v="0"/>
    <s v="Ebola"/>
    <x v="0"/>
    <s v="Rumors beliefs observations"/>
    <x v="0"/>
    <s v="Ebola characteristics and consequences"/>
    <s v="Caracteristiques de l'épidémie virus Ebola "/>
    <s v=" Characteristics of EVD outbreak"/>
    <x v="1392"/>
    <x v="62"/>
    <s v="Ebola caractéristiques et transmission"/>
    <m/>
    <m/>
    <m/>
    <m/>
    <m/>
    <m/>
    <m/>
    <m/>
    <m/>
    <m/>
    <m/>
    <m/>
    <m/>
    <m/>
    <m/>
  </r>
  <r>
    <s v="2021_wk46_076"/>
    <s v="CRRDC/FICR"/>
    <d v="2021-11-10T00:00:00"/>
    <x v="4"/>
    <x v="0"/>
    <x v="7"/>
    <s v="Bel-air"/>
    <s v="PAP"/>
    <s v="D2D"/>
    <s v="Pourquoi la famille n'accede pas à leur personne morte d'ebola ? "/>
    <n v="1"/>
    <x v="0"/>
    <s v="Ebola"/>
    <x v="1"/>
    <s v="Question"/>
    <x v="27"/>
    <s v="Burials"/>
    <s v="Enterrements "/>
    <s v=" Burials"/>
    <x v="1393"/>
    <x v="44"/>
    <s v="Enterrements"/>
    <m/>
    <m/>
    <m/>
    <m/>
    <m/>
    <m/>
    <m/>
    <m/>
    <m/>
    <m/>
    <m/>
    <m/>
    <m/>
    <m/>
    <m/>
  </r>
  <r>
    <s v="2021_wk46_077"/>
    <s v="CRRDC/FICR"/>
    <d v="2021-11-10T00:00:00"/>
    <x v="4"/>
    <x v="0"/>
    <x v="7"/>
    <s v="Bel-air"/>
    <s v="PAP"/>
    <s v="D2D"/>
    <s v="Nous vous remercions de toute sincerité surtout de propager les messages de sauvetage des guerrison de peuples congolais "/>
    <n v="1"/>
    <x v="0"/>
    <s v="Ebola"/>
    <x v="3"/>
    <s v="Appreciation encouragement"/>
    <x v="18"/>
    <s v="Thanks for the health promotion"/>
    <s v="Merci pour la sensibilisation "/>
    <s v=" Thanks for the health promotion"/>
    <x v="1394"/>
    <x v="22"/>
    <s v="Remerciement/encouragement"/>
    <m/>
    <m/>
    <m/>
    <m/>
    <m/>
    <m/>
    <m/>
    <m/>
    <m/>
    <m/>
    <m/>
    <m/>
    <m/>
    <m/>
    <m/>
  </r>
  <r>
    <s v="2021_wk46_078"/>
    <s v="CRRDC/FICR"/>
    <d v="2021-11-10T00:00:00"/>
    <x v="4"/>
    <x v="0"/>
    <x v="0"/>
    <s v="Rwenzori"/>
    <s v="PAP"/>
    <s v="D2D"/>
    <s v="Nous sommes déçu du comportement des infirmiers lorsqu'il ya des soins gratuit ils negligent les patiens et donnent seulement paracetamol comme medicament "/>
    <n v="3"/>
    <x v="0"/>
    <s v="Ebola"/>
    <x v="0"/>
    <s v="Rumors beliefs observations"/>
    <x v="19"/>
    <s v="Critique observation of the response"/>
    <s v="Commentaire sur personnel de la riposte (autres) "/>
    <s v=" Comment about responders (others)"/>
    <x v="1395"/>
    <x v="63"/>
    <s v="Politique et réponse"/>
    <m/>
    <m/>
    <m/>
    <m/>
    <m/>
    <m/>
    <m/>
    <m/>
    <m/>
    <m/>
    <m/>
    <m/>
    <m/>
    <m/>
    <m/>
  </r>
  <r>
    <s v="2021_wk46_079"/>
    <s v="CRRDC/FICR"/>
    <d v="2021-11-10T00:00:00"/>
    <x v="4"/>
    <x v="0"/>
    <x v="0"/>
    <s v="Rwenzori"/>
    <s v="PAP"/>
    <s v="D2D"/>
    <s v="Est-ce que les infirmiers sont aussi vaccinés ? "/>
    <n v="1"/>
    <x v="0"/>
    <s v="Ebola"/>
    <x v="1"/>
    <s v="Question"/>
    <x v="14"/>
    <s v="Vaccine"/>
    <s v="Autres questions sur le vaccin "/>
    <s v=" Other vaccine questions"/>
    <x v="1396"/>
    <x v="20"/>
    <s v="Vaccin et vaccination"/>
    <m/>
    <m/>
    <m/>
    <m/>
    <m/>
    <m/>
    <m/>
    <m/>
    <m/>
    <m/>
    <m/>
    <m/>
    <m/>
    <m/>
    <m/>
  </r>
  <r>
    <s v="2021_wk46_080"/>
    <s v="CRRDC/FICR"/>
    <d v="2021-11-10T00:00:00"/>
    <x v="4"/>
    <x v="0"/>
    <x v="0"/>
    <s v="Rwenzori"/>
    <s v="PAP"/>
    <s v="D2D"/>
    <s v="Nous craignons quand quelqu'un a un probleme sanitaire, il ya des gens qui appellent au telephone , on vient vous prendre on vous amene et quelque temps après on vous declare decedé c'est cela qui nous faisait peur "/>
    <n v="2"/>
    <x v="0"/>
    <s v="Ebola"/>
    <x v="0"/>
    <s v="Rumors beliefs observations"/>
    <x v="12"/>
    <s v="Critiques or observations of health system"/>
    <s v="Manque de confiance: services médicaux (faire du mal aux des gens inclu) "/>
    <s v=" Lack of confidence in medical services (includes harming people)"/>
    <x v="1397"/>
    <x v="13"/>
    <s v="Politique et réponse"/>
    <m/>
    <m/>
    <m/>
    <m/>
    <m/>
    <m/>
    <m/>
    <m/>
    <m/>
    <m/>
    <m/>
    <m/>
    <m/>
    <m/>
    <m/>
  </r>
  <r>
    <s v="2021_wk46_081"/>
    <s v="CRRDC/FICR"/>
    <d v="2021-11-10T00:00:00"/>
    <x v="4"/>
    <x v="0"/>
    <x v="0"/>
    <s v="Rwenzori"/>
    <s v="PAP"/>
    <s v="D2D"/>
    <s v="Nous apprenons que dans d'autres lieux ou se trouvait ebola même les poules mouraient d'ebola pourquoi pas celle de chez nous ? "/>
    <n v="2"/>
    <x v="0"/>
    <s v="Ebola"/>
    <x v="1"/>
    <s v="Question"/>
    <x v="1"/>
    <s v="Other questions"/>
    <s v="Question liée aux animaux "/>
    <s v=" Animal related question"/>
    <x v="1398"/>
    <x v="50"/>
    <s v="Ebola caractéristiques et transmission"/>
    <m/>
    <m/>
    <m/>
    <m/>
    <m/>
    <m/>
    <m/>
    <m/>
    <m/>
    <m/>
    <m/>
    <m/>
    <m/>
    <m/>
    <m/>
  </r>
  <r>
    <s v="2021_wk46_082"/>
    <s v="CRRDC/FICR"/>
    <d v="2021-11-10T00:00:00"/>
    <x v="4"/>
    <x v="0"/>
    <x v="0"/>
    <s v="Rwenzori"/>
    <s v="PAP"/>
    <s v="D2D"/>
    <s v="Dites egalement à vos responsables de s'occuper des problemes de l'insecurité comme ils le font pour ebola , l'insecurité a trop durer ici chez nous mais personne n'en parle nous pleurons vraiment "/>
    <n v="3"/>
    <x v="0"/>
    <s v="Ebola"/>
    <x v="2"/>
    <s v="Suggestion request"/>
    <x v="9"/>
    <s v="Other suggestions or requests"/>
    <s v="Securité  mettre fin à la guerre "/>
    <s v=" Safety  security  end the war"/>
    <x v="1399"/>
    <x v="124"/>
    <s v="No Theme"/>
    <m/>
    <m/>
    <m/>
    <m/>
    <m/>
    <m/>
    <m/>
    <m/>
    <m/>
    <m/>
    <m/>
    <m/>
    <m/>
    <m/>
    <m/>
  </r>
  <r>
    <s v="2021_wk46_083"/>
    <s v="CRRDC/FICR"/>
    <d v="2021-11-10T00:00:00"/>
    <x v="4"/>
    <x v="0"/>
    <x v="0"/>
    <s v="Rwenzori"/>
    <s v="PAP"/>
    <s v="D2D"/>
    <s v="Nous avons peur d'aller à l'hôpital parce que les gens sont entrain de mourir "/>
    <n v="2"/>
    <x v="0"/>
    <s v="Ebola"/>
    <x v="0"/>
    <s v="Rumors beliefs observations"/>
    <x v="12"/>
    <s v="Critiques or observations of health system"/>
    <s v="Manque de confiance: services médicaux (faire du mal aux des gens inclu) "/>
    <s v=" Lack of confidence in medical services (includes harming people)"/>
    <x v="1400"/>
    <x v="123"/>
    <s v="No Theme"/>
    <m/>
    <m/>
    <m/>
    <m/>
    <m/>
    <m/>
    <m/>
    <m/>
    <m/>
    <m/>
    <m/>
    <m/>
    <m/>
    <m/>
    <m/>
  </r>
  <r>
    <s v="2021_wk46_084"/>
    <s v="CRRDC/FICR"/>
    <d v="2021-11-10T00:00:00"/>
    <x v="4"/>
    <x v="0"/>
    <x v="0"/>
    <s v="Rwenzori"/>
    <s v="PAP"/>
    <s v="D2D"/>
    <s v="Est-ce que réelement le virus d'ebola existe ? "/>
    <n v="1"/>
    <x v="0"/>
    <s v="Ebola"/>
    <x v="1"/>
    <s v="Question"/>
    <x v="7"/>
    <s v="Ebola and its consequences"/>
    <s v="Les faits et spécificités d’Ebola "/>
    <s v=" Ebola facts and features"/>
    <x v="1401"/>
    <x v="7"/>
    <s v="Ebola caractéristiques et transmission"/>
    <m/>
    <m/>
    <m/>
    <m/>
    <m/>
    <m/>
    <m/>
    <m/>
    <m/>
    <m/>
    <m/>
    <m/>
    <m/>
    <m/>
    <m/>
  </r>
  <r>
    <s v="2021_wk46_085"/>
    <s v="CRRDC/FICR"/>
    <d v="2021-11-10T00:00:00"/>
    <x v="4"/>
    <x v="0"/>
    <x v="0"/>
    <s v="Rwenzori"/>
    <s v="PAP"/>
    <s v="D2D"/>
    <s v="Nous voulons que les infirmiers multiplient leurs efforts pour que le virus d'ebola s'arrete "/>
    <n v="2"/>
    <x v="0"/>
    <s v="Ebola"/>
    <x v="2"/>
    <s v="Suggestion request"/>
    <x v="25"/>
    <s v="Response process suggestions"/>
    <s v="Mettre fin à l’épidémie d’Ebola "/>
    <s v=" End the Ebola outbreak"/>
    <x v="1402"/>
    <x v="34"/>
    <s v="Ebola caractéristiques et transmission"/>
    <m/>
    <m/>
    <m/>
    <m/>
    <m/>
    <m/>
    <m/>
    <m/>
    <m/>
    <m/>
    <m/>
    <m/>
    <m/>
    <m/>
    <m/>
  </r>
  <r>
    <s v="2021_wk46_086"/>
    <s v="CRRDC/FICR"/>
    <d v="2021-11-10T00:00:00"/>
    <x v="4"/>
    <x v="0"/>
    <x v="0"/>
    <s v="Rwenzori"/>
    <s v="PAP"/>
    <s v="D2D"/>
    <s v="Nous savons que vous allez nous donner le faux vaccin "/>
    <n v="2"/>
    <x v="0"/>
    <s v="Ebola"/>
    <x v="0"/>
    <s v="Rumors beliefs observations"/>
    <x v="13"/>
    <s v="Vaccine suspicions and non acceptance"/>
    <s v="Suspicions à propos du vaccin "/>
    <s v=" Vaccine suspicions"/>
    <x v="1403"/>
    <x v="14"/>
    <s v="Vaccin et vaccination"/>
    <m/>
    <m/>
    <m/>
    <m/>
    <m/>
    <m/>
    <m/>
    <m/>
    <m/>
    <m/>
    <m/>
    <m/>
    <m/>
    <m/>
    <m/>
  </r>
  <r>
    <s v="2021_wk46_087"/>
    <s v="CRRDC/FICR"/>
    <d v="2021-11-10T00:00:00"/>
    <x v="4"/>
    <x v="0"/>
    <x v="0"/>
    <s v="Rwenzori"/>
    <s v="PAP"/>
    <s v="D2D"/>
    <s v="Dit-on que la presence de la croix-rouge dans la communauté signifie qu'il ya un danger qui va se presenter "/>
    <n v="1"/>
    <x v="0"/>
    <s v="Ebola"/>
    <x v="0"/>
    <s v="Rumors beliefs observations"/>
    <x v="19"/>
    <s v="Critique observation of the response"/>
    <s v="Commentaire sur personnel Croix Rouge "/>
    <s v=" Comment about Red Cross"/>
    <x v="1404"/>
    <x v="23"/>
    <s v="Politique et réponse"/>
    <m/>
    <m/>
    <m/>
    <m/>
    <m/>
    <m/>
    <m/>
    <m/>
    <m/>
    <m/>
    <m/>
    <m/>
    <m/>
    <m/>
    <m/>
  </r>
  <r>
    <s v="2021_wk46_088"/>
    <s v="CRRDC/FICR"/>
    <d v="2021-11-10T00:00:00"/>
    <x v="4"/>
    <x v="0"/>
    <x v="11"/>
    <s v="Sokonoki"/>
    <s v="PAP"/>
    <s v="D2D"/>
    <s v="Ebola est une maladie comme il est dit dans la bible , le monde sera frappé par differentes epidemies car le peuple a desobeit à Dieu "/>
    <n v="4"/>
    <x v="0"/>
    <s v="Ebola"/>
    <x v="0"/>
    <s v="Rumors beliefs observations"/>
    <x v="24"/>
    <s v="Ebola causes"/>
    <s v="Origine surnaturelle "/>
    <s v=" Supernatural cause"/>
    <x v="1405"/>
    <x v="67"/>
    <s v="Ebola caractéristiques et transmission"/>
    <m/>
    <m/>
    <m/>
    <m/>
    <m/>
    <m/>
    <m/>
    <m/>
    <m/>
    <m/>
    <m/>
    <m/>
    <m/>
    <m/>
    <m/>
  </r>
  <r>
    <s v="2021_wk46_089"/>
    <s v="CRRDC/FICR"/>
    <d v="2021-11-10T00:00:00"/>
    <x v="4"/>
    <x v="0"/>
    <x v="11"/>
    <s v="Sokonoki"/>
    <s v="PAP"/>
    <s v="D2D"/>
    <s v="Pour d'autres vaccins sont deconseillé de prendre deux fois le même vaccin alors pourquoi pour ebola on peut prendre plus  de deux fois ? "/>
    <n v="1"/>
    <x v="0"/>
    <s v="Ebola"/>
    <x v="1"/>
    <s v="Question"/>
    <x v="14"/>
    <s v="Vaccine"/>
    <s v="Efficacité du vaccin "/>
    <s v=" Vaccine effectiveness"/>
    <x v="1406"/>
    <x v="15"/>
    <s v="Vaccin et vaccination"/>
    <m/>
    <m/>
    <m/>
    <m/>
    <m/>
    <m/>
    <m/>
    <m/>
    <m/>
    <m/>
    <m/>
    <m/>
    <m/>
    <m/>
    <m/>
  </r>
  <r>
    <s v="2021_wk46_090"/>
    <s v="CRRDC/FICR"/>
    <d v="2021-11-10T00:00:00"/>
    <x v="4"/>
    <x v="0"/>
    <x v="11"/>
    <s v="Sokonoki"/>
    <s v="PAP"/>
    <s v="D2D"/>
    <s v="Que le milieu sportif soit equipé par des dispositifs d'hygiene pour eviter la propagation de cette epidemie "/>
    <n v="2"/>
    <x v="0"/>
    <s v="Ebola"/>
    <x v="2"/>
    <s v="Suggestion request"/>
    <x v="20"/>
    <s v="Encourage hand washing"/>
    <s v="Fournir dispositif lavemain (avec l'eau  savon) "/>
    <s v=" Provide handwashing station (with water  soap)"/>
    <x v="1407"/>
    <x v="113"/>
    <s v="No Theme"/>
    <m/>
    <m/>
    <m/>
    <m/>
    <m/>
    <m/>
    <m/>
    <m/>
    <m/>
    <m/>
    <m/>
    <m/>
    <m/>
    <m/>
    <m/>
  </r>
  <r>
    <s v="2021_wk46_091"/>
    <s v="CRRDC/FICR"/>
    <d v="2021-11-10T00:00:00"/>
    <x v="4"/>
    <x v="0"/>
    <x v="11"/>
    <s v="Sokonoki"/>
    <s v="PAP"/>
    <s v="D2D"/>
    <s v="Nous savons que vous etes en present dans la communauté pour la sensibilisation d'ebola que vous voulez créer en fin que vous puissiez remplir vos chantiers "/>
    <n v="4"/>
    <x v="0"/>
    <s v="Ebola"/>
    <x v="0"/>
    <s v="Rumors beliefs observations"/>
    <x v="10"/>
    <s v="Ebola is organized business"/>
    <s v="Ebola est un business organisé (ou quelqu'un gagne de l'argent) "/>
    <s v=" Ebola is organized business (or someone making money)"/>
    <x v="1408"/>
    <x v="11"/>
    <s v="Politique et réponse"/>
    <m/>
    <m/>
    <m/>
    <m/>
    <m/>
    <m/>
    <m/>
    <m/>
    <m/>
    <m/>
    <m/>
    <m/>
    <m/>
    <m/>
    <m/>
  </r>
  <r>
    <s v="2021_wk46_092"/>
    <s v="CRRDC/FICR"/>
    <d v="2021-11-10T00:00:00"/>
    <x v="4"/>
    <x v="0"/>
    <x v="11"/>
    <s v="Sokonoki"/>
    <s v="PAP"/>
    <s v="D2D"/>
    <s v="Vous nous sensibiliser sur le vaccin d'ebola pourque ça se propage dans notre ville de Beni "/>
    <n v="2"/>
    <x v="0"/>
    <s v="Ebola"/>
    <x v="0"/>
    <s v="Rumors beliefs observations"/>
    <x v="13"/>
    <s v="Vaccine suspicions and non acceptance"/>
    <s v="Suspicions à propos du vaccin "/>
    <s v=" Vaccine suspicions"/>
    <x v="1409"/>
    <x v="14"/>
    <s v="Vaccin et vaccination"/>
    <m/>
    <m/>
    <m/>
    <m/>
    <m/>
    <m/>
    <m/>
    <m/>
    <m/>
    <m/>
    <m/>
    <m/>
    <m/>
    <m/>
    <m/>
  </r>
  <r>
    <s v="2021_wk46_093"/>
    <s v="CRRDC/FICR"/>
    <d v="2021-11-10T00:00:00"/>
    <x v="4"/>
    <x v="0"/>
    <x v="11"/>
    <s v="Sokonoki"/>
    <s v="PAP"/>
    <s v="D2D"/>
    <s v="Pourquoi lorsqu'il ya eu l'apparution de la MVE tout le cas d'hemoragie est vite confirmé comme ebola ? "/>
    <n v="2"/>
    <x v="0"/>
    <s v="Ebola"/>
    <x v="1"/>
    <s v="Question"/>
    <x v="7"/>
    <s v="Ebola and its consequences"/>
    <s v="Les symptomes d'Ebola "/>
    <s v=" EVD symptoms"/>
    <x v="1410"/>
    <x v="26"/>
    <s v="Ebola caractéristiques et transmission"/>
    <m/>
    <m/>
    <m/>
    <m/>
    <m/>
    <m/>
    <m/>
    <m/>
    <m/>
    <m/>
    <m/>
    <m/>
    <m/>
    <m/>
    <m/>
  </r>
  <r>
    <s v="2021_wk46_094"/>
    <s v="CRRDC/FICR"/>
    <d v="2021-11-10T00:00:00"/>
    <x v="4"/>
    <x v="0"/>
    <x v="11"/>
    <s v="Sokonoki"/>
    <s v="PAP"/>
    <s v="D2D"/>
    <s v="Pour nous aider, vous devez aussi nous amener les paracetamoles "/>
    <n v="4"/>
    <x v="0"/>
    <s v="Ebola"/>
    <x v="2"/>
    <s v="Suggestion request"/>
    <x v="16"/>
    <s v="Improve health care"/>
    <s v="Fournir des médicaments "/>
    <s v=" Provide medicines"/>
    <x v="1411"/>
    <x v="125"/>
    <s v="No Theme"/>
    <m/>
    <m/>
    <m/>
    <m/>
    <m/>
    <m/>
    <m/>
    <m/>
    <m/>
    <m/>
    <m/>
    <m/>
    <m/>
    <m/>
    <m/>
  </r>
  <r>
    <s v="2021_wk46_095"/>
    <s v="CRRDC/FICR"/>
    <d v="2021-11-10T00:00:00"/>
    <x v="4"/>
    <x v="0"/>
    <x v="11"/>
    <s v="Sokonoki"/>
    <s v="PAP"/>
    <s v="D2D"/>
    <s v="Merci de nous rappeler les regles d'hygiene "/>
    <n v="2"/>
    <x v="0"/>
    <s v="Ebola"/>
    <x v="3"/>
    <s v="Appreciation encouragement"/>
    <x v="18"/>
    <s v="Thanks for the health promotion"/>
    <s v="Merci pour la sensibilisation "/>
    <s v=" Thanks for the health promotion"/>
    <x v="1412"/>
    <x v="22"/>
    <s v="Remerciement/encouragement"/>
    <m/>
    <m/>
    <m/>
    <m/>
    <m/>
    <m/>
    <m/>
    <m/>
    <m/>
    <m/>
    <m/>
    <m/>
    <m/>
    <m/>
    <m/>
  </r>
  <r>
    <s v="2021_wk46_096"/>
    <s v="CRRDC/FICR"/>
    <d v="2021-11-10T00:00:00"/>
    <x v="4"/>
    <x v="0"/>
    <x v="11"/>
    <s v="Sokonoki"/>
    <s v="PAP"/>
    <s v="D2D"/>
    <s v="Nous avons peur de se rendre à l'hôpital general car tout malade qui s'y rend est candidat à la mort "/>
    <n v="2"/>
    <x v="0"/>
    <s v="Ebola"/>
    <x v="0"/>
    <s v="Rumors beliefs observations"/>
    <x v="12"/>
    <s v="Critiques or observations of health system"/>
    <s v="Manque de confiance: services médicaux (faire du mal aux des gens inclu) "/>
    <s v=" Lack of confidence in medical services (includes harming people)"/>
    <x v="1413"/>
    <x v="13"/>
    <s v="Politique et réponse"/>
    <m/>
    <m/>
    <m/>
    <m/>
    <m/>
    <m/>
    <m/>
    <m/>
    <m/>
    <m/>
    <m/>
    <m/>
    <m/>
    <m/>
    <m/>
  </r>
  <r>
    <s v="2021_wk46_097"/>
    <s v="CRRDC/FICR"/>
    <d v="2021-11-10T00:00:00"/>
    <x v="4"/>
    <x v="0"/>
    <x v="11"/>
    <s v="Sokonoki"/>
    <s v="PAP"/>
    <s v="D2D"/>
    <s v="Est-ce que la vaccination est obligatoire ? "/>
    <n v="2"/>
    <x v="0"/>
    <s v="Ebola"/>
    <x v="1"/>
    <s v="Question"/>
    <x v="14"/>
    <s v="Vaccine"/>
    <s v="Autres questions sur le vaccin "/>
    <s v=" Other vaccine questions"/>
    <x v="1414"/>
    <x v="20"/>
    <s v="Vaccin et vaccination"/>
    <m/>
    <m/>
    <m/>
    <m/>
    <m/>
    <m/>
    <m/>
    <m/>
    <m/>
    <m/>
    <m/>
    <m/>
    <m/>
    <m/>
    <m/>
  </r>
  <r>
    <s v="2021_wk46_098"/>
    <s v="CRRDC/FICR"/>
    <d v="2021-11-10T00:00:00"/>
    <x v="4"/>
    <x v="0"/>
    <x v="11"/>
    <s v="Sokonoki"/>
    <s v="PAP"/>
    <s v="D2D"/>
    <s v="Nous ne voulons plus voir les vehicules et motos circuler dans nos avenues comme la fois passée "/>
    <n v="1"/>
    <x v="0"/>
    <s v="Ebola"/>
    <x v="2"/>
    <s v="Suggestion request"/>
    <x v="25"/>
    <s v="Response process suggestions"/>
    <s v="Suggestions liées au transport "/>
    <s v=" Transportation issues"/>
    <x v="1415"/>
    <x v="126"/>
    <s v="No Theme"/>
    <m/>
    <m/>
    <m/>
    <m/>
    <m/>
    <m/>
    <m/>
    <m/>
    <m/>
    <m/>
    <m/>
    <m/>
    <m/>
    <m/>
    <m/>
  </r>
  <r>
    <s v="2021_wk46_099"/>
    <s v="CRRDC/FICR"/>
    <d v="2021-11-10T00:00:00"/>
    <x v="4"/>
    <x v="0"/>
    <x v="4"/>
    <s v="Cathedrale"/>
    <s v="PAP"/>
    <s v="D2D"/>
    <s v="Nous acceptons qu'ebola existe car à la 10 eme epidemie une personne qui s'amenait à l'hôpital avec force deux jours après elle mourait directement "/>
    <n v="2"/>
    <x v="0"/>
    <s v="Ebola"/>
    <x v="0"/>
    <s v="Rumors beliefs observations"/>
    <x v="0"/>
    <s v="Ebola characteristics and consequences"/>
    <s v="L'Ebola est réel "/>
    <s v=" Ebola is real"/>
    <x v="1416"/>
    <x v="36"/>
    <s v="Ebola caractéristiques et transmission"/>
    <m/>
    <m/>
    <m/>
    <m/>
    <m/>
    <m/>
    <m/>
    <m/>
    <m/>
    <m/>
    <m/>
    <m/>
    <m/>
    <m/>
    <m/>
  </r>
  <r>
    <s v="2021_wk46_100"/>
    <s v="CRRDC/FICR"/>
    <d v="2021-11-10T00:00:00"/>
    <x v="4"/>
    <x v="0"/>
    <x v="4"/>
    <s v="Cathedrale"/>
    <s v="PAP"/>
    <s v="D2D"/>
    <s v="Est-ce qu'il existe un centre de traitement de cas de MVE ? "/>
    <n v="1"/>
    <x v="0"/>
    <s v="Ebola"/>
    <x v="1"/>
    <s v="Question"/>
    <x v="22"/>
    <s v="Diagnosis treatment ETC health system"/>
    <s v="Diagnostique  traitement  CTE "/>
    <s v=" Diagnosis  treatment  ETC"/>
    <x v="1417"/>
    <x v="116"/>
    <s v="No Theme"/>
    <m/>
    <m/>
    <m/>
    <m/>
    <m/>
    <m/>
    <m/>
    <m/>
    <m/>
    <m/>
    <m/>
    <m/>
    <m/>
    <m/>
    <m/>
  </r>
  <r>
    <s v="2021_wk46_101"/>
    <s v="CRRDC/FICR"/>
    <d v="2021-11-10T00:00:00"/>
    <x v="4"/>
    <x v="0"/>
    <x v="4"/>
    <s v="Cathedrale"/>
    <s v="PAP"/>
    <s v="D2D"/>
    <s v="Comment allons-nous proteger nos enfants de cette epidemie car selon les information il ya eu un enfant qui est mort d'ebola "/>
    <n v="1"/>
    <x v="0"/>
    <s v="Ebola"/>
    <x v="1"/>
    <s v="Question"/>
    <x v="32"/>
    <s v="EVD protective behaviors"/>
    <s v="Comportements pour la prévention d'Ebola "/>
    <s v=" EVD protective behaviors"/>
    <x v="1418"/>
    <x v="53"/>
    <s v="Ebola caractéristiques et transmission"/>
    <m/>
    <m/>
    <m/>
    <m/>
    <m/>
    <m/>
    <m/>
    <m/>
    <m/>
    <m/>
    <m/>
    <m/>
    <m/>
    <m/>
    <m/>
  </r>
  <r>
    <s v="2021_wk46_102"/>
    <s v="CRRDC/FICR"/>
    <d v="2021-11-10T00:00:00"/>
    <x v="4"/>
    <x v="0"/>
    <x v="4"/>
    <s v="Cathedrale"/>
    <s v="PAP"/>
    <s v="D2D"/>
    <s v="Nous voulons que cette maladie se termine avant le temps."/>
    <n v="1"/>
    <x v="0"/>
    <s v="Ebola"/>
    <x v="2"/>
    <s v="Suggestion request"/>
    <x v="25"/>
    <s v="Response process suggestions"/>
    <s v="Mettre fin à l’épidémie d’Ebola "/>
    <s v=" End the Ebola outbreak"/>
    <x v="1419"/>
    <x v="34"/>
    <s v="Ebola caractéristiques et transmission"/>
    <m/>
    <m/>
    <m/>
    <m/>
    <m/>
    <m/>
    <m/>
    <m/>
    <m/>
    <m/>
    <m/>
    <m/>
    <m/>
    <m/>
    <m/>
  </r>
  <r>
    <s v="2021_wk46_103"/>
    <s v="CRRDC/FICR"/>
    <d v="2021-11-10T00:00:00"/>
    <x v="4"/>
    <x v="0"/>
    <x v="4"/>
    <s v="Cathedrale"/>
    <s v="PAP"/>
    <s v="D2D"/>
    <s v="La proclamation et la sortie des gueris pour cette 13eme epidemie de la MVE sont intervenues après que les personnels de santé aient compris qu'il n'ya pas rendement sur le plan financier "/>
    <n v="3"/>
    <x v="0"/>
    <s v="Ebola"/>
    <x v="0"/>
    <s v="Rumors beliefs observations"/>
    <x v="10"/>
    <s v="Ebola is organized business"/>
    <s v="Ebola est un business organisé (ou quelqu'un gagne de l'argent) "/>
    <s v=" Ebola is organized business (or someone making money)"/>
    <x v="1420"/>
    <x v="11"/>
    <s v="Politique et réponse"/>
    <m/>
    <m/>
    <m/>
    <m/>
    <m/>
    <m/>
    <m/>
    <m/>
    <m/>
    <m/>
    <m/>
    <m/>
    <m/>
    <m/>
    <m/>
  </r>
  <r>
    <s v="2021_wk46_103"/>
    <s v="CRRDC/FICR"/>
    <d v="2021-11-10T00:00:00"/>
    <x v="4"/>
    <x v="0"/>
    <x v="4"/>
    <s v="Cathedrale"/>
    <s v="PAP"/>
    <s v="D2D"/>
    <s v="La proclamation et la sortie des gueris pour cette 13eme epidemie de la MVE sont intervenues après que les personnels de santé aient compris qu'il n'ya pas rendement sur le plan financier "/>
    <n v="3"/>
    <x v="0"/>
    <s v="Ebola"/>
    <x v="0"/>
    <s v="Rumors beliefs observations"/>
    <x v="12"/>
    <s v="Critiques or observations of health system"/>
    <s v="Manque de confiance: services médicaux (faire du mal aux des gens inclu) "/>
    <s v=" Lack of confidence in medical services (includes harming people)"/>
    <x v="1420"/>
    <x v="13"/>
    <s v="Politique et réponse"/>
    <m/>
    <m/>
    <m/>
    <m/>
    <m/>
    <m/>
    <m/>
    <m/>
    <m/>
    <m/>
    <m/>
    <m/>
    <m/>
    <m/>
    <m/>
  </r>
  <r>
    <s v="2021_wk46_104"/>
    <s v="CRRDC/FICR"/>
    <d v="2021-11-10T00:00:00"/>
    <x v="4"/>
    <x v="0"/>
    <x v="4"/>
    <s v="Cathedrale"/>
    <s v="PAP"/>
    <s v="D2D"/>
    <s v="Est-ce qu'on peut recevoir au même moment le vaccin de covid et celui d'ebola  ? "/>
    <n v="2"/>
    <x v="0"/>
    <s v="Ebola"/>
    <x v="1"/>
    <s v="Question"/>
    <x v="14"/>
    <s v="Vaccine"/>
    <s v="Autres questions sur le vaccin "/>
    <s v=" Other vaccine questions"/>
    <x v="1421"/>
    <x v="20"/>
    <s v="Vaccin et vaccination"/>
    <m/>
    <m/>
    <m/>
    <m/>
    <m/>
    <m/>
    <m/>
    <m/>
    <m/>
    <m/>
    <m/>
    <m/>
    <m/>
    <m/>
    <m/>
  </r>
  <r>
    <s v="2021_wk46_104"/>
    <s v="CRRDC/FICR"/>
    <d v="2021-11-10T00:00:00"/>
    <x v="4"/>
    <x v="0"/>
    <x v="4"/>
    <s v="Cathedrale"/>
    <s v="PAP"/>
    <s v="D2D"/>
    <s v="Est-ce qu'on peut recevoir au même moment le vaccin de covid et celui d'ebola  ? "/>
    <n v="2"/>
    <x v="1"/>
    <s v="Covid19"/>
    <x v="1"/>
    <s v="Question"/>
    <x v="15"/>
    <s v="Questions about vaccines"/>
    <s v="Autres questions sur le vaccin "/>
    <s v=" Other vaccine questions"/>
    <x v="1421"/>
    <x v="16"/>
    <s v="Vaccin et vaccination"/>
    <m/>
    <m/>
    <m/>
    <m/>
    <m/>
    <m/>
    <m/>
    <m/>
    <m/>
    <m/>
    <m/>
    <m/>
    <m/>
    <m/>
    <m/>
  </r>
  <r>
    <s v="2021_wk46_105"/>
    <s v="CRRDC/FICR"/>
    <d v="2021-11-10T00:00:00"/>
    <x v="4"/>
    <x v="0"/>
    <x v="4"/>
    <s v="Cathedrale"/>
    <s v="PAP"/>
    <s v="D2D"/>
    <s v="Notre souhait est de voir la maladie disparaitre  "/>
    <n v="2"/>
    <x v="0"/>
    <s v="Ebola"/>
    <x v="2"/>
    <s v="Suggestion request"/>
    <x v="25"/>
    <s v="Response process suggestions"/>
    <s v="Mettre fin à l’épidémie d’Ebola "/>
    <s v=" End the Ebola outbreak"/>
    <x v="1422"/>
    <x v="34"/>
    <s v="Ebola caractéristiques et transmission"/>
    <m/>
    <m/>
    <m/>
    <m/>
    <m/>
    <m/>
    <m/>
    <m/>
    <m/>
    <m/>
    <m/>
    <m/>
    <m/>
    <m/>
    <m/>
  </r>
  <r>
    <s v="2021_wk46_106"/>
    <s v="CRRDC/FICR"/>
    <d v="2021-11-10T00:00:00"/>
    <x v="4"/>
    <x v="0"/>
    <x v="4"/>
    <s v="Cathedrale"/>
    <s v="PAP"/>
    <s v="D2D"/>
    <s v="Nous les gens du troisieme age nous avons peur d'aller à l'hopital parce que tout ceux qui y vont ne reviennent pas vivants "/>
    <n v="1"/>
    <x v="0"/>
    <s v="Ebola"/>
    <x v="0"/>
    <s v="Rumors beliefs observations"/>
    <x v="12"/>
    <s v="Critiques or observations of health system"/>
    <s v="Manque de confiance: services médicaux (faire du mal aux des gens inclu) "/>
    <s v=" Lack of confidence in medical services (includes harming people)"/>
    <x v="1423"/>
    <x v="13"/>
    <s v="Politique et réponse"/>
    <m/>
    <m/>
    <m/>
    <m/>
    <m/>
    <m/>
    <m/>
    <m/>
    <m/>
    <m/>
    <m/>
    <m/>
    <m/>
    <m/>
    <m/>
  </r>
  <r>
    <s v="2021_wk46_107"/>
    <s v="CRRDC/FICR"/>
    <d v="2021-11-10T00:00:00"/>
    <x v="4"/>
    <x v="0"/>
    <x v="4"/>
    <s v="Cathedrale"/>
    <s v="PAP"/>
    <s v="D2D"/>
    <s v="Pourquoi vous nous dites d'aller se vacciner alors qu'ebola tue aussi les gens vaccinés et ceux là qui ne sont pas vacciner ? "/>
    <n v="2"/>
    <x v="0"/>
    <s v="Ebola"/>
    <x v="1"/>
    <s v="Question"/>
    <x v="14"/>
    <s v="Vaccine"/>
    <s v="Efficacité du vaccin "/>
    <s v=" Vaccine effectiveness"/>
    <x v="1424"/>
    <x v="15"/>
    <s v="Vaccin et vaccination"/>
    <m/>
    <m/>
    <m/>
    <m/>
    <m/>
    <m/>
    <m/>
    <m/>
    <m/>
    <m/>
    <m/>
    <m/>
    <m/>
    <m/>
    <m/>
  </r>
  <r>
    <s v="2021_wk46_108"/>
    <s v="CRRDC/FICR"/>
    <d v="2021-11-10T00:00:00"/>
    <x v="4"/>
    <x v="0"/>
    <x v="6"/>
    <s v="Mabolio"/>
    <s v="PAP"/>
    <s v="D2D"/>
    <s v="Dit-on que les deux vaccins causeront des problèmes dans le futur car sont des doses forte et même en medecine il ya des chose qui ne se combinent pas "/>
    <n v="3"/>
    <x v="0"/>
    <s v="Ebola"/>
    <x v="0"/>
    <s v="Rumors beliefs observations"/>
    <x v="13"/>
    <s v="Vaccine suspicions and non acceptance"/>
    <s v="Suspicions à propos du vaccin "/>
    <s v=" Vaccine suspicions"/>
    <x v="1425"/>
    <x v="14"/>
    <s v="Vaccin et vaccination"/>
    <m/>
    <m/>
    <m/>
    <m/>
    <m/>
    <m/>
    <m/>
    <m/>
    <m/>
    <m/>
    <m/>
    <m/>
    <m/>
    <m/>
    <m/>
  </r>
  <r>
    <s v="2021_wk46_109"/>
    <s v="CRRDC/FICR"/>
    <d v="2021-11-10T00:00:00"/>
    <x v="4"/>
    <x v="0"/>
    <x v="6"/>
    <s v="Mabolio"/>
    <s v="PAP"/>
    <s v="D2D"/>
    <s v="Il parait que cette maladie n'est pas une vrai epidemie car les gens qui ramassent les cadavre de massacre ne sont jamais mort "/>
    <n v="1"/>
    <x v="0"/>
    <s v="Ebola"/>
    <x v="0"/>
    <s v="Rumors beliefs observations"/>
    <x v="0"/>
    <s v="Ebola characteristics and consequences"/>
    <s v="Caracteristiques de l'épidémie virus Ebola "/>
    <s v=" Characteristics of EVD outbreak"/>
    <x v="1426"/>
    <x v="62"/>
    <s v="Ebola caractéristiques et transmission"/>
    <m/>
    <m/>
    <m/>
    <m/>
    <m/>
    <m/>
    <m/>
    <m/>
    <m/>
    <m/>
    <m/>
    <m/>
    <m/>
    <m/>
    <m/>
  </r>
  <r>
    <s v="2021_wk46_110"/>
    <s v="CRRDC/FICR"/>
    <d v="2021-11-10T00:00:00"/>
    <x v="4"/>
    <x v="0"/>
    <x v="6"/>
    <s v="Mabolio"/>
    <s v="PAP"/>
    <s v="D2D"/>
    <s v="Quel est le travail de ces volontaires qui passent porte porte dans les quartieres ? "/>
    <n v="2"/>
    <x v="0"/>
    <s v="Ebola"/>
    <x v="1"/>
    <s v="Question"/>
    <x v="8"/>
    <s v="Response processes"/>
    <s v="Processus de riposte "/>
    <s v=" Response processes"/>
    <x v="1427"/>
    <x v="55"/>
    <s v="Politique et réponse"/>
    <m/>
    <m/>
    <m/>
    <m/>
    <m/>
    <m/>
    <m/>
    <m/>
    <m/>
    <m/>
    <m/>
    <m/>
    <m/>
    <m/>
    <m/>
  </r>
  <r>
    <s v="2021_wk46_111"/>
    <s v="CRRDC/FICR"/>
    <d v="2021-11-10T00:00:00"/>
    <x v="4"/>
    <x v="0"/>
    <x v="6"/>
    <s v="Mabolio"/>
    <s v="PAP"/>
    <s v="D2D"/>
    <s v="pourquoi le CTE n'avait pas seulement travailler avec la croix-rouge car nous savons qu'ils sont nos enfants "/>
    <n v="2"/>
    <x v="0"/>
    <s v="Ebola"/>
    <x v="1"/>
    <s v="Question"/>
    <x v="22"/>
    <s v="Diagnosis treatment ETC health system"/>
    <s v="Diagnostique  traitement  CTE "/>
    <s v=" Diagnosis  treatment  ETC"/>
    <x v="1428"/>
    <x v="116"/>
    <s v="No Theme"/>
    <m/>
    <m/>
    <m/>
    <m/>
    <m/>
    <m/>
    <m/>
    <m/>
    <m/>
    <m/>
    <m/>
    <m/>
    <m/>
    <m/>
    <m/>
  </r>
  <r>
    <s v="2021_wk46_112"/>
    <s v="CRRDC/FICR"/>
    <d v="2021-11-10T00:00:00"/>
    <x v="4"/>
    <x v="0"/>
    <x v="6"/>
    <s v="Mabolio"/>
    <s v="PAP"/>
    <s v="D2D"/>
    <s v="Veuillez commencer d'abord à proteger les soldats qui vont au frond car ils  sont exposer "/>
    <n v="1"/>
    <x v="0"/>
    <s v="Ebola"/>
    <x v="2"/>
    <s v="Suggestion request"/>
    <x v="9"/>
    <s v="Other suggestions or requests"/>
    <s v="Autres suggestions "/>
    <s v=" Other suggestions"/>
    <x v="1429"/>
    <x v="10"/>
    <s v="Ebola feedback autres"/>
    <m/>
    <m/>
    <m/>
    <m/>
    <m/>
    <m/>
    <m/>
    <m/>
    <m/>
    <m/>
    <m/>
    <m/>
    <m/>
    <m/>
    <m/>
  </r>
  <r>
    <s v="2021_wk46_113"/>
    <s v="CRRDC/FICR"/>
    <d v="2021-11-10T00:00:00"/>
    <x v="4"/>
    <x v="0"/>
    <x v="6"/>
    <s v="Mabolio"/>
    <s v="PAP"/>
    <s v="D2D"/>
    <s v="Merci à nos enfants croix-rouge pour ce travail "/>
    <n v="2"/>
    <x v="0"/>
    <s v="Ebola"/>
    <x v="3"/>
    <s v="Appreciation encouragement"/>
    <x v="18"/>
    <s v="Thanks for the health promotion"/>
    <s v="Merci pour la sensibilisation "/>
    <s v=" Thanks for the health promotion"/>
    <x v="1430"/>
    <x v="22"/>
    <s v="Remerciement/encouragement"/>
    <m/>
    <m/>
    <m/>
    <m/>
    <m/>
    <m/>
    <m/>
    <m/>
    <m/>
    <m/>
    <m/>
    <m/>
    <m/>
    <m/>
    <m/>
  </r>
  <r>
    <s v="2021_wk46_114"/>
    <s v="CRRDC/FICR"/>
    <d v="2021-11-10T00:00:00"/>
    <x v="4"/>
    <x v="0"/>
    <x v="6"/>
    <s v="Mabolio"/>
    <s v="PAP"/>
    <s v="D2D"/>
    <s v="On a compris que la creation des CAC était une politique de placer la population dans la distraction pourque celle -ci ne puisse pas decouvrir le secret caché derrière ebola "/>
    <n v="2"/>
    <x v="0"/>
    <s v="Ebola"/>
    <x v="0"/>
    <s v="Rumors beliefs observations"/>
    <x v="19"/>
    <s v="Critique observation of the response"/>
    <s v="Commentaire sur personnel de la riposte (autres) "/>
    <s v=" Comment about responders (others)"/>
    <x v="1431"/>
    <x v="63"/>
    <s v="Politique et réponse"/>
    <m/>
    <m/>
    <m/>
    <m/>
    <m/>
    <m/>
    <m/>
    <m/>
    <m/>
    <m/>
    <m/>
    <m/>
    <m/>
    <m/>
    <m/>
  </r>
  <r>
    <s v="2021_wk46_115"/>
    <s v="CRRDC/FICR"/>
    <d v="2021-11-10T00:00:00"/>
    <x v="4"/>
    <x v="0"/>
    <x v="6"/>
    <s v="Mabolio"/>
    <s v="PAP"/>
    <s v="D2D"/>
    <s v="Comme le virus tarde dans le corps alors que le medicament permet de l'eraduquer completement  dans le corps des gueris ? "/>
    <n v="3"/>
    <x v="0"/>
    <s v="Ebola"/>
    <x v="1"/>
    <s v="Question"/>
    <x v="8"/>
    <s v="Response processes"/>
    <s v="Questions par rapport aux personnes guéries de MVE "/>
    <s v=" Questions about EVD survivors"/>
    <x v="1432"/>
    <x v="37"/>
    <s v="Suivi contacts, guéries, personnes spécifiques"/>
    <m/>
    <m/>
    <m/>
    <m/>
    <m/>
    <m/>
    <m/>
    <m/>
    <m/>
    <m/>
    <m/>
    <m/>
    <m/>
    <m/>
    <m/>
  </r>
  <r>
    <s v="2021_wk46_116"/>
    <s v="CRRDC/FICR"/>
    <d v="2021-11-10T00:00:00"/>
    <x v="4"/>
    <x v="0"/>
    <x v="6"/>
    <s v="Mabolio"/>
    <s v="PAP"/>
    <s v="D2D"/>
    <s v="Pourquoi ebola qui attaque les bananiers ne contaminent pas les gens alors que nous les touchons ? "/>
    <n v="2"/>
    <x v="0"/>
    <s v="Ebola"/>
    <x v="1"/>
    <s v="Question"/>
    <x v="7"/>
    <s v="Ebola and its consequences"/>
    <s v="Les faits et spécificités d’Ebola "/>
    <s v=" Ebola facts and features"/>
    <x v="1433"/>
    <x v="7"/>
    <s v="Ebola caractéristiques et transmission"/>
    <m/>
    <m/>
    <m/>
    <m/>
    <m/>
    <m/>
    <m/>
    <m/>
    <m/>
    <m/>
    <m/>
    <m/>
    <m/>
    <m/>
    <m/>
  </r>
  <r>
    <s v="2021_wk46_117"/>
    <s v="CRRDC/FICR"/>
    <d v="2021-11-10T00:00:00"/>
    <x v="4"/>
    <x v="0"/>
    <x v="6"/>
    <s v="Mabolio"/>
    <s v="PAP"/>
    <s v="D2D"/>
    <s v="Quelle est la souche d'ebola qui fait saigner le corps ? "/>
    <n v="1"/>
    <x v="0"/>
    <s v="Ebola"/>
    <x v="1"/>
    <s v="Question"/>
    <x v="7"/>
    <s v="Ebola and its consequences"/>
    <s v="Les faits et spécificités d’Ebola "/>
    <s v=" Ebola facts and features"/>
    <x v="1434"/>
    <x v="7"/>
    <s v="Ebola caractéristiques et transmission"/>
    <m/>
    <m/>
    <m/>
    <m/>
    <m/>
    <m/>
    <m/>
    <m/>
    <m/>
    <m/>
    <m/>
    <m/>
    <m/>
    <m/>
    <m/>
  </r>
  <r>
    <s v="2021_wk46_118"/>
    <s v="CRRDC/FICR"/>
    <d v="2021-11-10T00:00:00"/>
    <x v="4"/>
    <x v="0"/>
    <x v="6"/>
    <s v="Mabolio"/>
    <s v="PAP"/>
    <s v="D2D"/>
    <s v="Veuillez renforcer la surveillance au points d'entrés  "/>
    <n v="1"/>
    <x v="0"/>
    <s v="Ebola"/>
    <x v="2"/>
    <s v="Suggestion request"/>
    <x v="25"/>
    <s v="Response process suggestions"/>
    <s v="Points de contrôle SD "/>
    <s v=" Points of control SR"/>
    <x v="1435"/>
    <x v="89"/>
    <s v="Quarantaine, frontières, PdC et voyages"/>
    <m/>
    <m/>
    <m/>
    <m/>
    <m/>
    <m/>
    <m/>
    <m/>
    <m/>
    <m/>
    <m/>
    <m/>
    <m/>
    <m/>
    <m/>
  </r>
  <r>
    <s v="2021_wk46_119"/>
    <s v="CRRDC/FICR"/>
    <d v="2021-11-10T00:00:00"/>
    <x v="4"/>
    <x v="0"/>
    <x v="6"/>
    <s v="Mabolio"/>
    <s v="PAP"/>
    <s v="D2D"/>
    <s v="Il ya deux types de vaccin le bon et le mauvais "/>
    <n v="1"/>
    <x v="0"/>
    <s v="Ebola"/>
    <x v="0"/>
    <s v="Rumors beliefs observations"/>
    <x v="13"/>
    <s v="Vaccine suspicions and non acceptance"/>
    <s v="Suspicions à propos du vaccin "/>
    <s v=" Vaccine suspicions"/>
    <x v="1436"/>
    <x v="14"/>
    <s v="Vaccin et vaccination"/>
    <m/>
    <m/>
    <m/>
    <m/>
    <m/>
    <m/>
    <m/>
    <m/>
    <m/>
    <m/>
    <m/>
    <m/>
    <m/>
    <m/>
    <m/>
  </r>
  <r>
    <s v="2021_wk46_120"/>
    <s v="CRRDC/FICR"/>
    <d v="2021-11-10T00:00:00"/>
    <x v="4"/>
    <x v="0"/>
    <x v="6"/>
    <s v="Mabolio"/>
    <s v="PAP"/>
    <s v="D2D"/>
    <s v="Dans la communauté , on ne veut pas voir les cellules d'animation communautaire "/>
    <n v="2"/>
    <x v="0"/>
    <s v="Ebola"/>
    <x v="0"/>
    <s v="Rumors beliefs observations"/>
    <x v="19"/>
    <s v="Critique observation of the response"/>
    <s v="Commentaire sur personnel de la riposte (autres) "/>
    <s v=" Comment about responders (others)"/>
    <x v="1437"/>
    <x v="63"/>
    <s v="Politique et réponse"/>
    <m/>
    <m/>
    <m/>
    <m/>
    <m/>
    <m/>
    <m/>
    <m/>
    <m/>
    <m/>
    <m/>
    <m/>
    <m/>
    <m/>
    <m/>
  </r>
  <r>
    <s v="2021_wk46_121"/>
    <s v="CRRDC/FICR"/>
    <d v="2021-11-10T00:00:00"/>
    <x v="4"/>
    <x v="0"/>
    <x v="6"/>
    <s v="Mabolio"/>
    <s v="PAP"/>
    <s v="D2D"/>
    <s v="Chez un homme gueri dit-on que le virus reste dans le sperme alors chez une femme guerri c'est comment ? "/>
    <n v="4"/>
    <x v="0"/>
    <s v="Ebola"/>
    <x v="1"/>
    <s v="Question"/>
    <x v="8"/>
    <s v="Response processes"/>
    <s v="Questions par rapport aux personnes guéries de MVE "/>
    <s v=" Questions about EVD survivors"/>
    <x v="1438"/>
    <x v="37"/>
    <s v="Suivi contacts, guéries, personnes spécifiques"/>
    <m/>
    <m/>
    <m/>
    <m/>
    <m/>
    <m/>
    <m/>
    <m/>
    <m/>
    <m/>
    <m/>
    <m/>
    <m/>
    <m/>
    <m/>
  </r>
  <r>
    <s v="2021_wk46_122"/>
    <s v="CRRDC/FICR"/>
    <d v="2021-11-10T00:00:00"/>
    <x v="4"/>
    <x v="0"/>
    <x v="6"/>
    <s v="Mabolio"/>
    <s v="PAP"/>
    <s v="D2D"/>
    <s v="Pourquoi lorsqu'il s'agit d'un agent de santé qui reçoit le vaccin, il n'a pas d'effets secondaires, tandique nous autres nous avons des effets secondaires après être vacciné ? "/>
    <n v="2"/>
    <x v="0"/>
    <s v="Ebola"/>
    <x v="1"/>
    <s v="Question"/>
    <x v="14"/>
    <s v="Vaccine"/>
    <s v="Autres questions sur le vaccin "/>
    <s v=" Other vaccine questions"/>
    <x v="1439"/>
    <x v="20"/>
    <s v="Vaccin et vaccination"/>
    <m/>
    <m/>
    <m/>
    <m/>
    <m/>
    <m/>
    <m/>
    <m/>
    <m/>
    <m/>
    <m/>
    <m/>
    <m/>
    <m/>
    <m/>
  </r>
  <r>
    <s v="2021_wk46_123"/>
    <s v="CRRDC/FICR"/>
    <d v="2021-11-10T00:00:00"/>
    <x v="4"/>
    <x v="0"/>
    <x v="3"/>
    <s v="Vanole "/>
    <s v="PAP"/>
    <s v="D2D"/>
    <s v="La pandemie du Covid 19 n'a pas eu de succe des morts c'est la raison pour laquel les specialiste ont fait naissance à l'epidemie  à virus ebola "/>
    <n v="2"/>
    <x v="0"/>
    <s v="Ebola"/>
    <x v="0"/>
    <s v="Rumors beliefs observations"/>
    <x v="4"/>
    <s v="Ebola is a scheme of government or others"/>
    <s v="Nuire aux gens (la politique) "/>
    <s v=" Harming people (politics)"/>
    <x v="1440"/>
    <x v="35"/>
    <s v="Politique et réponse"/>
    <m/>
    <m/>
    <m/>
    <m/>
    <m/>
    <m/>
    <m/>
    <m/>
    <m/>
    <m/>
    <m/>
    <m/>
    <m/>
    <m/>
    <m/>
  </r>
  <r>
    <s v="2021_wk46_123"/>
    <s v="CRRDC/FICR"/>
    <d v="2021-11-10T00:00:00"/>
    <x v="4"/>
    <x v="0"/>
    <x v="3"/>
    <s v="Vanole "/>
    <s v="PAP"/>
    <s v="D2D"/>
    <s v="La pendemie du Covid 19 n'a pas eu de succès des cas des decès c'est la raison pour laquel les specialistes ont fait renaitre l'epidemie  à virus ebola "/>
    <n v="2"/>
    <x v="1"/>
    <s v="Covid19"/>
    <x v="0"/>
    <s v="Rumors beliefs observations"/>
    <x v="53"/>
    <s v="Beliefs that the disease is a scheme"/>
    <s v="Croyance en la contamination provoquée "/>
    <s v=" Belief that people are spreading the disease"/>
    <x v="1441"/>
    <x v="127"/>
    <s v="Politique et réponse"/>
    <m/>
    <m/>
    <m/>
    <m/>
    <m/>
    <m/>
    <m/>
    <m/>
    <m/>
    <m/>
    <m/>
    <m/>
    <m/>
    <m/>
    <m/>
  </r>
  <r>
    <s v="2021_wk46_124"/>
    <s v="CRRDC/FICR"/>
    <d v="2021-11-10T00:00:00"/>
    <x v="4"/>
    <x v="0"/>
    <x v="3"/>
    <s v="Vanole "/>
    <s v="PAP"/>
    <s v="D2D"/>
    <s v="Pourquoi les secouristes de nos jours ne sont pas toujours à pocession des medicament pour le secour dans n'importe quelle antité où ils arrivent ? "/>
    <n v="2"/>
    <x v="0"/>
    <s v="Ebola"/>
    <x v="1"/>
    <s v="Question"/>
    <x v="1"/>
    <s v="Other questions"/>
    <s v="Autre questions "/>
    <s v=" Other questions"/>
    <x v="1442"/>
    <x v="1"/>
    <s v="Ebola feedback autres"/>
    <m/>
    <m/>
    <m/>
    <m/>
    <m/>
    <m/>
    <m/>
    <m/>
    <m/>
    <m/>
    <m/>
    <m/>
    <m/>
    <m/>
    <m/>
  </r>
  <r>
    <s v="2021_wk46_125"/>
    <s v="CRRDC/FICR"/>
    <d v="2021-11-10T00:00:00"/>
    <x v="4"/>
    <x v="0"/>
    <x v="3"/>
    <s v="Vanole "/>
    <s v="PAP"/>
    <s v="D2D"/>
    <s v="Les agents de la santé sont entrain de tuer les inocents , ebola n'existe pas au paravant la toux , rhume, diarhé, même l'hemoragie ainsi que la malaria existe toujours , donc ses signes montrent qu'ebola selon vous ne se terminera pas "/>
    <n v="2"/>
    <x v="0"/>
    <s v="Ebola"/>
    <x v="0"/>
    <s v="Rumors beliefs observations"/>
    <x v="0"/>
    <s v="Ebola characteristics and consequences"/>
    <s v="Croyances sur les faits et spécificités d’Ebola "/>
    <s v=" Beliefs about Ebola facts and features"/>
    <x v="1443"/>
    <x v="0"/>
    <s v="Ebola caractéristiques et transmission"/>
    <m/>
    <m/>
    <m/>
    <m/>
    <m/>
    <m/>
    <m/>
    <m/>
    <m/>
    <m/>
    <m/>
    <m/>
    <m/>
    <m/>
    <m/>
  </r>
  <r>
    <s v="2021_wk46_126"/>
    <s v="CRRDC/FICR"/>
    <d v="2021-11-10T00:00:00"/>
    <x v="4"/>
    <x v="0"/>
    <x v="3"/>
    <s v="Vanole "/>
    <s v="PAP"/>
    <s v="D2D"/>
    <s v="Les infirmiers affectés dans les structures sanitaires ne sont plus efficace dans leurs manières de faire le  traitement face aux patients  "/>
    <n v="2"/>
    <x v="0"/>
    <s v="Ebola"/>
    <x v="0"/>
    <s v="Rumors beliefs observations"/>
    <x v="12"/>
    <s v="Critiques or observations of health system"/>
    <s v="Manque de confiance: services médicaux (faire du mal aux des gens inclu) "/>
    <s v=" Lack of confidence in medical services (includes harming people)"/>
    <x v="1444"/>
    <x v="13"/>
    <s v="Politique et réponse"/>
    <m/>
    <m/>
    <m/>
    <m/>
    <m/>
    <m/>
    <m/>
    <m/>
    <m/>
    <m/>
    <m/>
    <m/>
    <m/>
    <m/>
    <m/>
  </r>
  <r>
    <s v="2021_wk46_127"/>
    <s v="CRRDC/FICR"/>
    <d v="2021-11-10T00:00:00"/>
    <x v="4"/>
    <x v="0"/>
    <x v="3"/>
    <s v="Vanole "/>
    <s v="PAP"/>
    <s v="D2D"/>
    <s v="Faut-il preciser qu'il ya une consigne etablit par un des chefs de la riposte et donner aux infirmiers titulaires des centre de santé qui laisse à ce que la legereté dans le traitement soit generalisée dans de structures ? "/>
    <n v="3"/>
    <x v="0"/>
    <s v="Ebola"/>
    <x v="0"/>
    <s v="Rumors beliefs observations"/>
    <x v="12"/>
    <s v="Critiques or observations of health system"/>
    <s v="Manque de confiance: services médicaux (faire du mal aux des gens inclu) "/>
    <s v=" Lack of confidence in medical services (includes harming people)"/>
    <x v="1445"/>
    <x v="13"/>
    <s v="Politique et réponse"/>
    <m/>
    <m/>
    <m/>
    <m/>
    <m/>
    <m/>
    <m/>
    <m/>
    <m/>
    <m/>
    <m/>
    <m/>
    <m/>
    <m/>
    <m/>
  </r>
  <r>
    <s v="2021_wk46_128"/>
    <s v="CRRDC/FICR"/>
    <d v="2021-11-10T00:00:00"/>
    <x v="4"/>
    <x v="0"/>
    <x v="3"/>
    <s v="Vanole "/>
    <s v="PAP"/>
    <s v="D2D"/>
    <s v="Que la confiance revienne ainsi que la conscience des infirmiers pour faire un bon traitement dans des strustructure sanitaire sans que tous soient  transferer à l'hôpital general "/>
    <n v="2"/>
    <x v="0"/>
    <s v="Ebola"/>
    <x v="0"/>
    <s v="Rumors beliefs observations"/>
    <x v="19"/>
    <s v="Critique observation of the response"/>
    <s v="Commentaire sur personnel de la riposte (autres) "/>
    <s v=" Comment about responders (others)"/>
    <x v="1446"/>
    <x v="63"/>
    <s v="Politique et réponse"/>
    <m/>
    <m/>
    <m/>
    <m/>
    <m/>
    <m/>
    <m/>
    <m/>
    <m/>
    <m/>
    <m/>
    <m/>
    <m/>
    <m/>
    <m/>
  </r>
  <r>
    <s v="2021_wk46_129"/>
    <s v="CRRDC/FICR"/>
    <d v="2021-11-10T00:00:00"/>
    <x v="4"/>
    <x v="0"/>
    <x v="12"/>
    <m/>
    <s v="PAP"/>
    <s v="D2D"/>
    <s v="Vous voulez nous apprendre la croix-rouge pour que nous ne puissions pas raisonner ebola "/>
    <n v="2"/>
    <x v="0"/>
    <s v="Ebola"/>
    <x v="0"/>
    <s v="Rumors beliefs observations"/>
    <x v="19"/>
    <s v="Critique observation of the response"/>
    <s v="Commentaire sur personnel Croix Rouge "/>
    <s v=" Comment about Red Cross"/>
    <x v="1447"/>
    <x v="23"/>
    <s v="Politique et réponse"/>
    <m/>
    <m/>
    <m/>
    <m/>
    <m/>
    <m/>
    <m/>
    <m/>
    <m/>
    <m/>
    <m/>
    <m/>
    <m/>
    <m/>
    <m/>
  </r>
  <r>
    <s v="2021_wk46_130"/>
    <s v="CRRDC/FICR"/>
    <d v="2021-11-10T00:00:00"/>
    <x v="4"/>
    <x v="0"/>
    <x v="12"/>
    <m/>
    <s v="PAP"/>
    <s v="D2D"/>
    <s v="Nous avons compris ce que vous dites mais vous devez savoir que la malaria aussi nous derange à cause des moustiques  "/>
    <n v="2"/>
    <x v="3"/>
    <s v="Other_disease"/>
    <x v="0"/>
    <s v="Rumors beliefs observations"/>
    <x v="35"/>
    <s v="Beliefs about the disease"/>
    <s v="Autre croyance sur la maladie "/>
    <s v=" Other belief about the disease"/>
    <x v="1448"/>
    <x v="107"/>
    <s v="No Theme"/>
    <m/>
    <m/>
    <m/>
    <m/>
    <m/>
    <m/>
    <m/>
    <m/>
    <m/>
    <m/>
    <m/>
    <m/>
    <m/>
    <m/>
    <m/>
  </r>
  <r>
    <s v="2021_wk46_131"/>
    <s v="CRRDC/FICR"/>
    <d v="2021-11-10T00:00:00"/>
    <x v="4"/>
    <x v="0"/>
    <x v="12"/>
    <m/>
    <s v="PAP"/>
    <s v="D2D"/>
    <s v="Merci pour ce courage dont vous ne cessez de montrer envers nous "/>
    <n v="2"/>
    <x v="0"/>
    <s v="Ebola"/>
    <x v="3"/>
    <s v="Appreciation encouragement"/>
    <x v="18"/>
    <s v="Thanks for the health promotion"/>
    <s v="Merci pour la sensibilisation "/>
    <s v=" Thanks for the health promotion"/>
    <x v="1449"/>
    <x v="22"/>
    <s v="Remerciement/encouragement"/>
    <m/>
    <m/>
    <m/>
    <m/>
    <m/>
    <m/>
    <m/>
    <m/>
    <m/>
    <m/>
    <m/>
    <m/>
    <m/>
    <m/>
    <m/>
  </r>
  <r>
    <s v="2021_wk46_132"/>
    <s v="CRRDC/FICR"/>
    <d v="2021-11-10T00:00:00"/>
    <x v="4"/>
    <x v="0"/>
    <x v="5"/>
    <m/>
    <s v="PAP"/>
    <s v="D2D"/>
    <s v="Même si les croix-rouge sont nos frères , ils peuvent nous faire du mal dans ebola "/>
    <n v="2"/>
    <x v="0"/>
    <s v="Ebola"/>
    <x v="0"/>
    <s v="Rumors beliefs observations"/>
    <x v="19"/>
    <s v="Critique observation of the response"/>
    <s v="Commentaire sur personnel Croix Rouge "/>
    <s v=" Comment about Red Cross"/>
    <x v="1450"/>
    <x v="23"/>
    <s v="Politique et réponse"/>
    <m/>
    <m/>
    <m/>
    <m/>
    <m/>
    <m/>
    <m/>
    <m/>
    <m/>
    <m/>
    <m/>
    <m/>
    <m/>
    <m/>
    <m/>
  </r>
  <r>
    <s v="2021_wk46_133"/>
    <s v="CRRDC/FICR"/>
    <d v="2021-11-10T00:00:00"/>
    <x v="4"/>
    <x v="0"/>
    <x v="5"/>
    <m/>
    <s v="PAP"/>
    <s v="D2D"/>
    <s v="Nous presseurs des briques , comment pouvons-nous nous proteger contre les infections alors que nous sommes à contacts de saleté ? "/>
    <n v="2"/>
    <x v="0"/>
    <s v="Ebola"/>
    <x v="1"/>
    <s v="Question"/>
    <x v="32"/>
    <s v="EVD protective behaviors"/>
    <s v="Comportements pour la prévention d'Ebola "/>
    <s v=" EVD protective behaviors"/>
    <x v="1451"/>
    <x v="53"/>
    <s v="Ebola caractéristiques et transmission"/>
    <m/>
    <m/>
    <m/>
    <m/>
    <m/>
    <m/>
    <m/>
    <m/>
    <m/>
    <m/>
    <m/>
    <m/>
    <m/>
    <m/>
    <m/>
  </r>
  <r>
    <s v="2021_wk46_134"/>
    <s v="CRRDC/FICR"/>
    <d v="2021-11-10T00:00:00"/>
    <x v="4"/>
    <x v="0"/>
    <x v="5"/>
    <m/>
    <s v="PAP"/>
    <s v="D2D"/>
    <s v="Nous avons besoin du savon et d'eau potable chez nous "/>
    <n v="2"/>
    <x v="0"/>
    <s v="Ebola"/>
    <x v="2"/>
    <s v="Suggestion request"/>
    <x v="20"/>
    <s v="Encourage hand washing"/>
    <s v="Fournir dispositif lavemain (avec l'eau  savon) "/>
    <s v=" Provide handwashing station (with water  soap)"/>
    <x v="1452"/>
    <x v="113"/>
    <s v="No Theme"/>
    <m/>
    <m/>
    <m/>
    <m/>
    <m/>
    <m/>
    <m/>
    <m/>
    <m/>
    <m/>
    <m/>
    <m/>
    <m/>
    <m/>
    <m/>
  </r>
  <r>
    <s v="2021_wk46_135"/>
    <s v="CRRDC/FICR"/>
    <d v="2021-11-10T00:00:00"/>
    <x v="4"/>
    <x v="0"/>
    <x v="5"/>
    <m/>
    <s v="PAP"/>
    <s v="D2D"/>
    <s v="Pourquoi il n'y a pas la gratuité des medicaments aujourd'hui comme à la 10 eme epidemie  ? "/>
    <n v="2"/>
    <x v="0"/>
    <s v="Ebola"/>
    <x v="1"/>
    <s v="Question"/>
    <x v="22"/>
    <s v="Diagnosis treatment ETC health system"/>
    <s v="Diagnostique  traitement  CTE "/>
    <s v=" Diagnosis  treatment  ETC"/>
    <x v="1453"/>
    <x v="116"/>
    <s v="No Theme"/>
    <m/>
    <m/>
    <m/>
    <m/>
    <m/>
    <m/>
    <m/>
    <m/>
    <m/>
    <m/>
    <m/>
    <m/>
    <m/>
    <m/>
    <m/>
  </r>
  <r>
    <s v="2021_wk46_136"/>
    <s v="CRRDC/FICR"/>
    <d v="2021-11-10T00:00:00"/>
    <x v="4"/>
    <x v="0"/>
    <x v="5"/>
    <m/>
    <s v="PAP"/>
    <s v="D2D"/>
    <s v="La maladie d'ebola a été créée par le groupe des  biologistes pour expermenter leur microbe du laboratoire  à la communauté de l'Est "/>
    <n v="2"/>
    <x v="0"/>
    <s v="Ebola"/>
    <x v="0"/>
    <s v="Rumors beliefs observations"/>
    <x v="4"/>
    <s v="Ebola is a scheme of government or others"/>
    <s v="Ebola est un complot des étrangers ou autres "/>
    <s v=" Ebola is a scheme of foreigners or others"/>
    <x v="1454"/>
    <x v="61"/>
    <s v="Politique et réponse"/>
    <m/>
    <m/>
    <m/>
    <m/>
    <m/>
    <m/>
    <m/>
    <m/>
    <m/>
    <m/>
    <m/>
    <m/>
    <m/>
    <m/>
    <m/>
  </r>
  <r>
    <s v="2021_wk46_137"/>
    <s v="CRRDC/FICR"/>
    <d v="2021-11-10T00:00:00"/>
    <x v="4"/>
    <x v="0"/>
    <x v="5"/>
    <m/>
    <s v="PAP"/>
    <s v="D2D"/>
    <s v="La maladie n'existe pas c'est une creation satanique "/>
    <n v="2"/>
    <x v="0"/>
    <s v="Ebola"/>
    <x v="0"/>
    <s v="Rumors beliefs observations"/>
    <x v="3"/>
    <s v="Ebola does not exist"/>
    <s v="Ebola n'existe pas "/>
    <s v=" Ebola does not exist"/>
    <x v="1455"/>
    <x v="3"/>
    <s v="Ebola caractéristiques et transmission"/>
    <m/>
    <m/>
    <m/>
    <m/>
    <m/>
    <m/>
    <m/>
    <m/>
    <m/>
    <m/>
    <m/>
    <m/>
    <m/>
    <m/>
    <m/>
  </r>
  <r>
    <s v="2021_wk46_137"/>
    <s v="CRRDC/FICR"/>
    <d v="2021-11-10T00:00:00"/>
    <x v="4"/>
    <x v="0"/>
    <x v="5"/>
    <m/>
    <s v="PAP"/>
    <s v="D2D"/>
    <s v="La maladie n'existe pas c'est une creation satanique "/>
    <n v="2"/>
    <x v="0"/>
    <s v="Ebola"/>
    <x v="0"/>
    <s v="Rumors beliefs observations"/>
    <x v="24"/>
    <s v="Ebola causes"/>
    <s v="Origine surnaturelle "/>
    <s v=" Supernatural cause"/>
    <x v="1455"/>
    <x v="67"/>
    <s v="Ebola caractéristiques et transmission"/>
    <m/>
    <m/>
    <m/>
    <m/>
    <m/>
    <m/>
    <m/>
    <m/>
    <m/>
    <m/>
    <m/>
    <m/>
    <m/>
    <m/>
    <m/>
  </r>
  <r>
    <s v="2021_wk46_138"/>
    <s v="CRRDC/FICR"/>
    <d v="2021-11-10T00:00:00"/>
    <x v="4"/>
    <x v="0"/>
    <x v="5"/>
    <m/>
    <s v="PAP"/>
    <s v="D2D"/>
    <s v="Que les equipes de l'EDS donnent plus vite les resultat du décès qu' ils soient souple pour ne pas créer une panique à la communauté "/>
    <n v="2"/>
    <x v="0"/>
    <s v="Ebola"/>
    <x v="2"/>
    <s v="Suggestion request"/>
    <x v="30"/>
    <s v="Improve burials"/>
    <s v="Autre suggestion enterrements "/>
    <s v=" Other suggestion burials"/>
    <x v="1456"/>
    <x v="49"/>
    <s v="Enterrements"/>
    <m/>
    <m/>
    <m/>
    <m/>
    <m/>
    <m/>
    <m/>
    <m/>
    <m/>
    <m/>
    <m/>
    <m/>
    <m/>
    <m/>
    <m/>
  </r>
  <r>
    <s v="2021_wk46_139"/>
    <s v="CRRDC/FICR"/>
    <d v="2021-11-10T00:00:00"/>
    <x v="4"/>
    <x v="0"/>
    <x v="5"/>
    <m/>
    <s v="PAP"/>
    <s v="D2D"/>
    <s v="Quand l'epidemie d'ebola est dans une region quelconque , il revient encore après combien des années  ?"/>
    <n v="1"/>
    <x v="0"/>
    <s v="Ebola"/>
    <x v="1"/>
    <s v="Question"/>
    <x v="7"/>
    <s v="Ebola and its consequences"/>
    <s v="Durée de l'épidémie  du virus Ebola "/>
    <s v=" Duration of outbreak"/>
    <x v="1457"/>
    <x v="43"/>
    <s v="No Theme"/>
    <m/>
    <m/>
    <m/>
    <m/>
    <m/>
    <m/>
    <m/>
    <m/>
    <m/>
    <m/>
    <m/>
    <m/>
    <m/>
    <m/>
    <m/>
  </r>
  <r>
    <s v="2021_wk46_140"/>
    <s v="CRRDC/FICR"/>
    <d v="2021-11-10T00:00:00"/>
    <x v="4"/>
    <x v="0"/>
    <x v="5"/>
    <m/>
    <s v="PAP"/>
    <s v="D2D"/>
    <s v="Quelle methode les motards peuvent prendre face à leurs client pour eviter les contamination  ? "/>
    <n v="1"/>
    <x v="0"/>
    <s v="Ebola"/>
    <x v="1"/>
    <s v="Question"/>
    <x v="32"/>
    <s v="EVD protective behaviors"/>
    <s v="Comportements pour la prévention d'Ebola "/>
    <s v=" EVD protective behaviors"/>
    <x v="1458"/>
    <x v="53"/>
    <s v="Ebola caractéristiques et transmission"/>
    <m/>
    <m/>
    <m/>
    <m/>
    <m/>
    <m/>
    <m/>
    <m/>
    <m/>
    <m/>
    <m/>
    <m/>
    <m/>
    <m/>
    <m/>
  </r>
  <r>
    <s v="2021_wk46_141"/>
    <s v="CRRDC/FICR"/>
    <d v="2021-11-10T00:00:00"/>
    <x v="4"/>
    <x v="0"/>
    <x v="5"/>
    <m/>
    <s v="PAP"/>
    <s v="D2D"/>
    <s v="Que le ministre de la santé songe à doter toutes les structures en soins gratuit  suite à la souffrance que la population tranverse "/>
    <n v="3"/>
    <x v="0"/>
    <s v="Ebola"/>
    <x v="2"/>
    <s v="Suggestion request"/>
    <x v="16"/>
    <s v="Improve health care"/>
    <s v="Améliorer les soins de santé "/>
    <s v=" Improve health care"/>
    <x v="1459"/>
    <x v="21"/>
    <s v="Prise en charge"/>
    <m/>
    <m/>
    <m/>
    <m/>
    <m/>
    <m/>
    <m/>
    <m/>
    <m/>
    <m/>
    <m/>
    <m/>
    <m/>
    <m/>
    <m/>
  </r>
  <r>
    <s v="2021_wk46_142"/>
    <s v="CRRDC/FICR"/>
    <d v="2021-11-11T00:00:00"/>
    <x v="4"/>
    <x v="0"/>
    <x v="10"/>
    <m/>
    <s v="SDM"/>
    <s v="MSA"/>
    <s v="Avant la maladie on fait passer la NFC finalement d’où est passé ebola, est-ce que c'est ne pas un montage?"/>
    <n v="2"/>
    <x v="0"/>
    <s v="Ebola"/>
    <x v="0"/>
    <s v="Rumors beliefs observations"/>
    <x v="4"/>
    <s v="Ebola is a scheme of government or others"/>
    <s v="Ebola est un outil politique "/>
    <s v=" Ebola is a political tool"/>
    <x v="1460"/>
    <x v="4"/>
    <s v="Politique et réponse"/>
    <m/>
    <m/>
    <m/>
    <m/>
    <m/>
    <m/>
    <m/>
    <m/>
    <m/>
    <m/>
    <m/>
    <m/>
    <m/>
    <m/>
    <m/>
  </r>
  <r>
    <s v="2021_wk46_143"/>
    <s v="CRRDC/FICR"/>
    <d v="2021-11-11T00:00:00"/>
    <x v="4"/>
    <x v="0"/>
    <x v="10"/>
    <m/>
    <s v="SDM"/>
    <s v="MSA"/>
    <s v="Est-ce que le mauvais traitement des guéris ne peut pas ramener ebola?"/>
    <n v="1"/>
    <x v="0"/>
    <s v="Ebola"/>
    <x v="1"/>
    <s v="Question"/>
    <x v="8"/>
    <s v="Response processes"/>
    <s v="Questions par rapport aux personnes guéries de MVE "/>
    <s v=" Questions about EVD survivors"/>
    <x v="1461"/>
    <x v="37"/>
    <s v="Suivi contacts, guéries, personnes spécifiques"/>
    <m/>
    <m/>
    <m/>
    <m/>
    <m/>
    <m/>
    <m/>
    <m/>
    <m/>
    <m/>
    <m/>
    <m/>
    <m/>
    <m/>
    <m/>
  </r>
  <r>
    <s v="2021_wk46_144"/>
    <s v="CRRDC/FICR"/>
    <d v="2021-11-11T00:00:00"/>
    <x v="4"/>
    <x v="0"/>
    <x v="10"/>
    <m/>
    <s v="SDM"/>
    <s v="MSA"/>
    <s v="Pourquoi la PCI semble disparaitre pour la 13eme épidemie d'ebola?"/>
    <n v="2"/>
    <x v="0"/>
    <s v="Ebola"/>
    <x v="1"/>
    <s v="Question"/>
    <x v="8"/>
    <s v="Response processes"/>
    <s v="Processus de riposte "/>
    <s v=" Response processes"/>
    <x v="1462"/>
    <x v="55"/>
    <s v="Politique et réponse"/>
    <m/>
    <m/>
    <m/>
    <m/>
    <m/>
    <m/>
    <m/>
    <m/>
    <m/>
    <m/>
    <m/>
    <m/>
    <m/>
    <m/>
    <m/>
  </r>
  <r>
    <s v="2021_wk46_145"/>
    <s v="CRRDC/FICR"/>
    <d v="2021-11-11T00:00:00"/>
    <x v="4"/>
    <x v="0"/>
    <x v="10"/>
    <m/>
    <s v="SDM"/>
    <s v="MSA"/>
    <s v="Pourquoi la Croix-Rouge ne donne plus les materiels aux centres de santé?"/>
    <n v="2"/>
    <x v="0"/>
    <s v="Ebola"/>
    <x v="1"/>
    <s v="Question"/>
    <x v="8"/>
    <s v="Response processes"/>
    <s v="Processus de riposte "/>
    <s v=" Response processes"/>
    <x v="1463"/>
    <x v="55"/>
    <s v="Politique et réponse"/>
    <m/>
    <m/>
    <m/>
    <m/>
    <m/>
    <m/>
    <m/>
    <m/>
    <m/>
    <m/>
    <m/>
    <m/>
    <m/>
    <m/>
    <m/>
  </r>
  <r>
    <s v="2021_wk46_146"/>
    <s v="CRRDC/FICR"/>
    <d v="2021-11-11T00:00:00"/>
    <x v="4"/>
    <x v="0"/>
    <x v="10"/>
    <m/>
    <s v="SDM"/>
    <s v="MSA"/>
    <s v="Pour palier à la maladie, reactivez tous les systemes qui existaient pendant la 10 eme épidemie"/>
    <n v="2"/>
    <x v="0"/>
    <s v="Ebola"/>
    <x v="2"/>
    <s v="Suggestion request"/>
    <x v="16"/>
    <s v="Improve health care"/>
    <s v="Améliorer les soins de santé "/>
    <s v=" Improve health care"/>
    <x v="1464"/>
    <x v="21"/>
    <s v="Prise en charge"/>
    <m/>
    <m/>
    <m/>
    <m/>
    <m/>
    <m/>
    <m/>
    <m/>
    <m/>
    <m/>
    <m/>
    <m/>
    <m/>
    <m/>
    <m/>
  </r>
  <r>
    <s v="2021_wk46_147"/>
    <s v="CRRDC/FICR"/>
    <d v="2021-11-11T00:00:00"/>
    <x v="4"/>
    <x v="0"/>
    <x v="10"/>
    <m/>
    <s v="SDM"/>
    <s v="MSA"/>
    <s v="Rassurez à la population qu'ebola va guerrir"/>
    <n v="2"/>
    <x v="0"/>
    <s v="Ebola"/>
    <x v="2"/>
    <s v="Suggestion request"/>
    <x v="9"/>
    <s v="Other suggestions or requests"/>
    <s v="Autres suggestions "/>
    <s v=" Other suggestions"/>
    <x v="1465"/>
    <x v="10"/>
    <s v="Ebola feedback autres"/>
    <m/>
    <m/>
    <m/>
    <m/>
    <m/>
    <m/>
    <m/>
    <m/>
    <m/>
    <m/>
    <m/>
    <m/>
    <m/>
    <m/>
    <m/>
  </r>
  <r>
    <s v="2021_wk46_148"/>
    <s v="CRRDC/FICR"/>
    <d v="2021-11-11T00:00:00"/>
    <x v="4"/>
    <x v="0"/>
    <x v="10"/>
    <m/>
    <s v="SDM"/>
    <s v="MSA"/>
    <s v="Merci poour les émissions Croix-Rouge"/>
    <n v="3"/>
    <x v="0"/>
    <s v="Ebola"/>
    <x v="3"/>
    <s v="Appreciation encouragement"/>
    <x v="18"/>
    <s v="Thanks for the health promotion"/>
    <s v="Merci pour la sensibilisation "/>
    <s v=" Thanks for the health promotion"/>
    <x v="1466"/>
    <x v="22"/>
    <s v="Remerciement/encouragement"/>
    <m/>
    <m/>
    <m/>
    <m/>
    <m/>
    <m/>
    <m/>
    <m/>
    <m/>
    <m/>
    <m/>
    <m/>
    <m/>
    <m/>
    <m/>
  </r>
  <r>
    <s v="2021_wk46_149"/>
    <s v="CRRDC/FICR"/>
    <d v="2021-11-12T00:00:00"/>
    <x v="4"/>
    <x v="0"/>
    <x v="0"/>
    <s v="Rwenzori"/>
    <s v="SDM"/>
    <s v="MSA"/>
    <s v="Pourquoi seulement les riches qui reçoivent la vraie dose du vaccin contre la MVE ? "/>
    <n v="2"/>
    <x v="0"/>
    <s v="Ebola"/>
    <x v="1"/>
    <s v="Question"/>
    <x v="14"/>
    <s v="Vaccine"/>
    <s v="Distribution inéquitable du vaccin "/>
    <s v=" Unfair vaccine distribution"/>
    <x v="1467"/>
    <x v="41"/>
    <s v="Vaccin et vaccination"/>
    <m/>
    <m/>
    <m/>
    <m/>
    <m/>
    <m/>
    <m/>
    <m/>
    <m/>
    <m/>
    <m/>
    <m/>
    <m/>
    <m/>
    <m/>
  </r>
  <r>
    <s v="2021_wk46_150"/>
    <s v="CRRDC/FICR"/>
    <d v="2021-11-12T00:00:00"/>
    <x v="4"/>
    <x v="0"/>
    <x v="0"/>
    <s v="Rwenzori"/>
    <s v="SDM"/>
    <s v="MSA"/>
    <s v="Que cette epidemie prenne fin le plus vite possible car nous avions trop souffert pendant l'epidemie passée "/>
    <n v="2"/>
    <x v="0"/>
    <s v="Ebola"/>
    <x v="2"/>
    <s v="Suggestion request"/>
    <x v="25"/>
    <s v="Response process suggestions"/>
    <s v="Mettre fin à l’épidémie d’Ebola "/>
    <s v=" End the Ebola outbreak"/>
    <x v="1468"/>
    <x v="34"/>
    <s v="Ebola caractéristiques et transmission"/>
    <m/>
    <m/>
    <m/>
    <m/>
    <m/>
    <m/>
    <m/>
    <m/>
    <m/>
    <m/>
    <m/>
    <m/>
    <m/>
    <m/>
    <m/>
  </r>
  <r>
    <s v="2021_wk46_151"/>
    <s v="CRRDC/FICR"/>
    <d v="2021-11-12T00:00:00"/>
    <x v="4"/>
    <x v="0"/>
    <x v="0"/>
    <s v="Rwenzori"/>
    <s v="SDM"/>
    <s v="MSA"/>
    <s v="Merci pour l'appui que vous venez de nous apporter dans ce travail communautaire et ce que vous nous avez dit que nous avons directement compris ,"/>
    <n v="1"/>
    <x v="0"/>
    <s v="Ebola"/>
    <x v="3"/>
    <s v="Appreciation encouragement"/>
    <x v="11"/>
    <s v="Thanks no specification"/>
    <s v="Merci sans spécification "/>
    <s v=" Thanks no specification"/>
    <x v="1469"/>
    <x v="12"/>
    <s v="Remerciement/encouragement"/>
    <m/>
    <m/>
    <m/>
    <m/>
    <m/>
    <m/>
    <m/>
    <m/>
    <m/>
    <m/>
    <m/>
    <m/>
    <m/>
    <m/>
    <m/>
  </r>
  <r>
    <s v="2021_wk46_152"/>
    <s v="CRRDC/FICR"/>
    <d v="2021-11-12T00:00:00"/>
    <x v="4"/>
    <x v="0"/>
    <x v="11"/>
    <s v="Sokonoki"/>
    <s v="SDM"/>
    <s v="MSA"/>
    <s v="La MVE pour l'année passé n'existe pas pour aujourd'hui aussi l'ebola est un montage "/>
    <n v="2"/>
    <x v="0"/>
    <s v="Ebola"/>
    <x v="0"/>
    <s v="Rumors beliefs observations"/>
    <x v="3"/>
    <s v="Ebola does not exist"/>
    <s v="Ebola n'existe pas "/>
    <s v=" Ebola does not exist"/>
    <x v="1470"/>
    <x v="3"/>
    <s v="Ebola caractéristiques et transmission"/>
    <m/>
    <m/>
    <m/>
    <m/>
    <m/>
    <m/>
    <m/>
    <m/>
    <m/>
    <m/>
    <m/>
    <m/>
    <m/>
    <m/>
    <m/>
  </r>
  <r>
    <s v="2021_wk46_153"/>
    <s v="CRRDC/FICR"/>
    <d v="2021-11-12T00:00:00"/>
    <x v="4"/>
    <x v="0"/>
    <x v="11"/>
    <s v="Sokonoki"/>
    <s v="SDM"/>
    <s v="MSA"/>
    <s v="Lorsque l'ebola commence,   tout les soulards et les accidentés sont confirmé positif à l'hôpital "/>
    <n v="2"/>
    <x v="0"/>
    <s v="Ebola"/>
    <x v="0"/>
    <s v="Rumors beliefs observations"/>
    <x v="0"/>
    <s v="Ebola characteristics and consequences"/>
    <s v="Croyances sur les faits et spécificités d’Ebola "/>
    <s v=" Beliefs about Ebola facts and features"/>
    <x v="1471"/>
    <x v="0"/>
    <s v="Ebola caractéristiques et transmission"/>
    <m/>
    <m/>
    <m/>
    <m/>
    <m/>
    <m/>
    <m/>
    <m/>
    <m/>
    <m/>
    <m/>
    <m/>
    <m/>
    <m/>
    <m/>
  </r>
  <r>
    <s v="2021_wk46_154"/>
    <s v="CRRDC/FICR"/>
    <d v="2021-11-12T00:00:00"/>
    <x v="4"/>
    <x v="0"/>
    <x v="11"/>
    <s v="Sokonoki"/>
    <s v="SDM"/>
    <s v="MSA"/>
    <s v="Pourquoi lors des manifestations il n'ya pas des cas confirmé mais après les cas augmente ? "/>
    <n v="2"/>
    <x v="0"/>
    <s v="Ebola"/>
    <x v="1"/>
    <s v="Question"/>
    <x v="1"/>
    <s v="Other questions"/>
    <s v="Questions qui montrent un manque de confiance "/>
    <s v=" Questions indicating suspicion"/>
    <x v="1472"/>
    <x v="8"/>
    <s v="Politique et réponse"/>
    <m/>
    <m/>
    <m/>
    <m/>
    <m/>
    <m/>
    <m/>
    <m/>
    <m/>
    <m/>
    <m/>
    <m/>
    <m/>
    <m/>
    <m/>
  </r>
  <r>
    <s v="2021_wk46_155"/>
    <s v="CRRDC/FICR"/>
    <d v="2021-11-12T00:00:00"/>
    <x v="4"/>
    <x v="0"/>
    <x v="11"/>
    <s v="Sokonoki"/>
    <s v="SDM"/>
    <s v="MSA"/>
    <s v="Pourquoi pendant l'ebola on ne ferme pas les QG pour limiter les chaines de contaminations ? "/>
    <n v="3"/>
    <x v="0"/>
    <s v="Ebola"/>
    <x v="1"/>
    <s v="Question"/>
    <x v="29"/>
    <s v="Transmission"/>
    <s v="Transmission du virus Ebola "/>
    <s v=" EVD transmission"/>
    <x v="1473"/>
    <x v="47"/>
    <s v="Ebola caractéristiques et transmission"/>
    <m/>
    <m/>
    <m/>
    <m/>
    <m/>
    <m/>
    <m/>
    <m/>
    <m/>
    <m/>
    <m/>
    <m/>
    <m/>
    <m/>
    <m/>
  </r>
  <r>
    <s v="2021_wk46_156"/>
    <s v="CRRDC/FICR"/>
    <d v="2021-11-12T00:00:00"/>
    <x v="4"/>
    <x v="0"/>
    <x v="11"/>
    <s v="Sokonoki"/>
    <s v="SDM"/>
    <s v="MSA"/>
    <s v="Pour nous aider , il faudrait terminer le massacre qui vient de faire longtemps en ville de Beni et territoire "/>
    <n v="2"/>
    <x v="0"/>
    <s v="Ebola"/>
    <x v="2"/>
    <s v="Suggestion request"/>
    <x v="9"/>
    <s v="Other suggestions or requests"/>
    <s v="Securité  mettre fin à la guerre "/>
    <s v=" Safety  security  end the war"/>
    <x v="1474"/>
    <x v="124"/>
    <s v="No Theme"/>
    <m/>
    <m/>
    <m/>
    <m/>
    <m/>
    <m/>
    <m/>
    <m/>
    <m/>
    <m/>
    <m/>
    <m/>
    <m/>
    <m/>
    <m/>
  </r>
  <r>
    <s v="2021_wk46_157"/>
    <s v="CRRDC/FICR"/>
    <d v="2021-11-12T00:00:00"/>
    <x v="4"/>
    <x v="0"/>
    <x v="11"/>
    <s v="Sokonoki"/>
    <s v="SDM"/>
    <s v="MSA"/>
    <s v="Il faudra prevoir des lavabos pour mieux se proteger contre la MVE "/>
    <n v="2"/>
    <x v="0"/>
    <s v="Ebola"/>
    <x v="2"/>
    <s v="Suggestion request"/>
    <x v="20"/>
    <s v="Encourage hand washing"/>
    <s v="Fournir dispositif lavemain (avec l'eau  savon) "/>
    <s v=" Provide handwashing station (with water  soap)"/>
    <x v="1475"/>
    <x v="113"/>
    <s v="No Theme"/>
    <m/>
    <m/>
    <m/>
    <m/>
    <m/>
    <m/>
    <m/>
    <m/>
    <m/>
    <m/>
    <m/>
    <m/>
    <m/>
    <m/>
    <m/>
  </r>
  <r>
    <s v="2021_wk46_158"/>
    <s v="CRRDC/FICR"/>
    <d v="2021-11-12T00:00:00"/>
    <x v="4"/>
    <x v="0"/>
    <x v="8"/>
    <m/>
    <s v="SDM"/>
    <s v="MSA"/>
    <s v="Pourquoi lorsque l'epidemie d'ebola avait commencé ce sont les relais communautaires qui passaient dans la communauté pour la sensibilisation pourquoi ça ne se passe pas dans le 13 eme  épidemie  donc ce ne pas la verité ?"/>
    <n v="2"/>
    <x v="0"/>
    <s v="Ebola"/>
    <x v="1"/>
    <s v="Question"/>
    <x v="7"/>
    <s v="Ebola and its consequences"/>
    <s v="Les faits et spécificités d’Ebola "/>
    <s v=" Ebola facts and features"/>
    <x v="1476"/>
    <x v="7"/>
    <s v="Ebola caractéristiques et transmission"/>
    <m/>
    <m/>
    <m/>
    <m/>
    <m/>
    <m/>
    <m/>
    <m/>
    <m/>
    <m/>
    <m/>
    <m/>
    <m/>
    <m/>
    <m/>
  </r>
  <r>
    <s v="2021_wk46_159"/>
    <s v="CRRDC/FICR"/>
    <d v="2021-11-12T00:00:00"/>
    <x v="4"/>
    <x v="0"/>
    <x v="8"/>
    <m/>
    <s v="SDM"/>
    <s v="MSA"/>
    <s v="Cette réapparition d'Ebola n'est pas un moyen de nous priver encore des élections en 2023 comme il a été le cas en 2018 ?"/>
    <n v="2"/>
    <x v="0"/>
    <s v="Ebola"/>
    <x v="1"/>
    <s v="Question"/>
    <x v="7"/>
    <s v="Ebola and its consequences"/>
    <s v="Les faits et spécificités d’Ebola "/>
    <s v=" Ebola facts and features"/>
    <x v="1477"/>
    <x v="7"/>
    <s v="Ebola caractéristiques et transmission"/>
    <m/>
    <m/>
    <m/>
    <m/>
    <m/>
    <m/>
    <m/>
    <m/>
    <m/>
    <m/>
    <m/>
    <m/>
    <m/>
    <m/>
    <m/>
  </r>
  <r>
    <s v="2021_wk46_160"/>
    <s v="CRRDC/FICR"/>
    <d v="2021-11-12T00:00:00"/>
    <x v="4"/>
    <x v="0"/>
    <x v="8"/>
    <m/>
    <s v="SDM"/>
    <s v="MSA"/>
    <s v="Comment les contactes sont gerer pour que la maladie se termine vite ? "/>
    <n v="2"/>
    <x v="0"/>
    <s v="Ebola"/>
    <x v="1"/>
    <s v="Question"/>
    <x v="22"/>
    <s v="Diagnosis treatment ETC health system"/>
    <s v="Diagnostique  traitement  CTE "/>
    <s v=" Diagnosis  treatment  ETC"/>
    <x v="1478"/>
    <x v="116"/>
    <s v="No Theme"/>
    <m/>
    <m/>
    <m/>
    <m/>
    <m/>
    <m/>
    <m/>
    <m/>
    <m/>
    <m/>
    <m/>
    <m/>
    <m/>
    <m/>
    <m/>
  </r>
  <r>
    <s v="2021_wk46_161"/>
    <s v="CRRDC/FICR"/>
    <d v="2021-11-12T00:00:00"/>
    <x v="4"/>
    <x v="0"/>
    <x v="8"/>
    <m/>
    <s v="SDM"/>
    <s v="MSA"/>
    <s v="Pourquoi toujours ici à Beni des résistances de l'épidémie d'Ebola et corona plus  massacre ? "/>
    <n v="2"/>
    <x v="0"/>
    <s v="Ebola"/>
    <x v="1"/>
    <s v="Question"/>
    <x v="7"/>
    <s v="Ebola and its consequences"/>
    <s v="Les faits et spécificités d’Ebola "/>
    <s v=" Ebola facts and features"/>
    <x v="1479"/>
    <x v="7"/>
    <s v="Ebola caractéristiques et transmission"/>
    <m/>
    <m/>
    <m/>
    <m/>
    <m/>
    <m/>
    <m/>
    <m/>
    <m/>
    <m/>
    <m/>
    <m/>
    <m/>
    <m/>
    <m/>
  </r>
  <r>
    <s v="2021_wk46_161"/>
    <s v="CRRDC/FICR"/>
    <d v="2021-11-12T00:00:00"/>
    <x v="4"/>
    <x v="0"/>
    <x v="8"/>
    <m/>
    <s v="SDM"/>
    <s v="MSA"/>
    <s v="Pourquoi toujours ici à Beni des résistances de l'épidémie d'Ebola et corona plus  massacre ? "/>
    <n v="2"/>
    <x v="1"/>
    <s v="Covid19"/>
    <x v="1"/>
    <s v="Question"/>
    <x v="40"/>
    <s v="Questions about the disease"/>
    <s v="Des faits et spécificités de la maladie "/>
    <s v=" Facts and specifics of the disease"/>
    <x v="1479"/>
    <x v="76"/>
    <s v="CoVid19 caracteristiques et transmission"/>
    <m/>
    <m/>
    <m/>
    <m/>
    <m/>
    <m/>
    <m/>
    <m/>
    <m/>
    <m/>
    <m/>
    <m/>
    <m/>
    <m/>
    <m/>
  </r>
  <r>
    <s v="2021_wk46_162"/>
    <s v="CRRDC/FICR"/>
    <d v="2021-11-12T00:00:00"/>
    <x v="4"/>
    <x v="0"/>
    <x v="8"/>
    <m/>
    <s v="SDM"/>
    <s v="MSA"/>
    <s v="Pourquoi lorsqu'il y a apparution de l'épidemie , beaucoup de personnes ont eu peur d'aller à l'hôpita ? "/>
    <n v="3"/>
    <x v="0"/>
    <s v="Ebola"/>
    <x v="1"/>
    <s v="Question"/>
    <x v="7"/>
    <s v="Ebola and its consequences"/>
    <s v="Les faits et spécificités d’Ebola "/>
    <s v=" Ebola facts and features"/>
    <x v="1480"/>
    <x v="7"/>
    <s v="Ebola caractéristiques et transmission"/>
    <m/>
    <m/>
    <m/>
    <m/>
    <m/>
    <m/>
    <m/>
    <m/>
    <m/>
    <m/>
    <m/>
    <m/>
    <m/>
    <m/>
    <m/>
  </r>
  <r>
    <s v="2021_wk46_163"/>
    <s v="CRRDC/FICR"/>
    <d v="2021-11-12T00:00:00"/>
    <x v="4"/>
    <x v="0"/>
    <x v="8"/>
    <m/>
    <s v="SDM"/>
    <s v="MSA"/>
    <s v="Nous demandons à tous les medecins de prier chaque fois avant de consulter le malade "/>
    <n v="3"/>
    <x v="0"/>
    <s v="Ebola"/>
    <x v="2"/>
    <s v="Suggestion request"/>
    <x v="9"/>
    <s v="Other suggestions or requests"/>
    <s v="Autres suggestions "/>
    <s v=" Other suggestions"/>
    <x v="1481"/>
    <x v="10"/>
    <s v="Ebola feedback autres"/>
    <m/>
    <m/>
    <m/>
    <m/>
    <m/>
    <m/>
    <m/>
    <m/>
    <m/>
    <m/>
    <m/>
    <m/>
    <m/>
    <m/>
    <m/>
  </r>
  <r>
    <s v="2021_wk46_164"/>
    <s v="CRRDC/FICR"/>
    <d v="2021-11-12T00:00:00"/>
    <x v="4"/>
    <x v="0"/>
    <x v="8"/>
    <m/>
    <s v="SDM"/>
    <s v="MSA"/>
    <s v="Nous vous remercions pour ce courage que vous vous donnez pour venir nous sensibiliser pendant l'épidemie "/>
    <n v="3"/>
    <x v="0"/>
    <s v="Ebola"/>
    <x v="3"/>
    <s v="Appreciation encouragement"/>
    <x v="18"/>
    <s v="Thanks for the health promotion"/>
    <s v="Merci pour la sensibilisation "/>
    <s v=" Thanks for the health promotion"/>
    <x v="1482"/>
    <x v="22"/>
    <s v="Remerciement/encouragement"/>
    <m/>
    <m/>
    <m/>
    <m/>
    <m/>
    <m/>
    <m/>
    <m/>
    <m/>
    <m/>
    <m/>
    <m/>
    <m/>
    <m/>
    <m/>
  </r>
  <r>
    <s v="2021_wk46_165"/>
    <s v="CRRDC/FICR"/>
    <d v="2021-11-12T00:00:00"/>
    <x v="4"/>
    <x v="0"/>
    <x v="4"/>
    <m/>
    <s v="SDM"/>
    <s v="MSA"/>
    <s v="Bien informer à propos de cette nouvelle apparution de la MVE , néanmoins que cette épidemie ne prenne plus le caractère lucratif comme ça été pendant la période epidemiologique passée "/>
    <n v="3"/>
    <x v="0"/>
    <s v="Ebola"/>
    <x v="2"/>
    <s v="Suggestion request"/>
    <x v="9"/>
    <s v="Other suggestions or requests"/>
    <s v="Autres suggestions "/>
    <s v=" Other suggestions"/>
    <x v="1483"/>
    <x v="10"/>
    <s v="Ebola feedback autres"/>
    <m/>
    <m/>
    <m/>
    <m/>
    <m/>
    <m/>
    <m/>
    <m/>
    <m/>
    <m/>
    <m/>
    <m/>
    <m/>
    <m/>
    <m/>
  </r>
  <r>
    <s v="2021_wk46_166"/>
    <s v="CRRDC/FICR"/>
    <d v="2021-11-12T00:00:00"/>
    <x v="4"/>
    <x v="0"/>
    <x v="4"/>
    <m/>
    <s v="SDM"/>
    <s v="MSA"/>
    <s v="Y a -t-il des nouvelles molecules qui traitent cette nouvelle ebola ou soit toujours les molecules qu'utilisait le docteur Muyembe lors de la 10 eme épidemie  ? "/>
    <n v="2"/>
    <x v="0"/>
    <s v="Ebola"/>
    <x v="1"/>
    <s v="Question"/>
    <x v="22"/>
    <s v="Diagnosis treatment ETC health system"/>
    <s v="Diagnostique  traitement  CTE "/>
    <s v=" Diagnosis  treatment  ETC"/>
    <x v="1484"/>
    <x v="116"/>
    <s v="No Theme"/>
    <m/>
    <m/>
    <m/>
    <m/>
    <m/>
    <m/>
    <m/>
    <m/>
    <m/>
    <m/>
    <m/>
    <m/>
    <m/>
    <m/>
    <m/>
  </r>
  <r>
    <s v="2021_wk46_167"/>
    <s v="CRRDC/FICR"/>
    <d v="2021-11-12T00:00:00"/>
    <x v="4"/>
    <x v="0"/>
    <x v="4"/>
    <m/>
    <s v="SDM"/>
    <s v="MSA"/>
    <s v="Pourqu'une bonne partie de la communauté nous soit attentif  sans peine , il faut que l'etat congolais retablisse d'abord la paix  et la securité car nombreux ont des troumatisme à cause de la guerre et ne reçoivent cet echo sur ebola avec beaucoup des reserves "/>
    <n v="1"/>
    <x v="0"/>
    <s v="Ebola"/>
    <x v="2"/>
    <s v="Suggestion request"/>
    <x v="9"/>
    <s v="Other suggestions or requests"/>
    <s v="Securité  mettre fin à la guerre "/>
    <s v=" Safety  security  end the war"/>
    <x v="1485"/>
    <x v="124"/>
    <s v="No Theme"/>
    <m/>
    <m/>
    <m/>
    <m/>
    <m/>
    <m/>
    <m/>
    <m/>
    <m/>
    <m/>
    <m/>
    <m/>
    <m/>
    <m/>
    <m/>
  </r>
  <r>
    <s v="2021_wk46_168"/>
    <s v="CRRDC/FICR"/>
    <d v="2021-11-12T00:00:00"/>
    <x v="4"/>
    <x v="0"/>
    <x v="4"/>
    <m/>
    <s v="SDM"/>
    <s v="MSA"/>
    <s v="En chanter et courage pour ce travail que la croix-rouge fait pour sa communauté "/>
    <n v="2"/>
    <x v="0"/>
    <s v="Ebola"/>
    <x v="3"/>
    <s v="Appreciation encouragement"/>
    <x v="26"/>
    <s v="Encouragement"/>
    <s v="Encouragement"/>
    <m/>
    <x v="1486"/>
    <x v="39"/>
    <s v="No Theme"/>
    <m/>
    <m/>
    <m/>
    <m/>
    <m/>
    <m/>
    <m/>
    <m/>
    <m/>
    <m/>
    <m/>
    <m/>
    <m/>
    <m/>
    <m/>
  </r>
  <r>
    <s v="2021_wk46_169"/>
    <s v="CRRDC/FICR"/>
    <d v="2021-11-12T00:00:00"/>
    <x v="4"/>
    <x v="0"/>
    <x v="4"/>
    <m/>
    <s v="SDM"/>
    <s v="MSA"/>
    <s v="Dit-on qu'il y a déjà des machettes bien melées et préparées pour les gens de la riposte si seulement si cette maladie se propage dans toute la ville avec l'augmentation des cas des décès  "/>
    <n v="2"/>
    <x v="0"/>
    <s v="Ebola"/>
    <x v="4"/>
    <s v="Comments related to safety and security"/>
    <x v="38"/>
    <s v="Description of threat or violence"/>
    <s v="Signalement de menace ou violence "/>
    <s v=" Description of threat or violence"/>
    <x v="1487"/>
    <x v="70"/>
    <s v="Sécurité"/>
    <m/>
    <m/>
    <m/>
    <m/>
    <m/>
    <m/>
    <m/>
    <m/>
    <m/>
    <m/>
    <m/>
    <m/>
    <m/>
    <m/>
    <m/>
  </r>
  <r>
    <s v="2021_wk46_170"/>
    <s v="CRRDC/FICR"/>
    <d v="2021-11-12T00:00:00"/>
    <x v="4"/>
    <x v="0"/>
    <x v="4"/>
    <m/>
    <s v="SDM"/>
    <s v="MSA"/>
    <s v="Il est dit qu'à la 10 eme épidemie d'ebola il y avait plusieurs personnes qui étaient décédé après avoir été vacciné  "/>
    <n v="4"/>
    <x v="0"/>
    <s v="Ebola"/>
    <x v="0"/>
    <s v="Rumors beliefs observations"/>
    <x v="13"/>
    <s v="Vaccine suspicions and non acceptance"/>
    <s v="Suspicions à propos du vaccin "/>
    <s v=" Vaccine suspicions"/>
    <x v="1488"/>
    <x v="14"/>
    <s v="Vaccin et vaccination"/>
    <m/>
    <m/>
    <m/>
    <m/>
    <m/>
    <m/>
    <m/>
    <m/>
    <m/>
    <m/>
    <m/>
    <m/>
    <m/>
    <m/>
    <m/>
  </r>
  <r>
    <s v="2021_wk46_171"/>
    <s v="CRRDC/FICR"/>
    <d v="2021-11-12T00:00:00"/>
    <x v="4"/>
    <x v="0"/>
    <x v="4"/>
    <m/>
    <s v="SDM"/>
    <s v="MSA"/>
    <s v="Pourquoi une personne qui a été vacciné meurt directement après quelques jours , mais la personne qui n'a pas été vaccinée resiste ? "/>
    <n v="2"/>
    <x v="0"/>
    <s v="Ebola"/>
    <x v="1"/>
    <s v="Question"/>
    <x v="14"/>
    <s v="Vaccine"/>
    <s v="Innocuité du vaccin "/>
    <s v=" Vaccine safety"/>
    <x v="1489"/>
    <x v="42"/>
    <s v="Vaccin et vaccination"/>
    <m/>
    <m/>
    <m/>
    <m/>
    <m/>
    <m/>
    <m/>
    <m/>
    <m/>
    <m/>
    <m/>
    <m/>
    <m/>
    <m/>
    <m/>
  </r>
  <r>
    <s v="2021_wk46_172"/>
    <s v="CRRDC/FICR"/>
    <d v="2021-11-12T00:00:00"/>
    <x v="4"/>
    <x v="0"/>
    <x v="4"/>
    <m/>
    <s v="SDM"/>
    <s v="MSA"/>
    <s v="Comment cette maladie d'ebola reaparait et peu de temps alorsque on savait que ça ne pouvait plus revenir encore dans notre ville ? "/>
    <n v="2"/>
    <x v="0"/>
    <s v="Ebola"/>
    <x v="1"/>
    <s v="Question"/>
    <x v="7"/>
    <s v="Ebola and its consequences"/>
    <s v="Les faits et spécificités d’Ebola "/>
    <s v=" Ebola facts and features"/>
    <x v="1490"/>
    <x v="7"/>
    <s v="Ebola caractéristiques et transmission"/>
    <m/>
    <m/>
    <m/>
    <m/>
    <m/>
    <m/>
    <m/>
    <m/>
    <m/>
    <m/>
    <m/>
    <m/>
    <m/>
    <m/>
    <m/>
  </r>
  <r>
    <s v="2021_wk46_173"/>
    <s v="CRRDC/FICR"/>
    <d v="2021-11-12T00:00:00"/>
    <x v="4"/>
    <x v="0"/>
    <x v="4"/>
    <m/>
    <s v="SDM"/>
    <s v="MSA"/>
    <s v="Avant d'utiliser le vaccin qui esst fabriqé par les etrangés , veuillez aussi tester ce vaccin si c'est efficace ou si ça ne va pas tuer les gens ou ça ne contient pas de virus "/>
    <n v="4"/>
    <x v="0"/>
    <s v="Ebola"/>
    <x v="2"/>
    <s v="Suggestion request"/>
    <x v="23"/>
    <s v="Expand or modify vaccination program"/>
    <s v="Élargir ou modifier le programme de vaccination "/>
    <s v=" Expand or modify vaccination program"/>
    <x v="1491"/>
    <x v="32"/>
    <s v="Vaccin et vaccination"/>
    <m/>
    <m/>
    <m/>
    <m/>
    <m/>
    <m/>
    <m/>
    <m/>
    <m/>
    <m/>
    <m/>
    <m/>
    <m/>
    <m/>
    <m/>
  </r>
  <r>
    <s v="2021_wk46_174"/>
    <s v="CRRDC/FICR"/>
    <d v="2021-11-12T00:00:00"/>
    <x v="4"/>
    <x v="0"/>
    <x v="4"/>
    <m/>
    <s v="SDM"/>
    <s v="MSA"/>
    <s v="Veuillez mettre les kits de lave-mains et du chlore dans des lieux publique pour vite eraduquer la maladie "/>
    <n v="2"/>
    <x v="0"/>
    <s v="Ebola"/>
    <x v="2"/>
    <s v="Suggestion request"/>
    <x v="20"/>
    <s v="Encourage hand washing"/>
    <s v="Fournir dispositif lavemain (avec l'eau  savon) "/>
    <s v=" Provide handwashing station (with water  soap)"/>
    <x v="1492"/>
    <x v="113"/>
    <s v="No Theme"/>
    <m/>
    <m/>
    <m/>
    <m/>
    <m/>
    <m/>
    <m/>
    <m/>
    <m/>
    <m/>
    <m/>
    <m/>
    <m/>
    <m/>
    <m/>
  </r>
  <r>
    <s v="2021_wk46_175"/>
    <s v="CRRDC/FICR"/>
    <d v="2021-11-12T00:00:00"/>
    <x v="4"/>
    <x v="0"/>
    <x v="6"/>
    <s v="Mabolio"/>
    <s v="SDM"/>
    <s v="MSA"/>
    <s v="Certains infirmiers sont devenus orguelleux et negligaents à cause du finacement qu'ils vont recevoir dans la MVE "/>
    <n v="4"/>
    <x v="0"/>
    <s v="Ebola"/>
    <x v="0"/>
    <s v="Rumors beliefs observations"/>
    <x v="19"/>
    <s v="Critique observation of the response"/>
    <s v="Commentaire sur personnel de la riposte (autres) "/>
    <s v=" Comment about responders (others)"/>
    <x v="1493"/>
    <x v="63"/>
    <s v="Politique et réponse"/>
    <m/>
    <m/>
    <m/>
    <m/>
    <m/>
    <m/>
    <m/>
    <m/>
    <m/>
    <m/>
    <m/>
    <m/>
    <m/>
    <m/>
    <m/>
  </r>
  <r>
    <s v="2021_wk46_176"/>
    <s v="CRRDC/FICR"/>
    <d v="2021-11-12T00:00:00"/>
    <x v="4"/>
    <x v="0"/>
    <x v="6"/>
    <s v="Mabolio"/>
    <s v="SDM"/>
    <s v="MSA"/>
    <s v="Est-ce qu'un décès issu d'un incendie peut-il être swabé  ? "/>
    <n v="2"/>
    <x v="0"/>
    <s v="Ebola"/>
    <x v="1"/>
    <s v="Question"/>
    <x v="27"/>
    <s v="Burials"/>
    <s v="Enterrements "/>
    <s v=" Burials"/>
    <x v="1494"/>
    <x v="44"/>
    <s v="Enterrements"/>
    <m/>
    <m/>
    <m/>
    <m/>
    <m/>
    <m/>
    <m/>
    <m/>
    <m/>
    <m/>
    <m/>
    <m/>
    <m/>
    <m/>
    <m/>
  </r>
  <r>
    <s v="2021_wk46_177"/>
    <s v="CRRDC/FICR"/>
    <d v="2021-11-12T00:00:00"/>
    <x v="4"/>
    <x v="0"/>
    <x v="6"/>
    <s v="Mabolio"/>
    <s v="SDM"/>
    <s v="MSA"/>
    <s v="Pourquoi les femmes grosses ou enceintes commencent à etre vaccinées contre la MVE alors qu'à la 10 eme epidemie vous leur interdisez ? "/>
    <n v="4"/>
    <x v="0"/>
    <s v="Ebola"/>
    <x v="1"/>
    <s v="Question"/>
    <x v="14"/>
    <s v="Vaccine"/>
    <s v="Autres questions sur le vaccin "/>
    <s v=" Other vaccine questions"/>
    <x v="1495"/>
    <x v="20"/>
    <s v="Vaccin et vaccination"/>
    <m/>
    <m/>
    <m/>
    <m/>
    <m/>
    <m/>
    <m/>
    <m/>
    <m/>
    <m/>
    <m/>
    <m/>
    <m/>
    <m/>
    <m/>
  </r>
  <r>
    <s v="2021_wk46_178"/>
    <s v="CRRDC/FICR"/>
    <d v="2021-11-12T00:00:00"/>
    <x v="4"/>
    <x v="0"/>
    <x v="6"/>
    <s v="Mabolio"/>
    <s v="SDM"/>
    <s v="MSA"/>
    <s v="Comment ebola est entrain de revenir alors que les soignants sont des experts ? "/>
    <n v="1"/>
    <x v="0"/>
    <s v="Ebola"/>
    <x v="1"/>
    <s v="Question"/>
    <x v="7"/>
    <s v="Ebola and its consequences"/>
    <s v="Les faits et spécificités d’Ebola "/>
    <s v=" Ebola facts and features"/>
    <x v="1496"/>
    <x v="7"/>
    <s v="Ebola caractéristiques et transmission"/>
    <m/>
    <m/>
    <m/>
    <m/>
    <m/>
    <m/>
    <m/>
    <m/>
    <m/>
    <m/>
    <m/>
    <m/>
    <m/>
    <m/>
    <m/>
  </r>
  <r>
    <s v="2021_wk46_179"/>
    <s v="CRRDC/FICR"/>
    <d v="2021-11-12T00:00:00"/>
    <x v="4"/>
    <x v="0"/>
    <x v="6"/>
    <s v="Mabolio"/>
    <s v="SDM"/>
    <s v="MSA"/>
    <s v="Que les infirmiers effectuent leus tâches dans la crainte de l'eternel et dites-les de prendre en consideration les vies humaines mais pas de l'argent "/>
    <n v="5"/>
    <x v="0"/>
    <s v="Ebola"/>
    <x v="2"/>
    <s v="Suggestion request"/>
    <x v="16"/>
    <s v="Improve health care"/>
    <s v="Améliorer les soins de santé "/>
    <s v=" Improve health care"/>
    <x v="1497"/>
    <x v="21"/>
    <s v="Prise en charge"/>
    <m/>
    <m/>
    <m/>
    <m/>
    <m/>
    <m/>
    <m/>
    <m/>
    <m/>
    <m/>
    <m/>
    <m/>
    <m/>
    <m/>
    <m/>
  </r>
  <r>
    <s v="2021_wk46_180"/>
    <s v="CRRDC/FICR"/>
    <d v="2021-11-12T00:00:00"/>
    <x v="4"/>
    <x v="0"/>
    <x v="7"/>
    <s v="Bel-air"/>
    <s v="PAP"/>
    <s v="D2D"/>
    <s v="La population n'est pas vraiment sur que la maladie existe "/>
    <n v="1"/>
    <x v="0"/>
    <s v="Ebola"/>
    <x v="0"/>
    <s v="Rumors beliefs observations"/>
    <x v="3"/>
    <s v="Ebola does not exist"/>
    <s v="Ebola n'existe pas "/>
    <s v=" Ebola does not exist"/>
    <x v="1498"/>
    <x v="3"/>
    <s v="Ebola caractéristiques et transmission"/>
    <m/>
    <m/>
    <m/>
    <m/>
    <m/>
    <m/>
    <m/>
    <m/>
    <m/>
    <m/>
    <m/>
    <m/>
    <m/>
    <m/>
    <m/>
  </r>
  <r>
    <s v="2021_wk46_181"/>
    <s v="CRRDC/FICR"/>
    <d v="2021-11-12T00:00:00"/>
    <x v="4"/>
    <x v="0"/>
    <x v="7"/>
    <s v="Bel-air"/>
    <s v="PAP"/>
    <s v="D2D"/>
    <s v="Pourriez-vous nous expliquer ce que la croix-rouge fait dans les moment de joie  ? "/>
    <n v="1"/>
    <x v="0"/>
    <s v="Ebola"/>
    <x v="1"/>
    <s v="Question"/>
    <x v="1"/>
    <s v="Other questions"/>
    <s v="Autre questions "/>
    <s v=" Other questions"/>
    <x v="1499"/>
    <x v="1"/>
    <s v="Ebola feedback autres"/>
    <m/>
    <m/>
    <m/>
    <m/>
    <m/>
    <m/>
    <m/>
    <m/>
    <m/>
    <m/>
    <m/>
    <m/>
    <m/>
    <m/>
    <m/>
  </r>
  <r>
    <s v="2021_wk46_182"/>
    <s v="CRRDC/FICR"/>
    <d v="2021-11-12T00:00:00"/>
    <x v="4"/>
    <x v="0"/>
    <x v="7"/>
    <s v="Bel-air"/>
    <s v="PAP"/>
    <s v="D2D"/>
    <s v="Merci de sensibiliser la population sur les mesures barrieres "/>
    <n v="2"/>
    <x v="0"/>
    <s v="Ebola"/>
    <x v="3"/>
    <s v="Appreciation encouragement"/>
    <x v="18"/>
    <s v="Thanks for the health promotion"/>
    <s v="Merci pour la sensibilisation "/>
    <s v=" Thanks for the health promotion"/>
    <x v="1500"/>
    <x v="22"/>
    <s v="Remerciement/encouragement"/>
    <m/>
    <m/>
    <m/>
    <m/>
    <m/>
    <m/>
    <m/>
    <m/>
    <m/>
    <m/>
    <m/>
    <m/>
    <m/>
    <m/>
    <m/>
  </r>
  <r>
    <s v="2021_wk46_183"/>
    <s v="CRRDC/FICR"/>
    <d v="2021-11-12T00:00:00"/>
    <x v="4"/>
    <x v="0"/>
    <x v="7"/>
    <s v="Bel-air"/>
    <s v="PAP"/>
    <s v="D2D"/>
    <s v="La personne dit que comme ebola a trouvé encore un vaccin observz le nombre décédé dans la ville de Beni "/>
    <n v="2"/>
    <x v="0"/>
    <s v="Ebola"/>
    <x v="2"/>
    <s v="Suggestion request"/>
    <x v="9"/>
    <s v="Other suggestions or requests"/>
    <s v="Autres suggestions "/>
    <s v=" Other suggestions"/>
    <x v="1501"/>
    <x v="10"/>
    <s v="Ebola feedback autres"/>
    <m/>
    <m/>
    <m/>
    <m/>
    <m/>
    <m/>
    <m/>
    <m/>
    <m/>
    <m/>
    <m/>
    <m/>
    <m/>
    <m/>
    <m/>
  </r>
  <r>
    <s v="2021_wk46_184"/>
    <s v="CRRDC/FICR"/>
    <d v="2021-11-12T00:00:00"/>
    <x v="4"/>
    <x v="0"/>
    <x v="7"/>
    <s v="Bel-air"/>
    <s v="PAP"/>
    <s v="D2D"/>
    <s v="La 13 eme epidemie n'est pas la vraie car tout les gueris ne sont pas suivis par les medecins "/>
    <n v="2"/>
    <x v="0"/>
    <s v="Ebola"/>
    <x v="0"/>
    <s v="Rumors beliefs observations"/>
    <x v="3"/>
    <s v="Ebola does not exist"/>
    <s v="Ebola n'existe pas "/>
    <s v=" Ebola does not exist"/>
    <x v="1502"/>
    <x v="3"/>
    <s v="Ebola caractéristiques et transmission"/>
    <m/>
    <m/>
    <m/>
    <m/>
    <m/>
    <m/>
    <m/>
    <m/>
    <m/>
    <m/>
    <m/>
    <m/>
    <m/>
    <m/>
    <m/>
  </r>
  <r>
    <s v="2021_wk46_185"/>
    <s v="CRRDC/FICR"/>
    <d v="2021-11-12T00:00:00"/>
    <x v="4"/>
    <x v="0"/>
    <x v="7"/>
    <s v="Bel-air"/>
    <s v="PAP"/>
    <s v="D2D"/>
    <s v="Pourquoi isoler tous les malades ayant presenté les signes sumilaires à ebola alors que ce ne pas le vraie ? "/>
    <n v="1"/>
    <x v="0"/>
    <s v="Ebola"/>
    <x v="1"/>
    <s v="Question"/>
    <x v="17"/>
    <s v="So much focus on Ebol"/>
    <s v="Ebola contre autres maladies "/>
    <s v=" Ebola against other diseases"/>
    <x v="1503"/>
    <x v="19"/>
    <s v="No Theme"/>
    <m/>
    <m/>
    <m/>
    <m/>
    <m/>
    <m/>
    <m/>
    <m/>
    <m/>
    <m/>
    <m/>
    <m/>
    <m/>
    <m/>
    <m/>
  </r>
  <r>
    <s v="2021_wk46_186"/>
    <s v="CRRDC/FICR"/>
    <d v="2021-11-12T00:00:00"/>
    <x v="4"/>
    <x v="0"/>
    <x v="7"/>
    <s v="Bel-air"/>
    <s v="PAP"/>
    <s v="D2D"/>
    <s v=" les kits des lave-mains dans chaque parcelle "/>
    <n v="2"/>
    <x v="0"/>
    <s v="Ebola"/>
    <x v="2"/>
    <s v="Suggestion request"/>
    <x v="20"/>
    <s v="Encourage hand washing"/>
    <s v="Fournir dispositif lavemain (avec l'eau  savon) "/>
    <s v=" Provide handwashing station (with water  soap)"/>
    <x v="1504"/>
    <x v="113"/>
    <s v="No Theme"/>
    <m/>
    <m/>
    <m/>
    <m/>
    <m/>
    <m/>
    <m/>
    <m/>
    <m/>
    <m/>
    <m/>
    <m/>
    <m/>
    <m/>
    <m/>
  </r>
  <r>
    <s v="2021_wk46_187"/>
    <s v="CRRDC/FICR"/>
    <d v="2021-11-12T00:00:00"/>
    <x v="4"/>
    <x v="0"/>
    <x v="7"/>
    <s v="Bel-air"/>
    <s v="PAP"/>
    <s v="D2D"/>
    <s v="La communauté demande aux laborantins de chaque fois communiquer le vrai resultat aux malades  "/>
    <n v="1"/>
    <x v="0"/>
    <s v="Ebola"/>
    <x v="2"/>
    <s v="Suggestion request"/>
    <x v="9"/>
    <s v="Other suggestions or requests"/>
    <s v="Autres suggestions "/>
    <s v=" Other suggestions"/>
    <x v="1505"/>
    <x v="10"/>
    <s v="Ebola feedback autres"/>
    <m/>
    <m/>
    <m/>
    <m/>
    <m/>
    <m/>
    <m/>
    <m/>
    <m/>
    <m/>
    <m/>
    <m/>
    <m/>
    <m/>
    <m/>
  </r>
  <r>
    <s v="2021_wk46_188"/>
    <s v="CRRDC/FICR"/>
    <d v="2021-11-12T00:00:00"/>
    <x v="4"/>
    <x v="0"/>
    <x v="7"/>
    <s v="Bel-air"/>
    <s v="PAP"/>
    <s v="D2D"/>
    <s v="Nous encourageons l'equipe de la croix-rouge pour leur courage "/>
    <n v="2"/>
    <x v="0"/>
    <s v="Ebola"/>
    <x v="3"/>
    <s v="Appreciation encouragement"/>
    <x v="26"/>
    <s v="Encouragement"/>
    <s v="Encouragement"/>
    <m/>
    <x v="1506"/>
    <x v="39"/>
    <s v="No Theme"/>
    <m/>
    <m/>
    <m/>
    <m/>
    <m/>
    <m/>
    <m/>
    <m/>
    <m/>
    <m/>
    <m/>
    <m/>
    <m/>
    <m/>
    <m/>
  </r>
  <r>
    <s v="2021_wk46_189"/>
    <s v="CRRDC/FICR"/>
    <d v="2021-11-12T00:00:00"/>
    <x v="4"/>
    <x v="0"/>
    <x v="10"/>
    <s v="Malonga"/>
    <s v="SDM"/>
    <s v="MSA"/>
    <s v="D'après notre observation la maladie à virus ebola n'était pas terminée parce que ce sont les mêmes personnes qui etaient sortie de l'hôpital ou les gueris qui sont entrain de mous ramener la maladie dans la communauté "/>
    <n v="1"/>
    <x v="0"/>
    <s v="Ebola"/>
    <x v="0"/>
    <s v="Rumors beliefs observations"/>
    <x v="0"/>
    <s v="Ebola characteristics and consequences"/>
    <s v="Croyances sur les faits et spécificités d’Ebola "/>
    <s v=" Beliefs about Ebola facts and features"/>
    <x v="1507"/>
    <x v="0"/>
    <s v="Ebola caractéristiques et transmission"/>
    <m/>
    <m/>
    <m/>
    <m/>
    <m/>
    <m/>
    <m/>
    <m/>
    <m/>
    <m/>
    <m/>
    <m/>
    <m/>
    <m/>
    <m/>
  </r>
  <r>
    <s v="2021_wk46_189"/>
    <s v="CRRDC/FICR"/>
    <d v="2021-11-12T00:00:00"/>
    <x v="4"/>
    <x v="0"/>
    <x v="10"/>
    <s v="Malonga"/>
    <s v="SDM"/>
    <s v="MSA"/>
    <s v="D'après notre observation la maladie à virus ebola n'était pas terminée parce que ce sont les mêmes personnes qui etaient sortie de l'hôpital ou les gueris qui sont entrain de mous ramener la maladie dans la communauté "/>
    <n v="1"/>
    <x v="0"/>
    <s v="Ebola"/>
    <x v="0"/>
    <s v="Rumors beliefs observations"/>
    <x v="19"/>
    <s v="Critique observation of the response"/>
    <s v="Les personnes guéries de MVE RCO "/>
    <s v=" Survivors of EVD RBO"/>
    <x v="1507"/>
    <x v="87"/>
    <s v="Suivi contacts, guéries, personnes spécifiques"/>
    <m/>
    <m/>
    <m/>
    <m/>
    <m/>
    <m/>
    <m/>
    <m/>
    <m/>
    <m/>
    <m/>
    <m/>
    <m/>
    <m/>
    <m/>
  </r>
  <r>
    <s v="2021_wk46_190"/>
    <s v="CRRDC/FICR"/>
    <d v="2021-11-12T00:00:00"/>
    <x v="4"/>
    <x v="0"/>
    <x v="10"/>
    <s v="Malonga"/>
    <s v="SDM"/>
    <s v="MSA"/>
    <s v="Pourquoi mourir après avoir reçu le vaccin ? "/>
    <n v="2"/>
    <x v="0"/>
    <s v="Ebola"/>
    <x v="1"/>
    <s v="Question"/>
    <x v="14"/>
    <s v="Vaccine"/>
    <s v="Innocuité du vaccin "/>
    <s v=" Vaccine safety"/>
    <x v="1508"/>
    <x v="42"/>
    <s v="Vaccin et vaccination"/>
    <m/>
    <m/>
    <m/>
    <m/>
    <m/>
    <m/>
    <m/>
    <m/>
    <m/>
    <m/>
    <m/>
    <m/>
    <m/>
    <m/>
    <m/>
  </r>
  <r>
    <s v="2021_wk46_191"/>
    <s v="CRRDC/FICR"/>
    <d v="2021-11-12T00:00:00"/>
    <x v="4"/>
    <x v="0"/>
    <x v="10"/>
    <s v="Malonga"/>
    <s v="SDM"/>
    <s v="MSA"/>
    <s v="Est-ce que cette epidemie d'ebola prendra fin ? "/>
    <n v="5"/>
    <x v="0"/>
    <s v="Ebola"/>
    <x v="1"/>
    <s v="Question"/>
    <x v="7"/>
    <s v="Ebola and its consequences"/>
    <s v="Cas du virus Ebola et résultats "/>
    <s v=" EVD cases and outcomes"/>
    <x v="1509"/>
    <x v="60"/>
    <s v="Ebola caractéristiques et transmission"/>
    <m/>
    <m/>
    <m/>
    <m/>
    <m/>
    <m/>
    <m/>
    <m/>
    <m/>
    <m/>
    <m/>
    <m/>
    <m/>
    <m/>
    <m/>
  </r>
  <r>
    <s v="2021_wk46_192"/>
    <s v="CRRDC/FICR"/>
    <d v="2021-11-12T00:00:00"/>
    <x v="4"/>
    <x v="0"/>
    <x v="10"/>
    <s v="Malonga"/>
    <s v="SDM"/>
    <s v="MSA"/>
    <s v="Que le gouvernement  cherche un endroit ou il peut regrouper tous les vainqueurs d'ebola avant de les laisser libre dans la communauté jusqu'à ce que cette maladie s'elimine correctement  "/>
    <n v="5"/>
    <x v="0"/>
    <s v="Ebola"/>
    <x v="2"/>
    <s v="Suggestion request"/>
    <x v="16"/>
    <s v="Improve health care"/>
    <s v="Le suivi des personnes guéries d'Ebola "/>
    <s v=" Follow up of Ebola survivors"/>
    <x v="1510"/>
    <x v="18"/>
    <s v="Suivi contacts, guéries, personnes spécifiques"/>
    <m/>
    <m/>
    <m/>
    <m/>
    <m/>
    <m/>
    <m/>
    <m/>
    <m/>
    <m/>
    <m/>
    <m/>
    <m/>
    <m/>
    <m/>
  </r>
  <r>
    <s v="2021_wk46_193"/>
    <s v="CRRDC/FICR"/>
    <d v="2021-11-12T00:00:00"/>
    <x v="4"/>
    <x v="0"/>
    <x v="8"/>
    <m/>
    <s v="PAP"/>
    <s v="D2D"/>
    <s v="Tel que nous connaissons l'ebola n'existe pas mais ce sont nos medecins qui cherchent à nous tuer pour qu'ils gagnent de l'argent "/>
    <n v="2"/>
    <x v="0"/>
    <s v="Ebola"/>
    <x v="0"/>
    <s v="Rumors beliefs observations"/>
    <x v="3"/>
    <s v="Ebola does not exist"/>
    <s v="Ebola n'existe pas "/>
    <s v=" Ebola does not exist"/>
    <x v="1511"/>
    <x v="3"/>
    <s v="Ebola caractéristiques et transmission"/>
    <m/>
    <m/>
    <m/>
    <m/>
    <m/>
    <m/>
    <m/>
    <m/>
    <m/>
    <m/>
    <m/>
    <m/>
    <m/>
    <m/>
    <m/>
  </r>
  <r>
    <s v="2021_wk46_193"/>
    <s v="CRRDC/FICR"/>
    <d v="2021-11-12T00:00:00"/>
    <x v="4"/>
    <x v="0"/>
    <x v="8"/>
    <m/>
    <s v="PAP"/>
    <s v="D2D"/>
    <s v="Tel que nous connaissons l'ebola n'existe pas mais ce sont nos medecins qui cherchent à nous tuer pour qu'ils gagnent de l'argent "/>
    <n v="2"/>
    <x v="0"/>
    <s v="Ebola"/>
    <x v="0"/>
    <s v="Rumors beliefs observations"/>
    <x v="10"/>
    <s v="Ebola is organized business"/>
    <s v="Ebola est un business organisé (ou quelqu'un gagne de l'argent) "/>
    <s v=" Ebola is organized business (or someone making money)"/>
    <x v="1511"/>
    <x v="11"/>
    <s v="Politique et réponse"/>
    <m/>
    <m/>
    <m/>
    <m/>
    <m/>
    <m/>
    <m/>
    <m/>
    <m/>
    <m/>
    <m/>
    <m/>
    <m/>
    <m/>
    <m/>
  </r>
  <r>
    <s v="2021_wk46_194"/>
    <s v="CRRDC/FICR"/>
    <d v="2021-11-12T00:00:00"/>
    <x v="4"/>
    <x v="0"/>
    <x v="8"/>
    <m/>
    <s v="PAP"/>
    <s v="D2D"/>
    <s v="Parmi les personnes retenues au CTE combien sont mort et combien sont gueris ? "/>
    <n v="4"/>
    <x v="0"/>
    <s v="Ebola"/>
    <x v="1"/>
    <s v="Question"/>
    <x v="7"/>
    <s v="Ebola and its consequences"/>
    <s v="Cas du virus Ebola et résultats "/>
    <s v=" EVD cases and outcomes"/>
    <x v="1512"/>
    <x v="60"/>
    <s v="Ebola caractéristiques et transmission"/>
    <m/>
    <m/>
    <m/>
    <m/>
    <m/>
    <m/>
    <m/>
    <m/>
    <m/>
    <m/>
    <m/>
    <m/>
    <m/>
    <m/>
    <m/>
  </r>
  <r>
    <s v="2021_wk46_195"/>
    <s v="CRRDC/FICR"/>
    <d v="2021-11-12T00:00:00"/>
    <x v="4"/>
    <x v="0"/>
    <x v="8"/>
    <m/>
    <s v="PAP"/>
    <s v="D2D"/>
    <s v="S'il y avait des morts qu'est  ce qu'ils leurs arrivaient là au CTE"/>
    <n v="2"/>
    <x v="0"/>
    <s v="Ebola"/>
    <x v="1"/>
    <s v="Question"/>
    <x v="22"/>
    <s v="Diagnosis treatment ETC health system"/>
    <s v="Diagnostique  traitement  CTE "/>
    <s v=" Diagnosis  treatment  ETC"/>
    <x v="1513"/>
    <x v="116"/>
    <s v="No Theme"/>
    <m/>
    <m/>
    <m/>
    <m/>
    <m/>
    <m/>
    <m/>
    <m/>
    <m/>
    <m/>
    <m/>
    <m/>
    <m/>
    <m/>
    <m/>
  </r>
  <r>
    <s v="2021_wk46_196"/>
    <s v="CRRDC/FICR"/>
    <d v="2021-11-12T00:00:00"/>
    <x v="4"/>
    <x v="0"/>
    <x v="8"/>
    <m/>
    <s v="PAP"/>
    <s v="D2D"/>
    <s v="Nous avons besoin des savons liquide et lavabos "/>
    <n v="1"/>
    <x v="0"/>
    <s v="Ebola"/>
    <x v="2"/>
    <s v="Suggestion request"/>
    <x v="20"/>
    <s v="Encourage hand washing"/>
    <s v="Fournir dispositif lavemain (avec l'eau  savon) "/>
    <s v=" Provide handwashing station (with water  soap)"/>
    <x v="1514"/>
    <x v="113"/>
    <s v="No Theme"/>
    <m/>
    <m/>
    <m/>
    <m/>
    <m/>
    <m/>
    <m/>
    <m/>
    <m/>
    <m/>
    <m/>
    <m/>
    <m/>
    <m/>
    <m/>
  </r>
  <r>
    <s v="2021_wk46_197"/>
    <s v="CRRDC/FICR"/>
    <d v="2021-11-12T00:00:00"/>
    <x v="4"/>
    <x v="0"/>
    <x v="8"/>
    <m/>
    <s v="PAP"/>
    <s v="D2D"/>
    <s v="Nous vous voyons ici à cause de la maladie , avant ou est ce que vous etiez ? "/>
    <n v="2"/>
    <x v="0"/>
    <s v="Ebola"/>
    <x v="1"/>
    <s v="Question"/>
    <x v="1"/>
    <s v="Other questions"/>
    <s v="Autre questions "/>
    <s v=" Other questions"/>
    <x v="1515"/>
    <x v="1"/>
    <s v="Ebola feedback autres"/>
    <m/>
    <m/>
    <m/>
    <m/>
    <m/>
    <m/>
    <m/>
    <m/>
    <m/>
    <m/>
    <m/>
    <m/>
    <m/>
    <m/>
    <m/>
  </r>
  <r>
    <s v="2021_wk46_198"/>
    <s v="CRRDC/FICR"/>
    <d v="2021-11-12T00:00:00"/>
    <x v="4"/>
    <x v="0"/>
    <x v="8"/>
    <m/>
    <s v="PAP"/>
    <s v="D2D"/>
    <s v="Dit-on que vous venez nous tuer avec ebola parce que la covid 19 n'a pas pu reussir à nous terminer  "/>
    <n v="2"/>
    <x v="0"/>
    <s v="Ebola"/>
    <x v="0"/>
    <s v="Rumors beliefs observations"/>
    <x v="4"/>
    <s v="Ebola is a scheme of government or others"/>
    <s v="Nuire aux gens (la politique) "/>
    <s v=" Harming people (politics)"/>
    <x v="1516"/>
    <x v="35"/>
    <s v="Politique et réponse"/>
    <m/>
    <m/>
    <m/>
    <m/>
    <m/>
    <m/>
    <m/>
    <m/>
    <m/>
    <m/>
    <m/>
    <m/>
    <m/>
    <m/>
    <m/>
  </r>
  <r>
    <s v="2021_wk46_198"/>
    <s v="CRRDC/FICR"/>
    <d v="2021-11-12T00:00:00"/>
    <x v="4"/>
    <x v="0"/>
    <x v="8"/>
    <m/>
    <s v="PAP"/>
    <s v="D2D"/>
    <s v="Dit-on que vous venez nous tuer avec ebola parce que la covid 19 n'a pas pu reussir à nous terminer  "/>
    <n v="2"/>
    <x v="1"/>
    <s v="Covid19"/>
    <x v="0"/>
    <s v="Rumors beliefs observations"/>
    <x v="5"/>
    <s v="Other rumors observations or beliefs"/>
    <s v="Autre rumeur  croyance ou observation "/>
    <s v=" Other rumor  observation or belief"/>
    <x v="1516"/>
    <x v="128"/>
    <s v="No Theme"/>
    <m/>
    <m/>
    <m/>
    <m/>
    <m/>
    <m/>
    <m/>
    <m/>
    <m/>
    <m/>
    <m/>
    <m/>
    <m/>
    <m/>
    <m/>
  </r>
  <r>
    <s v="2021_wk46_199"/>
    <s v="CRRDC/FICR"/>
    <d v="2021-11-12T00:00:00"/>
    <x v="4"/>
    <x v="0"/>
    <x v="8"/>
    <m/>
    <s v="PAP"/>
    <s v="D2D"/>
    <s v="La plus part de la population a déjà compris très bien le message et pratiquer toutes les mesures de prevention "/>
    <n v="2"/>
    <x v="0"/>
    <s v="Ebola"/>
    <x v="0"/>
    <s v="Rumors beliefs observations"/>
    <x v="5"/>
    <s v="Other rumors beliefs observations"/>
    <s v="Autre rumeur  croyance  observation "/>
    <s v=" Other rumour  belief  observation"/>
    <x v="1517"/>
    <x v="114"/>
    <s v="No Theme"/>
    <m/>
    <m/>
    <m/>
    <m/>
    <m/>
    <m/>
    <m/>
    <m/>
    <m/>
    <m/>
    <m/>
    <m/>
    <m/>
    <m/>
    <m/>
  </r>
  <r>
    <s v="2021_wk46_200"/>
    <s v="CRRDC/FICR"/>
    <d v="2021-11-12T00:00:00"/>
    <x v="4"/>
    <x v="0"/>
    <x v="8"/>
    <m/>
    <s v="PAP"/>
    <s v="D2D"/>
    <s v="Est-ce que l'ebola existe à Beni  ? Ou bien c'est ne pas encore vos  mis en scene ? "/>
    <n v="1"/>
    <x v="0"/>
    <s v="Ebola"/>
    <x v="1"/>
    <s v="Question"/>
    <x v="1"/>
    <s v="Other questions"/>
    <s v="Questions qui montrent un manque de confiance "/>
    <s v=" Questions indicating suspicion"/>
    <x v="1518"/>
    <x v="8"/>
    <s v="Politique et réponse"/>
    <m/>
    <m/>
    <m/>
    <m/>
    <m/>
    <m/>
    <m/>
    <m/>
    <m/>
    <m/>
    <m/>
    <m/>
    <m/>
    <m/>
    <m/>
  </r>
  <r>
    <s v="2021_wk46_201"/>
    <s v="CRRDC/FICR"/>
    <d v="2021-11-12T00:00:00"/>
    <x v="4"/>
    <x v="0"/>
    <x v="8"/>
    <m/>
    <s v="PAP"/>
    <s v="D2D"/>
    <s v="La population a besoin de votre assistance matériel et autres pour  se prevenir de cette maladie d'ebola "/>
    <n v="2"/>
    <x v="0"/>
    <s v="Ebola"/>
    <x v="2"/>
    <s v="Suggestion request"/>
    <x v="2"/>
    <s v="Need for other materials"/>
    <s v="Besoin d'autres matériaux  choses ou services pour lutter contre Ebola "/>
    <s v=" Expressed need for other materials  items or services to help in fighting Ebola"/>
    <x v="1519"/>
    <x v="129"/>
    <s v="No Theme"/>
    <m/>
    <m/>
    <m/>
    <m/>
    <m/>
    <m/>
    <m/>
    <m/>
    <m/>
    <m/>
    <m/>
    <m/>
    <m/>
    <m/>
    <m/>
  </r>
  <r>
    <s v="2021_wk46_202"/>
    <s v="CRRDC/FICR"/>
    <d v="2021-11-12T00:00:00"/>
    <x v="4"/>
    <x v="0"/>
    <x v="5"/>
    <s v="Kitahomba"/>
    <s v="PAP"/>
    <s v="D2D"/>
    <s v="L'ebola n'existe pas car nous n'avons jamais vu même un cas d'une personne mourir d'ebola "/>
    <n v="1"/>
    <x v="0"/>
    <s v="Ebola"/>
    <x v="0"/>
    <s v="Rumors beliefs observations"/>
    <x v="3"/>
    <s v="Ebola does not exist"/>
    <s v="Ebola n'existe pas "/>
    <s v=" Ebola does not exist"/>
    <x v="1520"/>
    <x v="3"/>
    <s v="Ebola caractéristiques et transmission"/>
    <m/>
    <m/>
    <m/>
    <m/>
    <m/>
    <m/>
    <m/>
    <m/>
    <m/>
    <m/>
    <m/>
    <m/>
    <m/>
    <m/>
    <m/>
  </r>
  <r>
    <s v="2021_wk46_203"/>
    <s v="CRRDC/FICR"/>
    <d v="2021-11-12T00:00:00"/>
    <x v="4"/>
    <x v="0"/>
    <x v="5"/>
    <s v="Kitahomba"/>
    <s v="PAP"/>
    <s v="D2D"/>
    <s v="Comment allons-nous nous faire soigner sans argent ? "/>
    <n v="2"/>
    <x v="0"/>
    <s v="Ebola"/>
    <x v="1"/>
    <s v="Question"/>
    <x v="1"/>
    <s v="Other questions"/>
    <s v="Autre questions "/>
    <s v=" Other questions"/>
    <x v="1521"/>
    <x v="1"/>
    <s v="Ebola feedback autres"/>
    <m/>
    <m/>
    <m/>
    <m/>
    <m/>
    <m/>
    <m/>
    <m/>
    <m/>
    <m/>
    <m/>
    <m/>
    <m/>
    <m/>
    <m/>
  </r>
  <r>
    <s v="2021_wk46_204"/>
    <s v="CRRDC/FICR"/>
    <d v="2021-11-12T00:00:00"/>
    <x v="4"/>
    <x v="0"/>
    <x v="5"/>
    <s v="Kitahomba"/>
    <s v="PAP"/>
    <s v="D2D"/>
    <s v="Suppression de paiement masuel d'eau de source car nous sommes les deplacés de guerre "/>
    <n v="2"/>
    <x v="0"/>
    <s v="Ebola"/>
    <x v="2"/>
    <s v="Suggestion request"/>
    <x v="9"/>
    <s v="Other suggestions or requests"/>
    <s v="Autres suggestions "/>
    <s v=" Other suggestions"/>
    <x v="1522"/>
    <x v="10"/>
    <s v="Ebola feedback autres"/>
    <m/>
    <m/>
    <m/>
    <m/>
    <m/>
    <m/>
    <m/>
    <m/>
    <m/>
    <m/>
    <m/>
    <m/>
    <m/>
    <m/>
    <m/>
  </r>
  <r>
    <s v="2021_wk46_205"/>
    <s v="CRRDC/FICR"/>
    <d v="2021-11-12T00:00:00"/>
    <x v="4"/>
    <x v="0"/>
    <x v="5"/>
    <s v="Kitahomba"/>
    <s v="PAP"/>
    <s v="D2D"/>
    <s v="La communauté a peur d'aller à l'hôpital general puisqu'on tue les malades "/>
    <n v="2"/>
    <x v="0"/>
    <s v="Ebola"/>
    <x v="0"/>
    <s v="Rumors beliefs observations"/>
    <x v="12"/>
    <s v="Critiques or observations of health system"/>
    <s v="Manque de confiance: services médicaux (faire du mal aux des gens inclu) "/>
    <s v=" Lack of confidence in medical services (includes harming people)"/>
    <x v="1523"/>
    <x v="13"/>
    <s v="Politique et réponse"/>
    <m/>
    <m/>
    <m/>
    <m/>
    <m/>
    <m/>
    <m/>
    <m/>
    <m/>
    <m/>
    <m/>
    <m/>
    <m/>
    <m/>
    <m/>
  </r>
  <r>
    <s v="2021_wk46_206"/>
    <s v="CRRDC/FICR"/>
    <d v="2021-11-12T00:00:00"/>
    <x v="4"/>
    <x v="0"/>
    <x v="5"/>
    <s v="Kitahomba"/>
    <s v="PAP"/>
    <s v="D2D"/>
    <s v="La maladie n'existe pas , il est politisé "/>
    <n v="2"/>
    <x v="0"/>
    <s v="Ebola"/>
    <x v="0"/>
    <s v="Rumors beliefs observations"/>
    <x v="3"/>
    <s v="Ebola does not exist"/>
    <s v="Ebola n'existe pas "/>
    <s v=" Ebola does not exist"/>
    <x v="1524"/>
    <x v="3"/>
    <s v="Ebola caractéristiques et transmission"/>
    <m/>
    <m/>
    <m/>
    <m/>
    <m/>
    <m/>
    <m/>
    <m/>
    <m/>
    <m/>
    <m/>
    <m/>
    <m/>
    <m/>
    <m/>
  </r>
  <r>
    <s v="2021_wk46_206"/>
    <s v="CRRDC/FICR"/>
    <d v="2021-11-12T00:00:00"/>
    <x v="4"/>
    <x v="0"/>
    <x v="5"/>
    <s v="Kitahomba"/>
    <s v="PAP"/>
    <s v="D2D"/>
    <s v="La maladie n'existe pas , il est politisé "/>
    <n v="2"/>
    <x v="0"/>
    <s v="Ebola"/>
    <x v="0"/>
    <s v="Rumors beliefs observations"/>
    <x v="4"/>
    <s v="Ebola is a scheme of government or others"/>
    <s v="Ebola est un outil politique "/>
    <s v=" Ebola is a political tool"/>
    <x v="1524"/>
    <x v="4"/>
    <s v="Politique et réponse"/>
    <m/>
    <m/>
    <m/>
    <m/>
    <m/>
    <m/>
    <m/>
    <m/>
    <m/>
    <m/>
    <m/>
    <m/>
    <m/>
    <m/>
    <m/>
  </r>
  <r>
    <s v="2021_wk46_207"/>
    <s v="CRRDC/FICR"/>
    <d v="2021-11-12T00:00:00"/>
    <x v="4"/>
    <x v="0"/>
    <x v="5"/>
    <s v="Kitahomba"/>
    <s v="PAP"/>
    <s v="D2D"/>
    <s v="Pourquoi quand un cas d'ebola était encore retrouver dans le quartier Butsili on avait pas confiné ce quartier pour eviter les nombre de contamination des personnes ? "/>
    <n v="2"/>
    <x v="0"/>
    <s v="Ebola"/>
    <x v="1"/>
    <s v="Question"/>
    <x v="8"/>
    <s v="Response processes"/>
    <s v="Processus de riposte "/>
    <s v=" Response processes"/>
    <x v="1525"/>
    <x v="55"/>
    <s v="Politique et réponse"/>
    <m/>
    <m/>
    <m/>
    <m/>
    <m/>
    <m/>
    <m/>
    <m/>
    <m/>
    <m/>
    <m/>
    <m/>
    <m/>
    <m/>
    <m/>
  </r>
  <r>
    <s v="2021_wk46_208"/>
    <s v="CRRDC/FICR"/>
    <d v="2021-11-12T00:00:00"/>
    <x v="4"/>
    <x v="0"/>
    <x v="11"/>
    <s v="Soconoki"/>
    <s v="PAP"/>
    <s v="D2D"/>
    <s v="Nous avons souvent constaté lors de l'epidemie , vous les personnel soignants au lieu d'expliquer à la famille du cas positf vous attendez pour prelever le cadavre "/>
    <n v="2"/>
    <x v="0"/>
    <s v="Ebola"/>
    <x v="0"/>
    <s v="Rumors beliefs observations"/>
    <x v="19"/>
    <s v="Critique observation of the response"/>
    <s v="Commentaire sur personnel de la riposte (autres) "/>
    <s v=" Comment about responders (others)"/>
    <x v="1526"/>
    <x v="63"/>
    <s v="Politique et réponse"/>
    <m/>
    <m/>
    <m/>
    <m/>
    <m/>
    <m/>
    <m/>
    <m/>
    <m/>
    <m/>
    <m/>
    <m/>
    <m/>
    <m/>
    <m/>
  </r>
  <r>
    <s v="2021_wk46_209"/>
    <s v="CRRDC/FICR"/>
    <d v="2021-11-12T00:00:00"/>
    <x v="4"/>
    <x v="0"/>
    <x v="11"/>
    <s v="Soconoki"/>
    <s v="PAP"/>
    <s v="D2D"/>
    <s v="Pourquoi un malade peut s'amener à l'hôpital , arriver là il meurt ?"/>
    <n v="1"/>
    <x v="0"/>
    <s v="Ebola"/>
    <x v="1"/>
    <s v="Question"/>
    <x v="1"/>
    <s v="Other questions"/>
    <s v="Questions qui montrent un manque de confiance "/>
    <s v=" Questions indicating suspicion"/>
    <x v="1527"/>
    <x v="8"/>
    <s v="Politique et réponse"/>
    <m/>
    <m/>
    <m/>
    <m/>
    <m/>
    <m/>
    <m/>
    <m/>
    <m/>
    <m/>
    <m/>
    <m/>
    <m/>
    <m/>
    <m/>
  </r>
  <r>
    <s v="2021_wk46_210"/>
    <s v="CRRDC/FICR"/>
    <d v="2021-11-12T00:00:00"/>
    <x v="4"/>
    <x v="0"/>
    <x v="11"/>
    <s v="Soconoki"/>
    <s v="PAP"/>
    <s v="D2D"/>
    <s v="Comment on peut arriver  à se proteger et pourtant nous circulons dans le lieu public  ?"/>
    <n v="2"/>
    <x v="0"/>
    <s v="Ebola"/>
    <x v="1"/>
    <s v="Question"/>
    <x v="32"/>
    <s v="EVD protective behaviors"/>
    <s v="Comportements pour la prévention d'Ebola "/>
    <s v=" EVD protective behaviors"/>
    <x v="1528"/>
    <x v="53"/>
    <s v="Ebola caractéristiques et transmission"/>
    <m/>
    <m/>
    <m/>
    <m/>
    <m/>
    <m/>
    <m/>
    <m/>
    <m/>
    <m/>
    <m/>
    <m/>
    <m/>
    <m/>
    <m/>
  </r>
  <r>
    <s v="2021_wk46_211"/>
    <s v="CRRDC/FICR"/>
    <d v="2021-11-12T00:00:00"/>
    <x v="4"/>
    <x v="0"/>
    <x v="11"/>
    <s v="Soconoki"/>
    <s v="PAP"/>
    <s v="D2D"/>
    <s v="Nous suggérons aux personnels soignants de fournir beaucoup d'efforts afin d'éradiquer cette épidémie dans un court délais "/>
    <n v="2"/>
    <x v="0"/>
    <s v="Ebola"/>
    <x v="2"/>
    <s v="Suggestion request"/>
    <x v="25"/>
    <s v="Response process suggestions"/>
    <s v="Mettre fin à l’épidémie d’Ebola "/>
    <s v=" End the Ebola outbreak"/>
    <x v="1529"/>
    <x v="34"/>
    <s v="Ebola caractéristiques et transmission"/>
    <m/>
    <m/>
    <m/>
    <m/>
    <m/>
    <m/>
    <m/>
    <m/>
    <m/>
    <m/>
    <m/>
    <m/>
    <m/>
    <m/>
    <m/>
  </r>
  <r>
    <s v="2021_wk46_212"/>
    <s v="CRRDC/FICR"/>
    <d v="2021-11-12T00:00:00"/>
    <x v="4"/>
    <x v="0"/>
    <x v="11"/>
    <m/>
    <s v="PAP"/>
    <s v="D2D"/>
    <s v="Nous sommes prêt d'aller à l'hôpital sauf que nous n'avons pas d'argent pour nous faire soigner c'est pourquoi nous procédons à l'automédication "/>
    <n v="1"/>
    <x v="0"/>
    <s v="Ebola"/>
    <x v="0"/>
    <s v="Rumors beliefs observations"/>
    <x v="5"/>
    <s v="Other rumors beliefs observations"/>
    <s v="Autre rumeur  croyance  observation "/>
    <s v=" Other rumour  belief  observation"/>
    <x v="1530"/>
    <x v="114"/>
    <s v="No Theme"/>
    <m/>
    <m/>
    <m/>
    <m/>
    <m/>
    <m/>
    <m/>
    <m/>
    <m/>
    <m/>
    <m/>
    <m/>
    <m/>
    <m/>
    <m/>
  </r>
  <r>
    <s v="2021_wk46_213"/>
    <s v="CRRDC/FICR"/>
    <d v="2021-11-12T00:00:00"/>
    <x v="4"/>
    <x v="0"/>
    <x v="11"/>
    <m/>
    <s v="PAP"/>
    <s v="D2D"/>
    <s v="Pourquoi la légèreté des activités au niveau des points d'entrée alors que vous êtes à la recherche des cas contacts en fuite ? "/>
    <n v="1"/>
    <x v="0"/>
    <s v="Ebola"/>
    <x v="1"/>
    <s v="Question"/>
    <x v="8"/>
    <s v="Response processes"/>
    <s v="Points de contrôle Q "/>
    <s v=" Points of control Q"/>
    <x v="1531"/>
    <x v="130"/>
    <s v="Quarantaine, frontières, PdC et voyages"/>
    <m/>
    <m/>
    <m/>
    <m/>
    <m/>
    <m/>
    <m/>
    <m/>
    <m/>
    <m/>
    <m/>
    <m/>
    <m/>
    <m/>
    <m/>
  </r>
  <r>
    <s v="2021_wk46_214"/>
    <s v="CRRDC/FICR"/>
    <d v="2021-11-12T00:00:00"/>
    <x v="4"/>
    <x v="0"/>
    <x v="11"/>
    <m/>
    <s v="PAP"/>
    <s v="D2D"/>
    <s v="Que notre Aire de santé de Mukulia soit aussi équipé  de soins gratuit "/>
    <n v="2"/>
    <x v="0"/>
    <s v="Ebola"/>
    <x v="2"/>
    <s v="Suggestion request"/>
    <x v="16"/>
    <s v="Improve health care"/>
    <s v="Améliorer les soins de santé "/>
    <s v=" Improve health care"/>
    <x v="1532"/>
    <x v="21"/>
    <s v="Prise en charge"/>
    <m/>
    <m/>
    <m/>
    <m/>
    <m/>
    <m/>
    <m/>
    <m/>
    <m/>
    <m/>
    <m/>
    <m/>
    <m/>
    <m/>
    <m/>
  </r>
  <r>
    <s v="2021_wk46_215"/>
    <s v="CRRDC/FICR"/>
    <d v="2021-11-12T00:00:00"/>
    <x v="4"/>
    <x v="0"/>
    <x v="11"/>
    <m/>
    <s v="PAP"/>
    <s v="D2D"/>
    <s v="Merci de nous avoir rappeler encore les mesures barrieres "/>
    <n v="2"/>
    <x v="0"/>
    <s v="Ebola"/>
    <x v="3"/>
    <s v="Appreciation encouragement"/>
    <x v="18"/>
    <s v="Thanks for the health promotion"/>
    <s v="Merci pour la sensibilisation "/>
    <s v=" Thanks for the health promotion"/>
    <x v="1533"/>
    <x v="22"/>
    <s v="Remerciement/encouragement"/>
    <m/>
    <m/>
    <m/>
    <m/>
    <m/>
    <m/>
    <m/>
    <m/>
    <m/>
    <m/>
    <m/>
    <m/>
    <m/>
    <m/>
    <m/>
  </r>
  <r>
    <s v="2021_wk46_216"/>
    <s v="CRRDC/FICR"/>
    <d v="2021-11-12T00:00:00"/>
    <x v="4"/>
    <x v="0"/>
    <x v="0"/>
    <m/>
    <s v="PAP"/>
    <s v="D2D"/>
    <s v="Pour ce moment , le virus d'ebola n'existe pas ici chez nous "/>
    <n v="2"/>
    <x v="0"/>
    <s v="Ebola"/>
    <x v="0"/>
    <s v="Rumors beliefs observations"/>
    <x v="3"/>
    <s v="Ebola does not exist"/>
    <s v="Ebola n'existe pas "/>
    <s v=" Ebola does not exist"/>
    <x v="1534"/>
    <x v="3"/>
    <s v="Ebola caractéristiques et transmission"/>
    <m/>
    <m/>
    <m/>
    <m/>
    <m/>
    <m/>
    <m/>
    <m/>
    <m/>
    <m/>
    <m/>
    <m/>
    <m/>
    <m/>
    <m/>
  </r>
  <r>
    <s v="2021_wk46_217"/>
    <s v="CRRDC/FICR"/>
    <d v="2021-11-12T00:00:00"/>
    <x v="4"/>
    <x v="0"/>
    <x v="0"/>
    <m/>
    <s v="PAP"/>
    <s v="D2D"/>
    <s v="D’où vient le virus d'ebola que vous parlez ? "/>
    <n v="2"/>
    <x v="0"/>
    <s v="Ebola"/>
    <x v="1"/>
    <s v="Question"/>
    <x v="7"/>
    <s v="Ebola and its consequences"/>
    <s v="L'origine du virus Ebola "/>
    <s v=" EVD origin"/>
    <x v="1535"/>
    <x v="17"/>
    <s v="Ebola caractéristiques et transmission"/>
    <m/>
    <m/>
    <m/>
    <m/>
    <m/>
    <m/>
    <m/>
    <m/>
    <m/>
    <m/>
    <m/>
    <m/>
    <m/>
    <m/>
    <m/>
  </r>
  <r>
    <s v="2021_wk46_218"/>
    <s v="CRRDC/FICR"/>
    <d v="2021-11-12T00:00:00"/>
    <x v="4"/>
    <x v="0"/>
    <x v="0"/>
    <m/>
    <s v="PAP"/>
    <s v="D2D"/>
    <s v="Est-ce que c'est vrai que le virus d'ebola ne s'elimine pas dans le corps ? "/>
    <n v="2"/>
    <x v="0"/>
    <s v="Ebola"/>
    <x v="1"/>
    <s v="Question"/>
    <x v="7"/>
    <s v="Ebola and its consequences"/>
    <s v="Les faits et spécificités d’Ebola "/>
    <s v=" Ebola facts and features"/>
    <x v="1536"/>
    <x v="7"/>
    <s v="Ebola caractéristiques et transmission"/>
    <m/>
    <m/>
    <m/>
    <m/>
    <m/>
    <m/>
    <m/>
    <m/>
    <m/>
    <m/>
    <m/>
    <m/>
    <m/>
    <m/>
    <m/>
  </r>
  <r>
    <s v="2021_wk46_219"/>
    <s v="CRRDC/FICR"/>
    <d v="2021-11-12T00:00:00"/>
    <x v="4"/>
    <x v="0"/>
    <x v="0"/>
    <m/>
    <s v="PAP"/>
    <s v="D2D"/>
    <s v="Pendant la 10 eme epidemie , il y avait des maisons construites en planches ou on soignait les gens et les a demolies pour y construire celle de brique pour dire qu'il ya quelque chose qu'on prepare encore "/>
    <n v="2"/>
    <x v="0"/>
    <s v="Ebola"/>
    <x v="0"/>
    <s v="Rumors beliefs observations"/>
    <x v="5"/>
    <s v="Other rumors beliefs observations"/>
    <s v="Autre rumeur  croyance  observation "/>
    <s v=" Other rumour  belief  observation"/>
    <x v="1537"/>
    <x v="114"/>
    <s v="No Theme"/>
    <m/>
    <m/>
    <m/>
    <m/>
    <m/>
    <m/>
    <m/>
    <m/>
    <m/>
    <m/>
    <m/>
    <m/>
    <m/>
    <m/>
    <m/>
  </r>
  <r>
    <s v="2021_wk46_220"/>
    <s v="CRRDC/FICR"/>
    <d v="2021-11-12T00:00:00"/>
    <x v="4"/>
    <x v="0"/>
    <x v="0"/>
    <m/>
    <s v="PAP"/>
    <s v="D2D"/>
    <s v="Pourquoi pendant la periode de corona , vous ne vous etes pas mobilisé comme pendant cette periode d'ebola ? "/>
    <n v="2"/>
    <x v="0"/>
    <s v="Ebola"/>
    <x v="1"/>
    <s v="Question"/>
    <x v="1"/>
    <s v="Other questions"/>
    <s v="Questions qui montrent un manque de confiance "/>
    <s v=" Questions indicating suspicion"/>
    <x v="1538"/>
    <x v="8"/>
    <s v="Politique et réponse"/>
    <m/>
    <m/>
    <m/>
    <m/>
    <m/>
    <m/>
    <m/>
    <m/>
    <m/>
    <m/>
    <m/>
    <m/>
    <m/>
    <m/>
    <m/>
  </r>
  <r>
    <s v="2021_wk46_221"/>
    <s v="CRRDC/FICR"/>
    <d v="2021-11-12T00:00:00"/>
    <x v="4"/>
    <x v="0"/>
    <x v="0"/>
    <m/>
    <s v="PAP"/>
    <s v="D2D"/>
    <s v="Nous vous prions d'aller dire aux infirmiers travaillant dans des centres de santé ou il y a la gratuité de soins de chaque fois se soucié des malades "/>
    <n v="3"/>
    <x v="0"/>
    <s v="Ebola"/>
    <x v="2"/>
    <s v="Suggestion request"/>
    <x v="16"/>
    <s v="Improve health care"/>
    <s v="Améliorer les soins de santé "/>
    <s v=" Improve health care"/>
    <x v="1539"/>
    <x v="21"/>
    <s v="Prise en charge"/>
    <m/>
    <m/>
    <m/>
    <m/>
    <m/>
    <m/>
    <m/>
    <m/>
    <m/>
    <m/>
    <m/>
    <m/>
    <m/>
    <m/>
    <m/>
  </r>
  <r>
    <s v="2021_wk46_222"/>
    <s v="CRRDC/FICR"/>
    <d v="2021-11-12T00:00:00"/>
    <x v="4"/>
    <x v="0"/>
    <x v="0"/>
    <m/>
    <s v="PAP"/>
    <s v="D2D"/>
    <s v="Dit-on que cet ebola a été créer car ils ont vu qu'avec covid ils n'ont pas gagner  quelques chose "/>
    <n v="4"/>
    <x v="0"/>
    <s v="Ebola"/>
    <x v="0"/>
    <s v="Rumors beliefs observations"/>
    <x v="24"/>
    <s v="Ebola causes"/>
    <s v="Origine naturelle "/>
    <s v=" Natural cause"/>
    <x v="1540"/>
    <x v="33"/>
    <s v="Ebola caractéristiques et transmission"/>
    <m/>
    <m/>
    <m/>
    <m/>
    <m/>
    <m/>
    <m/>
    <m/>
    <m/>
    <m/>
    <m/>
    <m/>
    <m/>
    <m/>
    <m/>
  </r>
  <r>
    <s v="2021_wk46_222"/>
    <s v="CRRDC/FICR"/>
    <d v="2021-11-12T00:00:00"/>
    <x v="4"/>
    <x v="0"/>
    <x v="0"/>
    <m/>
    <s v="PAP"/>
    <s v="D2D"/>
    <s v="Dit-on que cet ebola a été créer car ils ont vu qu'avec covid ils n'ont pas gagner  quelques chose "/>
    <n v="4"/>
    <x v="1"/>
    <s v="Covid19"/>
    <x v="0"/>
    <s v="Rumors beliefs observations"/>
    <x v="5"/>
    <s v="Other rumors observations or beliefs"/>
    <s v="Autre rumeur  croyance ou observation "/>
    <s v=" Other rumor  observation or belief"/>
    <x v="1540"/>
    <x v="128"/>
    <s v="No Theme"/>
    <m/>
    <m/>
    <m/>
    <m/>
    <m/>
    <m/>
    <m/>
    <m/>
    <m/>
    <m/>
    <m/>
    <m/>
    <m/>
    <m/>
    <m/>
  </r>
  <r>
    <s v="2021_wk46_223"/>
    <s v="CRRDC/FICR"/>
    <d v="2021-11-12T00:00:00"/>
    <x v="4"/>
    <x v="0"/>
    <x v="0"/>
    <m/>
    <s v="PAP"/>
    <s v="D2D"/>
    <s v="Pourquoi la croix-rouge est plus motivée lorsqu'il ya un décès dans la communauté ? "/>
    <n v="4"/>
    <x v="0"/>
    <s v="Ebola"/>
    <x v="1"/>
    <s v="Question"/>
    <x v="27"/>
    <s v="Burials"/>
    <s v="Enterrements "/>
    <s v=" Burials"/>
    <x v="1541"/>
    <x v="44"/>
    <s v="Enterrements"/>
    <m/>
    <m/>
    <m/>
    <m/>
    <m/>
    <m/>
    <m/>
    <m/>
    <m/>
    <m/>
    <m/>
    <m/>
    <m/>
    <m/>
    <m/>
  </r>
  <r>
    <s v="2021_wk46_224"/>
    <s v="CRRDC/FICR"/>
    <d v="2021-11-12T00:00:00"/>
    <x v="4"/>
    <x v="0"/>
    <x v="0"/>
    <m/>
    <s v="PAP"/>
    <s v="D2D"/>
    <s v="Nous ne voulons pas que cette epidemie soit repetitive dans ce cas il faut que le ministre de la santé nous aide pour que l'ebola prenne fin "/>
    <n v="4"/>
    <x v="0"/>
    <s v="Ebola"/>
    <x v="2"/>
    <s v="Suggestion request"/>
    <x v="25"/>
    <s v="Response process suggestions"/>
    <s v="Mettre fin à l’épidémie d’Ebola "/>
    <s v=" End the Ebola outbreak"/>
    <x v="1542"/>
    <x v="34"/>
    <s v="Ebola caractéristiques et transmission"/>
    <m/>
    <m/>
    <m/>
    <m/>
    <m/>
    <m/>
    <m/>
    <m/>
    <m/>
    <m/>
    <m/>
    <m/>
    <m/>
    <m/>
    <m/>
  </r>
  <r>
    <s v="2021_wk46_225"/>
    <s v="CRRDC/FICR"/>
    <d v="2021-11-12T00:00:00"/>
    <x v="4"/>
    <x v="0"/>
    <x v="2"/>
    <m/>
    <s v="PAP"/>
    <s v="D2D"/>
    <s v="Nous avons constaté que vous avez des medicaments qui sont expirés c'est pour que les gens ne guerissent pas "/>
    <n v="4"/>
    <x v="0"/>
    <s v="Ebola"/>
    <x v="0"/>
    <s v="Rumors beliefs observations"/>
    <x v="12"/>
    <s v="Critiques or observations of health system"/>
    <s v="Manque de confiance: services médicaux (faire du mal aux des gens inclu) "/>
    <s v=" Lack of confidence in medical services (includes harming people)"/>
    <x v="1543"/>
    <x v="13"/>
    <s v="Politique et réponse"/>
    <m/>
    <m/>
    <m/>
    <m/>
    <m/>
    <m/>
    <m/>
    <m/>
    <m/>
    <m/>
    <m/>
    <m/>
    <m/>
    <m/>
    <m/>
  </r>
  <r>
    <s v="2021_wk46_226"/>
    <s v="CRRDC/FICR"/>
    <d v="2021-11-12T00:00:00"/>
    <x v="4"/>
    <x v="0"/>
    <x v="2"/>
    <m/>
    <s v="PAP"/>
    <s v="D2D"/>
    <s v="Par exemple on reçoit le vaccin d'ebola aujourd'hui et après une semaine on reçoit encore celui de corona ça ne peut pas causer des problemes dans l'organisme de la personne  ? "/>
    <n v="4"/>
    <x v="0"/>
    <s v="Ebola"/>
    <x v="1"/>
    <s v="Question"/>
    <x v="14"/>
    <s v="Vaccine"/>
    <s v="Innocuité du vaccin "/>
    <s v=" Vaccine safety"/>
    <x v="1544"/>
    <x v="42"/>
    <s v="Vaccin et vaccination"/>
    <m/>
    <m/>
    <m/>
    <m/>
    <m/>
    <m/>
    <m/>
    <m/>
    <m/>
    <m/>
    <m/>
    <m/>
    <m/>
    <m/>
    <m/>
  </r>
  <r>
    <s v="2021_wk46_226"/>
    <s v="CRRDC/FICR"/>
    <d v="2021-11-12T00:00:00"/>
    <x v="4"/>
    <x v="0"/>
    <x v="2"/>
    <m/>
    <s v="PAP"/>
    <s v="D2D"/>
    <s v="Par exemple on reçoit le vaccin d'ebola aujourd'hui et après une semaine on reçoit encore celui de corona ça ne peut pas causer des problemes dans l'organisme de la personne  ? "/>
    <n v="4"/>
    <x v="1"/>
    <s v="Covid19"/>
    <x v="1"/>
    <s v="Question"/>
    <x v="15"/>
    <s v="Questions about vaccines"/>
    <s v="Autres questions sur le vaccin "/>
    <s v=" Other vaccine questions"/>
    <x v="1544"/>
    <x v="16"/>
    <s v="Vaccin et vaccination"/>
    <m/>
    <m/>
    <m/>
    <m/>
    <m/>
    <m/>
    <m/>
    <m/>
    <m/>
    <m/>
    <m/>
    <m/>
    <m/>
    <m/>
    <m/>
  </r>
  <r>
    <s v="2021_wk46_227"/>
    <s v="CRRDC/FICR"/>
    <d v="2021-11-12T00:00:00"/>
    <x v="4"/>
    <x v="0"/>
    <x v="2"/>
    <m/>
    <s v="PAP"/>
    <s v="D2D"/>
    <s v="Qu'ebola et corona prennent fin pourque nous puissions vivre comme au paravant "/>
    <n v="2"/>
    <x v="0"/>
    <s v="Ebola"/>
    <x v="2"/>
    <s v="Suggestion request"/>
    <x v="25"/>
    <s v="Response process suggestions"/>
    <s v="Mettre fin à l’épidémie d’Ebola "/>
    <s v=" End the Ebola outbreak"/>
    <x v="1545"/>
    <x v="34"/>
    <s v="Ebola caractéristiques et transmission"/>
    <m/>
    <m/>
    <m/>
    <m/>
    <m/>
    <m/>
    <m/>
    <m/>
    <m/>
    <m/>
    <m/>
    <m/>
    <m/>
    <m/>
    <m/>
  </r>
  <r>
    <s v="2021_wk46_227"/>
    <s v="CRRDC/FICR"/>
    <d v="2021-11-12T00:00:00"/>
    <x v="4"/>
    <x v="0"/>
    <x v="2"/>
    <m/>
    <s v="PAP"/>
    <s v="D2D"/>
    <s v="Qu'ebola et corona prennent fin pourque nous puissions vivre comme au paravant "/>
    <n v="2"/>
    <x v="1"/>
    <s v="Covid19"/>
    <x v="2"/>
    <s v="Suggestion request"/>
    <x v="56"/>
    <s v="Request to stop the disease outbreak"/>
    <s v="Demande de mettre fin à l'épidémie "/>
    <s v=" Request to  stop the disease outbreak"/>
    <x v="1545"/>
    <x v="131"/>
    <s v="CoVid19 caracteristiques et transmission"/>
    <m/>
    <m/>
    <m/>
    <m/>
    <m/>
    <m/>
    <m/>
    <m/>
    <m/>
    <m/>
    <m/>
    <m/>
    <m/>
    <m/>
    <m/>
  </r>
  <r>
    <s v="2021_wk46_228"/>
    <s v="CRRDC/FICR"/>
    <d v="2021-11-12T00:00:00"/>
    <x v="4"/>
    <x v="0"/>
    <x v="2"/>
    <m/>
    <s v="PAP"/>
    <s v="D2D"/>
    <s v="Beaucoup des gens pensent que boire de l'alcool localement produit , ils ne seront jamais atteinte d'ebOLA "/>
    <n v="1"/>
    <x v="0"/>
    <s v="Ebola"/>
    <x v="0"/>
    <s v="Rumors beliefs observations"/>
    <x v="12"/>
    <s v="Critiques or observations of health system"/>
    <s v="Tradipraticiens  cliniques privées soignent Ebola "/>
    <s v=" Traditional healers  private clinics caring for Ebola"/>
    <x v="1546"/>
    <x v="132"/>
    <s v="No Theme"/>
    <m/>
    <m/>
    <m/>
    <m/>
    <m/>
    <m/>
    <m/>
    <m/>
    <m/>
    <m/>
    <m/>
    <m/>
    <m/>
    <m/>
    <m/>
  </r>
  <r>
    <s v="2021_wk46_229"/>
    <s v="CRRDC/FICR"/>
    <d v="2021-11-12T00:00:00"/>
    <x v="4"/>
    <x v="0"/>
    <x v="2"/>
    <m/>
    <s v="PAP"/>
    <s v="D2D"/>
    <s v="Le covid 19 est une maladie de la ou il fait froid"/>
    <n v="2"/>
    <x v="1"/>
    <s v="Covid19"/>
    <x v="0"/>
    <s v="Rumors beliefs observations"/>
    <x v="35"/>
    <s v="Beliefs about the disease"/>
    <s v="Faits et spécificités de la maladie "/>
    <s v=" Facts and specifics of the disease"/>
    <x v="1547"/>
    <x v="57"/>
    <s v="CoVid19 caracteristiques et transmission"/>
    <m/>
    <m/>
    <m/>
    <m/>
    <m/>
    <m/>
    <m/>
    <m/>
    <m/>
    <m/>
    <m/>
    <m/>
    <m/>
    <m/>
    <m/>
  </r>
  <r>
    <s v="2021_wk46_230"/>
    <s v="CRRDC/FICR"/>
    <d v="2021-11-12T00:00:00"/>
    <x v="4"/>
    <x v="0"/>
    <x v="2"/>
    <m/>
    <s v="PAP"/>
    <s v="D2D"/>
    <s v="Pourquoi le gouvernement prend aussi les mesures extremes pour lutter contre coronavirus ? "/>
    <n v="1"/>
    <x v="1"/>
    <s v="Covid19"/>
    <x v="1"/>
    <s v="Question"/>
    <x v="57"/>
    <s v="Questions about the role of government"/>
    <s v="Questions sur le rôle du gouvernement "/>
    <s v=" Questions about the role of government "/>
    <x v="1548"/>
    <x v="133"/>
    <s v="Politique et réponse"/>
    <m/>
    <m/>
    <m/>
    <m/>
    <m/>
    <m/>
    <m/>
    <m/>
    <m/>
    <m/>
    <m/>
    <m/>
    <m/>
    <m/>
    <m/>
  </r>
  <r>
    <s v="2021_wk46_231"/>
    <s v="CRRDC/FICR"/>
    <d v="2021-11-12T00:00:00"/>
    <x v="4"/>
    <x v="0"/>
    <x v="2"/>
    <m/>
    <s v="PAP"/>
    <s v="D2D"/>
    <s v="Comment peut-on differencier les symptomes de la gripe avec celle de corona ? "/>
    <n v="2"/>
    <x v="3"/>
    <s v="Other_disease"/>
    <x v="1"/>
    <s v="Question"/>
    <x v="40"/>
    <s v="Questions about the disease"/>
    <s v="Questions sur les symptômes de la maladie "/>
    <s v=" Questions about the symptoms of the disease"/>
    <x v="1549"/>
    <x v="134"/>
    <s v="No Theme"/>
    <m/>
    <m/>
    <m/>
    <m/>
    <m/>
    <m/>
    <m/>
    <m/>
    <m/>
    <m/>
    <m/>
    <m/>
    <m/>
    <m/>
    <m/>
  </r>
  <r>
    <s v="2021_wk46_231"/>
    <s v="CRRDC/FICR"/>
    <d v="2021-11-12T00:00:00"/>
    <x v="4"/>
    <x v="0"/>
    <x v="2"/>
    <m/>
    <s v="PAP"/>
    <s v="D2D"/>
    <s v="Comment peut-on differencier les symptomes de la gripe avec celle de corona ? "/>
    <n v="2"/>
    <x v="1"/>
    <s v="Covid19"/>
    <x v="1"/>
    <s v="Question"/>
    <x v="40"/>
    <s v="Questions about the disease"/>
    <s v="Questions sur les symptômes de la maladie "/>
    <s v=" Questions about the symptoms of the disease"/>
    <x v="1549"/>
    <x v="102"/>
    <s v="CoVid19 caracteristiques et transmission"/>
    <m/>
    <m/>
    <m/>
    <m/>
    <m/>
    <m/>
    <m/>
    <m/>
    <m/>
    <m/>
    <m/>
    <m/>
    <m/>
    <m/>
    <m/>
  </r>
  <r>
    <s v="2021_wk46_232"/>
    <s v="CRRDC/FICR"/>
    <d v="2021-11-12T00:00:00"/>
    <x v="4"/>
    <x v="0"/>
    <x v="2"/>
    <m/>
    <s v="PAP"/>
    <s v="D2D"/>
    <s v="Nous voulons voir un malade du covid avant de vous croire  "/>
    <n v="1"/>
    <x v="1"/>
    <s v="Covid19"/>
    <x v="2"/>
    <s v="Suggestion request"/>
    <x v="42"/>
    <s v="Other suggestions"/>
    <s v="Autres suggestions "/>
    <s v=" Other suggestions"/>
    <x v="1550"/>
    <x v="135"/>
    <s v="CoVid19 feedback autres"/>
    <m/>
    <m/>
    <m/>
    <m/>
    <m/>
    <m/>
    <m/>
    <m/>
    <m/>
    <m/>
    <m/>
    <m/>
    <m/>
    <m/>
    <m/>
  </r>
  <r>
    <s v="2021_wk46_233"/>
    <s v="CRRDC/FICR"/>
    <d v="2021-11-12T00:00:00"/>
    <x v="4"/>
    <x v="0"/>
    <x v="2"/>
    <m/>
    <s v="PAP"/>
    <s v="D2D"/>
    <s v="Satan est entrain d'accomplir sa mission avec ses complices "/>
    <n v="2"/>
    <x v="0"/>
    <s v="Ebola"/>
    <x v="0"/>
    <s v="Rumors beliefs observations"/>
    <x v="5"/>
    <s v="Other rumors beliefs observations"/>
    <s v="Autre rumeur  croyance  observation "/>
    <s v=" Other rumour  belief  observation"/>
    <x v="1551"/>
    <x v="114"/>
    <s v="No Theme"/>
    <m/>
    <m/>
    <m/>
    <m/>
    <m/>
    <m/>
    <m/>
    <m/>
    <m/>
    <m/>
    <m/>
    <m/>
    <m/>
    <m/>
    <m/>
  </r>
  <r>
    <s v="2021_wk46_234"/>
    <s v="CRRDC/FICR"/>
    <d v="2021-11-12T00:00:00"/>
    <x v="4"/>
    <x v="0"/>
    <x v="2"/>
    <m/>
    <s v="PAP"/>
    <s v="D2D"/>
    <s v="Plus de 8 menages demandent des moustiquaires pour leur protection "/>
    <n v="1"/>
    <x v="0"/>
    <s v="Ebola"/>
    <x v="2"/>
    <s v="Suggestion request"/>
    <x v="2"/>
    <s v="Need for other materials"/>
    <s v="Besoin d'autres matériaux  choses ou services pour lutter contre Ebola "/>
    <s v=" Expressed need for other materials  items or services to help in fighting Ebola"/>
    <x v="1552"/>
    <x v="129"/>
    <s v="No Theme"/>
    <m/>
    <m/>
    <m/>
    <m/>
    <m/>
    <m/>
    <m/>
    <m/>
    <m/>
    <m/>
    <m/>
    <m/>
    <m/>
    <m/>
    <m/>
  </r>
  <r>
    <s v="2021_wk46_235"/>
    <s v="CRRDC/FICR"/>
    <d v="2021-11-12T00:00:00"/>
    <x v="4"/>
    <x v="0"/>
    <x v="2"/>
    <m/>
    <s v="PAP"/>
    <s v="D2D"/>
    <s v="Quels sont  vos objectifs dans vos visites à nos  domiciles et surtout que vous passez avec le meme message ? "/>
    <n v="1"/>
    <x v="0"/>
    <s v="Ebola"/>
    <x v="1"/>
    <s v="Question"/>
    <x v="1"/>
    <s v="Other questions"/>
    <s v="Autre questions "/>
    <s v=" Other questions"/>
    <x v="1553"/>
    <x v="1"/>
    <s v="Ebola feedback autres"/>
    <m/>
    <m/>
    <m/>
    <m/>
    <m/>
    <m/>
    <m/>
    <m/>
    <m/>
    <m/>
    <m/>
    <m/>
    <m/>
    <m/>
    <m/>
  </r>
  <r>
    <s v="2021_wk46_236"/>
    <s v="CRRDC/FICR"/>
    <d v="2021-11-12T00:00:00"/>
    <x v="4"/>
    <x v="0"/>
    <x v="2"/>
    <m/>
    <s v="PAP"/>
    <s v="D2D"/>
    <s v="Quelle strategie avez-vous prise pourqu'ils n'y ait pas des décè s au CTE ? "/>
    <n v="1"/>
    <x v="0"/>
    <s v="Ebola"/>
    <x v="1"/>
    <s v="Question"/>
    <x v="22"/>
    <s v="Diagnosis treatment ETC health system"/>
    <s v="Diagnostique  traitement  CTE "/>
    <s v=" Diagnosis  treatment  ETC"/>
    <x v="1554"/>
    <x v="116"/>
    <s v="No Theme"/>
    <m/>
    <m/>
    <m/>
    <m/>
    <m/>
    <m/>
    <m/>
    <m/>
    <m/>
    <m/>
    <m/>
    <m/>
    <m/>
    <m/>
    <m/>
  </r>
  <r>
    <s v="2021_wk46_237"/>
    <s v="CRRDC/FICR"/>
    <d v="2021-11-12T00:00:00"/>
    <x v="4"/>
    <x v="0"/>
    <x v="2"/>
    <m/>
    <s v="PAP"/>
    <s v="D2D"/>
    <s v="La destruction du CTE par la BCZ est une solution à cette maladie "/>
    <n v="1"/>
    <x v="0"/>
    <s v="Ebola"/>
    <x v="0"/>
    <s v="Rumors beliefs observations"/>
    <x v="5"/>
    <s v="Other rumors beliefs observations"/>
    <s v="Autre rumeur  croyance  observation "/>
    <s v=" Other rumour  belief  observation"/>
    <x v="1555"/>
    <x v="114"/>
    <s v="No Theme"/>
    <m/>
    <m/>
    <m/>
    <m/>
    <m/>
    <m/>
    <m/>
    <m/>
    <m/>
    <m/>
    <m/>
    <m/>
    <m/>
    <m/>
    <m/>
  </r>
  <r>
    <s v="2021_wk46_238"/>
    <s v="CRRDC/FICR"/>
    <d v="2021-11-12T00:00:00"/>
    <x v="4"/>
    <x v="0"/>
    <x v="2"/>
    <m/>
    <s v="PAP"/>
    <s v="D2D"/>
    <s v="La plus part de nous sont des deplacés , nous ne disposons pas assez des moyens  pour notre protection , aidez nous "/>
    <n v="1"/>
    <x v="0"/>
    <s v="Ebola"/>
    <x v="2"/>
    <s v="Suggestion request"/>
    <x v="9"/>
    <s v="Other suggestions or requests"/>
    <s v="Autres suggestions "/>
    <s v=" Other suggestions"/>
    <x v="1556"/>
    <x v="10"/>
    <s v="Ebola feedback autres"/>
    <m/>
    <m/>
    <m/>
    <m/>
    <m/>
    <m/>
    <m/>
    <m/>
    <m/>
    <m/>
    <m/>
    <m/>
    <m/>
    <m/>
    <m/>
  </r>
  <r>
    <s v="2021_wk46_239"/>
    <s v="CRRDC/FICR"/>
    <d v="2021-11-12T00:00:00"/>
    <x v="4"/>
    <x v="0"/>
    <x v="6"/>
    <m/>
    <s v="PAP"/>
    <s v="D2D"/>
    <s v="Est-ce qu'une personne morte par escendue peut-elle etre encore swabée ? "/>
    <n v="1"/>
    <x v="0"/>
    <s v="Ebola"/>
    <x v="1"/>
    <s v="Question"/>
    <x v="27"/>
    <s v="Burials"/>
    <s v="Enterrements "/>
    <s v=" Burials"/>
    <x v="1557"/>
    <x v="44"/>
    <s v="Enterrements"/>
    <m/>
    <m/>
    <m/>
    <m/>
    <m/>
    <m/>
    <m/>
    <m/>
    <m/>
    <m/>
    <m/>
    <m/>
    <m/>
    <m/>
    <m/>
  </r>
  <r>
    <s v="2021_wk46_240"/>
    <s v="CRRDC/FICR"/>
    <d v="2021-11-12T00:00:00"/>
    <x v="4"/>
    <x v="0"/>
    <x v="6"/>
    <m/>
    <s v="PAP"/>
    <s v="D2D"/>
    <s v="Distribuez nous du chlore pour que nous puissions nous en servir "/>
    <n v="2"/>
    <x v="0"/>
    <s v="Ebola"/>
    <x v="2"/>
    <s v="Suggestion request"/>
    <x v="20"/>
    <s v="Encourage hand washing"/>
    <s v="Fournir dispositif lavemain (avec l'eau  savon) "/>
    <s v=" Provide handwashing station (with water  soap)"/>
    <x v="1558"/>
    <x v="113"/>
    <s v="No Theme"/>
    <m/>
    <m/>
    <m/>
    <m/>
    <m/>
    <m/>
    <m/>
    <m/>
    <m/>
    <m/>
    <m/>
    <m/>
    <m/>
    <m/>
    <m/>
  </r>
  <r>
    <s v="2021_wk46_241"/>
    <s v="CRRDC/FICR"/>
    <d v="2021-11-12T00:00:00"/>
    <x v="4"/>
    <x v="0"/>
    <x v="6"/>
    <m/>
    <s v="PAP"/>
    <s v="D2D"/>
    <s v="La communauté a besoin des poubelles publiques  pour eviter la contamination "/>
    <n v="2"/>
    <x v="2"/>
    <s v="Comments_outside_health"/>
    <x v="2"/>
    <s v="Suggestion request"/>
    <x v="58"/>
    <s v="Other needs outside of health"/>
    <s v="Autres besoins hors santé "/>
    <s v=" Other needs outside of health"/>
    <x v="1559"/>
    <x v="136"/>
    <s v="No Theme"/>
    <m/>
    <m/>
    <m/>
    <m/>
    <m/>
    <m/>
    <m/>
    <m/>
    <m/>
    <m/>
    <m/>
    <m/>
    <m/>
    <m/>
    <m/>
  </r>
  <r>
    <s v="2021_wk46_242"/>
    <s v="CRRDC/FICR"/>
    <d v="2021-11-12T00:00:00"/>
    <x v="4"/>
    <x v="0"/>
    <x v="6"/>
    <m/>
    <s v="PAP"/>
    <s v="D2D"/>
    <s v="Merci à la croix-rouge pour le travail dans la communauté "/>
    <n v="1"/>
    <x v="0"/>
    <s v="Ebola"/>
    <x v="3"/>
    <s v="Appreciation encouragement"/>
    <x v="11"/>
    <s v="Thanks no specification"/>
    <s v="Merci sans spécification "/>
    <s v=" Thanks no specification"/>
    <x v="1560"/>
    <x v="12"/>
    <s v="Remerciement/encouragement"/>
    <m/>
    <m/>
    <m/>
    <m/>
    <m/>
    <m/>
    <m/>
    <m/>
    <m/>
    <m/>
    <m/>
    <m/>
    <m/>
    <m/>
    <m/>
  </r>
  <r>
    <s v="2021_wk46_243"/>
    <s v="CRRDC/FICR"/>
    <d v="2021-11-12T00:00:00"/>
    <x v="4"/>
    <x v="0"/>
    <x v="6"/>
    <m/>
    <s v="PAP"/>
    <s v="D2D"/>
    <s v="Ebola n'existe pas mais c'est la politiue des chaumeurs de la ville de Beni "/>
    <n v="2"/>
    <x v="0"/>
    <s v="Ebola"/>
    <x v="0"/>
    <s v="Rumors beliefs observations"/>
    <x v="3"/>
    <s v="Ebola does not exist"/>
    <s v="Ebola n'existe pas "/>
    <s v=" Ebola does not exist"/>
    <x v="1561"/>
    <x v="3"/>
    <s v="Ebola caractéristiques et transmission"/>
    <m/>
    <m/>
    <m/>
    <m/>
    <m/>
    <m/>
    <m/>
    <m/>
    <m/>
    <m/>
    <m/>
    <m/>
    <m/>
    <m/>
    <m/>
  </r>
  <r>
    <s v="2021_wk46_243"/>
    <s v="CRRDC/FICR"/>
    <d v="2021-11-12T00:00:00"/>
    <x v="4"/>
    <x v="0"/>
    <x v="6"/>
    <m/>
    <s v="PAP"/>
    <s v="D2D"/>
    <s v="Ebola n'existe pas mais c'est la politiue des chaumeurs de la ville de Beni "/>
    <n v="2"/>
    <x v="0"/>
    <s v="Ebola"/>
    <x v="0"/>
    <s v="Rumors beliefs observations"/>
    <x v="4"/>
    <s v="Ebola is a scheme of government or others"/>
    <s v="Ebola est un outil politique "/>
    <s v=" Ebola is a political tool"/>
    <x v="1561"/>
    <x v="4"/>
    <s v="Politique et réponse"/>
    <m/>
    <m/>
    <m/>
    <m/>
    <m/>
    <m/>
    <m/>
    <m/>
    <m/>
    <m/>
    <m/>
    <m/>
    <m/>
    <m/>
    <m/>
  </r>
  <r>
    <s v="2021_wk46_244"/>
    <s v="CRRDC/FICR"/>
    <d v="2021-11-12T00:00:00"/>
    <x v="4"/>
    <x v="0"/>
    <x v="6"/>
    <m/>
    <s v="PAP"/>
    <s v="D2D"/>
    <s v="Ebola est un demon qui nous separe de nos familiers "/>
    <n v="2"/>
    <x v="0"/>
    <s v="Ebola"/>
    <x v="0"/>
    <s v="Rumors beliefs observations"/>
    <x v="24"/>
    <s v="Ebola causes"/>
    <s v="Origine surnaturelle "/>
    <s v=" Supernatural cause"/>
    <x v="1562"/>
    <x v="67"/>
    <s v="Ebola caractéristiques et transmission"/>
    <m/>
    <m/>
    <m/>
    <m/>
    <m/>
    <m/>
    <m/>
    <m/>
    <m/>
    <m/>
    <m/>
    <m/>
    <m/>
    <m/>
    <m/>
  </r>
  <r>
    <s v="2021_wk46_245"/>
    <s v="CRRDC/FICR"/>
    <d v="2021-11-12T00:00:00"/>
    <x v="4"/>
    <x v="0"/>
    <x v="6"/>
    <m/>
    <s v="PAP"/>
    <s v="D2D"/>
    <s v="Comment expliquez qu'ebola retourne à Beni alors que dans d'autres villes qui ont été touchées ça n'existe pas ? "/>
    <n v="3"/>
    <x v="0"/>
    <s v="Ebola"/>
    <x v="1"/>
    <s v="Question"/>
    <x v="7"/>
    <s v="Ebola and its consequences"/>
    <s v="Les faits et spécificités d’Ebola "/>
    <s v=" Ebola facts and features"/>
    <x v="1563"/>
    <x v="7"/>
    <s v="Ebola caractéristiques et transmission"/>
    <m/>
    <m/>
    <m/>
    <m/>
    <m/>
    <m/>
    <m/>
    <m/>
    <m/>
    <m/>
    <m/>
    <m/>
    <m/>
    <m/>
    <m/>
  </r>
  <r>
    <s v="2021_wk46_246"/>
    <s v="CRRDC/FICR"/>
    <d v="2021-11-12T00:00:00"/>
    <x v="4"/>
    <x v="0"/>
    <x v="9"/>
    <s v="Ngilinga"/>
    <s v="PAP"/>
    <s v="D2D"/>
    <s v="Dit-on que vous allez encore recommencer les cas à Mangina,est ce que c'est vrai?"/>
    <n v="2"/>
    <x v="0"/>
    <s v="Ebola"/>
    <x v="1"/>
    <s v="Question"/>
    <x v="1"/>
    <s v="Other questions"/>
    <s v="Autre questions "/>
    <s v=" Other questions"/>
    <x v="1564"/>
    <x v="1"/>
    <s v="Ebola feedback autres"/>
    <m/>
    <m/>
    <m/>
    <m/>
    <m/>
    <m/>
    <m/>
    <m/>
    <m/>
    <m/>
    <m/>
    <m/>
    <m/>
    <m/>
    <m/>
  </r>
  <r>
    <s v="2021_wk46_247"/>
    <s v="CRRDC/FICR"/>
    <d v="2021-11-12T00:00:00"/>
    <x v="4"/>
    <x v="0"/>
    <x v="9"/>
    <s v="Ngilinga"/>
    <s v="PAP"/>
    <s v="D2D"/>
    <s v="Est-ce que la croix-rouge arrive dans des champs ou on egorge les gens pour recuperer les cadavres ?"/>
    <n v="1"/>
    <x v="0"/>
    <s v="Ebola"/>
    <x v="1"/>
    <s v="Question"/>
    <x v="1"/>
    <s v="Other questions"/>
    <s v="Autre questions "/>
    <s v=" Other questions"/>
    <x v="1565"/>
    <x v="1"/>
    <s v="Ebola feedback autres"/>
    <m/>
    <m/>
    <m/>
    <m/>
    <m/>
    <m/>
    <m/>
    <m/>
    <m/>
    <m/>
    <m/>
    <m/>
    <m/>
    <m/>
    <m/>
  </r>
  <r>
    <s v="2021_wk46_248"/>
    <s v="CRRDC/FICR"/>
    <d v="2021-11-12T00:00:00"/>
    <x v="4"/>
    <x v="0"/>
    <x v="9"/>
    <s v="Ngilinga"/>
    <s v="PAP"/>
    <s v="D2D"/>
    <s v="Continuez à sensibiliser pour que la communauté pratique les regles d'hygiene"/>
    <n v="3"/>
    <x v="0"/>
    <s v="Ebola"/>
    <x v="2"/>
    <s v="Suggestion request"/>
    <x v="21"/>
    <s v="Community health promotion"/>
    <s v="Sensibilisation sur Ebola "/>
    <s v=" Community health promotion"/>
    <x v="1566"/>
    <x v="27"/>
    <s v="Communication/sensibilisation"/>
    <m/>
    <m/>
    <m/>
    <m/>
    <m/>
    <m/>
    <m/>
    <m/>
    <m/>
    <m/>
    <m/>
    <m/>
    <m/>
    <m/>
    <m/>
  </r>
  <r>
    <s v="2021_wk46_249"/>
    <s v="CRRDC/FICR"/>
    <d v="2021-11-12T00:00:00"/>
    <x v="4"/>
    <x v="0"/>
    <x v="9"/>
    <s v="Ngilinga"/>
    <s v="PAP"/>
    <s v="D2D"/>
    <s v="Une fois on est atteint de cette maladie on meurt "/>
    <n v="2"/>
    <x v="0"/>
    <s v="Ebola"/>
    <x v="0"/>
    <s v="Rumors beliefs observations"/>
    <x v="46"/>
    <s v="Ebola has no cure always results in death"/>
    <s v="Ebola ne se guérit/entraîne toujours la mort "/>
    <s v=" Ebola has no cure  always results in death"/>
    <x v="1567"/>
    <x v="96"/>
    <s v="Ebola caractéristiques et transmission"/>
    <m/>
    <m/>
    <m/>
    <m/>
    <m/>
    <m/>
    <m/>
    <m/>
    <m/>
    <m/>
    <m/>
    <m/>
    <m/>
    <m/>
    <m/>
  </r>
  <r>
    <s v="2021_wk46_250"/>
    <s v="CRRDC/FICR"/>
    <d v="2021-11-12T00:00:00"/>
    <x v="4"/>
    <x v="0"/>
    <x v="9"/>
    <s v="Ngilinga"/>
    <s v="PAP"/>
    <s v="D2D"/>
    <s v="Est-ce que les mamans secouristes volontaires s'occupent aussi de l'EDS ?"/>
    <n v="3"/>
    <x v="0"/>
    <s v="Ebola"/>
    <x v="1"/>
    <s v="Question"/>
    <x v="27"/>
    <s v="Burials"/>
    <s v="Enterrements "/>
    <s v=" Burials"/>
    <x v="1568"/>
    <x v="44"/>
    <s v="Enterrements"/>
    <m/>
    <m/>
    <m/>
    <m/>
    <m/>
    <m/>
    <m/>
    <m/>
    <m/>
    <m/>
    <m/>
    <m/>
    <m/>
    <m/>
    <m/>
  </r>
  <r>
    <s v="2021_wk46_251"/>
    <s v="CRRDC/FICR"/>
    <d v="2021-11-12T00:00:00"/>
    <x v="4"/>
    <x v="0"/>
    <x v="9"/>
    <s v="Ngilinga"/>
    <s v="PAP"/>
    <s v="D2D"/>
    <s v="Est-ce que les gens sont entrain de guerir ? "/>
    <n v="2"/>
    <x v="0"/>
    <s v="Ebola"/>
    <x v="1"/>
    <s v="Question"/>
    <x v="7"/>
    <s v="Ebola and its consequences"/>
    <s v="Cas du virus Ebola et résultats "/>
    <s v=" EVD cases and outcomes"/>
    <x v="1569"/>
    <x v="60"/>
    <s v="Ebola caractéristiques et transmission"/>
    <m/>
    <m/>
    <m/>
    <m/>
    <m/>
    <m/>
    <m/>
    <m/>
    <m/>
    <m/>
    <m/>
    <m/>
    <m/>
    <m/>
    <m/>
  </r>
  <r>
    <s v="2021_wk46_252"/>
    <s v="CRRDC/FICR"/>
    <d v="2021-11-12T00:00:00"/>
    <x v="4"/>
    <x v="0"/>
    <x v="9"/>
    <s v="Ngilinga"/>
    <s v="PAP"/>
    <s v="D2D"/>
    <s v="Ayez le courage de chaque fois nous rappeler car nous oblions souvent "/>
    <n v="3"/>
    <x v="0"/>
    <s v="Ebola"/>
    <x v="2"/>
    <s v="Suggestion request"/>
    <x v="21"/>
    <s v="Community health promotion"/>
    <s v="Sensibilisation sur Ebola "/>
    <s v=" Community health promotion"/>
    <x v="1570"/>
    <x v="27"/>
    <s v="Communication/sensibilisation"/>
    <m/>
    <m/>
    <m/>
    <m/>
    <m/>
    <m/>
    <m/>
    <m/>
    <m/>
    <m/>
    <m/>
    <m/>
    <m/>
    <m/>
    <m/>
  </r>
  <r>
    <s v="2021_wk46_253"/>
    <s v="CRRDC/FICR"/>
    <d v="2021-11-12T00:00:00"/>
    <x v="4"/>
    <x v="0"/>
    <x v="9"/>
    <s v="Ngilinga"/>
    <s v="PAP"/>
    <s v="D2D"/>
    <s v="Nous sommes contants de vous voir sur terrain , nous avons l'espoir que la maladie va prendre fin "/>
    <n v="2"/>
    <x v="0"/>
    <s v="Ebola"/>
    <x v="3"/>
    <s v="Appreciation encouragement"/>
    <x v="11"/>
    <s v="Thanks no specification"/>
    <s v="Merci sans spécification "/>
    <s v=" Thanks no specification"/>
    <x v="1571"/>
    <x v="12"/>
    <s v="Remerciement/encouragement"/>
    <m/>
    <m/>
    <m/>
    <m/>
    <m/>
    <m/>
    <m/>
    <m/>
    <m/>
    <m/>
    <m/>
    <m/>
    <m/>
    <m/>
    <m/>
  </r>
  <r>
    <s v="2021_wk46_254"/>
    <s v="CRRDC/FICR"/>
    <d v="2021-11-12T00:00:00"/>
    <x v="4"/>
    <x v="0"/>
    <x v="9"/>
    <s v="Ngilinga"/>
    <s v="PAP"/>
    <s v="D2D"/>
    <s v="Si vous pouviez nous faire des laboratoires d'ebola dans chaque aire de santé ça pourrait nous aider "/>
    <n v="1"/>
    <x v="0"/>
    <s v="Ebola"/>
    <x v="2"/>
    <s v="Suggestion request"/>
    <x v="9"/>
    <s v="Other suggestions or requests"/>
    <s v="Autres suggestions "/>
    <s v=" Other suggestions"/>
    <x v="1572"/>
    <x v="10"/>
    <s v="Ebola feedback autres"/>
    <m/>
    <m/>
    <m/>
    <m/>
    <m/>
    <m/>
    <m/>
    <m/>
    <m/>
    <m/>
    <m/>
    <m/>
    <m/>
    <m/>
    <m/>
  </r>
  <r>
    <s v="2021_wk46_255"/>
    <s v="CRRDC/FICR"/>
    <d v="2021-11-12T00:00:00"/>
    <x v="4"/>
    <x v="0"/>
    <x v="9"/>
    <s v="Ngilinga"/>
    <s v="PAP"/>
    <s v="D2D"/>
    <s v="Quand vous nous parlez d'ebola , est-ce qu'ici il n'ya pas  des docteurs qui peuvent soigner cette maladie ?."/>
    <n v="2"/>
    <x v="0"/>
    <s v="Ebola"/>
    <x v="1"/>
    <s v="Question"/>
    <x v="8"/>
    <s v="Response processes"/>
    <s v="Processus de riposte "/>
    <s v=" Response processes"/>
    <x v="1573"/>
    <x v="55"/>
    <s v="Politique et réponse"/>
    <m/>
    <m/>
    <m/>
    <m/>
    <m/>
    <m/>
    <m/>
    <m/>
    <m/>
    <m/>
    <m/>
    <m/>
    <m/>
    <m/>
    <m/>
  </r>
  <r>
    <s v="2021_wk46_256"/>
    <s v="CRRDC/FICR"/>
    <d v="2021-11-12T00:00:00"/>
    <x v="4"/>
    <x v="0"/>
    <x v="9"/>
    <s v="Ngilinga"/>
    <s v="SDM"/>
    <s v="MSA"/>
    <s v="Le covid n'a pas fait beaucoup des jours comme ebola , ceux qui travaillent dans la riposte sont contant de la reaparution de la maladie chez nous "/>
    <n v="2"/>
    <x v="0"/>
    <s v="Ebola"/>
    <x v="0"/>
    <s v="Rumors beliefs observations"/>
    <x v="19"/>
    <s v="Critique observation of the response"/>
    <s v="Commentaire sur personnel de la riposte (autres) "/>
    <s v=" Comment about responders (others)"/>
    <x v="1574"/>
    <x v="63"/>
    <s v="Politique et réponse"/>
    <m/>
    <m/>
    <m/>
    <m/>
    <m/>
    <m/>
    <m/>
    <m/>
    <m/>
    <m/>
    <m/>
    <m/>
    <m/>
    <m/>
    <m/>
  </r>
  <r>
    <s v="2021_wk46_256"/>
    <s v="CRRDC/FICR"/>
    <d v="2021-11-12T00:00:00"/>
    <x v="4"/>
    <x v="0"/>
    <x v="9"/>
    <s v="Ngilinga"/>
    <s v="SDM"/>
    <s v="MSA"/>
    <s v="Le covid n'a pas fait beaucoup des jours comme ebola , ceux qui travaillent dans la riposte sont contant de la reaparution de la maladie chez nous "/>
    <n v="2"/>
    <x v="1"/>
    <s v="Covid19"/>
    <x v="0"/>
    <s v="Rumors beliefs observations"/>
    <x v="35"/>
    <s v="Beliefs about the disease"/>
    <s v="Faits et spécificités de la maladie "/>
    <s v=" Facts and specifics of the disease"/>
    <x v="1574"/>
    <x v="57"/>
    <s v="CoVid19 caracteristiques et transmission"/>
    <m/>
    <m/>
    <m/>
    <m/>
    <m/>
    <m/>
    <m/>
    <m/>
    <m/>
    <m/>
    <m/>
    <m/>
    <m/>
    <m/>
    <m/>
  </r>
  <r>
    <s v="2021_wk46_257"/>
    <s v="CRRDC/FICR"/>
    <d v="2021-11-12T00:00:00"/>
    <x v="4"/>
    <x v="0"/>
    <x v="9"/>
    <s v="Ngilinga"/>
    <s v="SDM"/>
    <s v="MSA"/>
    <s v="Quand est-ce qu'ebola va finir chez nous ? "/>
    <n v="1"/>
    <x v="0"/>
    <s v="Ebola"/>
    <x v="1"/>
    <s v="Question"/>
    <x v="7"/>
    <s v="Ebola and its consequences"/>
    <s v="Durée de l'épidémie  du virus Ebola "/>
    <s v=" Duration of outbreak"/>
    <x v="1575"/>
    <x v="43"/>
    <s v="No Theme"/>
    <m/>
    <m/>
    <m/>
    <m/>
    <m/>
    <m/>
    <m/>
    <m/>
    <m/>
    <m/>
    <m/>
    <m/>
    <m/>
    <m/>
    <m/>
  </r>
  <r>
    <s v="2021_wk46_258"/>
    <s v="CRRDC/FICR"/>
    <d v="2021-11-12T00:00:00"/>
    <x v="4"/>
    <x v="0"/>
    <x v="9"/>
    <s v="Ngilinga"/>
    <s v="SDM"/>
    <s v="MSA"/>
    <s v="Pourquoiu les ONG viennent nombreuse ici pendant les eqidemies  ? Leurs projets attendent toujours les epidemies ? "/>
    <n v="3"/>
    <x v="0"/>
    <s v="Ebola"/>
    <x v="1"/>
    <s v="Question"/>
    <x v="1"/>
    <s v="Other questions"/>
    <s v="Autre questions "/>
    <s v=" Other questions"/>
    <x v="1576"/>
    <x v="1"/>
    <s v="Ebola feedback autres"/>
    <m/>
    <m/>
    <m/>
    <m/>
    <m/>
    <m/>
    <m/>
    <m/>
    <m/>
    <m/>
    <m/>
    <m/>
    <m/>
    <m/>
    <m/>
  </r>
  <r>
    <s v="2021_wk46_259"/>
    <s v="CRRDC/FICR"/>
    <d v="2021-11-12T00:00:00"/>
    <x v="4"/>
    <x v="0"/>
    <x v="9"/>
    <s v="Ngilinga"/>
    <s v="SDM"/>
    <s v="MSA"/>
    <s v="Aide -nous à mettre fin à cette epidemie  "/>
    <n v="3"/>
    <x v="0"/>
    <s v="Ebola"/>
    <x v="2"/>
    <s v="Suggestion request"/>
    <x v="25"/>
    <s v="Response process suggestions"/>
    <s v="Mettre fin à l’épidémie d’Ebola "/>
    <s v=" End the Ebola outbreak"/>
    <x v="1577"/>
    <x v="34"/>
    <s v="Ebola caractéristiques et transmission"/>
    <m/>
    <m/>
    <m/>
    <m/>
    <m/>
    <m/>
    <m/>
    <m/>
    <m/>
    <m/>
    <m/>
    <m/>
    <m/>
    <m/>
    <m/>
  </r>
  <r>
    <s v="2021_wk46_260"/>
    <s v="CRRDC/FICR"/>
    <d v="2021-11-12T00:00:00"/>
    <x v="4"/>
    <x v="0"/>
    <x v="3"/>
    <m/>
    <s v="PAP"/>
    <s v="D2D"/>
    <s v="Dit-on que les masques envoyés par le gouvernement contient le covid 19 "/>
    <n v="1"/>
    <x v="1"/>
    <s v="Covid19"/>
    <x v="0"/>
    <s v="Rumors beliefs observations"/>
    <x v="59"/>
    <s v="Beliefs about behaviors that protect people prevention"/>
    <s v="Croyances sur les masques "/>
    <s v=" Beliefs about face masks"/>
    <x v="1578"/>
    <x v="137"/>
    <s v="Strategies de protection personnelle"/>
    <m/>
    <m/>
    <m/>
    <m/>
    <m/>
    <m/>
    <m/>
    <m/>
    <m/>
    <m/>
    <m/>
    <m/>
    <m/>
    <m/>
    <m/>
  </r>
  <r>
    <s v="2021_wk46_261"/>
    <s v="CRRDC/FICR"/>
    <d v="2021-11-12T00:00:00"/>
    <x v="4"/>
    <x v="0"/>
    <x v="3"/>
    <m/>
    <s v="PAP"/>
    <s v="D2D"/>
    <s v="Comment se proteger contre le covid ? "/>
    <n v="2"/>
    <x v="1"/>
    <s v="Covid19"/>
    <x v="1"/>
    <s v="Question"/>
    <x v="43"/>
    <s v="Questions about behaviors that can protect people from the disease"/>
    <s v="Questions sur les autres comportements de protection contre la maladie "/>
    <s v=" Questions about other behaviors that can protect people from the disease"/>
    <x v="1579"/>
    <x v="90"/>
    <s v="Strategies de protection personnelle"/>
    <m/>
    <m/>
    <m/>
    <m/>
    <m/>
    <m/>
    <m/>
    <m/>
    <m/>
    <m/>
    <m/>
    <m/>
    <m/>
    <m/>
    <m/>
  </r>
  <r>
    <s v="2021_wk46_262"/>
    <s v="CRRDC/FICR"/>
    <d v="2021-11-12T00:00:00"/>
    <x v="4"/>
    <x v="0"/>
    <x v="3"/>
    <m/>
    <s v="PAP"/>
    <s v="D2D"/>
    <s v="Si vos cache-nez ne contient pas des maladies il faut nous les amener "/>
    <n v="2"/>
    <x v="1"/>
    <s v="Covid19"/>
    <x v="2"/>
    <s v="Suggestion request"/>
    <x v="45"/>
    <s v="Suggestions about preparedness or response activities pertaining to the disease"/>
    <s v="Demande de distribution des masques "/>
    <s v=" Request to distribute face masks"/>
    <x v="1580"/>
    <x v="93"/>
    <s v="Strategies de protection personnelle"/>
    <m/>
    <m/>
    <m/>
    <m/>
    <m/>
    <m/>
    <m/>
    <m/>
    <m/>
    <m/>
    <m/>
    <m/>
    <m/>
    <m/>
    <m/>
  </r>
  <r>
    <s v="2021_wk46_263"/>
    <s v="CRRDC/FICR"/>
    <d v="2021-11-12T00:00:00"/>
    <x v="4"/>
    <x v="0"/>
    <x v="3"/>
    <m/>
    <s v="PAP"/>
    <s v="D2D"/>
    <s v="Que la croix-rouge interdise les viandes boucanée venant de  l'ouganda car la plus part de ces viandes sont les corps humains "/>
    <n v="2"/>
    <x v="2"/>
    <s v="Comments_outside_health"/>
    <x v="2"/>
    <s v="Suggestion request"/>
    <x v="58"/>
    <s v="Other needs outside of health"/>
    <s v="Autres besoins hors santé "/>
    <s v=" Other needs outside of health"/>
    <x v="1581"/>
    <x v="136"/>
    <s v="No Theme"/>
    <m/>
    <m/>
    <m/>
    <m/>
    <m/>
    <m/>
    <m/>
    <m/>
    <m/>
    <m/>
    <m/>
    <m/>
    <m/>
    <m/>
    <m/>
  </r>
  <r>
    <s v="2021_wk46_264"/>
    <s v="CRRDC/FICR"/>
    <d v="2021-11-12T00:00:00"/>
    <x v="4"/>
    <x v="0"/>
    <x v="10"/>
    <s v="Le trock"/>
    <s v="PAP"/>
    <s v="D2D"/>
    <s v="Nous avons appris que suite au manque des cas d'ebola , on va commencer à créer des nouveaux cas que la population soit vigilant "/>
    <n v="3"/>
    <x v="0"/>
    <s v="Ebola"/>
    <x v="0"/>
    <s v="Rumors beliefs observations"/>
    <x v="5"/>
    <s v="Other rumors beliefs observations"/>
    <s v="Autre rumeur  croyance  observation "/>
    <s v=" Other rumour  belief  observation"/>
    <x v="1582"/>
    <x v="114"/>
    <s v="No Theme"/>
    <m/>
    <m/>
    <m/>
    <m/>
    <m/>
    <m/>
    <m/>
    <m/>
    <m/>
    <m/>
    <m/>
    <m/>
    <m/>
    <m/>
    <m/>
  </r>
  <r>
    <s v="2021_wk46_265"/>
    <s v="CRRDC/FICR"/>
    <d v="2021-11-12T00:00:00"/>
    <x v="4"/>
    <x v="0"/>
    <x v="10"/>
    <s v="Le trock"/>
    <s v="PAP"/>
    <s v="D2D"/>
    <s v="Pourquoi le service de santé n'interdit pas les viandes boucanés à Beni ? "/>
    <n v="2"/>
    <x v="0"/>
    <s v="Ebola"/>
    <x v="1"/>
    <s v="Question"/>
    <x v="1"/>
    <s v="Other questions"/>
    <s v="Autre questions "/>
    <s v=" Other questions"/>
    <x v="1583"/>
    <x v="1"/>
    <s v="Ebola feedback autres"/>
    <m/>
    <m/>
    <m/>
    <m/>
    <m/>
    <m/>
    <m/>
    <m/>
    <m/>
    <m/>
    <m/>
    <m/>
    <m/>
    <m/>
    <m/>
  </r>
  <r>
    <s v="2021_wk46_266"/>
    <s v="CRRDC/FICR"/>
    <d v="2021-11-12T00:00:00"/>
    <x v="4"/>
    <x v="0"/>
    <x v="10"/>
    <s v="Le trock"/>
    <s v="PAP"/>
    <s v="D2D"/>
    <s v="S'il y a des cas des décès confirmé d'ebola dans notre famille nous allons vraiment allumer le feu et se charger de toute personne de la riposte car la fois passée on avait souffert "/>
    <n v="2"/>
    <x v="0"/>
    <s v="Ebola"/>
    <x v="0"/>
    <s v="Rumors beliefs observations"/>
    <x v="5"/>
    <s v="Other rumors beliefs observations"/>
    <s v="Autre rumeur  croyance  observation "/>
    <s v=" Other rumour  belief  observation"/>
    <x v="1584"/>
    <x v="114"/>
    <s v="No Theme"/>
    <m/>
    <m/>
    <m/>
    <m/>
    <m/>
    <m/>
    <m/>
    <m/>
    <m/>
    <m/>
    <m/>
    <m/>
    <m/>
    <m/>
    <m/>
  </r>
  <r>
    <s v="2021_wk46_267"/>
    <s v="CRRDC/FICR"/>
    <d v="2021-11-12T00:00:00"/>
    <x v="4"/>
    <x v="0"/>
    <x v="10"/>
    <s v="Le trock"/>
    <s v="PAP"/>
    <s v="D2D"/>
    <s v="Pourquoi le vaccin de la fois passée laissait à ce que la majorité des gens tombent malade ?"/>
    <n v="2"/>
    <x v="0"/>
    <s v="Ebola"/>
    <x v="1"/>
    <s v="Question"/>
    <x v="14"/>
    <s v="Vaccine"/>
    <s v="Innocuité du vaccin "/>
    <s v=" Vaccine safety"/>
    <x v="1585"/>
    <x v="42"/>
    <s v="Vaccin et vaccination"/>
    <m/>
    <m/>
    <m/>
    <m/>
    <m/>
    <m/>
    <m/>
    <m/>
    <m/>
    <m/>
    <m/>
    <m/>
    <m/>
    <m/>
    <m/>
  </r>
  <r>
    <s v="2021_wk46_268"/>
    <s v="CRRDC/FICR"/>
    <d v="2021-11-12T00:00:00"/>
    <x v="4"/>
    <x v="0"/>
    <x v="10"/>
    <s v="Le trock"/>
    <s v="PAP"/>
    <s v="D2D"/>
    <s v="Faites tout moyen de finir cette maladie avant que ça ne soit pas trop tard car nous qui avons perdu  nos proches la fois passé nous sommes deçus "/>
    <n v="3"/>
    <x v="0"/>
    <s v="Ebola"/>
    <x v="2"/>
    <s v="Suggestion request"/>
    <x v="25"/>
    <s v="Response process suggestions"/>
    <s v="Mettre fin à l’épidémie d’Ebola "/>
    <s v=" End the Ebola outbreak"/>
    <x v="1586"/>
    <x v="34"/>
    <s v="Ebola caractéristiques et transmission"/>
    <m/>
    <m/>
    <m/>
    <m/>
    <m/>
    <m/>
    <m/>
    <m/>
    <m/>
    <m/>
    <m/>
    <m/>
    <m/>
    <m/>
    <m/>
  </r>
  <r>
    <s v="2021_wk46_269"/>
    <s v="CRRDC/FICR"/>
    <d v="2021-11-12T00:00:00"/>
    <x v="4"/>
    <x v="0"/>
    <x v="10"/>
    <s v="Le trock"/>
    <s v="PAP"/>
    <s v="D2D"/>
    <s v="Merci pour ce rappel car avec ce que vous faites nous esperons à la fin de cette maladie  d'ebola "/>
    <n v="2"/>
    <x v="0"/>
    <s v="Ebola"/>
    <x v="3"/>
    <s v="Appreciation encouragement"/>
    <x v="11"/>
    <s v="Thanks no specification"/>
    <s v="Merci sans spécification "/>
    <s v=" Thanks no specification"/>
    <x v="1587"/>
    <x v="12"/>
    <s v="Remerciement/encouragement"/>
    <m/>
    <m/>
    <m/>
    <m/>
    <m/>
    <m/>
    <m/>
    <m/>
    <m/>
    <m/>
    <m/>
    <m/>
    <m/>
    <m/>
    <m/>
  </r>
  <r>
    <s v="2021_wk46_270"/>
    <s v="CRRDC/FICR"/>
    <d v="2021-11-12T00:00:00"/>
    <x v="4"/>
    <x v="0"/>
    <x v="10"/>
    <s v="Le trock"/>
    <s v="PAP"/>
    <s v="D2D"/>
    <s v="Toutes ces epidemies n'ont pas de fondement claire , les blancs créent leurs virus pour diminuer l'amour des africains "/>
    <n v="2"/>
    <x v="0"/>
    <s v="Ebola"/>
    <x v="0"/>
    <s v="Rumors beliefs observations"/>
    <x v="4"/>
    <s v="Ebola is a scheme of government or others"/>
    <s v="Ebola est un complot des étrangers ou autres "/>
    <s v=" Ebola is a scheme of foreigners or others"/>
    <x v="1588"/>
    <x v="61"/>
    <s v="Politique et réponse"/>
    <m/>
    <m/>
    <m/>
    <m/>
    <m/>
    <m/>
    <m/>
    <m/>
    <m/>
    <m/>
    <m/>
    <m/>
    <m/>
    <m/>
    <m/>
  </r>
  <r>
    <s v="2021_wk46_271"/>
    <s v="CRRDC/FICR"/>
    <d v="2021-11-12T00:00:00"/>
    <x v="4"/>
    <x v="0"/>
    <x v="10"/>
    <s v="Le trock"/>
    <s v="PAP"/>
    <s v="D2D"/>
    <s v="Parmi les cas d'ebola considerés à cette 13eme le nombres de décès est plus elevé que le nombre des gueris  "/>
    <n v="1"/>
    <x v="0"/>
    <s v="Ebola"/>
    <x v="0"/>
    <s v="Rumors beliefs observations"/>
    <x v="0"/>
    <s v="Ebola characteristics and consequences"/>
    <s v="Croyances sur les faits et spécificités d’Ebola "/>
    <s v=" Beliefs about Ebola facts and features"/>
    <x v="1589"/>
    <x v="0"/>
    <s v="Ebola caractéristiques et transmission"/>
    <m/>
    <m/>
    <m/>
    <m/>
    <m/>
    <m/>
    <m/>
    <m/>
    <m/>
    <m/>
    <m/>
    <m/>
    <m/>
    <m/>
    <m/>
  </r>
  <r>
    <s v="2021_wk46_272"/>
    <s v="CRRDC/FICR"/>
    <d v="2021-11-12T00:00:00"/>
    <x v="4"/>
    <x v="0"/>
    <x v="10"/>
    <s v="Le trock"/>
    <s v="PAP"/>
    <s v="D2D"/>
    <s v="Que votre courage de rappel aboutit au but d'eradiquer definitivement ebola "/>
    <n v="2"/>
    <x v="0"/>
    <s v="Ebola"/>
    <x v="2"/>
    <s v="Suggestion request"/>
    <x v="21"/>
    <s v="Community health promotion"/>
    <s v="Sensibilisation sur Ebola "/>
    <s v=" Community health promotion"/>
    <x v="1590"/>
    <x v="27"/>
    <s v="Communication/sensibilisation"/>
    <m/>
    <m/>
    <m/>
    <m/>
    <m/>
    <m/>
    <m/>
    <m/>
    <m/>
    <m/>
    <m/>
    <m/>
    <m/>
    <m/>
    <m/>
  </r>
  <r>
    <s v="2021_wk46_273"/>
    <s v="CRRDC/FICR"/>
    <d v="2021-11-12T00:00:00"/>
    <x v="4"/>
    <x v="0"/>
    <x v="3"/>
    <s v="Vanove"/>
    <s v="PAP"/>
    <s v="D2D"/>
    <s v="Ecartez une mere deux à trois jours de son enfant c'est quel système de prevention dans la médecine?"/>
    <n v="2"/>
    <x v="0"/>
    <s v="Ebola"/>
    <x v="1"/>
    <s v="Question"/>
    <x v="32"/>
    <s v="EVD protective behaviors"/>
    <s v="Comportements pour la prévention d'Ebola "/>
    <s v=" EVD protective behaviors"/>
    <x v="1591"/>
    <x v="53"/>
    <s v="Ebola caractéristiques et transmission"/>
    <m/>
    <m/>
    <m/>
    <m/>
    <m/>
    <m/>
    <m/>
    <m/>
    <m/>
    <m/>
    <m/>
    <m/>
    <m/>
    <m/>
    <m/>
  </r>
  <r>
    <s v="2021_wk46_274"/>
    <s v="CRRDC/FICR"/>
    <d v="2021-11-12T00:00:00"/>
    <x v="4"/>
    <x v="0"/>
    <x v="3"/>
    <s v="Vanove"/>
    <s v="PAP"/>
    <s v="D2D"/>
    <s v="La fois passée pendant la 10 eme épidemie nous étions vacciné, encore à la 13 eme épidemie vous nous dites encore de se faire vacciner"/>
    <n v="3"/>
    <x v="0"/>
    <s v="Ebola"/>
    <x v="0"/>
    <s v="Rumors beliefs observations"/>
    <x v="13"/>
    <s v="Vaccine suspicions and non acceptance"/>
    <s v="Suspicions à propos du vaccin "/>
    <s v=" Vaccine suspicions"/>
    <x v="1592"/>
    <x v="14"/>
    <s v="Vaccin et vaccination"/>
    <m/>
    <m/>
    <m/>
    <m/>
    <m/>
    <m/>
    <m/>
    <m/>
    <m/>
    <m/>
    <m/>
    <m/>
    <m/>
    <m/>
    <m/>
  </r>
  <r>
    <s v="2021_wk46_275"/>
    <s v="CRRDC/FICR"/>
    <d v="2021-11-12T00:00:00"/>
    <x v="4"/>
    <x v="0"/>
    <x v="3"/>
    <s v="Vanove"/>
    <s v="PAP"/>
    <s v="D2D"/>
    <s v="Le vaccin a quel impact à notre santé?"/>
    <n v="3"/>
    <x v="0"/>
    <s v="Ebola"/>
    <x v="1"/>
    <s v="Question"/>
    <x v="14"/>
    <s v="Vaccine"/>
    <s v="Efficacité du vaccin "/>
    <s v=" Vaccine effectiveness"/>
    <x v="1593"/>
    <x v="15"/>
    <s v="Vaccin et vaccination"/>
    <m/>
    <m/>
    <m/>
    <m/>
    <m/>
    <m/>
    <m/>
    <m/>
    <m/>
    <m/>
    <m/>
    <m/>
    <m/>
    <m/>
    <m/>
  </r>
  <r>
    <s v="2021_wk46_276"/>
    <s v="CRRDC/FICR"/>
    <d v="2021-11-12T00:00:00"/>
    <x v="4"/>
    <x v="0"/>
    <x v="3"/>
    <s v="Vanove"/>
    <s v="PAP"/>
    <s v="D2D"/>
    <s v="Nous voulons que cette épidemie se termine avant le temps"/>
    <n v="4"/>
    <x v="0"/>
    <s v="Ebola"/>
    <x v="2"/>
    <s v="Suggestion request"/>
    <x v="25"/>
    <s v="Response process suggestions"/>
    <s v="Mettre fin à l’épidémie d’Ebola "/>
    <s v=" End the Ebola outbreak"/>
    <x v="1594"/>
    <x v="34"/>
    <s v="Ebola caractéristiques et transmission"/>
    <m/>
    <m/>
    <m/>
    <m/>
    <m/>
    <m/>
    <m/>
    <m/>
    <m/>
    <m/>
    <m/>
    <m/>
    <m/>
    <m/>
    <m/>
  </r>
  <r>
    <s v="2021_wk46_277"/>
    <s v="CRRDC/FICR"/>
    <d v="2021-11-12T00:00:00"/>
    <x v="4"/>
    <x v="0"/>
    <x v="3"/>
    <s v="Vanove"/>
    <s v="PAP"/>
    <s v="D2D"/>
    <s v="Merci pour le messagee de la Croix-Rouge"/>
    <n v="4"/>
    <x v="0"/>
    <s v="Ebola"/>
    <x v="3"/>
    <s v="Appreciation encouragement"/>
    <x v="18"/>
    <s v="Thanks for the health promotion"/>
    <s v="Merci pour la sensibilisation "/>
    <s v=" Thanks for the health promotion"/>
    <x v="1595"/>
    <x v="22"/>
    <s v="Remerciement/encouragement"/>
    <m/>
    <m/>
    <m/>
    <m/>
    <m/>
    <m/>
    <m/>
    <m/>
    <m/>
    <m/>
    <m/>
    <m/>
    <m/>
    <m/>
    <m/>
  </r>
  <r>
    <s v="2021_wk46_278"/>
    <s v="CRRDC/FICR"/>
    <d v="2021-11-12T00:00:00"/>
    <x v="4"/>
    <x v="0"/>
    <x v="3"/>
    <s v="Vanove"/>
    <s v="PAP"/>
    <s v="D2D"/>
    <s v="Le cache-nez est entrain de favoriser les banditismes dans le milieu de Beni"/>
    <n v="2"/>
    <x v="1"/>
    <s v="Covid19"/>
    <x v="0"/>
    <s v="Rumors beliefs observations"/>
    <x v="59"/>
    <s v="Beliefs about behaviors that protect people prevention"/>
    <s v="Croyances sur les masques "/>
    <s v=" Beliefs about face masks"/>
    <x v="1596"/>
    <x v="137"/>
    <s v="Strategies de protection personnelle"/>
    <m/>
    <m/>
    <m/>
    <m/>
    <m/>
    <m/>
    <m/>
    <m/>
    <m/>
    <m/>
    <m/>
    <m/>
    <m/>
    <m/>
    <m/>
  </r>
  <r>
    <s v="2021_wk46_279"/>
    <s v="CRRDC/FICR"/>
    <d v="2021-11-12T00:00:00"/>
    <x v="4"/>
    <x v="0"/>
    <x v="3"/>
    <s v="Vanove"/>
    <s v="PAP"/>
    <s v="D2D"/>
    <s v="Pourquoi le gouvernement ne s'occupe plus des autres maladies, il se precoccupe seulement du virus d'ebola et corona?"/>
    <n v="2"/>
    <x v="0"/>
    <s v="Ebola"/>
    <x v="1"/>
    <s v="Question"/>
    <x v="17"/>
    <s v="So much focus on Ebol"/>
    <s v="Ebola contre autres maladies "/>
    <s v=" Ebola against other diseases"/>
    <x v="1597"/>
    <x v="19"/>
    <s v="No Theme"/>
    <m/>
    <m/>
    <m/>
    <m/>
    <m/>
    <m/>
    <m/>
    <m/>
    <m/>
    <m/>
    <m/>
    <m/>
    <m/>
    <m/>
    <m/>
  </r>
  <r>
    <s v="2021_wk46_279"/>
    <s v="CRRDC/FICR"/>
    <d v="2021-11-12T00:00:00"/>
    <x v="4"/>
    <x v="0"/>
    <x v="3"/>
    <s v="Vanove"/>
    <s v="PAP"/>
    <s v="D2D"/>
    <s v="Pourquoi le gouvernement ne s'occupe plus des autres maladies, il se precoccupe seulement du virus d'ebola et corona?"/>
    <n v="2"/>
    <x v="1"/>
    <s v="Covid19"/>
    <x v="1"/>
    <s v="Question"/>
    <x v="60"/>
    <s v="So much focus on Covid"/>
    <s v="Tellement d’attention sur Covid – So much focus on Covid"/>
    <m/>
    <x v="1597"/>
    <x v="138"/>
    <s v="No Theme"/>
    <m/>
    <m/>
    <m/>
    <m/>
    <m/>
    <m/>
    <m/>
    <m/>
    <m/>
    <m/>
    <m/>
    <m/>
    <m/>
    <m/>
    <m/>
  </r>
  <r>
    <s v="2021_wk46_280"/>
    <s v="CRRDC/FICR"/>
    <d v="2021-11-12T00:00:00"/>
    <x v="4"/>
    <x v="0"/>
    <x v="3"/>
    <s v="Vanove"/>
    <s v="PAP"/>
    <s v="D2D"/>
    <s v="De la même facon que le gouvernement est entrain  de combattre pour eliminer la maladie c'est de cette facon qu'il fauidrait eliminer le massacre dans notre region de Beni"/>
    <n v="1"/>
    <x v="0"/>
    <s v="Ebola"/>
    <x v="2"/>
    <s v="Suggestion request"/>
    <x v="9"/>
    <s v="Other suggestions or requests"/>
    <s v="Securité  mettre fin à la guerre "/>
    <s v=" Safety  security  end the war"/>
    <x v="1598"/>
    <x v="124"/>
    <s v="No Theme"/>
    <m/>
    <m/>
    <m/>
    <m/>
    <m/>
    <m/>
    <m/>
    <m/>
    <m/>
    <m/>
    <m/>
    <m/>
    <m/>
    <m/>
    <m/>
  </r>
  <r>
    <s v="2021_wk46_281"/>
    <s v="CRRDC/FICR"/>
    <d v="2021-11-12T00:00:00"/>
    <x v="4"/>
    <x v="0"/>
    <x v="3"/>
    <s v="Vanove"/>
    <s v="PAP"/>
    <s v="D2D"/>
    <s v="Certains infirmiers sont des multi-fonction pendant un certain temps"/>
    <n v="2"/>
    <x v="0"/>
    <s v="Ebola"/>
    <x v="0"/>
    <s v="Rumors beliefs observations"/>
    <x v="19"/>
    <s v="Critique observation of the response"/>
    <s v="Commentaire sur personnel de la riposte (autres) "/>
    <s v=" Comment about responders (others)"/>
    <x v="1599"/>
    <x v="63"/>
    <s v="Politique et réponse"/>
    <m/>
    <m/>
    <m/>
    <m/>
    <m/>
    <m/>
    <m/>
    <m/>
    <m/>
    <m/>
    <m/>
    <m/>
    <m/>
    <m/>
    <m/>
  </r>
  <r>
    <s v="2021_wk46_282"/>
    <s v="CRRDC/FICR"/>
    <d v="2021-11-12T00:00:00"/>
    <x v="4"/>
    <x v="0"/>
    <x v="12"/>
    <s v="Sayo"/>
    <s v="PAP"/>
    <s v="D2D"/>
    <s v="Nous avons peur d'aller au dispasaire pour que nos maladies ne soient transformer à maladie d'ebola"/>
    <n v="3"/>
    <x v="0"/>
    <s v="Ebola"/>
    <x v="0"/>
    <s v="Rumors beliefs observations"/>
    <x v="12"/>
    <s v="Critiques or observations of health system"/>
    <s v="Manque de confiance: services médicaux (faire du mal aux des gens inclu) "/>
    <s v=" Lack of confidence in medical services (includes harming people)"/>
    <x v="1600"/>
    <x v="13"/>
    <s v="Politique et réponse"/>
    <m/>
    <m/>
    <m/>
    <m/>
    <m/>
    <m/>
    <m/>
    <m/>
    <m/>
    <m/>
    <m/>
    <m/>
    <m/>
    <m/>
    <m/>
  </r>
  <r>
    <s v="2021_wk46_283"/>
    <s v="CRRDC/FICR"/>
    <d v="2021-11-12T00:00:00"/>
    <x v="4"/>
    <x v="0"/>
    <x v="12"/>
    <s v="Sayo"/>
    <s v="PAP"/>
    <s v="D2D"/>
    <s v="Pourquoi vous n'avez pas proceder à distribuer les moustiquaires alors que la malaria aussi existe?"/>
    <n v="3"/>
    <x v="3"/>
    <s v="Other_disease"/>
    <x v="1"/>
    <s v="Question"/>
    <x v="50"/>
    <s v="Questions about preparedness or response activities pertaining to the disease"/>
    <s v="Questions sur les autres activités de préparation ou réponse "/>
    <s v=" Questions about other preparedness or response activities"/>
    <x v="1601"/>
    <x v="139"/>
    <s v="No Theme"/>
    <m/>
    <m/>
    <m/>
    <m/>
    <m/>
    <m/>
    <m/>
    <m/>
    <m/>
    <m/>
    <m/>
    <m/>
    <m/>
    <m/>
    <m/>
  </r>
  <r>
    <s v="2021_wk46_284"/>
    <s v="CRRDC/FICR"/>
    <d v="2021-11-12T00:00:00"/>
    <x v="4"/>
    <x v="0"/>
    <x v="12"/>
    <s v="Sayo"/>
    <s v="PAP"/>
    <s v="D2D"/>
    <s v="Continuez à nous sensibiliser pourque nous sachions la verité"/>
    <n v="7"/>
    <x v="0"/>
    <s v="Ebola"/>
    <x v="2"/>
    <s v="Suggestion request"/>
    <x v="21"/>
    <s v="Community health promotion"/>
    <s v="Sensibilisation sur Ebola "/>
    <s v=" Community health promotion"/>
    <x v="1602"/>
    <x v="27"/>
    <s v="Communication/sensibilisation"/>
    <m/>
    <m/>
    <m/>
    <m/>
    <m/>
    <m/>
    <m/>
    <m/>
    <m/>
    <m/>
    <m/>
    <m/>
    <m/>
    <m/>
    <m/>
  </r>
  <r>
    <s v="2021_wk46_285"/>
    <s v="CRRDC/FICR"/>
    <d v="2021-11-08T00:00:00"/>
    <x v="4"/>
    <x v="0"/>
    <x v="6"/>
    <s v="Mabolio"/>
    <s v="PAP"/>
    <s v="D2D"/>
    <s v="Les agents de la riposte sont entrain de prier pourque les cas augmentent afin de gagner dans la riposte "/>
    <n v="2"/>
    <x v="0"/>
    <s v="Ebola"/>
    <x v="0"/>
    <s v="Rumors beliefs observations"/>
    <x v="10"/>
    <s v="Ebola is organized business"/>
    <s v="Ebola est un business organisé (ou quelqu'un gagne de l'argent) "/>
    <s v=" Ebola is organized business (or someone making money)"/>
    <x v="1603"/>
    <x v="11"/>
    <s v="Politique et réponse"/>
    <m/>
    <m/>
    <m/>
    <m/>
    <m/>
    <m/>
    <m/>
    <m/>
    <m/>
    <m/>
    <m/>
    <m/>
    <m/>
    <m/>
    <m/>
  </r>
  <r>
    <s v="2021_wk46_286"/>
    <s v="CRRDC/FICR"/>
    <d v="2021-11-08T00:00:00"/>
    <x v="4"/>
    <x v="0"/>
    <x v="6"/>
    <s v="Mabolio"/>
    <s v="PAP"/>
    <s v="D2D"/>
    <s v="On a voulu falcifier ebola , mais en realité il n'existe pas "/>
    <n v="1"/>
    <x v="0"/>
    <s v="Ebola"/>
    <x v="0"/>
    <s v="Rumors beliefs observations"/>
    <x v="0"/>
    <s v="Ebola characteristics and consequences"/>
    <s v="Croyances sur les faits et spécificités d’Ebola "/>
    <s v=" Beliefs about Ebola facts and features"/>
    <x v="1604"/>
    <x v="0"/>
    <s v="Ebola caractéristiques et transmission"/>
    <m/>
    <m/>
    <m/>
    <m/>
    <m/>
    <m/>
    <m/>
    <m/>
    <m/>
    <m/>
    <m/>
    <m/>
    <m/>
    <m/>
    <m/>
  </r>
  <r>
    <s v="2021_wk46_287"/>
    <s v="CRRDC/FICR"/>
    <d v="2021-11-08T00:00:00"/>
    <x v="4"/>
    <x v="0"/>
    <x v="6"/>
    <s v="Mabolio"/>
    <s v="PAP"/>
    <s v="D2D"/>
    <s v="Les gueries ne se protegent plus dans leurs rapports sexuels "/>
    <n v="1"/>
    <x v="0"/>
    <s v="Ebola"/>
    <x v="0"/>
    <s v="Rumors beliefs observations"/>
    <x v="19"/>
    <s v="Critique observation of the response"/>
    <s v="Les personnes guéries de MVE RCO "/>
    <s v=" Survivors of EVD RBO"/>
    <x v="1605"/>
    <x v="87"/>
    <s v="Suivi contacts, guéries, personnes spécifiques"/>
    <m/>
    <m/>
    <m/>
    <m/>
    <m/>
    <m/>
    <m/>
    <m/>
    <m/>
    <m/>
    <m/>
    <m/>
    <m/>
    <m/>
    <m/>
  </r>
  <r>
    <s v="2021_wk46_288"/>
    <s v="CRRDC/FICR"/>
    <d v="2021-11-08T00:00:00"/>
    <x v="4"/>
    <x v="0"/>
    <x v="6"/>
    <s v="Mabolio"/>
    <s v="PAP"/>
    <s v="D2D"/>
    <s v="Pourquoi la plupart des décès proviennent des structures ayant la prise en charge gratuit des soins pendant la riposte ?"/>
    <n v="2"/>
    <x v="0"/>
    <s v="Ebola"/>
    <x v="1"/>
    <s v="Question"/>
    <x v="22"/>
    <s v="Diagnosis treatment ETC health system"/>
    <s v="Faible qualité de soins medicaux "/>
    <s v=" Poor health care services"/>
    <x v="1606"/>
    <x v="122"/>
    <s v="Prise en charge"/>
    <m/>
    <m/>
    <m/>
    <m/>
    <m/>
    <m/>
    <m/>
    <m/>
    <m/>
    <m/>
    <m/>
    <m/>
    <m/>
    <m/>
    <m/>
  </r>
  <r>
    <s v="2021_wk46_289"/>
    <s v="CRRDC/FICR"/>
    <d v="2021-11-08T00:00:00"/>
    <x v="4"/>
    <x v="0"/>
    <x v="6"/>
    <s v="Mabolio"/>
    <s v="PAP"/>
    <s v="D2D"/>
    <s v="Est-ce que la sueur d'un gueri d'ebola ne peut -elle pas contaminé une personne pendant le rapport sexuel ? "/>
    <n v="2"/>
    <x v="0"/>
    <s v="Ebola"/>
    <x v="1"/>
    <s v="Question"/>
    <x v="29"/>
    <s v="Transmission"/>
    <s v="Transmission du virus Ebola "/>
    <s v=" EVD transmission"/>
    <x v="1607"/>
    <x v="47"/>
    <s v="Ebola caractéristiques et transmission"/>
    <m/>
    <m/>
    <m/>
    <m/>
    <m/>
    <m/>
    <m/>
    <m/>
    <m/>
    <m/>
    <m/>
    <m/>
    <m/>
    <m/>
    <m/>
  </r>
  <r>
    <s v="2021_wk46_289"/>
    <s v="CRRDC/FICR"/>
    <d v="2021-11-08T00:00:00"/>
    <x v="4"/>
    <x v="0"/>
    <x v="6"/>
    <s v="Mabolio"/>
    <s v="PAP"/>
    <s v="D2D"/>
    <s v="Est-ce que la sueur d'un gueri d'ebola ne peut -elle pas contaminé une personne pendant le rapport sexuel ? "/>
    <n v="2"/>
    <x v="0"/>
    <s v="Ebola"/>
    <x v="1"/>
    <s v="Question"/>
    <x v="8"/>
    <s v="Response processes"/>
    <s v="Questions par rapport aux personnes guéries de MVE "/>
    <s v=" Questions about EVD survivors"/>
    <x v="1607"/>
    <x v="37"/>
    <s v="Suivi contacts, guéries, personnes spécifiques"/>
    <m/>
    <m/>
    <m/>
    <m/>
    <m/>
    <m/>
    <m/>
    <m/>
    <m/>
    <m/>
    <m/>
    <m/>
    <m/>
    <m/>
    <m/>
  </r>
  <r>
    <s v="2021_wk46_290"/>
    <s v="CRRDC/FICR"/>
    <d v="2021-11-08T00:00:00"/>
    <x v="4"/>
    <x v="0"/>
    <x v="6"/>
    <s v="Mabolio"/>
    <s v="PAP"/>
    <s v="D2D"/>
    <s v="Comme les femmes gueries ne conservent pas le virus dans leur liquide biologique ,est-ce qu'on peut coucher avec elle sans se proteger ?"/>
    <n v="2"/>
    <x v="0"/>
    <s v="Ebola"/>
    <x v="1"/>
    <s v="Question"/>
    <x v="8"/>
    <s v="Response processes"/>
    <s v="Questions par rapport aux personnes guéries de MVE "/>
    <s v=" Questions about EVD survivors"/>
    <x v="1608"/>
    <x v="37"/>
    <s v="Suivi contacts, guéries, personnes spécifiques"/>
    <m/>
    <m/>
    <m/>
    <m/>
    <m/>
    <m/>
    <m/>
    <m/>
    <m/>
    <m/>
    <m/>
    <m/>
    <m/>
    <m/>
    <m/>
  </r>
  <r>
    <s v="2021_wk46_291"/>
    <s v="CRRDC/FICR"/>
    <d v="2021-11-08T00:00:00"/>
    <x v="4"/>
    <x v="0"/>
    <x v="6"/>
    <s v="Mabolio"/>
    <s v="PAP"/>
    <s v="D2D"/>
    <s v="Ebola business et vous dite qu'il n'y a pas d'argent tandisque d'autres maladies n'ont jamais eu le financement "/>
    <n v="2"/>
    <x v="0"/>
    <s v="Ebola"/>
    <x v="0"/>
    <s v="Rumors beliefs observations"/>
    <x v="10"/>
    <s v="Ebola is organized business"/>
    <s v="Ebola est un business organisé (ou quelqu'un gagne de l'argent) "/>
    <s v=" Ebola is organized business (or someone making money)"/>
    <x v="1609"/>
    <x v="11"/>
    <s v="Politique et réponse"/>
    <m/>
    <m/>
    <m/>
    <m/>
    <m/>
    <m/>
    <m/>
    <m/>
    <m/>
    <m/>
    <m/>
    <m/>
    <m/>
    <m/>
    <m/>
  </r>
  <r>
    <s v="2021_wk46_292"/>
    <s v="CRRDC/FICR"/>
    <d v="2021-11-08T00:00:00"/>
    <x v="4"/>
    <x v="0"/>
    <x v="6"/>
    <s v="Mabolio"/>
    <s v="PAP"/>
    <s v="D2D"/>
    <s v="Pourquoi ebola , une maladie qui avait fait tant des jours revient encore  ? "/>
    <n v="1"/>
    <x v="0"/>
    <s v="Ebola"/>
    <x v="1"/>
    <s v="Question"/>
    <x v="7"/>
    <s v="Ebola and its consequences"/>
    <s v="Cas du virus Ebola et résultats "/>
    <s v=" EVD cases and outcomes"/>
    <x v="1610"/>
    <x v="60"/>
    <s v="Ebola caractéristiques et transmission"/>
    <m/>
    <m/>
    <m/>
    <m/>
    <m/>
    <m/>
    <m/>
    <m/>
    <m/>
    <m/>
    <m/>
    <m/>
    <m/>
    <m/>
    <m/>
  </r>
  <r>
    <s v="2021_wk46_293"/>
    <s v="CRRDC/FICR"/>
    <d v="2021-11-08T00:00:00"/>
    <x v="4"/>
    <x v="0"/>
    <x v="6"/>
    <m/>
    <s v="PAP"/>
    <s v="D2D"/>
    <s v="Les infirmiers sont entrain d'organiser la gratuité parce qu'ils veulent ecouler leur médicament "/>
    <n v="2"/>
    <x v="0"/>
    <s v="Ebola"/>
    <x v="0"/>
    <s v="Rumors beliefs observations"/>
    <x v="12"/>
    <s v="Critiques or observations of health system"/>
    <s v="Manque de confiance: services médicaux (faire du mal aux des gens inclu) "/>
    <s v=" Lack of confidence in medical services (includes harming people)"/>
    <x v="1611"/>
    <x v="13"/>
    <s v="Politique et réponse"/>
    <m/>
    <m/>
    <m/>
    <m/>
    <m/>
    <m/>
    <m/>
    <m/>
    <m/>
    <m/>
    <m/>
    <m/>
    <m/>
    <m/>
    <m/>
  </r>
  <r>
    <s v="2021_wk46_294"/>
    <s v="CRRDC/FICR"/>
    <d v="2021-11-08T00:00:00"/>
    <x v="4"/>
    <x v="0"/>
    <x v="6"/>
    <m/>
    <s v="PAP"/>
    <s v="D2D"/>
    <s v="Quelle mesure les autorités ont pris pour qu'ils puissent limiter cette epidemie ? "/>
    <n v="1"/>
    <x v="0"/>
    <s v="Ebola"/>
    <x v="1"/>
    <s v="Question"/>
    <x v="8"/>
    <s v="Response processes"/>
    <s v="Action ou inaction des gouvernements ou autres organizations Q "/>
    <s v=" Action or inaction of government or other organizations Q"/>
    <x v="1612"/>
    <x v="9"/>
    <s v="Politique et réponse"/>
    <m/>
    <m/>
    <m/>
    <m/>
    <m/>
    <m/>
    <m/>
    <m/>
    <m/>
    <m/>
    <m/>
    <m/>
    <m/>
    <m/>
    <m/>
  </r>
  <r>
    <s v="2021_wk46_295"/>
    <s v="CRRDC/FICR"/>
    <d v="2021-11-08T00:00:00"/>
    <x v="4"/>
    <x v="0"/>
    <x v="6"/>
    <m/>
    <s v="PAP"/>
    <s v="D2D"/>
    <s v="Il faut que nous population et les infirmier nous formons une ceinture pour que nous puissions eliminer les maladies "/>
    <n v="2"/>
    <x v="0"/>
    <s v="Ebola"/>
    <x v="2"/>
    <s v="Suggestion request"/>
    <x v="25"/>
    <s v="Response process suggestions"/>
    <s v="Mettre fin à l’épidémie d’Ebola "/>
    <s v=" End the Ebola outbreak"/>
    <x v="1613"/>
    <x v="34"/>
    <s v="Ebola caractéristiques et transmission"/>
    <m/>
    <m/>
    <m/>
    <m/>
    <m/>
    <m/>
    <m/>
    <m/>
    <m/>
    <m/>
    <m/>
    <m/>
    <m/>
    <m/>
    <m/>
  </r>
  <r>
    <s v="2021_wk46_296"/>
    <s v="CRRDC/FICR"/>
    <d v="2021-11-08T00:00:00"/>
    <x v="4"/>
    <x v="0"/>
    <x v="2"/>
    <m/>
    <s v="PAP"/>
    <s v="D2D"/>
    <s v="Quel est la difference entre covid 19 et ebola d'après leur mode de transmission ? "/>
    <n v="2"/>
    <x v="0"/>
    <s v="Ebola"/>
    <x v="1"/>
    <s v="Question"/>
    <x v="7"/>
    <s v="Ebola and its consequences"/>
    <s v="Les faits et spécificités d’Ebola "/>
    <s v=" Ebola facts and features"/>
    <x v="1614"/>
    <x v="7"/>
    <s v="Ebola caractéristiques et transmission"/>
    <m/>
    <m/>
    <m/>
    <m/>
    <m/>
    <m/>
    <m/>
    <m/>
    <m/>
    <m/>
    <m/>
    <m/>
    <m/>
    <m/>
    <m/>
  </r>
  <r>
    <s v="2021_wk46_296"/>
    <s v="CRRDC/FICR"/>
    <d v="2021-11-08T00:00:00"/>
    <x v="4"/>
    <x v="0"/>
    <x v="2"/>
    <m/>
    <s v="PAP"/>
    <s v="D2D"/>
    <s v="Quel est la difference entre covid 19 et ebola d'après leur mode de transmission ? "/>
    <n v="2"/>
    <x v="1"/>
    <s v="Covid19"/>
    <x v="1"/>
    <s v="Question"/>
    <x v="40"/>
    <s v="Questions about the disease"/>
    <s v="Des faits et spécificités de la maladie "/>
    <s v=" Facts and specifics of the disease"/>
    <x v="1614"/>
    <x v="76"/>
    <s v="CoVid19 caracteristiques et transmission"/>
    <m/>
    <m/>
    <m/>
    <m/>
    <m/>
    <m/>
    <m/>
    <m/>
    <m/>
    <m/>
    <m/>
    <m/>
    <m/>
    <m/>
    <m/>
  </r>
  <r>
    <s v="2021_wk46_297"/>
    <s v="CRRDC/FICR"/>
    <d v="2021-11-08T00:00:00"/>
    <x v="4"/>
    <x v="0"/>
    <x v="2"/>
    <m/>
    <s v="PAP"/>
    <s v="D2D"/>
    <s v="Pourquoi on nous dit que le masque pharmaceutique ou medical contient d'autres maladies quand on le porte il y a odeme de mateau ?"/>
    <n v="3"/>
    <x v="1"/>
    <s v="Covid19"/>
    <x v="1"/>
    <s v="Question"/>
    <x v="43"/>
    <s v="Questions about behaviors that can protect people from the disease"/>
    <s v="Questions sur les masques "/>
    <s v=" Questions about face masks"/>
    <x v="1615"/>
    <x v="140"/>
    <s v="Strategies de protection personnelle"/>
    <m/>
    <m/>
    <m/>
    <m/>
    <m/>
    <m/>
    <m/>
    <m/>
    <m/>
    <m/>
    <m/>
    <m/>
    <m/>
    <m/>
    <m/>
  </r>
  <r>
    <s v="2021_wk46_298"/>
    <s v="CRRDC/FICR"/>
    <d v="2021-11-08T00:00:00"/>
    <x v="4"/>
    <x v="0"/>
    <x v="2"/>
    <m/>
    <s v="PAP"/>
    <s v="D2D"/>
    <s v="Est -ce que le masque est un moyen pour se proteger au civid 19 ,? "/>
    <n v="1"/>
    <x v="1"/>
    <s v="Covid19"/>
    <x v="1"/>
    <s v="Question"/>
    <x v="43"/>
    <s v="Questions about behaviors that can protect people from the disease"/>
    <s v="Questions sur les masques "/>
    <s v=" Questions about face masks"/>
    <x v="1616"/>
    <x v="140"/>
    <s v="Strategies de protection personnelle"/>
    <m/>
    <m/>
    <m/>
    <m/>
    <m/>
    <m/>
    <m/>
    <m/>
    <m/>
    <m/>
    <m/>
    <m/>
    <m/>
    <m/>
    <m/>
  </r>
  <r>
    <s v="2021_wk46_299"/>
    <s v="CRRDC/FICR"/>
    <d v="2021-11-08T00:00:00"/>
    <x v="4"/>
    <x v="0"/>
    <x v="2"/>
    <m/>
    <s v="PAP"/>
    <s v="D2D"/>
    <s v="Nous remercions la croix-rouge pour leur sensibilisation "/>
    <n v="2"/>
    <x v="1"/>
    <s v="Covid19"/>
    <x v="3"/>
    <s v="Appreciation encouragement"/>
    <x v="61"/>
    <s v="Statement of thanks for health promotion"/>
    <s v="Remerciement pour la sensibilisation "/>
    <s v=" Statement of thanks for health promotion"/>
    <x v="1617"/>
    <x v="141"/>
    <s v="Remerciement/encouragement"/>
    <m/>
    <m/>
    <m/>
    <m/>
    <m/>
    <m/>
    <m/>
    <m/>
    <m/>
    <m/>
    <m/>
    <m/>
    <m/>
    <m/>
    <m/>
  </r>
  <r>
    <s v="2021_wk46_300"/>
    <s v="CRRDC/FICR"/>
    <d v="2021-11-08T00:00:00"/>
    <x v="4"/>
    <x v="0"/>
    <x v="2"/>
    <s v="Bashu"/>
    <s v="PAP"/>
    <s v="D2D"/>
    <s v="l'ebola et corona sera periodique soit il y aura une entreprise pour ça ? "/>
    <n v="2"/>
    <x v="0"/>
    <s v="Ebola"/>
    <x v="1"/>
    <s v="Question"/>
    <x v="7"/>
    <s v="Ebola and its consequences"/>
    <s v="Les faits et spécificités d’Ebola "/>
    <s v=" Ebola facts and features"/>
    <x v="1618"/>
    <x v="7"/>
    <s v="Ebola caractéristiques et transmission"/>
    <m/>
    <m/>
    <m/>
    <m/>
    <m/>
    <m/>
    <m/>
    <m/>
    <m/>
    <m/>
    <m/>
    <m/>
    <m/>
    <m/>
    <m/>
  </r>
  <r>
    <s v="2021_wk46_300"/>
    <s v="CRRDC/FICR"/>
    <d v="2021-11-08T00:00:00"/>
    <x v="4"/>
    <x v="0"/>
    <x v="2"/>
    <s v="Bashu"/>
    <s v="PAP"/>
    <s v="D2D"/>
    <s v="l'ebola et corona sera periodique soit il y aura une entreprise pour ça ? "/>
    <n v="2"/>
    <x v="1"/>
    <s v="Covid19"/>
    <x v="1"/>
    <s v="Question"/>
    <x v="40"/>
    <s v="Questions about the disease"/>
    <s v="Des faits et spécificités de la maladie "/>
    <s v=" Facts and specifics of the disease"/>
    <x v="1618"/>
    <x v="76"/>
    <s v="CoVid19 caracteristiques et transmission"/>
    <m/>
    <m/>
    <m/>
    <m/>
    <m/>
    <m/>
    <m/>
    <m/>
    <m/>
    <m/>
    <m/>
    <m/>
    <m/>
    <m/>
    <m/>
  </r>
  <r>
    <s v="2021_wk46_301"/>
    <s v="CRRDC/FICR"/>
    <d v="2021-11-08T00:00:00"/>
    <x v="4"/>
    <x v="0"/>
    <x v="2"/>
    <s v="Bashu"/>
    <s v="PAP"/>
    <s v="D2D"/>
    <s v="Nous avons apris que le vaccin de covid est disponible dans notre province , est-ce que c'est reel ? "/>
    <n v="1"/>
    <x v="1"/>
    <s v="Covid19"/>
    <x v="1"/>
    <s v="Question"/>
    <x v="15"/>
    <s v="Questions about vaccines"/>
    <s v="Questions sur si un vaccin existe "/>
    <s v=" Questions about whether there is a vaccine for the disease"/>
    <x v="1619"/>
    <x v="142"/>
    <s v="Vaccin et vaccination"/>
    <m/>
    <m/>
    <m/>
    <m/>
    <m/>
    <m/>
    <m/>
    <m/>
    <m/>
    <m/>
    <m/>
    <m/>
    <m/>
    <m/>
    <m/>
  </r>
  <r>
    <s v="2021_wk46_302"/>
    <s v="CRRDC/FICR"/>
    <d v="2021-11-08T00:00:00"/>
    <x v="4"/>
    <x v="0"/>
    <x v="2"/>
    <s v="Bashu"/>
    <s v="PAP"/>
    <s v="D2D"/>
    <s v="Que le gouvernement s'occupe des gueris de la maladie à virus ebola du point de vie nourriture parce qu'ils n'ont pas encore trouver la force  "/>
    <n v="2"/>
    <x v="0"/>
    <s v="Ebola"/>
    <x v="2"/>
    <s v="Suggestion request"/>
    <x v="16"/>
    <s v="Improve health care"/>
    <s v="Le suivi des personnes guéries d'Ebola "/>
    <s v=" Follow up of Ebola survivors"/>
    <x v="1620"/>
    <x v="18"/>
    <s v="Suivi contacts, guéries, personnes spécifiques"/>
    <m/>
    <m/>
    <m/>
    <m/>
    <m/>
    <m/>
    <m/>
    <m/>
    <m/>
    <m/>
    <m/>
    <m/>
    <m/>
    <m/>
    <m/>
  </r>
  <r>
    <s v="2021_wk46_303"/>
    <s v="CRRDC/FICR"/>
    <d v="2021-11-08T00:00:00"/>
    <x v="4"/>
    <x v="0"/>
    <x v="2"/>
    <s v="Bashu"/>
    <s v="PAP"/>
    <s v="D2D"/>
    <s v="Nous vous encourageons de chaque fois passer tout le jours pour le rappel car grace à vous nous allons vaincre ebola "/>
    <n v="3"/>
    <x v="0"/>
    <s v="Ebola"/>
    <x v="3"/>
    <s v="Appreciation encouragement"/>
    <x v="26"/>
    <s v="Encouragement"/>
    <s v="Encouragement"/>
    <m/>
    <x v="1621"/>
    <x v="39"/>
    <s v="No Theme"/>
    <m/>
    <m/>
    <m/>
    <m/>
    <m/>
    <m/>
    <m/>
    <m/>
    <m/>
    <m/>
    <m/>
    <m/>
    <m/>
    <m/>
    <m/>
  </r>
  <r>
    <s v="2021_wk46_304"/>
    <s v="CRRDC/FICR"/>
    <d v="2021-11-08T00:00:00"/>
    <x v="4"/>
    <x v="0"/>
    <x v="12"/>
    <m/>
    <s v="PAP"/>
    <s v="D2D"/>
    <s v="Avec l'histoire d'ebola , on tuait les gens au nom d'ebola càd toute maladie a été surnomé ebola  voir la lendiose "/>
    <n v="3"/>
    <x v="0"/>
    <s v="Ebola"/>
    <x v="0"/>
    <s v="Rumors beliefs observations"/>
    <x v="4"/>
    <s v="Ebola is a scheme of government or others"/>
    <s v="Nuire aux gens (la politique) "/>
    <s v=" Harming people (politics)"/>
    <x v="1622"/>
    <x v="35"/>
    <s v="Politique et réponse"/>
    <m/>
    <m/>
    <m/>
    <m/>
    <m/>
    <m/>
    <m/>
    <m/>
    <m/>
    <m/>
    <m/>
    <m/>
    <m/>
    <m/>
    <m/>
  </r>
  <r>
    <s v="2021_wk46_305"/>
    <s v="CRRDC/FICR"/>
    <d v="2021-11-08T00:00:00"/>
    <x v="4"/>
    <x v="0"/>
    <x v="12"/>
    <m/>
    <s v="PAP"/>
    <s v="D2D"/>
    <s v="Peut-on se faire vacciné pour la seconde fois ? "/>
    <n v="1"/>
    <x v="0"/>
    <s v="Ebola"/>
    <x v="1"/>
    <s v="Question"/>
    <x v="14"/>
    <s v="Vaccine"/>
    <s v="Efficacité du vaccin "/>
    <s v=" Vaccine effectiveness"/>
    <x v="1623"/>
    <x v="15"/>
    <s v="Vaccin et vaccination"/>
    <m/>
    <m/>
    <m/>
    <m/>
    <m/>
    <m/>
    <m/>
    <m/>
    <m/>
    <m/>
    <m/>
    <m/>
    <m/>
    <m/>
    <m/>
  </r>
  <r>
    <s v="2021_wk46_306"/>
    <s v="CRRDC/FICR"/>
    <d v="2021-11-08T00:00:00"/>
    <x v="4"/>
    <x v="0"/>
    <x v="12"/>
    <m/>
    <s v="PAP"/>
    <s v="D2D"/>
    <s v="Est-ce que la personne enceinte peut être vacciner contre la MVE ,? "/>
    <n v="1"/>
    <x v="0"/>
    <s v="Ebola"/>
    <x v="1"/>
    <s v="Question"/>
    <x v="14"/>
    <s v="Vaccine"/>
    <s v="Distribution inéquitable du vaccin "/>
    <s v=" Unfair vaccine distribution"/>
    <x v="1624"/>
    <x v="41"/>
    <s v="Vaccin et vaccination"/>
    <m/>
    <m/>
    <m/>
    <m/>
    <m/>
    <m/>
    <m/>
    <m/>
    <m/>
    <m/>
    <m/>
    <m/>
    <m/>
    <m/>
    <m/>
  </r>
  <r>
    <s v="2021_wk46_307"/>
    <s v="CRRDC/FICR"/>
    <d v="2021-11-08T00:00:00"/>
    <x v="4"/>
    <x v="0"/>
    <x v="12"/>
    <m/>
    <s v="PAP"/>
    <s v="D2D"/>
    <s v="Notre communauté a une certaine ignorence de la part de l'hygiene , alors priere de renforcer l'equipe de la sensibilisation surtout dans le respect de la propreté "/>
    <n v="1"/>
    <x v="0"/>
    <s v="Ebola"/>
    <x v="2"/>
    <s v="Suggestion request"/>
    <x v="21"/>
    <s v="Community health promotion"/>
    <s v="Sensibilisation sur Ebola "/>
    <s v=" Community health promotion"/>
    <x v="1625"/>
    <x v="27"/>
    <s v="Communication/sensibilisation"/>
    <m/>
    <m/>
    <m/>
    <m/>
    <m/>
    <m/>
    <m/>
    <m/>
    <m/>
    <m/>
    <m/>
    <m/>
    <m/>
    <m/>
    <m/>
  </r>
  <r>
    <s v="2021_wk46_308"/>
    <s v="CRRDC/FICR"/>
    <d v="2021-11-08T00:00:00"/>
    <x v="4"/>
    <x v="0"/>
    <x v="12"/>
    <m/>
    <s v="PAP"/>
    <s v="D2D"/>
    <s v="Que les infirmiers prennent resposabilité pour eradiquer vite cette maladie le plus tot possible , donc placé l'homme à la place qu'il merite "/>
    <n v="1"/>
    <x v="0"/>
    <s v="Ebola"/>
    <x v="2"/>
    <s v="Suggestion request"/>
    <x v="25"/>
    <s v="Response process suggestions"/>
    <s v="Mettre fin à l’épidémie d’Ebola "/>
    <s v=" End the Ebola outbreak"/>
    <x v="1626"/>
    <x v="34"/>
    <s v="Ebola caractéristiques et transmission"/>
    <m/>
    <m/>
    <m/>
    <m/>
    <m/>
    <m/>
    <m/>
    <m/>
    <m/>
    <m/>
    <m/>
    <m/>
    <m/>
    <m/>
    <m/>
  </r>
  <r>
    <s v="2021_wk46_309"/>
    <s v="CRRDC/FICR"/>
    <d v="2021-11-08T00:00:00"/>
    <x v="4"/>
    <x v="0"/>
    <x v="12"/>
    <m/>
    <s v="PAP"/>
    <s v="D2D"/>
    <s v="Les medecins utilisent les croix-rouge comme sensibilisateur des epidemies c'est pour masquer la population "/>
    <n v="1"/>
    <x v="0"/>
    <s v="Ebola"/>
    <x v="0"/>
    <s v="Rumors beliefs observations"/>
    <x v="19"/>
    <s v="Critique observation of the response"/>
    <s v="Commentaire sur personnel Croix Rouge "/>
    <s v=" Comment about Red Cross"/>
    <x v="1627"/>
    <x v="23"/>
    <s v="Politique et réponse"/>
    <m/>
    <m/>
    <m/>
    <m/>
    <m/>
    <m/>
    <m/>
    <m/>
    <m/>
    <m/>
    <m/>
    <m/>
    <m/>
    <m/>
    <m/>
  </r>
  <r>
    <s v="2021_wk46_310"/>
    <s v="CRRDC/FICR"/>
    <d v="2021-11-08T00:00:00"/>
    <x v="4"/>
    <x v="0"/>
    <x v="12"/>
    <m/>
    <s v="PAP"/>
    <s v="D2D"/>
    <s v="La population demande l'aide de medicament pour eliminer les insectes (biko) "/>
    <n v="5"/>
    <x v="2"/>
    <s v="Comments_outside_health"/>
    <x v="2"/>
    <s v="Suggestion request"/>
    <x v="58"/>
    <s v="Other needs outside of health"/>
    <s v="Autres besoins hors santé "/>
    <s v=" Other needs outside of health"/>
    <x v="1628"/>
    <x v="136"/>
    <s v="No Theme"/>
    <m/>
    <m/>
    <m/>
    <m/>
    <m/>
    <m/>
    <m/>
    <m/>
    <m/>
    <m/>
    <m/>
    <m/>
    <m/>
    <m/>
    <m/>
  </r>
  <r>
    <s v="2021_wk46_311"/>
    <s v="CRRDC/FICR"/>
    <d v="2021-11-08T00:00:00"/>
    <x v="4"/>
    <x v="0"/>
    <x v="12"/>
    <m/>
    <s v="PAP"/>
    <s v="D2D"/>
    <s v="Nous vous remercions pour nous avoir rappeler encore comment se prevenir contre les epidemies et pour la propreté de nos parcelle "/>
    <n v="2"/>
    <x v="0"/>
    <s v="Ebola"/>
    <x v="3"/>
    <s v="Appreciation encouragement"/>
    <x v="18"/>
    <s v="Thanks for the health promotion"/>
    <s v="Merci pour la sensibilisation "/>
    <s v=" Thanks for the health promotion"/>
    <x v="1629"/>
    <x v="22"/>
    <s v="Remerciement/encouragement"/>
    <m/>
    <m/>
    <m/>
    <m/>
    <m/>
    <m/>
    <m/>
    <m/>
    <m/>
    <m/>
    <m/>
    <m/>
    <m/>
    <m/>
    <m/>
  </r>
  <r>
    <s v="2021_wk46_312"/>
    <s v="CRRDC/FICR"/>
    <d v="2021-11-08T00:00:00"/>
    <x v="4"/>
    <x v="0"/>
    <x v="8"/>
    <s v="Du volca"/>
    <s v="PAP"/>
    <s v="D2D"/>
    <s v="Nous attendons dire qu'ebola n'est pas connue trop parce que on as financé "/>
    <n v="2"/>
    <x v="0"/>
    <s v="Ebola"/>
    <x v="0"/>
    <s v="Rumors beliefs observations"/>
    <x v="10"/>
    <s v="Ebola is organized business"/>
    <s v="Ebola est un business organisé (ou quelqu'un gagne de l'argent) "/>
    <s v=" Ebola is organized business (or someone making money)"/>
    <x v="1630"/>
    <x v="11"/>
    <s v="Politique et réponse"/>
    <m/>
    <m/>
    <m/>
    <m/>
    <m/>
    <m/>
    <m/>
    <m/>
    <m/>
    <m/>
    <m/>
    <m/>
    <m/>
    <m/>
    <m/>
  </r>
  <r>
    <s v="2021_wk46_313"/>
    <s v="CRRDC/FICR"/>
    <d v="2021-11-08T00:00:00"/>
    <x v="4"/>
    <x v="0"/>
    <x v="8"/>
    <s v="Du volca"/>
    <s v="PAP"/>
    <s v="D2D"/>
    <s v="Est-ce qu on peut en avoir deux epidemie à la fois dans la même zone comme ebola et covid ?"/>
    <n v="2"/>
    <x v="0"/>
    <s v="Ebola"/>
    <x v="1"/>
    <s v="Question"/>
    <x v="17"/>
    <s v="So much focus on Ebol"/>
    <s v="Ebola contre autres maladies "/>
    <s v=" Ebola against other diseases"/>
    <x v="1631"/>
    <x v="19"/>
    <s v="No Theme"/>
    <m/>
    <m/>
    <m/>
    <m/>
    <m/>
    <m/>
    <m/>
    <m/>
    <m/>
    <m/>
    <m/>
    <m/>
    <m/>
    <m/>
    <m/>
  </r>
  <r>
    <s v="2021_wk46_314"/>
    <s v="CRRDC/FICR"/>
    <d v="2021-11-08T00:00:00"/>
    <x v="4"/>
    <x v="0"/>
    <x v="8"/>
    <s v="Du volca"/>
    <s v="PAP"/>
    <s v="D2D"/>
    <s v="Est-ce qu'il ya les gueris qui sortent du  CTE ?"/>
    <n v="3"/>
    <x v="0"/>
    <s v="Ebola"/>
    <x v="1"/>
    <s v="Question"/>
    <x v="7"/>
    <s v="Ebola and its consequences"/>
    <s v="Cas du virus Ebola et résultats "/>
    <s v=" EVD cases and outcomes"/>
    <x v="1632"/>
    <x v="60"/>
    <s v="Ebola caractéristiques et transmission"/>
    <m/>
    <m/>
    <m/>
    <m/>
    <m/>
    <m/>
    <m/>
    <m/>
    <m/>
    <m/>
    <m/>
    <m/>
    <m/>
    <m/>
    <m/>
  </r>
  <r>
    <s v="2021_wk46_315"/>
    <s v="CRRDC/FICR"/>
    <d v="2021-11-08T00:00:00"/>
    <x v="4"/>
    <x v="0"/>
    <x v="8"/>
    <s v="Du volca"/>
    <s v="PAP"/>
    <s v="D2D"/>
    <s v="Que les betises de l'année passé ne puisse pas revenir dans cette 13 eme epidemie d'ebola "/>
    <n v="4"/>
    <x v="0"/>
    <s v="Ebola"/>
    <x v="2"/>
    <s v="Suggestion request"/>
    <x v="9"/>
    <s v="Other suggestions or requests"/>
    <s v="Autres suggestions "/>
    <s v=" Other suggestions"/>
    <x v="1633"/>
    <x v="10"/>
    <s v="Ebola feedback autres"/>
    <m/>
    <m/>
    <m/>
    <m/>
    <m/>
    <m/>
    <m/>
    <m/>
    <m/>
    <m/>
    <m/>
    <m/>
    <m/>
    <m/>
    <m/>
  </r>
  <r>
    <s v="2021_wk46_316"/>
    <s v="CRRDC/FICR"/>
    <d v="2021-11-08T00:00:00"/>
    <x v="4"/>
    <x v="0"/>
    <x v="8"/>
    <s v="Du volca"/>
    <s v="PAP"/>
    <s v="D2D"/>
    <s v="Nous vous demandons de tenir les reunions avec les leaders des communautés pour bien brisée cet ebola "/>
    <n v="2"/>
    <x v="0"/>
    <s v="Ebola"/>
    <x v="2"/>
    <s v="Suggestion request"/>
    <x v="21"/>
    <s v="Community health promotion"/>
    <s v="Sensibilisation sur Ebola "/>
    <s v=" Community health promotion"/>
    <x v="1634"/>
    <x v="27"/>
    <s v="Communication/sensibilisation"/>
    <m/>
    <m/>
    <m/>
    <m/>
    <m/>
    <m/>
    <m/>
    <m/>
    <m/>
    <m/>
    <m/>
    <m/>
    <m/>
    <m/>
    <m/>
  </r>
  <r>
    <s v="2021_wk46_317"/>
    <s v="CRRDC/FICR"/>
    <d v="2021-11-08T00:00:00"/>
    <x v="4"/>
    <x v="0"/>
    <x v="8"/>
    <s v="Du volca"/>
    <s v="PAP"/>
    <s v="D2D"/>
    <s v="Nous vous remercions plus fort parce que nous sommes en joie d'attendre qu'ebola est entrain de guerir et parce qu'il n'ya pas encore des cas "/>
    <n v="3"/>
    <x v="0"/>
    <s v="Ebola"/>
    <x v="3"/>
    <s v="Appreciation encouragement"/>
    <x v="11"/>
    <s v="Thanks no specification"/>
    <s v="Merci sans spécification "/>
    <s v=" Thanks no specification"/>
    <x v="1635"/>
    <x v="12"/>
    <s v="Remerciement/encouragement"/>
    <m/>
    <m/>
    <m/>
    <m/>
    <m/>
    <m/>
    <m/>
    <m/>
    <m/>
    <m/>
    <m/>
    <m/>
    <m/>
    <m/>
    <m/>
  </r>
  <r>
    <s v="2021_wk46_318"/>
    <s v="CRRDC/FICR"/>
    <d v="2021-11-08T00:00:00"/>
    <x v="4"/>
    <x v="0"/>
    <x v="8"/>
    <s v="Kaliva"/>
    <s v="PAP"/>
    <s v="D2D"/>
    <s v="Ebola n'existerait pas c'est une simple malaria qu'on veut assimiler à ebola "/>
    <n v="3"/>
    <x v="0"/>
    <s v="Ebola"/>
    <x v="0"/>
    <s v="Rumors beliefs observations"/>
    <x v="3"/>
    <s v="Ebola does not exist"/>
    <s v="Ebola n'existe pas "/>
    <s v=" Ebola does not exist"/>
    <x v="1636"/>
    <x v="3"/>
    <s v="Ebola caractéristiques et transmission"/>
    <m/>
    <m/>
    <m/>
    <m/>
    <m/>
    <m/>
    <m/>
    <m/>
    <m/>
    <m/>
    <m/>
    <m/>
    <m/>
    <m/>
    <m/>
  </r>
  <r>
    <s v="2021_wk46_319"/>
    <s v="CRRDC/FICR"/>
    <d v="2021-11-08T00:00:00"/>
    <x v="4"/>
    <x v="0"/>
    <x v="8"/>
    <s v="Kaliva"/>
    <s v="PAP"/>
    <s v="D2D"/>
    <s v="Renforcer les lavabons pour promouvoir l'hygiene qui est capitale pour combattre l'ebola "/>
    <n v="4"/>
    <x v="0"/>
    <s v="Ebola"/>
    <x v="2"/>
    <s v="Suggestion request"/>
    <x v="20"/>
    <s v="Encourage hand washing"/>
    <s v="Fournir dispositif lavemain (avec l'eau  savon) "/>
    <s v=" Provide handwashing station (with water  soap)"/>
    <x v="1637"/>
    <x v="113"/>
    <s v="No Theme"/>
    <m/>
    <m/>
    <m/>
    <m/>
    <m/>
    <m/>
    <m/>
    <m/>
    <m/>
    <m/>
    <m/>
    <m/>
    <m/>
    <m/>
    <m/>
  </r>
  <r>
    <s v="2021_wk46_320"/>
    <s v="CRRDC/FICR"/>
    <d v="2021-11-08T00:00:00"/>
    <x v="4"/>
    <x v="0"/>
    <x v="8"/>
    <s v="Kaliva"/>
    <s v="PAP"/>
    <s v="D2D"/>
    <s v="Pourquoi l'ebola de l'equateur provoque le saignement du sang mais l'ebola d'aujourd'hui ne le fait pas ? "/>
    <n v="2"/>
    <x v="0"/>
    <s v="Ebola"/>
    <x v="1"/>
    <s v="Question"/>
    <x v="7"/>
    <s v="Ebola and its consequences"/>
    <s v="Les symptomes d'Ebola "/>
    <s v=" EVD symptoms"/>
    <x v="1638"/>
    <x v="26"/>
    <s v="Ebola caractéristiques et transmission"/>
    <m/>
    <m/>
    <m/>
    <m/>
    <m/>
    <m/>
    <m/>
    <m/>
    <m/>
    <m/>
    <m/>
    <m/>
    <m/>
    <m/>
    <m/>
  </r>
  <r>
    <s v="2021_wk46_321"/>
    <s v="CRRDC/FICR"/>
    <d v="2021-11-08T00:00:00"/>
    <x v="4"/>
    <x v="0"/>
    <x v="8"/>
    <s v="Kaliva"/>
    <s v="PAP"/>
    <s v="D2D"/>
    <s v="Le temps ou l'ebola reaparait , le premier victime était contaminé par qui ? "/>
    <n v="3"/>
    <x v="0"/>
    <s v="Ebola"/>
    <x v="1"/>
    <s v="Question"/>
    <x v="7"/>
    <s v="Ebola and its consequences"/>
    <s v="L'origine du virus Ebola "/>
    <s v=" EVD origin"/>
    <x v="1639"/>
    <x v="17"/>
    <s v="Ebola caractéristiques et transmission"/>
    <m/>
    <m/>
    <m/>
    <m/>
    <m/>
    <m/>
    <m/>
    <m/>
    <m/>
    <m/>
    <m/>
    <m/>
    <m/>
    <m/>
    <m/>
  </r>
  <r>
    <s v="2021_wk46_322"/>
    <s v="CRRDC/FICR"/>
    <d v="2021-11-08T00:00:00"/>
    <x v="4"/>
    <x v="0"/>
    <x v="8"/>
    <s v="Kithahomba"/>
    <s v="PAP"/>
    <s v="D2D"/>
    <s v="L'ebola n'existe pas , l'equipe de riposte crée les cas pour s'enrichir  "/>
    <n v="4"/>
    <x v="0"/>
    <s v="Ebola"/>
    <x v="0"/>
    <s v="Rumors beliefs observations"/>
    <x v="3"/>
    <s v="Ebola does not exist"/>
    <s v="Ebola n'existe pas "/>
    <s v=" Ebola does not exist"/>
    <x v="1640"/>
    <x v="3"/>
    <s v="Ebola caractéristiques et transmission"/>
    <m/>
    <m/>
    <m/>
    <m/>
    <m/>
    <m/>
    <m/>
    <m/>
    <m/>
    <m/>
    <m/>
    <m/>
    <m/>
    <m/>
    <m/>
  </r>
  <r>
    <s v="2021_wk46_322"/>
    <s v="CRRDC/FICR"/>
    <d v="2021-11-08T00:00:00"/>
    <x v="4"/>
    <x v="0"/>
    <x v="8"/>
    <s v="Kithahomba"/>
    <s v="PAP"/>
    <s v="D2D"/>
    <s v="L'ebola n'existe pas , l'equipe de riposte crée les cas pour s'enrichir  "/>
    <n v="4"/>
    <x v="0"/>
    <s v="Ebola"/>
    <x v="0"/>
    <s v="Rumors beliefs observations"/>
    <x v="10"/>
    <s v="Ebola is organized business"/>
    <s v="Ebola est un business organisé (ou quelqu'un gagne de l'argent) "/>
    <s v=" Ebola is organized business (or someone making money)"/>
    <x v="1640"/>
    <x v="11"/>
    <s v="Politique et réponse"/>
    <m/>
    <m/>
    <m/>
    <m/>
    <m/>
    <m/>
    <m/>
    <m/>
    <m/>
    <m/>
    <m/>
    <m/>
    <m/>
    <m/>
    <m/>
  </r>
  <r>
    <s v="2021_wk46_323"/>
    <s v="CRRDC/FICR"/>
    <d v="2021-11-08T00:00:00"/>
    <x v="4"/>
    <x v="0"/>
    <x v="8"/>
    <s v="Kithahomba"/>
    <s v="PAP"/>
    <s v="D2D"/>
    <s v="Pourquoi après avoir intensifié les mesures d'hygiene dans la communauté il ya maintenant la multiplicité des maladies ? "/>
    <n v="3"/>
    <x v="0"/>
    <s v="Ebola"/>
    <x v="1"/>
    <s v="Question"/>
    <x v="1"/>
    <s v="Other questions"/>
    <s v="Autre questions "/>
    <s v=" Other questions"/>
    <x v="1641"/>
    <x v="1"/>
    <s v="Ebola feedback autres"/>
    <m/>
    <m/>
    <m/>
    <m/>
    <m/>
    <m/>
    <m/>
    <m/>
    <m/>
    <m/>
    <m/>
    <m/>
    <m/>
    <m/>
    <m/>
  </r>
  <r>
    <s v="2021_wk46_324"/>
    <s v="CRRDC/FICR"/>
    <d v="2021-11-08T00:00:00"/>
    <x v="4"/>
    <x v="0"/>
    <x v="8"/>
    <s v="Kithahomba"/>
    <s v="PAP"/>
    <s v="D2D"/>
    <s v="Combien des cas d'ebola avons -nous au CTE actuelement ? "/>
    <n v="2"/>
    <x v="0"/>
    <s v="Ebola"/>
    <x v="1"/>
    <s v="Question"/>
    <x v="7"/>
    <s v="Ebola and its consequences"/>
    <s v="Cas du virus Ebola et résultats "/>
    <s v=" EVD cases and outcomes"/>
    <x v="1642"/>
    <x v="60"/>
    <s v="Ebola caractéristiques et transmission"/>
    <m/>
    <m/>
    <m/>
    <m/>
    <m/>
    <m/>
    <m/>
    <m/>
    <m/>
    <m/>
    <m/>
    <m/>
    <m/>
    <m/>
    <m/>
  </r>
  <r>
    <s v="2021_wk46_325"/>
    <s v="CRRDC/FICR"/>
    <d v="2021-11-08T00:00:00"/>
    <x v="4"/>
    <x v="0"/>
    <x v="8"/>
    <s v="Kithahomba"/>
    <s v="PAP"/>
    <s v="D2D"/>
    <s v="Que les agents sanitaires se trouvant dans les fosa portent les materiels de protection lorsqu'ils manipulent les malades "/>
    <n v="2"/>
    <x v="0"/>
    <s v="Ebola"/>
    <x v="2"/>
    <s v="Suggestion request"/>
    <x v="16"/>
    <s v="Improve health care"/>
    <s v="Améliorer les soins de santé "/>
    <s v=" Improve health care"/>
    <x v="1643"/>
    <x v="21"/>
    <s v="Prise en charge"/>
    <m/>
    <m/>
    <m/>
    <m/>
    <m/>
    <m/>
    <m/>
    <m/>
    <m/>
    <m/>
    <m/>
    <m/>
    <m/>
    <m/>
    <m/>
  </r>
  <r>
    <s v="2021_wk46_326"/>
    <s v="CRRDC/FICR"/>
    <d v="2021-11-08T00:00:00"/>
    <x v="4"/>
    <x v="0"/>
    <x v="8"/>
    <s v="Kithahomba"/>
    <s v="PAP"/>
    <s v="D2D"/>
    <s v="Que la croix-rouge et l'equipe de riposte continuent pour metre fin à cette epidemie "/>
    <n v="2"/>
    <x v="0"/>
    <s v="Ebola"/>
    <x v="2"/>
    <s v="Suggestion request"/>
    <x v="25"/>
    <s v="Response process suggestions"/>
    <s v="Mettre fin à l’épidémie d’Ebola "/>
    <s v=" End the Ebola outbreak"/>
    <x v="1644"/>
    <x v="34"/>
    <s v="Ebola caractéristiques et transmission"/>
    <m/>
    <m/>
    <m/>
    <m/>
    <m/>
    <m/>
    <m/>
    <m/>
    <m/>
    <m/>
    <m/>
    <m/>
    <m/>
    <m/>
    <m/>
  </r>
  <r>
    <s v="2021_wk46_327"/>
    <s v="CRRDC/FICR"/>
    <d v="2021-11-08T00:00:00"/>
    <x v="4"/>
    <x v="0"/>
    <x v="5"/>
    <m/>
    <s v="PAP"/>
    <s v="D2D"/>
    <s v="La population dit que le medecin appelle le groupe de la riposte pour venir prendre des malades par force "/>
    <n v="4"/>
    <x v="0"/>
    <s v="Ebola"/>
    <x v="0"/>
    <s v="Rumors beliefs observations"/>
    <x v="19"/>
    <s v="Critique observation of the response"/>
    <s v="Commentaire sur personnel de la riposte (autres) "/>
    <s v=" Comment about responders (others)"/>
    <x v="1645"/>
    <x v="63"/>
    <s v="Politique et réponse"/>
    <m/>
    <m/>
    <m/>
    <m/>
    <m/>
    <m/>
    <m/>
    <m/>
    <m/>
    <m/>
    <m/>
    <m/>
    <m/>
    <m/>
    <m/>
  </r>
  <r>
    <s v="2021_wk46_328"/>
    <s v="CRRDC/FICR"/>
    <d v="2021-11-08T00:00:00"/>
    <x v="4"/>
    <x v="0"/>
    <x v="5"/>
    <m/>
    <s v="PAP"/>
    <s v="D2D"/>
    <s v="Nous demandons au ministre de la santé de prendre d'autre mesures pour faire disparaitre cette epidemie "/>
    <n v="2"/>
    <x v="0"/>
    <s v="Ebola"/>
    <x v="2"/>
    <s v="Suggestion request"/>
    <x v="25"/>
    <s v="Response process suggestions"/>
    <s v="Mettre fin à l’épidémie d’Ebola "/>
    <s v=" End the Ebola outbreak"/>
    <x v="1646"/>
    <x v="34"/>
    <s v="Ebola caractéristiques et transmission"/>
    <m/>
    <m/>
    <m/>
    <m/>
    <m/>
    <m/>
    <m/>
    <m/>
    <m/>
    <m/>
    <m/>
    <m/>
    <m/>
    <m/>
    <m/>
  </r>
  <r>
    <s v="2021_wk46_329"/>
    <s v="CRRDC/FICR"/>
    <d v="2021-11-08T00:00:00"/>
    <x v="4"/>
    <x v="0"/>
    <x v="5"/>
    <m/>
    <s v="PAP"/>
    <s v="D2D"/>
    <s v="La MVE est un demon "/>
    <n v="2"/>
    <x v="0"/>
    <s v="Ebola"/>
    <x v="0"/>
    <s v="Rumors beliefs observations"/>
    <x v="24"/>
    <s v="Ebola causes"/>
    <s v="Origine surnaturelle "/>
    <s v=" Supernatural cause"/>
    <x v="1647"/>
    <x v="67"/>
    <s v="Ebola caractéristiques et transmission"/>
    <m/>
    <m/>
    <m/>
    <m/>
    <m/>
    <m/>
    <m/>
    <m/>
    <m/>
    <m/>
    <m/>
    <m/>
    <m/>
    <m/>
    <m/>
  </r>
  <r>
    <s v="2021_wk46_330"/>
    <s v="CRRDC/FICR"/>
    <d v="2021-11-08T00:00:00"/>
    <x v="4"/>
    <x v="0"/>
    <x v="5"/>
    <m/>
    <s v="PAP"/>
    <s v="D2D"/>
    <s v="La communauté doit comprendre que la maladie est reelle et elle tue les gens  qui resistent aux mesures barriere "/>
    <n v="2"/>
    <x v="0"/>
    <s v="Ebola"/>
    <x v="0"/>
    <s v="Rumors beliefs observations"/>
    <x v="0"/>
    <s v="Ebola characteristics and consequences"/>
    <s v="Croyances sur les faits et spécificités d’Ebola "/>
    <s v=" Beliefs about Ebola facts and features"/>
    <x v="1648"/>
    <x v="0"/>
    <s v="Ebola caractéristiques et transmission"/>
    <m/>
    <m/>
    <m/>
    <m/>
    <m/>
    <m/>
    <m/>
    <m/>
    <m/>
    <m/>
    <m/>
    <m/>
    <m/>
    <m/>
    <m/>
  </r>
  <r>
    <s v="2021_wk46_331"/>
    <s v="CRRDC/FICR"/>
    <d v="2021-11-08T00:00:00"/>
    <x v="4"/>
    <x v="0"/>
    <x v="5"/>
    <m/>
    <s v="PAP"/>
    <s v="D2D"/>
    <s v="Nous encourageons les equipe qui nous soutiennent pour mettr fin à cette maladie d'ebola "/>
    <n v="3"/>
    <x v="0"/>
    <s v="Ebola"/>
    <x v="3"/>
    <s v="Appreciation encouragement"/>
    <x v="11"/>
    <s v="Thanks no specification"/>
    <s v="Merci sans spécification "/>
    <s v=" Thanks no specification"/>
    <x v="1649"/>
    <x v="12"/>
    <s v="Remerciement/encouragement"/>
    <m/>
    <m/>
    <m/>
    <m/>
    <m/>
    <m/>
    <m/>
    <m/>
    <m/>
    <m/>
    <m/>
    <m/>
    <m/>
    <m/>
    <m/>
  </r>
  <r>
    <s v="2021_wk46_332"/>
    <s v="CRRDC/FICR"/>
    <d v="2021-11-08T00:00:00"/>
    <x v="4"/>
    <x v="0"/>
    <x v="9"/>
    <s v="Makutano"/>
    <s v="PAP"/>
    <s v="D2D"/>
    <s v="Vous avez la procedure de tuer encore les gens comme au paravant "/>
    <n v="3"/>
    <x v="0"/>
    <s v="Ebola"/>
    <x v="0"/>
    <s v="Rumors beliefs observations"/>
    <x v="4"/>
    <s v="Ebola is a scheme of government or others"/>
    <s v="Nuire aux gens (la politique) "/>
    <s v=" Harming people (politics)"/>
    <x v="1650"/>
    <x v="35"/>
    <s v="Politique et réponse"/>
    <m/>
    <m/>
    <m/>
    <m/>
    <m/>
    <m/>
    <m/>
    <m/>
    <m/>
    <m/>
    <m/>
    <m/>
    <m/>
    <m/>
    <m/>
  </r>
  <r>
    <s v="2021_wk46_333"/>
    <s v="CRRDC/FICR"/>
    <d v="2021-11-08T00:00:00"/>
    <x v="4"/>
    <x v="0"/>
    <x v="9"/>
    <s v="Makutano"/>
    <s v="PAP"/>
    <s v="D2D"/>
    <s v="Pourquoi vous precisez le temps que la maladie va durée  ? "/>
    <n v="2"/>
    <x v="0"/>
    <s v="Ebola"/>
    <x v="1"/>
    <s v="Question"/>
    <x v="1"/>
    <s v="Other questions"/>
    <s v="Questions qui montrent un manque de confiance "/>
    <s v=" Questions indicating suspicion"/>
    <x v="1651"/>
    <x v="8"/>
    <s v="Politique et réponse"/>
    <m/>
    <m/>
    <m/>
    <m/>
    <m/>
    <m/>
    <m/>
    <m/>
    <m/>
    <m/>
    <m/>
    <m/>
    <m/>
    <m/>
    <m/>
  </r>
  <r>
    <s v="2021_wk46_334"/>
    <s v="CRRDC/FICR"/>
    <d v="2021-11-08T00:00:00"/>
    <x v="4"/>
    <x v="0"/>
    <x v="9"/>
    <s v="Makutano"/>
    <s v="PAP"/>
    <s v="D2D"/>
    <s v="Il y a certaine qui comprenne que la maladie existe "/>
    <n v="4"/>
    <x v="0"/>
    <s v="Ebola"/>
    <x v="0"/>
    <s v="Rumors beliefs observations"/>
    <x v="0"/>
    <s v="Ebola characteristics and consequences"/>
    <s v="L'Ebola est réel "/>
    <s v=" Ebola is real"/>
    <x v="1652"/>
    <x v="36"/>
    <s v="Ebola caractéristiques et transmission"/>
    <m/>
    <m/>
    <m/>
    <m/>
    <m/>
    <m/>
    <m/>
    <m/>
    <m/>
    <m/>
    <m/>
    <m/>
    <m/>
    <m/>
    <m/>
  </r>
  <r>
    <s v="2021_wk46_335"/>
    <s v="CRRDC/FICR"/>
    <d v="2021-11-08T00:00:00"/>
    <x v="4"/>
    <x v="0"/>
    <x v="9"/>
    <s v="Makutano"/>
    <s v="PAP"/>
    <s v="D2D"/>
    <s v="Vous etes entrain de prier vos Dieu pourque la MVE soit prolongée même au délà de deux ans "/>
    <n v="2"/>
    <x v="0"/>
    <s v="Ebola"/>
    <x v="0"/>
    <s v="Rumors beliefs observations"/>
    <x v="19"/>
    <s v="Critique observation of the response"/>
    <s v="Commentaire sur personnel de la riposte (autres) "/>
    <s v=" Comment about responders (others)"/>
    <x v="1653"/>
    <x v="63"/>
    <s v="Politique et réponse"/>
    <m/>
    <m/>
    <m/>
    <m/>
    <m/>
    <m/>
    <m/>
    <m/>
    <m/>
    <m/>
    <m/>
    <m/>
    <m/>
    <m/>
    <m/>
  </r>
  <r>
    <s v="2021_wk46_336"/>
    <s v="CRRDC/FICR"/>
    <d v="2021-11-08T00:00:00"/>
    <x v="4"/>
    <x v="0"/>
    <x v="9"/>
    <s v="Makutano"/>
    <s v="PAP"/>
    <s v="D2D"/>
    <s v="Ebola d'aujourd'hui n'a pas trop d'empleur comme celle des années passée puisqu'il n'y a pas de financement "/>
    <n v="3"/>
    <x v="0"/>
    <s v="Ebola"/>
    <x v="0"/>
    <s v="Rumors beliefs observations"/>
    <x v="10"/>
    <s v="Ebola is organized business"/>
    <s v="Ebola est un business organisé (ou quelqu'un gagne de l'argent) "/>
    <s v=" Ebola is organized business (or someone making money)"/>
    <x v="1654"/>
    <x v="11"/>
    <s v="Politique et réponse"/>
    <m/>
    <m/>
    <m/>
    <m/>
    <m/>
    <m/>
    <m/>
    <m/>
    <m/>
    <m/>
    <m/>
    <m/>
    <m/>
    <m/>
    <m/>
  </r>
  <r>
    <s v="2021_wk46_337"/>
    <s v="CRRDC/FICR"/>
    <d v="2021-11-08T00:00:00"/>
    <x v="4"/>
    <x v="0"/>
    <x v="9"/>
    <s v="Makutano"/>
    <s v="PAP"/>
    <s v="D2D"/>
    <s v="Pourquoi vous etes encore sur terrain pour derranger la communauté ? "/>
    <n v="4"/>
    <x v="0"/>
    <s v="Ebola"/>
    <x v="1"/>
    <s v="Question"/>
    <x v="1"/>
    <s v="Other questions"/>
    <s v="Autre questions "/>
    <s v=" Other questions"/>
    <x v="1655"/>
    <x v="1"/>
    <s v="Ebola feedback autres"/>
    <m/>
    <m/>
    <m/>
    <m/>
    <m/>
    <m/>
    <m/>
    <m/>
    <m/>
    <m/>
    <m/>
    <m/>
    <m/>
    <m/>
    <m/>
  </r>
  <r>
    <s v="2021_wk46_338"/>
    <s v="CRRDC/FICR"/>
    <d v="2021-11-08T00:00:00"/>
    <x v="4"/>
    <x v="0"/>
    <x v="9"/>
    <s v="Makutano"/>
    <s v="PAP"/>
    <s v="D2D"/>
    <s v="Pourquoi on nous interdit toujours de toucher les cadavres ? "/>
    <n v="3"/>
    <x v="0"/>
    <s v="Ebola"/>
    <x v="1"/>
    <s v="Question"/>
    <x v="32"/>
    <s v="EVD protective behaviors"/>
    <s v="Comportements pour la prévention d'Ebola "/>
    <s v=" EVD protective behaviors"/>
    <x v="1656"/>
    <x v="53"/>
    <s v="Ebola caractéristiques et transmission"/>
    <m/>
    <m/>
    <m/>
    <m/>
    <m/>
    <m/>
    <m/>
    <m/>
    <m/>
    <m/>
    <m/>
    <m/>
    <m/>
    <m/>
    <m/>
  </r>
  <r>
    <s v="2021_wk46_339"/>
    <s v="CRRDC/FICR"/>
    <d v="2021-11-08T00:00:00"/>
    <x v="4"/>
    <x v="0"/>
    <x v="9"/>
    <s v="Makutano"/>
    <s v="PAP"/>
    <s v="D2D"/>
    <s v="Nous avons déjà le message et à partir de la 10 eme epidemie nous connaisons déjà le danger, il revient à tout un chacun de se proteger "/>
    <n v="1"/>
    <x v="0"/>
    <s v="Ebola"/>
    <x v="0"/>
    <s v="Rumors beliefs observations"/>
    <x v="5"/>
    <s v="Other rumors beliefs observations"/>
    <s v="Autre rumeur  croyance  observation "/>
    <s v=" Other rumour  belief  observation"/>
    <x v="1657"/>
    <x v="114"/>
    <s v="No Theme"/>
    <m/>
    <m/>
    <m/>
    <m/>
    <m/>
    <m/>
    <m/>
    <m/>
    <m/>
    <m/>
    <m/>
    <m/>
    <m/>
    <m/>
    <m/>
  </r>
  <r>
    <s v="2021_wk46_340"/>
    <s v="CRRDC/FICR"/>
    <d v="2021-11-08T00:00:00"/>
    <x v="4"/>
    <x v="0"/>
    <x v="9"/>
    <s v="Makutano"/>
    <s v="PAP"/>
    <s v="D2D"/>
    <s v="Quelle est la situation epidemiologique de la maladie à virus aujourd'hui ?."/>
    <n v="2"/>
    <x v="0"/>
    <s v="Ebola"/>
    <x v="1"/>
    <s v="Question"/>
    <x v="7"/>
    <s v="Ebola and its consequences"/>
    <s v="Cas du virus Ebola et résultats "/>
    <s v=" EVD cases and outcomes"/>
    <x v="1658"/>
    <x v="60"/>
    <s v="Ebola caractéristiques et transmission"/>
    <m/>
    <m/>
    <m/>
    <m/>
    <m/>
    <m/>
    <m/>
    <m/>
    <m/>
    <m/>
    <m/>
    <m/>
    <m/>
    <m/>
    <m/>
  </r>
  <r>
    <s v="2021_wk46_341"/>
    <s v="CRRDC/FICR"/>
    <d v="2021-11-08T00:00:00"/>
    <x v="4"/>
    <x v="0"/>
    <x v="9"/>
    <m/>
    <s v="PAP"/>
    <s v="D2D"/>
    <s v="Quel est l'origine reel de la MVE ?"/>
    <n v="3"/>
    <x v="0"/>
    <s v="Ebola"/>
    <x v="1"/>
    <s v="Question"/>
    <x v="7"/>
    <s v="Ebola and its consequences"/>
    <s v="L'origine du virus Ebola "/>
    <s v=" EVD origin"/>
    <x v="1659"/>
    <x v="17"/>
    <s v="Ebola caractéristiques et transmission"/>
    <m/>
    <m/>
    <m/>
    <m/>
    <m/>
    <m/>
    <m/>
    <m/>
    <m/>
    <m/>
    <m/>
    <m/>
    <m/>
    <m/>
    <m/>
  </r>
  <r>
    <s v="2021_wk46_342"/>
    <s v="CRRDC/FICR"/>
    <d v="2021-11-08T00:00:00"/>
    <x v="4"/>
    <x v="0"/>
    <x v="9"/>
    <m/>
    <s v="PAP"/>
    <s v="D2D"/>
    <s v="Quand vous nous dites de nous laver càd que la maladie à comme origine les mains sales ou le sang dans l'organisme humains ? "/>
    <n v="4"/>
    <x v="3"/>
    <s v="Other_disease"/>
    <x v="1"/>
    <s v="Question"/>
    <x v="40"/>
    <s v="Questions about the disease"/>
    <s v="Questions sur l'origine de la maladie "/>
    <s v=" Questions about the origin of the disease"/>
    <x v="1660"/>
    <x v="143"/>
    <s v="No Theme"/>
    <m/>
    <m/>
    <m/>
    <m/>
    <m/>
    <m/>
    <m/>
    <m/>
    <m/>
    <m/>
    <m/>
    <m/>
    <m/>
    <m/>
    <m/>
  </r>
  <r>
    <s v="2021_wk46_343"/>
    <s v="CRRDC/FICR"/>
    <d v="2021-11-08T00:00:00"/>
    <x v="4"/>
    <x v="0"/>
    <x v="9"/>
    <m/>
    <s v="PAP"/>
    <s v="D2D"/>
    <s v="Nous vous prions de songer aussi aux personnes de troisieme age "/>
    <n v="5"/>
    <x v="2"/>
    <s v="Comments_outside_health"/>
    <x v="2"/>
    <s v="Suggestion request"/>
    <x v="58"/>
    <s v="Other needs outside of health"/>
    <s v="Besoin des services sociaux"/>
    <m/>
    <x v="1661"/>
    <x v="144"/>
    <s v="No Theme"/>
    <m/>
    <m/>
    <m/>
    <m/>
    <m/>
    <m/>
    <m/>
    <m/>
    <m/>
    <m/>
    <m/>
    <m/>
    <m/>
    <m/>
    <m/>
  </r>
  <r>
    <s v="2021_wk46_344"/>
    <s v="CRRDC/FICR"/>
    <d v="2021-11-08T00:00:00"/>
    <x v="4"/>
    <x v="0"/>
    <x v="9"/>
    <m/>
    <s v="PAP"/>
    <s v="D2D"/>
    <s v="Nous reconnaissons la bravoure de la croix-rouge et vous remercions particulierement  ainsi nous nous portons garant comme porte -parole dans la sensibilisation de nos proches "/>
    <n v="4"/>
    <x v="0"/>
    <s v="Ebola"/>
    <x v="3"/>
    <s v="Appreciation encouragement"/>
    <x v="18"/>
    <s v="Thanks for the health promotion"/>
    <s v="Merci pour la sensibilisation "/>
    <s v=" Thanks for the health promotion"/>
    <x v="1662"/>
    <x v="22"/>
    <s v="Remerciement/encouragement"/>
    <m/>
    <m/>
    <m/>
    <m/>
    <m/>
    <m/>
    <m/>
    <m/>
    <m/>
    <m/>
    <m/>
    <m/>
    <m/>
    <m/>
    <m/>
  </r>
  <r>
    <s v="2021_wk46_345"/>
    <s v="CRRDC/FICR"/>
    <d v="2021-11-08T00:00:00"/>
    <x v="4"/>
    <x v="0"/>
    <x v="4"/>
    <m/>
    <s v="PAP"/>
    <s v="D2D"/>
    <s v="Si on n'explique pas bien comment est reapparu cette nouvelle epidemie d'ebola , nous dirons que c'est ebola business "/>
    <n v="3"/>
    <x v="0"/>
    <s v="Ebola"/>
    <x v="0"/>
    <s v="Rumors beliefs observations"/>
    <x v="10"/>
    <s v="Ebola is organized business"/>
    <s v="Ebola est un business organisé (ou quelqu'un gagne de l'argent) "/>
    <s v=" Ebola is organized business (or someone making money)"/>
    <x v="1663"/>
    <x v="11"/>
    <s v="Politique et réponse"/>
    <m/>
    <m/>
    <m/>
    <m/>
    <m/>
    <m/>
    <m/>
    <m/>
    <m/>
    <m/>
    <m/>
    <m/>
    <m/>
    <m/>
    <m/>
  </r>
  <r>
    <s v="2021_wk46_346"/>
    <s v="CRRDC/FICR"/>
    <d v="2021-11-08T00:00:00"/>
    <x v="4"/>
    <x v="0"/>
    <x v="4"/>
    <m/>
    <s v="PAP"/>
    <s v="D2D"/>
    <s v="Quelle est la source reel de cette nouvelle epidemie ? "/>
    <n v="5"/>
    <x v="0"/>
    <s v="Ebola"/>
    <x v="1"/>
    <s v="Question"/>
    <x v="7"/>
    <s v="Ebola and its consequences"/>
    <s v="L'origine du virus Ebola "/>
    <s v=" EVD origin"/>
    <x v="1664"/>
    <x v="17"/>
    <s v="Ebola caractéristiques et transmission"/>
    <m/>
    <m/>
    <m/>
    <m/>
    <m/>
    <m/>
    <m/>
    <m/>
    <m/>
    <m/>
    <m/>
    <m/>
    <m/>
    <m/>
    <m/>
  </r>
  <r>
    <s v="2021_wk46_347"/>
    <s v="CRRDC/FICR"/>
    <d v="2021-11-08T00:00:00"/>
    <x v="4"/>
    <x v="0"/>
    <x v="4"/>
    <m/>
    <s v="PAP"/>
    <s v="D2D"/>
    <s v="Veuillez nous distribuer des moustiquaires pour nous proteger de la malaria "/>
    <n v="1"/>
    <x v="3"/>
    <s v="Other_disease"/>
    <x v="2"/>
    <s v="Suggestion request"/>
    <x v="42"/>
    <s v="Other suggestions"/>
    <s v="Autres suggestions "/>
    <s v=" Other suggestions"/>
    <x v="1665"/>
    <x v="79"/>
    <s v="No Theme"/>
    <m/>
    <m/>
    <m/>
    <m/>
    <m/>
    <m/>
    <m/>
    <m/>
    <m/>
    <m/>
    <m/>
    <m/>
    <m/>
    <m/>
    <m/>
  </r>
  <r>
    <s v="2021_wk46_348"/>
    <s v="CRRDC/FICR"/>
    <d v="2021-11-08T00:00:00"/>
    <x v="4"/>
    <x v="0"/>
    <x v="4"/>
    <m/>
    <s v="PAP"/>
    <s v="D2D"/>
    <s v="Suite à une crise monaitaire , il y a eu plus des personnels de santé de monté une strategie pour fabriquer ebola afin d'avoir de l'argent "/>
    <n v="4"/>
    <x v="0"/>
    <s v="Ebola"/>
    <x v="0"/>
    <s v="Rumors beliefs observations"/>
    <x v="10"/>
    <s v="Ebola is organized business"/>
    <s v="Ebola est un business organisé (ou quelqu'un gagne de l'argent) "/>
    <s v=" Ebola is organized business (or someone making money)"/>
    <x v="1666"/>
    <x v="11"/>
    <s v="Politique et réponse"/>
    <m/>
    <m/>
    <m/>
    <m/>
    <m/>
    <m/>
    <m/>
    <m/>
    <m/>
    <m/>
    <m/>
    <m/>
    <m/>
    <m/>
    <m/>
  </r>
  <r>
    <s v="2021_wk46_349"/>
    <s v="CRRDC/FICR"/>
    <d v="2021-11-08T00:00:00"/>
    <x v="4"/>
    <x v="0"/>
    <x v="4"/>
    <m/>
    <s v="PAP"/>
    <s v="D2D"/>
    <s v="Pourquoi jusqu'aujourd'hui les specialistes scientifique et personnels de santé ne sont pas capable de nous determiner la vraie source de cette nouvelle reapparution d'ebola ?"/>
    <n v="5"/>
    <x v="0"/>
    <s v="Ebola"/>
    <x v="1"/>
    <s v="Question"/>
    <x v="1"/>
    <s v="Other questions"/>
    <s v="Questions qui montrent un manque de confiance "/>
    <s v=" Questions indicating suspicion"/>
    <x v="1667"/>
    <x v="8"/>
    <s v="Politique et réponse"/>
    <m/>
    <m/>
    <m/>
    <m/>
    <m/>
    <m/>
    <m/>
    <m/>
    <m/>
    <m/>
    <m/>
    <m/>
    <m/>
    <m/>
    <m/>
  </r>
  <r>
    <s v="2021_wk46_350"/>
    <s v="CRRDC/FICR"/>
    <d v="2021-11-08T00:00:00"/>
    <x v="4"/>
    <x v="0"/>
    <x v="4"/>
    <m/>
    <s v="PAP"/>
    <s v="D2D"/>
    <s v="Que l'isolemenrt de tous les patients ainsi que leurs contacts soit une priorité pour leur meilleur prise en charge  medicale afin de bien lutter contre la propagation de ce fléon  4"/>
    <n v="3"/>
    <x v="0"/>
    <s v="Ebola"/>
    <x v="2"/>
    <s v="Suggestion request"/>
    <x v="9"/>
    <s v="Other suggestions or requests"/>
    <s v="Autres suggestions "/>
    <s v=" Other suggestions"/>
    <x v="1668"/>
    <x v="10"/>
    <s v="Ebola feedback autres"/>
    <m/>
    <m/>
    <m/>
    <m/>
    <m/>
    <m/>
    <m/>
    <m/>
    <m/>
    <m/>
    <m/>
    <m/>
    <m/>
    <m/>
    <m/>
  </r>
  <r>
    <s v="2021_wk46_351"/>
    <s v="CRRDC/FICR"/>
    <d v="2021-11-08T00:00:00"/>
    <x v="4"/>
    <x v="0"/>
    <x v="11"/>
    <s v="Trois ans  maisons "/>
    <s v="PAP"/>
    <s v="D2D"/>
    <s v="Il y a eu un cas de décès communautaire dans notre cellule , alors jusqu'à present on ne sait pas la suite , nous avons peur de ce cas "/>
    <n v="3"/>
    <x v="0"/>
    <s v="Ebola"/>
    <x v="0"/>
    <s v="Rumors beliefs observations"/>
    <x v="0"/>
    <s v="Ebola characteristics and consequences"/>
    <s v="Caracteristiques de l'épidémie virus Ebola "/>
    <s v=" Characteristics of EVD outbreak"/>
    <x v="1669"/>
    <x v="62"/>
    <s v="Ebola caractéristiques et transmission"/>
    <m/>
    <m/>
    <m/>
    <m/>
    <m/>
    <m/>
    <m/>
    <m/>
    <m/>
    <m/>
    <m/>
    <m/>
    <m/>
    <m/>
    <m/>
  </r>
  <r>
    <s v="2021_wk46_352"/>
    <s v="CRRDC/FICR"/>
    <d v="2021-11-08T00:00:00"/>
    <x v="4"/>
    <x v="0"/>
    <x v="11"/>
    <s v="Trois ans  maisons "/>
    <s v="PAP"/>
    <s v="D2D"/>
    <s v="Comment differenciez les signes ou symptomes de corona à celle d'ebola ? "/>
    <n v="3"/>
    <x v="0"/>
    <s v="Ebola"/>
    <x v="1"/>
    <s v="Question"/>
    <x v="17"/>
    <s v="So much focus on Ebol"/>
    <s v="Ebola contre autres maladies "/>
    <s v=" Ebola against other diseases"/>
    <x v="1670"/>
    <x v="19"/>
    <s v="No Theme"/>
    <m/>
    <m/>
    <m/>
    <m/>
    <m/>
    <m/>
    <m/>
    <m/>
    <m/>
    <m/>
    <m/>
    <m/>
    <m/>
    <m/>
    <m/>
  </r>
  <r>
    <s v="2021_wk46_353"/>
    <s v="CRRDC/FICR"/>
    <d v="2021-11-08T00:00:00"/>
    <x v="4"/>
    <x v="0"/>
    <x v="11"/>
    <s v="Trois ans  maisons "/>
    <s v="PAP"/>
    <s v="D2D"/>
    <s v="Nous voulons que les cours reprenne afin de limiter les risque de contamination , les enfants deambulent "/>
    <n v="4"/>
    <x v="0"/>
    <s v="Ebola"/>
    <x v="2"/>
    <s v="Suggestion request"/>
    <x v="9"/>
    <s v="Other suggestions or requests"/>
    <s v="Autres suggestions "/>
    <s v=" Other suggestions"/>
    <x v="1671"/>
    <x v="10"/>
    <s v="Ebola feedback autres"/>
    <m/>
    <m/>
    <m/>
    <m/>
    <m/>
    <m/>
    <m/>
    <m/>
    <m/>
    <m/>
    <m/>
    <m/>
    <m/>
    <m/>
    <m/>
  </r>
  <r>
    <s v="2021_wk46_354"/>
    <s v="CRRDC/FICR"/>
    <d v="2021-11-08T00:00:00"/>
    <x v="4"/>
    <x v="0"/>
    <x v="11"/>
    <s v="Trois ans  maisons "/>
    <s v="PAP"/>
    <s v="D2D"/>
    <s v="Ebola n'existe pas chez nous , seulement il est parmi les maladies du temps de la fin qui sont dit dans la bible "/>
    <n v="3"/>
    <x v="0"/>
    <s v="Ebola"/>
    <x v="0"/>
    <s v="Rumors beliefs observations"/>
    <x v="3"/>
    <s v="Ebola does not exist"/>
    <s v="Ebola n'existe pas "/>
    <s v=" Ebola does not exist"/>
    <x v="1672"/>
    <x v="3"/>
    <s v="Ebola caractéristiques et transmission"/>
    <m/>
    <m/>
    <m/>
    <m/>
    <m/>
    <m/>
    <m/>
    <m/>
    <m/>
    <m/>
    <m/>
    <m/>
    <m/>
    <m/>
    <m/>
  </r>
  <r>
    <s v="2021_wk46_355"/>
    <s v="CRRDC/FICR"/>
    <d v="2021-11-08T00:00:00"/>
    <x v="4"/>
    <x v="0"/>
    <x v="11"/>
    <s v="Trois ans  maisons "/>
    <s v="PAP"/>
    <s v="D2D"/>
    <s v="On quitte la maison en etant moyenement malade  , arrivant à l'hôpital on divient gravement malade "/>
    <n v="3"/>
    <x v="0"/>
    <s v="Ebola"/>
    <x v="0"/>
    <s v="Rumors beliefs observations"/>
    <x v="12"/>
    <s v="Critiques or observations of health system"/>
    <s v="Manque de confiance: services médicaux (faire du mal aux des gens inclu) "/>
    <s v=" Lack of confidence in medical services (includes harming people)"/>
    <x v="1673"/>
    <x v="13"/>
    <s v="Politique et réponse"/>
    <m/>
    <m/>
    <m/>
    <m/>
    <m/>
    <m/>
    <m/>
    <m/>
    <m/>
    <m/>
    <m/>
    <m/>
    <m/>
    <m/>
    <m/>
  </r>
  <r>
    <s v="2021_wk46_356"/>
    <s v="CRRDC/FICR"/>
    <d v="2021-11-08T00:00:00"/>
    <x v="4"/>
    <x v="0"/>
    <x v="11"/>
    <s v="Trois ans  maisons "/>
    <s v="PAP"/>
    <s v="D2D"/>
    <s v="Pourquoi mettre les soins gratuit seulement à Butsili alors que tous nous sommes en danger ?"/>
    <n v="3"/>
    <x v="0"/>
    <s v="Ebola"/>
    <x v="1"/>
    <s v="Question"/>
    <x v="8"/>
    <s v="Response processes"/>
    <s v="Processus de riposte "/>
    <s v=" Response processes"/>
    <x v="1674"/>
    <x v="55"/>
    <s v="Politique et réponse"/>
    <m/>
    <m/>
    <m/>
    <m/>
    <m/>
    <m/>
    <m/>
    <m/>
    <m/>
    <m/>
    <m/>
    <m/>
    <m/>
    <m/>
    <m/>
  </r>
  <r>
    <s v="2021_wk46_357"/>
    <s v="CRRDC/FICR"/>
    <d v="2021-11-08T00:00:00"/>
    <x v="4"/>
    <x v="0"/>
    <x v="11"/>
    <s v="Trois ans  maisons "/>
    <s v="PAP"/>
    <s v="D2D"/>
    <s v="Que nos structures de santé soient equiper par des specialités des medicament "/>
    <n v="3"/>
    <x v="0"/>
    <s v="Ebola"/>
    <x v="2"/>
    <s v="Suggestion request"/>
    <x v="16"/>
    <s v="Improve health care"/>
    <s v="Améliorer les soins de santé "/>
    <s v=" Improve health care"/>
    <x v="1675"/>
    <x v="21"/>
    <s v="Prise en charge"/>
    <m/>
    <m/>
    <m/>
    <m/>
    <m/>
    <m/>
    <m/>
    <m/>
    <m/>
    <m/>
    <m/>
    <m/>
    <m/>
    <m/>
    <m/>
  </r>
  <r>
    <s v="2021_wk46_358"/>
    <s v="CRRDC/FICR"/>
    <d v="2021-11-08T00:00:00"/>
    <x v="4"/>
    <x v="0"/>
    <x v="11"/>
    <m/>
    <s v="PAP"/>
    <s v="D2D"/>
    <s v="Nous avons constaté que vous avez liberé les malades du CTE parce qu'ebola n'existe pas ,c'est pour quoi il n'ya pas eu de mort "/>
    <n v="3"/>
    <x v="0"/>
    <s v="Ebola"/>
    <x v="0"/>
    <s v="Rumors beliefs observations"/>
    <x v="3"/>
    <s v="Ebola does not exist"/>
    <s v="Ebola n'existe pas "/>
    <s v=" Ebola does not exist"/>
    <x v="1676"/>
    <x v="3"/>
    <s v="Ebola caractéristiques et transmission"/>
    <m/>
    <m/>
    <m/>
    <m/>
    <m/>
    <m/>
    <m/>
    <m/>
    <m/>
    <m/>
    <m/>
    <m/>
    <m/>
    <m/>
    <m/>
  </r>
  <r>
    <s v="2021_wk46_359"/>
    <s v="CRRDC/FICR"/>
    <d v="2021-11-08T00:00:00"/>
    <x v="4"/>
    <x v="0"/>
    <x v="11"/>
    <m/>
    <s v="PAP"/>
    <s v="D2D"/>
    <s v="Dit-on que le cas de Butsili on n'avait pas bruler les objets utilisés par les malades c'est donc il n'y as pas d'ebola vous voulez y planté ici à Beni "/>
    <n v="4"/>
    <x v="0"/>
    <s v="Ebola"/>
    <x v="0"/>
    <s v="Rumors beliefs observations"/>
    <x v="5"/>
    <s v="Other rumors beliefs observations"/>
    <s v="Autre rumeur  croyance  observation "/>
    <s v=" Other rumour  belief  observation"/>
    <x v="1677"/>
    <x v="114"/>
    <s v="No Theme"/>
    <m/>
    <m/>
    <m/>
    <m/>
    <m/>
    <m/>
    <m/>
    <m/>
    <m/>
    <m/>
    <m/>
    <m/>
    <m/>
    <m/>
    <m/>
  </r>
  <r>
    <s v="2021_wk46_360"/>
    <s v="CRRDC/FICR"/>
    <d v="2021-11-08T00:00:00"/>
    <x v="4"/>
    <x v="0"/>
    <x v="11"/>
    <m/>
    <s v="PAP"/>
    <s v="D2D"/>
    <s v="Si ebola gueri , pourquoi les gueris peut encore attrapé la MVE ?"/>
    <n v="1"/>
    <x v="0"/>
    <s v="Ebola"/>
    <x v="1"/>
    <s v="Question"/>
    <x v="8"/>
    <s v="Response processes"/>
    <s v="Questions par rapport aux personnes guéries de MVE "/>
    <s v=" Questions about EVD survivors"/>
    <x v="1678"/>
    <x v="37"/>
    <s v="Suivi contacts, guéries, personnes spécifiques"/>
    <m/>
    <m/>
    <m/>
    <m/>
    <m/>
    <m/>
    <m/>
    <m/>
    <m/>
    <m/>
    <m/>
    <m/>
    <m/>
    <m/>
    <m/>
  </r>
  <r>
    <s v="2021_wk46_361"/>
    <s v="CRRDC/FICR"/>
    <d v="2021-11-08T00:00:00"/>
    <x v="4"/>
    <x v="0"/>
    <x v="11"/>
    <m/>
    <s v="PAP"/>
    <s v="D2D"/>
    <s v="Que les équipes de riposte puisse distinguer les signes de la malaria à ceux d'ebola "/>
    <n v="3"/>
    <x v="0"/>
    <s v="Ebola"/>
    <x v="2"/>
    <s v="Suggestion request"/>
    <x v="9"/>
    <s v="Other suggestions or requests"/>
    <s v="Autres suggestions "/>
    <s v=" Other suggestions"/>
    <x v="1679"/>
    <x v="10"/>
    <s v="Ebola feedback autres"/>
    <m/>
    <m/>
    <m/>
    <m/>
    <m/>
    <m/>
    <m/>
    <m/>
    <m/>
    <m/>
    <m/>
    <m/>
    <m/>
    <m/>
    <m/>
  </r>
  <r>
    <s v="2021_wk46_362"/>
    <s v="CRRDC/FICR"/>
    <d v="2021-11-08T00:00:00"/>
    <x v="4"/>
    <x v="0"/>
    <x v="11"/>
    <m/>
    <s v="PAP"/>
    <s v="D2D"/>
    <s v="Merci pour cette sensibilisation , nous allons respecter les regles d'hygiene "/>
    <n v="3"/>
    <x v="0"/>
    <s v="Ebola"/>
    <x v="3"/>
    <s v="Appreciation encouragement"/>
    <x v="18"/>
    <s v="Thanks for the health promotion"/>
    <s v="Merci pour la sensibilisation "/>
    <s v=" Thanks for the health promotion"/>
    <x v="1680"/>
    <x v="22"/>
    <s v="Remerciement/encouragement"/>
    <m/>
    <m/>
    <m/>
    <m/>
    <m/>
    <m/>
    <m/>
    <m/>
    <m/>
    <m/>
    <m/>
    <m/>
    <m/>
    <m/>
    <m/>
  </r>
  <r>
    <s v="2021_wk46_363"/>
    <s v="CRRDC/FICR"/>
    <d v="2021-11-08T00:00:00"/>
    <x v="4"/>
    <x v="0"/>
    <x v="7"/>
    <s v="Bel -air "/>
    <s v="PAP"/>
    <s v="D2D"/>
    <s v="Les medecins eux même creent cette maladie , ils tuent les malades volontairement "/>
    <n v="2"/>
    <x v="0"/>
    <s v="Ebola"/>
    <x v="0"/>
    <s v="Rumors beliefs observations"/>
    <x v="12"/>
    <s v="Critiques or observations of health system"/>
    <s v="Manque de confiance: services médicaux (faire du mal aux des gens inclu) "/>
    <s v=" Lack of confidence in medical services (includes harming people)"/>
    <x v="1681"/>
    <x v="13"/>
    <s v="Politique et réponse"/>
    <m/>
    <m/>
    <m/>
    <m/>
    <m/>
    <m/>
    <m/>
    <m/>
    <m/>
    <m/>
    <m/>
    <m/>
    <m/>
    <m/>
    <m/>
  </r>
  <r>
    <s v="2021_wk46_364"/>
    <s v="CRRDC/FICR"/>
    <d v="2021-11-08T00:00:00"/>
    <x v="4"/>
    <x v="0"/>
    <x v="7"/>
    <s v="Bel -air "/>
    <s v="PAP"/>
    <s v="D2D"/>
    <s v="Est-ce que ça c'est ne pas un montage pour que vous ayez encore de l'argent ? "/>
    <n v="1"/>
    <x v="0"/>
    <s v="Ebola"/>
    <x v="1"/>
    <s v="Question"/>
    <x v="1"/>
    <s v="Other questions"/>
    <s v="Questions qui montrent un manque de confiance "/>
    <s v=" Questions indicating suspicion"/>
    <x v="1682"/>
    <x v="8"/>
    <s v="Politique et réponse"/>
    <m/>
    <m/>
    <m/>
    <m/>
    <m/>
    <m/>
    <m/>
    <m/>
    <m/>
    <m/>
    <m/>
    <m/>
    <m/>
    <m/>
    <m/>
  </r>
  <r>
    <s v="2021_wk46_365"/>
    <s v="CRRDC/FICR"/>
    <d v="2021-11-08T00:00:00"/>
    <x v="4"/>
    <x v="0"/>
    <x v="7"/>
    <s v="Bel -air "/>
    <s v="PAP"/>
    <s v="D2D"/>
    <s v="Ebola est une maladie crée par les medecins afin qu'ils aient de l'argent "/>
    <n v="2"/>
    <x v="0"/>
    <s v="Ebola"/>
    <x v="0"/>
    <s v="Rumors beliefs observations"/>
    <x v="10"/>
    <s v="Ebola is organized business"/>
    <s v="Ebola est un business organisé (ou quelqu'un gagne de l'argent) "/>
    <s v=" Ebola is organized business (or someone making money)"/>
    <x v="1683"/>
    <x v="11"/>
    <s v="Politique et réponse"/>
    <m/>
    <m/>
    <m/>
    <m/>
    <m/>
    <m/>
    <m/>
    <m/>
    <m/>
    <m/>
    <m/>
    <m/>
    <m/>
    <m/>
    <m/>
  </r>
  <r>
    <s v="2021_wk46_366"/>
    <s v="CRRDC/FICR"/>
    <d v="2021-11-08T00:00:00"/>
    <x v="4"/>
    <x v="0"/>
    <x v="7"/>
    <s v="Bel -air "/>
    <s v="PAP"/>
    <s v="D2D"/>
    <s v="Les gens vont mourir pauvre , les medecins ont de l'argent  a cause des disparution des organes genitaux à certains cadavres au niveau de la morgue "/>
    <n v="3"/>
    <x v="0"/>
    <s v="Ebola"/>
    <x v="0"/>
    <s v="Rumors beliefs observations"/>
    <x v="36"/>
    <s v="Problems with SDB"/>
    <s v="Mutilations  voler des organes ou cadavres "/>
    <s v=" Mutilation  theft of organs or cadavers"/>
    <x v="1684"/>
    <x v="145"/>
    <s v="No Theme"/>
    <m/>
    <m/>
    <m/>
    <m/>
    <m/>
    <m/>
    <m/>
    <m/>
    <m/>
    <m/>
    <m/>
    <m/>
    <m/>
    <m/>
    <m/>
  </r>
  <r>
    <s v="2021_wk46_367"/>
    <s v="CRRDC/FICR"/>
    <d v="2021-11-08T00:00:00"/>
    <x v="4"/>
    <x v="0"/>
    <x v="7"/>
    <s v="Bel -air "/>
    <s v="PAP"/>
    <s v="D2D"/>
    <s v="Il existe combien de sorte d'ebola, alors qu'on observe plus de saignement à certains cadavres ?"/>
    <n v="3"/>
    <x v="0"/>
    <s v="Ebola"/>
    <x v="1"/>
    <s v="Question"/>
    <x v="7"/>
    <s v="Ebola and its consequences"/>
    <s v="Les faits et spécificités d’Ebola "/>
    <s v=" Ebola facts and features"/>
    <x v="1685"/>
    <x v="7"/>
    <s v="Ebola caractéristiques et transmission"/>
    <m/>
    <m/>
    <m/>
    <m/>
    <m/>
    <m/>
    <m/>
    <m/>
    <m/>
    <m/>
    <m/>
    <m/>
    <m/>
    <m/>
    <m/>
  </r>
  <r>
    <s v="2021_wk46_368"/>
    <s v="CRRDC/FICR"/>
    <d v="2021-11-08T00:00:00"/>
    <x v="4"/>
    <x v="0"/>
    <x v="7"/>
    <s v="Bel -air "/>
    <s v="PAP"/>
    <s v="D2D"/>
    <s v="Pourquoi des sensibilisations pendant l'epidemie alors qu'après ebola les gens ont cessés avec la sensibilisation ? "/>
    <n v="1"/>
    <x v="0"/>
    <s v="Ebola"/>
    <x v="1"/>
    <s v="Question"/>
    <x v="17"/>
    <s v="So much focus on Ebol"/>
    <s v="Ebola contre autres maladies "/>
    <s v=" Ebola against other diseases"/>
    <x v="1686"/>
    <x v="19"/>
    <s v="No Theme"/>
    <m/>
    <m/>
    <m/>
    <m/>
    <m/>
    <m/>
    <m/>
    <m/>
    <m/>
    <m/>
    <m/>
    <m/>
    <m/>
    <m/>
    <m/>
  </r>
  <r>
    <s v="2021_wk46_369"/>
    <s v="CRRDC/FICR"/>
    <d v="2021-11-08T00:00:00"/>
    <x v="4"/>
    <x v="0"/>
    <x v="7"/>
    <s v="Bel -air "/>
    <s v="PAP"/>
    <s v="D2D"/>
    <s v="Nous avons besoin de la sensibilisation dans notre eglise CECA20 "/>
    <n v="2"/>
    <x v="0"/>
    <s v="Ebola"/>
    <x v="2"/>
    <s v="Suggestion request"/>
    <x v="21"/>
    <s v="Community health promotion"/>
    <s v="Sensibilisation sur Ebola "/>
    <s v=" Community health promotion"/>
    <x v="1687"/>
    <x v="27"/>
    <s v="Communication/sensibilisation"/>
    <m/>
    <m/>
    <m/>
    <m/>
    <m/>
    <m/>
    <m/>
    <m/>
    <m/>
    <m/>
    <m/>
    <m/>
    <m/>
    <m/>
    <m/>
  </r>
  <r>
    <s v="2021_wk46_370"/>
    <s v="CRRDC/FICR"/>
    <d v="2021-11-08T00:00:00"/>
    <x v="4"/>
    <x v="0"/>
    <x v="7"/>
    <m/>
    <s v="PAP"/>
    <s v="D2D"/>
    <s v="Les vendeuses des bananes, sombe , … sont très exposées  "/>
    <n v="1"/>
    <x v="0"/>
    <s v="Ebola"/>
    <x v="0"/>
    <s v="Rumors beliefs observations"/>
    <x v="5"/>
    <s v="Other rumors beliefs observations"/>
    <s v="Autre rumeur  croyance  observation "/>
    <s v=" Other rumour  belief  observation"/>
    <x v="1688"/>
    <x v="114"/>
    <s v="No Theme"/>
    <m/>
    <m/>
    <m/>
    <m/>
    <m/>
    <m/>
    <m/>
    <m/>
    <m/>
    <m/>
    <m/>
    <m/>
    <m/>
    <m/>
    <m/>
  </r>
  <r>
    <s v="2021_wk46_371"/>
    <s v="CRRDC/FICR"/>
    <d v="2021-11-08T00:00:00"/>
    <x v="4"/>
    <x v="0"/>
    <x v="7"/>
    <m/>
    <s v="PAP"/>
    <s v="D2D"/>
    <s v="Ce sont des ONG qui créent l'argent en trompant que ce sont des cas confirmés "/>
    <n v="1"/>
    <x v="0"/>
    <s v="Ebola"/>
    <x v="0"/>
    <s v="Rumors beliefs observations"/>
    <x v="10"/>
    <s v="Ebola is organized business"/>
    <s v="Ebola est un business organisé (ou quelqu'un gagne de l'argent) "/>
    <s v=" Ebola is organized business (or someone making money)"/>
    <x v="1689"/>
    <x v="11"/>
    <s v="Politique et réponse"/>
    <m/>
    <m/>
    <m/>
    <m/>
    <m/>
    <m/>
    <m/>
    <m/>
    <m/>
    <m/>
    <m/>
    <m/>
    <m/>
    <m/>
    <m/>
  </r>
  <r>
    <s v="2021_wk46_372"/>
    <s v="CRRDC/FICR"/>
    <d v="2021-11-08T00:00:00"/>
    <x v="4"/>
    <x v="0"/>
    <x v="7"/>
    <m/>
    <s v="PAP"/>
    <s v="D2D"/>
    <s v="Le retour d'ebola c'est l'arrangement des medecins qui veulent chercher l'argent  en laissant les gens mourir "/>
    <n v="2"/>
    <x v="0"/>
    <s v="Ebola"/>
    <x v="0"/>
    <s v="Rumors beliefs observations"/>
    <x v="10"/>
    <s v="Ebola is organized business"/>
    <s v="Ebola est un business organisé (ou quelqu'un gagne de l'argent) "/>
    <s v=" Ebola is organized business (or someone making money)"/>
    <x v="1690"/>
    <x v="11"/>
    <s v="Politique et réponse"/>
    <m/>
    <m/>
    <m/>
    <m/>
    <m/>
    <m/>
    <m/>
    <m/>
    <m/>
    <m/>
    <m/>
    <m/>
    <m/>
    <m/>
    <m/>
  </r>
  <r>
    <s v="2021_wk46_373"/>
    <s v="CRRDC/FICR"/>
    <d v="2021-11-08T00:00:00"/>
    <x v="4"/>
    <x v="0"/>
    <x v="7"/>
    <m/>
    <s v="PAP"/>
    <s v="D2D"/>
    <s v="Pourquoi est-ce qu'on interdit aux gens de manger des fruits qui ont été ronger par les animaux ? "/>
    <n v="2"/>
    <x v="0"/>
    <s v="Ebola"/>
    <x v="1"/>
    <s v="Question"/>
    <x v="32"/>
    <s v="EVD protective behaviors"/>
    <s v="Comportements pour la prévention d'Ebola "/>
    <s v=" EVD protective behaviors"/>
    <x v="1691"/>
    <x v="53"/>
    <s v="Ebola caractéristiques et transmission"/>
    <m/>
    <m/>
    <m/>
    <m/>
    <m/>
    <m/>
    <m/>
    <m/>
    <m/>
    <m/>
    <m/>
    <m/>
    <m/>
    <m/>
    <m/>
  </r>
  <r>
    <s v="2021_wk46_374"/>
    <s v="CRRDC/FICR"/>
    <d v="2021-11-08T00:00:00"/>
    <x v="4"/>
    <x v="0"/>
    <x v="7"/>
    <m/>
    <s v="PAP"/>
    <s v="D2D"/>
    <s v="Qui sont les personnes conserné par le vaccin ? "/>
    <n v="2"/>
    <x v="0"/>
    <s v="Ebola"/>
    <x v="1"/>
    <s v="Question"/>
    <x v="14"/>
    <s v="Vaccine"/>
    <s v="Distribution inéquitable du vaccin "/>
    <s v=" Unfair vaccine distribution"/>
    <x v="1692"/>
    <x v="41"/>
    <s v="Vaccin et vaccination"/>
    <m/>
    <m/>
    <m/>
    <m/>
    <m/>
    <m/>
    <m/>
    <m/>
    <m/>
    <m/>
    <m/>
    <m/>
    <m/>
    <m/>
    <m/>
  </r>
  <r>
    <s v="2021_wk46_375"/>
    <s v="CRRDC/FICR"/>
    <d v="2021-11-08T00:00:00"/>
    <x v="4"/>
    <x v="0"/>
    <x v="7"/>
    <m/>
    <s v="PAP"/>
    <s v="D2D"/>
    <s v="Pour prevenir , il faut vacciné tout les motards parce qu'ils sont exposés "/>
    <n v="2"/>
    <x v="0"/>
    <s v="Ebola"/>
    <x v="2"/>
    <s v="Suggestion request"/>
    <x v="23"/>
    <s v="Expand or modify vaccination program"/>
    <s v="Élargir ou modifier le programme de vaccination "/>
    <s v=" Expand or modify vaccination program"/>
    <x v="1693"/>
    <x v="32"/>
    <s v="Vaccin et vaccination"/>
    <m/>
    <m/>
    <m/>
    <m/>
    <m/>
    <m/>
    <m/>
    <m/>
    <m/>
    <m/>
    <m/>
    <m/>
    <m/>
    <m/>
    <m/>
  </r>
  <r>
    <s v="2021_wk46_376"/>
    <s v="CRRDC/FICR"/>
    <d v="2021-11-08T00:00:00"/>
    <x v="4"/>
    <x v="0"/>
    <x v="7"/>
    <m/>
    <s v="PAP"/>
    <s v="D2D"/>
    <s v="Il faut renforcer la distribution de l'alcool dans des salon de coifures parce que les coiffeurs utilisent beaucoup d'alcool à leur client et melangent cet alcool avec l'eau "/>
    <n v="2"/>
    <x v="2"/>
    <s v="Comments_outside_health"/>
    <x v="2"/>
    <s v="Suggestion request"/>
    <x v="58"/>
    <s v="Other needs outside of health"/>
    <s v="Autres besoins hors santé "/>
    <s v=" Other needs outside of health"/>
    <x v="1694"/>
    <x v="136"/>
    <s v="No Theme"/>
    <m/>
    <m/>
    <m/>
    <m/>
    <m/>
    <m/>
    <m/>
    <m/>
    <m/>
    <m/>
    <m/>
    <m/>
    <m/>
    <m/>
    <m/>
  </r>
  <r>
    <s v="2021_wk46_377"/>
    <s v="CRRDC/FICR"/>
    <d v="2021-11-08T00:00:00"/>
    <x v="4"/>
    <x v="0"/>
    <x v="7"/>
    <m/>
    <s v="PAP"/>
    <s v="D2D"/>
    <s v="Merci aux personnes qui circulent sous le soleil ardent dans l'objectif de sensibiliser les personnes afin qu'elle ne se fassent pas contaminées "/>
    <n v="3"/>
    <x v="0"/>
    <s v="Ebola"/>
    <x v="3"/>
    <s v="Appreciation encouragement"/>
    <x v="18"/>
    <s v="Thanks for the health promotion"/>
    <s v="Merci pour la sensibilisation "/>
    <s v=" Thanks for the health promotion"/>
    <x v="1695"/>
    <x v="22"/>
    <s v="Remerciement/encouragement"/>
    <m/>
    <m/>
    <m/>
    <m/>
    <m/>
    <m/>
    <m/>
    <m/>
    <m/>
    <m/>
    <m/>
    <m/>
    <m/>
    <m/>
    <m/>
  </r>
  <r>
    <s v="2021_wk46_378"/>
    <s v="CRRDC/FICR"/>
    <d v="2021-11-08T00:00:00"/>
    <x v="4"/>
    <x v="0"/>
    <x v="0"/>
    <s v="Kahodokyo"/>
    <s v="PAP"/>
    <s v="D2D"/>
    <s v="Ces soins de santé qu'on donne gratuitement est douté "/>
    <n v="2"/>
    <x v="0"/>
    <s v="Ebola"/>
    <x v="0"/>
    <s v="Rumors beliefs observations"/>
    <x v="12"/>
    <s v="Critiques or observations of health system"/>
    <s v="Manque de confiance: services médicaux (faire du mal aux des gens inclu) "/>
    <s v=" Lack of confidence in medical services (includes harming people)"/>
    <x v="1696"/>
    <x v="13"/>
    <s v="Politique et réponse"/>
    <m/>
    <m/>
    <m/>
    <m/>
    <m/>
    <m/>
    <m/>
    <m/>
    <m/>
    <m/>
    <m/>
    <m/>
    <m/>
    <m/>
    <m/>
  </r>
  <r>
    <s v="2021_wk46_379"/>
    <s v="CRRDC/FICR"/>
    <d v="2021-11-08T00:00:00"/>
    <x v="4"/>
    <x v="0"/>
    <x v="0"/>
    <s v="Kahodokyo"/>
    <s v="PAP"/>
    <s v="D2D"/>
    <s v="La philère (maladie de la peau)  que ce dernier temps subit la population de Beni est le resultat du vaccin d'ebola "/>
    <n v="1"/>
    <x v="0"/>
    <s v="Ebola"/>
    <x v="0"/>
    <s v="Rumors beliefs observations"/>
    <x v="13"/>
    <s v="Vaccine suspicions and non acceptance"/>
    <s v="Suspicions à propos du vaccin "/>
    <s v=" Vaccine suspicions"/>
    <x v="1697"/>
    <x v="14"/>
    <s v="Vaccin et vaccination"/>
    <m/>
    <m/>
    <m/>
    <m/>
    <m/>
    <m/>
    <m/>
    <m/>
    <m/>
    <m/>
    <m/>
    <m/>
    <m/>
    <m/>
    <m/>
  </r>
  <r>
    <s v="2021_wk46_380"/>
    <s v="CRRDC/FICR"/>
    <d v="2021-11-08T00:00:00"/>
    <x v="4"/>
    <x v="0"/>
    <x v="0"/>
    <s v="Kahodokyo"/>
    <s v="PAP"/>
    <s v="D2D"/>
    <s v="Combien de cas positif trouve -t-on à Beni ?"/>
    <n v="1"/>
    <x v="0"/>
    <s v="Ebola"/>
    <x v="1"/>
    <s v="Question"/>
    <x v="7"/>
    <s v="Ebola and its consequences"/>
    <s v="Cas du virus Ebola et résultats "/>
    <s v=" EVD cases and outcomes"/>
    <x v="1698"/>
    <x v="60"/>
    <s v="Ebola caractéristiques et transmission"/>
    <m/>
    <m/>
    <m/>
    <m/>
    <m/>
    <m/>
    <m/>
    <m/>
    <m/>
    <m/>
    <m/>
    <m/>
    <m/>
    <m/>
    <m/>
  </r>
  <r>
    <s v="2021_wk46_381"/>
    <s v="CRRDC/FICR"/>
    <d v="2021-11-08T00:00:00"/>
    <x v="4"/>
    <x v="0"/>
    <x v="0"/>
    <s v="Kahodokyo"/>
    <s v="PAP"/>
    <s v="D2D"/>
    <s v="Ou  est-ce qu'on obtient le resultat de ces cas confirmé ? "/>
    <n v="1"/>
    <x v="0"/>
    <s v="Ebola"/>
    <x v="1"/>
    <s v="Question"/>
    <x v="22"/>
    <s v="Diagnosis treatment ETC health system"/>
    <s v="Diagnostique  traitement  CTE "/>
    <s v=" Diagnosis  treatment  ETC"/>
    <x v="1699"/>
    <x v="116"/>
    <s v="No Theme"/>
    <m/>
    <m/>
    <m/>
    <m/>
    <m/>
    <m/>
    <m/>
    <m/>
    <m/>
    <m/>
    <m/>
    <m/>
    <m/>
    <m/>
    <m/>
  </r>
  <r>
    <s v="2021_wk46_382"/>
    <s v="CRRDC/FICR"/>
    <d v="2021-11-08T00:00:00"/>
    <x v="4"/>
    <x v="0"/>
    <x v="0"/>
    <s v="Kahodokyo"/>
    <s v="PAP"/>
    <s v="D2D"/>
    <s v="Apparament ebola devient un boulon pour certain "/>
    <n v="1"/>
    <x v="0"/>
    <s v="Ebola"/>
    <x v="0"/>
    <s v="Rumors beliefs observations"/>
    <x v="10"/>
    <s v="Ebola is organized business"/>
    <s v="Ebola est un business organisé (ou quelqu'un gagne de l'argent) "/>
    <s v=" Ebola is organized business (or someone making money)"/>
    <x v="1700"/>
    <x v="11"/>
    <s v="Politique et réponse"/>
    <m/>
    <m/>
    <m/>
    <m/>
    <m/>
    <m/>
    <m/>
    <m/>
    <m/>
    <m/>
    <m/>
    <m/>
    <m/>
    <m/>
    <m/>
  </r>
  <r>
    <s v="2021_wk46_383"/>
    <s v="CRRDC/FICR"/>
    <d v="2021-11-08T00:00:00"/>
    <x v="4"/>
    <x v="0"/>
    <x v="0"/>
    <s v="Kahodokyo"/>
    <s v="PAP"/>
    <s v="D2D"/>
    <s v="Est-ce que cette epidemie prendra fin  ? "/>
    <n v="1"/>
    <x v="0"/>
    <s v="Ebola"/>
    <x v="1"/>
    <s v="Question"/>
    <x v="7"/>
    <s v="Ebola and its consequences"/>
    <s v="Cas du virus Ebola et résultats "/>
    <s v=" EVD cases and outcomes"/>
    <x v="1701"/>
    <x v="60"/>
    <s v="Ebola caractéristiques et transmission"/>
    <m/>
    <m/>
    <m/>
    <m/>
    <m/>
    <m/>
    <m/>
    <m/>
    <m/>
    <m/>
    <m/>
    <m/>
    <m/>
    <m/>
    <m/>
  </r>
  <r>
    <s v="2021_wk46_384"/>
    <s v="CRRDC/FICR"/>
    <d v="2021-11-08T00:00:00"/>
    <x v="4"/>
    <x v="0"/>
    <x v="0"/>
    <s v="Kahodokyo"/>
    <s v="PAP"/>
    <s v="D2D"/>
    <s v="Il faudrait que les gens ne puisse pas mourir comme c'était le cas avant , car nous apprenions que l'on injectait un grant seringue aux malade et qui mourait quelque temps après et le mettre dans le sac mortiere "/>
    <n v="2"/>
    <x v="0"/>
    <s v="Ebola"/>
    <x v="2"/>
    <s v="Suggestion request"/>
    <x v="16"/>
    <s v="Improve health care"/>
    <s v="Améliorer les soins de santé "/>
    <s v=" Improve health care"/>
    <x v="1702"/>
    <x v="21"/>
    <s v="Prise en charge"/>
    <m/>
    <m/>
    <m/>
    <m/>
    <m/>
    <m/>
    <m/>
    <m/>
    <m/>
    <m/>
    <m/>
    <m/>
    <m/>
    <m/>
    <m/>
  </r>
  <r>
    <s v="2021_wk46_385"/>
    <s v="CRRDC/FICR"/>
    <d v="2021-11-08T00:00:00"/>
    <x v="4"/>
    <x v="0"/>
    <x v="0"/>
    <s v="Kahodokyo"/>
    <s v="PAP"/>
    <s v="D2D"/>
    <s v="Dans le temps passé vous n'etiez pas visible sur terrain qu'est ce qui vous motive aujourd'hui d'être nombreux sur le terrain ? "/>
    <n v="2"/>
    <x v="0"/>
    <s v="Ebola"/>
    <x v="1"/>
    <s v="Question"/>
    <x v="8"/>
    <s v="Response processes"/>
    <s v="Processus de riposte "/>
    <s v=" Response processes"/>
    <x v="1703"/>
    <x v="55"/>
    <s v="Politique et réponse"/>
    <m/>
    <m/>
    <m/>
    <m/>
    <m/>
    <m/>
    <m/>
    <m/>
    <m/>
    <m/>
    <m/>
    <m/>
    <m/>
    <m/>
    <m/>
  </r>
  <r>
    <s v="2021_wk46_386"/>
    <s v="CRRDC/FICR"/>
    <d v="2021-11-08T00:00:00"/>
    <x v="4"/>
    <x v="0"/>
    <x v="0"/>
    <s v="Kahodokyo"/>
    <s v="PAP"/>
    <s v="D2D"/>
    <s v="Nous ne sommes pas bien soigné dans nos aire de santé parce que c'est la gratuité de medicament "/>
    <n v="1"/>
    <x v="0"/>
    <s v="Ebola"/>
    <x v="0"/>
    <s v="Rumors beliefs observations"/>
    <x v="12"/>
    <s v="Critiques or observations of health system"/>
    <s v="Manque de confiance: services médicaux (faire du mal aux des gens inclu) "/>
    <s v=" Lack of confidence in medical services (includes harming people)"/>
    <x v="1704"/>
    <x v="13"/>
    <s v="Politique et réponse"/>
    <m/>
    <m/>
    <m/>
    <m/>
    <m/>
    <m/>
    <m/>
    <m/>
    <m/>
    <m/>
    <m/>
    <m/>
    <m/>
    <m/>
    <m/>
  </r>
  <r>
    <s v="2021_wk46_387"/>
    <s v="CRRDC/FICR"/>
    <d v="2021-11-08T00:00:00"/>
    <x v="4"/>
    <x v="0"/>
    <x v="0"/>
    <s v="Kahodokyo"/>
    <s v="PAP"/>
    <s v="D2D"/>
    <s v="Donnez -nous le lavabons dans chaque ménage "/>
    <n v="1"/>
    <x v="0"/>
    <s v="Ebola"/>
    <x v="2"/>
    <s v="Suggestion request"/>
    <x v="20"/>
    <s v="Encourage hand washing"/>
    <s v="Fournir dispositif lavemain (avec l'eau  savon) "/>
    <s v=" Provide handwashing station (with water  soap)"/>
    <x v="1705"/>
    <x v="113"/>
    <s v="No Theme"/>
    <m/>
    <m/>
    <m/>
    <m/>
    <m/>
    <m/>
    <m/>
    <m/>
    <m/>
    <m/>
    <m/>
    <m/>
    <m/>
    <m/>
    <m/>
  </r>
  <r>
    <s v="2021_wk46_388"/>
    <s v="CRRDC/FICR"/>
    <d v="2021-11-08T00:00:00"/>
    <x v="4"/>
    <x v="0"/>
    <x v="6"/>
    <s v="Mabolio"/>
    <s v="PAP"/>
    <s v="D2D"/>
    <s v="Nous  avons constaté que ce cas était d'autre maladie à part ebola car ils viennent de se terminer dans peu de temps "/>
    <n v="1"/>
    <x v="0"/>
    <s v="Ebola"/>
    <x v="0"/>
    <s v="Rumors beliefs observations"/>
    <x v="0"/>
    <s v="Ebola characteristics and consequences"/>
    <s v="Croyances sur les faits et spécificités d’Ebola "/>
    <s v=" Beliefs about Ebola facts and features"/>
    <x v="1706"/>
    <x v="0"/>
    <s v="Ebola caractéristiques et transmission"/>
    <m/>
    <m/>
    <m/>
    <m/>
    <m/>
    <m/>
    <m/>
    <m/>
    <m/>
    <m/>
    <m/>
    <m/>
    <m/>
    <m/>
    <m/>
  </r>
  <r>
    <s v="2021_wk46_389"/>
    <s v="CRRDC/FICR"/>
    <d v="2021-11-08T00:00:00"/>
    <x v="4"/>
    <x v="0"/>
    <x v="6"/>
    <s v="Mabolio"/>
    <s v="PAP"/>
    <s v="D2D"/>
    <s v="La croix-rouge était pour tout le monde sans suivre le niveau d'etude , pourquoi elle envoye tout ses volontaires sur terrain sans tenir compte de leur profil ? "/>
    <n v="2"/>
    <x v="2"/>
    <s v="Comments_outside_health"/>
    <x v="1"/>
    <s v="Question"/>
    <x v="39"/>
    <s v="Other questions outside health"/>
    <s v="Autres questions hors santé "/>
    <s v=" Other questions outside of health"/>
    <x v="1707"/>
    <x v="72"/>
    <s v="No Theme"/>
    <m/>
    <m/>
    <m/>
    <m/>
    <m/>
    <m/>
    <m/>
    <m/>
    <m/>
    <m/>
    <m/>
    <m/>
    <m/>
    <m/>
    <m/>
  </r>
  <r>
    <s v="2021_wk46_390"/>
    <s v="CRRDC/FICR"/>
    <d v="2021-11-08T00:00:00"/>
    <x v="4"/>
    <x v="0"/>
    <x v="6"/>
    <s v="Mabolio"/>
    <s v="PAP"/>
    <s v="D2D"/>
    <s v="Est-ce que les agents de la riposte sauront mettre en garde toute les techniques pour que la maladies ne revient plus ? "/>
    <n v="2"/>
    <x v="0"/>
    <s v="Ebola"/>
    <x v="1"/>
    <s v="Question"/>
    <x v="8"/>
    <s v="Response processes"/>
    <s v="Processus de riposte "/>
    <s v=" Response processes"/>
    <x v="1708"/>
    <x v="55"/>
    <s v="Politique et réponse"/>
    <m/>
    <m/>
    <m/>
    <m/>
    <m/>
    <m/>
    <m/>
    <m/>
    <m/>
    <m/>
    <m/>
    <m/>
    <m/>
    <m/>
    <m/>
  </r>
  <r>
    <s v="2021_wk46_391"/>
    <s v="CRRDC/FICR"/>
    <d v="2021-11-08T00:00:00"/>
    <x v="4"/>
    <x v="0"/>
    <x v="6"/>
    <s v="Mabolio"/>
    <s v="PAP"/>
    <s v="D2D"/>
    <s v="Que les personnels soignant ne profitent pas aux faiblesse de la communauté pour encore faire remettre la maladie "/>
    <n v="2"/>
    <x v="0"/>
    <s v="Ebola"/>
    <x v="2"/>
    <s v="Suggestion request"/>
    <x v="16"/>
    <s v="Improve health care"/>
    <s v="Améliorer les soins de santé "/>
    <s v=" Improve health care"/>
    <x v="1709"/>
    <x v="21"/>
    <s v="Prise en charge"/>
    <m/>
    <m/>
    <m/>
    <m/>
    <m/>
    <m/>
    <m/>
    <m/>
    <m/>
    <m/>
    <m/>
    <m/>
    <m/>
    <m/>
    <m/>
  </r>
  <r>
    <s v="2021_wk46_392"/>
    <s v="CRRDC/FICR"/>
    <d v="2021-11-08T00:00:00"/>
    <x v="4"/>
    <x v="0"/>
    <x v="3"/>
    <s v="Vanove "/>
    <s v="PAP"/>
    <s v="D2D"/>
    <s v="Les pays etranger sont dans une mission qu'il ne veulent pas renoncée , c'est la raison pour laquelle les chercheurs sont toujours à pied d'œuvre  face à la RCD "/>
    <n v="2"/>
    <x v="2"/>
    <s v="Comments_outside_health"/>
    <x v="0"/>
    <s v="Rumors beliefs observations"/>
    <x v="31"/>
    <s v="Other beliefs outside health"/>
    <s v="Autres croyances hors santé "/>
    <s v=" Other beliefs outside of health"/>
    <x v="1710"/>
    <x v="52"/>
    <s v="No Theme"/>
    <m/>
    <m/>
    <m/>
    <m/>
    <m/>
    <m/>
    <m/>
    <m/>
    <m/>
    <m/>
    <m/>
    <m/>
    <m/>
    <m/>
    <m/>
  </r>
  <r>
    <s v="2021_wk46_393"/>
    <s v="CRRDC/FICR"/>
    <d v="2021-11-08T00:00:00"/>
    <x v="4"/>
    <x v="0"/>
    <x v="3"/>
    <s v="Vanove "/>
    <s v="PAP"/>
    <s v="D2D"/>
    <s v="Pourquoi vous secouristes aux quels nous avons confiance , vous avez toujours tendance d'appuiyer les equipes de la riposte ? "/>
    <n v="2"/>
    <x v="0"/>
    <s v="Ebola"/>
    <x v="1"/>
    <s v="Question"/>
    <x v="8"/>
    <s v="Response processes"/>
    <s v="Processus de riposte "/>
    <s v=" Response processes"/>
    <x v="1711"/>
    <x v="55"/>
    <s v="Politique et réponse"/>
    <m/>
    <m/>
    <m/>
    <m/>
    <m/>
    <m/>
    <m/>
    <m/>
    <m/>
    <m/>
    <m/>
    <m/>
    <m/>
    <m/>
    <m/>
  </r>
  <r>
    <s v="2021_wk46_394"/>
    <s v="CRRDC/FICR"/>
    <d v="2021-11-08T00:00:00"/>
    <x v="4"/>
    <x v="0"/>
    <x v="3"/>
    <s v="Vanove "/>
    <s v="PAP"/>
    <s v="D2D"/>
    <s v="Comment expliquez -qu'une personne du virus d'ebola peut aller contaminer une population de Mutwanga ? "/>
    <n v="2"/>
    <x v="0"/>
    <s v="Ebola"/>
    <x v="1"/>
    <s v="Question"/>
    <x v="29"/>
    <s v="Transmission"/>
    <s v="Transmission du virus Ebola "/>
    <s v=" EVD transmission"/>
    <x v="1712"/>
    <x v="47"/>
    <s v="Ebola caractéristiques et transmission"/>
    <m/>
    <m/>
    <m/>
    <m/>
    <m/>
    <m/>
    <m/>
    <m/>
    <m/>
    <m/>
    <m/>
    <m/>
    <m/>
    <m/>
    <m/>
  </r>
  <r>
    <s v="2021_wk46_395"/>
    <s v="CRRDC/FICR"/>
    <d v="2021-11-08T00:00:00"/>
    <x v="4"/>
    <x v="0"/>
    <x v="1"/>
    <m/>
    <s v="PAP"/>
    <s v="D2D"/>
    <s v="Nous avons appris que quelqu'un qui a l'estomac ne peut pas trouver le vaccin d'ebola "/>
    <n v="2"/>
    <x v="0"/>
    <s v="Ebola"/>
    <x v="0"/>
    <s v="Rumors beliefs observations"/>
    <x v="13"/>
    <s v="Vaccine suspicions and non acceptance"/>
    <s v="Suspicions à propos du vaccin "/>
    <s v=" Vaccine suspicions"/>
    <x v="1713"/>
    <x v="14"/>
    <s v="Vaccin et vaccination"/>
    <m/>
    <m/>
    <m/>
    <m/>
    <m/>
    <m/>
    <m/>
    <m/>
    <m/>
    <m/>
    <m/>
    <m/>
    <m/>
    <m/>
    <m/>
  </r>
  <r>
    <s v="2021_wk46_396"/>
    <s v="CRRDC/FICR"/>
    <d v="2021-11-08T00:00:00"/>
    <x v="4"/>
    <x v="0"/>
    <x v="1"/>
    <m/>
    <s v="PAP"/>
    <s v="D2D"/>
    <s v="Un bebe peut -il être vacciné contre ebola ? "/>
    <n v="2"/>
    <x v="0"/>
    <s v="Ebola"/>
    <x v="1"/>
    <s v="Question"/>
    <x v="14"/>
    <s v="Vaccine"/>
    <s v="Distribution inéquitable du vaccin "/>
    <s v=" Unfair vaccine distribution"/>
    <x v="1714"/>
    <x v="41"/>
    <s v="Vaccin et vaccination"/>
    <m/>
    <m/>
    <m/>
    <m/>
    <m/>
    <m/>
    <m/>
    <m/>
    <m/>
    <m/>
    <m/>
    <m/>
    <m/>
    <m/>
    <m/>
  </r>
  <r>
    <s v="2021_wk46_397"/>
    <s v="CRRDC/FICR"/>
    <d v="2021-11-08T00:00:00"/>
    <x v="4"/>
    <x v="0"/>
    <x v="1"/>
    <m/>
    <s v="PAP"/>
    <s v="D2D"/>
    <s v="Le vaccin du 13 eme epidemie  d'ebola a-t-il  des effets secondaires comme le vaccin de la 10 eme epidemie ? "/>
    <n v="2"/>
    <x v="0"/>
    <s v="Ebola"/>
    <x v="1"/>
    <s v="Question"/>
    <x v="14"/>
    <s v="Vaccine"/>
    <s v="Innocuité du vaccin "/>
    <s v=" Vaccine safety"/>
    <x v="1715"/>
    <x v="42"/>
    <s v="Vaccin et vaccination"/>
    <m/>
    <m/>
    <m/>
    <m/>
    <m/>
    <m/>
    <m/>
    <m/>
    <m/>
    <m/>
    <m/>
    <m/>
    <m/>
    <m/>
    <m/>
  </r>
  <r>
    <s v="2021_wk46_398"/>
    <s v="CRRDC/FICR"/>
    <d v="2021-11-08T00:00:00"/>
    <x v="4"/>
    <x v="0"/>
    <x v="3"/>
    <m/>
    <s v="PAP"/>
    <s v="D2D"/>
    <s v="Nous avons apris qu'ebola va chaque fois reaparaitre après deux ans "/>
    <n v="2"/>
    <x v="0"/>
    <s v="Ebola"/>
    <x v="0"/>
    <s v="Rumors beliefs observations"/>
    <x v="0"/>
    <s v="Ebola characteristics and consequences"/>
    <s v="Croyances sur les faits et spécificités d’Ebola "/>
    <s v=" Beliefs about Ebola facts and features"/>
    <x v="1716"/>
    <x v="0"/>
    <s v="Ebola caractéristiques et transmission"/>
    <m/>
    <m/>
    <m/>
    <m/>
    <m/>
    <m/>
    <m/>
    <m/>
    <m/>
    <m/>
    <m/>
    <m/>
    <m/>
    <m/>
    <m/>
  </r>
  <r>
    <s v="2021_wk46_399"/>
    <s v="CRRDC/FICR"/>
    <d v="2021-11-08T00:00:00"/>
    <x v="4"/>
    <x v="0"/>
    <x v="3"/>
    <m/>
    <s v="PAP"/>
    <s v="D2D"/>
    <s v="Aujourd'hui nous comme communauté nous constatons que les infirmiers ne soignent plus les patient  au lieu de prescrire un remede qui convient à la maladie  "/>
    <n v="3"/>
    <x v="0"/>
    <s v="Ebola"/>
    <x v="0"/>
    <s v="Rumors beliefs observations"/>
    <x v="12"/>
    <s v="Critiques or observations of health system"/>
    <s v="Manque de confiance: services médicaux (faire du mal aux des gens inclu) "/>
    <s v=" Lack of confidence in medical services (includes harming people)"/>
    <x v="1717"/>
    <x v="13"/>
    <s v="Politique et réponse"/>
    <m/>
    <m/>
    <m/>
    <m/>
    <m/>
    <m/>
    <m/>
    <m/>
    <m/>
    <m/>
    <m/>
    <m/>
    <m/>
    <m/>
    <m/>
  </r>
  <r>
    <s v="2021_wk46_400"/>
    <s v="CRRDC/FICR"/>
    <d v="2021-11-08T00:00:00"/>
    <x v="4"/>
    <x v="0"/>
    <x v="3"/>
    <m/>
    <s v="PAP"/>
    <s v="D2D"/>
    <s v="Nous sommes contant pour la sensibilisation des volontaires de la croix-rouge et nous vous remercions pour le travail que vous faites "/>
    <n v="2"/>
    <x v="0"/>
    <s v="Ebola"/>
    <x v="3"/>
    <s v="Appreciation encouragement"/>
    <x v="18"/>
    <s v="Thanks for the health promotion"/>
    <s v="Merci pour la sensibilisation "/>
    <s v=" Thanks for the health promotion"/>
    <x v="1718"/>
    <x v="22"/>
    <s v="Remerciement/encouragement"/>
    <m/>
    <m/>
    <m/>
    <m/>
    <m/>
    <m/>
    <m/>
    <m/>
    <m/>
    <m/>
    <m/>
    <m/>
    <m/>
    <m/>
    <m/>
  </r>
  <r>
    <s v="2021_wk46_401"/>
    <s v="CRRDC/FICR"/>
    <d v="2021-11-08T00:00:00"/>
    <x v="4"/>
    <x v="0"/>
    <x v="3"/>
    <m/>
    <s v="PAP"/>
    <s v="D2D"/>
    <s v="D'après les enquettes les fabriquant du virus d'ebola c'est le même personne qui a conçu le medicament pour guerir cette maladie d'ebola "/>
    <n v="2"/>
    <x v="0"/>
    <s v="Ebola"/>
    <x v="0"/>
    <s v="Rumors beliefs observations"/>
    <x v="4"/>
    <s v="Ebola is a scheme of government or others"/>
    <s v="Ebola est un complot des étrangers ou autres "/>
    <s v=" Ebola is a scheme of foreigners or others"/>
    <x v="1719"/>
    <x v="61"/>
    <s v="Politique et réponse"/>
    <m/>
    <m/>
    <m/>
    <m/>
    <m/>
    <m/>
    <m/>
    <m/>
    <m/>
    <m/>
    <m/>
    <m/>
    <m/>
    <m/>
    <m/>
  </r>
  <r>
    <s v="2021_wk46_402"/>
    <s v="CRRDC/FICR"/>
    <d v="2021-11-08T00:00:00"/>
    <x v="4"/>
    <x v="0"/>
    <x v="3"/>
    <m/>
    <s v="PAP"/>
    <s v="D2D"/>
    <s v="Pourquoi toujours proclamé les gueris de l'epidemie à virus ebola chez les hommes alorsqu'il est a possession du virus dans son superme ?"/>
    <n v="2"/>
    <x v="0"/>
    <s v="Ebola"/>
    <x v="1"/>
    <s v="Question"/>
    <x v="8"/>
    <s v="Response processes"/>
    <s v="Questions par rapport aux personnes guéries de MVE "/>
    <s v=" Questions about EVD survivors"/>
    <x v="1720"/>
    <x v="37"/>
    <s v="Suivi contacts, guéries, personnes spécifiques"/>
    <m/>
    <m/>
    <m/>
    <m/>
    <m/>
    <m/>
    <m/>
    <m/>
    <m/>
    <m/>
    <m/>
    <m/>
    <m/>
    <m/>
    <m/>
  </r>
  <r>
    <s v="2021_wk46_403"/>
    <s v="CRRDC/FICR"/>
    <d v="2021-11-08T00:00:00"/>
    <x v="4"/>
    <x v="0"/>
    <x v="1"/>
    <m/>
    <s v="PAP"/>
    <s v="D2D"/>
    <s v="Pourquoi le vaccin d'ebola cause des malaises lors d'injections ? "/>
    <n v="2"/>
    <x v="0"/>
    <s v="Ebola"/>
    <x v="1"/>
    <s v="Question"/>
    <x v="14"/>
    <s v="Vaccine"/>
    <s v="Innocuité du vaccin "/>
    <s v=" Vaccine safety"/>
    <x v="1721"/>
    <x v="42"/>
    <s v="Vaccin et vaccination"/>
    <m/>
    <m/>
    <m/>
    <m/>
    <m/>
    <m/>
    <m/>
    <m/>
    <m/>
    <m/>
    <m/>
    <m/>
    <m/>
    <m/>
    <m/>
  </r>
  <r>
    <s v="2021_wk46_404"/>
    <s v="CRRDC/FICR"/>
    <d v="2021-11-08T00:00:00"/>
    <x v="4"/>
    <x v="0"/>
    <x v="1"/>
    <m/>
    <s v="PAP"/>
    <s v="D2D"/>
    <s v="Nous ne pouvons pas nous exposé avec vos vaccin car il ya des conséquence dans l'organisme  humain "/>
    <n v="2"/>
    <x v="0"/>
    <s v="Ebola"/>
    <x v="0"/>
    <s v="Rumors beliefs observations"/>
    <x v="13"/>
    <s v="Vaccine suspicions and non acceptance"/>
    <s v="Non acceptation du vaccin "/>
    <s v=" Vaccine non acceptance"/>
    <x v="1722"/>
    <x v="104"/>
    <s v="Vaccin et vaccination"/>
    <m/>
    <m/>
    <m/>
    <m/>
    <m/>
    <m/>
    <m/>
    <m/>
    <m/>
    <m/>
    <m/>
    <m/>
    <m/>
    <m/>
    <m/>
  </r>
  <r>
    <s v="2021_wk46_405"/>
    <s v="CRRDC/FICR"/>
    <d v="2021-11-08T00:00:00"/>
    <x v="4"/>
    <x v="0"/>
    <x v="1"/>
    <m/>
    <s v="PAP"/>
    <s v="D2D"/>
    <s v="Quel est le role du vaccin si on peut toujours attrapé la maladie  ? "/>
    <n v="1"/>
    <x v="0"/>
    <s v="Ebola"/>
    <x v="1"/>
    <s v="Question"/>
    <x v="14"/>
    <s v="Vaccine"/>
    <s v="Efficacité du vaccin "/>
    <s v=" Vaccine effectiveness"/>
    <x v="1723"/>
    <x v="15"/>
    <s v="Vaccin et vaccination"/>
    <m/>
    <m/>
    <m/>
    <m/>
    <m/>
    <m/>
    <m/>
    <m/>
    <m/>
    <m/>
    <m/>
    <m/>
    <m/>
    <m/>
    <m/>
  </r>
  <r>
    <s v="2021_wk46_406"/>
    <s v="CRRDC/FICR"/>
    <d v="2021-11-08T00:00:00"/>
    <x v="4"/>
    <x v="0"/>
    <x v="1"/>
    <m/>
    <s v="PAP"/>
    <s v="D2D"/>
    <s v="S'il ya moyen , veuillez nous procurer le produit pouvant decontaminer cette grande poubelle à cote de nos menages "/>
    <n v="2"/>
    <x v="2"/>
    <s v="Comments_outside_health"/>
    <x v="2"/>
    <s v="Suggestion request"/>
    <x v="58"/>
    <s v="Other needs outside of health"/>
    <s v="Besoin des services sociaux"/>
    <m/>
    <x v="1724"/>
    <x v="144"/>
    <s v="No Theme"/>
    <m/>
    <m/>
    <m/>
    <m/>
    <m/>
    <m/>
    <m/>
    <m/>
    <m/>
    <m/>
    <m/>
    <m/>
    <m/>
    <m/>
    <m/>
  </r>
  <r>
    <s v="2021_wk46_407"/>
    <s v="CRRDC/FICR"/>
    <d v="2021-11-08T00:00:00"/>
    <x v="4"/>
    <x v="0"/>
    <x v="1"/>
    <m/>
    <s v="PAP"/>
    <s v="D2D"/>
    <s v="Nous vous remercions pour le message de la prevention "/>
    <n v="2"/>
    <x v="0"/>
    <s v="Ebola"/>
    <x v="3"/>
    <s v="Appreciation encouragement"/>
    <x v="18"/>
    <s v="Thanks for the health promotion"/>
    <s v="Merci pour la sensibilisation "/>
    <s v=" Thanks for the health promotion"/>
    <x v="1725"/>
    <x v="22"/>
    <s v="Remerciement/encouragement"/>
    <m/>
    <m/>
    <m/>
    <m/>
    <m/>
    <m/>
    <m/>
    <m/>
    <m/>
    <m/>
    <m/>
    <m/>
    <m/>
    <m/>
    <m/>
  </r>
  <r>
    <s v="2021_wk46_408"/>
    <s v="CRRDC/FICR"/>
    <d v="2021-11-08T00:00:00"/>
    <x v="4"/>
    <x v="0"/>
    <x v="10"/>
    <s v="Mabakanga"/>
    <s v="PAP"/>
    <s v="D2D"/>
    <s v="Y-a-t-il encore des cas confirmés au CTE ? Si oui on a combien des cas ? "/>
    <n v="2"/>
    <x v="0"/>
    <s v="Ebola"/>
    <x v="1"/>
    <s v="Question"/>
    <x v="7"/>
    <s v="Ebola and its consequences"/>
    <s v="Cas du virus Ebola et résultats "/>
    <s v=" EVD cases and outcomes"/>
    <x v="1726"/>
    <x v="60"/>
    <s v="Ebola caractéristiques et transmission"/>
    <m/>
    <m/>
    <m/>
    <m/>
    <m/>
    <m/>
    <m/>
    <m/>
    <m/>
    <m/>
    <m/>
    <m/>
    <m/>
    <m/>
    <m/>
  </r>
  <r>
    <s v="2021_wk46_409"/>
    <s v="CRRDC/FICR"/>
    <d v="2021-11-08T00:00:00"/>
    <x v="4"/>
    <x v="0"/>
    <x v="10"/>
    <s v="Mabakanga"/>
    <s v="PAP"/>
    <s v="D2D"/>
    <s v="Est-ce qu'on avait déjà encore du laboratoire de la MVE pour determiner que ce virus est reaparu dans notre zone ? "/>
    <n v="2"/>
    <x v="0"/>
    <s v="Ebola"/>
    <x v="1"/>
    <s v="Question"/>
    <x v="22"/>
    <s v="Diagnosis treatment ETC health system"/>
    <s v="Diagnostique  traitement  CTE "/>
    <s v=" Diagnosis  treatment  ETC"/>
    <x v="1727"/>
    <x v="116"/>
    <s v="No Theme"/>
    <m/>
    <m/>
    <m/>
    <m/>
    <m/>
    <m/>
    <m/>
    <m/>
    <m/>
    <m/>
    <m/>
    <m/>
    <m/>
    <m/>
    <m/>
  </r>
  <r>
    <s v="2021_wk46_410"/>
    <s v="CRRDC/FICR"/>
    <d v="2021-11-08T00:00:00"/>
    <x v="4"/>
    <x v="0"/>
    <x v="10"/>
    <s v="Mabakanga"/>
    <s v="PAP"/>
    <s v="D2D"/>
    <s v="Que nos autorités s'implique pour securiser notre zone car on fait mieux la prevention contre les maladies quand on est stable "/>
    <n v="2"/>
    <x v="2"/>
    <s v="Comments_outside_health"/>
    <x v="2"/>
    <s v="Suggestion request"/>
    <x v="34"/>
    <s v="Safety security s"/>
    <s v="Securité  mettre fin à la guerre "/>
    <s v=" Safety  security  end the war"/>
    <x v="1728"/>
    <x v="146"/>
    <s v="No Theme"/>
    <m/>
    <m/>
    <m/>
    <m/>
    <m/>
    <m/>
    <m/>
    <m/>
    <m/>
    <m/>
    <m/>
    <m/>
    <m/>
    <m/>
    <m/>
  </r>
  <r>
    <s v="2021_wk46_411"/>
    <s v="CRRDC/FICR"/>
    <d v="2021-11-08T00:00:00"/>
    <x v="4"/>
    <x v="0"/>
    <x v="10"/>
    <s v="Mabakanga"/>
    <s v="PAP"/>
    <s v="D2D"/>
    <s v="Il faut toujours  donner des kits de lave-mains publique pour appliquer une bonne hygiene "/>
    <n v="2"/>
    <x v="0"/>
    <s v="Ebola"/>
    <x v="2"/>
    <s v="Suggestion request"/>
    <x v="20"/>
    <s v="Encourage hand washing"/>
    <s v="Fournir dispositif lavemain (avec l'eau  savon) "/>
    <s v=" Provide handwashing station (with water  soap)"/>
    <x v="1729"/>
    <x v="113"/>
    <s v="No Theme"/>
    <m/>
    <m/>
    <m/>
    <m/>
    <m/>
    <m/>
    <m/>
    <m/>
    <m/>
    <m/>
    <m/>
    <m/>
    <m/>
    <m/>
    <m/>
  </r>
  <r>
    <s v="2021_wk46_412"/>
    <s v="CRRDC/FICR"/>
    <d v="2021-11-08T00:00:00"/>
    <x v="4"/>
    <x v="0"/>
    <x v="10"/>
    <s v="Mabakanga"/>
    <s v="PAP"/>
    <s v="D2D"/>
    <s v="Merci pour votre courage malgré les menances que vous recevez dans certains menages  "/>
    <n v="3"/>
    <x v="0"/>
    <s v="Ebola"/>
    <x v="3"/>
    <s v="Appreciation encouragement"/>
    <x v="11"/>
    <s v="Thanks no specification"/>
    <s v="Merci sans spécification "/>
    <s v=" Thanks no specification"/>
    <x v="1730"/>
    <x v="12"/>
    <s v="Remerciement/encouragement"/>
    <m/>
    <m/>
    <m/>
    <m/>
    <m/>
    <m/>
    <m/>
    <m/>
    <m/>
    <m/>
    <m/>
    <m/>
    <m/>
    <m/>
    <m/>
  </r>
  <r>
    <s v="2021_wk46_413"/>
    <s v="CRRDC/FICR"/>
    <d v="2021-11-08T00:00:00"/>
    <x v="4"/>
    <x v="0"/>
    <x v="10"/>
    <s v="Mabakanga"/>
    <s v="PAP"/>
    <s v="D2D"/>
    <s v="Est-ce que il ya le medicament approprier pour gueriri cette epidemie qui reaparait  ? "/>
    <n v="2"/>
    <x v="0"/>
    <s v="Ebola"/>
    <x v="1"/>
    <s v="Question"/>
    <x v="22"/>
    <s v="Diagnosis treatment ETC health system"/>
    <s v="Diagnostique  traitement  CTE "/>
    <s v=" Diagnosis  treatment  ETC"/>
    <x v="1731"/>
    <x v="116"/>
    <s v="No Theme"/>
    <m/>
    <m/>
    <m/>
    <m/>
    <m/>
    <m/>
    <m/>
    <m/>
    <m/>
    <m/>
    <m/>
    <m/>
    <m/>
    <m/>
    <m/>
  </r>
  <r>
    <s v="2021_wk46_414"/>
    <s v="CRRDC/FICR"/>
    <d v="2021-11-08T00:00:00"/>
    <x v="4"/>
    <x v="0"/>
    <x v="10"/>
    <s v="Mabakanga"/>
    <s v="PAP"/>
    <s v="D2D"/>
    <s v="Comment mettre fin definitivement à cette epidemie ? "/>
    <n v="2"/>
    <x v="0"/>
    <s v="Ebola"/>
    <x v="1"/>
    <s v="Question"/>
    <x v="32"/>
    <s v="EVD protective behaviors"/>
    <s v="Comportements pour la prévention d'Ebola "/>
    <s v=" EVD protective behaviors"/>
    <x v="1732"/>
    <x v="53"/>
    <s v="Ebola caractéristiques et transmission"/>
    <m/>
    <m/>
    <m/>
    <m/>
    <m/>
    <m/>
    <m/>
    <m/>
    <m/>
    <m/>
    <m/>
    <m/>
    <m/>
    <m/>
    <m/>
  </r>
  <r>
    <s v="2021_wk46_415"/>
    <s v="CRRDC/FICR"/>
    <d v="2021-11-08T00:00:00"/>
    <x v="4"/>
    <x v="0"/>
    <x v="10"/>
    <s v="Mabakanga"/>
    <s v="PAP"/>
    <s v="D2D"/>
    <s v="Les gens qui travaillent dans la riposte sont entrain d'accuser leurs voisin qui ont des maladies chroniques pourque ceux -ci soit declaré positif à l'intension d' une prolongation de l'epidemie "/>
    <n v="2"/>
    <x v="0"/>
    <s v="Ebola"/>
    <x v="0"/>
    <s v="Rumors beliefs observations"/>
    <x v="19"/>
    <s v="Critique observation of the response"/>
    <s v="Commentaire sur personnel de la riposte (autres) "/>
    <s v=" Comment about responders (others)"/>
    <x v="1733"/>
    <x v="63"/>
    <s v="Politique et réponse"/>
    <m/>
    <m/>
    <m/>
    <m/>
    <m/>
    <m/>
    <m/>
    <m/>
    <m/>
    <m/>
    <m/>
    <m/>
    <m/>
    <m/>
    <m/>
  </r>
  <r>
    <s v="2021_wk46_416"/>
    <s v="CRRDC/FICR"/>
    <d v="2021-11-08T00:00:00"/>
    <x v="4"/>
    <x v="0"/>
    <x v="10"/>
    <s v="Mabakanga"/>
    <s v="PAP"/>
    <s v="D2D"/>
    <s v="Pourquoi cette epidemie n'a pas compté beaucoup des cas positif que celle du 10 eme epidemie  ?"/>
    <n v="2"/>
    <x v="0"/>
    <s v="Ebola"/>
    <x v="1"/>
    <s v="Question"/>
    <x v="7"/>
    <s v="Ebola and its consequences"/>
    <s v="Cas du virus Ebola et résultats "/>
    <s v=" EVD cases and outcomes"/>
    <x v="1734"/>
    <x v="60"/>
    <s v="Ebola caractéristiques et transmission"/>
    <m/>
    <m/>
    <m/>
    <m/>
    <m/>
    <m/>
    <m/>
    <m/>
    <m/>
    <m/>
    <m/>
    <m/>
    <m/>
    <m/>
    <m/>
  </r>
  <r>
    <s v="2021_wk46_417"/>
    <s v="CRRDC/FICR"/>
    <d v="2021-11-08T00:00:00"/>
    <x v="4"/>
    <x v="0"/>
    <x v="10"/>
    <s v="Mabakanga"/>
    <s v="PAP"/>
    <s v="D2D"/>
    <s v="Que les enseignants renforce la sensibilisation sur ebola au niveau des ecoles "/>
    <n v="2"/>
    <x v="0"/>
    <s v="Ebola"/>
    <x v="2"/>
    <s v="Suggestion request"/>
    <x v="21"/>
    <s v="Community health promotion"/>
    <s v="Sensibilisation sur Ebola "/>
    <s v=" Community health promotion"/>
    <x v="1735"/>
    <x v="27"/>
    <s v="Communication/sensibilisation"/>
    <m/>
    <m/>
    <m/>
    <m/>
    <m/>
    <m/>
    <m/>
    <m/>
    <m/>
    <m/>
    <m/>
    <m/>
    <m/>
    <m/>
    <m/>
  </r>
  <r>
    <s v="2021_wk46_418"/>
    <s v="CRRDC/FICR"/>
    <d v="2021-11-08T00:00:00"/>
    <x v="4"/>
    <x v="0"/>
    <x v="10"/>
    <s v="Mabakanga"/>
    <s v="PAP"/>
    <s v="D2D"/>
    <s v="Ebola existe , oui on est sûr que ce parce qu'il ya beaucoup de financement , c'est pour quoi il n'ya pas beaucoup des cas confirmé au CTE "/>
    <n v="2"/>
    <x v="0"/>
    <s v="Ebola"/>
    <x v="0"/>
    <s v="Rumors beliefs observations"/>
    <x v="10"/>
    <s v="Ebola is organized business"/>
    <s v="Ebola est un business organisé (ou quelqu'un gagne de l'argent) "/>
    <s v=" Ebola is organized business (or someone making money)"/>
    <x v="1736"/>
    <x v="11"/>
    <s v="Politique et réponse"/>
    <m/>
    <m/>
    <m/>
    <m/>
    <m/>
    <m/>
    <m/>
    <m/>
    <m/>
    <m/>
    <m/>
    <m/>
    <m/>
    <m/>
    <m/>
  </r>
  <r>
    <s v="2021_wk46_418"/>
    <s v="CRRDC/FICR"/>
    <d v="2021-11-08T00:00:00"/>
    <x v="4"/>
    <x v="0"/>
    <x v="10"/>
    <s v="Mabakanga"/>
    <s v="PAP"/>
    <s v="D2D"/>
    <s v="Ebola existe , oui on est sûr que ce parce qu'il ya beaucoup de financement , c'est pour quoi il n'ya pas beaucoup des cas confirmé au CTE "/>
    <n v="2"/>
    <x v="0"/>
    <s v="Ebola"/>
    <x v="0"/>
    <s v="Rumors beliefs observations"/>
    <x v="0"/>
    <s v="Ebola characteristics and consequences"/>
    <s v="L'Ebola est réel "/>
    <s v=" Ebola is real"/>
    <x v="1736"/>
    <x v="36"/>
    <s v="Ebola caractéristiques et transmission"/>
    <m/>
    <m/>
    <m/>
    <m/>
    <m/>
    <m/>
    <m/>
    <m/>
    <m/>
    <m/>
    <m/>
    <m/>
    <m/>
    <m/>
    <m/>
  </r>
  <r>
    <s v="2021_wk46_419"/>
    <s v="CRRDC/FICR"/>
    <d v="2021-11-08T00:00:00"/>
    <x v="4"/>
    <x v="0"/>
    <x v="10"/>
    <s v="Mabakanga"/>
    <s v="PAP"/>
    <s v="D2D"/>
    <s v="Pourquoi plusieurs ONG ne sont pas sur terrain comme celle de 10 eme epidemie ? "/>
    <n v="2"/>
    <x v="0"/>
    <s v="Ebola"/>
    <x v="1"/>
    <s v="Question"/>
    <x v="8"/>
    <s v="Response processes"/>
    <s v="Processus de riposte "/>
    <s v=" Response processes"/>
    <x v="1737"/>
    <x v="55"/>
    <s v="Politique et réponse"/>
    <m/>
    <m/>
    <m/>
    <m/>
    <m/>
    <m/>
    <m/>
    <m/>
    <m/>
    <m/>
    <m/>
    <m/>
    <m/>
    <m/>
    <m/>
  </r>
  <r>
    <s v="2021_wk46_420"/>
    <s v="CRRDC/FICR"/>
    <d v="2021-11-08T00:00:00"/>
    <x v="4"/>
    <x v="0"/>
    <x v="10"/>
    <s v="Mabakanga"/>
    <s v="PAP"/>
    <s v="D2D"/>
    <s v="Pourquoi ma grand-mère a décédé de covid mais je n'ai pas été contaminé et pourtant c'est moi qui faisait tout pour elle ? "/>
    <n v="1"/>
    <x v="1"/>
    <s v="Covid19"/>
    <x v="1"/>
    <s v="Question"/>
    <x v="62"/>
    <s v="Questions about how the disease spreads"/>
    <s v="Autres modes de transmission "/>
    <s v=" Other ways of transmission"/>
    <x v="1738"/>
    <x v="147"/>
    <s v="CoVid19 caracteristiques et transmission"/>
    <m/>
    <m/>
    <m/>
    <m/>
    <m/>
    <m/>
    <m/>
    <m/>
    <m/>
    <m/>
    <m/>
    <m/>
    <m/>
    <m/>
    <m/>
  </r>
  <r>
    <s v="2021_wk46_421"/>
    <s v="CRRDC/FICR"/>
    <d v="2021-11-08T00:00:00"/>
    <x v="4"/>
    <x v="0"/>
    <x v="10"/>
    <s v="Mabakanga"/>
    <s v="PAP"/>
    <s v="D2D"/>
    <s v="Nous demandons aux ONG permanant de voir comment sensibiliser aussi contre les infection urinaire "/>
    <n v="2"/>
    <x v="3"/>
    <s v="Other_disease"/>
    <x v="2"/>
    <s v="Suggestion request"/>
    <x v="45"/>
    <s v="Suggestions about preparedness or response activities pertaining to the disease"/>
    <s v="Demande de sensibilisation sur la maladie "/>
    <s v=" Request for community health promotion about the disease"/>
    <x v="1739"/>
    <x v="148"/>
    <s v="No Theme"/>
    <m/>
    <m/>
    <m/>
    <m/>
    <m/>
    <m/>
    <m/>
    <m/>
    <m/>
    <m/>
    <m/>
    <m/>
    <m/>
    <m/>
    <m/>
  </r>
  <r>
    <s v="2021_wk46_422"/>
    <s v="INTERNEWS"/>
    <d v="2021-11-13T00:00:00"/>
    <x v="4"/>
    <x v="0"/>
    <x v="13"/>
    <s v="Taura"/>
    <s v="SDM"/>
    <s v="MSA"/>
    <s v="C'est à sa quantième réaparution qu'Ebola sera consideré comme la malaria et autres maladies en RDC"/>
    <n v="1"/>
    <x v="0"/>
    <s v="Ebola"/>
    <x v="0"/>
    <s v="Rumors beliefs observations"/>
    <x v="5"/>
    <s v="Other rumors beliefs observations"/>
    <s v="Autre rumeur  croyance  observation "/>
    <s v=" Other rumour  belief  observation"/>
    <x v="1740"/>
    <x v="114"/>
    <s v="No Theme"/>
    <m/>
    <m/>
    <m/>
    <m/>
    <m/>
    <m/>
    <m/>
    <m/>
    <m/>
    <m/>
    <m/>
    <m/>
    <m/>
    <m/>
    <m/>
  </r>
  <r>
    <s v="2021_wk46_423"/>
    <s v="INTERNEWS"/>
    <d v="2021-11-13T00:00:00"/>
    <x v="4"/>
    <x v="0"/>
    <x v="13"/>
    <s v="Taura"/>
    <s v="SDM"/>
    <s v="MSA"/>
    <s v="Pourquoi Ebola est revenu à Beni, qu'on nous dise si c'est à cause du non respect des mesures d'hygiene, les chauves souris… pour qu'on prenne des précautions?"/>
    <n v="1"/>
    <x v="0"/>
    <s v="Ebola"/>
    <x v="1"/>
    <s v="Question"/>
    <x v="7"/>
    <s v="Ebola and its consequences"/>
    <s v="Cas du virus Ebola et résultats "/>
    <s v=" EVD cases and outcomes"/>
    <x v="1741"/>
    <x v="60"/>
    <s v="Ebola caractéristiques et transmission"/>
    <m/>
    <m/>
    <m/>
    <m/>
    <m/>
    <m/>
    <m/>
    <m/>
    <m/>
    <m/>
    <m/>
    <m/>
    <m/>
    <m/>
    <m/>
  </r>
  <r>
    <s v="2021_wk46_424"/>
    <s v="INTERNEWS"/>
    <d v="2021-11-13T00:00:00"/>
    <x v="4"/>
    <x v="0"/>
    <x v="13"/>
    <s v="Taura"/>
    <s v="SDM"/>
    <s v="MSA"/>
    <s v="Ebola revient à Beni par ce que Covid-19 n'est pas financé"/>
    <n v="1"/>
    <x v="0"/>
    <s v="Ebola"/>
    <x v="0"/>
    <s v="Rumors beliefs observations"/>
    <x v="10"/>
    <s v="Ebola is organized business"/>
    <s v="Ebola est un business organisé (ou quelqu'un gagne de l'argent) "/>
    <s v=" Ebola is organized business (or someone making money)"/>
    <x v="1742"/>
    <x v="11"/>
    <s v="Politique et réponse"/>
    <m/>
    <m/>
    <m/>
    <m/>
    <m/>
    <m/>
    <m/>
    <m/>
    <m/>
    <m/>
    <m/>
    <m/>
    <m/>
    <m/>
    <m/>
  </r>
  <r>
    <s v="2021_wk46_424"/>
    <s v="INTERNEWS"/>
    <d v="2021-11-13T00:00:00"/>
    <x v="4"/>
    <x v="0"/>
    <x v="13"/>
    <s v="Taura"/>
    <s v="SDM"/>
    <s v="MSA"/>
    <s v="Ebola revient à Beni par ce que Covid-19 n'est pas financé"/>
    <n v="1"/>
    <x v="1"/>
    <s v="Covid19"/>
    <x v="0"/>
    <s v="Rumors beliefs observations"/>
    <x v="53"/>
    <s v="Beliefs that the disease is a scheme"/>
    <s v="Croyance que certaines personnes ou institutions gagnent de l'argent à cause de la maladie "/>
    <s v=" Belief that some people/institutions are making money because of the disease"/>
    <x v="1742"/>
    <x v="118"/>
    <s v="Politique et réponse"/>
    <m/>
    <m/>
    <m/>
    <m/>
    <m/>
    <m/>
    <m/>
    <m/>
    <m/>
    <m/>
    <m/>
    <m/>
    <m/>
    <m/>
    <m/>
  </r>
  <r>
    <s v="2021_wk46_425"/>
    <s v="INTERNEWS"/>
    <d v="2021-11-13T00:00:00"/>
    <x v="4"/>
    <x v="0"/>
    <x v="13"/>
    <s v="Taura"/>
    <s v="SDM"/>
    <s v="MSA"/>
    <s v="C'est MUYEMBE qui a ramené Ebola à Beni pour qu'il vente son médicament"/>
    <n v="1"/>
    <x v="0"/>
    <s v="Ebola"/>
    <x v="0"/>
    <s v="Rumors beliefs observations"/>
    <x v="19"/>
    <s v="Critique observation of the response"/>
    <s v="Commentaire sur personnel de la riposte (autres) "/>
    <s v=" Comment about responders (others)"/>
    <x v="1743"/>
    <x v="63"/>
    <s v="Politique et réponse"/>
    <m/>
    <m/>
    <m/>
    <m/>
    <m/>
    <m/>
    <m/>
    <m/>
    <m/>
    <m/>
    <m/>
    <m/>
    <m/>
    <m/>
    <m/>
  </r>
  <r>
    <s v="2021_wk46_426"/>
    <s v="INTERNEWS"/>
    <d v="2021-11-13T00:00:00"/>
    <x v="4"/>
    <x v="0"/>
    <x v="13"/>
    <s v="Taura"/>
    <s v="SDM"/>
    <s v="MSA"/>
    <s v="Pourquoi lors de la résuegence d'Ebola les équipes sont mobilisés plus que ceux qui lutte contre Covid-19?"/>
    <n v="1"/>
    <x v="0"/>
    <s v="Ebola"/>
    <x v="1"/>
    <s v="Question"/>
    <x v="17"/>
    <s v="So much focus on Ebol"/>
    <s v="Ebola contre autres maladies "/>
    <s v=" Ebola against other diseases"/>
    <x v="1744"/>
    <x v="19"/>
    <s v="No Theme"/>
    <m/>
    <m/>
    <m/>
    <m/>
    <m/>
    <m/>
    <m/>
    <m/>
    <m/>
    <m/>
    <m/>
    <m/>
    <m/>
    <m/>
    <m/>
  </r>
  <r>
    <s v="2021_wk46_427"/>
    <s v="INTERNEWS"/>
    <d v="2021-11-13T00:00:00"/>
    <x v="4"/>
    <x v="0"/>
    <x v="13"/>
    <s v="Taura"/>
    <s v="SDM"/>
    <s v="MSA"/>
    <s v="Ebola est un montage, à mon niveau ceux qui travaillaient dans la riposte n'avaient pas achevé la construction de leurs maisons; raison pour laquelle ils creent une nouvelle épidémie pour se taper de l'argent."/>
    <n v="1"/>
    <x v="0"/>
    <s v="Ebola"/>
    <x v="0"/>
    <s v="Rumors beliefs observations"/>
    <x v="10"/>
    <s v="Ebola is organized business"/>
    <s v="Ebola est un business organisé (ou quelqu'un gagne de l'argent) "/>
    <s v=" Ebola is organized business (or someone making money)"/>
    <x v="1745"/>
    <x v="11"/>
    <s v="Politique et réponse"/>
    <m/>
    <m/>
    <m/>
    <m/>
    <m/>
    <m/>
    <m/>
    <m/>
    <m/>
    <m/>
    <m/>
    <m/>
    <m/>
    <m/>
    <m/>
  </r>
  <r>
    <s v="2021_wk46_428"/>
    <s v="INTERNEWS"/>
    <d v="2021-11-13T00:00:00"/>
    <x v="4"/>
    <x v="0"/>
    <x v="13"/>
    <s v="Taura"/>
    <s v="SDM"/>
    <s v="MSA"/>
    <s v="Ebola est crée par les blancs pour qu'ils puissent maintenir le plus longtemps possible leurs organisations humanitaire dans la région"/>
    <n v="1"/>
    <x v="0"/>
    <s v="Ebola"/>
    <x v="0"/>
    <s v="Rumors beliefs observations"/>
    <x v="4"/>
    <s v="Ebola is a scheme of government or others"/>
    <s v="Ebola est un complot des étrangers ou autres "/>
    <s v=" Ebola is a scheme of foreigners or others"/>
    <x v="1746"/>
    <x v="61"/>
    <s v="Politique et réponse"/>
    <m/>
    <m/>
    <m/>
    <m/>
    <m/>
    <m/>
    <m/>
    <m/>
    <m/>
    <m/>
    <m/>
    <m/>
    <m/>
    <m/>
    <m/>
  </r>
  <r>
    <s v="2021_wk46_429"/>
    <s v="INTERNEWS"/>
    <d v="2021-11-13T00:00:00"/>
    <x v="4"/>
    <x v="0"/>
    <x v="13"/>
    <s v="Taura"/>
    <s v="SDM"/>
    <s v="MSA"/>
    <s v="Quelle est l'origine de ce que vous appelez 13è épidemie?"/>
    <n v="1"/>
    <x v="0"/>
    <s v="Ebola"/>
    <x v="1"/>
    <s v="Question"/>
    <x v="7"/>
    <s v="Ebola and its consequences"/>
    <s v="L'origine du virus Ebola "/>
    <s v=" EVD origin"/>
    <x v="1747"/>
    <x v="17"/>
    <s v="Ebola caractéristiques et transmission"/>
    <m/>
    <m/>
    <m/>
    <m/>
    <m/>
    <m/>
    <m/>
    <m/>
    <m/>
    <m/>
    <m/>
    <m/>
    <m/>
    <m/>
    <m/>
  </r>
  <r>
    <s v="2021_wk46_430"/>
    <s v="INTERNEWS"/>
    <d v="2021-11-14T00:00:00"/>
    <x v="4"/>
    <x v="0"/>
    <x v="0"/>
    <s v="Kichanga"/>
    <s v="SDM"/>
    <s v="MSA"/>
    <s v="Une fois qu'un guéri de la 10è épidémie fait le rapport sexuel avec autre de l'épidémie actuelle; peuvent-ils se contaminer entre eux?"/>
    <n v="1"/>
    <x v="0"/>
    <s v="Ebola"/>
    <x v="1"/>
    <s v="Question"/>
    <x v="8"/>
    <s v="Response processes"/>
    <s v="Questions par rapport aux personnes guéries de MVE "/>
    <s v=" Questions about EVD survivors"/>
    <x v="1748"/>
    <x v="37"/>
    <s v="Suivi contacts, guéries, personnes spécifiques"/>
    <m/>
    <m/>
    <m/>
    <m/>
    <m/>
    <m/>
    <m/>
    <m/>
    <m/>
    <m/>
    <m/>
    <m/>
    <m/>
    <m/>
    <m/>
  </r>
  <r>
    <s v="2021_wk46_431"/>
    <s v="INTERNEWS"/>
    <d v="2021-11-14T00:00:00"/>
    <x v="4"/>
    <x v="0"/>
    <x v="0"/>
    <s v="Kichanga"/>
    <s v="SDM"/>
    <s v="MSA"/>
    <s v="Pourquoi pendant cette épidémie, nous ne sentons pas la mobilisation active des ONG comme c'était à l'époque d'Ebola passé ici à Beni?"/>
    <n v="1"/>
    <x v="0"/>
    <s v="Ebola"/>
    <x v="1"/>
    <s v="Question"/>
    <x v="8"/>
    <s v="Response processes"/>
    <s v="Processus de riposte "/>
    <s v=" Response processes"/>
    <x v="1749"/>
    <x v="55"/>
    <s v="Politique et réponse"/>
    <m/>
    <m/>
    <m/>
    <m/>
    <m/>
    <m/>
    <m/>
    <m/>
    <m/>
    <m/>
    <m/>
    <m/>
    <m/>
    <m/>
    <m/>
  </r>
  <r>
    <s v="2021_wk46_432"/>
    <s v="INTERNEWS"/>
    <d v="2021-11-14T00:00:00"/>
    <x v="4"/>
    <x v="0"/>
    <x v="0"/>
    <s v="Kichanga"/>
    <s v="SDM"/>
    <s v="MSA"/>
    <s v="Comment expliquer que, depuis la resurgence d'Ebola à Beni, on n'écoute plus parler de covid-19?"/>
    <n v="1"/>
    <x v="0"/>
    <s v="Ebola"/>
    <x v="1"/>
    <s v="Question"/>
    <x v="17"/>
    <s v="So much focus on Ebol"/>
    <s v="Ebola contre autres maladies "/>
    <s v=" Ebola against other diseases"/>
    <x v="1750"/>
    <x v="19"/>
    <s v="No Theme"/>
    <m/>
    <m/>
    <m/>
    <m/>
    <m/>
    <m/>
    <m/>
    <m/>
    <m/>
    <m/>
    <m/>
    <m/>
    <m/>
    <m/>
    <m/>
  </r>
  <r>
    <s v="2021_wk46_432"/>
    <s v="INTERNEWS"/>
    <d v="2021-11-14T00:00:00"/>
    <x v="4"/>
    <x v="0"/>
    <x v="0"/>
    <s v="Kichanga"/>
    <s v="SDM"/>
    <s v="MSA"/>
    <s v="Comment expliquer que, depuis la resurgence d'Ebola à Beni, on n'écoute plus parler de covid-19?"/>
    <n v="1"/>
    <x v="1"/>
    <s v="Covid19"/>
    <x v="1"/>
    <s v="Question"/>
    <x v="60"/>
    <s v="So much focus on Covid"/>
    <s v="Tellement d’attention sur Covid – So much focus on Covid"/>
    <m/>
    <x v="1750"/>
    <x v="138"/>
    <s v="No Theme"/>
    <m/>
    <m/>
    <m/>
    <m/>
    <m/>
    <m/>
    <m/>
    <m/>
    <m/>
    <m/>
    <m/>
    <m/>
    <m/>
    <m/>
    <m/>
  </r>
  <r>
    <s v="2021_wk46_433"/>
    <s v="INTERNEWS"/>
    <d v="2021-11-14T00:00:00"/>
    <x v="4"/>
    <x v="0"/>
    <x v="0"/>
    <s v="Kichanga"/>
    <s v="SDM"/>
    <s v="MSA"/>
    <s v="Covid-19 ne peut pas vivre dans une région ou il y a Ebola?"/>
    <n v="1"/>
    <x v="1"/>
    <s v="Covid19"/>
    <x v="1"/>
    <s v="Question"/>
    <x v="60"/>
    <s v="So much focus on Covid"/>
    <s v="Tellement d’attention sur Covid – So much focus on Covid"/>
    <m/>
    <x v="1751"/>
    <x v="138"/>
    <s v="No Theme"/>
    <m/>
    <m/>
    <m/>
    <m/>
    <m/>
    <m/>
    <m/>
    <m/>
    <m/>
    <m/>
    <m/>
    <m/>
    <m/>
    <m/>
    <m/>
  </r>
  <r>
    <s v="2021_wk46_434"/>
    <s v="INTERNEWS"/>
    <d v="2021-11-14T00:00:00"/>
    <x v="4"/>
    <x v="0"/>
    <x v="0"/>
    <s v="Kichanga"/>
    <s v="SDM"/>
    <s v="MSA"/>
    <s v="Pourquoi Ebola apparait seulement chez les noirs et non chez les blancs?"/>
    <n v="1"/>
    <x v="0"/>
    <s v="Ebola"/>
    <x v="1"/>
    <s v="Question"/>
    <x v="7"/>
    <s v="Ebola and its consequences"/>
    <s v="Les faits et spécificités d’Ebola "/>
    <s v=" Ebola facts and features"/>
    <x v="1752"/>
    <x v="7"/>
    <s v="Ebola caractéristiques et transmission"/>
    <m/>
    <m/>
    <m/>
    <m/>
    <m/>
    <m/>
    <m/>
    <m/>
    <m/>
    <m/>
    <m/>
    <m/>
    <m/>
    <m/>
    <m/>
  </r>
  <r>
    <s v="2021_wk46_435"/>
    <s v="INTERNEWS"/>
    <d v="2021-11-14T00:00:00"/>
    <x v="4"/>
    <x v="0"/>
    <x v="0"/>
    <s v="Kichanga"/>
    <s v="SDM"/>
    <s v="MSA"/>
    <s v="Pourquoi la gratuité des soins n'est plus active à Beni, alors que celle-ci avait beaucoup contribué à maitriser cette maladie à l'epoque?"/>
    <n v="1"/>
    <x v="0"/>
    <s v="Ebola"/>
    <x v="1"/>
    <s v="Question"/>
    <x v="22"/>
    <s v="Diagnosis treatment ETC health system"/>
    <s v="Faible qualité de soins medicaux "/>
    <s v=" Poor health care services"/>
    <x v="1753"/>
    <x v="122"/>
    <s v="Prise en charge"/>
    <m/>
    <m/>
    <m/>
    <m/>
    <m/>
    <m/>
    <m/>
    <m/>
    <m/>
    <m/>
    <m/>
    <m/>
    <m/>
    <m/>
    <m/>
  </r>
  <r>
    <s v="2021_wk46_436"/>
    <s v="INTERNEWS"/>
    <d v="2021-11-15T00:00:00"/>
    <x v="5"/>
    <x v="0"/>
    <x v="0"/>
    <s v="Marché"/>
    <s v="PAP"/>
    <s v="D2D"/>
    <s v="Les FARDC ont sollicitées les experts de santé pour utiliser Ebola parce qu'elles pensent que si les ADF Kidnappent une personne atteinte de cette maladie; ça sera une bonne occasion pour éradiquer ce mouvement terroriste."/>
    <n v="1"/>
    <x v="0"/>
    <s v="Ebola"/>
    <x v="0"/>
    <s v="Rumors beliefs observations"/>
    <x v="5"/>
    <s v="Other rumors beliefs observations"/>
    <s v="Autre rumeur  croyance  observation "/>
    <s v=" Other rumour  belief  observation"/>
    <x v="1754"/>
    <x v="114"/>
    <s v="No Theme"/>
    <m/>
    <m/>
    <m/>
    <m/>
    <m/>
    <m/>
    <m/>
    <m/>
    <m/>
    <m/>
    <m/>
    <m/>
    <m/>
    <m/>
    <m/>
  </r>
  <r>
    <s v="2021_wk46_437"/>
    <s v="INTERNEWS"/>
    <d v="2021-11-16T00:00:00"/>
    <x v="5"/>
    <x v="0"/>
    <x v="10"/>
    <s v="Matonge"/>
    <s v="PAP"/>
    <s v="D2D"/>
    <s v="Pourquoi l'épidemie actuelle, a un taux de décès très élévé alors que l'INRB avait dit qu'il a déjà un médicament specifique pour soigner cette maladie ?"/>
    <n v="1"/>
    <x v="0"/>
    <s v="Ebola"/>
    <x v="1"/>
    <s v="Question"/>
    <x v="7"/>
    <s v="Ebola and its consequences"/>
    <s v="Cas du virus Ebola et résultats "/>
    <s v=" EVD cases and outcomes"/>
    <x v="1755"/>
    <x v="60"/>
    <s v="Ebola caractéristiques et transmission"/>
    <m/>
    <m/>
    <m/>
    <m/>
    <m/>
    <m/>
    <m/>
    <m/>
    <m/>
    <m/>
    <m/>
    <m/>
    <m/>
    <m/>
    <m/>
  </r>
  <r>
    <s v="2021_wk46_438"/>
    <s v="INTERNEWS"/>
    <d v="2021-11-16T00:00:00"/>
    <x v="5"/>
    <x v="0"/>
    <x v="2"/>
    <s v="Ndindi"/>
    <s v="PAP"/>
    <s v="D2D"/>
    <s v="Est-ce que Beni connaitra toujours des résurgences d'Ebola parce que cette maladie avait touché cette zone de santé lors de la 10è épidémie en RDC?"/>
    <n v="1"/>
    <x v="0"/>
    <s v="Ebola"/>
    <x v="1"/>
    <s v="Question"/>
    <x v="7"/>
    <s v="Ebola and its consequences"/>
    <s v="Cas du virus Ebola et résultats "/>
    <s v=" EVD cases and outcomes"/>
    <x v="1756"/>
    <x v="60"/>
    <s v="Ebola caractéristiques et transmission"/>
    <m/>
    <m/>
    <m/>
    <m/>
    <m/>
    <m/>
    <m/>
    <m/>
    <m/>
    <m/>
    <m/>
    <m/>
    <m/>
    <m/>
    <m/>
  </r>
  <r>
    <s v="2021_wk46_439"/>
    <s v="REMED"/>
    <d v="2021-11-11T00:00:00"/>
    <x v="4"/>
    <x v="0"/>
    <x v="14"/>
    <s v="KASABINYOLE"/>
    <s v="PAP"/>
    <s v="D2D"/>
    <s v="L'equipe de l'EDS n'a pas assez d'intrants alors qu'elle a besoin d'appui pour son service communautaire"/>
    <n v="1"/>
    <x v="0"/>
    <s v="Ebola"/>
    <x v="0"/>
    <s v="Rumors beliefs observations"/>
    <x v="36"/>
    <s v="Problems with SDB"/>
    <s v="Autre problèmes avec EDS "/>
    <s v=" Other problems with SDB"/>
    <x v="1757"/>
    <x v="98"/>
    <s v="Enterrements"/>
    <m/>
    <m/>
    <m/>
    <m/>
    <m/>
    <m/>
    <m/>
    <m/>
    <m/>
    <m/>
    <m/>
    <m/>
    <m/>
    <m/>
    <m/>
  </r>
  <r>
    <s v="2021_wk46_440"/>
    <s v="REMED"/>
    <d v="2021-11-13T00:00:00"/>
    <x v="4"/>
    <x v="0"/>
    <x v="6"/>
    <s v="MABOLIO"/>
    <s v="PAP"/>
    <s v="D2D"/>
    <s v="Les jeunes croient que la riposte est une autre forme de politique de massacre"/>
    <n v="1"/>
    <x v="0"/>
    <s v="Ebola"/>
    <x v="0"/>
    <s v="Rumors beliefs observations"/>
    <x v="4"/>
    <s v="Ebola is a scheme of government or others"/>
    <s v="Nuire aux gens (la politique) "/>
    <s v=" Harming people (politics)"/>
    <x v="1758"/>
    <x v="35"/>
    <s v="Politique et réponse"/>
    <m/>
    <m/>
    <m/>
    <m/>
    <m/>
    <m/>
    <m/>
    <m/>
    <m/>
    <m/>
    <m/>
    <m/>
    <m/>
    <m/>
    <m/>
  </r>
  <r>
    <s v="2021_wk46_441"/>
    <s v="REMED"/>
    <d v="2021-11-14T00:00:00"/>
    <x v="4"/>
    <x v="0"/>
    <x v="9"/>
    <s v="NGILINGA, BUDJI"/>
    <s v="PAP"/>
    <s v="D2D"/>
    <s v="Les deplacés disent qu'ils ne connaissent pas trop sur Ebola, quelques vaccinés pendant la 10 eme epidemie ont besoin du suivi medical specifique car ils disent que depuis lors leur organisme ne fonctionne plus comme avant"/>
    <n v="1"/>
    <x v="0"/>
    <s v="Ebola"/>
    <x v="0"/>
    <s v="Rumors beliefs observations"/>
    <x v="13"/>
    <s v="Vaccine suspicions and non acceptance"/>
    <s v="Suspicions à propos du vaccin "/>
    <s v=" Vaccine suspicions"/>
    <x v="1759"/>
    <x v="14"/>
    <s v="Vaccin et vaccination"/>
    <m/>
    <m/>
    <m/>
    <m/>
    <m/>
    <m/>
    <m/>
    <m/>
    <m/>
    <m/>
    <m/>
    <m/>
    <m/>
    <m/>
    <m/>
  </r>
  <r>
    <s v="2021_wk46_442"/>
    <s v="REMED"/>
    <d v="2021-11-15T00:00:00"/>
    <x v="5"/>
    <x v="0"/>
    <x v="15"/>
    <m/>
    <s v="PAP"/>
    <s v="D2D"/>
    <s v="Suite à l'insecurité qui prevaut dans l'aire de santé, la communauté s'inquiete que l'hospitalisation des malades pendant la nuit ne soit plus autorisée par les personnel sanitaire"/>
    <n v="1"/>
    <x v="4"/>
    <s v="Comments outside health"/>
    <x v="0"/>
    <s v="Rumors beliefs observations"/>
    <x v="54"/>
    <s v="Safety security rbo"/>
    <s v="Croyances et observations sur la sécurité "/>
    <s v=" Beliefs and observations about security"/>
    <x v="1760"/>
    <x v="149"/>
    <s v="No Theme"/>
    <m/>
    <m/>
    <m/>
    <m/>
    <m/>
    <m/>
    <m/>
    <m/>
    <m/>
    <m/>
    <m/>
    <m/>
    <m/>
    <m/>
    <m/>
  </r>
  <r>
    <s v="2021_wk46_443"/>
    <s v="REMED"/>
    <d v="2021-11-16T00:00:00"/>
    <x v="5"/>
    <x v="0"/>
    <x v="9"/>
    <m/>
    <s v="PAP"/>
    <s v="D2D"/>
    <s v="La communauté souhaite que la MVE soit eradiquée dans un bref delais"/>
    <n v="1"/>
    <x v="0"/>
    <s v="Ebola"/>
    <x v="2"/>
    <s v="Suggestion request"/>
    <x v="25"/>
    <s v="Response process suggestions"/>
    <s v="Mettre fin à l’épidémie d’Ebola "/>
    <s v=" End the Ebola outbreak"/>
    <x v="1761"/>
    <x v="34"/>
    <s v="Ebola caractéristiques et transmission"/>
    <m/>
    <m/>
    <m/>
    <m/>
    <m/>
    <m/>
    <m/>
    <m/>
    <m/>
    <m/>
    <m/>
    <m/>
    <m/>
    <m/>
    <m/>
  </r>
  <r>
    <s v="2021_wk46_444"/>
    <s v="REMED"/>
    <d v="2021-11-17T00:00:00"/>
    <x v="5"/>
    <x v="0"/>
    <x v="9"/>
    <m/>
    <s v="PAP"/>
    <s v="D2D"/>
    <s v="La communauté felicite l'equipe de la riposte pour son comportement sur terrain"/>
    <n v="1"/>
    <x v="0"/>
    <s v="Ebola"/>
    <x v="3"/>
    <s v="Appreciation encouragement"/>
    <x v="11"/>
    <s v="Thanks no specification"/>
    <s v="Merci sans spécification "/>
    <s v=" Thanks no specification"/>
    <x v="1762"/>
    <x v="12"/>
    <s v="Remerciement/encouragement"/>
    <m/>
    <m/>
    <m/>
    <m/>
    <m/>
    <m/>
    <m/>
    <m/>
    <m/>
    <m/>
    <m/>
    <m/>
    <m/>
    <m/>
    <m/>
  </r>
  <r>
    <s v="2021_wk46_445"/>
    <s v="REMED"/>
    <d v="2021-11-17T00:00:00"/>
    <x v="5"/>
    <x v="0"/>
    <x v="13"/>
    <m/>
    <s v="PAP"/>
    <s v="D2D"/>
    <s v="Le dernier cas confirmé de la MVE (PERDU DE VUE) pendant la 10 ème epidemie avait rabattu la credibilité des messages CREC et avait exposé les acteurs communautaires"/>
    <n v="1"/>
    <x v="0"/>
    <s v="Ebola"/>
    <x v="0"/>
    <s v="Rumors beliefs observations"/>
    <x v="19"/>
    <s v="Critique observation of the response"/>
    <s v="Recherche de contacts RCO "/>
    <s v="  Contact tracing RBO"/>
    <x v="1763"/>
    <x v="85"/>
    <s v="Suivi contacts, guéries, personnes spécifiques"/>
    <m/>
    <m/>
    <m/>
    <m/>
    <m/>
    <m/>
    <m/>
    <m/>
    <m/>
    <m/>
    <m/>
    <m/>
    <m/>
    <m/>
    <m/>
  </r>
  <r>
    <s v="2021_wk46_446"/>
    <s v="REMED"/>
    <d v="2021-11-17T00:00:00"/>
    <x v="5"/>
    <x v="0"/>
    <x v="15"/>
    <m/>
    <s v="PAP"/>
    <s v="D2D"/>
    <s v="Besoin de l'affectation d'un medecin et hospitalisation des malades au Centre de santé"/>
    <n v="1"/>
    <x v="0"/>
    <s v="Ebola"/>
    <x v="2"/>
    <s v="Suggestion request"/>
    <x v="16"/>
    <s v="Improve health care"/>
    <s v="Améliorer les soins de santé "/>
    <s v=" Improve health care"/>
    <x v="1764"/>
    <x v="21"/>
    <s v="Prise en charge"/>
    <m/>
    <m/>
    <m/>
    <m/>
    <m/>
    <m/>
    <m/>
    <m/>
    <m/>
    <m/>
    <m/>
    <m/>
    <m/>
    <m/>
    <m/>
  </r>
  <r>
    <s v="2021_wk46_447"/>
    <s v="REMED"/>
    <d v="2021-11-15T00:00:00"/>
    <x v="5"/>
    <x v="0"/>
    <x v="4"/>
    <m/>
    <s v="PAP"/>
    <s v="D2D"/>
    <s v="Pourquoi la personne vaccinnée contre la MVE, si elle est contacte, doit-elle etre recherchée et suivie? "/>
    <n v="1"/>
    <x v="0"/>
    <s v="Ebola"/>
    <x v="0"/>
    <s v="Rumors beliefs observations"/>
    <x v="13"/>
    <s v="Vaccine suspicions and non acceptance"/>
    <s v="Suspicions à propos du vaccin "/>
    <s v=" Vaccine suspicions"/>
    <x v="1765"/>
    <x v="14"/>
    <s v="Vaccin et vaccination"/>
    <m/>
    <m/>
    <m/>
    <m/>
    <m/>
    <m/>
    <m/>
    <m/>
    <m/>
    <m/>
    <m/>
    <m/>
    <m/>
    <m/>
    <m/>
  </r>
  <r>
    <s v="2021_wk46_448"/>
    <s v="REMED"/>
    <d v="2021-11-15T00:00:00"/>
    <x v="5"/>
    <x v="0"/>
    <x v="8"/>
    <m/>
    <s v="PAP"/>
    <s v="D2D"/>
    <s v="Combien de fois faut-il recevoir le vaccin contre la MVE?"/>
    <n v="1"/>
    <x v="0"/>
    <s v="Ebola"/>
    <x v="1"/>
    <s v="Question"/>
    <x v="14"/>
    <s v="Vaccine"/>
    <s v="Efficacité du vaccin "/>
    <s v=" Vaccine effectiveness"/>
    <x v="1766"/>
    <x v="15"/>
    <s v="Vaccin et vaccination"/>
    <m/>
    <m/>
    <m/>
    <m/>
    <m/>
    <m/>
    <m/>
    <m/>
    <m/>
    <m/>
    <m/>
    <m/>
    <m/>
    <m/>
    <m/>
  </r>
  <r>
    <s v="2021_wk46_449"/>
    <s v="REMED"/>
    <d v="2021-11-14T00:00:00"/>
    <x v="4"/>
    <x v="0"/>
    <x v="0"/>
    <m/>
    <s v="PAP"/>
    <s v="D2D"/>
    <s v="D'où est venu encore cette dernière tuerie de la population, Ebola, massacre?"/>
    <n v="1"/>
    <x v="0"/>
    <s v="Ebola"/>
    <x v="1"/>
    <s v="Question"/>
    <x v="7"/>
    <s v="Ebola and its consequences"/>
    <s v="Cas du virus Ebola et résultats "/>
    <s v=" EVD cases and outcomes"/>
    <x v="1767"/>
    <x v="60"/>
    <s v="Ebola caractéristiques et transmission"/>
    <m/>
    <m/>
    <m/>
    <m/>
    <m/>
    <m/>
    <m/>
    <m/>
    <m/>
    <m/>
    <m/>
    <m/>
    <m/>
    <m/>
    <m/>
  </r>
  <r>
    <s v="2021_wk46_450"/>
    <s v="REMED"/>
    <d v="2021-11-11T00:00:00"/>
    <x v="4"/>
    <x v="0"/>
    <x v="3"/>
    <m/>
    <s v="PAP"/>
    <s v="D2D"/>
    <s v="Le lavage des mains ne peut pas guerir la MVE?"/>
    <n v="1"/>
    <x v="0"/>
    <s v="Ebola"/>
    <x v="1"/>
    <s v="Question"/>
    <x v="32"/>
    <s v="EVD protective behaviors"/>
    <s v="Comportements pour la prévention d'Ebola "/>
    <s v=" EVD protective behaviors"/>
    <x v="1768"/>
    <x v="53"/>
    <s v="Ebola caractéristiques et transmission"/>
    <m/>
    <m/>
    <m/>
    <m/>
    <m/>
    <m/>
    <m/>
    <m/>
    <m/>
    <m/>
    <m/>
    <m/>
    <m/>
    <m/>
    <m/>
  </r>
  <r>
    <s v="2021_wk46_451"/>
    <s v="REMED"/>
    <d v="2021-11-13T00:00:00"/>
    <x v="4"/>
    <x v="0"/>
    <x v="10"/>
    <m/>
    <s v="PAP"/>
    <s v="D2D"/>
    <s v="Beaucoup de malades preferent mieux aller acheter les medicaments dans les pharmacies"/>
    <n v="1"/>
    <x v="0"/>
    <s v="Ebola"/>
    <x v="0"/>
    <s v="Rumors beliefs observations"/>
    <x v="12"/>
    <s v="Critiques or observations of health system"/>
    <s v="Manque de confiance: services médicaux (faire du mal aux des gens inclu) "/>
    <s v=" Lack of confidence in medical services (includes harming people)"/>
    <x v="1769"/>
    <x v="13"/>
    <s v="Politique et réponse"/>
    <m/>
    <m/>
    <m/>
    <m/>
    <m/>
    <m/>
    <m/>
    <m/>
    <m/>
    <m/>
    <m/>
    <m/>
    <m/>
    <m/>
    <m/>
  </r>
  <r>
    <s v="2021_wk46_452"/>
    <s v="REMED"/>
    <d v="2021-11-14T00:00:00"/>
    <x v="4"/>
    <x v="0"/>
    <x v="0"/>
    <m/>
    <s v="PAP"/>
    <s v="D2D"/>
    <s v="Les motards de Kanzuli ont besoin des kits de lave-mains"/>
    <n v="1"/>
    <x v="0"/>
    <s v="Ebola"/>
    <x v="2"/>
    <s v="Suggestion request"/>
    <x v="20"/>
    <s v="Encourage hand washing"/>
    <s v="Fournir dispositif lavemain (avec l'eau  savon) "/>
    <s v=" Provide handwashing station (with water  soap)"/>
    <x v="1770"/>
    <x v="113"/>
    <s v="No Theme"/>
    <m/>
    <m/>
    <m/>
    <m/>
    <m/>
    <m/>
    <m/>
    <m/>
    <m/>
    <m/>
    <m/>
    <m/>
    <m/>
    <m/>
    <m/>
  </r>
  <r>
    <s v="2021_wk46_453"/>
    <s v="REMED"/>
    <d v="2021-11-16T00:00:00"/>
    <x v="5"/>
    <x v="0"/>
    <x v="3"/>
    <m/>
    <s v="PAP"/>
    <s v="D2D"/>
    <s v="La population reclame la gratuité des soins pour etre orientée vers les hopitaux"/>
    <n v="1"/>
    <x v="0"/>
    <s v="Ebola"/>
    <x v="2"/>
    <s v="Suggestion request"/>
    <x v="16"/>
    <s v="Improve health care"/>
    <s v="Améliorer les soins de santé "/>
    <s v=" Improve health care"/>
    <x v="1771"/>
    <x v="21"/>
    <s v="Prise en charge"/>
    <m/>
    <m/>
    <m/>
    <m/>
    <m/>
    <m/>
    <m/>
    <m/>
    <m/>
    <m/>
    <m/>
    <m/>
    <m/>
    <m/>
    <m/>
  </r>
  <r>
    <s v="2021_wk46_454"/>
    <s v="REMED"/>
    <d v="2021-11-11T00:00:00"/>
    <x v="5"/>
    <x v="0"/>
    <x v="10"/>
    <s v="Mabakanga"/>
    <s v="PAP"/>
    <s v="D2D"/>
    <s v="Que la gratuité ne soit pas l'occasion aux docteurs de tuer la population"/>
    <n v="1"/>
    <x v="0"/>
    <s v="Ebola"/>
    <x v="2"/>
    <s v="Suggestion request"/>
    <x v="16"/>
    <s v="Improve health care"/>
    <s v="Améliorer les soins de santé "/>
    <s v=" Improve health care"/>
    <x v="1772"/>
    <x v="21"/>
    <s v="Prise en charge"/>
    <m/>
    <m/>
    <m/>
    <m/>
    <m/>
    <m/>
    <m/>
    <m/>
    <m/>
    <m/>
    <m/>
    <m/>
    <m/>
    <m/>
    <m/>
  </r>
  <r>
    <s v="2021_wk46_455"/>
    <s v="REMED"/>
    <d v="2021-11-17T00:00:00"/>
    <x v="5"/>
    <x v="0"/>
    <x v="12"/>
    <s v="Sayo"/>
    <s v="PAP"/>
    <s v="D2D"/>
    <s v="Pourquoi l'epidemie d'ebola resiste toujours dans la zone de santé de Beni?"/>
    <n v="1"/>
    <x v="0"/>
    <s v="Ebola"/>
    <x v="1"/>
    <s v="Question"/>
    <x v="7"/>
    <s v="Ebola and its consequences"/>
    <s v="Cas du virus Ebola et résultats "/>
    <s v=" EVD cases and outcomes"/>
    <x v="1773"/>
    <x v="60"/>
    <s v="Ebola caractéristiques et transmission"/>
    <m/>
    <m/>
    <m/>
    <m/>
    <m/>
    <m/>
    <m/>
    <m/>
    <m/>
    <m/>
    <m/>
    <m/>
    <m/>
    <m/>
    <m/>
  </r>
  <r>
    <s v="2021_wk46_456"/>
    <s v="APROFEEC-RDC"/>
    <d v="2021-11-17T00:00:00"/>
    <x v="5"/>
    <x v="0"/>
    <x v="16"/>
    <s v="Institut Mapambazuko"/>
    <s v="SDM"/>
    <s v="MSA"/>
    <s v="Pourquoi lors de la résurgence de la MVE, il y a la diminution des massacres  et lors de l’absence de la MVE il y a l’augmentation des massacres ?_x000a__x000a_"/>
    <n v="1"/>
    <x v="0"/>
    <s v="Ebola"/>
    <x v="1"/>
    <s v="Question"/>
    <x v="17"/>
    <s v="So much focus on Ebol"/>
    <s v="Ebola contre autres problèmes"/>
    <s v="Ebola against other problems"/>
    <x v="1774"/>
    <x v="81"/>
    <s v="No Theme"/>
    <m/>
    <m/>
    <m/>
    <m/>
    <m/>
    <m/>
    <m/>
    <m/>
    <m/>
    <m/>
    <m/>
    <m/>
    <m/>
    <m/>
    <m/>
  </r>
  <r>
    <s v="2021_wk46_457"/>
    <s v="APROFEEC-RDC"/>
    <d v="2021-11-17T00:00:00"/>
    <x v="5"/>
    <x v="0"/>
    <x v="16"/>
    <s v="Institut Mapambazuko"/>
    <s v="SDM"/>
    <s v="MSA"/>
    <s v="Où-est venu, c’est nouveau cas d’Ebola, alors qu’on avait annoncé la fin d’Ebola dans à Beni ?"/>
    <n v="2"/>
    <x v="0"/>
    <s v="Ebola"/>
    <x v="1"/>
    <s v="Question"/>
    <x v="7"/>
    <s v="Ebola and its consequences"/>
    <s v="L'origine du virus Ebola "/>
    <s v=" EVD origin"/>
    <x v="1775"/>
    <x v="17"/>
    <s v="Ebola caractéristiques et transmission"/>
    <m/>
    <m/>
    <m/>
    <m/>
    <m/>
    <m/>
    <m/>
    <m/>
    <m/>
    <m/>
    <m/>
    <m/>
    <m/>
    <m/>
    <m/>
  </r>
  <r>
    <s v="2021_wk46_458"/>
    <s v="APROFEEC-RDC"/>
    <d v="2021-11-13T00:00:00"/>
    <x v="4"/>
    <x v="0"/>
    <x v="2"/>
    <s v="Bureau du Chef de quartier"/>
    <s v="SDM"/>
    <s v="MSA"/>
    <s v="pourquoi lors des séances des sensibilisations les CAC ne collaborent pas avec les chefs des bases"/>
    <n v="2"/>
    <x v="0"/>
    <s v="Ebola"/>
    <x v="1"/>
    <s v="Question"/>
    <x v="8"/>
    <s v="Response processes"/>
    <s v="Processus de riposte "/>
    <s v=" Response processes"/>
    <x v="1776"/>
    <x v="55"/>
    <s v="Politique et réponse"/>
    <m/>
    <m/>
    <m/>
    <m/>
    <m/>
    <m/>
    <m/>
    <m/>
    <m/>
    <m/>
    <m/>
    <m/>
    <m/>
    <m/>
    <m/>
  </r>
  <r>
    <s v="2021_wk46_001"/>
    <s v="CRRDC/FICR"/>
    <d v="2021-11-15T00:00:00"/>
    <x v="5"/>
    <x v="0"/>
    <x v="7"/>
    <m/>
    <s v="PAP"/>
    <s v="D2D"/>
    <s v="Les médecins sont encore entrain de tuer les gens afin qu'ils aient de l'argent "/>
    <n v="1"/>
    <x v="0"/>
    <s v="Ebola"/>
    <x v="0"/>
    <s v="Rumors beliefs observations"/>
    <x v="10"/>
    <s v="Ebola is organized business"/>
    <s v="Ebola est un business organisé (ou quelqu'un gagne de l'argent) "/>
    <s v=" Ebola is organized business (or someone making money)"/>
    <x v="1777"/>
    <x v="11"/>
    <s v="Politique et réponse"/>
    <m/>
    <m/>
    <m/>
    <m/>
    <m/>
    <m/>
    <m/>
    <m/>
    <m/>
    <m/>
    <m/>
    <m/>
    <m/>
    <m/>
    <m/>
  </r>
  <r>
    <s v="2021_wk46_001"/>
    <s v="CRRDC/FICR"/>
    <d v="2021-11-15T00:00:00"/>
    <x v="5"/>
    <x v="0"/>
    <x v="7"/>
    <m/>
    <s v="PAP"/>
    <s v="D2D"/>
    <s v="Les médecins sont encore entrain de tuer les gens afin qu'ils aient de l'argent "/>
    <n v="1"/>
    <x v="0"/>
    <s v="Ebola"/>
    <x v="0"/>
    <s v="Rumors beliefs observations"/>
    <x v="19"/>
    <s v="Critique observation of the response"/>
    <s v="Commentaire sur personnel de la riposte (autres) "/>
    <s v=" Comment about responders (others)"/>
    <x v="1777"/>
    <x v="63"/>
    <s v="Politique et réponse"/>
    <m/>
    <m/>
    <m/>
    <m/>
    <m/>
    <m/>
    <m/>
    <m/>
    <m/>
    <m/>
    <m/>
    <m/>
    <m/>
    <m/>
    <m/>
  </r>
  <r>
    <s v="2021_wk46_002"/>
    <s v="CRRDC/FICR"/>
    <d v="2021-11-15T00:00:00"/>
    <x v="5"/>
    <x v="0"/>
    <x v="7"/>
    <m/>
    <s v="PAP"/>
    <s v="D2D"/>
    <s v="Les autorités nous amenent ebola pour nous exterminer comme la guerre a echoué en ville alors le seul moyen pour nous exterminer en ville c'est ebola "/>
    <n v="2"/>
    <x v="0"/>
    <s v="Ebola"/>
    <x v="0"/>
    <s v="Rumors beliefs observations"/>
    <x v="4"/>
    <s v="Ebola is a scheme of government or others"/>
    <s v="Nuire aux gens (la politique) "/>
    <s v=" Harming people (politics)"/>
    <x v="1778"/>
    <x v="35"/>
    <s v="Politique et réponse"/>
    <m/>
    <m/>
    <m/>
    <m/>
    <m/>
    <m/>
    <m/>
    <m/>
    <m/>
    <m/>
    <m/>
    <m/>
    <m/>
    <m/>
    <m/>
  </r>
  <r>
    <s v="2021_wk46_003"/>
    <s v="CRRDC/FICR"/>
    <d v="2021-11-15T00:00:00"/>
    <x v="5"/>
    <x v="0"/>
    <x v="7"/>
    <m/>
    <s v="PAP"/>
    <s v="D2D"/>
    <s v="Pourquoi toujours nous sensibiliser en cas d'ebola  ? "/>
    <n v="1"/>
    <x v="0"/>
    <s v="Ebola"/>
    <x v="1"/>
    <s v="Question"/>
    <x v="8"/>
    <s v="Response processes"/>
    <s v="Processus de riposte "/>
    <s v=" Response processes"/>
    <x v="1779"/>
    <x v="55"/>
    <s v="Politique et réponse"/>
    <m/>
    <m/>
    <m/>
    <m/>
    <m/>
    <m/>
    <m/>
    <m/>
    <m/>
    <m/>
    <m/>
    <m/>
    <m/>
    <m/>
    <m/>
  </r>
  <r>
    <s v="2021_wk46_004"/>
    <s v="CRRDC/FICR"/>
    <d v="2021-11-15T00:00:00"/>
    <x v="5"/>
    <x v="0"/>
    <x v="7"/>
    <m/>
    <s v="PAP"/>
    <s v="D2D"/>
    <s v="Apportez à la communauté des kits de lavages de mains , gants , masques si possible "/>
    <n v="2"/>
    <x v="0"/>
    <s v="Ebola"/>
    <x v="2"/>
    <s v="Suggestion request"/>
    <x v="20"/>
    <s v="Encourage hand washing"/>
    <s v="Fournir dispositif lavemain (avec l'eau, savon) "/>
    <s v=" Provide handwashing station (with water, soap)"/>
    <x v="1780"/>
    <x v="24"/>
    <s v="PCI"/>
    <m/>
    <m/>
    <m/>
    <m/>
    <m/>
    <m/>
    <m/>
    <m/>
    <m/>
    <m/>
    <m/>
    <m/>
    <m/>
    <m/>
    <m/>
  </r>
  <r>
    <s v="2021_wk46_005"/>
    <s v="CRRDC/FICR"/>
    <d v="2021-11-15T00:00:00"/>
    <x v="5"/>
    <x v="0"/>
    <x v="7"/>
    <m/>
    <s v="PAP"/>
    <s v="D2D"/>
    <s v="La population n'est pas vraiment sur que la maladie existe  "/>
    <n v="1"/>
    <x v="0"/>
    <s v="Ebola"/>
    <x v="0"/>
    <s v="Rumors beliefs observations"/>
    <x v="0"/>
    <s v="Ebola characteristics and consequences"/>
    <s v="Caracteristiques de l'épidémie virus Ebola "/>
    <s v=" Characteristics of EVD outbreak"/>
    <x v="1781"/>
    <x v="62"/>
    <s v="Ebola caractéristiques et transmission"/>
    <m/>
    <m/>
    <m/>
    <m/>
    <m/>
    <m/>
    <m/>
    <m/>
    <m/>
    <m/>
    <m/>
    <m/>
    <m/>
    <m/>
    <m/>
  </r>
  <r>
    <s v="2021_wk46_006"/>
    <s v="CRRDC/FICR"/>
    <d v="2021-11-15T00:00:00"/>
    <x v="5"/>
    <x v="0"/>
    <x v="7"/>
    <m/>
    <s v="PAP"/>
    <s v="D2D"/>
    <s v="La population a besoin  du vaccin d'ebola "/>
    <n v="3"/>
    <x v="0"/>
    <s v="Ebola"/>
    <x v="2"/>
    <s v="Suggestion request"/>
    <x v="23"/>
    <s v="Expand or modify vaccination program"/>
    <s v="Élargir ou modifier le programme de vaccination "/>
    <s v=" Expand or modify vaccination program"/>
    <x v="1782"/>
    <x v="32"/>
    <s v="Vaccin et vaccination"/>
    <m/>
    <m/>
    <m/>
    <m/>
    <m/>
    <m/>
    <m/>
    <m/>
    <m/>
    <m/>
    <m/>
    <m/>
    <m/>
    <m/>
    <m/>
  </r>
  <r>
    <s v="2021_wk46_007"/>
    <s v="CRRDC/FICR"/>
    <d v="2021-11-15T00:00:00"/>
    <x v="5"/>
    <x v="0"/>
    <x v="9"/>
    <m/>
    <s v="PAP"/>
    <s v="D2D"/>
    <s v="Comme les contactes ne presentent plus des signes mais à la derniere munite vous allez encore créer un autre cas pourque ça recommence encore "/>
    <n v="3"/>
    <x v="0"/>
    <s v="Ebola"/>
    <x v="0"/>
    <s v="Rumors beliefs observations"/>
    <x v="19"/>
    <s v="Critique observation of the response"/>
    <s v="Commentaire sur personnel de la riposte (autres) "/>
    <s v=" Comment about responders (others)"/>
    <x v="1783"/>
    <x v="63"/>
    <s v="Politique et réponse"/>
    <m/>
    <m/>
    <m/>
    <m/>
    <m/>
    <m/>
    <m/>
    <m/>
    <m/>
    <m/>
    <m/>
    <m/>
    <m/>
    <m/>
    <m/>
  </r>
  <r>
    <s v="2021_wk46_008"/>
    <s v="CRRDC/FICR"/>
    <d v="2021-11-15T00:00:00"/>
    <x v="5"/>
    <x v="0"/>
    <x v="9"/>
    <m/>
    <s v="PAP"/>
    <s v="D2D"/>
    <s v="Continuez toujours à sensibiliser même après l'epidemie puisque on pense que vous etes là pendant l'epidemie."/>
    <n v="3"/>
    <x v="0"/>
    <s v="Ebola"/>
    <x v="2"/>
    <s v="Suggestion request"/>
    <x v="21"/>
    <s v="Community health promotion"/>
    <s v="Sensibilisation sur Ebola "/>
    <s v=" Community health promotion"/>
    <x v="1784"/>
    <x v="27"/>
    <s v="Communication/sensibilisation"/>
    <m/>
    <m/>
    <m/>
    <m/>
    <m/>
    <m/>
    <m/>
    <m/>
    <m/>
    <m/>
    <m/>
    <m/>
    <m/>
    <m/>
    <m/>
  </r>
  <r>
    <s v="2021_wk46_009"/>
    <s v="CRRDC/FICR"/>
    <d v="2021-11-15T00:00:00"/>
    <x v="5"/>
    <x v="0"/>
    <x v="9"/>
    <m/>
    <s v="PAP"/>
    <s v="D2D"/>
    <s v="La maladie est politisée , on ne croit pas "/>
    <n v="2"/>
    <x v="0"/>
    <s v="Ebola"/>
    <x v="0"/>
    <s v="Rumors beliefs observations"/>
    <x v="4"/>
    <s v="Ebola is a scheme of government or others"/>
    <s v="Ebola est un outil politique "/>
    <s v=" Ebola is a political tool"/>
    <x v="1785"/>
    <x v="4"/>
    <s v="Politique et réponse"/>
    <m/>
    <m/>
    <m/>
    <m/>
    <m/>
    <m/>
    <m/>
    <m/>
    <m/>
    <m/>
    <m/>
    <m/>
    <m/>
    <m/>
    <m/>
  </r>
  <r>
    <s v="2021_wk46_010"/>
    <s v="CRRDC/FICR"/>
    <d v="2021-11-15T00:00:00"/>
    <x v="5"/>
    <x v="0"/>
    <x v="9"/>
    <m/>
    <s v="PAP"/>
    <s v="D2D"/>
    <s v="Les etrangers sont entrain de servir à Beni pour tuer les gens "/>
    <n v="2"/>
    <x v="0"/>
    <s v="Ebola"/>
    <x v="0"/>
    <s v="Rumors beliefs observations"/>
    <x v="19"/>
    <s v="Critique observation of the response"/>
    <s v="Commentaire sur personnel de la riposte (autres) "/>
    <s v=" Comment about responders (others)"/>
    <x v="1786"/>
    <x v="63"/>
    <s v="Politique et réponse"/>
    <m/>
    <m/>
    <m/>
    <m/>
    <m/>
    <m/>
    <m/>
    <m/>
    <m/>
    <m/>
    <m/>
    <m/>
    <m/>
    <m/>
    <m/>
  </r>
  <r>
    <s v="2021_wk46_011"/>
    <s v="CRRDC/FICR"/>
    <d v="2021-11-15T00:00:00"/>
    <x v="5"/>
    <x v="0"/>
    <x v="9"/>
    <m/>
    <s v="PAP"/>
    <s v="D2D"/>
    <s v="Pourquoi derranger la communauté en disant que la maladie est reapparue pourtant elle n'existe pas ? "/>
    <n v="2"/>
    <x v="0"/>
    <s v="Ebola"/>
    <x v="1"/>
    <s v="Question"/>
    <x v="1"/>
    <s v="Other questions"/>
    <s v="Autre questions "/>
    <s v=" Other questions"/>
    <x v="1787"/>
    <x v="1"/>
    <s v="Ebola feedback autres"/>
    <m/>
    <m/>
    <m/>
    <m/>
    <m/>
    <m/>
    <m/>
    <m/>
    <m/>
    <m/>
    <m/>
    <m/>
    <m/>
    <m/>
    <m/>
  </r>
  <r>
    <s v="2021_wk46_012"/>
    <s v="CRRDC/FICR"/>
    <d v="2021-11-15T00:00:00"/>
    <x v="5"/>
    <x v="0"/>
    <x v="9"/>
    <m/>
    <s v="PAP"/>
    <s v="D2D"/>
    <s v="Pourquoi les habitants de Beni negligent les regles d'hygiene ? "/>
    <n v="2"/>
    <x v="0"/>
    <s v="Ebola"/>
    <x v="1"/>
    <s v="Question"/>
    <x v="32"/>
    <s v="EVD protective behaviors"/>
    <s v="Comportements pour la prévention d'Ebola "/>
    <s v=" EVD protective behaviors"/>
    <x v="1788"/>
    <x v="53"/>
    <s v="Ebola caractéristiques et transmission"/>
    <m/>
    <m/>
    <m/>
    <m/>
    <m/>
    <m/>
    <m/>
    <m/>
    <m/>
    <m/>
    <m/>
    <m/>
    <m/>
    <m/>
    <m/>
  </r>
  <r>
    <s v="2021_wk46_013"/>
    <s v="CRRDC/FICR"/>
    <d v="2021-11-15T00:00:00"/>
    <x v="5"/>
    <x v="0"/>
    <x v="9"/>
    <m/>
    <s v="PAP"/>
    <s v="D2D"/>
    <s v="Dites aux agents de la santé de faire le mieux possible pour finir avec la maladie à virus ebola "/>
    <n v="1"/>
    <x v="0"/>
    <s v="Ebola"/>
    <x v="2"/>
    <s v="Suggestion request"/>
    <x v="25"/>
    <s v="Response process suggestions"/>
    <s v="Mettre fin à l’épidémie d’Ebola "/>
    <s v=" End the Ebola outbreak"/>
    <x v="1789"/>
    <x v="34"/>
    <s v="Ebola caractéristiques et transmission"/>
    <m/>
    <m/>
    <m/>
    <m/>
    <m/>
    <m/>
    <m/>
    <m/>
    <m/>
    <m/>
    <m/>
    <m/>
    <m/>
    <m/>
    <m/>
  </r>
  <r>
    <s v="2021_wk46_014"/>
    <s v="CRRDC/FICR"/>
    <d v="2021-11-15T00:00:00"/>
    <x v="5"/>
    <x v="0"/>
    <x v="9"/>
    <m/>
    <s v="PAP"/>
    <s v="D2D"/>
    <s v="Merci de nous rappeler continuez ainsi"/>
    <n v="1"/>
    <x v="0"/>
    <s v="Ebola"/>
    <x v="3"/>
    <s v="Appreciation encouragement"/>
    <x v="18"/>
    <s v="Thanks for the health promotion"/>
    <s v="Merci pour la sensibilisation "/>
    <s v=" Thanks for the health promotion"/>
    <x v="1790"/>
    <x v="22"/>
    <s v="Remerciement/encouragement"/>
    <m/>
    <m/>
    <m/>
    <m/>
    <m/>
    <m/>
    <m/>
    <m/>
    <m/>
    <m/>
    <m/>
    <m/>
    <m/>
    <m/>
    <m/>
  </r>
  <r>
    <s v="2021_wk46_015"/>
    <s v="CRRDC/FICR"/>
    <d v="2021-11-15T00:00:00"/>
    <x v="5"/>
    <x v="0"/>
    <x v="9"/>
    <m/>
    <s v="PAP"/>
    <s v="D2D"/>
    <s v="Pourquoi les agents de la riposte distribuent aux gens la nourriture après la guerison ? "/>
    <n v="3"/>
    <x v="0"/>
    <s v="Ebola"/>
    <x v="1"/>
    <s v="Question"/>
    <x v="1"/>
    <s v="Other questions"/>
    <s v="Autre questions "/>
    <s v=" Other questions"/>
    <x v="1791"/>
    <x v="1"/>
    <s v="Ebola feedback autres"/>
    <m/>
    <m/>
    <m/>
    <m/>
    <m/>
    <m/>
    <m/>
    <m/>
    <m/>
    <m/>
    <m/>
    <m/>
    <m/>
    <m/>
    <m/>
  </r>
  <r>
    <s v="2021_wk46_016"/>
    <s v="CRRDC/FICR"/>
    <d v="2021-11-15T00:00:00"/>
    <x v="5"/>
    <x v="0"/>
    <x v="9"/>
    <m/>
    <s v="PAP"/>
    <s v="D2D"/>
    <s v="Est-ce qu'il ya les gueris dans la ville de Beni depuis que vous nous parliez de cette epidemie ? "/>
    <n v="2"/>
    <x v="0"/>
    <s v="Ebola"/>
    <x v="1"/>
    <s v="Question"/>
    <x v="8"/>
    <s v="Response processes"/>
    <s v="Questions par rapport aux personnes guéries de MVE "/>
    <s v=" Questions about EVD survivors"/>
    <x v="1792"/>
    <x v="37"/>
    <s v="Suivi contacts, guéries, personnes spécifiques"/>
    <m/>
    <m/>
    <m/>
    <m/>
    <m/>
    <m/>
    <m/>
    <m/>
    <m/>
    <m/>
    <m/>
    <m/>
    <m/>
    <m/>
    <m/>
  </r>
  <r>
    <s v="2021_wk46_017"/>
    <s v="CRRDC/FICR"/>
    <d v="2021-11-15T00:00:00"/>
    <x v="5"/>
    <x v="0"/>
    <x v="9"/>
    <m/>
    <s v="PAP"/>
    <s v="D2D"/>
    <s v="La maldie à virus ebola reapparait quand il ya la greve des infirmiers  "/>
    <n v="2"/>
    <x v="0"/>
    <s v="Ebola"/>
    <x v="0"/>
    <s v="Rumors beliefs observations"/>
    <x v="0"/>
    <s v="Ebola characteristics and consequences"/>
    <s v="Croyances sur les faits et spécificités d’Ebola "/>
    <s v=" Beliefs about Ebola facts and features"/>
    <x v="1793"/>
    <x v="0"/>
    <s v="Ebola caractéristiques et transmission"/>
    <m/>
    <m/>
    <m/>
    <m/>
    <m/>
    <m/>
    <m/>
    <m/>
    <m/>
    <m/>
    <m/>
    <m/>
    <m/>
    <m/>
    <m/>
  </r>
  <r>
    <s v="2021_wk46_018"/>
    <s v="CRRDC/FICR"/>
    <d v="2021-11-15T00:00:00"/>
    <x v="5"/>
    <x v="0"/>
    <x v="9"/>
    <m/>
    <s v="PAP"/>
    <s v="D2D"/>
    <s v="Pourquoi l'epidemie à virus ebola a toujours eu de financement alors que le massacres qui fait  souffrir beaucoup de beniciens n'en a pas ? "/>
    <n v="1"/>
    <x v="0"/>
    <s v="Ebola"/>
    <x v="1"/>
    <s v="Question"/>
    <x v="17"/>
    <s v="So much focus on Ebol"/>
    <s v="Ebola contre autres problèmes"/>
    <s v="Ebola against other problems"/>
    <x v="1794"/>
    <x v="81"/>
    <s v="No Theme"/>
    <m/>
    <m/>
    <m/>
    <m/>
    <m/>
    <m/>
    <m/>
    <m/>
    <m/>
    <m/>
    <m/>
    <m/>
    <m/>
    <m/>
    <m/>
  </r>
  <r>
    <s v="2021_wk46_019"/>
    <s v="CRRDC/FICR"/>
    <d v="2021-11-15T00:00:00"/>
    <x v="5"/>
    <x v="0"/>
    <x v="9"/>
    <m/>
    <s v="PAP"/>
    <s v="D2D"/>
    <s v="Nous avons besoin des lave-mains car ceux dont nous avions ne sont plus en bonne etat "/>
    <n v="3"/>
    <x v="0"/>
    <s v="Ebola"/>
    <x v="2"/>
    <s v="Suggestion request"/>
    <x v="20"/>
    <s v="Encourage hand washing"/>
    <s v="Fournir dispositif lavemain (avec l'eau, savon) "/>
    <s v=" Provide handwashing station (with water, soap)"/>
    <x v="1795"/>
    <x v="24"/>
    <s v="PCI"/>
    <m/>
    <m/>
    <m/>
    <m/>
    <m/>
    <m/>
    <m/>
    <m/>
    <m/>
    <m/>
    <m/>
    <m/>
    <m/>
    <m/>
    <m/>
  </r>
  <r>
    <s v="2021_wk46_020"/>
    <s v="CRRDC/FICR"/>
    <d v="2021-11-15T00:00:00"/>
    <x v="5"/>
    <x v="0"/>
    <x v="9"/>
    <m/>
    <s v="PAP"/>
    <s v="D2D"/>
    <s v="Merci pour votre message qui nous rappele des bonnes pratiques hygieniques "/>
    <n v="3"/>
    <x v="0"/>
    <s v="Ebola"/>
    <x v="3"/>
    <s v="Appreciation encouragement"/>
    <x v="18"/>
    <s v="Thanks for the health promotion"/>
    <s v="Merci pour la sensibilisation "/>
    <s v=" Thanks for the health promotion"/>
    <x v="1796"/>
    <x v="22"/>
    <s v="Remerciement/encouragement"/>
    <m/>
    <m/>
    <m/>
    <m/>
    <m/>
    <m/>
    <m/>
    <m/>
    <m/>
    <m/>
    <m/>
    <m/>
    <m/>
    <m/>
    <m/>
  </r>
  <r>
    <s v="2021_wk46_021"/>
    <s v="CRRDC/FICR"/>
    <d v="2021-11-15T00:00:00"/>
    <x v="5"/>
    <x v="0"/>
    <x v="6"/>
    <m/>
    <s v="PAP"/>
    <s v="D2D"/>
    <s v="Vous nous dites que vous etes des croix-rouge et que vous n'etes pas dans la riposte, le jour ou on saura que vous  y etes vous nous verrez "/>
    <n v="3"/>
    <x v="0"/>
    <s v="Ebola"/>
    <x v="0"/>
    <s v="Rumors beliefs observations"/>
    <x v="19"/>
    <s v="Critique observation of the response"/>
    <s v="Commentaire sur personnel Croix Rouge "/>
    <s v=" Comment about Red Cross"/>
    <x v="1797"/>
    <x v="23"/>
    <s v="Politique et réponse"/>
    <m/>
    <m/>
    <m/>
    <m/>
    <m/>
    <m/>
    <m/>
    <m/>
    <m/>
    <m/>
    <m/>
    <m/>
    <m/>
    <m/>
    <m/>
  </r>
  <r>
    <s v="2021_wk46_022"/>
    <s v="CRRDC/FICR"/>
    <d v="2021-11-15T00:00:00"/>
    <x v="5"/>
    <x v="0"/>
    <x v="6"/>
    <m/>
    <s v="PAP"/>
    <s v="D2D"/>
    <s v="Pourquoi les gens qui travaillent dans la riposte sont eux qui beneficient les vraix dose de vaccin ? "/>
    <n v="1"/>
    <x v="0"/>
    <s v="Ebola"/>
    <x v="1"/>
    <s v="Question"/>
    <x v="14"/>
    <s v="Vaccine"/>
    <s v="Distribution inéquitable du vaccin "/>
    <s v=" Unfair vaccine distribution"/>
    <x v="1798"/>
    <x v="41"/>
    <s v="Vaccin et vaccination"/>
    <m/>
    <m/>
    <m/>
    <m/>
    <m/>
    <m/>
    <m/>
    <m/>
    <m/>
    <m/>
    <m/>
    <m/>
    <m/>
    <m/>
    <m/>
  </r>
  <r>
    <s v="2021_wk46_023"/>
    <s v="CRRDC/FICR"/>
    <d v="2021-11-15T00:00:00"/>
    <x v="5"/>
    <x v="0"/>
    <x v="6"/>
    <m/>
    <s v="PAP"/>
    <s v="D2D"/>
    <s v="Nous vous demandons de lavabos et moustiquaires à vos autorités pourque nous respections tout ce que nous venons de comprendre "/>
    <n v="2"/>
    <x v="0"/>
    <s v="Ebola"/>
    <x v="2"/>
    <s v="Suggestion request"/>
    <x v="20"/>
    <s v="Encourage hand washing"/>
    <s v="Fournir dispositif lavemain (avec l'eau, savon) "/>
    <s v=" Provide handwashing station (with water, soap)"/>
    <x v="1799"/>
    <x v="24"/>
    <s v="PCI"/>
    <m/>
    <m/>
    <m/>
    <m/>
    <m/>
    <m/>
    <m/>
    <m/>
    <m/>
    <m/>
    <m/>
    <m/>
    <m/>
    <m/>
    <m/>
  </r>
  <r>
    <s v="2021_wk46_024"/>
    <s v="CRRDC/FICR"/>
    <d v="2021-11-15T00:00:00"/>
    <x v="5"/>
    <x v="0"/>
    <x v="6"/>
    <m/>
    <s v="PAP"/>
    <s v="D2D"/>
    <s v="Nous vous remercions du faite que vous nous rappellez tous ces choses , nous étions dans l'oublie "/>
    <n v="2"/>
    <x v="0"/>
    <s v="Ebola"/>
    <x v="3"/>
    <s v="Appreciation encouragement"/>
    <x v="18"/>
    <s v="Thanks for the health promotion"/>
    <s v="Merci pour la sensibilisation "/>
    <s v=" Thanks for the health promotion"/>
    <x v="1800"/>
    <x v="22"/>
    <s v="Remerciement/encouragement"/>
    <m/>
    <m/>
    <m/>
    <m/>
    <m/>
    <m/>
    <m/>
    <m/>
    <m/>
    <m/>
    <m/>
    <m/>
    <m/>
    <m/>
    <m/>
  </r>
  <r>
    <s v="2021_wk46_025"/>
    <s v="CRRDC/FICR"/>
    <d v="2021-11-15T00:00:00"/>
    <x v="5"/>
    <x v="0"/>
    <x v="6"/>
    <m/>
    <s v="PAP"/>
    <s v="D2D"/>
    <s v="Dit-on que ce sac mortiere empecherait les hommes à aller au ciel car ils sont trop enfermés dans ce sac "/>
    <n v="2"/>
    <x v="0"/>
    <s v="Ebola"/>
    <x v="0"/>
    <s v="Rumors beliefs observations"/>
    <x v="36"/>
    <s v="Problems with SDB"/>
    <s v="Autre problèmes avec EDS "/>
    <s v=" Other problems with SDB"/>
    <x v="1801"/>
    <x v="98"/>
    <s v="Enterrements"/>
    <m/>
    <m/>
    <m/>
    <m/>
    <m/>
    <m/>
    <m/>
    <m/>
    <m/>
    <m/>
    <m/>
    <m/>
    <m/>
    <m/>
    <m/>
  </r>
  <r>
    <s v="2021_wk46_026"/>
    <s v="CRRDC/FICR"/>
    <d v="2021-11-15T00:00:00"/>
    <x v="5"/>
    <x v="0"/>
    <x v="6"/>
    <m/>
    <s v="PAP"/>
    <s v="D2D"/>
    <s v="La croix-rouge a déjà eu beaucoup de financement car elle est la seule qui est sur le terrain "/>
    <n v="2"/>
    <x v="0"/>
    <s v="Ebola"/>
    <x v="0"/>
    <s v="Rumors beliefs observations"/>
    <x v="19"/>
    <s v="Critique observation of the response"/>
    <s v="Commentaire sur personnel Croix Rouge "/>
    <s v=" Comment about Red Cross"/>
    <x v="1802"/>
    <x v="23"/>
    <s v="Politique et réponse"/>
    <m/>
    <m/>
    <m/>
    <m/>
    <m/>
    <m/>
    <m/>
    <m/>
    <m/>
    <m/>
    <m/>
    <m/>
    <m/>
    <m/>
    <m/>
  </r>
  <r>
    <s v="2021_wk46_027"/>
    <s v="CRRDC/FICR"/>
    <d v="2021-11-15T00:00:00"/>
    <x v="5"/>
    <x v="0"/>
    <x v="6"/>
    <m/>
    <s v="PAP"/>
    <s v="D2D"/>
    <s v="Est-ce que vous dotez les preservatifs aux femmes et hommes mariés pour eviter la contamination ? "/>
    <n v="2"/>
    <x v="0"/>
    <s v="Ebola"/>
    <x v="1"/>
    <s v="Question"/>
    <x v="32"/>
    <s v="EVD protective behaviors"/>
    <s v="Comportements pour la prévention d'Ebola "/>
    <s v=" EVD protective behaviors"/>
    <x v="1803"/>
    <x v="53"/>
    <s v="Ebola caractéristiques et transmission"/>
    <m/>
    <m/>
    <m/>
    <m/>
    <m/>
    <m/>
    <m/>
    <m/>
    <m/>
    <m/>
    <m/>
    <m/>
    <m/>
    <m/>
    <m/>
  </r>
  <r>
    <s v="2021_wk46_028"/>
    <s v="CRRDC/FICR"/>
    <d v="2021-11-15T00:00:00"/>
    <x v="5"/>
    <x v="0"/>
    <x v="6"/>
    <m/>
    <s v="PAP"/>
    <s v="D2D"/>
    <s v="Comment vous procedez pour l'enterrement digne et securisé pour certaines confessions qui n'acceptent pas le sac mortuaire ? "/>
    <n v="2"/>
    <x v="0"/>
    <s v="Ebola"/>
    <x v="1"/>
    <s v="Question"/>
    <x v="27"/>
    <s v="Burials"/>
    <s v="Enterrements "/>
    <s v=" Burials"/>
    <x v="1804"/>
    <x v="44"/>
    <s v="Enterrements"/>
    <m/>
    <m/>
    <m/>
    <m/>
    <m/>
    <m/>
    <m/>
    <m/>
    <m/>
    <m/>
    <m/>
    <m/>
    <m/>
    <m/>
    <m/>
  </r>
  <r>
    <s v="2021_wk46_029"/>
    <s v="CRRDC/FICR"/>
    <d v="2021-11-15T00:00:00"/>
    <x v="5"/>
    <x v="0"/>
    <x v="6"/>
    <m/>
    <s v="PAP"/>
    <s v="D2D"/>
    <s v="Disponibilisez nous les preservatifs pour les maisons de tolerance"/>
    <n v="2"/>
    <x v="0"/>
    <s v="Ebola"/>
    <x v="2"/>
    <s v="Suggestion request"/>
    <x v="9"/>
    <s v="Other suggestions or requests"/>
    <s v="Autres suggestions "/>
    <s v=" Other suggestions"/>
    <x v="1805"/>
    <x v="10"/>
    <s v="Ebola feedback autres"/>
    <m/>
    <m/>
    <m/>
    <m/>
    <m/>
    <m/>
    <m/>
    <m/>
    <m/>
    <m/>
    <m/>
    <m/>
    <m/>
    <m/>
    <m/>
  </r>
  <r>
    <s v="2021_wk46_030"/>
    <s v="CRRDC/FICR"/>
    <d v="2021-11-15T00:00:00"/>
    <x v="5"/>
    <x v="0"/>
    <x v="6"/>
    <m/>
    <s v="PAP"/>
    <s v="D2D"/>
    <s v="Si vous ne repondez pas à nos demandes ou nous constatons que nos demandes ne sont pas satisfait nous allons commencer à vous refuser "/>
    <n v="2"/>
    <x v="0"/>
    <s v="Ebola"/>
    <x v="0"/>
    <s v="Rumors beliefs observations"/>
    <x v="5"/>
    <s v="Other rumors beliefs observations"/>
    <s v="Autre rumeur, croyance, observation "/>
    <s v=" Other rumour, belief, observation"/>
    <x v="1806"/>
    <x v="5"/>
    <s v="Ebola feedback autres"/>
    <m/>
    <m/>
    <m/>
    <m/>
    <m/>
    <m/>
    <m/>
    <m/>
    <m/>
    <m/>
    <m/>
    <m/>
    <m/>
    <m/>
    <m/>
  </r>
  <r>
    <s v="2021_wk46_031"/>
    <s v="CRRDC/FICR"/>
    <d v="2021-11-15T00:00:00"/>
    <x v="5"/>
    <x v="0"/>
    <x v="6"/>
    <m/>
    <s v="PAP"/>
    <s v="D2D"/>
    <s v="Après la riposte , l'équipe va continuer avec l'enterrement digne et securisé  ?"/>
    <n v="2"/>
    <x v="0"/>
    <s v="Ebola"/>
    <x v="1"/>
    <s v="Question"/>
    <x v="27"/>
    <s v="Burials"/>
    <s v="Enterrements "/>
    <s v=" Burials"/>
    <x v="1807"/>
    <x v="44"/>
    <s v="Enterrements"/>
    <m/>
    <m/>
    <m/>
    <m/>
    <m/>
    <m/>
    <m/>
    <m/>
    <m/>
    <m/>
    <m/>
    <m/>
    <m/>
    <m/>
    <m/>
  </r>
  <r>
    <s v="2021_wk46_032"/>
    <s v="CRRDC/FICR"/>
    <d v="2021-11-15T00:00:00"/>
    <x v="5"/>
    <x v="0"/>
    <x v="6"/>
    <m/>
    <s v="PAP"/>
    <s v="D2D"/>
    <s v="Veuillez chaque fois envoyé la police avec les équipes pour prendre les corps pour le respect des mesures barrieres  "/>
    <n v="3"/>
    <x v="0"/>
    <s v="Ebola"/>
    <x v="2"/>
    <s v="Suggestion request"/>
    <x v="30"/>
    <s v="Improve burials"/>
    <s v="Autre suggestion enterrements "/>
    <s v=" Other suggestion burials"/>
    <x v="1808"/>
    <x v="49"/>
    <s v="Enterrements"/>
    <m/>
    <m/>
    <m/>
    <m/>
    <m/>
    <m/>
    <m/>
    <m/>
    <m/>
    <m/>
    <m/>
    <m/>
    <m/>
    <m/>
    <m/>
  </r>
  <r>
    <s v="2021_wk46_033"/>
    <s v="CRRDC/FICR"/>
    <d v="2021-11-15T00:00:00"/>
    <x v="5"/>
    <x v="0"/>
    <x v="6"/>
    <m/>
    <s v="PAP"/>
    <s v="D2D"/>
    <s v="On sait qu'ebola a des yeux , des pieds des oreilles et donc s'il ya des resistants dans un quartier ebola sera present labas "/>
    <n v="3"/>
    <x v="0"/>
    <s v="Ebola"/>
    <x v="0"/>
    <s v="Rumors beliefs observations"/>
    <x v="0"/>
    <s v="Ebola characteristics and consequences"/>
    <s v="Croyances sur les faits et spécificités d’Ebola "/>
    <s v=" Beliefs about Ebola facts and features"/>
    <x v="1809"/>
    <x v="0"/>
    <s v="Ebola caractéristiques et transmission"/>
    <m/>
    <m/>
    <m/>
    <m/>
    <m/>
    <m/>
    <m/>
    <m/>
    <m/>
    <m/>
    <m/>
    <m/>
    <m/>
    <m/>
    <m/>
  </r>
  <r>
    <s v="2021_wk46_034"/>
    <s v="CRRDC/FICR"/>
    <d v="2021-11-15T00:00:00"/>
    <x v="5"/>
    <x v="0"/>
    <x v="6"/>
    <m/>
    <s v="PAP"/>
    <s v="D2D"/>
    <s v="Les médicament actuels ne sont plus efficaces car ils ne guérissent plus les maladies "/>
    <n v="3"/>
    <x v="0"/>
    <s v="Ebola"/>
    <x v="0"/>
    <s v="Rumors beliefs observations"/>
    <x v="12"/>
    <s v="Critiques or observations of health system"/>
    <s v="Manque de confiance: services médicaux (faire du mal aux des gens inclu) "/>
    <s v=" Lack of confidence in medical services (includes harming people)"/>
    <x v="1810"/>
    <x v="13"/>
    <s v="Politique et réponse"/>
    <m/>
    <m/>
    <m/>
    <m/>
    <m/>
    <m/>
    <m/>
    <m/>
    <m/>
    <m/>
    <m/>
    <m/>
    <m/>
    <m/>
    <m/>
  </r>
  <r>
    <s v="2021_wk46_035"/>
    <s v="CRRDC/FICR"/>
    <d v="2021-11-15T00:00:00"/>
    <x v="5"/>
    <x v="0"/>
    <x v="6"/>
    <m/>
    <s v="PAP"/>
    <s v="D2D"/>
    <s v="Pourquoi actuellement ce sont las policiers qui commencent à rapatrier le corps pour le prélèvement ou soit sont-ils fermes par rapport à ça ?"/>
    <n v="3"/>
    <x v="0"/>
    <s v="Ebola"/>
    <x v="1"/>
    <s v="Question"/>
    <x v="27"/>
    <s v="Burials"/>
    <s v="Enterrements "/>
    <s v=" Burials"/>
    <x v="1811"/>
    <x v="44"/>
    <s v="Enterrements"/>
    <m/>
    <m/>
    <m/>
    <m/>
    <m/>
    <m/>
    <m/>
    <m/>
    <m/>
    <m/>
    <m/>
    <m/>
    <m/>
    <m/>
    <m/>
  </r>
  <r>
    <s v="2021_wk46_036"/>
    <s v="CRRDC/FICR"/>
    <d v="2021-11-15T00:00:00"/>
    <x v="5"/>
    <x v="0"/>
    <x v="6"/>
    <m/>
    <s v="PAP"/>
    <s v="D2D"/>
    <s v="Pourquoi les petits enfants qui mangent n'importe quoi ne sont pas attaqués par ebola ? "/>
    <n v="2"/>
    <x v="0"/>
    <s v="Ebola"/>
    <x v="1"/>
    <s v="Question"/>
    <x v="1"/>
    <s v="Other questions"/>
    <s v="Autre questions "/>
    <s v=" Other questions"/>
    <x v="1812"/>
    <x v="1"/>
    <s v="Ebola feedback autres"/>
    <m/>
    <m/>
    <m/>
    <m/>
    <m/>
    <m/>
    <m/>
    <m/>
    <m/>
    <m/>
    <m/>
    <m/>
    <m/>
    <m/>
    <m/>
  </r>
  <r>
    <s v="2021_wk46_037"/>
    <s v="CRRDC/FICR"/>
    <d v="2021-11-15T00:00:00"/>
    <x v="5"/>
    <x v="0"/>
    <x v="6"/>
    <m/>
    <s v="PAP"/>
    <s v="D2D"/>
    <s v="Est-ce que pendant ces 2 dernieres epidemies on a déjà  enregistrer un cas qui saigne ? "/>
    <n v="2"/>
    <x v="0"/>
    <s v="Ebola"/>
    <x v="1"/>
    <s v="Question"/>
    <x v="7"/>
    <s v="Ebola and its consequences"/>
    <s v="Cas du virus Ebola et résultats "/>
    <s v=" EVD cases and outcomes"/>
    <x v="1813"/>
    <x v="60"/>
    <s v="Ebola caractéristiques et transmission"/>
    <m/>
    <m/>
    <m/>
    <m/>
    <m/>
    <m/>
    <m/>
    <m/>
    <m/>
    <m/>
    <m/>
    <m/>
    <m/>
    <m/>
    <m/>
  </r>
  <r>
    <s v="2021_wk46_038"/>
    <s v="CRRDC/FICR"/>
    <d v="2021-11-15T00:00:00"/>
    <x v="5"/>
    <x v="0"/>
    <x v="6"/>
    <m/>
    <s v="PAP"/>
    <s v="D2D"/>
    <s v="Il faut nous construire un CTE durable qui sera permanent "/>
    <n v="1"/>
    <x v="0"/>
    <s v="Ebola"/>
    <x v="2"/>
    <s v="Suggestion request"/>
    <x v="9"/>
    <s v="Other suggestions or requests"/>
    <s v="Autres suggestions "/>
    <s v=" Other suggestions"/>
    <x v="1814"/>
    <x v="10"/>
    <s v="Ebola feedback autres"/>
    <m/>
    <m/>
    <m/>
    <m/>
    <m/>
    <m/>
    <m/>
    <m/>
    <m/>
    <m/>
    <m/>
    <m/>
    <m/>
    <m/>
    <m/>
  </r>
  <r>
    <s v="2021_wk46_039"/>
    <s v="CRRDC/FICR"/>
    <d v="2021-11-15T00:00:00"/>
    <x v="5"/>
    <x v="0"/>
    <x v="8"/>
    <s v="Matadi"/>
    <s v="PAP"/>
    <s v="D2D"/>
    <s v="Nous entendons dire que le vaccin fait mal dans le corps des certaines personnes "/>
    <n v="2"/>
    <x v="0"/>
    <s v="Ebola"/>
    <x v="0"/>
    <s v="Rumors beliefs observations"/>
    <x v="13"/>
    <s v="Vaccine suspicions and non acceptance"/>
    <s v="Suspicions à propos du vaccin "/>
    <s v=" Vaccine suspicions"/>
    <x v="1815"/>
    <x v="14"/>
    <s v="Vaccin et vaccination"/>
    <m/>
    <m/>
    <m/>
    <m/>
    <m/>
    <m/>
    <m/>
    <m/>
    <m/>
    <m/>
    <m/>
    <m/>
    <m/>
    <m/>
    <m/>
  </r>
  <r>
    <s v="2021_wk46_040"/>
    <s v="CRRDC/FICR"/>
    <d v="2021-11-15T00:00:00"/>
    <x v="5"/>
    <x v="0"/>
    <x v="8"/>
    <s v="Matadi"/>
    <s v="PAP"/>
    <s v="D2D"/>
    <s v="Pourquoi à la dixieme epidemie les gens mouraient par force soit disant que c'est ebola ? "/>
    <n v="2"/>
    <x v="0"/>
    <s v="Ebola"/>
    <x v="1"/>
    <s v="Question"/>
    <x v="1"/>
    <s v="Other questions"/>
    <s v="Questions qui montrent un manque de confiance "/>
    <s v=" Questions indicating suspicion"/>
    <x v="1816"/>
    <x v="8"/>
    <s v="Politique et réponse"/>
    <m/>
    <m/>
    <m/>
    <m/>
    <m/>
    <m/>
    <m/>
    <m/>
    <m/>
    <m/>
    <m/>
    <m/>
    <m/>
    <m/>
    <m/>
  </r>
  <r>
    <s v="2021_wk46_041"/>
    <s v="CRRDC/FICR"/>
    <d v="2021-11-15T00:00:00"/>
    <x v="5"/>
    <x v="0"/>
    <x v="8"/>
    <s v="Matadi"/>
    <s v="PAP"/>
    <s v="D2D"/>
    <s v="Pourquoi ebola n'a pas des medicaments comme d'autres maladies ? "/>
    <n v="2"/>
    <x v="0"/>
    <s v="Ebola"/>
    <x v="1"/>
    <s v="Question"/>
    <x v="22"/>
    <s v="Diagnosis treatment ETC health system"/>
    <s v="Diagnostique, traitement, CTE "/>
    <s v=" Diagnosis, treatment, ETC"/>
    <x v="1817"/>
    <x v="29"/>
    <s v="Prise en charge"/>
    <m/>
    <m/>
    <m/>
    <m/>
    <m/>
    <m/>
    <m/>
    <m/>
    <m/>
    <m/>
    <m/>
    <m/>
    <m/>
    <m/>
    <m/>
  </r>
  <r>
    <s v="2021_wk46_042"/>
    <s v="CRRDC/FICR"/>
    <d v="2021-11-15T00:00:00"/>
    <x v="5"/>
    <x v="0"/>
    <x v="8"/>
    <s v="Matadi"/>
    <s v="PAP"/>
    <s v="D2D"/>
    <s v="Nous vous demandons de venir chaque fois nous sensibiliser car nous sommes des humains nous oublions souvant les mesures barrieres  "/>
    <n v="2"/>
    <x v="0"/>
    <s v="Ebola"/>
    <x v="2"/>
    <s v="Suggestion request"/>
    <x v="21"/>
    <s v="Community health promotion"/>
    <s v="Sensibilisation sur Ebola "/>
    <s v=" Community health promotion"/>
    <x v="1818"/>
    <x v="27"/>
    <s v="Communication/sensibilisation"/>
    <m/>
    <m/>
    <m/>
    <m/>
    <m/>
    <m/>
    <m/>
    <m/>
    <m/>
    <m/>
    <m/>
    <m/>
    <m/>
    <m/>
    <m/>
  </r>
  <r>
    <s v="2021_wk46_043"/>
    <s v="CRRDC/FICR"/>
    <d v="2021-11-15T00:00:00"/>
    <x v="5"/>
    <x v="0"/>
    <x v="8"/>
    <s v="Matadi"/>
    <s v="PAP"/>
    <s v="D2D"/>
    <s v="Pourque la maladie se termine vite , il faut chaque fois amener les cadavres à la morgue jusqu'on cimetiere "/>
    <n v="3"/>
    <x v="0"/>
    <s v="Ebola"/>
    <x v="2"/>
    <s v="Suggestion request"/>
    <x v="30"/>
    <s v="Improve burials"/>
    <s v="Autre suggestion enterrements "/>
    <s v=" Other suggestion burials"/>
    <x v="1819"/>
    <x v="49"/>
    <s v="Enterrements"/>
    <m/>
    <m/>
    <m/>
    <m/>
    <m/>
    <m/>
    <m/>
    <m/>
    <m/>
    <m/>
    <m/>
    <m/>
    <m/>
    <m/>
    <m/>
  </r>
  <r>
    <s v="2021_wk46_044"/>
    <s v="CRRDC/FICR"/>
    <d v="2021-11-15T00:00:00"/>
    <x v="5"/>
    <x v="0"/>
    <x v="8"/>
    <s v="Matadi"/>
    <s v="PAP"/>
    <s v="D2D"/>
    <s v="Nous vous remercions de chaque fois venir nous sensibiliser pendant l'epidemie "/>
    <n v="2"/>
    <x v="0"/>
    <s v="Ebola"/>
    <x v="2"/>
    <s v="Suggestion request"/>
    <x v="21"/>
    <s v="Community health promotion"/>
    <s v="Sensibilisation sur Ebola "/>
    <s v=" Community health promotion"/>
    <x v="1820"/>
    <x v="27"/>
    <s v="Communication/sensibilisation"/>
    <m/>
    <m/>
    <m/>
    <m/>
    <m/>
    <m/>
    <m/>
    <m/>
    <m/>
    <m/>
    <m/>
    <m/>
    <m/>
    <m/>
    <m/>
  </r>
  <r>
    <s v="2021_wk46_045"/>
    <s v="CRRDC/FICR"/>
    <d v="2021-11-15T00:00:00"/>
    <x v="5"/>
    <x v="0"/>
    <x v="8"/>
    <s v="Matadi"/>
    <s v="PAP"/>
    <s v="D2D"/>
    <s v="Pourquoi l'année passé les personnes qu'on amenaient au CTE ne rentraient pas vivant ?et pourtant ceux qui prennaient fuite sont en vie jusqu'aujourd'hui ? "/>
    <n v="3"/>
    <x v="0"/>
    <s v="Ebola"/>
    <x v="1"/>
    <s v="Question"/>
    <x v="1"/>
    <s v="Other questions"/>
    <s v="Questions qui montrent un manque de confiance "/>
    <s v=" Questions indicating suspicion"/>
    <x v="1821"/>
    <x v="8"/>
    <s v="Politique et réponse"/>
    <m/>
    <m/>
    <m/>
    <m/>
    <m/>
    <m/>
    <m/>
    <m/>
    <m/>
    <m/>
    <m/>
    <m/>
    <m/>
    <m/>
    <m/>
  </r>
  <r>
    <s v="2021_wk46_046"/>
    <s v="CRRDC/FICR"/>
    <d v="2021-11-15T00:00:00"/>
    <x v="5"/>
    <x v="0"/>
    <x v="8"/>
    <s v="Matadi"/>
    <s v="PAP"/>
    <s v="D2D"/>
    <s v="Pourquoi vous sensibilisez seulement sur ebola et vous laissez d'autres maladies ? "/>
    <n v="2"/>
    <x v="0"/>
    <s v="Ebola"/>
    <x v="1"/>
    <s v="Question"/>
    <x v="17"/>
    <s v="So much focus on Ebol"/>
    <s v="Ebola contre autres maladies "/>
    <s v=" Ebola against other diseases"/>
    <x v="1822"/>
    <x v="19"/>
    <s v="No Theme"/>
    <m/>
    <m/>
    <m/>
    <m/>
    <m/>
    <m/>
    <m/>
    <m/>
    <m/>
    <m/>
    <m/>
    <m/>
    <m/>
    <m/>
    <m/>
  </r>
  <r>
    <s v="2021_wk46_047"/>
    <s v="CRRDC/FICR"/>
    <d v="2021-11-15T00:00:00"/>
    <x v="5"/>
    <x v="0"/>
    <x v="8"/>
    <s v="Matadi"/>
    <s v="PAP"/>
    <s v="D2D"/>
    <s v="Priere de nous amener des savons liquides et des desinfectant dans des endroit publiques "/>
    <n v="2"/>
    <x v="0"/>
    <s v="Ebola"/>
    <x v="2"/>
    <s v="Suggestion request"/>
    <x v="20"/>
    <s v="Encourage hand washing"/>
    <s v="Fournir dispositif lavemain (avec l'eau, savon) "/>
    <s v=" Provide handwashing station (with water, soap)"/>
    <x v="1823"/>
    <x v="24"/>
    <s v="PCI"/>
    <m/>
    <m/>
    <m/>
    <m/>
    <m/>
    <m/>
    <m/>
    <m/>
    <m/>
    <m/>
    <m/>
    <m/>
    <m/>
    <m/>
    <m/>
  </r>
  <r>
    <s v="2021_wk46_048"/>
    <s v="CRRDC/FICR"/>
    <d v="2021-11-15T00:00:00"/>
    <x v="5"/>
    <x v="0"/>
    <x v="12"/>
    <s v="Sayo"/>
    <s v="PAP"/>
    <s v="D2D"/>
    <s v="Pourquoi auparavant on partait même au W C sans souliers on ne tombait pas malade mais aujourd'hui une fois on y va sans souliers on tombe malade "/>
    <n v="1"/>
    <x v="0"/>
    <s v="Ebola"/>
    <x v="0"/>
    <s v="Rumors beliefs observations"/>
    <x v="5"/>
    <s v="Other rumors beliefs observations"/>
    <s v="Autre rumeur, croyance, observation "/>
    <s v=" Other rumour, belief, observation"/>
    <x v="1824"/>
    <x v="5"/>
    <s v="Ebola feedback autres"/>
    <m/>
    <m/>
    <m/>
    <m/>
    <m/>
    <m/>
    <m/>
    <m/>
    <m/>
    <m/>
    <m/>
    <m/>
    <m/>
    <m/>
    <m/>
  </r>
  <r>
    <s v="2021_wk46_049"/>
    <s v="CRRDC/FICR"/>
    <d v="2021-11-15T00:00:00"/>
    <x v="5"/>
    <x v="0"/>
    <x v="12"/>
    <s v="Sayo"/>
    <s v="PAP"/>
    <s v="D2D"/>
    <s v="Nous n'avons pas des wc ici chez nous à sayo priere de nous les construire "/>
    <n v="2"/>
    <x v="0"/>
    <s v="Ebola"/>
    <x v="2"/>
    <s v="Suggestion request"/>
    <x v="9"/>
    <s v="Other suggestions or requests"/>
    <s v="Autres suggestions "/>
    <s v=" Other suggestions"/>
    <x v="1825"/>
    <x v="10"/>
    <s v="Ebola feedback autres"/>
    <m/>
    <m/>
    <m/>
    <m/>
    <m/>
    <m/>
    <m/>
    <m/>
    <m/>
    <m/>
    <m/>
    <m/>
    <m/>
    <m/>
    <m/>
  </r>
  <r>
    <s v="2021_wk46_050"/>
    <s v="CRRDC/FICR"/>
    <d v="2021-11-15T00:00:00"/>
    <x v="5"/>
    <x v="0"/>
    <x v="12"/>
    <s v="Sayo"/>
    <s v="PAP"/>
    <s v="D2D"/>
    <s v="Nous vous remercions de nous faire voir que la maladie existe encore"/>
    <n v="1"/>
    <x v="0"/>
    <s v="Ebola"/>
    <x v="3"/>
    <s v="Appreciation encouragement"/>
    <x v="18"/>
    <s v="Thanks for the health promotion"/>
    <s v="Merci pour la sensibilisation "/>
    <s v=" Thanks for the health promotion"/>
    <x v="1826"/>
    <x v="22"/>
    <s v="Remerciement/encouragement"/>
    <m/>
    <m/>
    <m/>
    <m/>
    <m/>
    <m/>
    <m/>
    <m/>
    <m/>
    <m/>
    <m/>
    <m/>
    <m/>
    <m/>
    <m/>
  </r>
  <r>
    <s v="2021_wk46_051"/>
    <s v="CRRDC/FICR"/>
    <d v="2021-11-15T00:00:00"/>
    <x v="5"/>
    <x v="0"/>
    <x v="12"/>
    <s v="Sayo"/>
    <s v="PAP"/>
    <s v="D2D"/>
    <s v="Nous savons que vous avez le courage de la sensibilisation car à la fin du mois vous aurez quelque chose "/>
    <n v="2"/>
    <x v="0"/>
    <s v="Ebola"/>
    <x v="0"/>
    <s v="Rumors beliefs observations"/>
    <x v="10"/>
    <s v="Ebola is organized business"/>
    <s v="Ebola est un business organisé (ou quelqu'un gagne de l'argent) "/>
    <s v=" Ebola is organized business (or someone making money)"/>
    <x v="1827"/>
    <x v="11"/>
    <s v="Politique et réponse"/>
    <m/>
    <m/>
    <m/>
    <m/>
    <m/>
    <m/>
    <m/>
    <m/>
    <m/>
    <m/>
    <m/>
    <m/>
    <m/>
    <m/>
    <m/>
  </r>
  <r>
    <s v="2021_wk46_052"/>
    <s v="CRRDC/FICR"/>
    <d v="2021-11-15T00:00:00"/>
    <x v="5"/>
    <x v="0"/>
    <x v="12"/>
    <s v="Sayo"/>
    <s v="PAP"/>
    <s v="D2D"/>
    <s v="Ebola d'aujourd'hui n'est pas comme celui d'avant , actuellement c'est du commerce et creations d'emploi "/>
    <n v="2"/>
    <x v="0"/>
    <s v="Ebola"/>
    <x v="0"/>
    <s v="Rumors beliefs observations"/>
    <x v="10"/>
    <s v="Ebola is organized business"/>
    <s v="Ebola est un business organisé (ou quelqu'un gagne de l'argent) "/>
    <s v=" Ebola is organized business (or someone making money)"/>
    <x v="1828"/>
    <x v="11"/>
    <s v="Politique et réponse"/>
    <m/>
    <m/>
    <m/>
    <m/>
    <m/>
    <m/>
    <m/>
    <m/>
    <m/>
    <m/>
    <m/>
    <m/>
    <m/>
    <m/>
    <m/>
  </r>
  <r>
    <s v="2021_wk46_053"/>
    <s v="CRRDC/FICR"/>
    <d v="2021-11-15T00:00:00"/>
    <x v="5"/>
    <x v="0"/>
    <x v="12"/>
    <s v="Sayo"/>
    <s v="PAP"/>
    <s v="D2D"/>
    <s v="Pourquoi lorsque quelqu'un va à l'hôpital sachant qu'il a la malaria mais on lui impose qu'il a toujours ebola ? "/>
    <n v="3"/>
    <x v="0"/>
    <s v="Ebola"/>
    <x v="1"/>
    <s v="Question"/>
    <x v="17"/>
    <s v="So much focus on Ebol"/>
    <s v="Ebola contre autres maladies "/>
    <s v=" Ebola against other diseases"/>
    <x v="1829"/>
    <x v="19"/>
    <s v="No Theme"/>
    <m/>
    <m/>
    <m/>
    <m/>
    <m/>
    <m/>
    <m/>
    <m/>
    <m/>
    <m/>
    <m/>
    <m/>
    <m/>
    <m/>
    <m/>
  </r>
  <r>
    <s v="2021_wk46_054"/>
    <s v="CRRDC/FICR"/>
    <d v="2021-11-15T00:00:00"/>
    <x v="5"/>
    <x v="0"/>
    <x v="12"/>
    <s v="Sayo"/>
    <s v="PAP"/>
    <s v="D2D"/>
    <s v="Dites à la population de Beni que , quand il ya décès d'animaux domestiques comme chevre, poule ,et autres de ne pas chaque fois jetter dans des rivieres car ici chez nous à sayo nous vivons de la peche dans ces 2 riviere "/>
    <n v="3"/>
    <x v="0"/>
    <s v="Ebola"/>
    <x v="2"/>
    <s v="Suggestion request"/>
    <x v="9"/>
    <s v="Other suggestions or requests"/>
    <s v="Autres suggestions "/>
    <s v=" Other suggestions"/>
    <x v="1830"/>
    <x v="10"/>
    <s v="Ebola feedback autres"/>
    <m/>
    <m/>
    <m/>
    <m/>
    <m/>
    <m/>
    <m/>
    <m/>
    <m/>
    <m/>
    <m/>
    <m/>
    <m/>
    <m/>
    <m/>
  </r>
  <r>
    <s v="2021_wk46_055"/>
    <s v="CRRDC/FICR"/>
    <d v="2021-11-15T00:00:00"/>
    <x v="5"/>
    <x v="0"/>
    <x v="10"/>
    <s v="Mabakanga"/>
    <s v="PAP"/>
    <s v="D2D"/>
    <s v="Commle il n'y &amp; plus des cas au CTE les gens de riposte ne sont pas contant ,il commence à chercher comment créer des cas "/>
    <n v="2"/>
    <x v="0"/>
    <s v="Ebola"/>
    <x v="0"/>
    <s v="Rumors beliefs observations"/>
    <x v="19"/>
    <s v="Critique observation of the response"/>
    <s v="Commentaire sur personnel de la riposte (autres) "/>
    <s v=" Comment about responders (others)"/>
    <x v="1831"/>
    <x v="63"/>
    <s v="Politique et réponse"/>
    <m/>
    <m/>
    <m/>
    <m/>
    <m/>
    <m/>
    <m/>
    <m/>
    <m/>
    <m/>
    <m/>
    <m/>
    <m/>
    <m/>
    <m/>
  </r>
  <r>
    <s v="2021_wk46_056"/>
    <s v="CRRDC/FICR"/>
    <d v="2021-11-15T00:00:00"/>
    <x v="5"/>
    <x v="0"/>
    <x v="10"/>
    <s v="Mabakanga"/>
    <s v="PAP"/>
    <s v="D2D"/>
    <s v="Pourquoi vous sensibiliser trop concernant ebola et pourtant vous etiez invisible lors du corona  ? "/>
    <n v="2"/>
    <x v="0"/>
    <s v="Ebola"/>
    <x v="1"/>
    <s v="Question"/>
    <x v="17"/>
    <s v="So much focus on Ebol"/>
    <s v="Ebola contre autres maladies "/>
    <s v=" Ebola against other diseases"/>
    <x v="1832"/>
    <x v="19"/>
    <s v="No Theme"/>
    <m/>
    <m/>
    <m/>
    <m/>
    <m/>
    <m/>
    <m/>
    <m/>
    <m/>
    <m/>
    <m/>
    <m/>
    <m/>
    <m/>
    <m/>
  </r>
  <r>
    <s v="2021_wk46_057"/>
    <s v="CRRDC/FICR"/>
    <d v="2021-11-15T00:00:00"/>
    <x v="5"/>
    <x v="0"/>
    <x v="10"/>
    <s v="Mabakanga"/>
    <s v="PAP"/>
    <s v="D2D"/>
    <s v="Nous vous demandons de passer et controler chaque fois les restaurants sur ce qui conserne l'hygiene "/>
    <n v="1"/>
    <x v="0"/>
    <s v="Ebola"/>
    <x v="2"/>
    <s v="Suggestion request"/>
    <x v="9"/>
    <s v="Other suggestions or requests"/>
    <s v="Autres suggestions "/>
    <s v=" Other suggestions"/>
    <x v="1833"/>
    <x v="10"/>
    <s v="Ebola feedback autres"/>
    <m/>
    <m/>
    <m/>
    <m/>
    <m/>
    <m/>
    <m/>
    <m/>
    <m/>
    <m/>
    <m/>
    <m/>
    <m/>
    <m/>
    <m/>
  </r>
  <r>
    <s v="2021_wk46_058"/>
    <s v="CRRDC/FICR"/>
    <d v="2021-11-15T00:00:00"/>
    <x v="5"/>
    <x v="0"/>
    <x v="10"/>
    <s v="Mabakanga"/>
    <s v="PAP"/>
    <s v="D2D"/>
    <s v="Comparativement à l'aspect de cette 13 eme vague , le 10 eme avait plusieurs betises et montages "/>
    <n v="2"/>
    <x v="0"/>
    <s v="Ebola"/>
    <x v="0"/>
    <s v="Rumors beliefs observations"/>
    <x v="0"/>
    <s v="Ebola characteristics and consequences"/>
    <s v="Croyances sur les faits et spécificités d’Ebola "/>
    <s v=" Beliefs about Ebola facts and features"/>
    <x v="1834"/>
    <x v="0"/>
    <s v="Ebola caractéristiques et transmission"/>
    <m/>
    <m/>
    <m/>
    <m/>
    <m/>
    <m/>
    <m/>
    <m/>
    <m/>
    <m/>
    <m/>
    <m/>
    <m/>
    <m/>
    <m/>
  </r>
  <r>
    <s v="2021_wk46_059"/>
    <s v="CRRDC/FICR"/>
    <d v="2021-11-15T00:00:00"/>
    <x v="5"/>
    <x v="0"/>
    <x v="10"/>
    <s v="Mabakanga"/>
    <s v="PAP"/>
    <s v="D2D"/>
    <s v="Dans notre pays RDC l'insufficance d'argent arrange mieux les choses càd suite au non finacement de cette 13 eme epidemie  et corona , la chaine de propagation s'est cassé rapidemie "/>
    <n v="2"/>
    <x v="0"/>
    <s v="Ebola"/>
    <x v="0"/>
    <s v="Rumors beliefs observations"/>
    <x v="5"/>
    <s v="Other rumors beliefs observations"/>
    <s v="Autre rumeur, croyance, observation "/>
    <s v=" Other rumour, belief, observation"/>
    <x v="1835"/>
    <x v="5"/>
    <s v="Ebola feedback autres"/>
    <m/>
    <m/>
    <m/>
    <m/>
    <m/>
    <m/>
    <m/>
    <m/>
    <m/>
    <m/>
    <m/>
    <m/>
    <m/>
    <m/>
    <m/>
  </r>
  <r>
    <s v="2021_wk46_059"/>
    <s v="CRRDC/FICR"/>
    <d v="2021-11-15T00:00:00"/>
    <x v="5"/>
    <x v="0"/>
    <x v="10"/>
    <s v="Mabakanga"/>
    <s v="PAP"/>
    <s v="D2D"/>
    <s v="Dans notre pays RDC l'insufficance d'argent arrange mieux les choses càd suite au non finacement de cette 13 eme epidemie  et corona , la chaine de propagation s'est cassé rapidemie "/>
    <n v="2"/>
    <x v="1"/>
    <s v="Covid19"/>
    <x v="0"/>
    <s v="Rumors beliefs observations"/>
    <x v="5"/>
    <s v="Other rumors observations or beliefs"/>
    <s v="Autre rumeur, croyance ou observation "/>
    <s v=" Other rumor, observation or belief"/>
    <x v="1835"/>
    <x v="150"/>
    <s v="CoVid19 feedback autres"/>
    <m/>
    <m/>
    <m/>
    <m/>
    <m/>
    <m/>
    <m/>
    <m/>
    <m/>
    <m/>
    <m/>
    <m/>
    <m/>
    <m/>
    <m/>
  </r>
  <r>
    <s v="2021_wk46_060"/>
    <s v="CRRDC/FICR"/>
    <d v="2021-11-15T00:00:00"/>
    <x v="5"/>
    <x v="0"/>
    <x v="10"/>
    <s v="Mabakanga"/>
    <s v="PAP"/>
    <s v="D2D"/>
    <s v="Est-il vrai que tous les cas suspects et confirmés d'ebola sont evacués au CTE ? "/>
    <n v="3"/>
    <x v="0"/>
    <s v="Ebola"/>
    <x v="1"/>
    <s v="Question"/>
    <x v="22"/>
    <s v="Diagnosis treatment ETC health system"/>
    <s v="Diagnostique, traitement, CTE "/>
    <s v=" Diagnosis, treatment, ETC"/>
    <x v="1836"/>
    <x v="29"/>
    <s v="Prise en charge"/>
    <m/>
    <m/>
    <m/>
    <m/>
    <m/>
    <m/>
    <m/>
    <m/>
    <m/>
    <m/>
    <m/>
    <m/>
    <m/>
    <m/>
    <m/>
  </r>
  <r>
    <s v="2021_wk46_061"/>
    <s v="CRRDC/FICR"/>
    <d v="2021-11-15T00:00:00"/>
    <x v="5"/>
    <x v="0"/>
    <x v="10"/>
    <s v="Mabakanga"/>
    <s v="PAP"/>
    <s v="D2D"/>
    <s v="Est-ce qu'actuellement on continue d'incinerer tout objet utilisé par un cas confirmé ?"/>
    <n v="4"/>
    <x v="0"/>
    <s v="Ebola"/>
    <x v="1"/>
    <s v="Question"/>
    <x v="1"/>
    <s v="Other questions"/>
    <s v="Autre questions "/>
    <s v=" Other questions"/>
    <x v="1837"/>
    <x v="1"/>
    <s v="Ebola feedback autres"/>
    <m/>
    <m/>
    <m/>
    <m/>
    <m/>
    <m/>
    <m/>
    <m/>
    <m/>
    <m/>
    <m/>
    <m/>
    <m/>
    <m/>
    <m/>
  </r>
  <r>
    <s v="2021_wk46_062"/>
    <s v="CRRDC/FICR"/>
    <d v="2021-11-15T00:00:00"/>
    <x v="5"/>
    <x v="0"/>
    <x v="10"/>
    <s v="Mabakanga"/>
    <s v="PAP"/>
    <s v="D2D"/>
    <s v="Malgré que la MVE et d'autres maladies peuvent s'eradIquées dans notre zone , mais il serait mieux que kits de lave -mains soient permanant  au lieux publics"/>
    <n v="2"/>
    <x v="2"/>
    <s v="Comments_outside_health"/>
    <x v="2"/>
    <s v="Suggestion request"/>
    <x v="33"/>
    <s v="Water sanitation hygiene s"/>
    <s v="Fournir dispositif lavemain (avec l'eau, savon) "/>
    <s v=" Provide handwashing station (with water, soap)"/>
    <x v="1838"/>
    <x v="151"/>
    <s v="No Theme"/>
    <m/>
    <m/>
    <m/>
    <m/>
    <m/>
    <m/>
    <m/>
    <m/>
    <m/>
    <m/>
    <m/>
    <m/>
    <m/>
    <m/>
    <m/>
  </r>
  <r>
    <s v="2021_wk46_063"/>
    <s v="CRRDC/FICR"/>
    <d v="2021-11-15T00:00:00"/>
    <x v="5"/>
    <x v="0"/>
    <x v="10"/>
    <s v="Mabakanga"/>
    <s v="PAP"/>
    <s v="D2D"/>
    <s v="Il faut que nos specialistes de la MVE cherchent le vrai moyen pourque cette maladie ne puisse pas chaque fois reprendre dans notre zone "/>
    <n v="1"/>
    <x v="0"/>
    <s v="Ebola"/>
    <x v="2"/>
    <s v="Suggestion request"/>
    <x v="25"/>
    <s v="Response process suggestions"/>
    <s v="Mettre fin à l’épidémie d’Ebola "/>
    <s v=" End the Ebola outbreak"/>
    <x v="1839"/>
    <x v="34"/>
    <s v="Ebola caractéristiques et transmission"/>
    <m/>
    <m/>
    <m/>
    <m/>
    <m/>
    <m/>
    <m/>
    <m/>
    <m/>
    <m/>
    <m/>
    <m/>
    <m/>
    <m/>
    <m/>
  </r>
  <r>
    <s v="2021_wk46_064"/>
    <s v="CRRDC/FICR"/>
    <d v="2021-11-15T00:00:00"/>
    <x v="5"/>
    <x v="0"/>
    <x v="10"/>
    <s v="Mabakanga"/>
    <s v="PAP"/>
    <s v="D2D"/>
    <s v="Merci pour votre presence et rappel de ce message "/>
    <n v="2"/>
    <x v="0"/>
    <s v="Ebola"/>
    <x v="3"/>
    <s v="Appreciation encouragement"/>
    <x v="18"/>
    <s v="Thanks for the health promotion"/>
    <s v="Merci pour la sensibilisation "/>
    <s v=" Thanks for the health promotion"/>
    <x v="1840"/>
    <x v="22"/>
    <s v="Remerciement/encouragement"/>
    <m/>
    <m/>
    <m/>
    <m/>
    <m/>
    <m/>
    <m/>
    <m/>
    <m/>
    <m/>
    <m/>
    <m/>
    <m/>
    <m/>
    <m/>
  </r>
  <r>
    <s v="2021_wk46_065"/>
    <s v="CRRDC/FICR"/>
    <d v="2021-11-15T00:00:00"/>
    <x v="5"/>
    <x v="0"/>
    <x v="10"/>
    <s v="Mabakanga"/>
    <s v="PAP"/>
    <s v="D2D"/>
    <s v="La maladie touche ceux qui ont l'ignorence et toute personne qui ne veut pas se soumettre et suivre les recommandations "/>
    <n v="2"/>
    <x v="0"/>
    <s v="Ebola"/>
    <x v="0"/>
    <s v="Rumors beliefs observations"/>
    <x v="0"/>
    <s v="Ebola characteristics and consequences"/>
    <s v="Croyances sur les faits et spécificités d’Ebola "/>
    <s v=" Beliefs about Ebola facts and features"/>
    <x v="1841"/>
    <x v="0"/>
    <s v="Ebola caractéristiques et transmission"/>
    <m/>
    <m/>
    <m/>
    <m/>
    <m/>
    <m/>
    <m/>
    <m/>
    <m/>
    <m/>
    <m/>
    <m/>
    <m/>
    <m/>
    <m/>
  </r>
  <r>
    <s v="2021_wk46_066"/>
    <s v="CRRDC/FICR"/>
    <d v="2021-11-15T00:00:00"/>
    <x v="5"/>
    <x v="0"/>
    <x v="10"/>
    <s v="Mabakanga"/>
    <s v="PAP"/>
    <s v="D2D"/>
    <s v="D’où et par qui était venu le premier cas confirmé alors que ca fait plus d'une année que la fin de l'épidemie ebola a été proclalmer dans notre region ?"/>
    <n v="2"/>
    <x v="0"/>
    <s v="Ebola"/>
    <x v="1"/>
    <s v="Question"/>
    <x v="7"/>
    <s v="Ebola and its consequences"/>
    <s v="L'origine du virus Ebola "/>
    <s v=" EVD origin"/>
    <x v="1842"/>
    <x v="17"/>
    <s v="Ebola caractéristiques et transmission"/>
    <m/>
    <m/>
    <m/>
    <m/>
    <m/>
    <m/>
    <m/>
    <m/>
    <m/>
    <m/>
    <m/>
    <m/>
    <m/>
    <m/>
    <m/>
  </r>
  <r>
    <s v="2021_wk46_067"/>
    <s v="CRRDC/FICR"/>
    <d v="2021-11-15T00:00:00"/>
    <x v="5"/>
    <x v="0"/>
    <x v="10"/>
    <s v="Mabakanga"/>
    <s v="PAP"/>
    <s v="D2D"/>
    <s v="Que le ministre de la santé ainsi que le gouvernement renforce des sensibilisations de masse et équipes dans les endroits publics avec des laves-mains "/>
    <n v="3"/>
    <x v="0"/>
    <s v="Ebola"/>
    <x v="2"/>
    <s v="Suggestion request"/>
    <x v="20"/>
    <s v="Encourage hand washing"/>
    <s v="Fournir dispositif lavemain (avec l'eau, savon) "/>
    <s v=" Provide handwashing station (with water, soap)"/>
    <x v="1843"/>
    <x v="24"/>
    <s v="PCI"/>
    <m/>
    <m/>
    <m/>
    <m/>
    <m/>
    <m/>
    <m/>
    <m/>
    <m/>
    <m/>
    <m/>
    <m/>
    <m/>
    <m/>
    <m/>
  </r>
  <r>
    <s v="2021_wk46_067"/>
    <s v="CRRDC/FICR"/>
    <d v="2021-11-15T00:00:00"/>
    <x v="5"/>
    <x v="0"/>
    <x v="10"/>
    <s v="Mabakanga"/>
    <s v="PAP"/>
    <s v="D2D"/>
    <s v="Que le ministre de la santé ainsi que le gouvernement renforce des sensibilisations de masse et équipes dans les endroits publics avec des laves-mains "/>
    <n v="3"/>
    <x v="0"/>
    <s v="Ebola"/>
    <x v="2"/>
    <s v="Suggestion request"/>
    <x v="21"/>
    <s v="Community health promotion"/>
    <s v="Sensibilisation sur Ebola "/>
    <s v=" Community health promotion"/>
    <x v="1843"/>
    <x v="27"/>
    <s v="Communication/sensibilisation"/>
    <m/>
    <m/>
    <m/>
    <m/>
    <m/>
    <m/>
    <m/>
    <m/>
    <m/>
    <m/>
    <m/>
    <m/>
    <m/>
    <m/>
    <m/>
  </r>
  <r>
    <s v="2021_wk46_068"/>
    <s v="CRRDC/FICR"/>
    <d v="2021-11-15T00:00:00"/>
    <x v="5"/>
    <x v="0"/>
    <x v="10"/>
    <s v="Mabakanga"/>
    <s v="PAP"/>
    <s v="D2D"/>
    <s v="Nous encourageons la croix-rouge dans leur sensibilisation "/>
    <n v="1"/>
    <x v="0"/>
    <s v="Ebola"/>
    <x v="3"/>
    <s v="Appreciation encouragement"/>
    <x v="26"/>
    <s v="Encouragement"/>
    <s v="Encouragement"/>
    <m/>
    <x v="1844"/>
    <x v="39"/>
    <s v="No Theme"/>
    <m/>
    <m/>
    <m/>
    <m/>
    <m/>
    <m/>
    <m/>
    <m/>
    <m/>
    <m/>
    <m/>
    <m/>
    <m/>
    <m/>
    <m/>
  </r>
  <r>
    <s v="2021_wk46_069"/>
    <s v="CRRDC/FICR"/>
    <d v="2021-11-15T00:00:00"/>
    <x v="5"/>
    <x v="0"/>
    <x v="10"/>
    <s v="Mabakanga"/>
    <s v="PAP"/>
    <s v="D2D"/>
    <s v="Y a -t-il de cas confirmé au CTE aujourd'hui ? "/>
    <n v="2"/>
    <x v="0"/>
    <s v="Ebola"/>
    <x v="1"/>
    <s v="Question"/>
    <x v="7"/>
    <s v="Ebola and its consequences"/>
    <s v="Cas du virus Ebola et résultats "/>
    <s v=" EVD cases and outcomes"/>
    <x v="1845"/>
    <x v="60"/>
    <s v="Ebola caractéristiques et transmission"/>
    <m/>
    <m/>
    <m/>
    <m/>
    <m/>
    <m/>
    <m/>
    <m/>
    <m/>
    <m/>
    <m/>
    <m/>
    <m/>
    <m/>
    <m/>
  </r>
  <r>
    <s v="2021_wk46_070"/>
    <s v="CRRDC/FICR"/>
    <d v="2021-11-15T00:00:00"/>
    <x v="5"/>
    <x v="0"/>
    <x v="10"/>
    <s v="Mabakanga"/>
    <s v="PAP"/>
    <s v="D2D"/>
    <s v="Que peut -on faire  pourque ça ne revienne plus chez nous  ?"/>
    <n v="1"/>
    <x v="0"/>
    <s v="Ebola"/>
    <x v="1"/>
    <s v="Question"/>
    <x v="32"/>
    <s v="EVD protective behaviors"/>
    <s v="Comportements pour la prévention d'Ebola "/>
    <s v=" EVD protective behaviors"/>
    <x v="1846"/>
    <x v="53"/>
    <s v="Ebola caractéristiques et transmission"/>
    <m/>
    <m/>
    <m/>
    <m/>
    <m/>
    <m/>
    <m/>
    <m/>
    <m/>
    <m/>
    <m/>
    <m/>
    <m/>
    <m/>
    <m/>
  </r>
  <r>
    <s v="2021_wk46_071"/>
    <s v="CRRDC/FICR"/>
    <d v="2021-11-15T00:00:00"/>
    <x v="5"/>
    <x v="0"/>
    <x v="10"/>
    <s v="Mabakanga"/>
    <s v="PAP"/>
    <s v="D2D"/>
    <s v="Nous vous demandons chers croix-rouge de voir comment assister les deplacés et leurs distribuer surtout des lavabos "/>
    <n v="2"/>
    <x v="0"/>
    <s v="Ebola"/>
    <x v="2"/>
    <s v="Suggestion request"/>
    <x v="20"/>
    <s v="Encourage hand washing"/>
    <s v="Fournir dispositif lavemain (avec l'eau, savon) "/>
    <s v=" Provide handwashing station (with water, soap)"/>
    <x v="1847"/>
    <x v="24"/>
    <s v="PCI"/>
    <m/>
    <m/>
    <m/>
    <m/>
    <m/>
    <m/>
    <m/>
    <m/>
    <m/>
    <m/>
    <m/>
    <m/>
    <m/>
    <m/>
    <m/>
  </r>
  <r>
    <s v="2021_wk46_072"/>
    <s v="CRRDC/FICR"/>
    <d v="2021-11-15T00:00:00"/>
    <x v="5"/>
    <x v="0"/>
    <x v="10"/>
    <s v="Mabakanga"/>
    <s v="PAP"/>
    <s v="D2D"/>
    <s v="Nous vous encourageons de toute conscience et nous sommes vraiment reconnaissant , continuez ainsi "/>
    <n v="1"/>
    <x v="0"/>
    <s v="Ebola"/>
    <x v="3"/>
    <s v="Appreciation encouragement"/>
    <x v="26"/>
    <s v="Encouragement"/>
    <s v="Encouragement"/>
    <m/>
    <x v="1848"/>
    <x v="39"/>
    <s v="No Theme"/>
    <m/>
    <m/>
    <m/>
    <m/>
    <m/>
    <m/>
    <m/>
    <m/>
    <m/>
    <m/>
    <m/>
    <m/>
    <m/>
    <m/>
    <m/>
  </r>
  <r>
    <s v="2021_wk46_073"/>
    <s v="CRRDC/FICR"/>
    <d v="2021-11-15T00:00:00"/>
    <x v="5"/>
    <x v="0"/>
    <x v="3"/>
    <s v="Kyakalivwa"/>
    <s v="PAP"/>
    <s v="D2D"/>
    <s v="Ce sont les infirmiers qui permettent une contamination de la population à cascade à cause de la non mise en garde des visiteurs dans la salle ou nous avons un patient dans le resultat est venu du laboratoire positif "/>
    <n v="1"/>
    <x v="0"/>
    <s v="Ebola"/>
    <x v="0"/>
    <s v="Rumors beliefs observations"/>
    <x v="19"/>
    <s v="Critique observation of the response"/>
    <s v="Commentaire sur personnel de la riposte (autres) "/>
    <s v=" Comment about responders (others)"/>
    <x v="1849"/>
    <x v="63"/>
    <s v="Politique et réponse"/>
    <m/>
    <m/>
    <m/>
    <m/>
    <m/>
    <m/>
    <m/>
    <m/>
    <m/>
    <m/>
    <m/>
    <m/>
    <m/>
    <m/>
    <m/>
  </r>
  <r>
    <s v="2021_wk46_074"/>
    <s v="CRRDC/FICR"/>
    <d v="2021-11-15T00:00:00"/>
    <x v="5"/>
    <x v="0"/>
    <x v="3"/>
    <s v="Kyakalivwa"/>
    <s v="PAP"/>
    <s v="D2D"/>
    <s v="L'épidémie à virus Ebola est-il venue replacer la pendémie du covid 19 ?. "/>
    <n v="2"/>
    <x v="0"/>
    <s v="Ebola"/>
    <x v="1"/>
    <s v="Question"/>
    <x v="7"/>
    <s v="Ebola and its consequences"/>
    <s v="Les faits et spécificités d’Ebola "/>
    <s v=" Ebola facts and features"/>
    <x v="1850"/>
    <x v="7"/>
    <s v="Ebola caractéristiques et transmission"/>
    <m/>
    <m/>
    <m/>
    <m/>
    <m/>
    <m/>
    <m/>
    <m/>
    <m/>
    <m/>
    <m/>
    <m/>
    <m/>
    <m/>
    <m/>
  </r>
  <r>
    <s v="2021_wk46_074"/>
    <s v="CRRDC/FICR"/>
    <d v="2021-11-15T00:00:00"/>
    <x v="5"/>
    <x v="0"/>
    <x v="3"/>
    <s v="Kyakalivwa"/>
    <s v="PAP"/>
    <s v="D2D"/>
    <s v="L'épidémie à virus Ebola est-il venue replacer la pendémie du covid 19 ?. "/>
    <n v="2"/>
    <x v="1"/>
    <s v="Covid19"/>
    <x v="1"/>
    <s v="Question"/>
    <x v="40"/>
    <s v="Questions about the disease"/>
    <s v="Des faits et spécificités de la maladie "/>
    <s v=" Facts and specifics of the disease"/>
    <x v="1850"/>
    <x v="76"/>
    <s v="CoVid19 caracteristiques et transmission"/>
    <m/>
    <m/>
    <m/>
    <m/>
    <m/>
    <m/>
    <m/>
    <m/>
    <m/>
    <m/>
    <m/>
    <m/>
    <m/>
    <m/>
    <m/>
  </r>
  <r>
    <s v="2021_wk46_075"/>
    <s v="CRRDC/FICR"/>
    <d v="2021-11-15T00:00:00"/>
    <x v="5"/>
    <x v="0"/>
    <x v="3"/>
    <s v="Kyakalivwa"/>
    <s v="PAP"/>
    <s v="D2D"/>
    <s v="Que la croix-rouge facilite à vehiculer le message des toutes les protections contre les epidemie qui  peuvent arriver dans un pays"/>
    <n v="2"/>
    <x v="0"/>
    <s v="Ebola"/>
    <x v="2"/>
    <s v="Suggestion request"/>
    <x v="21"/>
    <s v="Community health promotion"/>
    <s v="Sensibilisation sur Ebola "/>
    <s v=" Community health promotion"/>
    <x v="1851"/>
    <x v="27"/>
    <s v="Communication/sensibilisation"/>
    <m/>
    <m/>
    <m/>
    <m/>
    <m/>
    <m/>
    <m/>
    <m/>
    <m/>
    <m/>
    <m/>
    <m/>
    <m/>
    <m/>
    <m/>
  </r>
  <r>
    <s v="2021_wk46_076"/>
    <s v="CRRDC/FICR"/>
    <d v="2021-11-15T00:00:00"/>
    <x v="5"/>
    <x v="0"/>
    <x v="5"/>
    <s v="Talyatha"/>
    <s v="PAP"/>
    <s v="D2D"/>
    <s v="Ebola c'est un deuxieme massacre pour exterminer le peuple congolais "/>
    <n v="2"/>
    <x v="0"/>
    <s v="Ebola"/>
    <x v="0"/>
    <s v="Rumors beliefs observations"/>
    <x v="4"/>
    <s v="Ebola is a scheme of government or others"/>
    <s v="Ebola est un outil politique "/>
    <s v=" Ebola is a political tool"/>
    <x v="1852"/>
    <x v="4"/>
    <s v="Politique et réponse"/>
    <m/>
    <m/>
    <m/>
    <m/>
    <m/>
    <m/>
    <m/>
    <m/>
    <m/>
    <m/>
    <m/>
    <m/>
    <m/>
    <m/>
    <m/>
  </r>
  <r>
    <s v="2021_wk46_077"/>
    <s v="CRRDC/FICR"/>
    <d v="2021-11-15T00:00:00"/>
    <x v="5"/>
    <x v="0"/>
    <x v="5"/>
    <s v="Talyatha"/>
    <s v="PAP"/>
    <s v="D2D"/>
    <s v="La maladie d'ebola n'existe pas c'est un montage pour s'arrichir de l'argent "/>
    <n v="1"/>
    <x v="0"/>
    <s v="Ebola"/>
    <x v="0"/>
    <s v="Rumors beliefs observations"/>
    <x v="10"/>
    <s v="Ebola is organized business"/>
    <s v="Ebola est un business organisé (ou quelqu'un gagne de l'argent) "/>
    <s v=" Ebola is organized business (or someone making money)"/>
    <x v="1853"/>
    <x v="11"/>
    <s v="Politique et réponse"/>
    <m/>
    <m/>
    <m/>
    <m/>
    <m/>
    <m/>
    <m/>
    <m/>
    <m/>
    <m/>
    <m/>
    <m/>
    <m/>
    <m/>
    <m/>
  </r>
  <r>
    <s v="2021_wk46_077"/>
    <s v="CRRDC/FICR"/>
    <d v="2021-11-15T00:00:00"/>
    <x v="5"/>
    <x v="0"/>
    <x v="5"/>
    <s v="Talyatha"/>
    <s v="PAP"/>
    <s v="D2D"/>
    <s v="La maladie d'ebola n'existe pas c'est un montage pour s'arrichir de l'argent "/>
    <n v="1"/>
    <x v="0"/>
    <s v="Ebola"/>
    <x v="0"/>
    <s v="Rumors beliefs observations"/>
    <x v="3"/>
    <s v="Ebola does not exist"/>
    <s v="Ebola n'existe pas "/>
    <s v=" Ebola does not exist"/>
    <x v="1853"/>
    <x v="3"/>
    <s v="Ebola caractéristiques et transmission"/>
    <m/>
    <m/>
    <m/>
    <m/>
    <m/>
    <m/>
    <m/>
    <m/>
    <m/>
    <m/>
    <m/>
    <m/>
    <m/>
    <m/>
    <m/>
  </r>
  <r>
    <s v="2021_wk46_078"/>
    <s v="CRRDC/FICR"/>
    <d v="2021-11-15T00:00:00"/>
    <x v="5"/>
    <x v="0"/>
    <x v="5"/>
    <s v="Talyatha"/>
    <s v="PAP"/>
    <s v="D2D"/>
    <s v="Que les infirmiers se protegent avant de toucher les malades afin d'eviter le danger "/>
    <n v="2"/>
    <x v="0"/>
    <s v="Ebola"/>
    <x v="2"/>
    <s v="Suggestion request"/>
    <x v="16"/>
    <s v="Improve health care"/>
    <s v="Améliorer les soins de santé "/>
    <s v=" Improve health care"/>
    <x v="1854"/>
    <x v="21"/>
    <s v="Prise en charge"/>
    <m/>
    <m/>
    <m/>
    <m/>
    <m/>
    <m/>
    <m/>
    <m/>
    <m/>
    <m/>
    <m/>
    <m/>
    <m/>
    <m/>
    <m/>
  </r>
  <r>
    <s v="2021_wk46_079"/>
    <s v="CRRDC/FICR"/>
    <d v="2021-11-15T00:00:00"/>
    <x v="5"/>
    <x v="0"/>
    <x v="5"/>
    <s v="Talyatha"/>
    <s v="PAP"/>
    <s v="D2D"/>
    <s v="Vous êtes loin du centre de santé ,  un homme tombe malade brusquement encore il présente des signes suspect qu'est-ce qu'on peut faire pour amener ce malade à l'hôpital ? "/>
    <n v="1"/>
    <x v="0"/>
    <s v="Ebola"/>
    <x v="1"/>
    <s v="Question"/>
    <x v="22"/>
    <s v="Diagnosis treatment ETC health system"/>
    <s v="Comment soigner une personne malade (hors des structures sanitaires) ? "/>
    <s v=" How do you take care of a sick person (outside of a healthcare setting)?"/>
    <x v="1855"/>
    <x v="74"/>
    <s v="Prise en charge"/>
    <m/>
    <m/>
    <m/>
    <m/>
    <m/>
    <m/>
    <m/>
    <m/>
    <m/>
    <m/>
    <m/>
    <m/>
    <m/>
    <m/>
    <m/>
  </r>
  <r>
    <s v="2021_wk46_080"/>
    <s v="CRRDC/FICR"/>
    <d v="2021-11-15T00:00:00"/>
    <x v="5"/>
    <x v="0"/>
    <x v="5"/>
    <s v="Talyatha"/>
    <s v="PAP"/>
    <s v="D2D"/>
    <s v="Nous sommes des deplacés venue du secteurs rwenzori , nos maisons n'ont pas des kits de lave-mains , veuillez nous les donner "/>
    <n v="1"/>
    <x v="0"/>
    <s v="Ebola"/>
    <x v="2"/>
    <s v="Suggestion request"/>
    <x v="20"/>
    <s v="Encourage hand washing"/>
    <s v="Fournir dispositif lavemain (avec l'eau, savon) "/>
    <s v=" Provide handwashing station (with water, soap)"/>
    <x v="1856"/>
    <x v="24"/>
    <s v="PCI"/>
    <m/>
    <m/>
    <m/>
    <m/>
    <m/>
    <m/>
    <m/>
    <m/>
    <m/>
    <m/>
    <m/>
    <m/>
    <m/>
    <m/>
    <m/>
  </r>
  <r>
    <s v="2021_wk46_081"/>
    <s v="CRRDC/FICR"/>
    <d v="2021-11-15T00:00:00"/>
    <x v="5"/>
    <x v="0"/>
    <x v="5"/>
    <s v="Talyatha"/>
    <s v="PAP"/>
    <s v="D2D"/>
    <s v="Que les médecins nous aident à chaque fois  sensibiliser leurs malades quand il viennent de l'hôpital pour éviter la contamination "/>
    <n v="1"/>
    <x v="0"/>
    <s v="Ebola"/>
    <x v="2"/>
    <s v="Suggestion request"/>
    <x v="21"/>
    <s v="Community health promotion"/>
    <s v="Sensibilisation sur Ebola "/>
    <s v=" Community health promotion"/>
    <x v="1857"/>
    <x v="27"/>
    <s v="Communication/sensibilisation"/>
    <m/>
    <m/>
    <m/>
    <m/>
    <m/>
    <m/>
    <m/>
    <m/>
    <m/>
    <m/>
    <m/>
    <m/>
    <m/>
    <m/>
    <m/>
  </r>
  <r>
    <s v="2021_wk46_082"/>
    <s v="CRRDC/FICR"/>
    <d v="2021-11-15T00:00:00"/>
    <x v="5"/>
    <x v="0"/>
    <x v="5"/>
    <s v="Talyatha"/>
    <s v="PAP"/>
    <s v="D2D"/>
    <s v="Remerciements à toute les équipes qui sont engagées dans la riposte pour arrêter la chaine de contamination comme les Croix-Rouge "/>
    <n v="2"/>
    <x v="0"/>
    <s v="Ebola"/>
    <x v="3"/>
    <s v="Appreciation encouragement"/>
    <x v="11"/>
    <s v="Thanks no specification"/>
    <s v="Merci sans spécification "/>
    <s v=" Thanks no specification"/>
    <x v="1858"/>
    <x v="12"/>
    <s v="Remerciement/encouragement"/>
    <m/>
    <m/>
    <m/>
    <m/>
    <m/>
    <m/>
    <m/>
    <m/>
    <m/>
    <m/>
    <m/>
    <m/>
    <m/>
    <m/>
    <m/>
  </r>
  <r>
    <s v="2021_wk46_083"/>
    <s v="CRRDC/FICR"/>
    <d v="2021-11-15T00:00:00"/>
    <x v="5"/>
    <x v="0"/>
    <x v="2"/>
    <s v="Butsili"/>
    <s v="PAP"/>
    <s v="D2D"/>
    <s v="Depuis que la riposte est au début , les chauffeurs de l'ambulance arrivent souvent pour venir prendre la grande sœurs dans notre  ménage en la transportant dans cet ambulance "/>
    <n v="2"/>
    <x v="0"/>
    <s v="Ebola"/>
    <x v="0"/>
    <s v="Rumors beliefs observations"/>
    <x v="5"/>
    <s v="Other rumors beliefs observations"/>
    <s v="Autre rumeur, croyance, observation "/>
    <s v=" Other rumour, belief, observation"/>
    <x v="1859"/>
    <x v="5"/>
    <s v="Ebola feedback autres"/>
    <m/>
    <m/>
    <m/>
    <m/>
    <m/>
    <m/>
    <m/>
    <m/>
    <m/>
    <m/>
    <m/>
    <m/>
    <m/>
    <m/>
    <m/>
  </r>
  <r>
    <s v="2021_wk46_084"/>
    <s v="CRRDC/FICR"/>
    <d v="2021-11-15T00:00:00"/>
    <x v="5"/>
    <x v="0"/>
    <x v="2"/>
    <s v="Butsili"/>
    <s v="PAP"/>
    <s v="D2D"/>
    <s v="Alors , est-ce que l'ambulance ne peut pas être contaminer car il transporte les malades suspects et contaminer à la fois  ? "/>
    <n v="1"/>
    <x v="0"/>
    <s v="Ebola"/>
    <x v="1"/>
    <s v="Question"/>
    <x v="29"/>
    <s v="Transmission"/>
    <s v="Transmission du virus Ebola "/>
    <s v=" EVD transmission"/>
    <x v="1860"/>
    <x v="47"/>
    <s v="Ebola caractéristiques et transmission"/>
    <m/>
    <m/>
    <m/>
    <m/>
    <m/>
    <m/>
    <m/>
    <m/>
    <m/>
    <m/>
    <m/>
    <m/>
    <m/>
    <m/>
    <m/>
  </r>
  <r>
    <s v="2021_wk46_085"/>
    <s v="CRRDC/FICR"/>
    <d v="2021-11-15T00:00:00"/>
    <x v="5"/>
    <x v="0"/>
    <x v="2"/>
    <s v="Butsili"/>
    <s v="PAP"/>
    <s v="D2D"/>
    <s v="Il faut d'abord aider à la population du territoire et ville de Beni pour mettre fin au massacre lié aux ADF/NALU pourque les maladies puissent etre eradiquées dans la communauté puisque nous sommes  déjà concentrés dans nos menages "/>
    <n v="1"/>
    <x v="2"/>
    <s v="Comments_outside_health"/>
    <x v="2"/>
    <s v="Suggestion request"/>
    <x v="34"/>
    <s v="Safety security s"/>
    <s v="Securité, mettre fin à la guerre "/>
    <s v=" Safety, security, end the war"/>
    <x v="1861"/>
    <x v="56"/>
    <s v="No Theme"/>
    <m/>
    <m/>
    <m/>
    <m/>
    <m/>
    <m/>
    <m/>
    <m/>
    <m/>
    <m/>
    <m/>
    <m/>
    <m/>
    <m/>
    <m/>
  </r>
  <r>
    <s v="2021_wk46_086"/>
    <s v="CRRDC/FICR"/>
    <d v="2021-11-15T00:00:00"/>
    <x v="5"/>
    <x v="0"/>
    <x v="2"/>
    <s v="Butsili"/>
    <s v="PAP"/>
    <s v="D2D"/>
    <s v="Nous remercions la responsabilité du gouvernement congolais pour leur efforts effectués dans la riposte  "/>
    <n v="1"/>
    <x v="0"/>
    <s v="Ebola"/>
    <x v="3"/>
    <s v="Appreciation encouragement"/>
    <x v="11"/>
    <s v="Thanks no specification"/>
    <s v="Merci sans spécification "/>
    <s v=" Thanks no specification"/>
    <x v="1862"/>
    <x v="12"/>
    <s v="Remerciement/encouragement"/>
    <m/>
    <m/>
    <m/>
    <m/>
    <m/>
    <m/>
    <m/>
    <m/>
    <m/>
    <m/>
    <m/>
    <m/>
    <m/>
    <m/>
    <m/>
  </r>
  <r>
    <s v="2021_wk46_087"/>
    <s v="CRRDC/FICR"/>
    <d v="2021-11-15T00:00:00"/>
    <x v="5"/>
    <x v="0"/>
    <x v="2"/>
    <s v="Butsili"/>
    <s v="PAP"/>
    <s v="D2D"/>
    <s v="Vous recevez de l'argent   , vous ne sensibilisez pas pour rien  "/>
    <n v="1"/>
    <x v="0"/>
    <s v="Ebola"/>
    <x v="0"/>
    <s v="Rumors beliefs observations"/>
    <x v="10"/>
    <s v="Ebola is organized business"/>
    <s v="Ebola est un business organisé (ou quelqu'un gagne de l'argent) "/>
    <s v=" Ebola is organized business (or someone making money)"/>
    <x v="1863"/>
    <x v="11"/>
    <s v="Politique et réponse"/>
    <m/>
    <m/>
    <m/>
    <m/>
    <m/>
    <m/>
    <m/>
    <m/>
    <m/>
    <m/>
    <m/>
    <m/>
    <m/>
    <m/>
    <m/>
  </r>
  <r>
    <s v="2021_wk46_088"/>
    <s v="CRRDC/FICR"/>
    <d v="2021-11-15T00:00:00"/>
    <x v="5"/>
    <x v="0"/>
    <x v="2"/>
    <s v="Butsili"/>
    <s v="PAP"/>
    <s v="D2D"/>
    <s v="Nous ne savons plus ou aller  à cause de la maladie et du massacre qu'est-ce que vous proposez pour nous ? "/>
    <n v="1"/>
    <x v="2"/>
    <s v="Comments_outside_health"/>
    <x v="1"/>
    <s v="Question"/>
    <x v="63"/>
    <s v="Safety security q"/>
    <s v="Questions sur la sécurité "/>
    <s v=" Questions about security"/>
    <x v="1864"/>
    <x v="152"/>
    <s v="No Theme"/>
    <m/>
    <m/>
    <m/>
    <m/>
    <m/>
    <m/>
    <m/>
    <m/>
    <m/>
    <m/>
    <m/>
    <m/>
    <m/>
    <m/>
    <m/>
  </r>
  <r>
    <s v="2021_wk46_089"/>
    <s v="CRRDC/FICR"/>
    <d v="2021-11-15T00:00:00"/>
    <x v="5"/>
    <x v="0"/>
    <x v="2"/>
    <s v="Butsili"/>
    <s v="PAP"/>
    <s v="D2D"/>
    <s v="Nous les constricteurs la poussiere nous derange lors de la construction , qu'est-ce que nous pouvons faire ? "/>
    <n v="1"/>
    <x v="2"/>
    <s v="Comments_outside_health"/>
    <x v="1"/>
    <s v="Question"/>
    <x v="39"/>
    <s v="Other questions outside health"/>
    <s v="Autres questions hors santé "/>
    <s v=" Other questions outside of health"/>
    <x v="1865"/>
    <x v="72"/>
    <s v="No Theme"/>
    <m/>
    <m/>
    <m/>
    <m/>
    <m/>
    <m/>
    <m/>
    <m/>
    <m/>
    <m/>
    <m/>
    <m/>
    <m/>
    <m/>
    <m/>
  </r>
  <r>
    <s v="2021_wk46_090"/>
    <s v="CRRDC/FICR"/>
    <d v="2021-11-15T00:00:00"/>
    <x v="5"/>
    <x v="0"/>
    <x v="2"/>
    <s v="Butsili"/>
    <s v="PAP"/>
    <s v="D2D"/>
    <s v="Nous voulons aussi devenir sensibilisateurs , qu'est-ce que nous pouvons faire ? "/>
    <n v="1"/>
    <x v="1"/>
    <s v="Covid19"/>
    <x v="1"/>
    <s v="Question"/>
    <x v="49"/>
    <s v="Other questions"/>
    <s v="Autres questions "/>
    <s v=" Other questions"/>
    <x v="1866"/>
    <x v="153"/>
    <s v="CoVid19 feedback autres"/>
    <m/>
    <m/>
    <m/>
    <m/>
    <m/>
    <m/>
    <m/>
    <m/>
    <m/>
    <m/>
    <m/>
    <m/>
    <m/>
    <m/>
    <m/>
  </r>
  <r>
    <s v="2021_wk46_091"/>
    <s v="CRRDC/FICR"/>
    <d v="2021-11-15T00:00:00"/>
    <x v="5"/>
    <x v="0"/>
    <x v="2"/>
    <s v="Butsili"/>
    <s v="PAP"/>
    <s v="D2D"/>
    <s v="Le corona virus n'existe pas car les gens ne meurent pas comme c'était le cas d'ebola à la 10 eme epidemie "/>
    <n v="2"/>
    <x v="1"/>
    <s v="Covid19"/>
    <x v="0"/>
    <s v="Rumors beliefs observations"/>
    <x v="35"/>
    <s v="Beliefs about the disease"/>
    <s v="Croyance que la maladie n'existe pas ou n'est pas réelle "/>
    <s v=" Belief that disease does NOT exist or is NOT real"/>
    <x v="1867"/>
    <x v="154"/>
    <s v="CoVid19 caracteristiques et transmission"/>
    <m/>
    <m/>
    <m/>
    <m/>
    <m/>
    <m/>
    <m/>
    <m/>
    <m/>
    <m/>
    <m/>
    <m/>
    <m/>
    <m/>
    <m/>
  </r>
  <r>
    <s v="2021_wk46_092"/>
    <s v="CRRDC/FICR"/>
    <d v="2021-11-15T00:00:00"/>
    <x v="5"/>
    <x v="0"/>
    <x v="2"/>
    <s v="Butsili"/>
    <s v="PAP"/>
    <s v="D2D"/>
    <s v="Vous nous dites que corona existe au Congo , peux-tu me donner un non de quelqu'un qui était mort d'ebola ?"/>
    <n v="1"/>
    <x v="1"/>
    <s v="Covid19"/>
    <x v="1"/>
    <s v="Question"/>
    <x v="64"/>
    <s v="Questions that reveal mistrust or suspicion about people or institutions"/>
    <s v="Questions qui montrent un manque de confiance ou suspicion autour de personnes ou institutions "/>
    <s v=" Questions that reveal mistrust or suspicion about people or institutions"/>
    <x v="1868"/>
    <x v="155"/>
    <s v="Politique et réponse"/>
    <m/>
    <m/>
    <m/>
    <m/>
    <m/>
    <m/>
    <m/>
    <m/>
    <m/>
    <m/>
    <m/>
    <m/>
    <m/>
    <m/>
    <m/>
  </r>
  <r>
    <s v="2021_wk46_093"/>
    <s v="CRRDC/FICR"/>
    <d v="2021-11-15T00:00:00"/>
    <x v="5"/>
    <x v="0"/>
    <x v="2"/>
    <s v="Butsili"/>
    <s v="PAP"/>
    <s v="D2D"/>
    <s v="Comment rester en contact avec nos proches dans leurs divers milieux de vie en contexte de distanciatioin physique et de lutter à la pendémie ? "/>
    <n v="1"/>
    <x v="1"/>
    <s v="Covid19"/>
    <x v="1"/>
    <s v="Question"/>
    <x v="43"/>
    <s v="Questions about behaviors that can protect people from the disease"/>
    <s v="Questions sur les autres comportements de protection contre la maladie "/>
    <s v=" Questions about other behaviors that can protect people from the disease"/>
    <x v="1869"/>
    <x v="90"/>
    <s v="Strategies de protection personnelle"/>
    <m/>
    <m/>
    <m/>
    <m/>
    <m/>
    <m/>
    <m/>
    <m/>
    <m/>
    <m/>
    <m/>
    <m/>
    <m/>
    <m/>
    <m/>
  </r>
  <r>
    <s v="2021_wk46_094"/>
    <s v="CRRDC/FICR"/>
    <d v="2021-11-15T00:00:00"/>
    <x v="5"/>
    <x v="0"/>
    <x v="2"/>
    <s v="Butsili"/>
    <s v="PAP"/>
    <s v="D2D"/>
    <s v="Est-ce que l'arrivée des visiteurs pouvait avoir un impact sur la propagation de covid ? "/>
    <n v="1"/>
    <x v="1"/>
    <s v="Covid19"/>
    <x v="1"/>
    <s v="Question"/>
    <x v="62"/>
    <s v="Questions about how the disease spreads"/>
    <s v="Autres modes de transmission "/>
    <s v=" Other ways of transmission"/>
    <x v="1870"/>
    <x v="147"/>
    <s v="CoVid19 caracteristiques et transmission"/>
    <m/>
    <m/>
    <m/>
    <m/>
    <m/>
    <m/>
    <m/>
    <m/>
    <m/>
    <m/>
    <m/>
    <m/>
    <m/>
    <m/>
    <m/>
  </r>
  <r>
    <s v="2021_wk46_095"/>
    <s v="CRRDC/FICR"/>
    <d v="2021-11-15T00:00:00"/>
    <x v="5"/>
    <x v="0"/>
    <x v="2"/>
    <s v="Butsili"/>
    <s v="PAP"/>
    <s v="D2D"/>
    <s v="Nous voulons d'abord voir une personne ayant la maladie de covid et ebola pourque nous puissions croire "/>
    <n v="1"/>
    <x v="1"/>
    <s v="Covid19"/>
    <x v="2"/>
    <s v="Suggestion request"/>
    <x v="42"/>
    <s v="Other suggestions"/>
    <s v="Autres suggestions "/>
    <s v=" Other suggestions"/>
    <x v="1871"/>
    <x v="135"/>
    <s v="CoVid19 feedback autres"/>
    <m/>
    <m/>
    <m/>
    <m/>
    <m/>
    <m/>
    <m/>
    <m/>
    <m/>
    <m/>
    <m/>
    <m/>
    <m/>
    <m/>
    <m/>
  </r>
  <r>
    <s v="2021_wk46_095"/>
    <s v="CRRDC/FICR"/>
    <d v="2021-11-15T00:00:00"/>
    <x v="5"/>
    <x v="0"/>
    <x v="2"/>
    <s v="Butsili"/>
    <s v="PAP"/>
    <s v="D2D"/>
    <s v="Nous voulons d'abord voir une personne ayant la maladie de covid et ebola pourque nous puissions croire "/>
    <n v="1"/>
    <x v="0"/>
    <s v="Ebola"/>
    <x v="2"/>
    <s v="Suggestion request"/>
    <x v="9"/>
    <s v="Other suggestions or requests"/>
    <s v="Autres suggestions "/>
    <s v=" Other suggestions"/>
    <x v="1871"/>
    <x v="10"/>
    <s v="Ebola feedback autres"/>
    <m/>
    <m/>
    <m/>
    <m/>
    <m/>
    <m/>
    <m/>
    <m/>
    <m/>
    <m/>
    <m/>
    <m/>
    <m/>
    <m/>
    <m/>
  </r>
  <r>
    <s v="2021_wk46_096"/>
    <s v="CRRDC/FICR"/>
    <d v="2021-11-15T00:00:00"/>
    <x v="5"/>
    <x v="0"/>
    <x v="2"/>
    <s v="Butsili"/>
    <s v="PAP"/>
    <s v="D2D"/>
    <s v="Nous vous remercions car vous continuez à faire des rappels sur les mesures d'hygiene "/>
    <n v="1"/>
    <x v="0"/>
    <s v="Ebola"/>
    <x v="3"/>
    <s v="Appreciation encouragement"/>
    <x v="18"/>
    <s v="Thanks for the health promotion"/>
    <s v="Merci pour la sensibilisation "/>
    <s v=" Thanks for the health promotion"/>
    <x v="1872"/>
    <x v="22"/>
    <s v="Remerciement/encouragement"/>
    <m/>
    <m/>
    <m/>
    <m/>
    <m/>
    <m/>
    <m/>
    <m/>
    <m/>
    <m/>
    <m/>
    <m/>
    <m/>
    <m/>
    <m/>
  </r>
  <r>
    <s v="2021_wk46_097"/>
    <s v="CRRDC/FICR"/>
    <d v="2021-11-15T00:00:00"/>
    <x v="5"/>
    <x v="0"/>
    <x v="2"/>
    <s v="Butsili"/>
    <s v="PAP"/>
    <s v="D2D"/>
    <s v="Nous avons constaté que les deux maladies sont venues pour eliminer l'amour dans differentes familles "/>
    <n v="2"/>
    <x v="1"/>
    <s v="Covid19"/>
    <x v="0"/>
    <s v="Rumors beliefs observations"/>
    <x v="35"/>
    <s v="Beliefs about the disease"/>
    <s v="Faits et spécificités de la maladie "/>
    <s v=" Facts and specifics of the disease"/>
    <x v="1873"/>
    <x v="57"/>
    <s v="CoVid19 caracteristiques et transmission"/>
    <m/>
    <m/>
    <m/>
    <m/>
    <m/>
    <m/>
    <m/>
    <m/>
    <m/>
    <m/>
    <m/>
    <m/>
    <m/>
    <m/>
    <m/>
  </r>
  <r>
    <s v="2021_wk46_097"/>
    <s v="CRRDC/FICR"/>
    <d v="2021-11-15T00:00:00"/>
    <x v="5"/>
    <x v="0"/>
    <x v="2"/>
    <s v="Butsili"/>
    <s v="PAP"/>
    <s v="D2D"/>
    <s v="Nous avons constaté que les deux maladies sont venues pour eliminer l'amour dans differentes familles "/>
    <n v="2"/>
    <x v="0"/>
    <s v="Ebola"/>
    <x v="0"/>
    <s v="Rumors beliefs observations"/>
    <x v="0"/>
    <s v="Ebola characteristics and consequences"/>
    <s v="Croyances sur les faits et spécificités d’Ebola "/>
    <s v=" Beliefs about Ebola facts and features"/>
    <x v="1873"/>
    <x v="0"/>
    <s v="Ebola caractéristiques et transmission"/>
    <m/>
    <m/>
    <m/>
    <m/>
    <m/>
    <m/>
    <m/>
    <m/>
    <m/>
    <m/>
    <m/>
    <m/>
    <m/>
    <m/>
    <m/>
  </r>
  <r>
    <s v="2021_wk46_098"/>
    <s v="CRRDC/FICR"/>
    <d v="2021-11-15T00:00:00"/>
    <x v="5"/>
    <x v="0"/>
    <x v="2"/>
    <s v="Butsili"/>
    <s v="PAP"/>
    <s v="D2D"/>
    <s v="Est-ce qu'une personne qui reste à la maison seule peut porter aussi le masque à tout moment ? "/>
    <n v="1"/>
    <x v="1"/>
    <s v="Covid19"/>
    <x v="1"/>
    <s v="Question"/>
    <x v="43"/>
    <s v="Questions about behaviors that can protect people from the disease"/>
    <s v="Questions sur les masques "/>
    <s v=" Questions about face masks"/>
    <x v="1874"/>
    <x v="140"/>
    <s v="Strategies de protection personnelle"/>
    <m/>
    <m/>
    <m/>
    <m/>
    <m/>
    <m/>
    <m/>
    <m/>
    <m/>
    <m/>
    <m/>
    <m/>
    <m/>
    <m/>
    <m/>
  </r>
  <r>
    <s v="2021_wk46_099"/>
    <s v="CRRDC/FICR"/>
    <d v="2021-11-15T00:00:00"/>
    <x v="5"/>
    <x v="0"/>
    <x v="2"/>
    <s v="Butsili"/>
    <s v="PAP"/>
    <s v="D2D"/>
    <s v="La communauté demande toujours des moustiquaires et des lavabos pour bien faire le lavage des mains et contre autre maladie "/>
    <n v="1"/>
    <x v="0"/>
    <s v="Ebola"/>
    <x v="2"/>
    <s v="Suggestion request"/>
    <x v="20"/>
    <s v="Encourage hand washing"/>
    <s v="Fournir dispositif lavemain (avec l'eau, savon) "/>
    <s v=" Provide handwashing station (with water, soap)"/>
    <x v="1875"/>
    <x v="24"/>
    <s v="PCI"/>
    <m/>
    <m/>
    <m/>
    <m/>
    <m/>
    <m/>
    <m/>
    <m/>
    <m/>
    <m/>
    <m/>
    <m/>
    <m/>
    <m/>
    <m/>
  </r>
  <r>
    <s v="2021_wk46_100"/>
    <s v="CRRDC/FICR"/>
    <d v="2021-11-15T00:00:00"/>
    <x v="5"/>
    <x v="0"/>
    <x v="0"/>
    <s v="Rwenzori"/>
    <s v="PAP"/>
    <s v="D2D"/>
    <s v="Les mamans ont aussi peur d'aller faire vacciné les enfants "/>
    <n v="1"/>
    <x v="0"/>
    <s v="Ebola"/>
    <x v="0"/>
    <s v="Rumors beliefs observations"/>
    <x v="13"/>
    <s v="Vaccine suspicions and non acceptance"/>
    <s v="Suspicions à propos du vaccin "/>
    <s v=" Vaccine suspicions"/>
    <x v="1876"/>
    <x v="14"/>
    <s v="Vaccin et vaccination"/>
    <m/>
    <m/>
    <m/>
    <m/>
    <m/>
    <m/>
    <m/>
    <m/>
    <m/>
    <m/>
    <m/>
    <m/>
    <m/>
    <m/>
    <m/>
  </r>
  <r>
    <s v="2021_wk46_101"/>
    <s v="CRRDC/FICR"/>
    <d v="2021-11-15T00:00:00"/>
    <x v="5"/>
    <x v="0"/>
    <x v="0"/>
    <s v="Rwenzori"/>
    <s v="PAP"/>
    <s v="D2D"/>
    <s v="Le mouvement de la croix-rouge a changer leur mission de travailler "/>
    <n v="2"/>
    <x v="0"/>
    <s v="Ebola"/>
    <x v="0"/>
    <s v="Rumors beliefs observations"/>
    <x v="19"/>
    <s v="Critique observation of the response"/>
    <s v="Commentaire sur personnel Croix Rouge "/>
    <s v=" Comment about Red Cross"/>
    <x v="1877"/>
    <x v="23"/>
    <s v="Politique et réponse"/>
    <m/>
    <m/>
    <m/>
    <m/>
    <m/>
    <m/>
    <m/>
    <m/>
    <m/>
    <m/>
    <m/>
    <m/>
    <m/>
    <m/>
    <m/>
  </r>
  <r>
    <s v="2021_wk46_102"/>
    <s v="CRRDC/FICR"/>
    <d v="2021-11-15T00:00:00"/>
    <x v="5"/>
    <x v="0"/>
    <x v="0"/>
    <s v="Rwenzori"/>
    <s v="PAP"/>
    <s v="D2D"/>
    <s v="Comment l'être humain est-il infecté par le virus d'ebola?"/>
    <n v="1"/>
    <x v="0"/>
    <s v="Ebola"/>
    <x v="1"/>
    <s v="Question"/>
    <x v="29"/>
    <s v="Transmission"/>
    <s v="Transmission du virus Ebola "/>
    <s v=" EVD transmission"/>
    <x v="1878"/>
    <x v="47"/>
    <s v="Ebola caractéristiques et transmission"/>
    <m/>
    <m/>
    <m/>
    <m/>
    <m/>
    <m/>
    <m/>
    <m/>
    <m/>
    <m/>
    <m/>
    <m/>
    <m/>
    <m/>
    <m/>
  </r>
  <r>
    <s v="2021_wk46_103"/>
    <s v="CRRDC/FICR"/>
    <d v="2021-11-15T00:00:00"/>
    <x v="5"/>
    <x v="0"/>
    <x v="0"/>
    <s v="Rwenzori"/>
    <s v="PAP"/>
    <s v="D2D"/>
    <s v="Il faurt que les jeunes soient sensibilisés pour la santé "/>
    <n v="1"/>
    <x v="0"/>
    <s v="Ebola"/>
    <x v="2"/>
    <s v="Suggestion request"/>
    <x v="21"/>
    <s v="Community health promotion"/>
    <s v="Sensibilisation sur Ebola "/>
    <s v=" Community health promotion"/>
    <x v="1879"/>
    <x v="27"/>
    <s v="Communication/sensibilisation"/>
    <m/>
    <m/>
    <m/>
    <m/>
    <m/>
    <m/>
    <m/>
    <m/>
    <m/>
    <m/>
    <m/>
    <m/>
    <m/>
    <m/>
    <m/>
  </r>
  <r>
    <s v="2021_wk46_104"/>
    <s v="CRRDC/FICR"/>
    <d v="2021-11-15T00:00:00"/>
    <x v="5"/>
    <x v="0"/>
    <x v="0"/>
    <s v="Rwenzori"/>
    <s v="PAP"/>
    <s v="D2D"/>
    <s v="Nous  vous remercions pour votre presence dans nos quartiers "/>
    <n v="1"/>
    <x v="0"/>
    <s v="Ebola"/>
    <x v="3"/>
    <s v="Appreciation encouragement"/>
    <x v="18"/>
    <s v="Thanks for the health promotion"/>
    <s v="Merci pour la sensibilisation "/>
    <s v=" Thanks for the health promotion"/>
    <x v="1880"/>
    <x v="22"/>
    <s v="Remerciement/encouragement"/>
    <m/>
    <m/>
    <m/>
    <m/>
    <m/>
    <m/>
    <m/>
    <m/>
    <m/>
    <m/>
    <m/>
    <m/>
    <m/>
    <m/>
    <m/>
  </r>
  <r>
    <s v="2021_wk46_105"/>
    <s v="CRRDC/FICR"/>
    <d v="2021-11-15T00:00:00"/>
    <x v="5"/>
    <x v="0"/>
    <x v="0"/>
    <s v="Rwenzori"/>
    <s v="PAP"/>
    <s v="D2D"/>
    <s v="Nous demandons aux agents de riposte de multiplier des efforlts pour finir cette epidemie"/>
    <n v="2"/>
    <x v="0"/>
    <s v="Ebola"/>
    <x v="2"/>
    <s v="Suggestion request"/>
    <x v="25"/>
    <s v="Response process suggestions"/>
    <s v="Mettre fin à l’épidémie d’Ebola "/>
    <s v=" End the Ebola outbreak"/>
    <x v="1881"/>
    <x v="34"/>
    <s v="Ebola caractéristiques et transmission"/>
    <m/>
    <m/>
    <m/>
    <m/>
    <m/>
    <m/>
    <m/>
    <m/>
    <m/>
    <m/>
    <m/>
    <m/>
    <m/>
    <m/>
    <m/>
  </r>
  <r>
    <s v="2021_wk46_106"/>
    <s v="CRRDC/FICR"/>
    <d v="2021-11-15T00:00:00"/>
    <x v="5"/>
    <x v="0"/>
    <x v="0"/>
    <s v="Rwenzori"/>
    <s v="PAP"/>
    <s v="D2D"/>
    <s v="Est-ce que la MVE d'avant est la meme que l'ebola actuelle ? "/>
    <n v="1"/>
    <x v="0"/>
    <s v="Ebola"/>
    <x v="1"/>
    <s v="Question"/>
    <x v="7"/>
    <s v="Ebola and its consequences"/>
    <s v="Les faits et spécificités d’Ebola "/>
    <s v=" Ebola facts and features"/>
    <x v="1882"/>
    <x v="7"/>
    <s v="Ebola caractéristiques et transmission"/>
    <m/>
    <m/>
    <m/>
    <m/>
    <m/>
    <m/>
    <m/>
    <m/>
    <m/>
    <m/>
    <m/>
    <m/>
    <m/>
    <m/>
    <m/>
  </r>
  <r>
    <s v="2021_wk46_107"/>
    <s v="CRRDC/FICR"/>
    <d v="2021-11-15T00:00:00"/>
    <x v="5"/>
    <x v="0"/>
    <x v="0"/>
    <s v="Rwenzori"/>
    <s v="PAP"/>
    <s v="D2D"/>
    <s v="L'épidemie d'ebola de cette année n'a pas de chaleur c'est peut être puisqu'il n'y a pas assez de fonds "/>
    <n v="1"/>
    <x v="0"/>
    <s v="Ebola"/>
    <x v="0"/>
    <s v="Rumors beliefs observations"/>
    <x v="0"/>
    <s v="Ebola characteristics and consequences"/>
    <s v="Croyances sur les faits et spécificités d’Ebola "/>
    <s v=" Beliefs about Ebola facts and features"/>
    <x v="1883"/>
    <x v="0"/>
    <s v="Ebola caractéristiques et transmission"/>
    <m/>
    <m/>
    <m/>
    <m/>
    <m/>
    <m/>
    <m/>
    <m/>
    <m/>
    <m/>
    <m/>
    <m/>
    <m/>
    <m/>
    <m/>
  </r>
  <r>
    <s v="2021_wk46_108"/>
    <s v="CRRDC/FICR"/>
    <d v="2021-11-15T00:00:00"/>
    <x v="5"/>
    <x v="0"/>
    <x v="0"/>
    <s v="Rwenzori"/>
    <s v="PAP"/>
    <s v="D2D"/>
    <s v="Pourquoi ne pas chaque fois faire des enterrements vous comme volontaires de la croix-rouge, même pendant qu'il n'y pas ebola , pour couper la chaine de contamination  ?"/>
    <n v="1"/>
    <x v="0"/>
    <s v="Ebola"/>
    <x v="1"/>
    <s v="Question"/>
    <x v="27"/>
    <s v="Burials"/>
    <s v="Enterrements "/>
    <s v=" Burials"/>
    <x v="1884"/>
    <x v="44"/>
    <s v="Enterrements"/>
    <m/>
    <m/>
    <m/>
    <m/>
    <m/>
    <m/>
    <m/>
    <m/>
    <m/>
    <m/>
    <m/>
    <m/>
    <m/>
    <m/>
    <m/>
  </r>
  <r>
    <s v="2021_wk46_109"/>
    <s v="CRRDC/FICR"/>
    <d v="2021-11-15T00:00:00"/>
    <x v="5"/>
    <x v="0"/>
    <x v="0"/>
    <s v="Rwenzori"/>
    <s v="PAP"/>
    <s v="D2D"/>
    <s v="Merci de venir distribuer des affiches dans chaque menage sur lesquelles est ecrit votre mission "/>
    <n v="2"/>
    <x v="0"/>
    <s v="Ebola"/>
    <x v="3"/>
    <s v="Appreciation encouragement"/>
    <x v="18"/>
    <s v="Thanks for the health promotion"/>
    <s v="Merci pour la sensibilisation "/>
    <s v=" Thanks for the health promotion"/>
    <x v="1885"/>
    <x v="22"/>
    <s v="Remerciement/encouragement"/>
    <m/>
    <m/>
    <m/>
    <m/>
    <m/>
    <m/>
    <m/>
    <m/>
    <m/>
    <m/>
    <m/>
    <m/>
    <m/>
    <m/>
    <m/>
  </r>
  <r>
    <s v="2021_wk46_110"/>
    <s v="CRRDC/FICR"/>
    <d v="2021-11-15T00:00:00"/>
    <x v="5"/>
    <x v="0"/>
    <x v="0"/>
    <s v="Rwenzori"/>
    <s v="PAP"/>
    <s v="D2D"/>
    <s v="Dans l'épidemie passée de la mve on ne soignait pas les gens ,on vendait les personnes soupçonnées d'ebola contre une somme importante d'argent à celui qui a appelait les gens d'ebola "/>
    <n v="2"/>
    <x v="0"/>
    <s v="Ebola"/>
    <x v="0"/>
    <s v="Rumors beliefs observations"/>
    <x v="10"/>
    <s v="Ebola is organized business"/>
    <s v="Ebola est un business organisé (ou quelqu'un gagne de l'argent) "/>
    <s v=" Ebola is organized business (or someone making money)"/>
    <x v="1886"/>
    <x v="11"/>
    <s v="Politique et réponse"/>
    <m/>
    <m/>
    <m/>
    <m/>
    <m/>
    <m/>
    <m/>
    <m/>
    <m/>
    <m/>
    <m/>
    <m/>
    <m/>
    <m/>
    <m/>
  </r>
  <r>
    <s v="2021_wk46_111"/>
    <s v="CRRDC/FICR"/>
    <d v="2021-11-15T00:00:00"/>
    <x v="5"/>
    <x v="0"/>
    <x v="0"/>
    <s v="Rwenzori"/>
    <s v="PAP"/>
    <s v="D2D"/>
    <s v="D’où est venu encore ebola; pourtant on n'avait déjà proclamer sa fin ?  ,"/>
    <n v="1"/>
    <x v="0"/>
    <s v="Ebola"/>
    <x v="1"/>
    <s v="Question"/>
    <x v="7"/>
    <s v="Ebola and its consequences"/>
    <s v="L'origine du virus Ebola "/>
    <s v=" EVD origin"/>
    <x v="1887"/>
    <x v="17"/>
    <s v="Ebola caractéristiques et transmission"/>
    <m/>
    <m/>
    <m/>
    <m/>
    <m/>
    <m/>
    <m/>
    <m/>
    <m/>
    <m/>
    <m/>
    <m/>
    <m/>
    <m/>
    <m/>
  </r>
  <r>
    <s v="2021_wk46_112"/>
    <s v="CRRDC/FICR"/>
    <d v="2021-11-15T00:00:00"/>
    <x v="5"/>
    <x v="0"/>
    <x v="0"/>
    <s v="Rwenzori"/>
    <s v="PAP"/>
    <s v="D2D"/>
    <s v="Pourquoi les autorités ne s'occupent pas des massacres comme on s'occupe de la MVE ? "/>
    <n v="2"/>
    <x v="2"/>
    <s v="Comments_outside_health"/>
    <x v="1"/>
    <s v="Question"/>
    <x v="63"/>
    <s v="Safety security q"/>
    <s v="Questions sur la sécurité "/>
    <s v=" Questions about security"/>
    <x v="1888"/>
    <x v="152"/>
    <s v="No Theme"/>
    <m/>
    <m/>
    <m/>
    <m/>
    <m/>
    <m/>
    <m/>
    <m/>
    <m/>
    <m/>
    <m/>
    <m/>
    <m/>
    <m/>
    <m/>
  </r>
  <r>
    <s v="2021_wk46_113"/>
    <s v="CRRDC/FICR"/>
    <d v="2021-11-15T00:00:00"/>
    <x v="5"/>
    <x v="0"/>
    <x v="0"/>
    <s v="Rwenzori"/>
    <s v="PAP"/>
    <s v="D2D"/>
    <s v="Nous vous encourageons pour ce courage dont vous ne ce ssez de manifester dans la communauté "/>
    <n v="1"/>
    <x v="0"/>
    <s v="Ebola"/>
    <x v="3"/>
    <s v="Appreciation encouragement"/>
    <x v="26"/>
    <s v="Encouragement"/>
    <s v="Encouragement"/>
    <m/>
    <x v="1889"/>
    <x v="39"/>
    <s v="No Theme"/>
    <m/>
    <m/>
    <m/>
    <m/>
    <m/>
    <m/>
    <m/>
    <m/>
    <m/>
    <m/>
    <m/>
    <m/>
    <m/>
    <m/>
    <m/>
  </r>
  <r>
    <s v="2021_wk46_114"/>
    <s v="CRRDC/FICR"/>
    <d v="2021-11-15T00:00:00"/>
    <x v="5"/>
    <x v="0"/>
    <x v="11"/>
    <s v="Sokonoki"/>
    <s v="PAP"/>
    <s v="D2D"/>
    <s v="Aujourd'hui toute personne agée de plus de 50 ans ,une fois arrivée à l'hôpital il meurt "/>
    <n v="2"/>
    <x v="0"/>
    <s v="Ebola"/>
    <x v="0"/>
    <s v="Rumors beliefs observations"/>
    <x v="12"/>
    <s v="Critiques or observations of health system"/>
    <s v="Manque de confiance: services médicaux (faire du mal aux des gens inclu) "/>
    <s v=" Lack of confidence in medical services (includes harming people)"/>
    <x v="1890"/>
    <x v="13"/>
    <s v="Politique et réponse"/>
    <m/>
    <m/>
    <m/>
    <m/>
    <m/>
    <m/>
    <m/>
    <m/>
    <m/>
    <m/>
    <m/>
    <m/>
    <m/>
    <m/>
    <m/>
  </r>
  <r>
    <s v="2021_wk46_115"/>
    <s v="CRRDC/FICR"/>
    <d v="2021-11-15T00:00:00"/>
    <x v="5"/>
    <x v="0"/>
    <x v="11"/>
    <s v="Sokonoki"/>
    <s v="PAP"/>
    <s v="D2D"/>
    <s v="Nous allons chaque fois mourir dans nos maisons parce que les medicaments tuent les gens expressement "/>
    <n v="1"/>
    <x v="0"/>
    <s v="Ebola"/>
    <x v="0"/>
    <s v="Rumors beliefs observations"/>
    <x v="12"/>
    <s v="Critiques or observations of health system"/>
    <s v="Manque de confiance: services médicaux (faire du mal aux des gens inclu) "/>
    <s v=" Lack of confidence in medical services (includes harming people)"/>
    <x v="1891"/>
    <x v="13"/>
    <s v="Politique et réponse"/>
    <m/>
    <m/>
    <m/>
    <m/>
    <m/>
    <m/>
    <m/>
    <m/>
    <m/>
    <m/>
    <m/>
    <m/>
    <m/>
    <m/>
    <m/>
  </r>
  <r>
    <s v="2021_wk46_116"/>
    <s v="CRRDC/FICR"/>
    <d v="2021-11-15T00:00:00"/>
    <x v="5"/>
    <x v="0"/>
    <x v="11"/>
    <s v="Sokonoki"/>
    <s v="PAP"/>
    <s v="D2D"/>
    <s v="Pourquoi l'absence des dispositifs d'hygiene sur les lieux publiques ? "/>
    <n v="2"/>
    <x v="0"/>
    <s v="Ebola"/>
    <x v="1"/>
    <s v="Question"/>
    <x v="1"/>
    <s v="Other questions"/>
    <s v="Questions qui montrent un manque de confiance "/>
    <s v=" Questions indicating suspicion"/>
    <x v="1892"/>
    <x v="8"/>
    <s v="Politique et réponse"/>
    <m/>
    <m/>
    <m/>
    <m/>
    <m/>
    <m/>
    <m/>
    <m/>
    <m/>
    <m/>
    <m/>
    <m/>
    <m/>
    <m/>
    <m/>
  </r>
  <r>
    <s v="2021_wk46_117"/>
    <s v="CRRDC/FICR"/>
    <d v="2021-11-15T00:00:00"/>
    <x v="5"/>
    <x v="0"/>
    <x v="11"/>
    <s v="Sokonoki"/>
    <s v="PAP"/>
    <s v="D2D"/>
    <s v="Que l'encadrement de ces derniers guéris soit renforcé pour une bonne prevention de la communauté "/>
    <n v="1"/>
    <x v="0"/>
    <s v="Ebola"/>
    <x v="2"/>
    <s v="Suggestion request"/>
    <x v="16"/>
    <s v="Improve health care"/>
    <s v="Le suivi des personnes guéries d'Ebola "/>
    <s v=" Follow up of Ebola survivors"/>
    <x v="1893"/>
    <x v="18"/>
    <s v="Suivi contacts, guéries, personnes spécifiques"/>
    <m/>
    <m/>
    <m/>
    <m/>
    <m/>
    <m/>
    <m/>
    <m/>
    <m/>
    <m/>
    <m/>
    <m/>
    <m/>
    <m/>
    <m/>
  </r>
  <r>
    <s v="2021_wk46_118"/>
    <s v="CRRDC/FICR"/>
    <d v="2021-11-15T00:00:00"/>
    <x v="5"/>
    <x v="0"/>
    <x v="11"/>
    <s v="Sokonoki"/>
    <s v="PAP"/>
    <s v="D2D"/>
    <s v="La reparution de l'Ebola à Beni est un montage pour chercher à récupérer le reliquat du 10 -ème épidémie "/>
    <n v="2"/>
    <x v="0"/>
    <s v="Ebola"/>
    <x v="0"/>
    <s v="Rumors beliefs observations"/>
    <x v="4"/>
    <s v="Ebola is a scheme of government or others"/>
    <s v="Ebola est un outil politique "/>
    <s v=" Ebola is a political tool"/>
    <x v="1894"/>
    <x v="4"/>
    <s v="Politique et réponse"/>
    <m/>
    <m/>
    <m/>
    <m/>
    <m/>
    <m/>
    <m/>
    <m/>
    <m/>
    <m/>
    <m/>
    <m/>
    <m/>
    <m/>
    <m/>
  </r>
  <r>
    <s v="2021_wk46_119"/>
    <s v="CRRDC/FICR"/>
    <d v="2021-11-15T00:00:00"/>
    <x v="5"/>
    <x v="0"/>
    <x v="11"/>
    <s v="Sokonoki"/>
    <s v="PAP"/>
    <s v="D2D"/>
    <s v="Comment expliquer que l'ebola peut reaparaitre chez  un enfant alorque celui -ci n'était pas parmi les guéris d'ebola ? "/>
    <n v="2"/>
    <x v="0"/>
    <s v="Ebola"/>
    <x v="1"/>
    <s v="Question"/>
    <x v="7"/>
    <s v="Ebola and its consequences"/>
    <s v="Les faits et spécificités d’Ebola "/>
    <s v=" Ebola facts and features"/>
    <x v="1895"/>
    <x v="7"/>
    <s v="Ebola caractéristiques et transmission"/>
    <m/>
    <m/>
    <m/>
    <m/>
    <m/>
    <m/>
    <m/>
    <m/>
    <m/>
    <m/>
    <m/>
    <m/>
    <m/>
    <m/>
    <m/>
  </r>
  <r>
    <s v="2021_wk46_120"/>
    <s v="CRRDC/FICR"/>
    <d v="2021-11-15T00:00:00"/>
    <x v="5"/>
    <x v="0"/>
    <x v="11"/>
    <s v="Sokonoki"/>
    <s v="PAP"/>
    <s v="D2D"/>
    <s v="Renforcez les lavage des mains aux points d'entrée de la ville pour eviter la propagation de la maladie "/>
    <n v="2"/>
    <x v="0"/>
    <s v="Ebola"/>
    <x v="2"/>
    <s v="Suggestion request"/>
    <x v="20"/>
    <s v="Encourage hand washing"/>
    <s v="Fournir dispositif lavemain (avec l'eau, savon) "/>
    <s v=" Provide handwashing station (with water, soap)"/>
    <x v="1896"/>
    <x v="24"/>
    <s v="PCI"/>
    <m/>
    <m/>
    <m/>
    <m/>
    <m/>
    <m/>
    <m/>
    <m/>
    <m/>
    <m/>
    <m/>
    <m/>
    <m/>
    <m/>
    <m/>
  </r>
  <r>
    <s v="2021_wk46_121"/>
    <s v="CRRDC/FICR"/>
    <d v="2021-11-15T00:00:00"/>
    <x v="5"/>
    <x v="0"/>
    <x v="11"/>
    <s v="Sokonoki"/>
    <s v="PAP"/>
    <s v="D2D"/>
    <s v="Ne pas traumatiser la communauté avec la presence de beaucoup des vehicules et des motos à la recherche des malades dans des structures sanitaires peripheriques "/>
    <n v="1"/>
    <x v="0"/>
    <s v="Ebola"/>
    <x v="2"/>
    <s v="Suggestion request"/>
    <x v="9"/>
    <s v="Other suggestions or requests"/>
    <s v="Autres suggestions "/>
    <s v=" Other suggestions"/>
    <x v="1897"/>
    <x v="10"/>
    <s v="Ebola feedback autres"/>
    <m/>
    <m/>
    <m/>
    <m/>
    <m/>
    <m/>
    <m/>
    <m/>
    <m/>
    <m/>
    <m/>
    <m/>
    <m/>
    <m/>
    <m/>
  </r>
  <r>
    <s v="2021_wk46_122"/>
    <s v="CRRDC/FICR"/>
    <d v="2021-11-15T00:00:00"/>
    <x v="5"/>
    <x v="0"/>
    <x v="11"/>
    <s v="Sokonoki"/>
    <s v="PAP"/>
    <s v="D2D"/>
    <s v="Pendant l'épidemie passée beaucoup des personnes etaient décédées suite à votre vaccin "/>
    <n v="1"/>
    <x v="0"/>
    <s v="Ebola"/>
    <x v="0"/>
    <s v="Rumors beliefs observations"/>
    <x v="13"/>
    <s v="Vaccine suspicions and non acceptance"/>
    <s v="Suspicions à propos du vaccin "/>
    <s v=" Vaccine suspicions"/>
    <x v="1898"/>
    <x v="14"/>
    <s v="Vaccin et vaccination"/>
    <m/>
    <m/>
    <m/>
    <m/>
    <m/>
    <m/>
    <m/>
    <m/>
    <m/>
    <m/>
    <m/>
    <m/>
    <m/>
    <m/>
    <m/>
  </r>
  <r>
    <s v="2021_wk46_123"/>
    <s v="CRRDC/FICR"/>
    <d v="2021-11-15T00:00:00"/>
    <x v="5"/>
    <x v="0"/>
    <x v="11"/>
    <s v="Sokonoki"/>
    <s v="PAP"/>
    <s v="D2D"/>
    <s v="Actuellement la plupart des personnes de 3eme age ont peur de se rendre à l'hôpital soit disant qu'ils sont elugible à la mort "/>
    <n v="1"/>
    <x v="0"/>
    <s v="Ebola"/>
    <x v="0"/>
    <s v="Rumors beliefs observations"/>
    <x v="5"/>
    <s v="Other rumors beliefs observations"/>
    <s v="Autre rumeur, croyance, observation "/>
    <s v=" Other rumour, belief, observation"/>
    <x v="1899"/>
    <x v="5"/>
    <s v="Ebola feedback autres"/>
    <m/>
    <m/>
    <m/>
    <m/>
    <m/>
    <m/>
    <m/>
    <m/>
    <m/>
    <m/>
    <m/>
    <m/>
    <m/>
    <m/>
    <m/>
  </r>
  <r>
    <s v="2021_wk46_124"/>
    <s v="CRRDC/FICR"/>
    <d v="2021-11-15T00:00:00"/>
    <x v="5"/>
    <x v="0"/>
    <x v="11"/>
    <s v="Sokonoki"/>
    <s v="PAP"/>
    <s v="D2D"/>
    <s v="Est-ce possible une personne vaccinée peut-elle retombé encore malade de la MVE ? "/>
    <n v="2"/>
    <x v="0"/>
    <s v="Ebola"/>
    <x v="1"/>
    <s v="Question"/>
    <x v="14"/>
    <s v="Vaccine"/>
    <s v="Efficacité du vaccin "/>
    <s v=" Vaccine effectiveness"/>
    <x v="1900"/>
    <x v="15"/>
    <s v="Vaccin et vaccination"/>
    <m/>
    <m/>
    <m/>
    <m/>
    <m/>
    <m/>
    <m/>
    <m/>
    <m/>
    <m/>
    <m/>
    <m/>
    <m/>
    <m/>
    <m/>
  </r>
  <r>
    <s v="2021_wk46_125"/>
    <s v="CRRDC/FICR"/>
    <d v="2021-11-15T00:00:00"/>
    <x v="5"/>
    <x v="0"/>
    <x v="11"/>
    <s v="Sokonoki"/>
    <s v="PAP"/>
    <s v="D2D"/>
    <s v="Si l'ebola existe les hommes pourront sechés comme les bananiers c'est pourquoi l'ebola n'existe pas "/>
    <n v="2"/>
    <x v="0"/>
    <s v="Ebola"/>
    <x v="0"/>
    <s v="Rumors beliefs observations"/>
    <x v="3"/>
    <s v="Ebola does not exist"/>
    <s v="Ebola n'existe pas "/>
    <s v=" Ebola does not exist"/>
    <x v="1901"/>
    <x v="3"/>
    <s v="Ebola caractéristiques et transmission"/>
    <m/>
    <m/>
    <m/>
    <m/>
    <m/>
    <m/>
    <m/>
    <m/>
    <m/>
    <m/>
    <m/>
    <m/>
    <m/>
    <m/>
    <m/>
  </r>
  <r>
    <s v="2021_wk46_126"/>
    <s v="CRRDC/FICR"/>
    <d v="2021-11-15T00:00:00"/>
    <x v="5"/>
    <x v="0"/>
    <x v="11"/>
    <s v="Sokonoki"/>
    <s v="PAP"/>
    <s v="D2D"/>
    <s v="Pourquoi nous mangeons toujours les animaux non vaccinés mais ils ne nous contaminent pas ? "/>
    <n v="1"/>
    <x v="0"/>
    <s v="Ebola"/>
    <x v="1"/>
    <s v="Question"/>
    <x v="1"/>
    <s v="Other questions"/>
    <s v="Question liée aux animaux "/>
    <s v=" Animal related question"/>
    <x v="1902"/>
    <x v="50"/>
    <s v="Ebola caractéristiques et transmission"/>
    <m/>
    <m/>
    <m/>
    <m/>
    <m/>
    <m/>
    <m/>
    <m/>
    <m/>
    <m/>
    <m/>
    <m/>
    <m/>
    <m/>
    <m/>
  </r>
  <r>
    <s v="2021_wk46_127"/>
    <s v="CRRDC/FICR"/>
    <d v="2021-11-15T00:00:00"/>
    <x v="5"/>
    <x v="0"/>
    <x v="11"/>
    <s v="Sokonoki"/>
    <s v="PAP"/>
    <s v="D2D"/>
    <s v="Vous nous defendez de ne pas toucher les vetements de la victime mais pourquoi en echageant avec eux on ne se contamine pas ? "/>
    <n v="1"/>
    <x v="0"/>
    <s v="Ebola"/>
    <x v="1"/>
    <s v="Question"/>
    <x v="29"/>
    <s v="Transmission"/>
    <s v="Transmission du virus Ebola "/>
    <s v=" EVD transmission"/>
    <x v="1903"/>
    <x v="47"/>
    <s v="Ebola caractéristiques et transmission"/>
    <m/>
    <m/>
    <m/>
    <m/>
    <m/>
    <m/>
    <m/>
    <m/>
    <m/>
    <m/>
    <m/>
    <m/>
    <m/>
    <m/>
    <m/>
  </r>
  <r>
    <s v="2021_wk46_128"/>
    <s v="CRRDC/FICR"/>
    <d v="2021-11-15T00:00:00"/>
    <x v="5"/>
    <x v="0"/>
    <x v="11"/>
    <s v="Sokonoki"/>
    <s v="PAP"/>
    <s v="D2D"/>
    <s v="Depuis qu'ebola est reaparue à Beni , on n'attend plus parlé de corona "/>
    <n v="2"/>
    <x v="0"/>
    <s v="Ebola"/>
    <x v="0"/>
    <s v="Rumors beliefs observations"/>
    <x v="0"/>
    <s v="Ebola characteristics and consequences"/>
    <s v="Croyances sur les faits et spécificités d’Ebola "/>
    <s v=" Beliefs about Ebola facts and features"/>
    <x v="1904"/>
    <x v="0"/>
    <s v="Ebola caractéristiques et transmission"/>
    <m/>
    <m/>
    <m/>
    <m/>
    <m/>
    <m/>
    <m/>
    <m/>
    <m/>
    <m/>
    <m/>
    <m/>
    <m/>
    <m/>
    <m/>
  </r>
  <r>
    <s v="2021_wk46_128"/>
    <s v="CRRDC/FICR"/>
    <d v="2021-11-15T00:00:00"/>
    <x v="5"/>
    <x v="0"/>
    <x v="11"/>
    <s v="Sokonoki"/>
    <s v="PAP"/>
    <s v="D2D"/>
    <s v="Depuis qu'ebola est reaparue à Beni , on n'attend plus parlé de corona "/>
    <n v="2"/>
    <x v="1"/>
    <s v="Covid19"/>
    <x v="0"/>
    <s v="Rumors beliefs observations"/>
    <x v="35"/>
    <s v="Beliefs about the disease"/>
    <s v="Faits et spécificités de la maladie "/>
    <s v=" Facts and specifics of the disease"/>
    <x v="1904"/>
    <x v="57"/>
    <s v="CoVid19 caracteristiques et transmission"/>
    <m/>
    <m/>
    <m/>
    <m/>
    <m/>
    <m/>
    <m/>
    <m/>
    <m/>
    <m/>
    <m/>
    <m/>
    <m/>
    <m/>
    <m/>
  </r>
  <r>
    <s v="2021_wk46_129"/>
    <s v="CRRDC/FICR"/>
    <d v="2021-11-15T00:00:00"/>
    <x v="5"/>
    <x v="0"/>
    <x v="11"/>
    <s v="Sokonoki"/>
    <s v="PAP"/>
    <s v="D2D"/>
    <s v="Merci pour cette sensibilisation , nous allons pratiquer  l'hygiene "/>
    <n v="1"/>
    <x v="0"/>
    <s v="Ebola"/>
    <x v="3"/>
    <s v="Appreciation encouragement"/>
    <x v="18"/>
    <s v="Thanks for the health promotion"/>
    <s v="Merci pour la sensibilisation "/>
    <s v=" Thanks for the health promotion"/>
    <x v="1905"/>
    <x v="22"/>
    <s v="Remerciement/encouragement"/>
    <m/>
    <m/>
    <m/>
    <m/>
    <m/>
    <m/>
    <m/>
    <m/>
    <m/>
    <m/>
    <m/>
    <m/>
    <m/>
    <m/>
    <m/>
  </r>
  <r>
    <s v="2021_wk46_130"/>
    <s v="CRRDC/FICR"/>
    <d v="2021-11-15T00:00:00"/>
    <x v="5"/>
    <x v="0"/>
    <x v="4"/>
    <m/>
    <s v="PAP"/>
    <s v="D2D"/>
    <s v="Comment protegeons -nous à part le port des cahe-nez  ? "/>
    <n v="1"/>
    <x v="1"/>
    <s v="Covid19"/>
    <x v="1"/>
    <s v="Question"/>
    <x v="43"/>
    <s v="Questions about behaviors that can protect people from the disease"/>
    <s v="Questions sur les masques "/>
    <s v=" Questions about face masks"/>
    <x v="1906"/>
    <x v="140"/>
    <s v="Strategies de protection personnelle"/>
    <m/>
    <m/>
    <m/>
    <m/>
    <m/>
    <m/>
    <m/>
    <m/>
    <m/>
    <m/>
    <m/>
    <m/>
    <m/>
    <m/>
    <m/>
  </r>
  <r>
    <s v="2021_wk46_131"/>
    <s v="CRRDC/FICR"/>
    <d v="2021-11-15T00:00:00"/>
    <x v="5"/>
    <x v="0"/>
    <x v="4"/>
    <m/>
    <s v="PAP"/>
    <s v="D2D"/>
    <s v="Nous sommes tellement fatigués par le massacre et l'épidemie , nous demandons à tous nos médecins de notre ville de Beni de se concenctrer pour mettre fin à cette épidemie "/>
    <n v="1"/>
    <x v="0"/>
    <s v="Ebola"/>
    <x v="2"/>
    <s v="Suggestion request"/>
    <x v="25"/>
    <s v="Response process suggestions"/>
    <s v="Mettre fin à l’épidémie d’Ebola "/>
    <s v=" End the Ebola outbreak"/>
    <x v="1907"/>
    <x v="34"/>
    <s v="Ebola caractéristiques et transmission"/>
    <m/>
    <m/>
    <m/>
    <m/>
    <m/>
    <m/>
    <m/>
    <m/>
    <m/>
    <m/>
    <m/>
    <m/>
    <m/>
    <m/>
    <m/>
  </r>
  <r>
    <s v="2021_wk46_132"/>
    <s v="CRRDC/FICR"/>
    <d v="2021-11-15T00:00:00"/>
    <x v="5"/>
    <x v="0"/>
    <x v="4"/>
    <m/>
    <s v="PAP"/>
    <s v="D2D"/>
    <s v="A la 10eme épidemie il y avait plusieurs faux cas confirmé d'ebola car il y  avait même les personnes contacts qui n'ont pas été vaccinées et aujourd'hui ils vivent sans problème "/>
    <n v="3"/>
    <x v="0"/>
    <s v="Ebola"/>
    <x v="0"/>
    <s v="Rumors beliefs observations"/>
    <x v="0"/>
    <s v="Ebola characteristics and consequences"/>
    <s v="Croyances sur les faits et spécificités d’Ebola "/>
    <s v=" Beliefs about Ebola facts and features"/>
    <x v="1908"/>
    <x v="0"/>
    <s v="Ebola caractéristiques et transmission"/>
    <m/>
    <m/>
    <m/>
    <m/>
    <m/>
    <m/>
    <m/>
    <m/>
    <m/>
    <m/>
    <m/>
    <m/>
    <m/>
    <m/>
    <m/>
  </r>
  <r>
    <s v="2021_wk46_133"/>
    <s v="CRRDC/FICR"/>
    <d v="2021-11-15T00:00:00"/>
    <x v="5"/>
    <x v="0"/>
    <x v="4"/>
    <m/>
    <s v="PAP"/>
    <s v="D2D"/>
    <s v="Quel est la source réelle de cette nouvelle épidemie d'ebola ? "/>
    <n v="2"/>
    <x v="0"/>
    <s v="Ebola"/>
    <x v="1"/>
    <s v="Question"/>
    <x v="7"/>
    <s v="Ebola and its consequences"/>
    <s v="L'origine du virus Ebola "/>
    <s v=" EVD origin"/>
    <x v="1909"/>
    <x v="17"/>
    <s v="Ebola caractéristiques et transmission"/>
    <m/>
    <m/>
    <m/>
    <m/>
    <m/>
    <m/>
    <m/>
    <m/>
    <m/>
    <m/>
    <m/>
    <m/>
    <m/>
    <m/>
    <m/>
  </r>
  <r>
    <s v="2021_wk46_134"/>
    <s v="CRRDC/FICR"/>
    <d v="2021-11-15T00:00:00"/>
    <x v="5"/>
    <x v="0"/>
    <x v="4"/>
    <m/>
    <s v="PAP"/>
    <s v="D2D"/>
    <s v="Aidez nous à donner les médicaments aux malades après avoir examiner  "/>
    <n v="1"/>
    <x v="0"/>
    <s v="Ebola"/>
    <x v="2"/>
    <s v="Suggestion request"/>
    <x v="16"/>
    <s v="Improve health care"/>
    <s v="Fournir des médicaments "/>
    <s v=" Provide medicines"/>
    <x v="1910"/>
    <x v="30"/>
    <s v="Prise en charge"/>
    <m/>
    <m/>
    <m/>
    <m/>
    <m/>
    <m/>
    <m/>
    <m/>
    <m/>
    <m/>
    <m/>
    <m/>
    <m/>
    <m/>
    <m/>
  </r>
  <r>
    <s v="2021_wk46_135"/>
    <s v="CRRDC/FICR"/>
    <d v="2021-11-15T00:00:00"/>
    <x v="5"/>
    <x v="0"/>
    <x v="4"/>
    <m/>
    <s v="PAP"/>
    <s v="D2D"/>
    <s v="Qu'est-ce qu'il faut faire pour se proteger de la MVE ? "/>
    <n v="1"/>
    <x v="0"/>
    <s v="Ebola"/>
    <x v="1"/>
    <s v="Question"/>
    <x v="32"/>
    <s v="EVD protective behaviors"/>
    <s v="Comportements pour la prévention d'Ebola "/>
    <s v=" EVD protective behaviors"/>
    <x v="1911"/>
    <x v="53"/>
    <s v="Ebola caractéristiques et transmission"/>
    <m/>
    <m/>
    <m/>
    <m/>
    <m/>
    <m/>
    <m/>
    <m/>
    <m/>
    <m/>
    <m/>
    <m/>
    <m/>
    <m/>
    <m/>
  </r>
  <r>
    <s v="2021_wk46_136"/>
    <s v="CRRDC/FICR"/>
    <d v="2021-11-15T00:00:00"/>
    <x v="5"/>
    <x v="0"/>
    <x v="4"/>
    <m/>
    <s v="PAP"/>
    <s v="D2D"/>
    <s v="Aujourd'hui vous comptabilisez combien des cas confirmés ? "/>
    <n v="2"/>
    <x v="0"/>
    <s v="Ebola"/>
    <x v="1"/>
    <s v="Question"/>
    <x v="7"/>
    <s v="Ebola and its consequences"/>
    <s v="Cas du virus Ebola et résultats "/>
    <s v=" EVD cases and outcomes"/>
    <x v="1912"/>
    <x v="60"/>
    <s v="Ebola caractéristiques et transmission"/>
    <m/>
    <m/>
    <m/>
    <m/>
    <m/>
    <m/>
    <m/>
    <m/>
    <m/>
    <m/>
    <m/>
    <m/>
    <m/>
    <m/>
    <m/>
  </r>
  <r>
    <s v="2021_wk46_137"/>
    <s v="CRRDC/FICR"/>
    <d v="2021-11-15T00:00:00"/>
    <x v="5"/>
    <x v="0"/>
    <x v="4"/>
    <m/>
    <s v="PAP"/>
    <s v="D2D"/>
    <s v="Comme vous nous dites qu'aujourd'hui il y a zero cas confirmé , faites tout votre mieux pourque cette maladie puisse prendre fin "/>
    <n v="2"/>
    <x v="0"/>
    <s v="Ebola"/>
    <x v="2"/>
    <s v="Suggestion request"/>
    <x v="25"/>
    <s v="Response process suggestions"/>
    <s v="Mettre fin à l’épidémie d’Ebola "/>
    <s v=" End the Ebola outbreak"/>
    <x v="1913"/>
    <x v="34"/>
    <s v="Ebola caractéristiques et transmission"/>
    <m/>
    <m/>
    <m/>
    <m/>
    <m/>
    <m/>
    <m/>
    <m/>
    <m/>
    <m/>
    <m/>
    <m/>
    <m/>
    <m/>
    <m/>
  </r>
  <r>
    <s v="2021_wk46_138"/>
    <s v="CRRDC/FICR"/>
    <d v="2021-11-15T00:00:00"/>
    <x v="5"/>
    <x v="0"/>
    <x v="4"/>
    <m/>
    <s v="PAP"/>
    <s v="D2D"/>
    <s v="Aucun médicament curatif d'ebola n'est present dans les structures sanitaires publiques "/>
    <n v="1"/>
    <x v="0"/>
    <s v="Ebola"/>
    <x v="0"/>
    <s v="Rumors beliefs observations"/>
    <x v="12"/>
    <s v="Critiques or observations of health system"/>
    <s v="Manque de confiance: services médicaux (faire du mal aux des gens inclu) "/>
    <s v=" Lack of confidence in medical services (includes harming people)"/>
    <x v="1914"/>
    <x v="13"/>
    <s v="Politique et réponse"/>
    <m/>
    <m/>
    <m/>
    <m/>
    <m/>
    <m/>
    <m/>
    <m/>
    <m/>
    <m/>
    <m/>
    <m/>
    <m/>
    <m/>
    <m/>
  </r>
  <r>
    <s v="2021_wk46_139"/>
    <s v="CRRDC/FICR"/>
    <d v="2021-11-15T00:00:00"/>
    <x v="5"/>
    <x v="0"/>
    <x v="4"/>
    <m/>
    <s v="PAP"/>
    <s v="D2D"/>
    <s v="Pourquoi covid 19 n'a pas une si forte mobilisation comme on le vois toujours pour ebola ? "/>
    <n v="1"/>
    <x v="1"/>
    <s v="Covid19"/>
    <x v="1"/>
    <s v="Question"/>
    <x v="40"/>
    <s v="Questions about the disease"/>
    <s v="Des faits et spécificités de la maladie "/>
    <s v=" Facts and specifics of the disease"/>
    <x v="1915"/>
    <x v="76"/>
    <s v="CoVid19 caracteristiques et transmission"/>
    <m/>
    <m/>
    <m/>
    <m/>
    <m/>
    <m/>
    <m/>
    <m/>
    <m/>
    <m/>
    <m/>
    <m/>
    <m/>
    <m/>
    <m/>
  </r>
  <r>
    <s v="2021_wk46_139"/>
    <s v="CRRDC/FICR"/>
    <d v="2021-11-15T00:00:00"/>
    <x v="5"/>
    <x v="0"/>
    <x v="4"/>
    <m/>
    <s v="PAP"/>
    <s v="D2D"/>
    <s v="Pourquoi covid 19 n'a pas une si forte mobilisation comme on le vois toujours pour ebola ? "/>
    <n v="1"/>
    <x v="0"/>
    <s v="Ebola"/>
    <x v="1"/>
    <s v="Question"/>
    <x v="7"/>
    <s v="Ebola and its consequences"/>
    <s v="Les faits et spécificités d’Ebola "/>
    <s v=" Ebola facts and features"/>
    <x v="1915"/>
    <x v="7"/>
    <s v="Ebola caractéristiques et transmission"/>
    <m/>
    <m/>
    <m/>
    <m/>
    <m/>
    <m/>
    <m/>
    <m/>
    <m/>
    <m/>
    <m/>
    <m/>
    <m/>
    <m/>
    <m/>
  </r>
  <r>
    <s v="2021_wk46_140"/>
    <s v="CRRDC/FICR"/>
    <d v="2021-11-15T00:00:00"/>
    <x v="5"/>
    <x v="0"/>
    <x v="4"/>
    <m/>
    <s v="PAP"/>
    <s v="D2D"/>
    <s v="Que les structures sanitaires publiques baissent les frais de la facture pour les soins médicaux afin d'encourager la population à s'y rendre massivement pour se faire soigner "/>
    <n v="2"/>
    <x v="0"/>
    <s v="Ebola"/>
    <x v="2"/>
    <s v="Suggestion request"/>
    <x v="16"/>
    <s v="Improve health care"/>
    <s v="Améliorer les soins de santé "/>
    <s v=" Improve health care"/>
    <x v="1916"/>
    <x v="21"/>
    <s v="Prise en charge"/>
    <m/>
    <m/>
    <m/>
    <m/>
    <m/>
    <m/>
    <m/>
    <m/>
    <m/>
    <m/>
    <m/>
    <m/>
    <m/>
    <m/>
    <m/>
  </r>
  <r>
    <s v="2021_wk46_141"/>
    <s v="CRRDC/FICR"/>
    <d v="2021-11-15T00:00:00"/>
    <x v="5"/>
    <x v="0"/>
    <x v="1"/>
    <s v="Kabalaka"/>
    <s v="PAP"/>
    <s v="D2D"/>
    <s v="Beaucoup des gens sont entrain de refuser le vaccin par association des idées en rapport avec la situation actuelle d'insecurité que nous tranversons pourtant le vaccin n'est pas mauvais "/>
    <n v="1"/>
    <x v="0"/>
    <s v="Ebola"/>
    <x v="0"/>
    <s v="Rumors beliefs observations"/>
    <x v="13"/>
    <s v="Vaccine suspicions and non acceptance"/>
    <s v="Non acceptation du vaccin "/>
    <s v=" Vaccine non acceptance"/>
    <x v="1917"/>
    <x v="104"/>
    <s v="Vaccin et vaccination"/>
    <m/>
    <m/>
    <m/>
    <m/>
    <m/>
    <m/>
    <m/>
    <m/>
    <m/>
    <m/>
    <m/>
    <m/>
    <m/>
    <m/>
    <m/>
  </r>
  <r>
    <s v="2021_wk46_142"/>
    <s v="CRRDC/FICR"/>
    <d v="2021-11-15T00:00:00"/>
    <x v="5"/>
    <x v="0"/>
    <x v="1"/>
    <s v="Kabalaka"/>
    <s v="PAP"/>
    <s v="D2D"/>
    <s v="Est-ce que la croix-rouge peut prendre en charge les personnes fusillées par les bandus en mains armés  ? "/>
    <n v="2"/>
    <x v="2"/>
    <s v="Comments_outside_health"/>
    <x v="1"/>
    <s v="Question"/>
    <x v="39"/>
    <s v="Other questions outside health"/>
    <s v="Autres questions hors santé "/>
    <s v=" Other questions outside of health"/>
    <x v="1918"/>
    <x v="72"/>
    <s v="No Theme"/>
    <m/>
    <m/>
    <m/>
    <m/>
    <m/>
    <m/>
    <m/>
    <m/>
    <m/>
    <m/>
    <m/>
    <m/>
    <m/>
    <m/>
    <m/>
  </r>
  <r>
    <s v="2021_wk46_143"/>
    <s v="CRRDC/FICR"/>
    <d v="2021-11-15T00:00:00"/>
    <x v="5"/>
    <x v="0"/>
    <x v="1"/>
    <s v="Kabalaka"/>
    <s v="PAP"/>
    <s v="D2D"/>
    <s v="Si quelqu'un a été vacciné avant, peut-il encore être vacciné pour la seconde fois ? "/>
    <n v="1"/>
    <x v="0"/>
    <s v="Ebola"/>
    <x v="1"/>
    <s v="Question"/>
    <x v="14"/>
    <s v="Vaccine"/>
    <s v="Efficacité du vaccin "/>
    <s v=" Vaccine effectiveness"/>
    <x v="1919"/>
    <x v="15"/>
    <s v="Vaccin et vaccination"/>
    <m/>
    <m/>
    <m/>
    <m/>
    <m/>
    <m/>
    <m/>
    <m/>
    <m/>
    <m/>
    <m/>
    <m/>
    <m/>
    <m/>
    <m/>
  </r>
  <r>
    <s v="2021_wk46_144"/>
    <s v="CRRDC/FICR"/>
    <d v="2021-11-15T00:00:00"/>
    <x v="5"/>
    <x v="0"/>
    <x v="1"/>
    <s v="Kabalaka"/>
    <s v="PAP"/>
    <s v="D2D"/>
    <s v="Vous dites que vous sensibilisez sur l'hygiène , il serait mieux de nous amener les kits de lave-mains "/>
    <n v="2"/>
    <x v="0"/>
    <s v="Ebola"/>
    <x v="2"/>
    <s v="Suggestion request"/>
    <x v="20"/>
    <s v="Encourage hand washing"/>
    <s v="Fournir dispositif lavemain (avec l'eau, savon) "/>
    <s v=" Provide handwashing station (with water, soap)"/>
    <x v="1920"/>
    <x v="24"/>
    <s v="PCI"/>
    <m/>
    <m/>
    <m/>
    <m/>
    <m/>
    <m/>
    <m/>
    <m/>
    <m/>
    <m/>
    <m/>
    <m/>
    <m/>
    <m/>
    <m/>
  </r>
  <r>
    <s v="2021_wk46_145"/>
    <s v="CRRDC/FICR"/>
    <d v="2021-11-15T00:00:00"/>
    <x v="5"/>
    <x v="0"/>
    <x v="1"/>
    <s v="Kabalaka"/>
    <s v="PAP"/>
    <s v="D2D"/>
    <s v="Voulez-vous encore tué les gens avec soit disant ebola ? "/>
    <n v="1"/>
    <x v="0"/>
    <s v="Ebola"/>
    <x v="1"/>
    <s v="Question"/>
    <x v="1"/>
    <s v="Other questions"/>
    <s v="Questions qui montrent un manque de confiance "/>
    <s v=" Questions indicating suspicion"/>
    <x v="1921"/>
    <x v="8"/>
    <s v="Politique et réponse"/>
    <m/>
    <m/>
    <m/>
    <m/>
    <m/>
    <m/>
    <m/>
    <m/>
    <m/>
    <m/>
    <m/>
    <m/>
    <m/>
    <m/>
    <m/>
  </r>
  <r>
    <s v="2021_wk46_146"/>
    <s v="CRRDC/FICR"/>
    <d v="2021-11-15T00:00:00"/>
    <x v="5"/>
    <x v="0"/>
    <x v="1"/>
    <s v="Kabalaka"/>
    <s v="PAP"/>
    <s v="D2D"/>
    <s v="Ebola business si la maladie termine vite c'est parceque il n'ya pas finacement "/>
    <n v="1"/>
    <x v="0"/>
    <s v="Ebola"/>
    <x v="0"/>
    <s v="Rumors beliefs observations"/>
    <x v="10"/>
    <s v="Ebola is organized business"/>
    <s v="Ebola est un business organisé (ou quelqu'un gagne de l'argent) "/>
    <s v=" Ebola is organized business (or someone making money)"/>
    <x v="1922"/>
    <x v="11"/>
    <s v="Politique et réponse"/>
    <m/>
    <m/>
    <m/>
    <m/>
    <m/>
    <m/>
    <m/>
    <m/>
    <m/>
    <m/>
    <m/>
    <m/>
    <m/>
    <m/>
    <m/>
  </r>
  <r>
    <s v="2021_wk46_147"/>
    <s v="CRRDC/FICR"/>
    <d v="2021-11-15T00:00:00"/>
    <x v="5"/>
    <x v="0"/>
    <x v="1"/>
    <s v="Kabalaka"/>
    <s v="PAP"/>
    <s v="D2D"/>
    <s v="Est-ce que la maladie à virus Ebola vient aussi de la saleté ? "/>
    <n v="1"/>
    <x v="0"/>
    <s v="Ebola"/>
    <x v="1"/>
    <s v="Question"/>
    <x v="7"/>
    <s v="Ebola and its consequences"/>
    <s v="L'origine du virus Ebola "/>
    <s v=" EVD origin"/>
    <x v="1923"/>
    <x v="17"/>
    <s v="Ebola caractéristiques et transmission"/>
    <m/>
    <m/>
    <m/>
    <m/>
    <m/>
    <m/>
    <m/>
    <m/>
    <m/>
    <m/>
    <m/>
    <m/>
    <m/>
    <m/>
    <m/>
  </r>
  <r>
    <s v="2021_wk46_148"/>
    <s v="CRRDC/FICR"/>
    <d v="2021-11-15T00:00:00"/>
    <x v="5"/>
    <x v="0"/>
    <x v="1"/>
    <s v="Kabalaka"/>
    <s v="PAP"/>
    <s v="D2D"/>
    <s v="Nous voulons que toutes ces maladies prennent fin car nous sommes victimes de beaucoup des choses dans notre ville de Beni "/>
    <n v="1"/>
    <x v="1"/>
    <s v="Covid19"/>
    <x v="2"/>
    <s v="Suggestion request"/>
    <x v="56"/>
    <s v="Request to stop the disease outbreak"/>
    <s v="Demande de mettre fin à l'épidémie "/>
    <s v=" Request to  stop the disease outbreak"/>
    <x v="1924"/>
    <x v="131"/>
    <s v="CoVid19 caracteristiques et transmission"/>
    <m/>
    <m/>
    <m/>
    <m/>
    <m/>
    <m/>
    <m/>
    <m/>
    <m/>
    <m/>
    <m/>
    <m/>
    <m/>
    <m/>
    <m/>
  </r>
  <r>
    <s v="2021_wk46_148"/>
    <s v="CRRDC/FICR"/>
    <d v="2021-11-15T00:00:00"/>
    <x v="5"/>
    <x v="0"/>
    <x v="1"/>
    <s v="Kabalaka"/>
    <s v="PAP"/>
    <s v="D2D"/>
    <s v="Nous voulons que toutes ces maladies prennent fin car nous sommes victimes de beaucoup des choses dans notre ville de Beni "/>
    <n v="1"/>
    <x v="0"/>
    <s v="Ebola"/>
    <x v="2"/>
    <s v="Suggestion request"/>
    <x v="25"/>
    <s v="Response process suggestions"/>
    <s v="Mettre fin à l’épidémie d’Ebola "/>
    <s v=" End the Ebola outbreak"/>
    <x v="1924"/>
    <x v="34"/>
    <s v="Ebola caractéristiques et transmission"/>
    <m/>
    <m/>
    <m/>
    <m/>
    <m/>
    <m/>
    <m/>
    <m/>
    <m/>
    <m/>
    <m/>
    <m/>
    <m/>
    <m/>
    <m/>
  </r>
  <r>
    <s v="2021_wk46_149"/>
    <s v="CRRDC/FICR"/>
    <d v="2021-11-15T00:00:00"/>
    <x v="5"/>
    <x v="0"/>
    <x v="7"/>
    <s v="Bel-air"/>
    <s v="SDM"/>
    <s v="MSA"/>
    <s v="La croix-rouge n'a pas des équipes EDS dans l'aire de santé Tuungane "/>
    <n v="1"/>
    <x v="0"/>
    <s v="Ebola"/>
    <x v="0"/>
    <s v="Rumors beliefs observations"/>
    <x v="19"/>
    <s v="Critique observation of the response"/>
    <s v="Commentaire sur personnel Croix Rouge "/>
    <s v=" Comment about Red Cross"/>
    <x v="1925"/>
    <x v="23"/>
    <s v="Politique et réponse"/>
    <m/>
    <m/>
    <m/>
    <m/>
    <m/>
    <m/>
    <m/>
    <m/>
    <m/>
    <m/>
    <m/>
    <m/>
    <m/>
    <m/>
    <m/>
  </r>
  <r>
    <s v="2021_wk46_150"/>
    <s v="CRRDC/FICR"/>
    <d v="2021-11-15T00:00:00"/>
    <x v="5"/>
    <x v="0"/>
    <x v="7"/>
    <s v="Bel-air"/>
    <s v="SDM"/>
    <s v="MSA"/>
    <s v="Ebola ne se finira jamais à cause du financement d'OMS"/>
    <n v="1"/>
    <x v="0"/>
    <s v="Ebola"/>
    <x v="0"/>
    <s v="Rumors beliefs observations"/>
    <x v="10"/>
    <s v="Ebola is organized business"/>
    <s v="Ebola est un business organisé (ou quelqu'un gagne de l'argent) "/>
    <s v=" Ebola is organized business (or someone making money)"/>
    <x v="1926"/>
    <x v="11"/>
    <s v="Politique et réponse"/>
    <m/>
    <m/>
    <m/>
    <m/>
    <m/>
    <m/>
    <m/>
    <m/>
    <m/>
    <m/>
    <m/>
    <m/>
    <m/>
    <m/>
    <m/>
  </r>
  <r>
    <s v="2021_wk46_151"/>
    <s v="CRRDC/FICR"/>
    <d v="2021-11-15T00:00:00"/>
    <x v="5"/>
    <x v="0"/>
    <x v="7"/>
    <s v="Bel-air"/>
    <s v="SDM"/>
    <s v="MSA"/>
    <s v="Seul Dieu peut finir ebola parce que ebola vient de satan "/>
    <n v="1"/>
    <x v="0"/>
    <s v="Ebola"/>
    <x v="0"/>
    <s v="Rumors beliefs observations"/>
    <x v="24"/>
    <s v="Ebola causes"/>
    <s v="Origine surnaturelle "/>
    <s v=" Supernatural cause"/>
    <x v="1927"/>
    <x v="67"/>
    <s v="Ebola caractéristiques et transmission"/>
    <m/>
    <m/>
    <m/>
    <m/>
    <m/>
    <m/>
    <m/>
    <m/>
    <m/>
    <m/>
    <m/>
    <m/>
    <m/>
    <m/>
    <m/>
  </r>
  <r>
    <s v="2021_wk46_152"/>
    <s v="CRRDC/FICR"/>
    <d v="2021-11-15T00:00:00"/>
    <x v="5"/>
    <x v="0"/>
    <x v="7"/>
    <s v="Bel-air"/>
    <s v="SDM"/>
    <s v="MSA"/>
    <s v="Pourquoi on interdit aux gens de manger les fruits grignotés par les animaux  ? "/>
    <n v="1"/>
    <x v="0"/>
    <s v="Ebola"/>
    <x v="1"/>
    <s v="Question"/>
    <x v="1"/>
    <s v="Other questions"/>
    <s v="Question liée aux animaux "/>
    <s v=" Animal related question"/>
    <x v="1928"/>
    <x v="50"/>
    <s v="Ebola caractéristiques et transmission"/>
    <m/>
    <m/>
    <m/>
    <m/>
    <m/>
    <m/>
    <m/>
    <m/>
    <m/>
    <m/>
    <m/>
    <m/>
    <m/>
    <m/>
    <m/>
  </r>
  <r>
    <s v="2021_wk46_153"/>
    <s v="CRRDC/FICR"/>
    <d v="2021-11-15T00:00:00"/>
    <x v="5"/>
    <x v="0"/>
    <x v="7"/>
    <s v="Bel-air"/>
    <s v="SDM"/>
    <s v="MSA"/>
    <s v="Qu'en est -il pour les deplacés qui n'ont pas le moyen de se procurer du savon pour le lavage des mains ? "/>
    <n v="2"/>
    <x v="0"/>
    <s v="Ebola"/>
    <x v="1"/>
    <s v="Question"/>
    <x v="32"/>
    <s v="EVD protective behaviors"/>
    <s v="Comportements pour la prévention d'Ebola "/>
    <s v=" EVD protective behaviors"/>
    <x v="1929"/>
    <x v="53"/>
    <s v="Ebola caractéristiques et transmission"/>
    <m/>
    <m/>
    <m/>
    <m/>
    <m/>
    <m/>
    <m/>
    <m/>
    <m/>
    <m/>
    <m/>
    <m/>
    <m/>
    <m/>
    <m/>
  </r>
  <r>
    <s v="2021_wk46_154"/>
    <s v="CRRDC/FICR"/>
    <d v="2021-11-15T00:00:00"/>
    <x v="5"/>
    <x v="0"/>
    <x v="7"/>
    <s v="Bel-air"/>
    <s v="SDM"/>
    <s v="MSA"/>
    <s v="Il faut voir comment doter des kits de lave-mains "/>
    <n v="1"/>
    <x v="0"/>
    <s v="Ebola"/>
    <x v="2"/>
    <s v="Suggestion request"/>
    <x v="20"/>
    <s v="Encourage hand washing"/>
    <s v="Fournir dispositif lavemain (avec l'eau, savon) "/>
    <s v=" Provide handwashing station (with water, soap)"/>
    <x v="1930"/>
    <x v="24"/>
    <s v="PCI"/>
    <m/>
    <m/>
    <m/>
    <m/>
    <m/>
    <m/>
    <m/>
    <m/>
    <m/>
    <m/>
    <m/>
    <m/>
    <m/>
    <m/>
    <m/>
  </r>
  <r>
    <s v="2021_wk46_155"/>
    <s v="CRRDC/FICR"/>
    <d v="2021-11-15T00:00:00"/>
    <x v="5"/>
    <x v="0"/>
    <x v="7"/>
    <s v="Bel-air"/>
    <s v="SDM"/>
    <s v="MSA"/>
    <s v="Pulvériser régulièrement les WC dans des écoles "/>
    <n v="2"/>
    <x v="2"/>
    <s v="Comments_outside_health"/>
    <x v="2"/>
    <s v="Suggestion request"/>
    <x v="58"/>
    <s v="Other needs outside of health"/>
    <s v="Besoin des services sociaux"/>
    <m/>
    <x v="1931"/>
    <x v="144"/>
    <s v="No Theme"/>
    <m/>
    <m/>
    <m/>
    <m/>
    <m/>
    <m/>
    <m/>
    <m/>
    <m/>
    <m/>
    <m/>
    <m/>
    <m/>
    <m/>
    <m/>
  </r>
  <r>
    <s v="2021_wk46_156"/>
    <s v="CRRDC/FICR"/>
    <d v="2021-11-15T00:00:00"/>
    <x v="5"/>
    <x v="0"/>
    <x v="7"/>
    <s v="Bel-air"/>
    <s v="SDM"/>
    <s v="MSA"/>
    <s v="Revenir régulièrement pour sensibiliser dans des écoles parce que les élèves sont très exposés "/>
    <n v="2"/>
    <x v="0"/>
    <s v="Ebola"/>
    <x v="2"/>
    <s v="Suggestion request"/>
    <x v="21"/>
    <s v="Community health promotion"/>
    <s v="Sensibilisation sur Ebola "/>
    <s v=" Community health promotion"/>
    <x v="1932"/>
    <x v="27"/>
    <s v="Communication/sensibilisation"/>
    <m/>
    <m/>
    <m/>
    <m/>
    <m/>
    <m/>
    <m/>
    <m/>
    <m/>
    <m/>
    <m/>
    <m/>
    <m/>
    <m/>
    <m/>
  </r>
  <r>
    <s v="2021_wk46_157"/>
    <s v="CRRDC/FICR"/>
    <d v="2021-11-15T00:00:00"/>
    <x v="5"/>
    <x v="0"/>
    <x v="3"/>
    <s v="Nyakalibwa"/>
    <s v="SDM"/>
    <s v="MSA"/>
    <s v="Pourquoi les produits toxiques on l'utilise pour poper les legumes comme tomate , choux, poivrons, et puis on les exposes au macrhé pour la consomation ça ne peut pas provoquer un danger  ? "/>
    <n v="1"/>
    <x v="2"/>
    <s v="Comments_outside_health"/>
    <x v="1"/>
    <s v="Question"/>
    <x v="39"/>
    <s v="Other questions outside health"/>
    <s v="Autres questions hors santé "/>
    <s v=" Other questions outside of health"/>
    <x v="1933"/>
    <x v="72"/>
    <s v="No Theme"/>
    <m/>
    <m/>
    <m/>
    <m/>
    <m/>
    <m/>
    <m/>
    <m/>
    <m/>
    <m/>
    <m/>
    <m/>
    <m/>
    <m/>
    <m/>
  </r>
  <r>
    <s v="2021_wk46_158"/>
    <s v="CRRDC/FICR"/>
    <d v="2021-11-15T00:00:00"/>
    <x v="5"/>
    <x v="0"/>
    <x v="5"/>
    <s v="Thalyata"/>
    <s v="SDM"/>
    <s v="MSA"/>
    <s v="On tue les malades pour avoir l'argent "/>
    <n v="1"/>
    <x v="0"/>
    <s v="Ebola"/>
    <x v="0"/>
    <s v="Rumors beliefs observations"/>
    <x v="10"/>
    <s v="Ebola is organized business"/>
    <s v="Ebola est un business organisé (ou quelqu'un gagne de l'argent) "/>
    <s v=" Ebola is organized business (or someone making money)"/>
    <x v="1934"/>
    <x v="11"/>
    <s v="Politique et réponse"/>
    <m/>
    <m/>
    <m/>
    <m/>
    <m/>
    <m/>
    <m/>
    <m/>
    <m/>
    <m/>
    <m/>
    <m/>
    <m/>
    <m/>
    <m/>
  </r>
  <r>
    <s v="2021_wk46_159"/>
    <s v="CRRDC/FICR"/>
    <d v="2021-11-15T00:00:00"/>
    <x v="5"/>
    <x v="0"/>
    <x v="5"/>
    <s v="Thalyata"/>
    <s v="SDM"/>
    <s v="MSA"/>
    <s v="Comme on nous separe de notre patient pour qu'il reste seul au CTE on le tue directement là même "/>
    <n v="1"/>
    <x v="0"/>
    <s v="Ebola"/>
    <x v="0"/>
    <s v="Rumors beliefs observations"/>
    <x v="12"/>
    <s v="Critiques or observations of health system"/>
    <s v="Manque de confiance: CTE (faire du mal aux des gens) "/>
    <s v=" Lack of confidence in ETC (includes hurting people)"/>
    <x v="1935"/>
    <x v="25"/>
    <s v="Politique et réponse"/>
    <m/>
    <m/>
    <m/>
    <m/>
    <m/>
    <m/>
    <m/>
    <m/>
    <m/>
    <m/>
    <m/>
    <m/>
    <m/>
    <m/>
    <m/>
  </r>
  <r>
    <s v="2021_wk46_160"/>
    <s v="CRRDC/FICR"/>
    <d v="2021-11-15T00:00:00"/>
    <x v="5"/>
    <x v="0"/>
    <x v="5"/>
    <s v="Thalyata"/>
    <s v="SDM"/>
    <s v="MSA"/>
    <s v="Est-ce que on peut ne pas toucher son proche après sa mort alors qu'on prenait soins de lui lors de sa maladie ? "/>
    <n v="2"/>
    <x v="0"/>
    <s v="Ebola"/>
    <x v="1"/>
    <s v="Question"/>
    <x v="32"/>
    <s v="EVD protective behaviors"/>
    <s v="Comportements pour la prévention d'Ebola "/>
    <s v=" EVD protective behaviors"/>
    <x v="1936"/>
    <x v="53"/>
    <s v="Ebola caractéristiques et transmission"/>
    <m/>
    <m/>
    <m/>
    <m/>
    <m/>
    <m/>
    <m/>
    <m/>
    <m/>
    <m/>
    <m/>
    <m/>
    <m/>
    <m/>
    <m/>
  </r>
  <r>
    <s v="2021_wk46_161"/>
    <s v="CRRDC/FICR"/>
    <d v="2021-11-15T00:00:00"/>
    <x v="5"/>
    <x v="0"/>
    <x v="5"/>
    <s v="Thalyata"/>
    <s v="SDM"/>
    <s v="MSA"/>
    <s v="Est-ce que toutes nos revendications sont prises en compte par les autorités ? "/>
    <n v="2"/>
    <x v="0"/>
    <s v="Ebola"/>
    <x v="1"/>
    <s v="Question"/>
    <x v="1"/>
    <s v="Other questions"/>
    <s v="Autre questions "/>
    <s v=" Other questions"/>
    <x v="1937"/>
    <x v="1"/>
    <s v="Ebola feedback autres"/>
    <m/>
    <m/>
    <m/>
    <m/>
    <m/>
    <m/>
    <m/>
    <m/>
    <m/>
    <m/>
    <m/>
    <m/>
    <m/>
    <m/>
    <m/>
  </r>
  <r>
    <s v="2021_wk46_162"/>
    <s v="CRRDC/FICR"/>
    <d v="2021-11-15T00:00:00"/>
    <x v="5"/>
    <x v="0"/>
    <x v="5"/>
    <s v="Thalyata"/>
    <s v="SDM"/>
    <s v="MSA"/>
    <s v="Que chaque personne malade parte au centre de santé car c'est Dieu qui connait la fin de tout le monde "/>
    <n v="2"/>
    <x v="0"/>
    <s v="Ebola"/>
    <x v="2"/>
    <s v="Suggestion request"/>
    <x v="9"/>
    <s v="Other suggestions or requests"/>
    <s v="Autres suggestions "/>
    <s v=" Other suggestions"/>
    <x v="1938"/>
    <x v="10"/>
    <s v="Ebola feedback autres"/>
    <m/>
    <m/>
    <m/>
    <m/>
    <m/>
    <m/>
    <m/>
    <m/>
    <m/>
    <m/>
    <m/>
    <m/>
    <m/>
    <m/>
    <m/>
  </r>
  <r>
    <s v="2021_wk46_163"/>
    <s v="CRRDC/FICR"/>
    <d v="2021-11-15T00:00:00"/>
    <x v="5"/>
    <x v="0"/>
    <x v="1"/>
    <s v="Bethlehem"/>
    <s v="SDM"/>
    <s v="MSA"/>
    <s v="Nous ne reconnaissons que les massacres que nous vivons et non ebola ou corona "/>
    <n v="2"/>
    <x v="3"/>
    <s v="Other_disease"/>
    <x v="0"/>
    <s v="Rumors beliefs observations"/>
    <x v="5"/>
    <s v="Other rumors observations or beliefs"/>
    <s v="Autre rumeur, croyance ou observation "/>
    <s v=" Other rumor, observation or belief"/>
    <x v="1939"/>
    <x v="51"/>
    <s v="No Theme"/>
    <m/>
    <m/>
    <m/>
    <m/>
    <m/>
    <m/>
    <m/>
    <m/>
    <m/>
    <m/>
    <m/>
    <m/>
    <m/>
    <m/>
    <m/>
  </r>
  <r>
    <s v="2021_wk46_164"/>
    <s v="CRRDC/FICR"/>
    <d v="2021-11-15T00:00:00"/>
    <x v="5"/>
    <x v="0"/>
    <x v="1"/>
    <s v="Bethlehem"/>
    <s v="SDM"/>
    <s v="MSA"/>
    <s v="Nous connaissons le rôle de la croix-rouge mais nous ne voulons pas voir les soit disant agents de la riposte contre ebola "/>
    <n v="1"/>
    <x v="0"/>
    <s v="Ebola"/>
    <x v="2"/>
    <s v="Suggestion request"/>
    <x v="9"/>
    <s v="Other suggestions or requests"/>
    <s v="Autres suggestions "/>
    <s v=" Other suggestions"/>
    <x v="1940"/>
    <x v="10"/>
    <s v="Ebola feedback autres"/>
    <m/>
    <m/>
    <m/>
    <m/>
    <m/>
    <m/>
    <m/>
    <m/>
    <m/>
    <m/>
    <m/>
    <m/>
    <m/>
    <m/>
    <m/>
  </r>
  <r>
    <s v="2021_wk46_165"/>
    <s v="CRRDC/FICR"/>
    <d v="2021-11-15T00:00:00"/>
    <x v="5"/>
    <x v="0"/>
    <x v="1"/>
    <s v="Bethlehem"/>
    <s v="SDM"/>
    <s v="MSA"/>
    <s v="Est-ce qu'une personne ayant le virus à MVE peut contaminer une personne s'ils sont sur une même chaise ? "/>
    <n v="2"/>
    <x v="0"/>
    <s v="Ebola"/>
    <x v="1"/>
    <s v="Question"/>
    <x v="29"/>
    <s v="Transmission"/>
    <s v="Transmission du virus Ebola "/>
    <s v=" EVD transmission"/>
    <x v="1941"/>
    <x v="47"/>
    <s v="Ebola caractéristiques et transmission"/>
    <m/>
    <m/>
    <m/>
    <m/>
    <m/>
    <m/>
    <m/>
    <m/>
    <m/>
    <m/>
    <m/>
    <m/>
    <m/>
    <m/>
    <m/>
  </r>
  <r>
    <s v="2021_wk46_166"/>
    <s v="CRRDC/FICR"/>
    <d v="2021-11-15T00:00:00"/>
    <x v="5"/>
    <x v="0"/>
    <x v="1"/>
    <s v="Bethlehem"/>
    <s v="SDM"/>
    <s v="MSA"/>
    <s v="Comme le médicament est connu , nous voulons l'éradication de cette maladie le plus vite possible "/>
    <n v="2"/>
    <x v="0"/>
    <s v="Ebola"/>
    <x v="2"/>
    <s v="Suggestion request"/>
    <x v="25"/>
    <s v="Response process suggestions"/>
    <s v="Mettre fin à l’épidémie d’Ebola "/>
    <s v=" End the Ebola outbreak"/>
    <x v="1942"/>
    <x v="34"/>
    <s v="Ebola caractéristiques et transmission"/>
    <m/>
    <m/>
    <m/>
    <m/>
    <m/>
    <m/>
    <m/>
    <m/>
    <m/>
    <m/>
    <m/>
    <m/>
    <m/>
    <m/>
    <m/>
  </r>
  <r>
    <s v="2021_wk46_167"/>
    <s v="CRRDC/FICR"/>
    <d v="2021-11-13T00:00:00"/>
    <x v="4"/>
    <x v="0"/>
    <x v="10"/>
    <m/>
    <s v="SDM"/>
    <s v="MSA"/>
    <s v="Entre la cuisine et le toilette il faut combien de mètre ?"/>
    <n v="1"/>
    <x v="2"/>
    <s v="Comments_outside_health"/>
    <x v="1"/>
    <s v="Question"/>
    <x v="39"/>
    <s v="Other questions outside health"/>
    <s v="Autres questions hors santé "/>
    <s v=" Other questions outside of health"/>
    <x v="1943"/>
    <x v="72"/>
    <s v="No Theme"/>
    <m/>
    <m/>
    <m/>
    <m/>
    <m/>
    <m/>
    <m/>
    <m/>
    <m/>
    <m/>
    <m/>
    <m/>
    <m/>
    <m/>
    <m/>
  </r>
  <r>
    <s v="2021_wk46_168"/>
    <s v="CRRDC/FICR"/>
    <d v="2021-11-13T00:00:00"/>
    <x v="4"/>
    <x v="0"/>
    <x v="10"/>
    <m/>
    <s v="SDM"/>
    <s v="MSA"/>
    <s v="Comment la saletté peut aussi amener ebola et corona ? "/>
    <n v="1"/>
    <x v="0"/>
    <s v="Ebola"/>
    <x v="1"/>
    <s v="Question"/>
    <x v="7"/>
    <s v="Ebola and its consequences"/>
    <s v="L'origine du virus Ebola "/>
    <s v=" EVD origin"/>
    <x v="1944"/>
    <x v="17"/>
    <s v="Ebola caractéristiques et transmission"/>
    <m/>
    <m/>
    <m/>
    <m/>
    <m/>
    <m/>
    <m/>
    <m/>
    <m/>
    <m/>
    <m/>
    <m/>
    <m/>
    <m/>
    <m/>
  </r>
  <r>
    <s v="2021_wk46_168"/>
    <s v="CRRDC/FICR"/>
    <d v="2021-11-13T00:00:00"/>
    <x v="4"/>
    <x v="0"/>
    <x v="10"/>
    <m/>
    <s v="SDM"/>
    <s v="MSA"/>
    <s v="Comment la saletté peut aussi amener ebola et corona ? "/>
    <n v="1"/>
    <x v="1"/>
    <s v="Covid19"/>
    <x v="1"/>
    <s v="Question"/>
    <x v="40"/>
    <s v="Questions about the disease"/>
    <s v="Questions sur l'origine de la maladie "/>
    <s v=" Questions about the origin of the disease"/>
    <x v="1944"/>
    <x v="156"/>
    <s v="CoVid19 caracteristiques et transmission"/>
    <m/>
    <m/>
    <m/>
    <m/>
    <m/>
    <m/>
    <m/>
    <m/>
    <m/>
    <m/>
    <m/>
    <m/>
    <m/>
    <m/>
    <m/>
  </r>
  <r>
    <s v="2021_wk46_169"/>
    <s v="CRRDC/FICR"/>
    <d v="2021-11-13T00:00:00"/>
    <x v="4"/>
    <x v="0"/>
    <x v="10"/>
    <m/>
    <s v="SDM"/>
    <s v="MSA"/>
    <s v="La toilette doit avoir aumoins combiens des mettre dans sa profondeurs ? "/>
    <n v="1"/>
    <x v="2"/>
    <s v="Comments_outside_health"/>
    <x v="1"/>
    <s v="Question"/>
    <x v="39"/>
    <s v="Other questions outside health"/>
    <s v="Autres questions hors santé "/>
    <s v=" Other questions outside of health"/>
    <x v="1945"/>
    <x v="72"/>
    <s v="No Theme"/>
    <m/>
    <m/>
    <m/>
    <m/>
    <m/>
    <m/>
    <m/>
    <m/>
    <m/>
    <m/>
    <m/>
    <m/>
    <m/>
    <m/>
    <m/>
  </r>
  <r>
    <s v="2021_wk46_170"/>
    <s v="CRRDC/FICR"/>
    <d v="2021-11-19T00:00:00"/>
    <x v="5"/>
    <x v="0"/>
    <x v="1"/>
    <s v="Kahuko"/>
    <s v="SDM"/>
    <s v="MSA"/>
    <s v="La maladie à virus ebola n'existe pas c'est un montage du gouvernement et les médecins qui veulent que les projets prennent fin par le financement des ONG "/>
    <n v="2"/>
    <x v="0"/>
    <s v="Ebola"/>
    <x v="0"/>
    <s v="Rumors beliefs observations"/>
    <x v="3"/>
    <s v="Ebola does not exist"/>
    <s v="Ebola n'existe pas "/>
    <s v=" Ebola does not exist"/>
    <x v="1946"/>
    <x v="3"/>
    <s v="Ebola caractéristiques et transmission"/>
    <m/>
    <m/>
    <m/>
    <m/>
    <m/>
    <m/>
    <m/>
    <m/>
    <m/>
    <m/>
    <m/>
    <m/>
    <m/>
    <m/>
    <m/>
  </r>
  <r>
    <s v="2021_wk46_171"/>
    <s v="CRRDC/FICR"/>
    <d v="2021-11-19T00:00:00"/>
    <x v="5"/>
    <x v="0"/>
    <x v="1"/>
    <s v="Kahuko"/>
    <s v="SDM"/>
    <s v="MSA"/>
    <s v="Pourquoi toute personne décédée est mis dans le sac mortuaire confirmé d'ebola ou pas ? ,"/>
    <n v="2"/>
    <x v="0"/>
    <s v="Ebola"/>
    <x v="1"/>
    <s v="Question"/>
    <x v="27"/>
    <s v="Burials"/>
    <s v="Enterrements "/>
    <s v=" Burials"/>
    <x v="1947"/>
    <x v="44"/>
    <s v="Enterrements"/>
    <m/>
    <m/>
    <m/>
    <m/>
    <m/>
    <m/>
    <m/>
    <m/>
    <m/>
    <m/>
    <m/>
    <m/>
    <m/>
    <m/>
    <m/>
  </r>
  <r>
    <s v="2021_wk46_172"/>
    <s v="CRRDC/FICR"/>
    <d v="2021-11-19T00:00:00"/>
    <x v="5"/>
    <x v="0"/>
    <x v="1"/>
    <s v="Kahuko"/>
    <s v="SDM"/>
    <s v="MSA"/>
    <s v="Pourquoi quand on transfert les gens à l'hôpital , gravement ou pas  il meurt  ? "/>
    <n v="1"/>
    <x v="0"/>
    <s v="Ebola"/>
    <x v="1"/>
    <s v="Question"/>
    <x v="1"/>
    <s v="Other questions"/>
    <s v="Questions qui montrent un manque de confiance "/>
    <s v=" Questions indicating suspicion"/>
    <x v="1948"/>
    <x v="8"/>
    <s v="Politique et réponse"/>
    <m/>
    <m/>
    <m/>
    <m/>
    <m/>
    <m/>
    <m/>
    <m/>
    <m/>
    <m/>
    <m/>
    <m/>
    <m/>
    <m/>
    <m/>
  </r>
  <r>
    <s v="2021_wk46_173"/>
    <s v="CRRDC/FICR"/>
    <d v="2021-11-19T00:00:00"/>
    <x v="5"/>
    <x v="0"/>
    <x v="1"/>
    <s v="Kahuko"/>
    <s v="SDM"/>
    <s v="MSA"/>
    <s v="Merci pour la sensibilisation de votre part courage les volontaires croix-rouge "/>
    <n v="3"/>
    <x v="0"/>
    <s v="Ebola"/>
    <x v="3"/>
    <s v="Appreciation encouragement"/>
    <x v="18"/>
    <s v="Thanks for the health promotion"/>
    <s v="Merci pour la sensibilisation "/>
    <s v=" Thanks for the health promotion"/>
    <x v="1949"/>
    <x v="22"/>
    <s v="Remerciement/encouragement"/>
    <m/>
    <m/>
    <m/>
    <m/>
    <m/>
    <m/>
    <m/>
    <m/>
    <m/>
    <m/>
    <m/>
    <m/>
    <m/>
    <m/>
    <m/>
  </r>
  <r>
    <s v="2021_wk46_174"/>
    <s v="CRRDC/FICR"/>
    <d v="2021-11-19T00:00:00"/>
    <x v="5"/>
    <x v="0"/>
    <x v="1"/>
    <s v="kabalaka"/>
    <s v="SDM"/>
    <s v="MSA"/>
    <s v="L'apparition de toute ces maladies comme Ebola , corona tout cela c'est pour diminuer l'effectifs des nandes dans le grand nord "/>
    <n v="2"/>
    <x v="1"/>
    <s v="Covid19"/>
    <x v="0"/>
    <s v="Rumors beliefs observations"/>
    <x v="35"/>
    <s v="Beliefs about the disease"/>
    <s v="Autre croyance sur la maladie "/>
    <s v=" Other belief about the disease"/>
    <x v="1950"/>
    <x v="157"/>
    <s v="CoVid19 caracteristiques et transmission"/>
    <m/>
    <m/>
    <m/>
    <m/>
    <m/>
    <m/>
    <m/>
    <m/>
    <m/>
    <m/>
    <m/>
    <m/>
    <m/>
    <m/>
    <m/>
  </r>
  <r>
    <s v="2021_wk46_174"/>
    <s v="CRRDC/FICR"/>
    <d v="2021-11-19T00:00:00"/>
    <x v="5"/>
    <x v="0"/>
    <x v="1"/>
    <s v="kabalaka"/>
    <s v="SDM"/>
    <s v="MSA"/>
    <s v="L'apparition de toute ces maladies comme Ebola , corona tout cela c'est pour diminuer l'effectifs des nandes dans le grand nord "/>
    <n v="2"/>
    <x v="0"/>
    <s v="Ebola"/>
    <x v="0"/>
    <s v="Rumors beliefs observations"/>
    <x v="4"/>
    <s v="Ebola is a scheme of government or others"/>
    <s v="Nuire aux gens (la politique) "/>
    <s v=" Harming people (politics)"/>
    <x v="1950"/>
    <x v="35"/>
    <s v="Politique et réponse"/>
    <m/>
    <m/>
    <m/>
    <m/>
    <m/>
    <m/>
    <m/>
    <m/>
    <m/>
    <m/>
    <m/>
    <m/>
    <m/>
    <m/>
    <m/>
  </r>
  <r>
    <s v="2021_wk46_175"/>
    <s v="CRRDC/FICR"/>
    <d v="2021-11-19T00:00:00"/>
    <x v="5"/>
    <x v="0"/>
    <x v="1"/>
    <s v="kabalaka"/>
    <s v="SDM"/>
    <s v="MSA"/>
    <s v="Nous sommes près à mourir avec la maladie s'il y a des financements que ça soit orienter pour combatre LES ADF"/>
    <n v="2"/>
    <x v="0"/>
    <s v="Ebola"/>
    <x v="2"/>
    <s v="Suggestion request"/>
    <x v="9"/>
    <s v="Other suggestions or requests"/>
    <s v="Securité, mettre fin à la guerre "/>
    <s v=" Safety, security, end the war"/>
    <x v="1951"/>
    <x v="31"/>
    <s v="Sécurité"/>
    <m/>
    <m/>
    <m/>
    <m/>
    <m/>
    <m/>
    <m/>
    <m/>
    <m/>
    <m/>
    <m/>
    <m/>
    <m/>
    <m/>
    <m/>
  </r>
  <r>
    <s v="2021_wk46_176"/>
    <s v="CRRDC/FICR"/>
    <d v="2021-11-19T00:00:00"/>
    <x v="5"/>
    <x v="0"/>
    <x v="1"/>
    <s v="kabalaka"/>
    <s v="SDM"/>
    <s v="MSA"/>
    <s v="Comment expliquer cette situation  lors de la 10 eme epidemie toute personne qui était recuperée par les medecins était mort tandisque celui qui s'y amene été guerissait ? "/>
    <n v="1"/>
    <x v="0"/>
    <s v="Ebola"/>
    <x v="1"/>
    <s v="Question"/>
    <x v="1"/>
    <s v="Other questions"/>
    <s v="Questions qui montrent un manque de confiance "/>
    <s v=" Questions indicating suspicion"/>
    <x v="1952"/>
    <x v="8"/>
    <s v="Politique et réponse"/>
    <m/>
    <m/>
    <m/>
    <m/>
    <m/>
    <m/>
    <m/>
    <m/>
    <m/>
    <m/>
    <m/>
    <m/>
    <m/>
    <m/>
    <m/>
  </r>
  <r>
    <s v="2021_wk46_177"/>
    <s v="CRRDC/FICR"/>
    <d v="2021-11-19T00:00:00"/>
    <x v="5"/>
    <x v="0"/>
    <x v="1"/>
    <s v="kabalaka"/>
    <s v="SDM"/>
    <s v="MSA"/>
    <s v="Nous avons besoins des lavabos dans notre garage car il ya beaucoup des personnes qui y frequentent "/>
    <n v="2"/>
    <x v="0"/>
    <s v="Ebola"/>
    <x v="2"/>
    <s v="Suggestion request"/>
    <x v="20"/>
    <s v="Encourage hand washing"/>
    <s v="Fournir dispositif lavemain (avec l'eau, savon) "/>
    <s v=" Provide handwashing station (with water, soap)"/>
    <x v="1953"/>
    <x v="24"/>
    <s v="PCI"/>
    <m/>
    <m/>
    <m/>
    <m/>
    <m/>
    <m/>
    <m/>
    <m/>
    <m/>
    <m/>
    <m/>
    <m/>
    <m/>
    <m/>
    <m/>
  </r>
  <r>
    <s v="2021_wk46_178"/>
    <s v="CRRDC/FICR"/>
    <d v="2021-11-19T00:00:00"/>
    <x v="5"/>
    <x v="0"/>
    <x v="1"/>
    <s v="kabalaka"/>
    <s v="SDM"/>
    <s v="MSA"/>
    <s v="Nous vous remercions pour le message de rappel sur les regles d'hygiene "/>
    <n v="2"/>
    <x v="0"/>
    <s v="Ebola"/>
    <x v="3"/>
    <s v="Appreciation encouragement"/>
    <x v="18"/>
    <s v="Thanks for the health promotion"/>
    <s v="Merci pour la sensibilisation "/>
    <s v=" Thanks for the health promotion"/>
    <x v="1954"/>
    <x v="22"/>
    <s v="Remerciement/encouragement"/>
    <m/>
    <m/>
    <m/>
    <m/>
    <m/>
    <m/>
    <m/>
    <m/>
    <m/>
    <m/>
    <m/>
    <m/>
    <m/>
    <m/>
    <m/>
  </r>
  <r>
    <s v="2021_wk46_179"/>
    <s v="CRRDC/FICR"/>
    <d v="2021-11-19T00:00:00"/>
    <x v="5"/>
    <x v="0"/>
    <x v="4"/>
    <s v="Cathedrale"/>
    <s v="SDM"/>
    <s v="MSA"/>
    <s v="Dit-on qu'actuellement l'ebola n'existe pas seulement c'est une création pour chercher de l'argent "/>
    <n v="2"/>
    <x v="0"/>
    <s v="Ebola"/>
    <x v="0"/>
    <s v="Rumors beliefs observations"/>
    <x v="3"/>
    <s v="Ebola does not exist"/>
    <s v="Ebola n'existe pas "/>
    <s v=" Ebola does not exist"/>
    <x v="1955"/>
    <x v="3"/>
    <s v="Ebola caractéristiques et transmission"/>
    <m/>
    <m/>
    <m/>
    <m/>
    <m/>
    <m/>
    <m/>
    <m/>
    <m/>
    <m/>
    <m/>
    <m/>
    <m/>
    <m/>
    <m/>
  </r>
  <r>
    <s v="2021_wk46_179"/>
    <s v="CRRDC/FICR"/>
    <d v="2021-11-19T00:00:00"/>
    <x v="5"/>
    <x v="0"/>
    <x v="4"/>
    <s v="Cathedrale"/>
    <s v="SDM"/>
    <s v="MSA"/>
    <s v="Dit-on qu'actuellement l'ebola n'existe pas seulement c'est une création pour chercher de l'argent "/>
    <n v="2"/>
    <x v="0"/>
    <s v="Ebola"/>
    <x v="0"/>
    <s v="Rumors beliefs observations"/>
    <x v="10"/>
    <s v="Ebola is organized business"/>
    <s v="Ebola est un business organisé (ou quelqu'un gagne de l'argent) "/>
    <s v=" Ebola is organized business (or someone making money)"/>
    <x v="1955"/>
    <x v="11"/>
    <s v="Politique et réponse"/>
    <m/>
    <m/>
    <m/>
    <m/>
    <m/>
    <m/>
    <m/>
    <m/>
    <m/>
    <m/>
    <m/>
    <m/>
    <m/>
    <m/>
    <m/>
  </r>
  <r>
    <s v="2021_wk46_180"/>
    <s v="CRRDC/FICR"/>
    <d v="2021-11-19T00:00:00"/>
    <x v="5"/>
    <x v="0"/>
    <x v="4"/>
    <s v="Cathedrale"/>
    <s v="SDM"/>
    <s v="MSA"/>
    <s v="Est-ce que ceux qui avaient reçus le vaccin Jonhson sera egalement cantidant au nouveau vaccin Ervebo ? "/>
    <n v="2"/>
    <x v="0"/>
    <s v="Ebola"/>
    <x v="1"/>
    <s v="Question"/>
    <x v="14"/>
    <s v="Vaccine"/>
    <s v="Autres questions sur le vaccin "/>
    <s v=" Other vaccine questions"/>
    <x v="1956"/>
    <x v="20"/>
    <s v="Vaccin et vaccination"/>
    <m/>
    <m/>
    <m/>
    <m/>
    <m/>
    <m/>
    <m/>
    <m/>
    <m/>
    <m/>
    <m/>
    <m/>
    <m/>
    <m/>
    <m/>
  </r>
  <r>
    <s v="2021_wk46_181"/>
    <s v="CRRDC/FICR"/>
    <d v="2021-11-19T00:00:00"/>
    <x v="5"/>
    <x v="0"/>
    <x v="4"/>
    <s v="Cathedrale"/>
    <s v="SDM"/>
    <s v="MSA"/>
    <s v="Il y a des contacts qui sont en fuite dans certains milieux ,pourquoi là ou  ils ont fuit il n'ya jamais eu des cas positif ? "/>
    <n v="2"/>
    <x v="0"/>
    <s v="Ebola"/>
    <x v="1"/>
    <s v="Question"/>
    <x v="1"/>
    <s v="Other questions"/>
    <s v="Questions qui montrent un manque de confiance "/>
    <s v=" Questions indicating suspicion"/>
    <x v="1957"/>
    <x v="8"/>
    <s v="Politique et réponse"/>
    <m/>
    <m/>
    <m/>
    <m/>
    <m/>
    <m/>
    <m/>
    <m/>
    <m/>
    <m/>
    <m/>
    <m/>
    <m/>
    <m/>
    <m/>
  </r>
  <r>
    <s v="2021_wk46_182"/>
    <s v="CRRDC/FICR"/>
    <d v="2021-11-19T00:00:00"/>
    <x v="5"/>
    <x v="0"/>
    <x v="4"/>
    <s v="Cathedrale"/>
    <s v="SDM"/>
    <s v="MSA"/>
    <s v="Que tous les contacts soient recuperés et identifiés pourque cette fois -ci qu'ils n'y ait plus des nouveau cas dans notre ville de Beni et territoire "/>
    <n v="2"/>
    <x v="0"/>
    <s v="Ebola"/>
    <x v="2"/>
    <s v="Suggestion request"/>
    <x v="16"/>
    <s v="Improve health care"/>
    <s v="Test des gens symptomatiques "/>
    <s v=" Testing for symptomatic people"/>
    <x v="1958"/>
    <x v="84"/>
    <s v="Prise en charge"/>
    <m/>
    <m/>
    <m/>
    <m/>
    <m/>
    <m/>
    <m/>
    <m/>
    <m/>
    <m/>
    <m/>
    <m/>
    <m/>
    <m/>
    <m/>
  </r>
  <r>
    <s v="2021_wk46_183"/>
    <s v="CRRDC/FICR"/>
    <d v="2021-11-19T00:00:00"/>
    <x v="5"/>
    <x v="0"/>
    <x v="8"/>
    <s v="Kaliva"/>
    <s v="SDM"/>
    <s v="MSA"/>
    <s v="Parce qu'il n'y a pas beaucoup de financement , voilà ebola n'a pas duré donc les financements des accidentaux sont ceux qui nous  causent du tord "/>
    <n v="2"/>
    <x v="0"/>
    <s v="Ebola"/>
    <x v="0"/>
    <s v="Rumors beliefs observations"/>
    <x v="0"/>
    <s v="Ebola characteristics and consequences"/>
    <s v="Croyances sur les faits et spécificités d’Ebola "/>
    <s v=" Beliefs about Ebola facts and features"/>
    <x v="1959"/>
    <x v="0"/>
    <s v="Ebola caractéristiques et transmission"/>
    <m/>
    <m/>
    <m/>
    <m/>
    <m/>
    <m/>
    <m/>
    <m/>
    <m/>
    <m/>
    <m/>
    <m/>
    <m/>
    <m/>
    <m/>
  </r>
  <r>
    <s v="2021_wk46_184"/>
    <s v="CRRDC/FICR"/>
    <d v="2021-11-19T00:00:00"/>
    <x v="5"/>
    <x v="0"/>
    <x v="8"/>
    <s v="Kaliva"/>
    <s v="SDM"/>
    <s v="MSA"/>
    <s v="Est-ce que les gueris de cette 13 eme epidemie reçoivent les mêmes avantages que ceux de la 10 eme epidemie ? "/>
    <n v="2"/>
    <x v="0"/>
    <s v="Ebola"/>
    <x v="1"/>
    <s v="Question"/>
    <x v="8"/>
    <s v="Response processes"/>
    <s v="Questions par rapport aux personnes guéries de MVE "/>
    <s v=" Questions about EVD survivors"/>
    <x v="1960"/>
    <x v="37"/>
    <s v="Suivi contacts, guéries, personnes spécifiques"/>
    <m/>
    <m/>
    <m/>
    <m/>
    <m/>
    <m/>
    <m/>
    <m/>
    <m/>
    <m/>
    <m/>
    <m/>
    <m/>
    <m/>
    <m/>
  </r>
  <r>
    <s v="2021_wk46_185"/>
    <s v="CRRDC/FICR"/>
    <d v="2021-11-19T00:00:00"/>
    <x v="5"/>
    <x v="0"/>
    <x v="8"/>
    <s v="Kaliva"/>
    <s v="SDM"/>
    <s v="MSA"/>
    <s v="Pourquoi avec la resurgence d'ebola et corona  ne se fait plus entendu ? "/>
    <n v="3"/>
    <x v="0"/>
    <s v="Ebola"/>
    <x v="1"/>
    <s v="Question"/>
    <x v="7"/>
    <s v="Ebola and its consequences"/>
    <s v="Les faits et spécificités d’Ebola "/>
    <s v=" Ebola facts and features"/>
    <x v="1961"/>
    <x v="7"/>
    <s v="Ebola caractéristiques et transmission"/>
    <m/>
    <m/>
    <m/>
    <m/>
    <m/>
    <m/>
    <m/>
    <m/>
    <m/>
    <m/>
    <m/>
    <m/>
    <m/>
    <m/>
    <m/>
  </r>
  <r>
    <s v="2021_wk46_185"/>
    <s v="CRRDC/FICR"/>
    <d v="2021-11-19T00:00:00"/>
    <x v="5"/>
    <x v="0"/>
    <x v="8"/>
    <s v="Kaliva"/>
    <s v="SDM"/>
    <s v="MSA"/>
    <s v="Pourquoi avec la resurgence d'ebola et corona  ne se fait plus entendu ? "/>
    <n v="3"/>
    <x v="1"/>
    <s v="Covid19"/>
    <x v="1"/>
    <s v="Question"/>
    <x v="40"/>
    <s v="Questions about the disease"/>
    <s v="Des faits et spécificités de la maladie "/>
    <s v=" Facts and specifics of the disease"/>
    <x v="1961"/>
    <x v="76"/>
    <s v="CoVid19 caracteristiques et transmission"/>
    <m/>
    <m/>
    <m/>
    <m/>
    <m/>
    <m/>
    <m/>
    <m/>
    <m/>
    <m/>
    <m/>
    <m/>
    <m/>
    <m/>
    <m/>
  </r>
  <r>
    <s v="2021_wk46_186"/>
    <s v="CRRDC/FICR"/>
    <d v="2021-11-19T00:00:00"/>
    <x v="5"/>
    <x v="0"/>
    <x v="8"/>
    <s v="Kaliva"/>
    <s v="SDM"/>
    <s v="MSA"/>
    <s v="Nous vous demandons de nous amener de lavabos dans des lieux publics "/>
    <n v="2"/>
    <x v="0"/>
    <s v="Ebola"/>
    <x v="2"/>
    <s v="Suggestion request"/>
    <x v="20"/>
    <s v="Encourage hand washing"/>
    <s v="Fournir dispositif lavemain (avec l'eau, savon) "/>
    <s v=" Provide handwashing station (with water, soap)"/>
    <x v="1962"/>
    <x v="24"/>
    <s v="PCI"/>
    <m/>
    <m/>
    <m/>
    <m/>
    <m/>
    <m/>
    <m/>
    <m/>
    <m/>
    <m/>
    <m/>
    <m/>
    <m/>
    <m/>
    <m/>
  </r>
  <r>
    <s v="2021_wk46_187"/>
    <s v="CRRDC/FICR"/>
    <d v="2021-11-18T00:00:00"/>
    <x v="5"/>
    <x v="0"/>
    <x v="10"/>
    <m/>
    <s v="SDM"/>
    <s v="MSA"/>
    <s v="L'ebola actuelle ne va pas reussir parce que c'est une creation  "/>
    <n v="2"/>
    <x v="0"/>
    <s v="Ebola"/>
    <x v="0"/>
    <s v="Rumors beliefs observations"/>
    <x v="0"/>
    <s v="Ebola characteristics and consequences"/>
    <s v="Croyances sur les faits et spécificités d’Ebola "/>
    <s v=" Beliefs about Ebola facts and features"/>
    <x v="1963"/>
    <x v="0"/>
    <s v="Ebola caractéristiques et transmission"/>
    <m/>
    <m/>
    <m/>
    <m/>
    <m/>
    <m/>
    <m/>
    <m/>
    <m/>
    <m/>
    <m/>
    <m/>
    <m/>
    <m/>
    <m/>
  </r>
  <r>
    <s v="2021_wk46_188"/>
    <s v="CRRDC/FICR"/>
    <d v="2021-11-18T00:00:00"/>
    <x v="5"/>
    <x v="0"/>
    <x v="10"/>
    <m/>
    <s v="SDM"/>
    <s v="MSA"/>
    <s v="Pourquoi l'ebola d'auourd'hui a peur du marché , eglise , ecoles ? "/>
    <n v="2"/>
    <x v="0"/>
    <s v="Ebola"/>
    <x v="1"/>
    <s v="Question"/>
    <x v="7"/>
    <s v="Ebola and its consequences"/>
    <s v="Les faits et spécificités d’Ebola "/>
    <s v=" Ebola facts and features"/>
    <x v="1964"/>
    <x v="7"/>
    <s v="Ebola caractéristiques et transmission"/>
    <m/>
    <m/>
    <m/>
    <m/>
    <m/>
    <m/>
    <m/>
    <m/>
    <m/>
    <m/>
    <m/>
    <m/>
    <m/>
    <m/>
    <m/>
  </r>
  <r>
    <s v="2021_wk46_189"/>
    <s v="CRRDC/FICR"/>
    <d v="2021-11-19T00:00:00"/>
    <x v="5"/>
    <x v="0"/>
    <x v="10"/>
    <m/>
    <s v="SDM"/>
    <s v="MSA"/>
    <s v="Comment l'automedication peut constitué un danger pour la communauté ? "/>
    <n v="2"/>
    <x v="0"/>
    <s v="Ebola"/>
    <x v="1"/>
    <s v="Question"/>
    <x v="1"/>
    <s v="Other questions"/>
    <s v="Autre questions "/>
    <s v=" Other questions"/>
    <x v="1965"/>
    <x v="1"/>
    <s v="Ebola feedback autres"/>
    <m/>
    <m/>
    <m/>
    <m/>
    <m/>
    <m/>
    <m/>
    <m/>
    <m/>
    <m/>
    <m/>
    <m/>
    <m/>
    <m/>
    <m/>
  </r>
  <r>
    <s v="2021_wk46_190"/>
    <s v="CRRDC/FICR"/>
    <d v="2021-11-19T00:00:00"/>
    <x v="5"/>
    <x v="0"/>
    <x v="10"/>
    <m/>
    <s v="SDM"/>
    <s v="MSA"/>
    <s v="Que l'inspecteur chargé  des pharmacies prenne des sanctions à l'endroit des pharmacies qui livrent les médicament sans ordonance medicale "/>
    <n v="2"/>
    <x v="0"/>
    <s v="Ebola"/>
    <x v="2"/>
    <s v="Suggestion request"/>
    <x v="9"/>
    <s v="Other suggestions or requests"/>
    <s v="Autres suggestions "/>
    <s v=" Other suggestions"/>
    <x v="1966"/>
    <x v="10"/>
    <s v="Ebola feedback autres"/>
    <m/>
    <m/>
    <m/>
    <m/>
    <m/>
    <m/>
    <m/>
    <m/>
    <m/>
    <m/>
    <m/>
    <m/>
    <m/>
    <m/>
    <m/>
  </r>
  <r>
    <s v="2021_wk46_191"/>
    <s v="CRRDC/FICR"/>
    <d v="2021-11-19T00:00:00"/>
    <x v="5"/>
    <x v="0"/>
    <x v="9"/>
    <m/>
    <s v="PAP"/>
    <s v="D2D"/>
    <s v="Est-ce que la vaccination est obligatoire ? "/>
    <n v="2"/>
    <x v="0"/>
    <s v="Ebola"/>
    <x v="1"/>
    <s v="Question"/>
    <x v="14"/>
    <s v="Vaccine"/>
    <s v="Autres questions sur le vaccin "/>
    <s v=" Other vaccine questions"/>
    <x v="1967"/>
    <x v="20"/>
    <s v="Vaccin et vaccination"/>
    <m/>
    <m/>
    <m/>
    <m/>
    <m/>
    <m/>
    <m/>
    <m/>
    <m/>
    <m/>
    <m/>
    <m/>
    <m/>
    <m/>
    <m/>
  </r>
  <r>
    <s v="2021_wk46_192"/>
    <s v="CRRDC/FICR"/>
    <d v="2021-11-19T00:00:00"/>
    <x v="5"/>
    <x v="0"/>
    <x v="9"/>
    <m/>
    <s v="PAP"/>
    <s v="D2D"/>
    <s v="Nous voulons la bonne santé ,priere de nous ediquer chaque fois comme nous oublions "/>
    <n v="2"/>
    <x v="0"/>
    <s v="Ebola"/>
    <x v="2"/>
    <s v="Suggestion request"/>
    <x v="21"/>
    <s v="Community health promotion"/>
    <s v="Sensibilisation sur Ebola "/>
    <s v=" Community health promotion"/>
    <x v="1968"/>
    <x v="27"/>
    <s v="Communication/sensibilisation"/>
    <m/>
    <m/>
    <m/>
    <m/>
    <m/>
    <m/>
    <m/>
    <m/>
    <m/>
    <m/>
    <m/>
    <m/>
    <m/>
    <m/>
    <m/>
  </r>
  <r>
    <s v="2021_wk46_193"/>
    <s v="CRRDC/FICR"/>
    <d v="2021-11-19T00:00:00"/>
    <x v="5"/>
    <x v="0"/>
    <x v="9"/>
    <m/>
    <s v="PAP"/>
    <s v="D2D"/>
    <s v="Nous vous encourageons dans votre service , que Dieu vous benisse "/>
    <n v="3"/>
    <x v="0"/>
    <s v="Ebola"/>
    <x v="3"/>
    <s v="Appreciation encouragement"/>
    <x v="26"/>
    <s v="Encouragement"/>
    <s v="Encouragement"/>
    <m/>
    <x v="1969"/>
    <x v="39"/>
    <s v="No Theme"/>
    <m/>
    <m/>
    <m/>
    <m/>
    <m/>
    <m/>
    <m/>
    <m/>
    <m/>
    <m/>
    <m/>
    <m/>
    <m/>
    <m/>
    <m/>
  </r>
  <r>
    <s v="2021_wk46_194"/>
    <s v="CRRDC/FICR"/>
    <d v="2021-11-19T00:00:00"/>
    <x v="5"/>
    <x v="0"/>
    <x v="9"/>
    <m/>
    <s v="PAP"/>
    <s v="D2D"/>
    <s v="La protection civile avait constaté le cas suspect avant le temps mais n'avait pas alerté avant le temps pour que cela se propage partout dans la ville  "/>
    <n v="2"/>
    <x v="0"/>
    <s v="Ebola"/>
    <x v="0"/>
    <s v="Rumors beliefs observations"/>
    <x v="5"/>
    <s v="Other rumors beliefs observations"/>
    <s v="Autre rumeur, croyance, observation "/>
    <s v=" Other rumour, belief, observation"/>
    <x v="1970"/>
    <x v="5"/>
    <s v="Ebola feedback autres"/>
    <m/>
    <m/>
    <m/>
    <m/>
    <m/>
    <m/>
    <m/>
    <m/>
    <m/>
    <m/>
    <m/>
    <m/>
    <m/>
    <m/>
    <m/>
  </r>
  <r>
    <s v="2021_wk46_195"/>
    <s v="CRRDC/FICR"/>
    <d v="2021-11-19T00:00:00"/>
    <x v="5"/>
    <x v="0"/>
    <x v="9"/>
    <m/>
    <s v="PAP"/>
    <s v="D2D"/>
    <s v="Nous constatons que vous n'etes pas content de voir la maladie etre maitrisée "/>
    <n v="2"/>
    <x v="0"/>
    <s v="Ebola"/>
    <x v="0"/>
    <s v="Rumors beliefs observations"/>
    <x v="19"/>
    <s v="Critique observation of the response"/>
    <s v="Commentaire sur personnel de la riposte (autres) "/>
    <s v=" Comment about responders (others)"/>
    <x v="1971"/>
    <x v="63"/>
    <s v="Politique et réponse"/>
    <m/>
    <m/>
    <m/>
    <m/>
    <m/>
    <m/>
    <m/>
    <m/>
    <m/>
    <m/>
    <m/>
    <m/>
    <m/>
    <m/>
    <m/>
  </r>
  <r>
    <s v="2021_wk46_196"/>
    <s v="CRRDC/FICR"/>
    <d v="2021-11-19T00:00:00"/>
    <x v="5"/>
    <x v="0"/>
    <x v="9"/>
    <m/>
    <s v="PAP"/>
    <s v="D2D"/>
    <s v="Pourquoi corona n'avait pas de mouvement comme ebola ? "/>
    <n v="3"/>
    <x v="1"/>
    <s v="Covid19"/>
    <x v="1"/>
    <s v="Question"/>
    <x v="40"/>
    <s v="Questions about the disease"/>
    <s v="Des faits et spécificités de la maladie "/>
    <s v=" Facts and specifics of the disease"/>
    <x v="1972"/>
    <x v="76"/>
    <s v="CoVid19 caracteristiques et transmission"/>
    <m/>
    <m/>
    <m/>
    <m/>
    <m/>
    <m/>
    <m/>
    <m/>
    <m/>
    <m/>
    <m/>
    <m/>
    <m/>
    <m/>
    <m/>
  </r>
  <r>
    <s v="2021_wk46_197"/>
    <s v="CRRDC/FICR"/>
    <d v="2021-11-19T00:00:00"/>
    <x v="5"/>
    <x v="0"/>
    <x v="9"/>
    <m/>
    <s v="PAP"/>
    <s v="D2D"/>
    <s v="Que vos équipes puissent tout faire pour finir la maladie ici chez nous "/>
    <n v="2"/>
    <x v="0"/>
    <s v="Ebola"/>
    <x v="2"/>
    <s v="Suggestion request"/>
    <x v="25"/>
    <s v="Response process suggestions"/>
    <s v="Mettre fin à l’épidémie d’Ebola "/>
    <s v=" End the Ebola outbreak"/>
    <x v="1973"/>
    <x v="34"/>
    <s v="Ebola caractéristiques et transmission"/>
    <m/>
    <m/>
    <m/>
    <m/>
    <m/>
    <m/>
    <m/>
    <m/>
    <m/>
    <m/>
    <m/>
    <m/>
    <m/>
    <m/>
    <m/>
  </r>
  <r>
    <s v="2021_wk46_198"/>
    <s v="CRRDC/FICR"/>
    <d v="2021-11-19T00:00:00"/>
    <x v="5"/>
    <x v="0"/>
    <x v="9"/>
    <m/>
    <s v="PAP"/>
    <s v="D2D"/>
    <s v="Est-ce qu'ebola peut nous deranger encore car nous avions bien reçu les messages de cette epidemie, ca ne peut pas nous tuer comme l'année passée ?"/>
    <n v="2"/>
    <x v="0"/>
    <s v="Ebola"/>
    <x v="1"/>
    <s v="Question"/>
    <x v="7"/>
    <s v="Ebola and its consequences"/>
    <s v="Les faits et spécificités d’Ebola "/>
    <s v=" Ebola facts and features"/>
    <x v="1974"/>
    <x v="7"/>
    <s v="Ebola caractéristiques et transmission"/>
    <m/>
    <m/>
    <m/>
    <m/>
    <m/>
    <m/>
    <m/>
    <m/>
    <m/>
    <m/>
    <m/>
    <m/>
    <m/>
    <m/>
    <m/>
  </r>
  <r>
    <s v="2021_wk46_199"/>
    <s v="CRRDC/FICR"/>
    <d v="2021-11-19T00:00:00"/>
    <x v="5"/>
    <x v="0"/>
    <x v="9"/>
    <m/>
    <s v="PAP"/>
    <s v="D2D"/>
    <s v="Nous vous souhaitons d'aller dire à vos superviseurs de nous donner du savon"/>
    <n v="2"/>
    <x v="0"/>
    <s v="Ebola"/>
    <x v="2"/>
    <s v="Suggestion request"/>
    <x v="20"/>
    <s v="Encourage hand washing"/>
    <s v="Fournir dispositif lavemain (avec l'eau, savon) "/>
    <s v=" Provide handwashing station (with water, soap)"/>
    <x v="1975"/>
    <x v="24"/>
    <s v="PCI"/>
    <m/>
    <m/>
    <m/>
    <m/>
    <m/>
    <m/>
    <m/>
    <m/>
    <m/>
    <m/>
    <m/>
    <m/>
    <m/>
    <m/>
    <m/>
  </r>
  <r>
    <s v="2021_wk46_200"/>
    <s v="CRRDC/FICR"/>
    <d v="2021-11-19T00:00:00"/>
    <x v="5"/>
    <x v="0"/>
    <x v="10"/>
    <s v="Babakanga"/>
    <s v="SDM"/>
    <s v="MSA"/>
    <s v="Ebola n'est pas une veritable pathologie car à la 10 eme epidemie une fois on amenait les malades de n'importe quelle maladie et qui presente les symptomes semblable on les confirmait avant même que le labo confirme "/>
    <n v="2"/>
    <x v="0"/>
    <s v="Ebola"/>
    <x v="0"/>
    <s v="Rumors beliefs observations"/>
    <x v="3"/>
    <s v="Ebola does not exist"/>
    <s v="Ebola n'existe pas "/>
    <s v=" Ebola does not exist"/>
    <x v="1976"/>
    <x v="3"/>
    <s v="Ebola caractéristiques et transmission"/>
    <m/>
    <m/>
    <m/>
    <m/>
    <m/>
    <m/>
    <m/>
    <m/>
    <m/>
    <m/>
    <m/>
    <m/>
    <m/>
    <m/>
    <m/>
  </r>
  <r>
    <s v="2021_wk46_201"/>
    <s v="CRRDC/FICR"/>
    <d v="2021-11-19T00:00:00"/>
    <x v="5"/>
    <x v="0"/>
    <x v="10"/>
    <s v="Babakanga"/>
    <s v="SDM"/>
    <s v="MSA"/>
    <s v="Le respect des mesures barrieres ne nous dit rien car nous avons un grand problème dans notre province qui est meme au dessus de vos épidemies pour dire que la mort par le virus ou infection ne pas si grave de celle de massacre "/>
    <n v="3"/>
    <x v="0"/>
    <s v="Ebola"/>
    <x v="0"/>
    <s v="Rumors beliefs observations"/>
    <x v="5"/>
    <s v="Other rumors beliefs observations"/>
    <s v="Autre rumeur, croyance, observation "/>
    <s v=" Other rumour, belief, observation"/>
    <x v="1977"/>
    <x v="5"/>
    <s v="Ebola feedback autres"/>
    <m/>
    <m/>
    <m/>
    <m/>
    <m/>
    <m/>
    <m/>
    <m/>
    <m/>
    <m/>
    <m/>
    <m/>
    <m/>
    <m/>
    <m/>
  </r>
  <r>
    <s v="2021_wk46_202"/>
    <s v="CRRDC/FICR"/>
    <d v="2021-11-19T00:00:00"/>
    <x v="5"/>
    <x v="0"/>
    <x v="10"/>
    <s v="Babakanga"/>
    <s v="SDM"/>
    <s v="MSA"/>
    <s v="Est-ce que les mesures barrieres pour lutter contre les differentes maladies sont en tout cas bien respectées au niveau des barrieres? "/>
    <n v="1"/>
    <x v="0"/>
    <s v="Ebola"/>
    <x v="1"/>
    <s v="Question"/>
    <x v="8"/>
    <s v="Response processes"/>
    <s v="Points de contrôle Q "/>
    <s v=" Points of control Q"/>
    <x v="1978"/>
    <x v="130"/>
    <s v="Quarantaine, frontières, PdC et voyages"/>
    <m/>
    <m/>
    <m/>
    <m/>
    <m/>
    <m/>
    <m/>
    <m/>
    <m/>
    <m/>
    <m/>
    <m/>
    <m/>
    <m/>
    <m/>
  </r>
  <r>
    <s v="2021_wk46_203"/>
    <s v="CRRDC/FICR"/>
    <d v="2021-11-19T00:00:00"/>
    <x v="5"/>
    <x v="0"/>
    <x v="10"/>
    <s v="Babakanga"/>
    <s v="SDM"/>
    <s v="MSA"/>
    <s v="Que les mamans croix-rouge s'impliquent fort dans la santé que dans d'autres domaines pour plaider ou gouvernement que notre communauté souffre à l'insecurité "/>
    <n v="1"/>
    <x v="0"/>
    <s v="Ebola"/>
    <x v="2"/>
    <s v="Suggestion request"/>
    <x v="9"/>
    <s v="Other suggestions or requests"/>
    <s v="Securité, mettre fin à la guerre "/>
    <s v=" Safety, security, end the war"/>
    <x v="1979"/>
    <x v="31"/>
    <s v="Sécurité"/>
    <m/>
    <m/>
    <m/>
    <m/>
    <m/>
    <m/>
    <m/>
    <m/>
    <m/>
    <m/>
    <m/>
    <m/>
    <m/>
    <m/>
    <m/>
  </r>
  <r>
    <s v="2021_wk46_204"/>
    <s v="CRRDC/FICR"/>
    <d v="2021-11-19T00:00:00"/>
    <x v="5"/>
    <x v="0"/>
    <x v="10"/>
    <s v="Babakanga"/>
    <s v="SDM"/>
    <s v="MSA"/>
    <s v="Il faut toujours de l'eau propre dans notre zone pour bien appliquer l'hygiene "/>
    <n v="2"/>
    <x v="2"/>
    <s v="Comments_outside_health"/>
    <x v="2"/>
    <s v="Suggestion request"/>
    <x v="33"/>
    <s v="Water sanitation hygiene s"/>
    <s v="Fournir de l'eau "/>
    <s v=" Provide water"/>
    <x v="1980"/>
    <x v="54"/>
    <s v="No Theme"/>
    <m/>
    <m/>
    <m/>
    <m/>
    <m/>
    <m/>
    <m/>
    <m/>
    <m/>
    <m/>
    <m/>
    <m/>
    <m/>
    <m/>
    <m/>
  </r>
  <r>
    <s v="2021_wk46_205"/>
    <s v="CRRDC/FICR"/>
    <d v="2021-11-19T00:00:00"/>
    <x v="5"/>
    <x v="0"/>
    <x v="6"/>
    <s v="Matonge"/>
    <s v="SDM"/>
    <s v="MSA"/>
    <s v="Ce sont les chefs qui n'obeissent pas aux mesures preventives "/>
    <n v="2"/>
    <x v="0"/>
    <s v="Ebola"/>
    <x v="0"/>
    <s v="Rumors beliefs observations"/>
    <x v="5"/>
    <s v="Other rumors beliefs observations"/>
    <s v="Autre rumeur, croyance, observation "/>
    <s v=" Other rumour, belief, observation"/>
    <x v="1981"/>
    <x v="5"/>
    <s v="Ebola feedback autres"/>
    <m/>
    <m/>
    <m/>
    <m/>
    <m/>
    <m/>
    <m/>
    <m/>
    <m/>
    <m/>
    <m/>
    <m/>
    <m/>
    <m/>
    <m/>
  </r>
  <r>
    <s v="2021_wk46_206"/>
    <s v="CRRDC/FICR"/>
    <d v="2021-11-19T00:00:00"/>
    <x v="5"/>
    <x v="0"/>
    <x v="6"/>
    <s v="Matonge"/>
    <s v="SDM"/>
    <s v="MSA"/>
    <s v="Une femme guérie à la fois par Ebola et covid déclarer que les affaires de cette épidémie sont floues car elle était guérie sans jamais prendre les médicaments "/>
    <n v="2"/>
    <x v="1"/>
    <s v="Covid19"/>
    <x v="0"/>
    <s v="Rumors beliefs observations"/>
    <x v="5"/>
    <s v="Other rumors observations or beliefs"/>
    <s v="Autre rumeur, croyance ou observation "/>
    <s v=" Other rumor, observation or belief"/>
    <x v="1982"/>
    <x v="150"/>
    <s v="CoVid19 feedback autres"/>
    <m/>
    <m/>
    <m/>
    <m/>
    <m/>
    <m/>
    <m/>
    <m/>
    <m/>
    <m/>
    <m/>
    <m/>
    <m/>
    <m/>
    <m/>
  </r>
  <r>
    <s v="2021_wk46_206"/>
    <s v="CRRDC/FICR"/>
    <d v="2021-11-19T00:00:00"/>
    <x v="5"/>
    <x v="0"/>
    <x v="6"/>
    <s v="Matonge"/>
    <s v="SDM"/>
    <s v="MSA"/>
    <s v="Une femme guérie à la fois par Ebola et covid déclarer que les affaires de cette épidémie sont floues car elle était guérie sans jamais prendre les médicaments "/>
    <n v="2"/>
    <x v="0"/>
    <s v="Ebola"/>
    <x v="0"/>
    <s v="Rumors beliefs observations"/>
    <x v="5"/>
    <s v="Other rumors beliefs observations"/>
    <s v="Autre rumeur, croyance, observation "/>
    <s v=" Other rumour, belief, observation"/>
    <x v="1982"/>
    <x v="5"/>
    <s v="Ebola feedback autres"/>
    <m/>
    <m/>
    <m/>
    <m/>
    <m/>
    <m/>
    <m/>
    <m/>
    <m/>
    <m/>
    <m/>
    <m/>
    <m/>
    <m/>
    <m/>
  </r>
  <r>
    <s v="2021_wk46_207"/>
    <s v="CRRDC/FICR"/>
    <d v="2021-11-19T00:00:00"/>
    <x v="5"/>
    <x v="0"/>
    <x v="6"/>
    <s v="Matonge"/>
    <s v="SDM"/>
    <s v="MSA"/>
    <s v="Pourquoi la plus part des jeunes était décédé dans la 10 eme epidemie alors que ce sont eux qui s'efforcent de respecter les mesures d'hygiene  ? "/>
    <n v="2"/>
    <x v="0"/>
    <s v="Ebola"/>
    <x v="1"/>
    <s v="Question"/>
    <x v="7"/>
    <s v="Ebola and its consequences"/>
    <s v="Les faits et spécificités d’Ebola "/>
    <s v=" Ebola facts and features"/>
    <x v="1983"/>
    <x v="7"/>
    <s v="Ebola caractéristiques et transmission"/>
    <m/>
    <m/>
    <m/>
    <m/>
    <m/>
    <m/>
    <m/>
    <m/>
    <m/>
    <m/>
    <m/>
    <m/>
    <m/>
    <m/>
    <m/>
  </r>
  <r>
    <s v="2021_wk46_208"/>
    <s v="CRRDC/FICR"/>
    <d v="2021-11-19T00:00:00"/>
    <x v="5"/>
    <x v="0"/>
    <x v="6"/>
    <s v="Matonge"/>
    <s v="SDM"/>
    <s v="MSA"/>
    <s v="Pourquoi les betails ne meurent pas dans cette epidemie alors que ces derniers sont toujours en contact avec les gens positifs ? "/>
    <n v="2"/>
    <x v="0"/>
    <s v="Ebola"/>
    <x v="1"/>
    <s v="Question"/>
    <x v="1"/>
    <s v="Other questions"/>
    <s v="Question liée aux animaux "/>
    <s v=" Animal related question"/>
    <x v="1984"/>
    <x v="50"/>
    <s v="Ebola caractéristiques et transmission"/>
    <m/>
    <m/>
    <m/>
    <m/>
    <m/>
    <m/>
    <m/>
    <m/>
    <m/>
    <m/>
    <m/>
    <m/>
    <m/>
    <m/>
    <m/>
  </r>
  <r>
    <s v="2021_wk46_209"/>
    <s v="CRRDC/FICR"/>
    <d v="2021-11-19T00:00:00"/>
    <x v="5"/>
    <x v="0"/>
    <x v="6"/>
    <s v="Matonge"/>
    <s v="SDM"/>
    <s v="MSA"/>
    <s v="On a apris à la radio qu'il y aura un vrai vaccin pour ebola alors ce qu'on est entrain d'utiliser est-il conforme ou pas ? "/>
    <n v="1"/>
    <x v="0"/>
    <s v="Ebola"/>
    <x v="1"/>
    <s v="Question"/>
    <x v="14"/>
    <s v="Vaccine"/>
    <s v="Autres questions sur le vaccin "/>
    <s v=" Other vaccine questions"/>
    <x v="1985"/>
    <x v="20"/>
    <s v="Vaccin et vaccination"/>
    <m/>
    <m/>
    <m/>
    <m/>
    <m/>
    <m/>
    <m/>
    <m/>
    <m/>
    <m/>
    <m/>
    <m/>
    <m/>
    <m/>
    <m/>
  </r>
  <r>
    <s v="2021_wk46_210"/>
    <s v="CRRDC/FICR"/>
    <d v="2021-11-19T00:00:00"/>
    <x v="5"/>
    <x v="0"/>
    <x v="6"/>
    <s v="Matonge"/>
    <s v="SDM"/>
    <s v="MSA"/>
    <s v="Comme il n'y a presque plus des nouveaux cas , renforcez la surveillance et que les EDS continuent toujours à s'appliquer même pendant une année "/>
    <n v="2"/>
    <x v="0"/>
    <s v="Ebola"/>
    <x v="2"/>
    <s v="Suggestion request"/>
    <x v="30"/>
    <s v="Improve burials"/>
    <s v="Autre suggestion enterrements "/>
    <s v=" Other suggestion burials"/>
    <x v="1986"/>
    <x v="49"/>
    <s v="Enterrements"/>
    <m/>
    <m/>
    <m/>
    <m/>
    <m/>
    <m/>
    <m/>
    <m/>
    <m/>
    <m/>
    <m/>
    <m/>
    <m/>
    <m/>
    <m/>
  </r>
  <r>
    <s v="2021_wk46_211"/>
    <s v="CRRDC/FICR"/>
    <d v="2021-11-19T00:00:00"/>
    <x v="5"/>
    <x v="0"/>
    <x v="10"/>
    <m/>
    <s v="PAP"/>
    <s v="D2D"/>
    <s v="Nous avons apris que les infirmiers sont menancé par les gens de la riposte c'est pourquoi ils ne veulent pas mettre les cas imaginaires dans les salles d'isolement "/>
    <n v="2"/>
    <x v="0"/>
    <s v="Ebola"/>
    <x v="0"/>
    <s v="Rumors beliefs observations"/>
    <x v="19"/>
    <s v="Critique observation of the response"/>
    <s v="Commentaire sur personnel de la riposte (autres) "/>
    <s v=" Comment about responders (others)"/>
    <x v="1987"/>
    <x v="63"/>
    <s v="Politique et réponse"/>
    <m/>
    <m/>
    <m/>
    <m/>
    <m/>
    <m/>
    <m/>
    <m/>
    <m/>
    <m/>
    <m/>
    <m/>
    <m/>
    <m/>
    <m/>
  </r>
  <r>
    <s v="2021_wk46_212"/>
    <s v="CRRDC/FICR"/>
    <d v="2021-11-19T00:00:00"/>
    <x v="5"/>
    <x v="0"/>
    <x v="10"/>
    <m/>
    <s v="PAP"/>
    <s v="D2D"/>
    <s v="Pourquoi ne pas donner des cercueilles comme la fois passée ? "/>
    <n v="2"/>
    <x v="0"/>
    <s v="Ebola"/>
    <x v="1"/>
    <s v="Question"/>
    <x v="27"/>
    <s v="Burials"/>
    <s v="Enterrements "/>
    <s v=" Burials"/>
    <x v="1988"/>
    <x v="44"/>
    <s v="Enterrements"/>
    <m/>
    <m/>
    <m/>
    <m/>
    <m/>
    <m/>
    <m/>
    <m/>
    <m/>
    <m/>
    <m/>
    <m/>
    <m/>
    <m/>
    <m/>
  </r>
  <r>
    <s v="2021_wk46_213"/>
    <s v="CRRDC/FICR"/>
    <d v="2021-11-19T00:00:00"/>
    <x v="5"/>
    <x v="0"/>
    <x v="10"/>
    <m/>
    <s v="PAP"/>
    <s v="D2D"/>
    <s v="Nous voulons qu'on multiplie les sensibilisations par megaphone pour atteindre tout le monde "/>
    <n v="2"/>
    <x v="0"/>
    <s v="Ebola"/>
    <x v="2"/>
    <s v="Suggestion request"/>
    <x v="21"/>
    <s v="Community health promotion"/>
    <s v="Sensibilisation sur Ebola "/>
    <s v=" Community health promotion"/>
    <x v="1989"/>
    <x v="27"/>
    <s v="Communication/sensibilisation"/>
    <m/>
    <m/>
    <m/>
    <m/>
    <m/>
    <m/>
    <m/>
    <m/>
    <m/>
    <m/>
    <m/>
    <m/>
    <m/>
    <m/>
    <m/>
  </r>
  <r>
    <s v="2021_wk46_214"/>
    <s v="CRRDC/FICR"/>
    <d v="2021-11-19T00:00:00"/>
    <x v="5"/>
    <x v="0"/>
    <x v="10"/>
    <m/>
    <s v="PAP"/>
    <s v="D2D"/>
    <s v="Nous savons que les épidemie commencent là ou il ya des intelectuels car ceux -ci organisent des moyens pour créer des finacement  "/>
    <n v="2"/>
    <x v="0"/>
    <s v="Ebola"/>
    <x v="0"/>
    <s v="Rumors beliefs observations"/>
    <x v="10"/>
    <s v="Ebola is organized business"/>
    <s v="Ebola est un business organisé (ou quelqu'un gagne de l'argent) "/>
    <s v=" Ebola is organized business (or someone making money)"/>
    <x v="1990"/>
    <x v="11"/>
    <s v="Politique et réponse"/>
    <m/>
    <m/>
    <m/>
    <m/>
    <m/>
    <m/>
    <m/>
    <m/>
    <m/>
    <m/>
    <m/>
    <m/>
    <m/>
    <m/>
    <m/>
  </r>
  <r>
    <s v="2021_wk46_215"/>
    <s v="CRRDC/FICR"/>
    <d v="2021-11-19T00:00:00"/>
    <x v="5"/>
    <x v="0"/>
    <x v="10"/>
    <m/>
    <s v="PAP"/>
    <s v="D2D"/>
    <s v="Pourquoi les épidemie se developpent en ville qu'en village ; Alors qu'en village on ne pratique pas des mesures de protection ? "/>
    <n v="2"/>
    <x v="0"/>
    <s v="Ebola"/>
    <x v="1"/>
    <s v="Question"/>
    <x v="7"/>
    <s v="Ebola and its consequences"/>
    <s v="Les faits et spécificités d’Ebola "/>
    <s v=" Ebola facts and features"/>
    <x v="1991"/>
    <x v="7"/>
    <s v="Ebola caractéristiques et transmission"/>
    <m/>
    <m/>
    <m/>
    <m/>
    <m/>
    <m/>
    <m/>
    <m/>
    <m/>
    <m/>
    <m/>
    <m/>
    <m/>
    <m/>
    <m/>
  </r>
  <r>
    <s v="2021_wk46_216"/>
    <s v="CRRDC/FICR"/>
    <d v="2021-11-19T00:00:00"/>
    <x v="5"/>
    <x v="0"/>
    <x v="10"/>
    <m/>
    <s v="PAP"/>
    <s v="D2D"/>
    <s v="Que le gouvernement finance ebola pourque les jeunes trouvent des emploies "/>
    <n v="2"/>
    <x v="0"/>
    <s v="Ebola"/>
    <x v="2"/>
    <s v="Suggestion request"/>
    <x v="25"/>
    <s v="Response process suggestions"/>
    <s v="Besoin d’action des gouvernements contre Ebola "/>
    <s v=" Need for responsive government against Ebola"/>
    <x v="1992"/>
    <x v="38"/>
    <s v="Politique et réponse"/>
    <m/>
    <m/>
    <m/>
    <m/>
    <m/>
    <m/>
    <m/>
    <m/>
    <m/>
    <m/>
    <m/>
    <m/>
    <m/>
    <m/>
    <m/>
  </r>
  <r>
    <s v="2021_wk46_217"/>
    <s v="CRRDC/FICR"/>
    <d v="2021-11-19T00:00:00"/>
    <x v="5"/>
    <x v="0"/>
    <x v="3"/>
    <s v="Ituli"/>
    <s v="PAP"/>
    <s v="D2D"/>
    <s v="Nous les rescapés de massacres nous demandons au gouvernement de faire tout le moyen possible de finir ce jeu car trop c'est trop , nous voulons selement la paix "/>
    <n v="2"/>
    <x v="0"/>
    <s v="Ebola"/>
    <x v="2"/>
    <s v="Suggestion request"/>
    <x v="9"/>
    <s v="Other suggestions or requests"/>
    <s v="Securité, mettre fin à la guerre "/>
    <s v=" Safety, security, end the war"/>
    <x v="1993"/>
    <x v="31"/>
    <s v="Sécurité"/>
    <m/>
    <m/>
    <m/>
    <m/>
    <m/>
    <m/>
    <m/>
    <m/>
    <m/>
    <m/>
    <m/>
    <m/>
    <m/>
    <m/>
    <m/>
  </r>
  <r>
    <s v="2021_wk46_218"/>
    <s v="CRRDC/FICR"/>
    <d v="2021-11-19T00:00:00"/>
    <x v="5"/>
    <x v="0"/>
    <x v="3"/>
    <s v="Ituli"/>
    <s v="PAP"/>
    <s v="D2D"/>
    <s v="Pourquoi l'epidemie à virus ebola se developpe dans des milieux qui sont surtout securisé ?"/>
    <n v="2"/>
    <x v="0"/>
    <s v="Ebola"/>
    <x v="1"/>
    <s v="Question"/>
    <x v="7"/>
    <s v="Ebola and its consequences"/>
    <s v="Les faits et spécificités d’Ebola "/>
    <s v=" Ebola facts and features"/>
    <x v="1994"/>
    <x v="7"/>
    <s v="Ebola caractéristiques et transmission"/>
    <m/>
    <m/>
    <m/>
    <m/>
    <m/>
    <m/>
    <m/>
    <m/>
    <m/>
    <m/>
    <m/>
    <m/>
    <m/>
    <m/>
    <m/>
  </r>
  <r>
    <s v="2021_wk46_219"/>
    <s v="CRRDC/FICR"/>
    <d v="2021-11-19T00:00:00"/>
    <x v="5"/>
    <x v="0"/>
    <x v="3"/>
    <s v="Ituli"/>
    <s v="PAP"/>
    <s v="D2D"/>
    <s v="Que le gouvernement nous aide à stabiliser les differentes agglomerations pour permettre à la population de bien respecter les regles d'hygiene et l'epidemie à virus d'ebola finisse "/>
    <n v="3"/>
    <x v="0"/>
    <s v="Ebola"/>
    <x v="2"/>
    <s v="Suggestion request"/>
    <x v="9"/>
    <s v="Other suggestions or requests"/>
    <s v="Securité, mettre fin à la guerre "/>
    <s v=" Safety, security, end the war"/>
    <x v="1995"/>
    <x v="31"/>
    <s v="Sécurité"/>
    <m/>
    <m/>
    <m/>
    <m/>
    <m/>
    <m/>
    <m/>
    <m/>
    <m/>
    <m/>
    <m/>
    <m/>
    <m/>
    <m/>
    <m/>
  </r>
  <r>
    <s v="2021_wk46_220"/>
    <s v="CRRDC/FICR"/>
    <d v="2021-11-19T00:00:00"/>
    <x v="5"/>
    <x v="0"/>
    <x v="3"/>
    <s v="Ituli"/>
    <s v="PAP"/>
    <s v="D2D"/>
    <s v="Dit-on la 13 eme epidemie n'augmente pas beaucoup des cas ce suite au manque de financement "/>
    <n v="2"/>
    <x v="0"/>
    <s v="Ebola"/>
    <x v="0"/>
    <s v="Rumors beliefs observations"/>
    <x v="0"/>
    <s v="Ebola characteristics and consequences"/>
    <s v="Croyances sur les faits et spécificités d’Ebola "/>
    <s v=" Beliefs about Ebola facts and features"/>
    <x v="1996"/>
    <x v="0"/>
    <s v="Ebola caractéristiques et transmission"/>
    <m/>
    <m/>
    <m/>
    <m/>
    <m/>
    <m/>
    <m/>
    <m/>
    <m/>
    <m/>
    <m/>
    <m/>
    <m/>
    <m/>
    <m/>
  </r>
  <r>
    <s v="2021_wk46_221"/>
    <s v="CRRDC/FICR"/>
    <d v="2021-11-19T00:00:00"/>
    <x v="5"/>
    <x v="0"/>
    <x v="3"/>
    <s v="Ituli"/>
    <s v="PAP"/>
    <s v="D2D"/>
    <s v="Pourquoi les menances de taxe à la barriere domine plus que les agents de la santé ?"/>
    <n v="2"/>
    <x v="0"/>
    <s v="Ebola"/>
    <x v="1"/>
    <s v="Question"/>
    <x v="8"/>
    <s v="Response processes"/>
    <s v="Points de contrôle Q "/>
    <s v=" Points of control Q"/>
    <x v="1997"/>
    <x v="130"/>
    <s v="Quarantaine, frontières, PdC et voyages"/>
    <m/>
    <m/>
    <m/>
    <m/>
    <m/>
    <m/>
    <m/>
    <m/>
    <m/>
    <m/>
    <m/>
    <m/>
    <m/>
    <m/>
    <m/>
  </r>
  <r>
    <s v="2021_wk46_222"/>
    <s v="CRRDC/FICR"/>
    <d v="2021-11-19T00:00:00"/>
    <x v="5"/>
    <x v="0"/>
    <x v="3"/>
    <s v="Ituli"/>
    <s v="PAP"/>
    <s v="D2D"/>
    <s v="Veuillez nous aider pour la securité d'abord car avec les deplacés ça sera difficile de se proteger contre l'epidemie "/>
    <n v="2"/>
    <x v="0"/>
    <s v="Ebola"/>
    <x v="2"/>
    <s v="Suggestion request"/>
    <x v="9"/>
    <s v="Other suggestions or requests"/>
    <s v="Securité, mettre fin à la guerre "/>
    <s v=" Safety, security, end the war"/>
    <x v="1998"/>
    <x v="31"/>
    <s v="Sécurité"/>
    <m/>
    <m/>
    <m/>
    <m/>
    <m/>
    <m/>
    <m/>
    <m/>
    <m/>
    <m/>
    <m/>
    <m/>
    <m/>
    <m/>
    <m/>
  </r>
  <r>
    <s v="2021_wk46_223"/>
    <s v="CRRDC/FICR"/>
    <d v="2021-11-19T00:00:00"/>
    <x v="5"/>
    <x v="0"/>
    <x v="9"/>
    <m/>
    <s v="PAP"/>
    <s v="D2D"/>
    <s v="Ebola n'existe pas , c'est la creation de l'argent "/>
    <n v="2"/>
    <x v="0"/>
    <s v="Ebola"/>
    <x v="0"/>
    <s v="Rumors beliefs observations"/>
    <x v="10"/>
    <s v="Ebola is organized business"/>
    <s v="Ebola est un business organisé (ou quelqu'un gagne de l'argent) "/>
    <s v=" Ebola is organized business (or someone making money)"/>
    <x v="1999"/>
    <x v="11"/>
    <s v="Politique et réponse"/>
    <m/>
    <m/>
    <m/>
    <m/>
    <m/>
    <m/>
    <m/>
    <m/>
    <m/>
    <m/>
    <m/>
    <m/>
    <m/>
    <m/>
    <m/>
  </r>
  <r>
    <s v="2021_wk46_223"/>
    <s v="CRRDC/FICR"/>
    <d v="2021-11-19T00:00:00"/>
    <x v="5"/>
    <x v="0"/>
    <x v="9"/>
    <m/>
    <s v="PAP"/>
    <s v="D2D"/>
    <s v="Ebola n'existe pas , c'est la creation de l'argent "/>
    <n v="2"/>
    <x v="0"/>
    <s v="Ebola"/>
    <x v="0"/>
    <s v="Rumors beliefs observations"/>
    <x v="3"/>
    <s v="Ebola does not exist"/>
    <s v="Ebola n'existe pas "/>
    <s v=" Ebola does not exist"/>
    <x v="1999"/>
    <x v="3"/>
    <s v="Ebola caractéristiques et transmission"/>
    <m/>
    <m/>
    <m/>
    <m/>
    <m/>
    <m/>
    <m/>
    <m/>
    <m/>
    <m/>
    <m/>
    <m/>
    <m/>
    <m/>
    <m/>
  </r>
  <r>
    <s v="2021_wk46_224"/>
    <s v="CRRDC/FICR"/>
    <d v="2021-11-19T00:00:00"/>
    <x v="5"/>
    <x v="0"/>
    <x v="9"/>
    <m/>
    <s v="PAP"/>
    <s v="D2D"/>
    <s v="Pourquoi après l'epidemie la CR ne passe pas dans le quartier donc c'est à cause  du finacement ?"/>
    <n v="3"/>
    <x v="0"/>
    <s v="Ebola"/>
    <x v="1"/>
    <s v="Question"/>
    <x v="1"/>
    <s v="Other questions"/>
    <s v="Autre questions "/>
    <s v=" Other questions"/>
    <x v="2000"/>
    <x v="1"/>
    <s v="Ebola feedback autres"/>
    <m/>
    <m/>
    <m/>
    <m/>
    <m/>
    <m/>
    <m/>
    <m/>
    <m/>
    <m/>
    <m/>
    <m/>
    <m/>
    <m/>
    <m/>
  </r>
  <r>
    <s v="2021_wk46_225"/>
    <s v="CRRDC/FICR"/>
    <d v="2021-11-19T00:00:00"/>
    <x v="5"/>
    <x v="0"/>
    <x v="9"/>
    <m/>
    <s v="PAP"/>
    <s v="D2D"/>
    <s v="Comme aujourd'hui il n'ya plus le cas positif , nous ne voulons plus attendre le nouveau cas encore "/>
    <n v="3"/>
    <x v="0"/>
    <s v="Ebola"/>
    <x v="2"/>
    <s v="Suggestion request"/>
    <x v="9"/>
    <s v="Other suggestions or requests"/>
    <s v="Autres suggestions "/>
    <s v=" Other suggestions"/>
    <x v="2001"/>
    <x v="10"/>
    <s v="Ebola feedback autres"/>
    <m/>
    <m/>
    <m/>
    <m/>
    <m/>
    <m/>
    <m/>
    <m/>
    <m/>
    <m/>
    <m/>
    <m/>
    <m/>
    <m/>
    <m/>
  </r>
  <r>
    <s v="2021_wk46_226"/>
    <s v="CRRDC/FICR"/>
    <d v="2021-11-19T00:00:00"/>
    <x v="5"/>
    <x v="0"/>
    <x v="8"/>
    <m/>
    <s v="PAP"/>
    <s v="D2D"/>
    <s v="Nous avons constaté que l'ebola d'aujourd'hui ne se multipli pas vite parce qu'il n'ya pas le financement "/>
    <n v="3"/>
    <x v="0"/>
    <s v="Ebola"/>
    <x v="0"/>
    <s v="Rumors beliefs observations"/>
    <x v="0"/>
    <s v="Ebola characteristics and consequences"/>
    <s v="Croyances sur les faits et spécificités d’Ebola "/>
    <s v=" Beliefs about Ebola facts and features"/>
    <x v="2002"/>
    <x v="0"/>
    <s v="Ebola caractéristiques et transmission"/>
    <m/>
    <m/>
    <m/>
    <m/>
    <m/>
    <m/>
    <m/>
    <m/>
    <m/>
    <m/>
    <m/>
    <m/>
    <m/>
    <m/>
    <m/>
  </r>
  <r>
    <s v="2021_wk46_227"/>
    <s v="CRRDC/FICR"/>
    <d v="2021-11-19T00:00:00"/>
    <x v="5"/>
    <x v="0"/>
    <x v="8"/>
    <m/>
    <s v="PAP"/>
    <s v="D2D"/>
    <s v="Pourquoi quand un malade mourait avec ebola on avisait sa famille après deux jours ou trois jours ?"/>
    <n v="2"/>
    <x v="0"/>
    <s v="Ebola"/>
    <x v="1"/>
    <s v="Question"/>
    <x v="7"/>
    <s v="Ebola and its consequences"/>
    <s v="Les faits et spécificités d’Ebola "/>
    <s v=" Ebola facts and features"/>
    <x v="2003"/>
    <x v="7"/>
    <s v="Ebola caractéristiques et transmission"/>
    <m/>
    <m/>
    <m/>
    <m/>
    <m/>
    <m/>
    <m/>
    <m/>
    <m/>
    <m/>
    <m/>
    <m/>
    <m/>
    <m/>
    <m/>
  </r>
  <r>
    <s v="2021_wk46_228"/>
    <s v="CRRDC/FICR"/>
    <d v="2021-11-19T00:00:00"/>
    <x v="5"/>
    <x v="0"/>
    <x v="8"/>
    <m/>
    <s v="PAP"/>
    <s v="D2D"/>
    <s v="Pourquoi lorsque l'epidemie d'ebola avait commencé les medecins ne se sont occupé pas des malades ? "/>
    <n v="1"/>
    <x v="0"/>
    <s v="Ebola"/>
    <x v="1"/>
    <s v="Question"/>
    <x v="1"/>
    <s v="Other questions"/>
    <s v="Questions qui montrent un manque de confiance "/>
    <s v=" Questions indicating suspicion"/>
    <x v="2004"/>
    <x v="8"/>
    <s v="Politique et réponse"/>
    <m/>
    <m/>
    <m/>
    <m/>
    <m/>
    <m/>
    <m/>
    <m/>
    <m/>
    <m/>
    <m/>
    <m/>
    <m/>
    <m/>
    <m/>
  </r>
  <r>
    <s v="2021_wk46_229"/>
    <s v="CRRDC/FICR"/>
    <d v="2021-11-19T00:00:00"/>
    <x v="5"/>
    <x v="0"/>
    <x v="8"/>
    <m/>
    <s v="PAP"/>
    <s v="D2D"/>
    <s v="Merci de nous avoir apporter ce message de prevention "/>
    <n v="3"/>
    <x v="0"/>
    <s v="Ebola"/>
    <x v="3"/>
    <s v="Appreciation encouragement"/>
    <x v="18"/>
    <s v="Thanks for the health promotion"/>
    <s v="Merci pour la sensibilisation "/>
    <s v=" Thanks for the health promotion"/>
    <x v="2005"/>
    <x v="22"/>
    <s v="Remerciement/encouragement"/>
    <m/>
    <m/>
    <m/>
    <m/>
    <m/>
    <m/>
    <m/>
    <m/>
    <m/>
    <m/>
    <m/>
    <m/>
    <m/>
    <m/>
    <m/>
  </r>
  <r>
    <s v="2021_wk46_230"/>
    <s v="CRRDC/FICR"/>
    <d v="2021-11-19T00:00:00"/>
    <x v="5"/>
    <x v="0"/>
    <x v="8"/>
    <m/>
    <s v="PAP"/>
    <s v="D2D"/>
    <s v="Pourquoi dans cette épidemie vous ne disponibilisez pas les kits comme celle de la 10 eme epidemie  ? "/>
    <n v="1"/>
    <x v="0"/>
    <s v="Ebola"/>
    <x v="1"/>
    <s v="Question"/>
    <x v="1"/>
    <s v="Other questions"/>
    <s v="Autre questions "/>
    <s v=" Other questions"/>
    <x v="2006"/>
    <x v="1"/>
    <s v="Ebola feedback autres"/>
    <m/>
    <m/>
    <m/>
    <m/>
    <m/>
    <m/>
    <m/>
    <m/>
    <m/>
    <m/>
    <m/>
    <m/>
    <m/>
    <m/>
    <m/>
  </r>
  <r>
    <s v="2021_wk46_231"/>
    <s v="CRRDC/FICR"/>
    <d v="2021-11-19T00:00:00"/>
    <x v="5"/>
    <x v="0"/>
    <x v="8"/>
    <m/>
    <s v="PAP"/>
    <s v="D2D"/>
    <s v="Pourquoi quand vous passez dans des menages des gens vous ne pouvez pas chaque fois passer avec des medicaments pour faire des distrubution des menages ? "/>
    <n v="2"/>
    <x v="0"/>
    <s v="Ebola"/>
    <x v="1"/>
    <s v="Question"/>
    <x v="1"/>
    <s v="Other questions"/>
    <s v="Autre questions "/>
    <s v=" Other questions"/>
    <x v="2007"/>
    <x v="1"/>
    <s v="Ebola feedback autres"/>
    <m/>
    <m/>
    <m/>
    <m/>
    <m/>
    <m/>
    <m/>
    <m/>
    <m/>
    <m/>
    <m/>
    <m/>
    <m/>
    <m/>
    <m/>
  </r>
  <r>
    <s v="2021_wk46_232"/>
    <s v="CRRDC/FICR"/>
    <d v="2021-11-19T00:00:00"/>
    <x v="5"/>
    <x v="0"/>
    <x v="8"/>
    <m/>
    <s v="PAP"/>
    <s v="D2D"/>
    <s v="Comme les organisations ont refusé de finacer cet ebola qu'ils continue toujours à n'est plus financé parce que quand il ya l'argent on met les desordres Partout "/>
    <n v="2"/>
    <x v="0"/>
    <s v="Ebola"/>
    <x v="2"/>
    <s v="Suggestion request"/>
    <x v="9"/>
    <s v="Other suggestions or requests"/>
    <s v="Autres suggestions "/>
    <s v=" Other suggestions"/>
    <x v="2008"/>
    <x v="10"/>
    <s v="Ebola feedback autres"/>
    <m/>
    <m/>
    <m/>
    <m/>
    <m/>
    <m/>
    <m/>
    <m/>
    <m/>
    <m/>
    <m/>
    <m/>
    <m/>
    <m/>
    <m/>
  </r>
  <r>
    <s v="2021_wk46_233"/>
    <s v="CRRDC/FICR"/>
    <d v="2021-11-19T00:00:00"/>
    <x v="5"/>
    <x v="0"/>
    <x v="0"/>
    <m/>
    <s v="PAP"/>
    <s v="D2D"/>
    <s v="Que faut-il faire pour integrer la societe croix-rouge ? "/>
    <n v="2"/>
    <x v="0"/>
    <s v="Ebola"/>
    <x v="1"/>
    <s v="Question"/>
    <x v="1"/>
    <s v="Other questions"/>
    <s v="Autre questions "/>
    <s v=" Other questions"/>
    <x v="2009"/>
    <x v="1"/>
    <s v="Ebola feedback autres"/>
    <m/>
    <m/>
    <m/>
    <m/>
    <m/>
    <m/>
    <m/>
    <m/>
    <m/>
    <m/>
    <m/>
    <m/>
    <m/>
    <m/>
    <m/>
  </r>
  <r>
    <s v="2021_wk46_234"/>
    <s v="CRRDC/FICR"/>
    <d v="2021-11-19T00:00:00"/>
    <x v="5"/>
    <x v="0"/>
    <x v="0"/>
    <m/>
    <s v="PAP"/>
    <s v="D2D"/>
    <s v="A quand le vaccin pour les bébés , nous peinons beaucoup pour chercher ce vaccin mais on en trouve pas ?"/>
    <n v="2"/>
    <x v="0"/>
    <s v="Ebola"/>
    <x v="1"/>
    <s v="Question"/>
    <x v="14"/>
    <s v="Vaccine"/>
    <s v="Autres questions sur le vaccin "/>
    <s v=" Other vaccine questions"/>
    <x v="2010"/>
    <x v="20"/>
    <s v="Vaccin et vaccination"/>
    <m/>
    <m/>
    <m/>
    <m/>
    <m/>
    <m/>
    <m/>
    <m/>
    <m/>
    <m/>
    <m/>
    <m/>
    <m/>
    <m/>
    <m/>
  </r>
  <r>
    <s v="2021_wk46_235"/>
    <s v="CRRDC/FICR"/>
    <d v="2021-11-19T00:00:00"/>
    <x v="5"/>
    <x v="0"/>
    <x v="0"/>
    <m/>
    <s v="PAP"/>
    <s v="D2D"/>
    <s v="Quels sont les defis de la croix-rouge pendant la periode de la pendemie ? "/>
    <n v="2"/>
    <x v="1"/>
    <s v="Covid19"/>
    <x v="1"/>
    <s v="Question"/>
    <x v="49"/>
    <s v="Other questions"/>
    <s v="Autres questions "/>
    <s v=" Other questions"/>
    <x v="2011"/>
    <x v="153"/>
    <s v="CoVid19 feedback autres"/>
    <m/>
    <m/>
    <m/>
    <m/>
    <m/>
    <m/>
    <m/>
    <m/>
    <m/>
    <m/>
    <m/>
    <m/>
    <m/>
    <m/>
    <m/>
  </r>
  <r>
    <s v="2021_wk46_236"/>
    <s v="CRRDC/FICR"/>
    <d v="2021-11-19T00:00:00"/>
    <x v="5"/>
    <x v="0"/>
    <x v="0"/>
    <m/>
    <s v="PAP"/>
    <s v="D2D"/>
    <s v="Nous attendons dire que l'ebola de Beni n'est pas du vrai parce que on ne voit pas des signes comme celle de la 10 eme epidemie "/>
    <n v="1"/>
    <x v="0"/>
    <s v="Ebola"/>
    <x v="0"/>
    <s v="Rumors beliefs observations"/>
    <x v="0"/>
    <s v="Ebola characteristics and consequences"/>
    <s v="Croyances sur les faits et spécificités d’Ebola "/>
    <s v=" Beliefs about Ebola facts and features"/>
    <x v="2012"/>
    <x v="0"/>
    <s v="Ebola caractéristiques et transmission"/>
    <m/>
    <m/>
    <m/>
    <m/>
    <m/>
    <m/>
    <m/>
    <m/>
    <m/>
    <m/>
    <m/>
    <m/>
    <m/>
    <m/>
    <m/>
  </r>
  <r>
    <s v="2021_wk46_237"/>
    <s v="CRRDC/FICR"/>
    <d v="2021-11-19T00:00:00"/>
    <x v="5"/>
    <x v="0"/>
    <x v="0"/>
    <m/>
    <s v="PAP"/>
    <s v="D2D"/>
    <s v="Nous nous contactons  , nous faisons tout mais nous ne souffrons pas ebola  "/>
    <n v="2"/>
    <x v="0"/>
    <s v="Ebola"/>
    <x v="0"/>
    <s v="Rumors beliefs observations"/>
    <x v="5"/>
    <s v="Other rumors beliefs observations"/>
    <s v="Autre rumeur, croyance, observation "/>
    <s v=" Other rumour, belief, observation"/>
    <x v="2013"/>
    <x v="5"/>
    <s v="Ebola feedback autres"/>
    <m/>
    <m/>
    <m/>
    <m/>
    <m/>
    <m/>
    <m/>
    <m/>
    <m/>
    <m/>
    <m/>
    <m/>
    <m/>
    <m/>
    <m/>
  </r>
  <r>
    <s v="2021_wk46_238"/>
    <s v="CRRDC/FICR"/>
    <d v="2021-11-19T00:00:00"/>
    <x v="5"/>
    <x v="0"/>
    <x v="0"/>
    <m/>
    <s v="PAP"/>
    <s v="D2D"/>
    <s v="C'est assez avec les histoires d'ebola , vous-même terminez vos histoires "/>
    <n v="2"/>
    <x v="0"/>
    <s v="Ebola"/>
    <x v="2"/>
    <s v="Suggestion request"/>
    <x v="25"/>
    <s v="Response process suggestions"/>
    <s v="Mettre fin à l’épidémie d’Ebola "/>
    <s v=" End the Ebola outbreak"/>
    <x v="2014"/>
    <x v="34"/>
    <s v="Ebola caractéristiques et transmission"/>
    <m/>
    <m/>
    <m/>
    <m/>
    <m/>
    <m/>
    <m/>
    <m/>
    <m/>
    <m/>
    <m/>
    <m/>
    <m/>
    <m/>
    <m/>
  </r>
  <r>
    <s v="2021_wk46_239"/>
    <s v="CRRDC/FICR"/>
    <d v="2021-11-19T00:00:00"/>
    <x v="5"/>
    <x v="0"/>
    <x v="0"/>
    <m/>
    <s v="PAP"/>
    <s v="D2D"/>
    <s v="Nous souffrons de la famine , pas de frais pour achetter les savons"/>
    <n v="2"/>
    <x v="0"/>
    <s v="Ebola"/>
    <x v="0"/>
    <s v="Rumors beliefs observations"/>
    <x v="5"/>
    <s v="Other rumors beliefs observations"/>
    <s v="Autre rumeur, croyance, observation "/>
    <s v=" Other rumour, belief, observation"/>
    <x v="2015"/>
    <x v="5"/>
    <s v="Ebola feedback autres"/>
    <m/>
    <m/>
    <m/>
    <m/>
    <m/>
    <m/>
    <m/>
    <m/>
    <m/>
    <m/>
    <m/>
    <m/>
    <m/>
    <m/>
    <m/>
  </r>
  <r>
    <s v="2021_wk46_240"/>
    <s v="CRRDC/FICR"/>
    <d v="2021-11-19T00:00:00"/>
    <x v="5"/>
    <x v="0"/>
    <x v="0"/>
    <m/>
    <s v="PAP"/>
    <s v="D2D"/>
    <s v="Pourquoi les animaux ne meurent pas d'ebola ? "/>
    <n v="2"/>
    <x v="0"/>
    <s v="Ebola"/>
    <x v="1"/>
    <s v="Question"/>
    <x v="1"/>
    <s v="Other questions"/>
    <s v="Question liée aux animaux "/>
    <s v=" Animal related question"/>
    <x v="2016"/>
    <x v="50"/>
    <s v="Ebola caractéristiques et transmission"/>
    <m/>
    <m/>
    <m/>
    <m/>
    <m/>
    <m/>
    <m/>
    <m/>
    <m/>
    <m/>
    <m/>
    <m/>
    <m/>
    <m/>
    <m/>
  </r>
  <r>
    <s v="2021_wk46_241"/>
    <s v="CRRDC/FICR"/>
    <d v="2021-11-19T00:00:00"/>
    <x v="5"/>
    <x v="0"/>
    <x v="0"/>
    <m/>
    <s v="PAP"/>
    <s v="D2D"/>
    <s v="Dit-on que les gens ont peur d'aller au lieu de soins gratuits car nos infirmiers ont l'habitude de ne pas faire le suivi des malades "/>
    <n v="2"/>
    <x v="0"/>
    <s v="Ebola"/>
    <x v="0"/>
    <s v="Rumors beliefs observations"/>
    <x v="12"/>
    <s v="Critiques or observations of health system"/>
    <s v="Manque de confiance: services médicaux (faire du mal aux des gens inclu) "/>
    <s v=" Lack of confidence in medical services (includes harming people)"/>
    <x v="2017"/>
    <x v="13"/>
    <s v="Politique et réponse"/>
    <m/>
    <m/>
    <m/>
    <m/>
    <m/>
    <m/>
    <m/>
    <m/>
    <m/>
    <m/>
    <m/>
    <m/>
    <m/>
    <m/>
    <m/>
  </r>
  <r>
    <s v="2021_wk46_242"/>
    <s v="CRRDC/FICR"/>
    <d v="2021-11-19T00:00:00"/>
    <x v="5"/>
    <x v="0"/>
    <x v="0"/>
    <m/>
    <s v="PAP"/>
    <s v="D2D"/>
    <s v="Pourquoi on est entrain de changer la construction du CTE en maison en dure  ? "/>
    <n v="3"/>
    <x v="0"/>
    <s v="Ebola"/>
    <x v="1"/>
    <s v="Question"/>
    <x v="22"/>
    <s v="Diagnosis treatment ETC health system"/>
    <s v="Diagnostique, traitement, CTE "/>
    <s v=" Diagnosis, treatment, ETC"/>
    <x v="2018"/>
    <x v="29"/>
    <s v="Prise en charge"/>
    <m/>
    <m/>
    <m/>
    <m/>
    <m/>
    <m/>
    <m/>
    <m/>
    <m/>
    <m/>
    <m/>
    <m/>
    <m/>
    <m/>
    <m/>
  </r>
  <r>
    <s v="2021_wk46_243"/>
    <s v="CRRDC/FICR"/>
    <d v="2021-11-19T00:00:00"/>
    <x v="5"/>
    <x v="0"/>
    <x v="0"/>
    <m/>
    <s v="PAP"/>
    <s v="D2D"/>
    <s v="Il faut que notre gouvernement prenne en charge ces enfants orphelins dont leurs parents etaient mort d'ebola "/>
    <n v="1"/>
    <x v="0"/>
    <s v="Ebola"/>
    <x v="2"/>
    <s v="Suggestion request"/>
    <x v="25"/>
    <s v="Response process suggestions"/>
    <s v="Besoin d’action des gouvernements contre Ebola "/>
    <s v=" Need for responsive government against Ebola"/>
    <x v="2019"/>
    <x v="38"/>
    <s v="Politique et réponse"/>
    <m/>
    <m/>
    <m/>
    <m/>
    <m/>
    <m/>
    <m/>
    <m/>
    <m/>
    <m/>
    <m/>
    <m/>
    <m/>
    <m/>
    <m/>
  </r>
  <r>
    <s v="2021_wk46_244"/>
    <s v="CRRDC/FICR"/>
    <d v="2021-11-19T00:00:00"/>
    <x v="5"/>
    <x v="0"/>
    <x v="2"/>
    <m/>
    <s v="PAP"/>
    <s v="D2D"/>
    <s v="Encore on ne va plus chaque fois voir le corps de nos cadavres car le sac mortiere de la fois passé était difficile d'ouvrir le corp à la famille "/>
    <n v="2"/>
    <x v="0"/>
    <s v="Ebola"/>
    <x v="0"/>
    <s v="Rumors beliefs observations"/>
    <x v="36"/>
    <s v="Problems with SDB"/>
    <s v="Autre problèmes avec EDS "/>
    <s v=" Other problems with SDB"/>
    <x v="2020"/>
    <x v="98"/>
    <s v="Enterrements"/>
    <m/>
    <m/>
    <m/>
    <m/>
    <m/>
    <m/>
    <m/>
    <m/>
    <m/>
    <m/>
    <m/>
    <m/>
    <m/>
    <m/>
    <m/>
  </r>
  <r>
    <s v="2021_wk46_245"/>
    <s v="CRRDC/FICR"/>
    <d v="2021-11-19T00:00:00"/>
    <x v="5"/>
    <x v="0"/>
    <x v="2"/>
    <m/>
    <s v="PAP"/>
    <s v="D2D"/>
    <s v="Pourquoi toujours le sac mortire ne se retrouve pas partout dans des clinique de santé  ? "/>
    <n v="2"/>
    <x v="0"/>
    <s v="Ebola"/>
    <x v="1"/>
    <s v="Question"/>
    <x v="27"/>
    <s v="Burials"/>
    <s v="Enterrements "/>
    <s v=" Burials"/>
    <x v="2021"/>
    <x v="44"/>
    <s v="Enterrements"/>
    <m/>
    <m/>
    <m/>
    <m/>
    <m/>
    <m/>
    <m/>
    <m/>
    <m/>
    <m/>
    <m/>
    <m/>
    <m/>
    <m/>
    <m/>
  </r>
  <r>
    <s v="2021_wk46_246"/>
    <s v="CRRDC/FICR"/>
    <d v="2021-11-19T00:00:00"/>
    <x v="5"/>
    <x v="0"/>
    <x v="2"/>
    <m/>
    <s v="PAP"/>
    <s v="D2D"/>
    <s v="A quel cause vous transportez le corps à la morgue  ? "/>
    <n v="2"/>
    <x v="0"/>
    <s v="Ebola"/>
    <x v="1"/>
    <s v="Question"/>
    <x v="27"/>
    <s v="Burials"/>
    <s v="Enterrements "/>
    <s v=" Burials"/>
    <x v="2022"/>
    <x v="44"/>
    <s v="Enterrements"/>
    <m/>
    <m/>
    <m/>
    <m/>
    <m/>
    <m/>
    <m/>
    <m/>
    <m/>
    <m/>
    <m/>
    <m/>
    <m/>
    <m/>
    <m/>
  </r>
  <r>
    <s v="2021_wk46_247"/>
    <s v="CRRDC/FICR"/>
    <d v="2021-11-19T00:00:00"/>
    <x v="5"/>
    <x v="0"/>
    <x v="2"/>
    <m/>
    <s v="PAP"/>
    <s v="D2D"/>
    <s v="Comment on peut proteger le corps alors qu'il n'ya pas des sac motiere  partout dans des centre de santé "/>
    <n v="2"/>
    <x v="0"/>
    <s v="Ebola"/>
    <x v="1"/>
    <s v="Question"/>
    <x v="27"/>
    <s v="Burials"/>
    <s v="Enterrements "/>
    <s v=" Burials"/>
    <x v="2023"/>
    <x v="44"/>
    <s v="Enterrements"/>
    <m/>
    <m/>
    <m/>
    <m/>
    <m/>
    <m/>
    <m/>
    <m/>
    <m/>
    <m/>
    <m/>
    <m/>
    <m/>
    <m/>
    <m/>
  </r>
  <r>
    <s v="2021_wk46_248"/>
    <s v="CRRDC/FICR"/>
    <d v="2021-11-19T00:00:00"/>
    <x v="5"/>
    <x v="0"/>
    <x v="2"/>
    <m/>
    <s v="PAP"/>
    <s v="D2D"/>
    <s v="La resistance de la population suite aux maladies à virus d'ebola est dit au salaire que touche les gens de la riposte "/>
    <n v="2"/>
    <x v="0"/>
    <s v="Ebola"/>
    <x v="0"/>
    <s v="Rumors beliefs observations"/>
    <x v="10"/>
    <s v="Ebola is organized business"/>
    <s v="Ebola est un business organisé (ou quelqu'un gagne de l'argent) "/>
    <s v=" Ebola is organized business (or someone making money)"/>
    <x v="2024"/>
    <x v="11"/>
    <s v="Politique et réponse"/>
    <m/>
    <m/>
    <m/>
    <m/>
    <m/>
    <m/>
    <m/>
    <m/>
    <m/>
    <m/>
    <m/>
    <m/>
    <m/>
    <m/>
    <m/>
  </r>
  <r>
    <s v="2021_wk46_249"/>
    <s v="CRRDC/FICR"/>
    <d v="2021-11-19T00:00:00"/>
    <x v="5"/>
    <x v="0"/>
    <x v="2"/>
    <m/>
    <s v="PAP"/>
    <s v="D2D"/>
    <s v="Pourquoi dans la 10 eme epidemie on enterait les cercueilles vide ? "/>
    <n v="2"/>
    <x v="0"/>
    <s v="Ebola"/>
    <x v="1"/>
    <s v="Question"/>
    <x v="27"/>
    <s v="Burials"/>
    <s v="Enterrements "/>
    <s v=" Burials"/>
    <x v="2025"/>
    <x v="44"/>
    <s v="Enterrements"/>
    <m/>
    <m/>
    <m/>
    <m/>
    <m/>
    <m/>
    <m/>
    <m/>
    <m/>
    <m/>
    <m/>
    <m/>
    <m/>
    <m/>
    <m/>
  </r>
  <r>
    <s v="2021_wk46_250"/>
    <s v="CRRDC/FICR"/>
    <d v="2021-11-19T00:00:00"/>
    <x v="5"/>
    <x v="0"/>
    <x v="2"/>
    <m/>
    <s v="PAP"/>
    <s v="D2D"/>
    <s v="Avant de vous croire dans cette 13 eme epidemie en cas d'enterement il faut d'abord nous montrer le corps de cette personne qui est décédé "/>
    <n v="2"/>
    <x v="0"/>
    <s v="Ebola"/>
    <x v="2"/>
    <s v="Suggestion request"/>
    <x v="30"/>
    <s v="Improve burials"/>
    <s v="Autre suggestion enterrements "/>
    <s v=" Other suggestion burials"/>
    <x v="2026"/>
    <x v="49"/>
    <s v="Enterrements"/>
    <m/>
    <m/>
    <m/>
    <m/>
    <m/>
    <m/>
    <m/>
    <m/>
    <m/>
    <m/>
    <m/>
    <m/>
    <m/>
    <m/>
    <m/>
  </r>
  <r>
    <s v="2021_wk46_251"/>
    <s v="CRRDC/FICR"/>
    <d v="2021-11-19T00:00:00"/>
    <x v="5"/>
    <x v="0"/>
    <x v="2"/>
    <m/>
    <s v="PAP"/>
    <s v="D2D"/>
    <s v="A cause de cet enterrement nos enfants etaient emprisonné en Makumo soit à disant que ce sont des mayi mayi "/>
    <n v="2"/>
    <x v="0"/>
    <s v="Ebola"/>
    <x v="0"/>
    <s v="Rumors beliefs observations"/>
    <x v="36"/>
    <s v="Problems with SDB"/>
    <s v="Autre problèmes avec EDS "/>
    <s v=" Other problems with SDB"/>
    <x v="2027"/>
    <x v="98"/>
    <s v="Enterrements"/>
    <m/>
    <m/>
    <m/>
    <m/>
    <m/>
    <m/>
    <m/>
    <m/>
    <m/>
    <m/>
    <m/>
    <m/>
    <m/>
    <m/>
    <m/>
  </r>
  <r>
    <s v="2021_wk46_252"/>
    <s v="CRRDC/FICR"/>
    <d v="2021-11-19T00:00:00"/>
    <x v="5"/>
    <x v="0"/>
    <x v="2"/>
    <m/>
    <s v="PAP"/>
    <s v="D2D"/>
    <s v="Est-ce que vous ne pouvez pas enseigner les gens comment  faire l'enterrement digne et securisé ? "/>
    <n v="2"/>
    <x v="0"/>
    <s v="Ebola"/>
    <x v="1"/>
    <s v="Question"/>
    <x v="27"/>
    <s v="Burials"/>
    <s v="Enterrements "/>
    <s v=" Burials"/>
    <x v="2028"/>
    <x v="44"/>
    <s v="Enterrements"/>
    <m/>
    <m/>
    <m/>
    <m/>
    <m/>
    <m/>
    <m/>
    <m/>
    <m/>
    <m/>
    <m/>
    <m/>
    <m/>
    <m/>
    <m/>
  </r>
  <r>
    <s v="2021_wk46_253"/>
    <s v="CRRDC/FICR"/>
    <d v="2021-11-19T00:00:00"/>
    <x v="5"/>
    <x v="0"/>
    <x v="2"/>
    <m/>
    <s v="PAP"/>
    <s v="D2D"/>
    <s v="Demandez aux chefs de quartiers de ne pas être  indiscret car si  vous denoncez un malade ce sont eux qui devoile  "/>
    <n v="2"/>
    <x v="0"/>
    <s v="Ebola"/>
    <x v="2"/>
    <s v="Suggestion request"/>
    <x v="9"/>
    <s v="Other suggestions or requests"/>
    <s v="Autres suggestions "/>
    <s v=" Other suggestions"/>
    <x v="2029"/>
    <x v="10"/>
    <s v="Ebola feedback autres"/>
    <m/>
    <m/>
    <m/>
    <m/>
    <m/>
    <m/>
    <m/>
    <m/>
    <m/>
    <m/>
    <m/>
    <m/>
    <m/>
    <m/>
    <m/>
  </r>
  <r>
    <s v="2021_wk46_254"/>
    <s v="CRRDC/FICR"/>
    <d v="2021-11-19T00:00:00"/>
    <x v="5"/>
    <x v="0"/>
    <x v="5"/>
    <m/>
    <s v="PAP"/>
    <s v="D2D"/>
    <s v="Un blan était arrivé à l'hôpital general de reference de Beni et il avait rencontré que deux personnes dans le CTE ne souffraient pas de la maladie d'ebola alors la maladie d'ebola n'existe pas "/>
    <n v="3"/>
    <x v="0"/>
    <s v="Ebola"/>
    <x v="0"/>
    <s v="Rumors beliefs observations"/>
    <x v="3"/>
    <s v="Ebola does not exist"/>
    <s v="Ebola n'existe pas "/>
    <s v=" Ebola does not exist"/>
    <x v="2030"/>
    <x v="3"/>
    <s v="Ebola caractéristiques et transmission"/>
    <m/>
    <m/>
    <m/>
    <m/>
    <m/>
    <m/>
    <m/>
    <m/>
    <m/>
    <m/>
    <m/>
    <m/>
    <m/>
    <m/>
    <m/>
  </r>
  <r>
    <s v="2021_wk46_255"/>
    <s v="CRRDC/FICR"/>
    <d v="2021-11-19T00:00:00"/>
    <x v="5"/>
    <x v="0"/>
    <x v="5"/>
    <m/>
    <s v="PAP"/>
    <s v="D2D"/>
    <s v="Est-ce que réellement la maladie en virus ebola existe ? "/>
    <n v="2"/>
    <x v="0"/>
    <s v="Ebola"/>
    <x v="1"/>
    <s v="Question"/>
    <x v="7"/>
    <s v="Ebola and its consequences"/>
    <s v="Les faits et spécificités d’Ebola "/>
    <s v=" Ebola facts and features"/>
    <x v="2031"/>
    <x v="7"/>
    <s v="Ebola caractéristiques et transmission"/>
    <m/>
    <m/>
    <m/>
    <m/>
    <m/>
    <m/>
    <m/>
    <m/>
    <m/>
    <m/>
    <m/>
    <m/>
    <m/>
    <m/>
    <m/>
  </r>
  <r>
    <s v="2021_wk46_256"/>
    <s v="CRRDC/FICR"/>
    <d v="2021-11-19T00:00:00"/>
    <x v="5"/>
    <x v="0"/>
    <x v="5"/>
    <m/>
    <s v="PAP"/>
    <s v="D2D"/>
    <s v="Que les agents de la riposte fassent tout leur mieux pour mettre fin à cette maladie car nous sommes fatigué d'ecouter le nom de cette maladie d'ebola "/>
    <n v="2"/>
    <x v="0"/>
    <s v="Ebola"/>
    <x v="2"/>
    <s v="Suggestion request"/>
    <x v="25"/>
    <s v="Response process suggestions"/>
    <s v="Mettre fin à l’épidémie d’Ebola "/>
    <s v=" End the Ebola outbreak"/>
    <x v="2032"/>
    <x v="34"/>
    <s v="Ebola caractéristiques et transmission"/>
    <m/>
    <m/>
    <m/>
    <m/>
    <m/>
    <m/>
    <m/>
    <m/>
    <m/>
    <m/>
    <m/>
    <m/>
    <m/>
    <m/>
    <m/>
  </r>
  <r>
    <s v="2021_wk46_257"/>
    <s v="CRRDC/FICR"/>
    <d v="2021-11-19T00:00:00"/>
    <x v="5"/>
    <x v="0"/>
    <x v="5"/>
    <m/>
    <s v="PAP"/>
    <s v="D2D"/>
    <s v="Nous vous remercions de votre courage pour venir nous rappeler encore de respecter les mesures barrieres pour se proteger contre les differantes maladies y compris ebola et covid "/>
    <n v="3"/>
    <x v="0"/>
    <s v="Ebola"/>
    <x v="3"/>
    <s v="Appreciation encouragement"/>
    <x v="18"/>
    <s v="Thanks for the health promotion"/>
    <s v="Merci pour la sensibilisation "/>
    <s v=" Thanks for the health promotion"/>
    <x v="2033"/>
    <x v="22"/>
    <s v="Remerciement/encouragement"/>
    <m/>
    <m/>
    <m/>
    <m/>
    <m/>
    <m/>
    <m/>
    <m/>
    <m/>
    <m/>
    <m/>
    <m/>
    <m/>
    <m/>
    <m/>
  </r>
  <r>
    <s v="2021_wk46_258"/>
    <s v="CRRDC/FICR"/>
    <d v="2021-11-19T00:00:00"/>
    <x v="5"/>
    <x v="0"/>
    <x v="5"/>
    <m/>
    <s v="PAP"/>
    <s v="D2D"/>
    <s v="Il ya  des chercheurs chimistes qui ont créer le virus d'ebola pour l'envoyer ici chez nous "/>
    <n v="2"/>
    <x v="0"/>
    <s v="Ebola"/>
    <x v="0"/>
    <s v="Rumors beliefs observations"/>
    <x v="4"/>
    <s v="Ebola is a scheme of government or others"/>
    <s v="Ebola est un complot des étrangers ou autres "/>
    <s v=" Ebola is a scheme of foreigners or others"/>
    <x v="2034"/>
    <x v="61"/>
    <s v="Politique et réponse"/>
    <m/>
    <m/>
    <m/>
    <m/>
    <m/>
    <m/>
    <m/>
    <m/>
    <m/>
    <m/>
    <m/>
    <m/>
    <m/>
    <m/>
    <m/>
  </r>
  <r>
    <s v="2021_wk46_259"/>
    <s v="CRRDC/FICR"/>
    <d v="2021-11-19T00:00:00"/>
    <x v="5"/>
    <x v="0"/>
    <x v="5"/>
    <m/>
    <s v="PAP"/>
    <s v="D2D"/>
    <s v="Depuis l'epidemie passée jusqu'à present il y a eu 3 vaccins , maintenant on va encore vacciner, est-ce qu'il n'y aura pas des consequences ? "/>
    <n v="2"/>
    <x v="0"/>
    <s v="Ebola"/>
    <x v="1"/>
    <s v="Question"/>
    <x v="14"/>
    <s v="Vaccine"/>
    <s v="Innocuité du vaccin "/>
    <s v=" Vaccine safety"/>
    <x v="2035"/>
    <x v="42"/>
    <s v="Vaccin et vaccination"/>
    <m/>
    <m/>
    <m/>
    <m/>
    <m/>
    <m/>
    <m/>
    <m/>
    <m/>
    <m/>
    <m/>
    <m/>
    <m/>
    <m/>
    <m/>
  </r>
  <r>
    <s v="2021_wk46_260"/>
    <s v="CRRDC/FICR"/>
    <d v="2021-11-19T00:00:00"/>
    <x v="5"/>
    <x v="0"/>
    <x v="5"/>
    <m/>
    <s v="PAP"/>
    <s v="D2D"/>
    <s v="Nous sommes déplacés de guerre , dotez nous des materiels pour faire face à la riposte "/>
    <n v="2"/>
    <x v="0"/>
    <s v="Ebola"/>
    <x v="2"/>
    <s v="Suggestion request"/>
    <x v="2"/>
    <s v="Need for other materials"/>
    <s v="Besoin d'autres matériaux, choses ou services pour lutter contre Ebola "/>
    <s v=" Expressed need for other materials, items or services to help in fighting Ebola"/>
    <x v="2036"/>
    <x v="71"/>
    <s v="Politique et réponse"/>
    <m/>
    <m/>
    <m/>
    <m/>
    <m/>
    <m/>
    <m/>
    <m/>
    <m/>
    <m/>
    <m/>
    <m/>
    <m/>
    <m/>
    <m/>
  </r>
  <r>
    <s v="2021_wk46_261"/>
    <s v="CRRDC/FICR"/>
    <d v="2021-11-19T00:00:00"/>
    <x v="5"/>
    <x v="0"/>
    <x v="5"/>
    <m/>
    <s v="PAP"/>
    <s v="D2D"/>
    <s v="Le vaccin qu'on est entrain de donner aux gens c'est un vaccin à experimentation "/>
    <n v="2"/>
    <x v="0"/>
    <s v="Ebola"/>
    <x v="0"/>
    <s v="Rumors beliefs observations"/>
    <x v="13"/>
    <s v="Vaccine suspicions and non acceptance"/>
    <s v="Suspicions à propos du vaccin "/>
    <s v=" Vaccine suspicions"/>
    <x v="2037"/>
    <x v="14"/>
    <s v="Vaccin et vaccination"/>
    <m/>
    <m/>
    <m/>
    <m/>
    <m/>
    <m/>
    <m/>
    <m/>
    <m/>
    <m/>
    <m/>
    <m/>
    <m/>
    <m/>
    <m/>
  </r>
  <r>
    <s v="2021_wk46_262"/>
    <s v="CRRDC/FICR"/>
    <d v="2021-11-19T00:00:00"/>
    <x v="5"/>
    <x v="0"/>
    <x v="6"/>
    <m/>
    <s v="PAP"/>
    <s v="D2D"/>
    <s v="Est-ce que c'est seulement ebola qui entre par les mains salles ? "/>
    <n v="2"/>
    <x v="0"/>
    <s v="Ebola"/>
    <x v="1"/>
    <s v="Question"/>
    <x v="7"/>
    <s v="Ebola and its consequences"/>
    <s v="Les faits et spécificités d’Ebola "/>
    <s v=" Ebola facts and features"/>
    <x v="2038"/>
    <x v="7"/>
    <s v="Ebola caractéristiques et transmission"/>
    <m/>
    <m/>
    <m/>
    <m/>
    <m/>
    <m/>
    <m/>
    <m/>
    <m/>
    <m/>
    <m/>
    <m/>
    <m/>
    <m/>
    <m/>
  </r>
  <r>
    <s v="2021_wk46_263"/>
    <s v="CRRDC/FICR"/>
    <d v="2021-11-19T00:00:00"/>
    <x v="5"/>
    <x v="0"/>
    <x v="6"/>
    <m/>
    <s v="PAP"/>
    <s v="D2D"/>
    <s v="Prions beaucoup pourque la MVE puisse prendre fin une fois pour toute "/>
    <n v="2"/>
    <x v="0"/>
    <s v="Ebola"/>
    <x v="2"/>
    <s v="Suggestion request"/>
    <x v="9"/>
    <s v="Other suggestions or requests"/>
    <s v="Prières "/>
    <s v=" Prayers"/>
    <x v="2039"/>
    <x v="82"/>
    <s v="Ebola feedback autres"/>
    <m/>
    <m/>
    <m/>
    <m/>
    <m/>
    <m/>
    <m/>
    <m/>
    <m/>
    <m/>
    <m/>
    <m/>
    <m/>
    <m/>
    <m/>
  </r>
  <r>
    <s v="2021_wk46_264"/>
    <s v="CRRDC/FICR"/>
    <d v="2021-11-19T00:00:00"/>
    <x v="5"/>
    <x v="0"/>
    <x v="6"/>
    <m/>
    <s v="PAP"/>
    <s v="D2D"/>
    <s v="Est-ce que tout ceux qui portent les cadavres decoupés à la machette se protegent -ils  ? "/>
    <n v="2"/>
    <x v="0"/>
    <s v="Ebola"/>
    <x v="1"/>
    <s v="Question"/>
    <x v="27"/>
    <s v="Burials"/>
    <s v="Enterrements "/>
    <s v=" Burials"/>
    <x v="2040"/>
    <x v="44"/>
    <s v="Enterrements"/>
    <m/>
    <m/>
    <m/>
    <m/>
    <m/>
    <m/>
    <m/>
    <m/>
    <m/>
    <m/>
    <m/>
    <m/>
    <m/>
    <m/>
    <m/>
  </r>
  <r>
    <s v="2021_wk46_265"/>
    <s v="CRRDC/FICR"/>
    <d v="2021-11-19T00:00:00"/>
    <x v="5"/>
    <x v="0"/>
    <x v="6"/>
    <m/>
    <s v="PAP"/>
    <s v="D2D"/>
    <s v="Pourquoi declare -t-on que les gens qui etaient  au CTE sont gueris alors que ils vivent avec la maladie dans leurs corps pendant presque 2 ans ?"/>
    <n v="2"/>
    <x v="0"/>
    <s v="Ebola"/>
    <x v="1"/>
    <s v="Question"/>
    <x v="8"/>
    <s v="Response processes"/>
    <s v="Questions par rapport aux personnes guéries de MVE "/>
    <s v=" Questions about EVD survivors"/>
    <x v="2041"/>
    <x v="37"/>
    <s v="Suivi contacts, guéries, personnes spécifiques"/>
    <m/>
    <m/>
    <m/>
    <m/>
    <m/>
    <m/>
    <m/>
    <m/>
    <m/>
    <m/>
    <m/>
    <m/>
    <m/>
    <m/>
    <m/>
  </r>
  <r>
    <s v="2021_wk46_266"/>
    <s v="CRRDC/FICR"/>
    <d v="2021-11-19T00:00:00"/>
    <x v="5"/>
    <x v="0"/>
    <x v="6"/>
    <m/>
    <s v="PAP"/>
    <s v="D2D"/>
    <s v="Veuillez chaque fois declarer les gueris après  2 ans de suivi total pour ne plus retomber dans la resurgence  "/>
    <n v="2"/>
    <x v="0"/>
    <s v="Ebola"/>
    <x v="2"/>
    <s v="Suggestion request"/>
    <x v="16"/>
    <s v="Improve health care"/>
    <s v="Le suivi des personnes guéries d'Ebola "/>
    <s v=" Follow up of Ebola survivors"/>
    <x v="2042"/>
    <x v="18"/>
    <s v="Suivi contacts, guéries, personnes spécifiques"/>
    <m/>
    <m/>
    <m/>
    <m/>
    <m/>
    <m/>
    <m/>
    <m/>
    <m/>
    <m/>
    <m/>
    <m/>
    <m/>
    <m/>
    <m/>
  </r>
  <r>
    <s v="2021_wk46_267"/>
    <s v="CRRDC/FICR"/>
    <d v="2021-11-19T00:00:00"/>
    <x v="5"/>
    <x v="0"/>
    <x v="6"/>
    <m/>
    <s v="PAP"/>
    <s v="D2D"/>
    <s v="Veuillez doter tous les volontaires de dorsales pour ne plus vous attaquer ou confondre"/>
    <n v="2"/>
    <x v="0"/>
    <s v="Ebola"/>
    <x v="2"/>
    <s v="Suggestion request"/>
    <x v="9"/>
    <s v="Other suggestions or requests"/>
    <s v="Autres suggestions "/>
    <s v=" Other suggestions"/>
    <x v="2043"/>
    <x v="10"/>
    <s v="Ebola feedback autres"/>
    <m/>
    <m/>
    <m/>
    <m/>
    <m/>
    <m/>
    <m/>
    <m/>
    <m/>
    <m/>
    <m/>
    <m/>
    <m/>
    <m/>
    <m/>
  </r>
  <r>
    <s v="2021_wk46_268"/>
    <s v="CRRDC/FICR"/>
    <d v="2021-11-19T00:00:00"/>
    <x v="5"/>
    <x v="0"/>
    <x v="11"/>
    <s v="Saonokoki"/>
    <s v="PAP"/>
    <s v="D2D"/>
    <s v="Vous voulez créer la MVE ici à Beni, cette maladie n'a jamais existé , nous avons compris que c'est le 2 eme massacre "/>
    <n v="2"/>
    <x v="0"/>
    <s v="Ebola"/>
    <x v="0"/>
    <s v="Rumors beliefs observations"/>
    <x v="3"/>
    <s v="Ebola does not exist"/>
    <s v="Ebola n'existe pas "/>
    <s v=" Ebola does not exist"/>
    <x v="2044"/>
    <x v="3"/>
    <s v="Ebola caractéristiques et transmission"/>
    <m/>
    <m/>
    <m/>
    <m/>
    <m/>
    <m/>
    <m/>
    <m/>
    <m/>
    <m/>
    <m/>
    <m/>
    <m/>
    <m/>
    <m/>
  </r>
  <r>
    <s v="2021_wk46_269"/>
    <s v="CRRDC/FICR"/>
    <d v="2021-11-19T00:00:00"/>
    <x v="5"/>
    <x v="0"/>
    <x v="11"/>
    <s v="Saonokoki"/>
    <s v="PAP"/>
    <s v="D2D"/>
    <s v="Comment justifiez que même ceux qui avaient été vacciné à la 10 eme epidemie attrapent encore ebola aujourd'hui  ? "/>
    <n v="2"/>
    <x v="0"/>
    <s v="Ebola"/>
    <x v="1"/>
    <s v="Question"/>
    <x v="14"/>
    <s v="Vaccine"/>
    <s v="Efficacité du vaccin "/>
    <s v=" Vaccine effectiveness"/>
    <x v="2045"/>
    <x v="15"/>
    <s v="Vaccin et vaccination"/>
    <m/>
    <m/>
    <m/>
    <m/>
    <m/>
    <m/>
    <m/>
    <m/>
    <m/>
    <m/>
    <m/>
    <m/>
    <m/>
    <m/>
    <m/>
  </r>
  <r>
    <s v="2021_wk46_270"/>
    <s v="CRRDC/FICR"/>
    <d v="2021-11-19T00:00:00"/>
    <x v="5"/>
    <x v="0"/>
    <x v="11"/>
    <s v="Saonokoki"/>
    <s v="PAP"/>
    <s v="D2D"/>
    <s v="Vous les volontaires croix-rouge pourquoi quand il s'agit de sauver des vies humaines vous sauvez aussi les ennemis ? "/>
    <n v="3"/>
    <x v="0"/>
    <s v="Ebola"/>
    <x v="1"/>
    <s v="Question"/>
    <x v="1"/>
    <s v="Other questions"/>
    <s v="Autre questions "/>
    <s v=" Other questions"/>
    <x v="2046"/>
    <x v="1"/>
    <s v="Ebola feedback autres"/>
    <m/>
    <m/>
    <m/>
    <m/>
    <m/>
    <m/>
    <m/>
    <m/>
    <m/>
    <m/>
    <m/>
    <m/>
    <m/>
    <m/>
    <m/>
  </r>
  <r>
    <s v="2021_wk46_271"/>
    <s v="CRRDC/FICR"/>
    <d v="2021-11-19T00:00:00"/>
    <x v="5"/>
    <x v="0"/>
    <x v="11"/>
    <s v="Saonokoki"/>
    <s v="PAP"/>
    <s v="D2D"/>
    <s v="Nous vous encourageons pour votre sensibilisation "/>
    <n v="2"/>
    <x v="0"/>
    <s v="Ebola"/>
    <x v="3"/>
    <s v="Appreciation encouragement"/>
    <x v="18"/>
    <s v="Thanks for the health promotion"/>
    <s v="Merci pour la sensibilisation "/>
    <s v=" Thanks for the health promotion"/>
    <x v="2047"/>
    <x v="22"/>
    <s v="Remerciement/encouragement"/>
    <m/>
    <m/>
    <m/>
    <m/>
    <m/>
    <m/>
    <m/>
    <m/>
    <m/>
    <m/>
    <m/>
    <m/>
    <m/>
    <m/>
    <m/>
  </r>
  <r>
    <s v="2021_wk46_272"/>
    <s v="CRRDC/FICR"/>
    <d v="2021-11-19T00:00:00"/>
    <x v="5"/>
    <x v="0"/>
    <x v="11"/>
    <s v="Saonokoki"/>
    <s v="PAP"/>
    <s v="D2D"/>
    <s v="Si réellement ebola existe on pouvait interdir la consomation des sauterelles pendant cette periode "/>
    <n v="3"/>
    <x v="0"/>
    <s v="Ebola"/>
    <x v="0"/>
    <s v="Rumors beliefs observations"/>
    <x v="3"/>
    <s v="Ebola does not exist"/>
    <s v="Ebola n'existe pas "/>
    <s v=" Ebola does not exist"/>
    <x v="2048"/>
    <x v="3"/>
    <s v="Ebola caractéristiques et transmission"/>
    <m/>
    <m/>
    <m/>
    <m/>
    <m/>
    <m/>
    <m/>
    <m/>
    <m/>
    <m/>
    <m/>
    <m/>
    <m/>
    <m/>
    <m/>
  </r>
  <r>
    <s v="2021_wk46_273"/>
    <s v="CRRDC/FICR"/>
    <d v="2021-11-19T00:00:00"/>
    <x v="5"/>
    <x v="0"/>
    <x v="11"/>
    <s v="Saonokoki"/>
    <s v="PAP"/>
    <s v="D2D"/>
    <s v="Une personne peut attraper covid et ebola à la fois et deux vaccin à la fois ?"/>
    <n v="2"/>
    <x v="1"/>
    <s v="Covid19"/>
    <x v="1"/>
    <s v="Question"/>
    <x v="15"/>
    <s v="Questions about vaccines"/>
    <s v="Autres questions sur le vaccin "/>
    <s v=" Other vaccine questions"/>
    <x v="2049"/>
    <x v="16"/>
    <s v="Vaccin et vaccination"/>
    <m/>
    <m/>
    <m/>
    <m/>
    <m/>
    <m/>
    <m/>
    <m/>
    <m/>
    <m/>
    <m/>
    <m/>
    <m/>
    <m/>
    <m/>
  </r>
  <r>
    <s v="2021_wk46_273"/>
    <s v="CRRDC/FICR"/>
    <d v="2021-11-19T00:00:00"/>
    <x v="5"/>
    <x v="0"/>
    <x v="11"/>
    <s v="Saonokoki"/>
    <s v="PAP"/>
    <s v="D2D"/>
    <s v="Une personne peut attraper covid et ebola à la fois et deux vaccin à la fois ?"/>
    <n v="2"/>
    <x v="0"/>
    <s v="Ebola"/>
    <x v="1"/>
    <s v="Question"/>
    <x v="14"/>
    <s v="Vaccine"/>
    <s v="Autres questions sur le vaccin "/>
    <s v=" Other vaccine questions"/>
    <x v="2049"/>
    <x v="20"/>
    <s v="Vaccin et vaccination"/>
    <m/>
    <m/>
    <m/>
    <m/>
    <m/>
    <m/>
    <m/>
    <m/>
    <m/>
    <m/>
    <m/>
    <m/>
    <m/>
    <m/>
    <m/>
  </r>
  <r>
    <s v="2021_wk46_274"/>
    <s v="CRRDC/FICR"/>
    <d v="2021-11-19T00:00:00"/>
    <x v="5"/>
    <x v="0"/>
    <x v="11"/>
    <s v="Saonokoki"/>
    <s v="PAP"/>
    <s v="D2D"/>
    <s v="La resurgence de la MVE dans la ville de Beni reste causée au non encadrement des gueris à l'epidemie passée"/>
    <n v="1"/>
    <x v="0"/>
    <s v="Ebola"/>
    <x v="0"/>
    <s v="Rumors beliefs observations"/>
    <x v="19"/>
    <s v="Critique observation of the response"/>
    <s v="Points de contrôle RCO "/>
    <s v=" Points of control RBO"/>
    <x v="2050"/>
    <x v="158"/>
    <s v="Quarantaine, frontières, PdC et voyages"/>
    <m/>
    <m/>
    <m/>
    <m/>
    <m/>
    <m/>
    <m/>
    <m/>
    <m/>
    <m/>
    <m/>
    <m/>
    <m/>
    <m/>
    <m/>
  </r>
  <r>
    <s v="2021_wk46_275"/>
    <s v="CRRDC/FICR"/>
    <d v="2021-11-19T00:00:00"/>
    <x v="5"/>
    <x v="0"/>
    <x v="11"/>
    <s v="Saonokoki"/>
    <s v="PAP"/>
    <s v="D2D"/>
    <s v="Comme cette fois -ci il n'ya pas des finacement beaucoup d'organismes sont absent sur terrain "/>
    <n v="2"/>
    <x v="0"/>
    <s v="Ebola"/>
    <x v="0"/>
    <s v="Rumors beliefs observations"/>
    <x v="5"/>
    <s v="Other rumors beliefs observations"/>
    <s v="Autre rumeur, croyance, observation "/>
    <s v=" Other rumour, belief, observation"/>
    <x v="2051"/>
    <x v="5"/>
    <s v="Ebola feedback autres"/>
    <m/>
    <m/>
    <m/>
    <m/>
    <m/>
    <m/>
    <m/>
    <m/>
    <m/>
    <m/>
    <m/>
    <m/>
    <m/>
    <m/>
    <m/>
  </r>
  <r>
    <s v="2021_wk46_276"/>
    <s v="CRRDC/FICR"/>
    <d v="2021-11-19T00:00:00"/>
    <x v="5"/>
    <x v="0"/>
    <x v="11"/>
    <s v="Saonokoki"/>
    <s v="PAP"/>
    <s v="D2D"/>
    <s v="Pourquoi les experts de la santé n'arrivent pas à trouver un vaccin unique pouvant  proteger completement la communauté au décès d'ebola "/>
    <n v="1"/>
    <x v="0"/>
    <s v="Ebola"/>
    <x v="0"/>
    <s v="Rumors beliefs observations"/>
    <x v="13"/>
    <s v="Vaccine suspicions and non acceptance"/>
    <s v="Suspicions à propos du vaccin "/>
    <s v=" Vaccine suspicions"/>
    <x v="2052"/>
    <x v="14"/>
    <s v="Vaccin et vaccination"/>
    <m/>
    <m/>
    <m/>
    <m/>
    <m/>
    <m/>
    <m/>
    <m/>
    <m/>
    <m/>
    <m/>
    <m/>
    <m/>
    <m/>
    <m/>
  </r>
  <r>
    <s v="2021_wk46_277"/>
    <s v="CRRDC/FICR"/>
    <d v="2021-11-19T00:00:00"/>
    <x v="5"/>
    <x v="0"/>
    <x v="11"/>
    <s v="Saonokoki"/>
    <s v="PAP"/>
    <s v="D2D"/>
    <s v="Que l'equipe de riposte s'efforce à terminer cette epidemie dans peu de jours "/>
    <n v="2"/>
    <x v="0"/>
    <s v="Ebola"/>
    <x v="2"/>
    <s v="Suggestion request"/>
    <x v="25"/>
    <s v="Response process suggestions"/>
    <s v="Mettre fin à l’épidémie d’Ebola "/>
    <s v=" End the Ebola outbreak"/>
    <x v="2053"/>
    <x v="34"/>
    <s v="Ebola caractéristiques et transmission"/>
    <m/>
    <m/>
    <m/>
    <m/>
    <m/>
    <m/>
    <m/>
    <m/>
    <m/>
    <m/>
    <m/>
    <m/>
    <m/>
    <m/>
    <m/>
  </r>
  <r>
    <s v="2021_wk46_278"/>
    <s v="CRRDC/FICR"/>
    <d v="2021-11-19T00:00:00"/>
    <x v="5"/>
    <x v="0"/>
    <x v="11"/>
    <s v="Saonokoki"/>
    <s v="PAP"/>
    <s v="D2D"/>
    <s v="Nous condamnons la façon dont les infirmiers prennent en charge les malades à l'hôpital general car on peut faire toute une journée sans trouver le soins "/>
    <n v="2"/>
    <x v="0"/>
    <s v="Ebola"/>
    <x v="0"/>
    <s v="Rumors beliefs observations"/>
    <x v="19"/>
    <s v="Critique observation of the response"/>
    <s v="Commentaire sur personnel de la riposte (autres) "/>
    <s v=" Comment about responders (others)"/>
    <x v="2054"/>
    <x v="63"/>
    <s v="Politique et réponse"/>
    <m/>
    <m/>
    <m/>
    <m/>
    <m/>
    <m/>
    <m/>
    <m/>
    <m/>
    <m/>
    <m/>
    <m/>
    <m/>
    <m/>
    <m/>
  </r>
  <r>
    <s v="2021_wk46_279"/>
    <s v="CRRDC/FICR"/>
    <d v="2021-11-19T00:00:00"/>
    <x v="5"/>
    <x v="0"/>
    <x v="11"/>
    <s v="Saonokoki"/>
    <s v="PAP"/>
    <s v="D2D"/>
    <s v="Pourquoi amener le corp à la morgue alors que nous n'avons pas le moyen de payer ? "/>
    <n v="2"/>
    <x v="0"/>
    <s v="Ebola"/>
    <x v="1"/>
    <s v="Question"/>
    <x v="27"/>
    <s v="Burials"/>
    <s v="Enterrements "/>
    <s v=" Burials"/>
    <x v="2055"/>
    <x v="44"/>
    <s v="Enterrements"/>
    <m/>
    <m/>
    <m/>
    <m/>
    <m/>
    <m/>
    <m/>
    <m/>
    <m/>
    <m/>
    <m/>
    <m/>
    <m/>
    <m/>
    <m/>
  </r>
  <r>
    <s v="2021_wk46_280"/>
    <s v="CRRDC/FICR"/>
    <d v="2021-11-19T00:00:00"/>
    <x v="5"/>
    <x v="0"/>
    <x v="11"/>
    <s v="Saonokoki"/>
    <s v="PAP"/>
    <s v="D2D"/>
    <s v="Qu'est-ce qui serait à la base de la repetition de cette epidemie MVE dans notre milieu ? "/>
    <n v="1"/>
    <x v="0"/>
    <s v="Ebola"/>
    <x v="1"/>
    <s v="Question"/>
    <x v="7"/>
    <s v="Ebola and its consequences"/>
    <s v="L'origine du virus Ebola "/>
    <s v=" EVD origin"/>
    <x v="2056"/>
    <x v="17"/>
    <s v="Ebola caractéristiques et transmission"/>
    <m/>
    <m/>
    <m/>
    <m/>
    <m/>
    <m/>
    <m/>
    <m/>
    <m/>
    <m/>
    <m/>
    <m/>
    <m/>
    <m/>
    <m/>
  </r>
  <r>
    <s v="2021_wk46_281"/>
    <s v="CRRDC/FICR"/>
    <d v="2021-11-19T00:00:00"/>
    <x v="5"/>
    <x v="0"/>
    <x v="11"/>
    <s v="Saonokoki"/>
    <s v="PAP"/>
    <s v="D2D"/>
    <s v="Continuez à circuler dans la communauté , cela nous epargnera de la maladie "/>
    <n v="3"/>
    <x v="0"/>
    <s v="Ebola"/>
    <x v="2"/>
    <s v="Suggestion request"/>
    <x v="21"/>
    <s v="Community health promotion"/>
    <s v="Sensibilisation sur Ebola "/>
    <s v=" Community health promotion"/>
    <x v="2057"/>
    <x v="27"/>
    <s v="Communication/sensibilisation"/>
    <m/>
    <m/>
    <m/>
    <m/>
    <m/>
    <m/>
    <m/>
    <m/>
    <m/>
    <m/>
    <m/>
    <m/>
    <m/>
    <m/>
    <m/>
  </r>
  <r>
    <s v="2021_wk46_282"/>
    <s v="CRRDC/FICR"/>
    <d v="2021-11-19T00:00:00"/>
    <x v="5"/>
    <x v="0"/>
    <x v="7"/>
    <s v="Sobiede"/>
    <s v="PAP"/>
    <s v="D2D"/>
    <s v="A l'hôpital on s'expose d'avantage  vaut-mieux rester chez sot car là on ne va que tuer la population  "/>
    <n v="3"/>
    <x v="0"/>
    <s v="Ebola"/>
    <x v="0"/>
    <s v="Rumors beliefs observations"/>
    <x v="12"/>
    <s v="Critiques or observations of health system"/>
    <s v="Manque de confiance: services médicaux (faire du mal aux des gens inclu) "/>
    <s v=" Lack of confidence in medical services (includes harming people)"/>
    <x v="2058"/>
    <x v="13"/>
    <s v="Politique et réponse"/>
    <m/>
    <m/>
    <m/>
    <m/>
    <m/>
    <m/>
    <m/>
    <m/>
    <m/>
    <m/>
    <m/>
    <m/>
    <m/>
    <m/>
    <m/>
  </r>
  <r>
    <s v="2021_wk46_283"/>
    <s v="CRRDC/FICR"/>
    <d v="2021-11-19T00:00:00"/>
    <x v="5"/>
    <x v="0"/>
    <x v="7"/>
    <s v="Sobiede"/>
    <s v="PAP"/>
    <s v="D2D"/>
    <s v="Les gens meurent suite à la non qualification des madecins car pendant ebola tout le monde s'appelait docteur "/>
    <n v="2"/>
    <x v="0"/>
    <s v="Ebola"/>
    <x v="0"/>
    <s v="Rumors beliefs observations"/>
    <x v="19"/>
    <s v="Critique observation of the response"/>
    <s v="Commentaire sur personnel de la riposte (autres) "/>
    <s v=" Comment about responders (others)"/>
    <x v="2059"/>
    <x v="63"/>
    <s v="Politique et réponse"/>
    <m/>
    <m/>
    <m/>
    <m/>
    <m/>
    <m/>
    <m/>
    <m/>
    <m/>
    <m/>
    <m/>
    <m/>
    <m/>
    <m/>
    <m/>
  </r>
  <r>
    <s v="2021_wk46_284"/>
    <s v="CRRDC/FICR"/>
    <d v="2021-11-19T00:00:00"/>
    <x v="5"/>
    <x v="0"/>
    <x v="7"/>
    <s v="Sobiede"/>
    <s v="PAP"/>
    <s v="D2D"/>
    <s v="Pourquoi venir nous sensibiliser seulement sur ebola et non covid alors que tous deux sont dangeureuses ? "/>
    <n v="2"/>
    <x v="0"/>
    <s v="Ebola"/>
    <x v="1"/>
    <s v="Question"/>
    <x v="17"/>
    <s v="So much focus on Ebol"/>
    <s v="Ebola contre autres maladies "/>
    <s v=" Ebola against other diseases"/>
    <x v="2060"/>
    <x v="19"/>
    <s v="No Theme"/>
    <m/>
    <m/>
    <m/>
    <m/>
    <m/>
    <m/>
    <m/>
    <m/>
    <m/>
    <m/>
    <m/>
    <m/>
    <m/>
    <m/>
    <m/>
  </r>
  <r>
    <s v="2021_wk46_285"/>
    <s v="CRRDC/FICR"/>
    <d v="2021-11-19T00:00:00"/>
    <x v="5"/>
    <x v="0"/>
    <x v="7"/>
    <s v="Sobiede"/>
    <s v="PAP"/>
    <s v="D2D"/>
    <s v="Apportez les médicaments à la communauté et non seulement venir sensibiliser sans médicament car le soins coutent chair "/>
    <n v="3"/>
    <x v="0"/>
    <s v="Ebola"/>
    <x v="2"/>
    <s v="Suggestion request"/>
    <x v="16"/>
    <s v="Improve health care"/>
    <s v="Fournir des médicaments "/>
    <s v=" Provide medicines"/>
    <x v="2061"/>
    <x v="30"/>
    <s v="Prise en charge"/>
    <m/>
    <m/>
    <m/>
    <m/>
    <m/>
    <m/>
    <m/>
    <m/>
    <m/>
    <m/>
    <m/>
    <m/>
    <m/>
    <m/>
    <m/>
  </r>
  <r>
    <s v="2021_wk46_286"/>
    <s v="CRRDC/FICR"/>
    <d v="2021-11-19T00:00:00"/>
    <x v="5"/>
    <x v="0"/>
    <x v="7"/>
    <s v="Sobiede"/>
    <s v="PAP"/>
    <s v="D2D"/>
    <s v="Nous avons besoin de la gratuité des soins medicaux pour toute maladie pas seulement pour ebola "/>
    <n v="2"/>
    <x v="0"/>
    <s v="Ebola"/>
    <x v="2"/>
    <s v="Suggestion request"/>
    <x v="16"/>
    <s v="Improve health care"/>
    <s v="Améliorer les soins de santé "/>
    <s v=" Improve health care"/>
    <x v="2062"/>
    <x v="21"/>
    <s v="Prise en charge"/>
    <m/>
    <m/>
    <m/>
    <m/>
    <m/>
    <m/>
    <m/>
    <m/>
    <m/>
    <m/>
    <m/>
    <m/>
    <m/>
    <m/>
    <m/>
  </r>
  <r>
    <s v="2021_wk46_287"/>
    <s v="CRRDC/FICR"/>
    <d v="2021-11-19T00:00:00"/>
    <x v="5"/>
    <x v="0"/>
    <x v="7"/>
    <s v="Sobiede"/>
    <s v="PAP"/>
    <s v="D2D"/>
    <s v="La communauté remercie la Croix-Rouge pour le sacrifice apporter à la celle -ci "/>
    <n v="2"/>
    <x v="0"/>
    <s v="Ebola"/>
    <x v="3"/>
    <s v="Appreciation encouragement"/>
    <x v="18"/>
    <s v="Thanks for the health promotion"/>
    <s v="Merci pour la sensibilisation "/>
    <s v=" Thanks for the health promotion"/>
    <x v="2063"/>
    <x v="22"/>
    <s v="Remerciement/encouragement"/>
    <m/>
    <m/>
    <m/>
    <m/>
    <m/>
    <m/>
    <m/>
    <m/>
    <m/>
    <m/>
    <m/>
    <m/>
    <m/>
    <m/>
    <m/>
  </r>
  <r>
    <s v="2021_wk46_288"/>
    <s v="CRRDC/FICR"/>
    <d v="2021-11-19T00:00:00"/>
    <x v="5"/>
    <x v="0"/>
    <x v="7"/>
    <s v="Sobiede"/>
    <s v="PAP"/>
    <s v="D2D"/>
    <s v="Il n'y a pas d'Ebola c'est un montage , une mauvaise politique des médecins en connivence avec les blancs pour s'enrichir du sang de leur proches "/>
    <n v="2"/>
    <x v="0"/>
    <s v="Ebola"/>
    <x v="0"/>
    <s v="Rumors beliefs observations"/>
    <x v="10"/>
    <s v="Ebola is organized business"/>
    <s v="Ebola est un business organisé (ou quelqu'un gagne de l'argent) "/>
    <s v=" Ebola is organized business (or someone making money)"/>
    <x v="2064"/>
    <x v="11"/>
    <s v="Politique et réponse"/>
    <m/>
    <m/>
    <m/>
    <m/>
    <m/>
    <m/>
    <m/>
    <m/>
    <m/>
    <m/>
    <m/>
    <m/>
    <m/>
    <m/>
    <m/>
  </r>
  <r>
    <s v="2021_wk46_289"/>
    <s v="CRRDC/FICR"/>
    <d v="2021-11-19T00:00:00"/>
    <x v="5"/>
    <x v="0"/>
    <x v="7"/>
    <s v="Sobiede"/>
    <s v="PAP"/>
    <s v="D2D"/>
    <s v="Quels sont les signes d'ebola  ? "/>
    <n v="1"/>
    <x v="0"/>
    <s v="Ebola"/>
    <x v="1"/>
    <s v="Question"/>
    <x v="7"/>
    <s v="Ebola and its consequences"/>
    <s v="Les symptomes d'Ebola "/>
    <s v=" EVD symptoms"/>
    <x v="2065"/>
    <x v="26"/>
    <s v="Ebola caractéristiques et transmission"/>
    <m/>
    <m/>
    <m/>
    <m/>
    <m/>
    <m/>
    <m/>
    <m/>
    <m/>
    <m/>
    <m/>
    <m/>
    <m/>
    <m/>
    <m/>
  </r>
  <r>
    <s v="2021_wk46_290"/>
    <s v="CRRDC/FICR"/>
    <d v="2021-11-19T00:00:00"/>
    <x v="5"/>
    <x v="0"/>
    <x v="7"/>
    <s v="Sobiede"/>
    <s v="PAP"/>
    <s v="D2D"/>
    <s v="Qu'est ce que nous devons faire pour eviter cette epidemie ? "/>
    <n v="1"/>
    <x v="0"/>
    <s v="Ebola"/>
    <x v="1"/>
    <s v="Question"/>
    <x v="32"/>
    <s v="EVD protective behaviors"/>
    <s v="Comportements pour la prévention d'Ebola "/>
    <s v=" EVD protective behaviors"/>
    <x v="2066"/>
    <x v="53"/>
    <s v="Ebola caractéristiques et transmission"/>
    <m/>
    <m/>
    <m/>
    <m/>
    <m/>
    <m/>
    <m/>
    <m/>
    <m/>
    <m/>
    <m/>
    <m/>
    <m/>
    <m/>
    <m/>
  </r>
  <r>
    <s v="2021_wk46_291"/>
    <s v="CRRDC/FICR"/>
    <d v="2021-11-19T00:00:00"/>
    <x v="5"/>
    <x v="0"/>
    <x v="7"/>
    <s v="Sobiede"/>
    <s v="PAP"/>
    <s v="D2D"/>
    <s v="Pourquoi nous devons toujours lavé les mains seulement et non les pieds ? "/>
    <n v="1"/>
    <x v="0"/>
    <s v="Ebola"/>
    <x v="1"/>
    <s v="Question"/>
    <x v="32"/>
    <s v="EVD protective behaviors"/>
    <s v="Comportements pour la prévention d'Ebola "/>
    <s v=" EVD protective behaviors"/>
    <x v="2067"/>
    <x v="53"/>
    <s v="Ebola caractéristiques et transmission"/>
    <m/>
    <m/>
    <m/>
    <m/>
    <m/>
    <m/>
    <m/>
    <m/>
    <m/>
    <m/>
    <m/>
    <m/>
    <m/>
    <m/>
    <m/>
  </r>
  <r>
    <s v="2021_wk46_292"/>
    <s v="CRRDC/FICR"/>
    <d v="2021-11-19T00:00:00"/>
    <x v="5"/>
    <x v="0"/>
    <x v="7"/>
    <s v="Sobiede"/>
    <s v="PAP"/>
    <s v="D2D"/>
    <s v="Prochainement veuillez nous visiter avec le vaccin et nous amener les lavabos comme on fait les porte à porte ,laissez nous les lavabos et faites leurs suivi "/>
    <n v="2"/>
    <x v="0"/>
    <s v="Ebola"/>
    <x v="2"/>
    <s v="Suggestion request"/>
    <x v="20"/>
    <s v="Encourage hand washing"/>
    <s v="Fournir dispositif lavemain (avec l'eau, savon) "/>
    <s v=" Provide handwashing station (with water, soap)"/>
    <x v="2068"/>
    <x v="24"/>
    <s v="PCI"/>
    <m/>
    <m/>
    <m/>
    <m/>
    <m/>
    <m/>
    <m/>
    <m/>
    <m/>
    <m/>
    <m/>
    <m/>
    <m/>
    <m/>
    <m/>
  </r>
  <r>
    <s v="2021_wk46_292"/>
    <s v="CRRDC/FICR"/>
    <d v="2021-11-19T00:00:00"/>
    <x v="5"/>
    <x v="0"/>
    <x v="7"/>
    <s v="Sobiede"/>
    <s v="PAP"/>
    <s v="D2D"/>
    <s v="Prochainement veuillez nous visiter avec le vaccin et nous amener les lavabos comme on fait les porte à porte ,laissez nous les lavabos et faites leurs suivi "/>
    <n v="2"/>
    <x v="0"/>
    <s v="Ebola"/>
    <x v="2"/>
    <s v="Suggestion request"/>
    <x v="23"/>
    <s v="Expand or modify vaccination program"/>
    <s v="Élargir ou modifier le programme de vaccination "/>
    <s v=" Expand or modify vaccination program"/>
    <x v="2068"/>
    <x v="32"/>
    <s v="Vaccin et vaccination"/>
    <m/>
    <m/>
    <m/>
    <m/>
    <m/>
    <m/>
    <m/>
    <m/>
    <m/>
    <m/>
    <m/>
    <m/>
    <m/>
    <m/>
    <m/>
  </r>
  <r>
    <s v="2021_wk46_293"/>
    <s v="CRRDC/FICR"/>
    <d v="2021-11-19T00:00:00"/>
    <x v="5"/>
    <x v="0"/>
    <x v="7"/>
    <s v="Solide"/>
    <s v="PAP"/>
    <s v="D2D"/>
    <s v="Merci , vous êtes exceptionnels faites toujours du bien Dieu vous les payera "/>
    <n v="2"/>
    <x v="0"/>
    <s v="Ebola"/>
    <x v="3"/>
    <s v="Appreciation encouragement"/>
    <x v="11"/>
    <s v="Thanks no specification"/>
    <s v="Merci sans spécification "/>
    <s v=" Thanks no specification"/>
    <x v="2069"/>
    <x v="12"/>
    <s v="Remerciement/encouragement"/>
    <m/>
    <m/>
    <m/>
    <m/>
    <m/>
    <m/>
    <m/>
    <m/>
    <m/>
    <m/>
    <m/>
    <m/>
    <m/>
    <m/>
    <m/>
  </r>
  <r>
    <s v="2021_wk46_294"/>
    <s v="CRRDC/FICR"/>
    <d v="2021-11-19T00:00:00"/>
    <x v="5"/>
    <x v="0"/>
    <x v="7"/>
    <s v="Sobiede"/>
    <s v="PAP"/>
    <s v="D2D"/>
    <s v="Qu'est ce qui fait qu'ebola ne disparait pas definitivement dans notre region ? "/>
    <n v="2"/>
    <x v="0"/>
    <s v="Ebola"/>
    <x v="1"/>
    <s v="Question"/>
    <x v="7"/>
    <s v="Ebola and its consequences"/>
    <s v="Les faits et spécificités d’Ebola "/>
    <s v=" Ebola facts and features"/>
    <x v="2070"/>
    <x v="7"/>
    <s v="Ebola caractéristiques et transmission"/>
    <m/>
    <m/>
    <m/>
    <m/>
    <m/>
    <m/>
    <m/>
    <m/>
    <m/>
    <m/>
    <m/>
    <m/>
    <m/>
    <m/>
    <m/>
  </r>
  <r>
    <s v="2021_wk46_295"/>
    <s v="CRRDC/FICR"/>
    <d v="2021-11-19T00:00:00"/>
    <x v="5"/>
    <x v="0"/>
    <x v="7"/>
    <s v="Sobiede"/>
    <s v="PAP"/>
    <s v="D2D"/>
    <s v="Pourquoi vous ne parlez pas d'insecurité , vous nous derangés avec ebola ? "/>
    <n v="1"/>
    <x v="0"/>
    <s v="Ebola"/>
    <x v="1"/>
    <s v="Question"/>
    <x v="17"/>
    <s v="So much focus on Ebol"/>
    <s v="Ebola contre autres problèmes"/>
    <s v="Ebola against other problems"/>
    <x v="2071"/>
    <x v="81"/>
    <s v="No Theme"/>
    <m/>
    <m/>
    <m/>
    <m/>
    <m/>
    <m/>
    <m/>
    <m/>
    <m/>
    <m/>
    <m/>
    <m/>
    <m/>
    <m/>
    <m/>
  </r>
  <r>
    <s v="2021_wk46_296"/>
    <s v="CRRDC/FICR"/>
    <d v="2021-11-19T00:00:00"/>
    <x v="5"/>
    <x v="0"/>
    <x v="7"/>
    <s v="Sobiede"/>
    <s v="PAP"/>
    <s v="D2D"/>
    <s v="Il faut que le centre de santé trouve le soins surtout que nous avons des déplacés "/>
    <n v="1"/>
    <x v="0"/>
    <s v="Ebola"/>
    <x v="2"/>
    <s v="Suggestion request"/>
    <x v="16"/>
    <s v="Improve health care"/>
    <s v="Améliorer les soins de santé "/>
    <s v=" Improve health care"/>
    <x v="2072"/>
    <x v="21"/>
    <s v="Prise en charge"/>
    <m/>
    <m/>
    <m/>
    <m/>
    <m/>
    <m/>
    <m/>
    <m/>
    <m/>
    <m/>
    <m/>
    <m/>
    <m/>
    <m/>
    <m/>
  </r>
  <r>
    <s v="2021_wk46_297"/>
    <s v="CRRDC/FICR"/>
    <d v="2021-11-19T00:00:00"/>
    <x v="5"/>
    <x v="0"/>
    <x v="12"/>
    <s v="Sayo"/>
    <s v="PAP"/>
    <s v="D2D"/>
    <s v="La riposte a utilisé la croix-rouge parce que elle sait que nous ne pouvons pas nous attaquer à elle "/>
    <n v="2"/>
    <x v="0"/>
    <s v="Ebola"/>
    <x v="0"/>
    <s v="Rumors beliefs observations"/>
    <x v="19"/>
    <s v="Critique observation of the response"/>
    <s v="Commentaire sur personnel de la riposte (autres) "/>
    <s v=" Comment about responders (others)"/>
    <x v="2073"/>
    <x v="63"/>
    <s v="Politique et réponse"/>
    <m/>
    <m/>
    <m/>
    <m/>
    <m/>
    <m/>
    <m/>
    <m/>
    <m/>
    <m/>
    <m/>
    <m/>
    <m/>
    <m/>
    <m/>
  </r>
  <r>
    <s v="2021_wk46_298"/>
    <s v="CRRDC/FICR"/>
    <d v="2021-11-19T00:00:00"/>
    <x v="5"/>
    <x v="0"/>
    <x v="12"/>
    <s v="Sayo"/>
    <s v="PAP"/>
    <s v="D2D"/>
    <s v="Pourquoi vous voullez que nous puissions aller à l'hôpital or vous savez qu'ebola est entre nous ? "/>
    <n v="2"/>
    <x v="0"/>
    <s v="Ebola"/>
    <x v="1"/>
    <s v="Question"/>
    <x v="1"/>
    <s v="Other questions"/>
    <s v="Questions qui montrent un manque de confiance "/>
    <s v=" Questions indicating suspicion"/>
    <x v="2074"/>
    <x v="8"/>
    <s v="Politique et réponse"/>
    <m/>
    <m/>
    <m/>
    <m/>
    <m/>
    <m/>
    <m/>
    <m/>
    <m/>
    <m/>
    <m/>
    <m/>
    <m/>
    <m/>
    <m/>
  </r>
  <r>
    <s v="2021_wk46_299"/>
    <s v="CRRDC/FICR"/>
    <d v="2021-11-19T00:00:00"/>
    <x v="5"/>
    <x v="0"/>
    <x v="12"/>
    <s v="Sayo"/>
    <s v="PAP"/>
    <s v="D2D"/>
    <s v="Nous sommes attaqué par la malaria prière nous fournir des moustiquaires , des comprimés pour la purification de l'eau  "/>
    <n v="1"/>
    <x v="3"/>
    <s v="Other_disease"/>
    <x v="2"/>
    <s v="Suggestion request"/>
    <x v="42"/>
    <s v="Other suggestions"/>
    <s v="Autres suggestions "/>
    <s v=" Other suggestions"/>
    <x v="2075"/>
    <x v="79"/>
    <s v="No Theme"/>
    <m/>
    <m/>
    <m/>
    <m/>
    <m/>
    <m/>
    <m/>
    <m/>
    <m/>
    <m/>
    <m/>
    <m/>
    <m/>
    <m/>
    <m/>
  </r>
  <r>
    <s v="2021_wk46_300"/>
    <s v="CRRDC/FICR"/>
    <d v="2021-11-19T00:00:00"/>
    <x v="5"/>
    <x v="0"/>
    <x v="12"/>
    <s v="Sayo"/>
    <s v="PAP"/>
    <s v="D2D"/>
    <s v="Merci pour le courage que vous avez manifesté à l'egard de la communauté "/>
    <n v="2"/>
    <x v="0"/>
    <s v="Ebola"/>
    <x v="3"/>
    <s v="Appreciation encouragement"/>
    <x v="18"/>
    <s v="Thanks for the health promotion"/>
    <s v="Merci pour la sensibilisation "/>
    <s v=" Thanks for the health promotion"/>
    <x v="2076"/>
    <x v="22"/>
    <s v="Remerciement/encouragement"/>
    <m/>
    <m/>
    <m/>
    <m/>
    <m/>
    <m/>
    <m/>
    <m/>
    <m/>
    <m/>
    <m/>
    <m/>
    <m/>
    <m/>
    <m/>
  </r>
  <r>
    <s v="2021_wk46_301"/>
    <s v="CRRDC/FICR"/>
    <d v="2021-11-19T00:00:00"/>
    <x v="5"/>
    <x v="0"/>
    <x v="12"/>
    <s v="Sayo"/>
    <s v="PAP"/>
    <s v="D2D"/>
    <s v="Nous nous sommes posé la question de savoir de quelle catégorie des chauves souries ou chat sont sources de cette épidémie en ville de Beni ?"/>
    <n v="2"/>
    <x v="0"/>
    <s v="Ebola"/>
    <x v="1"/>
    <s v="Question"/>
    <x v="1"/>
    <s v="Other questions"/>
    <s v="Question liée aux animaux "/>
    <s v=" Animal related question"/>
    <x v="2077"/>
    <x v="50"/>
    <s v="Ebola caractéristiques et transmission"/>
    <m/>
    <m/>
    <m/>
    <m/>
    <m/>
    <m/>
    <m/>
    <m/>
    <m/>
    <m/>
    <m/>
    <m/>
    <m/>
    <m/>
    <m/>
  </r>
  <r>
    <s v="2021_wk46_302"/>
    <s v="CRRDC/FICR"/>
    <d v="2021-11-19T00:00:00"/>
    <x v="5"/>
    <x v="0"/>
    <x v="12"/>
    <s v="Sayo"/>
    <s v="PAP"/>
    <s v="D2D"/>
    <s v="Pourquoi le ministre de la santé ne parvient pas à distribuer les moustiquaires aumoins après 6 mois de chaque année pour essayer de lutter contre la malaria "/>
    <n v="1"/>
    <x v="3"/>
    <s v="Other_disease"/>
    <x v="1"/>
    <s v="Question"/>
    <x v="50"/>
    <s v="Questions about preparedness or response activities pertaining to the disease"/>
    <s v="Questions sur la fermeture des frontières et les mouvements "/>
    <s v=" Questions about closing borders or restricting movement"/>
    <x v="2078"/>
    <x v="159"/>
    <s v="No Theme"/>
    <m/>
    <m/>
    <m/>
    <m/>
    <m/>
    <m/>
    <m/>
    <m/>
    <m/>
    <m/>
    <m/>
    <m/>
    <m/>
    <m/>
    <m/>
  </r>
  <r>
    <s v="2021_wk46_303"/>
    <s v="CRRDC/FICR"/>
    <d v="2021-11-19T00:00:00"/>
    <x v="5"/>
    <x v="0"/>
    <x v="12"/>
    <s v="Sayo"/>
    <s v="PAP"/>
    <s v="D2D"/>
    <s v="Priere de  nous amener les moustiquaires , lavabos et autres materiels de protection car les moyens sont limités et nous sommes des deplacés , les familles d'accueille nous negligent et nous sommes exposé à n'importe quoi "/>
    <n v="2"/>
    <x v="0"/>
    <s v="Ebola"/>
    <x v="2"/>
    <s v="Suggestion request"/>
    <x v="20"/>
    <s v="Encourage hand washing"/>
    <s v="Fournir dispositif lavemain (avec l'eau, savon) "/>
    <s v=" Provide handwashing station (with water, soap)"/>
    <x v="2079"/>
    <x v="24"/>
    <s v="PCI"/>
    <m/>
    <m/>
    <m/>
    <m/>
    <m/>
    <m/>
    <m/>
    <m/>
    <m/>
    <m/>
    <m/>
    <m/>
    <m/>
    <m/>
    <m/>
  </r>
  <r>
    <s v="2021_wk46_304"/>
    <s v="CRRDC/FICR"/>
    <d v="2021-11-17T00:00:00"/>
    <x v="5"/>
    <x v="0"/>
    <x v="1"/>
    <s v="Kahuko"/>
    <s v="PAP"/>
    <s v="D2D"/>
    <s v="Actuellement la croix-rouge commence à avoir la discrimination pourtant avant elle n'était pas ainsi , le cas le plus frappant est celui d'une maman qui a reçu une balle mais le CICR a refusé de l'amener à goma jusqu'aujourd'hui la balle est dans son vendre "/>
    <n v="3"/>
    <x v="3"/>
    <s v="Other_disease"/>
    <x v="0"/>
    <s v="Rumors beliefs observations"/>
    <x v="5"/>
    <s v="Other rumors observations or beliefs"/>
    <s v="Autre rumeur, croyance ou observation "/>
    <s v=" Other rumor, observation or belief"/>
    <x v="2080"/>
    <x v="51"/>
    <s v="No Theme"/>
    <m/>
    <m/>
    <m/>
    <m/>
    <m/>
    <m/>
    <m/>
    <m/>
    <m/>
    <m/>
    <m/>
    <m/>
    <m/>
    <m/>
    <m/>
  </r>
  <r>
    <s v="2021_wk46_305"/>
    <s v="CRRDC/FICR"/>
    <d v="2021-11-17T00:00:00"/>
    <x v="5"/>
    <x v="0"/>
    <x v="12"/>
    <s v="Sayo"/>
    <s v="PAP"/>
    <s v="D2D"/>
    <s v="Amenez nous des lavabos , cache-nez, et autre pour mieux nous aider à nous proteger "/>
    <n v="3"/>
    <x v="1"/>
    <s v="Covid19"/>
    <x v="2"/>
    <s v="Suggestion request"/>
    <x v="45"/>
    <s v="Suggestions about preparedness or response activities pertaining to the disease"/>
    <s v="Demande de distribution des masques "/>
    <s v=" Request to distribute face masks"/>
    <x v="2081"/>
    <x v="93"/>
    <s v="Strategies de protection personnelle"/>
    <m/>
    <m/>
    <m/>
    <m/>
    <m/>
    <m/>
    <m/>
    <m/>
    <m/>
    <m/>
    <m/>
    <m/>
    <m/>
    <m/>
    <m/>
  </r>
  <r>
    <s v="2021_wk46_306"/>
    <s v="CRRDC/FICR"/>
    <d v="2021-11-17T00:00:00"/>
    <x v="5"/>
    <x v="0"/>
    <x v="0"/>
    <s v="Lwanzururu "/>
    <s v="PAP"/>
    <s v="D2D"/>
    <s v="Après la vaccination contre la MVE les gens etaient décédés à cause de ce vaccin dans notre cellule "/>
    <n v="1"/>
    <x v="0"/>
    <s v="Ebola"/>
    <x v="0"/>
    <s v="Rumors beliefs observations"/>
    <x v="13"/>
    <s v="Vaccine suspicions and non acceptance"/>
    <s v="Suspicions à propos du vaccin "/>
    <s v=" Vaccine suspicions"/>
    <x v="2082"/>
    <x v="14"/>
    <s v="Vaccin et vaccination"/>
    <m/>
    <m/>
    <m/>
    <m/>
    <m/>
    <m/>
    <m/>
    <m/>
    <m/>
    <m/>
    <m/>
    <m/>
    <m/>
    <m/>
    <m/>
  </r>
  <r>
    <s v="2021_wk46_307"/>
    <s v="CRRDC/FICR"/>
    <d v="2021-11-17T00:00:00"/>
    <x v="5"/>
    <x v="0"/>
    <x v="0"/>
    <s v="Lwanzururu "/>
    <s v="PAP"/>
    <s v="D2D"/>
    <s v="Ce bon ce que vous faite pour la communauité , nous disons merci"/>
    <n v="1"/>
    <x v="0"/>
    <s v="Ebola"/>
    <x v="3"/>
    <s v="Appreciation encouragement"/>
    <x v="11"/>
    <s v="Thanks no specification"/>
    <s v="Merci sans spécification "/>
    <s v=" Thanks no specification"/>
    <x v="2083"/>
    <x v="12"/>
    <s v="Remerciement/encouragement"/>
    <m/>
    <m/>
    <m/>
    <m/>
    <m/>
    <m/>
    <m/>
    <m/>
    <m/>
    <m/>
    <m/>
    <m/>
    <m/>
    <m/>
    <m/>
  </r>
  <r>
    <s v="2021_wk46_308"/>
    <s v="CRRDC/FICR"/>
    <d v="2021-11-17T00:00:00"/>
    <x v="5"/>
    <x v="0"/>
    <x v="2"/>
    <m/>
    <s v="PAP"/>
    <s v="D2D"/>
    <s v="Celui qui prend l'alcool forte ne meurt pas de covid  ?"/>
    <n v="2"/>
    <x v="1"/>
    <s v="Covid19"/>
    <x v="1"/>
    <s v="Question"/>
    <x v="47"/>
    <s v="Questions about health care services for the disease"/>
    <s v="Question sur le traitement de la maladie "/>
    <s v=" Question about treatment(s) for the disease"/>
    <x v="2084"/>
    <x v="97"/>
    <s v="Prise en charge"/>
    <m/>
    <m/>
    <m/>
    <m/>
    <m/>
    <m/>
    <m/>
    <m/>
    <m/>
    <m/>
    <m/>
    <m/>
    <m/>
    <m/>
    <m/>
  </r>
  <r>
    <s v="2021_wk46_309"/>
    <s v="CRRDC/FICR"/>
    <d v="2021-11-17T00:00:00"/>
    <x v="5"/>
    <x v="0"/>
    <x v="11"/>
    <s v="Sokonoki"/>
    <s v="PAP"/>
    <s v="D2D"/>
    <s v="Cette nouvelle reaparution de la MVE nous montre que les équipes de riposte cherchent tout le moyen de paracherver leurs maisons "/>
    <n v="2"/>
    <x v="0"/>
    <s v="Ebola"/>
    <x v="0"/>
    <s v="Rumors beliefs observations"/>
    <x v="10"/>
    <s v="Ebola is organized business"/>
    <s v="Ebola est un business organisé (ou quelqu'un gagne de l'argent) "/>
    <s v=" Ebola is organized business (or someone making money)"/>
    <x v="2085"/>
    <x v="11"/>
    <s v="Politique et réponse"/>
    <m/>
    <m/>
    <m/>
    <m/>
    <m/>
    <m/>
    <m/>
    <m/>
    <m/>
    <m/>
    <m/>
    <m/>
    <m/>
    <m/>
    <m/>
  </r>
  <r>
    <s v="2021_wk46_310"/>
    <s v="CRRDC/FICR"/>
    <d v="2021-11-17T00:00:00"/>
    <x v="5"/>
    <x v="0"/>
    <x v="2"/>
    <m/>
    <s v="PAP"/>
    <s v="D2D"/>
    <s v="combien d'années le vaccin d'ebola est  eraduqué dans l'organisme humains ? "/>
    <n v="1"/>
    <x v="0"/>
    <s v="Ebola"/>
    <x v="1"/>
    <s v="Question"/>
    <x v="14"/>
    <s v="Vaccine"/>
    <s v="Efficacité du vaccin "/>
    <s v=" Vaccine effectiveness"/>
    <x v="2086"/>
    <x v="15"/>
    <s v="Vaccin et vaccination"/>
    <m/>
    <m/>
    <m/>
    <m/>
    <m/>
    <m/>
    <m/>
    <m/>
    <m/>
    <m/>
    <m/>
    <m/>
    <m/>
    <m/>
    <m/>
  </r>
  <r>
    <s v="2021_wk46_311"/>
    <s v="CRRDC/FICR"/>
    <d v="2021-11-17T00:00:00"/>
    <x v="5"/>
    <x v="0"/>
    <x v="11"/>
    <s v="Sokonoki"/>
    <s v="PAP"/>
    <s v="D2D"/>
    <s v="Comme le gouvernement n'a pas de financement de la MVE d'autres organismes ne sont pas present "/>
    <n v="3"/>
    <x v="0"/>
    <s v="Ebola"/>
    <x v="0"/>
    <s v="Rumors beliefs observations"/>
    <x v="10"/>
    <s v="Ebola is organized business"/>
    <s v="Ebola est un business organisé (ou quelqu'un gagne de l'argent) "/>
    <s v=" Ebola is organized business (or someone making money)"/>
    <x v="2087"/>
    <x v="11"/>
    <s v="Politique et réponse"/>
    <m/>
    <m/>
    <m/>
    <m/>
    <m/>
    <m/>
    <m/>
    <m/>
    <m/>
    <m/>
    <m/>
    <m/>
    <m/>
    <m/>
    <m/>
  </r>
  <r>
    <s v="2021_wk46_312"/>
    <s v="CRRDC/FICR"/>
    <d v="2021-11-17T00:00:00"/>
    <x v="5"/>
    <x v="0"/>
    <x v="3"/>
    <s v="Kasanga"/>
    <s v="PAP"/>
    <s v="D2D"/>
    <s v="Comment est-ce que les enfants qui sont entrain de naitre sont quelque fois victime de l'epidemie à virus ebola ? "/>
    <n v="2"/>
    <x v="0"/>
    <s v="Ebola"/>
    <x v="1"/>
    <s v="Question"/>
    <x v="7"/>
    <s v="Ebola and its consequences"/>
    <s v="Cas du virus Ebola et résultats "/>
    <s v=" EVD cases and outcomes"/>
    <x v="2088"/>
    <x v="60"/>
    <s v="Ebola caractéristiques et transmission"/>
    <m/>
    <m/>
    <m/>
    <m/>
    <m/>
    <m/>
    <m/>
    <m/>
    <m/>
    <m/>
    <m/>
    <m/>
    <m/>
    <m/>
    <m/>
  </r>
  <r>
    <s v="2021_wk46_313"/>
    <s v="CRRDC/FICR"/>
    <d v="2021-11-17T00:00:00"/>
    <x v="5"/>
    <x v="0"/>
    <x v="4"/>
    <m/>
    <s v="PAP"/>
    <s v="D2D"/>
    <s v="Comment la croix-rouge s'est toujours focalisée sur ebola alors qu'il ya  d'autres activités qui lui sont nobles et benefique de toute la communauté  "/>
    <n v="2"/>
    <x v="0"/>
    <s v="Ebola"/>
    <x v="1"/>
    <s v="Question"/>
    <x v="17"/>
    <s v="So much focus on Ebol"/>
    <s v="Ebola contre autres problèmes"/>
    <s v="Ebola against other problems"/>
    <x v="2089"/>
    <x v="81"/>
    <s v="No Theme"/>
    <m/>
    <m/>
    <m/>
    <m/>
    <m/>
    <m/>
    <m/>
    <m/>
    <m/>
    <m/>
    <m/>
    <m/>
    <m/>
    <m/>
    <m/>
  </r>
  <r>
    <s v="2021_wk46_314"/>
    <s v="CRRDC/FICR"/>
    <d v="2021-11-17T00:00:00"/>
    <x v="5"/>
    <x v="0"/>
    <x v="10"/>
    <s v="Mabakanga"/>
    <s v="PAP"/>
    <s v="D2D"/>
    <s v="Comment reconnaitre que quelqu'un a ebola dans cette periode ici ? "/>
    <n v="1"/>
    <x v="0"/>
    <s v="Ebola"/>
    <x v="1"/>
    <s v="Question"/>
    <x v="7"/>
    <s v="Ebola and its consequences"/>
    <s v="Les symptomes d'Ebola "/>
    <s v=" EVD symptoms"/>
    <x v="2090"/>
    <x v="26"/>
    <s v="Ebola caractéristiques et transmission"/>
    <m/>
    <m/>
    <m/>
    <m/>
    <m/>
    <m/>
    <m/>
    <m/>
    <m/>
    <m/>
    <m/>
    <m/>
    <m/>
    <m/>
    <m/>
  </r>
  <r>
    <s v="2021_wk46_315"/>
    <s v="CRRDC/FICR"/>
    <d v="2021-11-17T00:00:00"/>
    <x v="5"/>
    <x v="0"/>
    <x v="6"/>
    <s v="Mabolio"/>
    <s v="PAP"/>
    <s v="D2D"/>
    <s v="Continuez toujours avec ce rappel pourque tout le mode ait la même comprehension  "/>
    <n v="1"/>
    <x v="0"/>
    <s v="Ebola"/>
    <x v="2"/>
    <s v="Suggestion request"/>
    <x v="21"/>
    <s v="Community health promotion"/>
    <s v="Sensibilisation sur Ebola "/>
    <s v=" Community health promotion"/>
    <x v="2091"/>
    <x v="27"/>
    <s v="Communication/sensibilisation"/>
    <m/>
    <m/>
    <m/>
    <m/>
    <m/>
    <m/>
    <m/>
    <m/>
    <m/>
    <m/>
    <m/>
    <m/>
    <m/>
    <m/>
    <m/>
  </r>
  <r>
    <s v="2021_wk46_316"/>
    <s v="CRRDC/FICR"/>
    <d v="2021-11-17T00:00:00"/>
    <x v="5"/>
    <x v="0"/>
    <x v="0"/>
    <s v="Lwanzururu "/>
    <s v="PAP"/>
    <s v="D2D"/>
    <s v="Dans la 10 eme epidemie nombeux ont été contaminé au lieu de soins , maintenant que pouvons nous faire pendant cette periode car nous sommes decouragés ? "/>
    <n v="3"/>
    <x v="0"/>
    <s v="Ebola"/>
    <x v="1"/>
    <s v="Question"/>
    <x v="32"/>
    <s v="EVD protective behaviors"/>
    <s v="Comportements pour la prévention d'Ebola "/>
    <s v=" EVD protective behaviors"/>
    <x v="2092"/>
    <x v="53"/>
    <s v="Ebola caractéristiques et transmission"/>
    <m/>
    <m/>
    <m/>
    <m/>
    <m/>
    <m/>
    <m/>
    <m/>
    <m/>
    <m/>
    <m/>
    <m/>
    <m/>
    <m/>
    <m/>
  </r>
  <r>
    <s v="2021_wk46_317"/>
    <s v="CRRDC/FICR"/>
    <d v="2021-11-17T00:00:00"/>
    <x v="5"/>
    <x v="0"/>
    <x v="0"/>
    <s v="Lwanzururu "/>
    <s v="PAP"/>
    <s v="D2D"/>
    <s v="Dans le cadre de lutter contre les epidemies ,est-ce que vous  pouvez nous aider avec les produit qui peuvent decomposé et redouir le selle dans le WC ? "/>
    <n v="1"/>
    <x v="3"/>
    <s v="Other_disease"/>
    <x v="2"/>
    <s v="Suggestion request"/>
    <x v="42"/>
    <s v="Other suggestions"/>
    <s v="Autres suggestions "/>
    <s v=" Other suggestions"/>
    <x v="2093"/>
    <x v="79"/>
    <s v="No Theme"/>
    <m/>
    <m/>
    <m/>
    <m/>
    <m/>
    <m/>
    <m/>
    <m/>
    <m/>
    <m/>
    <m/>
    <m/>
    <m/>
    <m/>
    <m/>
  </r>
  <r>
    <s v="2021_wk46_318"/>
    <s v="CRRDC/FICR"/>
    <d v="2021-11-17T00:00:00"/>
    <x v="5"/>
    <x v="0"/>
    <x v="8"/>
    <s v="Du volca"/>
    <s v="PAP"/>
    <s v="D2D"/>
    <s v="Dans le cadre où les refugiés ou deplacés se ressemblent dans le même batiment est-ce qu'il ne peuvent pas se contaminer ? "/>
    <n v="3"/>
    <x v="0"/>
    <s v="Ebola"/>
    <x v="1"/>
    <s v="Question"/>
    <x v="32"/>
    <s v="EVD protective behaviors"/>
    <s v="Comportements pour la prévention d'Ebola "/>
    <s v=" EVD protective behaviors"/>
    <x v="2094"/>
    <x v="53"/>
    <s v="Ebola caractéristiques et transmission"/>
    <m/>
    <m/>
    <m/>
    <m/>
    <m/>
    <m/>
    <m/>
    <m/>
    <m/>
    <m/>
    <m/>
    <m/>
    <m/>
    <m/>
    <m/>
  </r>
  <r>
    <s v="2021_wk46_319"/>
    <s v="CRRDC/FICR"/>
    <d v="2021-11-17T00:00:00"/>
    <x v="5"/>
    <x v="0"/>
    <x v="9"/>
    <s v="Ngilinga"/>
    <s v="PAP"/>
    <s v="D2D"/>
    <s v="Dans les activités les membres de CAC  doivent se munir des thermoflash afin de se rendre compte de la temperature de sa cible "/>
    <n v="3"/>
    <x v="0"/>
    <s v="Ebola"/>
    <x v="2"/>
    <s v="Suggestion request"/>
    <x v="25"/>
    <s v="Response process suggestions"/>
    <s v="Appel à une action efficace et souple du personnel de la riposte "/>
    <s v=" Call for flexible efficient action of response personnel"/>
    <x v="2095"/>
    <x v="73"/>
    <s v="Politique et réponse"/>
    <m/>
    <m/>
    <m/>
    <m/>
    <m/>
    <m/>
    <m/>
    <m/>
    <m/>
    <m/>
    <m/>
    <m/>
    <m/>
    <m/>
    <m/>
  </r>
  <r>
    <s v="2021_wk46_320"/>
    <s v="CRRDC/FICR"/>
    <d v="2021-11-17T00:00:00"/>
    <x v="5"/>
    <x v="0"/>
    <x v="2"/>
    <m/>
    <s v="PAP"/>
    <s v="D2D"/>
    <s v="D'après les deplacés , lorsqu'ils arrivent dans des maisons de locations ils rencontre plusieurs saletté alors ils ont besoins des cache-nez "/>
    <n v="1"/>
    <x v="1"/>
    <s v="Covid19"/>
    <x v="2"/>
    <s v="Suggestion request"/>
    <x v="45"/>
    <s v="Suggestions about preparedness or response activities pertaining to the disease"/>
    <s v="Demande de distribution des masques "/>
    <s v=" Request to distribute face masks"/>
    <x v="2096"/>
    <x v="93"/>
    <s v="Strategies de protection personnelle"/>
    <m/>
    <m/>
    <m/>
    <m/>
    <m/>
    <m/>
    <m/>
    <m/>
    <m/>
    <m/>
    <m/>
    <m/>
    <m/>
    <m/>
    <m/>
  </r>
  <r>
    <s v="2021_wk46_321"/>
    <s v="CRRDC/FICR"/>
    <d v="2021-11-17T00:00:00"/>
    <x v="5"/>
    <x v="0"/>
    <x v="7"/>
    <s v="Bel-air "/>
    <s v="PAP"/>
    <s v="D2D"/>
    <s v="Dieu va faire disparaitre ebola malgré sa reaparution "/>
    <n v="2"/>
    <x v="0"/>
    <s v="Ebola"/>
    <x v="0"/>
    <s v="Rumors beliefs observations"/>
    <x v="0"/>
    <s v="Ebola characteristics and consequences"/>
    <s v="Croyances sur les faits et spécificités d’Ebola "/>
    <s v=" Beliefs about Ebola facts and features"/>
    <x v="2097"/>
    <x v="0"/>
    <s v="Ebola caractéristiques et transmission"/>
    <m/>
    <m/>
    <m/>
    <m/>
    <m/>
    <m/>
    <m/>
    <m/>
    <m/>
    <m/>
    <m/>
    <m/>
    <m/>
    <m/>
    <m/>
  </r>
  <r>
    <s v="2021_wk46_322"/>
    <s v="CRRDC/FICR"/>
    <d v="2021-11-17T00:00:00"/>
    <x v="5"/>
    <x v="0"/>
    <x v="2"/>
    <m/>
    <s v="PAP"/>
    <s v="D2D"/>
    <s v="Dit-on que ce vaccin est entrain de tuer les plus agé esque ce vraie ? "/>
    <n v="1"/>
    <x v="0"/>
    <s v="Ebola"/>
    <x v="1"/>
    <s v="Question"/>
    <x v="14"/>
    <s v="Vaccine"/>
    <s v="Innocuité du vaccin "/>
    <s v=" Vaccine safety"/>
    <x v="2098"/>
    <x v="42"/>
    <s v="Vaccin et vaccination"/>
    <m/>
    <m/>
    <m/>
    <m/>
    <m/>
    <m/>
    <m/>
    <m/>
    <m/>
    <m/>
    <m/>
    <m/>
    <m/>
    <m/>
    <m/>
  </r>
  <r>
    <s v="2021_wk46_323"/>
    <s v="CRRDC/FICR"/>
    <d v="2021-11-17T00:00:00"/>
    <x v="5"/>
    <x v="0"/>
    <x v="6"/>
    <s v="Mabolio"/>
    <s v="PAP"/>
    <s v="D2D"/>
    <s v="Ebola d'aujourd'hui est bon parce qu'elle n'a pas de finacement "/>
    <n v="2"/>
    <x v="0"/>
    <s v="Ebola"/>
    <x v="0"/>
    <s v="Rumors beliefs observations"/>
    <x v="10"/>
    <s v="Ebola is organized business"/>
    <s v="Ebola est un business organisé (ou quelqu'un gagne de l'argent) "/>
    <s v=" Ebola is organized business (or someone making money)"/>
    <x v="2099"/>
    <x v="11"/>
    <s v="Politique et réponse"/>
    <m/>
    <m/>
    <m/>
    <m/>
    <m/>
    <m/>
    <m/>
    <m/>
    <m/>
    <m/>
    <m/>
    <m/>
    <m/>
    <m/>
    <m/>
  </r>
  <r>
    <s v="2021_wk46_324"/>
    <s v="CRRDC/FICR"/>
    <d v="2021-11-17T00:00:00"/>
    <x v="5"/>
    <x v="0"/>
    <x v="6"/>
    <s v="Mabolio"/>
    <s v="PAP"/>
    <s v="D2D"/>
    <s v="Ebola de beni est une maladie imaginaire "/>
    <n v="2"/>
    <x v="0"/>
    <s v="Ebola"/>
    <x v="0"/>
    <s v="Rumors beliefs observations"/>
    <x v="4"/>
    <s v="Ebola is a scheme of government or others"/>
    <s v="Ebola est un outil politique "/>
    <s v=" Ebola is a political tool"/>
    <x v="2100"/>
    <x v="4"/>
    <s v="Politique et réponse"/>
    <m/>
    <m/>
    <m/>
    <m/>
    <m/>
    <m/>
    <m/>
    <m/>
    <m/>
    <m/>
    <m/>
    <m/>
    <m/>
    <m/>
    <m/>
  </r>
  <r>
    <s v="2021_wk46_325"/>
    <s v="CRRDC/FICR"/>
    <d v="2021-11-17T00:00:00"/>
    <x v="5"/>
    <x v="0"/>
    <x v="7"/>
    <s v="Bel-air "/>
    <s v="PAP"/>
    <s v="D2D"/>
    <s v="Ebola de beni ne pas vraie car toutes les malades sont asuminlé à ebola "/>
    <n v="2"/>
    <x v="0"/>
    <s v="Ebola"/>
    <x v="0"/>
    <s v="Rumors beliefs observations"/>
    <x v="12"/>
    <s v="Critiques or observations of health system"/>
    <s v="Manque de confiance: services médicaux (faire du mal aux des gens inclu) "/>
    <s v=" Lack of confidence in medical services (includes harming people)"/>
    <x v="2101"/>
    <x v="13"/>
    <s v="Politique et réponse"/>
    <m/>
    <m/>
    <m/>
    <m/>
    <m/>
    <m/>
    <m/>
    <m/>
    <m/>
    <m/>
    <m/>
    <m/>
    <m/>
    <m/>
    <m/>
  </r>
  <r>
    <s v="2021_wk46_326"/>
    <s v="CRRDC/FICR"/>
    <d v="2021-11-17T00:00:00"/>
    <x v="5"/>
    <x v="0"/>
    <x v="7"/>
    <s v="Bel-air "/>
    <s v="PAP"/>
    <s v="D2D"/>
    <s v="Ebola est considerer comme un moyen de se procurer de l'argent en confirmant même les cas negatifs "/>
    <n v="3"/>
    <x v="0"/>
    <s v="Ebola"/>
    <x v="0"/>
    <s v="Rumors beliefs observations"/>
    <x v="10"/>
    <s v="Ebola is organized business"/>
    <s v="Ebola est un business organisé (ou quelqu'un gagne de l'argent) "/>
    <s v=" Ebola is organized business (or someone making money)"/>
    <x v="2102"/>
    <x v="11"/>
    <s v="Politique et réponse"/>
    <m/>
    <m/>
    <m/>
    <m/>
    <m/>
    <m/>
    <m/>
    <m/>
    <m/>
    <m/>
    <m/>
    <m/>
    <m/>
    <m/>
    <m/>
  </r>
  <r>
    <s v="2021_wk46_327"/>
    <s v="CRRDC/FICR"/>
    <d v="2021-11-17T00:00:00"/>
    <x v="5"/>
    <x v="0"/>
    <x v="6"/>
    <s v="Mabolio"/>
    <s v="PAP"/>
    <s v="D2D"/>
    <s v="Ebola est créer par les policiers congolais dans le but d'empecher le vote au nord kivu "/>
    <n v="1"/>
    <x v="0"/>
    <s v="Ebola"/>
    <x v="0"/>
    <s v="Rumors beliefs observations"/>
    <x v="4"/>
    <s v="Ebola is a scheme of government or others"/>
    <s v="Ebola est un outil politique "/>
    <s v=" Ebola is a political tool"/>
    <x v="2103"/>
    <x v="4"/>
    <s v="Politique et réponse"/>
    <m/>
    <m/>
    <m/>
    <m/>
    <m/>
    <m/>
    <m/>
    <m/>
    <m/>
    <m/>
    <m/>
    <m/>
    <m/>
    <m/>
    <m/>
  </r>
  <r>
    <s v="2021_wk46_328"/>
    <s v="CRRDC/FICR"/>
    <d v="2021-11-17T00:00:00"/>
    <x v="5"/>
    <x v="0"/>
    <x v="7"/>
    <s v="Bel-air "/>
    <s v="PAP"/>
    <s v="D2D"/>
    <s v="Ebola n'existe pas  "/>
    <n v="2"/>
    <x v="0"/>
    <s v="Ebola"/>
    <x v="0"/>
    <s v="Rumors beliefs observations"/>
    <x v="3"/>
    <s v="Ebola does not exist"/>
    <s v="Ebola n'existe pas "/>
    <s v=" Ebola does not exist"/>
    <x v="2104"/>
    <x v="3"/>
    <s v="Ebola caractéristiques et transmission"/>
    <m/>
    <m/>
    <m/>
    <m/>
    <m/>
    <m/>
    <m/>
    <m/>
    <m/>
    <m/>
    <m/>
    <m/>
    <m/>
    <m/>
    <m/>
  </r>
  <r>
    <s v="2021_wk46_329"/>
    <s v="CRRDC/FICR"/>
    <d v="2021-11-17T00:00:00"/>
    <x v="5"/>
    <x v="0"/>
    <x v="1"/>
    <s v="Kahuko"/>
    <s v="PAP"/>
    <s v="D2D"/>
    <s v="Ebola n'existe pas c'est la creation de medecin comme ils ont beneficié dans la riposte passé "/>
    <n v="3"/>
    <x v="0"/>
    <s v="Ebola"/>
    <x v="0"/>
    <s v="Rumors beliefs observations"/>
    <x v="3"/>
    <s v="Ebola does not exist"/>
    <s v="Ebola n'existe pas "/>
    <s v=" Ebola does not exist"/>
    <x v="2105"/>
    <x v="3"/>
    <s v="Ebola caractéristiques et transmission"/>
    <m/>
    <m/>
    <m/>
    <m/>
    <m/>
    <m/>
    <m/>
    <m/>
    <m/>
    <m/>
    <m/>
    <m/>
    <m/>
    <m/>
    <m/>
  </r>
  <r>
    <s v="2021_wk46_330"/>
    <s v="CRRDC/FICR"/>
    <d v="2021-11-17T00:00:00"/>
    <x v="5"/>
    <x v="0"/>
    <x v="8"/>
    <s v="Du volca"/>
    <s v="PAP"/>
    <s v="D2D"/>
    <s v="En cas des distribution des kits il faut chaque fois le faire à des personnes qui viennent toujours sensibiliser parce que quand  vous donnez les responsabilité aux chefs, ils les passent à leurs connaissances"/>
    <n v="3"/>
    <x v="0"/>
    <s v="Ebola"/>
    <x v="2"/>
    <s v="Suggestion request"/>
    <x v="2"/>
    <s v="Need for other materials"/>
    <s v="Besoin d'autres matériaux, choses ou services pour lutter contre Ebola "/>
    <s v=" Expressed need for other materials, items or services to help in fighting Ebola"/>
    <x v="2106"/>
    <x v="71"/>
    <s v="Politique et réponse"/>
    <m/>
    <m/>
    <m/>
    <m/>
    <m/>
    <m/>
    <m/>
    <m/>
    <m/>
    <m/>
    <m/>
    <m/>
    <m/>
    <m/>
    <m/>
  </r>
  <r>
    <s v="2021_wk46_331"/>
    <s v="CRRDC/FICR"/>
    <d v="2021-11-17T00:00:00"/>
    <x v="5"/>
    <x v="0"/>
    <x v="5"/>
    <s v="Nzolo"/>
    <s v="PAP"/>
    <s v="D2D"/>
    <s v="Esque toute les personnes qui était en contacte avec le cas positif d'ebola sont déjà retrouver ? "/>
    <n v="2"/>
    <x v="0"/>
    <s v="Ebola"/>
    <x v="1"/>
    <s v="Question"/>
    <x v="8"/>
    <s v="Response processes"/>
    <s v="Recherche de contacts Q "/>
    <s v=" Contact tracing Q"/>
    <x v="2107"/>
    <x v="106"/>
    <s v="Suivi contacts, guéries, personnes spécifiques"/>
    <m/>
    <m/>
    <m/>
    <m/>
    <m/>
    <m/>
    <m/>
    <m/>
    <m/>
    <m/>
    <m/>
    <m/>
    <m/>
    <m/>
    <m/>
  </r>
  <r>
    <s v="2021_wk46_332"/>
    <s v="CRRDC/FICR"/>
    <d v="2021-11-17T00:00:00"/>
    <x v="5"/>
    <x v="0"/>
    <x v="7"/>
    <s v="Bel-air "/>
    <s v="PAP"/>
    <s v="D2D"/>
    <s v="Est-ce que le nombre de cas d'ebola continue à augmenter  ? "/>
    <n v="1"/>
    <x v="0"/>
    <s v="Ebola"/>
    <x v="1"/>
    <s v="Question"/>
    <x v="7"/>
    <s v="Ebola and its consequences"/>
    <s v="Cas du virus Ebola et résultats "/>
    <s v=" EVD cases and outcomes"/>
    <x v="2108"/>
    <x v="60"/>
    <s v="Ebola caractéristiques et transmission"/>
    <m/>
    <m/>
    <m/>
    <m/>
    <m/>
    <m/>
    <m/>
    <m/>
    <m/>
    <m/>
    <m/>
    <m/>
    <m/>
    <m/>
    <m/>
  </r>
  <r>
    <s v="2021_wk46_333"/>
    <s v="CRRDC/FICR"/>
    <d v="2021-11-17T00:00:00"/>
    <x v="5"/>
    <x v="0"/>
    <x v="0"/>
    <s v="Lwanzururu "/>
    <s v="PAP"/>
    <s v="D2D"/>
    <s v="Est-ce que les croix-rouge travaillent sans recevoir de salaire ? "/>
    <n v="1"/>
    <x v="0"/>
    <s v="Ebola"/>
    <x v="1"/>
    <s v="Question"/>
    <x v="1"/>
    <s v="Other questions"/>
    <s v="Autre questions "/>
    <s v=" Other questions"/>
    <x v="2109"/>
    <x v="1"/>
    <s v="Ebola feedback autres"/>
    <m/>
    <m/>
    <m/>
    <m/>
    <m/>
    <m/>
    <m/>
    <m/>
    <m/>
    <m/>
    <m/>
    <m/>
    <m/>
    <m/>
    <m/>
  </r>
  <r>
    <s v="2021_wk46_334"/>
    <s v="CRRDC/FICR"/>
    <d v="2021-11-17T00:00:00"/>
    <x v="5"/>
    <x v="0"/>
    <x v="6"/>
    <s v="Mabolio"/>
    <s v="PAP"/>
    <s v="D2D"/>
    <s v="Est-ce que les survivant d'ebola peuvent se marier entre -eux ? "/>
    <n v="2"/>
    <x v="0"/>
    <s v="Ebola"/>
    <x v="1"/>
    <s v="Question"/>
    <x v="8"/>
    <s v="Response processes"/>
    <s v="Questions par rapport aux personnes guéries de MVE "/>
    <s v=" Questions about EVD survivors"/>
    <x v="2110"/>
    <x v="37"/>
    <s v="Suivi contacts, guéries, personnes spécifiques"/>
    <m/>
    <m/>
    <m/>
    <m/>
    <m/>
    <m/>
    <m/>
    <m/>
    <m/>
    <m/>
    <m/>
    <m/>
    <m/>
    <m/>
    <m/>
  </r>
  <r>
    <s v="2021_wk46_335"/>
    <s v="CRRDC/FICR"/>
    <d v="2021-11-17T00:00:00"/>
    <x v="5"/>
    <x v="0"/>
    <x v="4"/>
    <m/>
    <s v="PAP"/>
    <s v="D2D"/>
    <s v="Est-ce qu'il ya une equipe qui se charge de suivi de gueris de la 10 eme epidemie "/>
    <n v="2"/>
    <x v="0"/>
    <s v="Ebola"/>
    <x v="1"/>
    <s v="Question"/>
    <x v="8"/>
    <s v="Response processes"/>
    <s v="Questions par rapport aux personnes guéries de MVE "/>
    <s v=" Questions about EVD survivors"/>
    <x v="2111"/>
    <x v="37"/>
    <s v="Suivi contacts, guéries, personnes spécifiques"/>
    <m/>
    <m/>
    <m/>
    <m/>
    <m/>
    <m/>
    <m/>
    <m/>
    <m/>
    <m/>
    <m/>
    <m/>
    <m/>
    <m/>
    <m/>
  </r>
  <r>
    <s v="2021_wk46_336"/>
    <s v="CRRDC/FICR"/>
    <d v="2021-11-17T00:00:00"/>
    <x v="5"/>
    <x v="0"/>
    <x v="10"/>
    <s v="Mabakanga"/>
    <s v="PAP"/>
    <s v="D2D"/>
    <s v="Est-ce qu'on brule encore les objets ? "/>
    <n v="1"/>
    <x v="0"/>
    <s v="Ebola"/>
    <x v="1"/>
    <s v="Question"/>
    <x v="8"/>
    <s v="Response processes"/>
    <s v="Processus de riposte "/>
    <s v=" Response processes"/>
    <x v="2112"/>
    <x v="55"/>
    <s v="Politique et réponse"/>
    <m/>
    <m/>
    <m/>
    <m/>
    <m/>
    <m/>
    <m/>
    <m/>
    <m/>
    <m/>
    <m/>
    <m/>
    <m/>
    <m/>
    <m/>
  </r>
  <r>
    <s v="2021_wk46_337"/>
    <s v="CRRDC/FICR"/>
    <d v="2021-11-17T00:00:00"/>
    <x v="5"/>
    <x v="0"/>
    <x v="1"/>
    <s v="Kahuko"/>
    <s v="PAP"/>
    <s v="D2D"/>
    <s v="Il existe les tribut qui ne se vaccine pas alors comment les vacciner en cas des contact ?"/>
    <n v="2"/>
    <x v="0"/>
    <s v="Ebola"/>
    <x v="0"/>
    <s v="Rumors beliefs observations"/>
    <x v="13"/>
    <s v="Vaccine suspicions and non acceptance"/>
    <s v="Suspicions à propos du vaccin "/>
    <s v=" Vaccine suspicions"/>
    <x v="2113"/>
    <x v="14"/>
    <s v="Vaccin et vaccination"/>
    <m/>
    <m/>
    <m/>
    <m/>
    <m/>
    <m/>
    <m/>
    <m/>
    <m/>
    <m/>
    <m/>
    <m/>
    <m/>
    <m/>
    <m/>
  </r>
  <r>
    <s v="2021_wk46_338"/>
    <s v="CRRDC/FICR"/>
    <d v="2021-11-17T00:00:00"/>
    <x v="5"/>
    <x v="0"/>
    <x v="10"/>
    <s v="Mabakanga"/>
    <s v="PAP"/>
    <s v="D2D"/>
    <s v="Il faut aprovisionner de l'eau potable à la communauté car on ne peut jamais appliqué l'hygiene d'eau salle "/>
    <n v="4"/>
    <x v="2"/>
    <s v="Comments_outside_health"/>
    <x v="2"/>
    <s v="Suggestion request"/>
    <x v="33"/>
    <s v="Water sanitation hygiene s"/>
    <s v="Fournir de l'eau "/>
    <s v=" Provide water"/>
    <x v="2114"/>
    <x v="54"/>
    <s v="No Theme"/>
    <m/>
    <m/>
    <m/>
    <m/>
    <m/>
    <m/>
    <m/>
    <m/>
    <m/>
    <m/>
    <m/>
    <m/>
    <m/>
    <m/>
    <m/>
  </r>
  <r>
    <s v="2021_wk46_339"/>
    <s v="CRRDC/FICR"/>
    <d v="2021-11-17T00:00:00"/>
    <x v="5"/>
    <x v="0"/>
    <x v="10"/>
    <s v="Mabakanga"/>
    <s v="PAP"/>
    <s v="D2D"/>
    <s v="Il faut des dons des lavabos car la communauté souffre et ils n'ont plus les moyen d'achetter les aliments et d'autres essentiels menagere "/>
    <n v="2"/>
    <x v="0"/>
    <s v="Ebola"/>
    <x v="2"/>
    <s v="Suggestion request"/>
    <x v="20"/>
    <s v="Encourage hand washing"/>
    <s v="Fournir dispositif lavemain (avec l'eau, savon) "/>
    <s v=" Provide handwashing station (with water, soap)"/>
    <x v="2115"/>
    <x v="24"/>
    <s v="PCI"/>
    <m/>
    <m/>
    <m/>
    <m/>
    <m/>
    <m/>
    <m/>
    <m/>
    <m/>
    <m/>
    <m/>
    <m/>
    <m/>
    <m/>
    <m/>
  </r>
  <r>
    <s v="2021_wk46_340"/>
    <s v="CRRDC/FICR"/>
    <d v="2021-11-17T00:00:00"/>
    <x v="5"/>
    <x v="0"/>
    <x v="8"/>
    <s v="Du volca"/>
    <s v="PAP"/>
    <s v="D2D"/>
    <s v="Il ya des gens qui disent aux autres que quand tu pars à l'hôpital on injecte  de l'eau"/>
    <n v="3"/>
    <x v="0"/>
    <s v="Ebola"/>
    <x v="0"/>
    <s v="Rumors beliefs observations"/>
    <x v="4"/>
    <s v="Ebola is a scheme of government or others"/>
    <s v="Nuire aux gens (la politique) "/>
    <s v=" Harming people (politics)"/>
    <x v="2116"/>
    <x v="35"/>
    <s v="Politique et réponse"/>
    <m/>
    <m/>
    <m/>
    <m/>
    <m/>
    <m/>
    <m/>
    <m/>
    <m/>
    <m/>
    <m/>
    <m/>
    <m/>
    <m/>
    <m/>
  </r>
  <r>
    <s v="2021_wk46_341"/>
    <s v="CRRDC/FICR"/>
    <d v="2021-11-17T00:00:00"/>
    <x v="5"/>
    <x v="0"/>
    <x v="12"/>
    <s v="Sayo"/>
    <s v="PAP"/>
    <s v="D2D"/>
    <s v="La 13 eme epidemie à beni semble ne pas avoir une origine valable et elle peut être confirmée qu'elle a été fondé qu'elle a été fondé pour atteindre l'objectif "/>
    <n v="3"/>
    <x v="0"/>
    <s v="Ebola"/>
    <x v="0"/>
    <s v="Rumors beliefs observations"/>
    <x v="4"/>
    <s v="Ebola is a scheme of government or others"/>
    <s v="Nuire aux gens (la politique) "/>
    <s v=" Harming people (politics)"/>
    <x v="2117"/>
    <x v="35"/>
    <s v="Politique et réponse"/>
    <m/>
    <m/>
    <m/>
    <m/>
    <m/>
    <m/>
    <m/>
    <m/>
    <m/>
    <m/>
    <m/>
    <m/>
    <m/>
    <m/>
    <m/>
  </r>
  <r>
    <s v="2021_wk46_342"/>
    <s v="CRRDC/FICR"/>
    <d v="2021-11-17T00:00:00"/>
    <x v="5"/>
    <x v="0"/>
    <x v="7"/>
    <s v="Bel-air "/>
    <s v="PAP"/>
    <s v="D2D"/>
    <s v="La communauté demande aux medecins d'uniciers la gratuité des soins medicaux dans different centre de santé "/>
    <n v="2"/>
    <x v="0"/>
    <s v="Ebola"/>
    <x v="2"/>
    <s v="Suggestion request"/>
    <x v="16"/>
    <s v="Improve health care"/>
    <s v="Améliorer les soins de santé "/>
    <s v=" Improve health care"/>
    <x v="2118"/>
    <x v="21"/>
    <s v="Prise en charge"/>
    <m/>
    <m/>
    <m/>
    <m/>
    <m/>
    <m/>
    <m/>
    <m/>
    <m/>
    <m/>
    <m/>
    <m/>
    <m/>
    <m/>
    <m/>
  </r>
  <r>
    <s v="2021_wk46_343"/>
    <s v="CRRDC/FICR"/>
    <d v="2021-11-17T00:00:00"/>
    <x v="5"/>
    <x v="0"/>
    <x v="2"/>
    <m/>
    <s v="PAP"/>
    <s v="D2D"/>
    <s v="La communauté ne croient pas qu'il existe les maladies ils se base seulement au massacre "/>
    <n v="1"/>
    <x v="0"/>
    <s v="Ebola"/>
    <x v="0"/>
    <s v="Rumors beliefs observations"/>
    <x v="0"/>
    <s v="Ebola characteristics and consequences"/>
    <s v="Croyances sur les faits et spécificités d’Ebola "/>
    <s v=" Beliefs about Ebola facts and features"/>
    <x v="2119"/>
    <x v="0"/>
    <s v="Ebola caractéristiques et transmission"/>
    <m/>
    <m/>
    <m/>
    <m/>
    <m/>
    <m/>
    <m/>
    <m/>
    <m/>
    <m/>
    <m/>
    <m/>
    <m/>
    <m/>
    <m/>
  </r>
  <r>
    <s v="2021_wk46_344"/>
    <s v="CRRDC/FICR"/>
    <d v="2021-11-17T00:00:00"/>
    <x v="5"/>
    <x v="0"/>
    <x v="1"/>
    <s v="Kahuko"/>
    <s v="PAP"/>
    <s v="D2D"/>
    <s v="La communauté n'ont plus confiance aux medecins comme bien avant suite à leur comportement devant les patient "/>
    <n v="1"/>
    <x v="0"/>
    <s v="Ebola"/>
    <x v="0"/>
    <s v="Rumors beliefs observations"/>
    <x v="19"/>
    <s v="Critique observation of the response"/>
    <s v="Commentaire sur personnel de la riposte (autres) "/>
    <s v=" Comment about responders (others)"/>
    <x v="2120"/>
    <x v="63"/>
    <s v="Politique et réponse"/>
    <m/>
    <m/>
    <m/>
    <m/>
    <m/>
    <m/>
    <m/>
    <m/>
    <m/>
    <m/>
    <m/>
    <m/>
    <m/>
    <m/>
    <m/>
  </r>
  <r>
    <s v="2021_wk46_345"/>
    <s v="CRRDC/FICR"/>
    <d v="2021-11-17T00:00:00"/>
    <x v="5"/>
    <x v="0"/>
    <x v="8"/>
    <s v="Du volca"/>
    <s v="PAP"/>
    <s v="D2D"/>
    <s v="La croyance de la maladie dans la communauté est que la MVE est créée, mais la la maladie existe  "/>
    <n v="3"/>
    <x v="0"/>
    <s v="Ebola"/>
    <x v="0"/>
    <s v="Rumors beliefs observations"/>
    <x v="4"/>
    <s v="Ebola is a scheme of government or others"/>
    <s v="Ebola est un complot des étrangers ou autres "/>
    <s v=" Ebola is a scheme of foreigners or others"/>
    <x v="2121"/>
    <x v="61"/>
    <s v="Politique et réponse"/>
    <m/>
    <m/>
    <m/>
    <m/>
    <m/>
    <m/>
    <m/>
    <m/>
    <m/>
    <m/>
    <m/>
    <m/>
    <m/>
    <m/>
    <m/>
  </r>
  <r>
    <s v="2021_wk46_346"/>
    <s v="CRRDC/FICR"/>
    <d v="2021-11-17T00:00:00"/>
    <x v="5"/>
    <x v="0"/>
    <x v="1"/>
    <s v="Kahuko"/>
    <s v="PAP"/>
    <s v="D2D"/>
    <s v="La gratuité de soins et des kits aux differents lieux publique pour eliminer completement l'epidemie à ebola ?"/>
    <n v="3"/>
    <x v="0"/>
    <s v="Ebola"/>
    <x v="2"/>
    <s v="Suggestion request"/>
    <x v="16"/>
    <s v="Improve health care"/>
    <s v="Améliorer les soins de santé "/>
    <s v=" Improve health care"/>
    <x v="2122"/>
    <x v="21"/>
    <s v="Prise en charge"/>
    <m/>
    <m/>
    <m/>
    <m/>
    <m/>
    <m/>
    <m/>
    <m/>
    <m/>
    <m/>
    <m/>
    <m/>
    <m/>
    <m/>
    <m/>
  </r>
  <r>
    <s v="2021_wk46_347"/>
    <s v="CRRDC/FICR"/>
    <d v="2021-11-17T00:00:00"/>
    <x v="5"/>
    <x v="0"/>
    <x v="9"/>
    <s v="Ngilinga"/>
    <s v="PAP"/>
    <s v="D2D"/>
    <s v="La maladie à virus ebola c'est une realité mais comme vous avez l'experience de traiter cette maladie nous avons l'espoir que ça va finir"/>
    <n v="2"/>
    <x v="0"/>
    <s v="Ebola"/>
    <x v="0"/>
    <s v="Rumors beliefs observations"/>
    <x v="0"/>
    <s v="Ebola characteristics and consequences"/>
    <s v="Caracteristiques de l'épidémie virus Ebola "/>
    <s v=" Characteristics of EVD outbreak"/>
    <x v="2123"/>
    <x v="62"/>
    <s v="Ebola caractéristiques et transmission"/>
    <m/>
    <m/>
    <m/>
    <m/>
    <m/>
    <m/>
    <m/>
    <m/>
    <m/>
    <m/>
    <m/>
    <m/>
    <m/>
    <m/>
    <m/>
  </r>
  <r>
    <s v="2021_wk46_348"/>
    <s v="CRRDC/FICR"/>
    <d v="2021-11-17T00:00:00"/>
    <x v="5"/>
    <x v="0"/>
    <x v="11"/>
    <s v="Sokonoki"/>
    <s v="PAP"/>
    <s v="D2D"/>
    <s v="La maladie d'ebola n'existe pas parce que dans l'epidemie passé il y avait eu  d'autres qui avaient touchés le décè et ils se sont cachés, mais jusqu'aujourd'hui ils sont encore en vie "/>
    <n v="1"/>
    <x v="0"/>
    <s v="Ebola"/>
    <x v="0"/>
    <s v="Rumors beliefs observations"/>
    <x v="3"/>
    <s v="Ebola does not exist"/>
    <s v="Ebola n'existe pas "/>
    <s v=" Ebola does not exist"/>
    <x v="2124"/>
    <x v="3"/>
    <s v="Ebola caractéristiques et transmission"/>
    <m/>
    <m/>
    <m/>
    <m/>
    <m/>
    <m/>
    <m/>
    <m/>
    <m/>
    <m/>
    <m/>
    <m/>
    <m/>
    <m/>
    <m/>
  </r>
  <r>
    <s v="2021_wk46_349"/>
    <s v="CRRDC/FICR"/>
    <d v="2021-11-17T00:00:00"/>
    <x v="5"/>
    <x v="0"/>
    <x v="5"/>
    <s v="Nzolo"/>
    <s v="PAP"/>
    <s v="D2D"/>
    <s v="La maladie n'existe pas , elle est politisée "/>
    <n v="2"/>
    <x v="0"/>
    <s v="Ebola"/>
    <x v="0"/>
    <s v="Rumors beliefs observations"/>
    <x v="4"/>
    <s v="Ebola is a scheme of government or others"/>
    <s v="Ebola est un outil politique "/>
    <s v=" Ebola is a political tool"/>
    <x v="2125"/>
    <x v="4"/>
    <s v="Politique et réponse"/>
    <m/>
    <m/>
    <m/>
    <m/>
    <m/>
    <m/>
    <m/>
    <m/>
    <m/>
    <m/>
    <m/>
    <m/>
    <m/>
    <m/>
    <m/>
  </r>
  <r>
    <s v="2021_wk46_350"/>
    <s v="CRRDC/FICR"/>
    <d v="2021-11-17T00:00:00"/>
    <x v="5"/>
    <x v="0"/>
    <x v="9"/>
    <s v="Ngilinga"/>
    <s v="PAP"/>
    <s v="D2D"/>
    <s v="La MVE est une cooperation pour gagneer quelque chose se procurer "/>
    <n v="1"/>
    <x v="0"/>
    <s v="Ebola"/>
    <x v="0"/>
    <s v="Rumors beliefs observations"/>
    <x v="10"/>
    <s v="Ebola is organized business"/>
    <s v="Ebola est un business organisé (ou quelqu'un gagne de l'argent) "/>
    <s v=" Ebola is organized business (or someone making money)"/>
    <x v="2126"/>
    <x v="11"/>
    <s v="Politique et réponse"/>
    <m/>
    <m/>
    <m/>
    <m/>
    <m/>
    <m/>
    <m/>
    <m/>
    <m/>
    <m/>
    <m/>
    <m/>
    <m/>
    <m/>
    <m/>
  </r>
  <r>
    <s v="2021_wk46_351"/>
    <s v="CRRDC/FICR"/>
    <d v="2021-11-17T00:00:00"/>
    <x v="5"/>
    <x v="0"/>
    <x v="11"/>
    <s v="Sokonoki"/>
    <s v="PAP"/>
    <s v="D2D"/>
    <s v="La plus part des agents de riposte de la mve profitent des morts des gens de la communauté pour profiter de leur enrichissement "/>
    <n v="2"/>
    <x v="0"/>
    <s v="Ebola"/>
    <x v="0"/>
    <s v="Rumors beliefs observations"/>
    <x v="10"/>
    <s v="Ebola is organized business"/>
    <s v="Ebola est un business organisé (ou quelqu'un gagne de l'argent) "/>
    <s v=" Ebola is organized business (or someone making money)"/>
    <x v="2127"/>
    <x v="11"/>
    <s v="Politique et réponse"/>
    <m/>
    <m/>
    <m/>
    <m/>
    <m/>
    <m/>
    <m/>
    <m/>
    <m/>
    <m/>
    <m/>
    <m/>
    <m/>
    <m/>
    <m/>
  </r>
  <r>
    <s v="2021_wk46_352"/>
    <s v="CRRDC/FICR"/>
    <d v="2021-11-17T00:00:00"/>
    <x v="5"/>
    <x v="0"/>
    <x v="10"/>
    <s v="Mabakanga"/>
    <s v="PAP"/>
    <s v="D2D"/>
    <s v="La population a peur d'aller au CTE car la majorité y meurent après leurs arrivé "/>
    <n v="1"/>
    <x v="0"/>
    <s v="Ebola"/>
    <x v="0"/>
    <s v="Rumors beliefs observations"/>
    <x v="12"/>
    <s v="Critiques or observations of health system"/>
    <s v="Manque de confiance: CTE (faire du mal aux des gens) "/>
    <s v=" Lack of confidence in ETC (includes hurting people)"/>
    <x v="2128"/>
    <x v="25"/>
    <s v="Politique et réponse"/>
    <m/>
    <m/>
    <m/>
    <m/>
    <m/>
    <m/>
    <m/>
    <m/>
    <m/>
    <m/>
    <m/>
    <m/>
    <m/>
    <m/>
    <m/>
  </r>
  <r>
    <s v="2021_wk46_353"/>
    <s v="CRRDC/FICR"/>
    <d v="2021-11-17T00:00:00"/>
    <x v="5"/>
    <x v="0"/>
    <x v="4"/>
    <m/>
    <s v="PAP"/>
    <s v="D2D"/>
    <s v="La zone de santé doit instruire toute les structures sanitaires engagés dans la riposte à une meuilleur prise en charge efficace des patients afin de laver la confusion dans laquelle nos populations sont emballés "/>
    <n v="3"/>
    <x v="0"/>
    <s v="Ebola"/>
    <x v="2"/>
    <s v="Suggestion request"/>
    <x v="16"/>
    <s v="Improve health care"/>
    <s v="Améliorer les soins de santé "/>
    <s v=" Improve health care"/>
    <x v="2129"/>
    <x v="21"/>
    <s v="Prise en charge"/>
    <m/>
    <m/>
    <m/>
    <m/>
    <m/>
    <m/>
    <m/>
    <m/>
    <m/>
    <m/>
    <m/>
    <m/>
    <m/>
    <m/>
    <m/>
  </r>
  <r>
    <s v="2021_wk46_354"/>
    <s v="CRRDC/FICR"/>
    <d v="2021-11-17T00:00:00"/>
    <x v="5"/>
    <x v="0"/>
    <x v="8"/>
    <s v="Du volca"/>
    <s v="PAP"/>
    <s v="D2D"/>
    <s v="L'ancienne ebola c'était un commerce , j'avais vue un medecins qui était un soldat qui tue des personnes par des comprimés , c'était après la mort de ma fille et celui même qui m'avait fait fuir du  CTE "/>
    <n v="4"/>
    <x v="0"/>
    <s v="Ebola"/>
    <x v="0"/>
    <s v="Rumors beliefs observations"/>
    <x v="12"/>
    <s v="Critiques or observations of health system"/>
    <s v="Manque de confiance: CTE (faire du mal aux des gens) "/>
    <s v=" Lack of confidence in ETC (includes hurting people)"/>
    <x v="2130"/>
    <x v="25"/>
    <s v="Politique et réponse"/>
    <m/>
    <m/>
    <m/>
    <m/>
    <m/>
    <m/>
    <m/>
    <m/>
    <m/>
    <m/>
    <m/>
    <m/>
    <m/>
    <m/>
    <m/>
  </r>
  <r>
    <s v="2021_wk46_355"/>
    <s v="CRRDC/FICR"/>
    <d v="2021-11-17T00:00:00"/>
    <x v="5"/>
    <x v="0"/>
    <x v="1"/>
    <s v="Kahuko"/>
    <s v="PAP"/>
    <s v="D2D"/>
    <s v="Le gouvernement veut eliminer les peuples nande par ebola et massacre  "/>
    <n v="3"/>
    <x v="0"/>
    <s v="Ebola"/>
    <x v="0"/>
    <s v="Rumors beliefs observations"/>
    <x v="4"/>
    <s v="Ebola is a scheme of government or others"/>
    <s v="Nuire aux gens (la politique) "/>
    <s v=" Harming people (politics)"/>
    <x v="2131"/>
    <x v="35"/>
    <s v="Politique et réponse"/>
    <m/>
    <m/>
    <m/>
    <m/>
    <m/>
    <m/>
    <m/>
    <m/>
    <m/>
    <m/>
    <m/>
    <m/>
    <m/>
    <m/>
    <m/>
  </r>
  <r>
    <s v="2021_wk46_356"/>
    <s v="CRRDC/FICR"/>
    <d v="2021-11-17T00:00:00"/>
    <x v="5"/>
    <x v="0"/>
    <x v="11"/>
    <s v="Sokonoki"/>
    <s v="PAP"/>
    <s v="D2D"/>
    <s v="Le ministre de la santé doit nous aider avec les moustiquaires en fin de se proteger contre la malaria et d'autres maladies "/>
    <n v="2"/>
    <x v="3"/>
    <s v="Other_disease"/>
    <x v="2"/>
    <s v="Suggestion request"/>
    <x v="45"/>
    <s v="Suggestions about preparedness or response activities pertaining to the disease"/>
    <s v="Suggestions sur les autres activités de préparation ou réponse "/>
    <s v=" Suggestions about other preparedness or response activities"/>
    <x v="2132"/>
    <x v="160"/>
    <s v="No Theme"/>
    <m/>
    <m/>
    <m/>
    <m/>
    <m/>
    <m/>
    <m/>
    <m/>
    <m/>
    <m/>
    <m/>
    <m/>
    <m/>
    <m/>
    <m/>
  </r>
  <r>
    <s v="2021_wk46_357"/>
    <s v="CRRDC/FICR"/>
    <d v="2021-11-17T00:00:00"/>
    <x v="5"/>
    <x v="0"/>
    <x v="12"/>
    <s v="Sayo"/>
    <s v="PAP"/>
    <s v="D2D"/>
    <s v="L'epidemie a pour objectif de diminuer  la population du nord-kivu "/>
    <n v="2"/>
    <x v="0"/>
    <s v="Ebola"/>
    <x v="0"/>
    <s v="Rumors beliefs observations"/>
    <x v="4"/>
    <s v="Ebola is a scheme of government or others"/>
    <s v="Nuire aux gens (la politique) "/>
    <s v=" Harming people (politics)"/>
    <x v="2133"/>
    <x v="35"/>
    <s v="Politique et réponse"/>
    <m/>
    <m/>
    <m/>
    <m/>
    <m/>
    <m/>
    <m/>
    <m/>
    <m/>
    <m/>
    <m/>
    <m/>
    <m/>
    <m/>
    <m/>
  </r>
  <r>
    <s v="2021_wk46_358"/>
    <s v="CRRDC/FICR"/>
    <d v="2021-11-17T00:00:00"/>
    <x v="5"/>
    <x v="0"/>
    <x v="1"/>
    <s v="Kahuko"/>
    <s v="PAP"/>
    <s v="D2D"/>
    <s v="Les agents de la riposte vont subir des peine puisqu'ils tue innocement la communauté "/>
    <n v="2"/>
    <x v="0"/>
    <s v="Ebola"/>
    <x v="0"/>
    <s v="Rumors beliefs observations"/>
    <x v="4"/>
    <s v="Ebola is a scheme of government or others"/>
    <s v="Nuire aux gens (la politique) "/>
    <s v=" Harming people (politics)"/>
    <x v="2134"/>
    <x v="35"/>
    <s v="Politique et réponse"/>
    <m/>
    <m/>
    <m/>
    <m/>
    <m/>
    <m/>
    <m/>
    <m/>
    <m/>
    <m/>
    <m/>
    <m/>
    <m/>
    <m/>
    <m/>
  </r>
  <r>
    <s v="2021_wk46_359"/>
    <s v="CRRDC/FICR"/>
    <d v="2021-11-17T00:00:00"/>
    <x v="5"/>
    <x v="0"/>
    <x v="5"/>
    <s v="Nzolo"/>
    <s v="PAP"/>
    <s v="D2D"/>
    <s v="Les agents de l'EDS doivent chaque fois nous montré la face de nos gens avant d'aller les enterer  "/>
    <n v="3"/>
    <x v="0"/>
    <s v="Ebola"/>
    <x v="2"/>
    <s v="Suggestion request"/>
    <x v="30"/>
    <s v="Improve burials"/>
    <s v="Autre suggestion enterrements "/>
    <s v=" Other suggestion burials"/>
    <x v="2135"/>
    <x v="49"/>
    <s v="Enterrements"/>
    <m/>
    <m/>
    <m/>
    <m/>
    <m/>
    <m/>
    <m/>
    <m/>
    <m/>
    <m/>
    <m/>
    <m/>
    <m/>
    <m/>
    <m/>
  </r>
  <r>
    <s v="2021_wk46_360"/>
    <s v="CRRDC/FICR"/>
    <d v="2021-11-17T00:00:00"/>
    <x v="5"/>
    <x v="0"/>
    <x v="0"/>
    <s v="Lwanzururu "/>
    <s v="PAP"/>
    <s v="D2D"/>
    <s v="Les croix-rouge ont le courage parce qu'ils ont déjà eu la motivation "/>
    <n v="1"/>
    <x v="0"/>
    <s v="Ebola"/>
    <x v="0"/>
    <s v="Rumors beliefs observations"/>
    <x v="10"/>
    <s v="Ebola is organized business"/>
    <s v="Ebola est un business organisé (ou quelqu'un gagne de l'argent) "/>
    <s v=" Ebola is organized business (or someone making money)"/>
    <x v="2136"/>
    <x v="11"/>
    <s v="Politique et réponse"/>
    <m/>
    <m/>
    <m/>
    <m/>
    <m/>
    <m/>
    <m/>
    <m/>
    <m/>
    <m/>
    <m/>
    <m/>
    <m/>
    <m/>
    <m/>
  </r>
  <r>
    <s v="2021_wk46_361"/>
    <s v="CRRDC/FICR"/>
    <d v="2021-11-17T00:00:00"/>
    <x v="5"/>
    <x v="0"/>
    <x v="6"/>
    <s v="Mabolio"/>
    <s v="PAP"/>
    <s v="D2D"/>
    <s v="Les gens qui travaillent dans la riposte du 13 eme epidemie sont sincere et honnette parce que il n'ya pas des cas des décès d'ebola pour agraver la situation "/>
    <n v="2"/>
    <x v="0"/>
    <s v="Ebola"/>
    <x v="0"/>
    <s v="Rumors beliefs observations"/>
    <x v="0"/>
    <s v="Ebola characteristics and consequences"/>
    <s v="Caracteristiques de l'épidémie virus Ebola "/>
    <s v=" Characteristics of EVD outbreak"/>
    <x v="2137"/>
    <x v="62"/>
    <s v="Ebola caractéristiques et transmission"/>
    <m/>
    <m/>
    <m/>
    <m/>
    <m/>
    <m/>
    <m/>
    <m/>
    <m/>
    <m/>
    <m/>
    <m/>
    <m/>
    <m/>
    <m/>
  </r>
  <r>
    <s v="2021_wk46_362"/>
    <s v="CRRDC/FICR"/>
    <d v="2021-11-17T00:00:00"/>
    <x v="5"/>
    <x v="0"/>
    <x v="5"/>
    <s v="Nzolo"/>
    <s v="PAP"/>
    <s v="D2D"/>
    <s v="Les infirmiers sont entrain de transferés les malade plus vite pourque il gagne de l'argent face à cette maladie hors il ne pas même grave "/>
    <n v="1"/>
    <x v="0"/>
    <s v="Ebola"/>
    <x v="0"/>
    <s v="Rumors beliefs observations"/>
    <x v="10"/>
    <s v="Ebola is organized business"/>
    <s v="Ebola est un business organisé (ou quelqu'un gagne de l'argent) "/>
    <s v=" Ebola is organized business (or someone making money)"/>
    <x v="2138"/>
    <x v="11"/>
    <s v="Politique et réponse"/>
    <m/>
    <m/>
    <m/>
    <m/>
    <m/>
    <m/>
    <m/>
    <m/>
    <m/>
    <m/>
    <m/>
    <m/>
    <m/>
    <m/>
    <m/>
  </r>
  <r>
    <s v="2021_wk46_363"/>
    <s v="CRRDC/FICR"/>
    <d v="2021-11-17T00:00:00"/>
    <x v="5"/>
    <x v="0"/>
    <x v="6"/>
    <s v="Mabolio"/>
    <s v="PAP"/>
    <s v="D2D"/>
    <s v="Les medecins sont entrain de s'organiser pour financer les gueris afin de recréer les nouveaux cas pourqu'ils reçoivent un finacement "/>
    <n v="2"/>
    <x v="0"/>
    <s v="Ebola"/>
    <x v="0"/>
    <s v="Rumors beliefs observations"/>
    <x v="19"/>
    <s v="Critique observation of the response"/>
    <s v="Les personnes guéries de MVE RCO "/>
    <s v=" Survivors of EVD RBO"/>
    <x v="2139"/>
    <x v="87"/>
    <s v="Suivi contacts, guéries, personnes spécifiques"/>
    <m/>
    <m/>
    <m/>
    <m/>
    <m/>
    <m/>
    <m/>
    <m/>
    <m/>
    <m/>
    <m/>
    <m/>
    <m/>
    <m/>
    <m/>
  </r>
  <r>
    <s v="2021_wk46_364"/>
    <s v="CRRDC/FICR"/>
    <d v="2021-11-17T00:00:00"/>
    <x v="5"/>
    <x v="0"/>
    <x v="1"/>
    <s v="Kahuko"/>
    <s v="PAP"/>
    <s v="D2D"/>
    <s v="Lorsque nous envoyons un malade à la CICR que celui-ci nous rende un bon service , si non la population va douter avec cette societe  "/>
    <n v="2"/>
    <x v="0"/>
    <s v="Ebola"/>
    <x v="0"/>
    <s v="Rumors beliefs observations"/>
    <x v="19"/>
    <s v="Critique observation of the response"/>
    <s v="Commentaire sur personnel Croix Rouge "/>
    <s v=" Comment about Red Cross"/>
    <x v="2140"/>
    <x v="23"/>
    <s v="Politique et réponse"/>
    <m/>
    <m/>
    <m/>
    <m/>
    <m/>
    <m/>
    <m/>
    <m/>
    <m/>
    <m/>
    <m/>
    <m/>
    <m/>
    <m/>
    <m/>
  </r>
  <r>
    <s v="2021_wk46_365"/>
    <s v="CRRDC/FICR"/>
    <d v="2021-11-17T00:00:00"/>
    <x v="5"/>
    <x v="0"/>
    <x v="2"/>
    <m/>
    <s v="PAP"/>
    <s v="D2D"/>
    <s v="Merci de venir nous  visiter et de nous rappeler car aussi la malaria vient à cause de la saleté  "/>
    <n v="1"/>
    <x v="0"/>
    <s v="Ebola"/>
    <x v="3"/>
    <s v="Appreciation encouragement"/>
    <x v="18"/>
    <s v="Thanks for the health promotion"/>
    <s v="Merci pour la sensibilisation "/>
    <s v=" Thanks for the health promotion"/>
    <x v="2141"/>
    <x v="22"/>
    <s v="Remerciement/encouragement"/>
    <m/>
    <m/>
    <m/>
    <m/>
    <m/>
    <m/>
    <m/>
    <m/>
    <m/>
    <m/>
    <m/>
    <m/>
    <m/>
    <m/>
    <m/>
  </r>
  <r>
    <s v="2021_wk46_366"/>
    <s v="CRRDC/FICR"/>
    <d v="2021-11-17T00:00:00"/>
    <x v="5"/>
    <x v="0"/>
    <x v="11"/>
    <s v="Sokonoki"/>
    <s v="PAP"/>
    <s v="D2D"/>
    <s v="Merci pour la sensibilisation que ça ne soit pas la derniere fois "/>
    <n v="2"/>
    <x v="0"/>
    <s v="Ebola"/>
    <x v="3"/>
    <s v="Appreciation encouragement"/>
    <x v="18"/>
    <s v="Thanks for the health promotion"/>
    <s v="Merci pour la sensibilisation "/>
    <s v=" Thanks for the health promotion"/>
    <x v="2142"/>
    <x v="22"/>
    <s v="Remerciement/encouragement"/>
    <m/>
    <m/>
    <m/>
    <m/>
    <m/>
    <m/>
    <m/>
    <m/>
    <m/>
    <m/>
    <m/>
    <m/>
    <m/>
    <m/>
    <m/>
  </r>
  <r>
    <s v="2021_wk46_367"/>
    <s v="CRRDC/FICR"/>
    <d v="2021-11-17T00:00:00"/>
    <x v="5"/>
    <x v="0"/>
    <x v="11"/>
    <s v="Sokonoki"/>
    <s v="PAP"/>
    <s v="D2D"/>
    <s v="Merci pour votre rappel sur les mesures d'hygiene "/>
    <n v="2"/>
    <x v="0"/>
    <s v="Ebola"/>
    <x v="3"/>
    <s v="Appreciation encouragement"/>
    <x v="18"/>
    <s v="Thanks for the health promotion"/>
    <s v="Merci pour la sensibilisation "/>
    <s v=" Thanks for the health promotion"/>
    <x v="2143"/>
    <x v="22"/>
    <s v="Remerciement/encouragement"/>
    <m/>
    <m/>
    <m/>
    <m/>
    <m/>
    <m/>
    <m/>
    <m/>
    <m/>
    <m/>
    <m/>
    <m/>
    <m/>
    <m/>
    <m/>
  </r>
  <r>
    <s v="2021_wk46_368"/>
    <s v="CRRDC/FICR"/>
    <d v="2021-11-17T00:00:00"/>
    <x v="5"/>
    <x v="0"/>
    <x v="6"/>
    <s v="Mabolio"/>
    <s v="PAP"/>
    <s v="D2D"/>
    <s v="Nos sincere remerciement s'adressent aux equipes de la croix-rouge pour ce grand amour envers la communauté "/>
    <n v="1"/>
    <x v="0"/>
    <s v="Ebola"/>
    <x v="3"/>
    <s v="Appreciation encouragement"/>
    <x v="18"/>
    <s v="Thanks for the health promotion"/>
    <s v="Merci pour la sensibilisation "/>
    <s v=" Thanks for the health promotion"/>
    <x v="2144"/>
    <x v="22"/>
    <s v="Remerciement/encouragement"/>
    <m/>
    <m/>
    <m/>
    <m/>
    <m/>
    <m/>
    <m/>
    <m/>
    <m/>
    <m/>
    <m/>
    <m/>
    <m/>
    <m/>
    <m/>
  </r>
  <r>
    <s v="2021_wk46_369"/>
    <s v="CRRDC/FICR"/>
    <d v="2021-11-17T00:00:00"/>
    <x v="5"/>
    <x v="0"/>
    <x v="2"/>
    <m/>
    <s v="PAP"/>
    <s v="D2D"/>
    <s v="Notre president de la RDC parle beaucoup , qu'est-ce qui fait qu'il ne se prononce pas quand à cette maladie pourtant il parle de covid "/>
    <n v="2"/>
    <x v="0"/>
    <s v="Ebola"/>
    <x v="0"/>
    <s v="Rumors beliefs observations"/>
    <x v="19"/>
    <s v="Critique observation of the response"/>
    <s v="Action ou inaction des gouvernements ou autres "/>
    <s v=" Action or inaction government or others"/>
    <x v="2145"/>
    <x v="88"/>
    <s v="Politique et réponse"/>
    <m/>
    <m/>
    <m/>
    <m/>
    <m/>
    <m/>
    <m/>
    <m/>
    <m/>
    <m/>
    <m/>
    <m/>
    <m/>
    <m/>
    <m/>
  </r>
  <r>
    <s v="2021_wk46_370"/>
    <s v="CRRDC/FICR"/>
    <d v="2021-11-17T00:00:00"/>
    <x v="5"/>
    <x v="0"/>
    <x v="10"/>
    <s v="Mabakanga"/>
    <s v="PAP"/>
    <s v="D2D"/>
    <s v="Nous apprenons que ce sont les terrioristes qui nous amenent des epidemie car c'est aussi un moyen rapide pour eliminer les gens "/>
    <n v="2"/>
    <x v="0"/>
    <s v="Ebola"/>
    <x v="0"/>
    <s v="Rumors beliefs observations"/>
    <x v="4"/>
    <s v="Ebola is a scheme of government or others"/>
    <s v="Nuire aux gens (la politique) "/>
    <s v=" Harming people (politics)"/>
    <x v="2146"/>
    <x v="35"/>
    <s v="Politique et réponse"/>
    <m/>
    <m/>
    <m/>
    <m/>
    <m/>
    <m/>
    <m/>
    <m/>
    <m/>
    <m/>
    <m/>
    <m/>
    <m/>
    <m/>
    <m/>
  </r>
  <r>
    <s v="2021_wk46_371"/>
    <s v="CRRDC/FICR"/>
    <d v="2021-11-17T00:00:00"/>
    <x v="5"/>
    <x v="0"/>
    <x v="8"/>
    <s v="Du volca"/>
    <s v="PAP"/>
    <s v="D2D"/>
    <s v="Nous avons besoin du vaccin contre ebola dans nos centres de refference, que  les medecins nous aident "/>
    <n v="3"/>
    <x v="0"/>
    <s v="Ebola"/>
    <x v="2"/>
    <s v="Suggestion request"/>
    <x v="23"/>
    <s v="Expand or modify vaccination program"/>
    <s v="Élargir ou modifier le programme de vaccination "/>
    <s v=" Expand or modify vaccination program"/>
    <x v="2147"/>
    <x v="32"/>
    <s v="Vaccin et vaccination"/>
    <m/>
    <m/>
    <m/>
    <m/>
    <m/>
    <m/>
    <m/>
    <m/>
    <m/>
    <m/>
    <m/>
    <m/>
    <m/>
    <m/>
    <m/>
  </r>
  <r>
    <s v="2021_wk46_372"/>
    <s v="CRRDC/FICR"/>
    <d v="2021-11-17T00:00:00"/>
    <x v="5"/>
    <x v="0"/>
    <x v="6"/>
    <s v="Mabolio"/>
    <s v="PAP"/>
    <s v="D2D"/>
    <s v="Nous avons besoin d'un kit de lavage des mains dans  notre parking "/>
    <n v="2"/>
    <x v="0"/>
    <s v="Ebola"/>
    <x v="2"/>
    <s v="Suggestion request"/>
    <x v="20"/>
    <s v="Encourage hand washing"/>
    <s v="Fournir dispositif lavemain (avec l'eau, savon) "/>
    <s v=" Provide handwashing station (with water, soap)"/>
    <x v="2148"/>
    <x v="24"/>
    <s v="PCI"/>
    <m/>
    <m/>
    <m/>
    <m/>
    <m/>
    <m/>
    <m/>
    <m/>
    <m/>
    <m/>
    <m/>
    <m/>
    <m/>
    <m/>
    <m/>
  </r>
  <r>
    <s v="2021_wk46_373"/>
    <s v="CRRDC/FICR"/>
    <d v="2021-11-17T00:00:00"/>
    <x v="5"/>
    <x v="0"/>
    <x v="0"/>
    <s v="Lwanzururu "/>
    <s v="PAP"/>
    <s v="D2D"/>
    <s v="Nous avons cette volonté de nous proteger contre la malaria , sur ce nous vous prions de nous amener des moustiquaires  "/>
    <n v="1"/>
    <x v="3"/>
    <s v="Other_disease"/>
    <x v="2"/>
    <s v="Suggestion request"/>
    <x v="45"/>
    <s v="Suggestions about preparedness or response activities pertaining to the disease"/>
    <s v="Suggestions sur les autres activités de préparation ou réponse "/>
    <s v=" Suggestions about other preparedness or response activities"/>
    <x v="2149"/>
    <x v="160"/>
    <s v="No Theme"/>
    <m/>
    <m/>
    <m/>
    <m/>
    <m/>
    <m/>
    <m/>
    <m/>
    <m/>
    <m/>
    <m/>
    <m/>
    <m/>
    <m/>
    <m/>
  </r>
  <r>
    <s v="2021_wk46_374"/>
    <s v="CRRDC/FICR"/>
    <d v="2021-11-17T00:00:00"/>
    <x v="5"/>
    <x v="0"/>
    <x v="2"/>
    <m/>
    <s v="PAP"/>
    <s v="D2D"/>
    <s v="Nous avons compris que on a changé le vaccin d'ebola ce n'est plus comme au paravant "/>
    <n v="1"/>
    <x v="0"/>
    <s v="Ebola"/>
    <x v="0"/>
    <s v="Rumors beliefs observations"/>
    <x v="13"/>
    <s v="Vaccine suspicions and non acceptance"/>
    <s v="Suspicions à propos du vaccin "/>
    <s v=" Vaccine suspicions"/>
    <x v="2150"/>
    <x v="14"/>
    <s v="Vaccin et vaccination"/>
    <m/>
    <m/>
    <m/>
    <m/>
    <m/>
    <m/>
    <m/>
    <m/>
    <m/>
    <m/>
    <m/>
    <m/>
    <m/>
    <m/>
    <m/>
  </r>
  <r>
    <s v="2021_wk46_375"/>
    <s v="CRRDC/FICR"/>
    <d v="2021-11-17T00:00:00"/>
    <x v="5"/>
    <x v="0"/>
    <x v="2"/>
    <m/>
    <s v="PAP"/>
    <s v="D2D"/>
    <s v="Nous avons confiance à la croix-rouge selon vous quelle est la vraie origine de la 13 eme epidemie ?"/>
    <n v="1"/>
    <x v="0"/>
    <s v="Ebola"/>
    <x v="1"/>
    <s v="Question"/>
    <x v="7"/>
    <s v="Ebola and its consequences"/>
    <s v="L'origine du virus Ebola "/>
    <s v=" EVD origin"/>
    <x v="2151"/>
    <x v="17"/>
    <s v="Ebola caractéristiques et transmission"/>
    <m/>
    <m/>
    <m/>
    <m/>
    <m/>
    <m/>
    <m/>
    <m/>
    <m/>
    <m/>
    <m/>
    <m/>
    <m/>
    <m/>
    <m/>
  </r>
  <r>
    <s v="2021_wk46_376"/>
    <s v="CRRDC/FICR"/>
    <d v="2021-11-17T00:00:00"/>
    <x v="5"/>
    <x v="0"/>
    <x v="6"/>
    <s v="Mabolio"/>
    <s v="PAP"/>
    <s v="D2D"/>
    <s v="Nous avons remarqué que  lorsque nos enfants locaux s'accupent de la prise en charge de la maladie , elle s'eradique dans  peu de  temps "/>
    <n v="1"/>
    <x v="0"/>
    <s v="Ebola"/>
    <x v="0"/>
    <s v="Rumors beliefs observations"/>
    <x v="0"/>
    <s v="Ebola characteristics and consequences"/>
    <s v="Croyances sur les faits et spécificités d’Ebola "/>
    <s v=" Beliefs about Ebola facts and features"/>
    <x v="2152"/>
    <x v="0"/>
    <s v="Ebola caractéristiques et transmission"/>
    <m/>
    <m/>
    <m/>
    <m/>
    <m/>
    <m/>
    <m/>
    <m/>
    <m/>
    <m/>
    <m/>
    <m/>
    <m/>
    <m/>
    <m/>
  </r>
  <r>
    <s v="2021_wk46_377"/>
    <s v="CRRDC/FICR"/>
    <d v="2021-11-17T00:00:00"/>
    <x v="5"/>
    <x v="0"/>
    <x v="12"/>
    <s v="Sayo"/>
    <s v="PAP"/>
    <s v="D2D"/>
    <s v="Nous croyons encore que vous voulez nous amener la maladie d'ebola "/>
    <n v="2"/>
    <x v="0"/>
    <s v="Ebola"/>
    <x v="0"/>
    <s v="Rumors beliefs observations"/>
    <x v="4"/>
    <s v="Ebola is a scheme of government or others"/>
    <s v="Contamination provoquée "/>
    <s v=" People spreading Ebola"/>
    <x v="2153"/>
    <x v="28"/>
    <s v="Politique et réponse"/>
    <m/>
    <m/>
    <m/>
    <m/>
    <m/>
    <m/>
    <m/>
    <m/>
    <m/>
    <m/>
    <m/>
    <m/>
    <m/>
    <m/>
    <m/>
  </r>
  <r>
    <s v="2021_wk46_378"/>
    <s v="CRRDC/FICR"/>
    <d v="2021-11-17T00:00:00"/>
    <x v="5"/>
    <x v="0"/>
    <x v="0"/>
    <s v="Lwanzururu "/>
    <s v="PAP"/>
    <s v="D2D"/>
    <s v="Nous demandons au gouvernement de fournir beaucoup d'efforts pour mettre fin à cette  epidemie "/>
    <n v="3"/>
    <x v="0"/>
    <s v="Ebola"/>
    <x v="2"/>
    <s v="Suggestion request"/>
    <x v="25"/>
    <s v="Response process suggestions"/>
    <s v="Mettre fin à l’épidémie d’Ebola "/>
    <s v=" End the Ebola outbreak"/>
    <x v="2154"/>
    <x v="34"/>
    <s v="Ebola caractéristiques et transmission"/>
    <m/>
    <m/>
    <m/>
    <m/>
    <m/>
    <m/>
    <m/>
    <m/>
    <m/>
    <m/>
    <m/>
    <m/>
    <m/>
    <m/>
    <m/>
  </r>
  <r>
    <s v="2021_wk46_379"/>
    <s v="CRRDC/FICR"/>
    <d v="2021-11-17T00:00:00"/>
    <x v="5"/>
    <x v="0"/>
    <x v="11"/>
    <s v="Sokonoki"/>
    <s v="PAP"/>
    <s v="D2D"/>
    <s v="Nous encourageons les secouristes pour leurs message "/>
    <n v="1"/>
    <x v="0"/>
    <s v="Ebola"/>
    <x v="3"/>
    <s v="Appreciation encouragement"/>
    <x v="26"/>
    <s v="Encouragement"/>
    <s v="Encouragement"/>
    <m/>
    <x v="2155"/>
    <x v="39"/>
    <s v="No Theme"/>
    <m/>
    <m/>
    <m/>
    <m/>
    <m/>
    <m/>
    <m/>
    <m/>
    <m/>
    <m/>
    <m/>
    <m/>
    <m/>
    <m/>
    <m/>
  </r>
  <r>
    <s v="2021_wk46_380"/>
    <s v="CRRDC/FICR"/>
    <d v="2021-11-17T00:00:00"/>
    <x v="5"/>
    <x v="0"/>
    <x v="9"/>
    <s v="Ngilinga"/>
    <s v="PAP"/>
    <s v="D2D"/>
    <s v="Nous ne sommes pas d'accord avec l'existence de la MVE dans notre région car les oiseaux et autres animaux ne meurent pas , les enfants d'une année jouent sur le sol et mangent tout ce qu'il trouve sans etre contaminé "/>
    <n v="2"/>
    <x v="0"/>
    <s v="Ebola"/>
    <x v="0"/>
    <s v="Rumors beliefs observations"/>
    <x v="3"/>
    <s v="Ebola does not exist"/>
    <s v="Ebola n'existe pas "/>
    <s v=" Ebola does not exist"/>
    <x v="2156"/>
    <x v="3"/>
    <s v="Ebola caractéristiques et transmission"/>
    <m/>
    <m/>
    <m/>
    <m/>
    <m/>
    <m/>
    <m/>
    <m/>
    <m/>
    <m/>
    <m/>
    <m/>
    <m/>
    <m/>
    <m/>
  </r>
  <r>
    <s v="2021_wk46_380"/>
    <s v="CRRDC/FICR"/>
    <d v="2021-11-17T00:00:00"/>
    <x v="5"/>
    <x v="0"/>
    <x v="9"/>
    <s v="Ngilinga"/>
    <s v="PAP"/>
    <s v="D2D"/>
    <s v="Nous ne sommes pas d'accord avec l'existence de la MVE dans notre région car les oiseaux et autres animaux ne meurent pas , les enfants d'une année jouent sur le sol et mangent tout ce qu'il trouve sans etre contaminé "/>
    <n v="2"/>
    <x v="0"/>
    <s v="Ebola"/>
    <x v="0"/>
    <s v="Rumors beliefs observations"/>
    <x v="5"/>
    <s v="Other rumors beliefs observations"/>
    <s v="Autre rumeur, croyance, observation "/>
    <s v=" Other rumour, belief, observation"/>
    <x v="2156"/>
    <x v="5"/>
    <s v="Ebola feedback autres"/>
    <m/>
    <m/>
    <m/>
    <m/>
    <m/>
    <m/>
    <m/>
    <m/>
    <m/>
    <m/>
    <m/>
    <m/>
    <m/>
    <m/>
    <m/>
  </r>
  <r>
    <s v="2021_wk46_381"/>
    <s v="CRRDC/FICR"/>
    <d v="2021-11-17T00:00:00"/>
    <x v="5"/>
    <x v="0"/>
    <x v="1"/>
    <s v="Kahuko"/>
    <s v="PAP"/>
    <s v="D2D"/>
    <s v="Nous nous lavons les mains parce que le virus d'ebola se trouve sur la pomme de la mains "/>
    <n v="2"/>
    <x v="0"/>
    <s v="Ebola"/>
    <x v="0"/>
    <s v="Rumors beliefs observations"/>
    <x v="5"/>
    <s v="Other rumors beliefs observations"/>
    <s v="Autre rumeur, croyance, observation "/>
    <s v=" Other rumour, belief, observation"/>
    <x v="2157"/>
    <x v="5"/>
    <s v="Ebola feedback autres"/>
    <m/>
    <m/>
    <m/>
    <m/>
    <m/>
    <m/>
    <m/>
    <m/>
    <m/>
    <m/>
    <m/>
    <m/>
    <m/>
    <m/>
    <m/>
  </r>
  <r>
    <s v="2021_wk46_382"/>
    <s v="CRRDC/FICR"/>
    <d v="2021-11-17T00:00:00"/>
    <x v="5"/>
    <x v="0"/>
    <x v="4"/>
    <m/>
    <s v="PAP"/>
    <s v="D2D"/>
    <s v="Nous population nous souffrons beaucoup à cause de la maladie hydrique qui nous derange tellement suite à la mauvaise gestion de nos dechets dans nos parcelles , alors veuillez metre en place un equipe qui va s'occupé de la gestion de dechets et de l'assainissementy "/>
    <n v="4"/>
    <x v="3"/>
    <s v="Other_disease"/>
    <x v="2"/>
    <s v="Suggestion request"/>
    <x v="42"/>
    <s v="Other suggestions"/>
    <s v="Autres suggestions "/>
    <s v=" Other suggestions"/>
    <x v="2158"/>
    <x v="79"/>
    <s v="No Theme"/>
    <m/>
    <m/>
    <m/>
    <m/>
    <m/>
    <m/>
    <m/>
    <m/>
    <m/>
    <m/>
    <m/>
    <m/>
    <m/>
    <m/>
    <m/>
  </r>
  <r>
    <s v="2021_wk46_383"/>
    <s v="CRRDC/FICR"/>
    <d v="2021-11-17T00:00:00"/>
    <x v="5"/>
    <x v="0"/>
    <x v="6"/>
    <s v="Mabolio"/>
    <s v="PAP"/>
    <s v="D2D"/>
    <s v="Nous remercions tous les membres de la croix-rouge pour se soucier de sa communauté "/>
    <n v="1"/>
    <x v="0"/>
    <s v="Ebola"/>
    <x v="3"/>
    <s v="Appreciation encouragement"/>
    <x v="18"/>
    <s v="Thanks for the health promotion"/>
    <s v="Merci pour la sensibilisation "/>
    <s v=" Thanks for the health promotion"/>
    <x v="2159"/>
    <x v="22"/>
    <s v="Remerciement/encouragement"/>
    <m/>
    <m/>
    <m/>
    <m/>
    <m/>
    <m/>
    <m/>
    <m/>
    <m/>
    <m/>
    <m/>
    <m/>
    <m/>
    <m/>
    <m/>
  </r>
  <r>
    <s v="2021_wk46_384"/>
    <s v="CRRDC/FICR"/>
    <d v="2021-11-17T00:00:00"/>
    <x v="5"/>
    <x v="0"/>
    <x v="6"/>
    <s v="Mabolio"/>
    <s v="PAP"/>
    <s v="D2D"/>
    <s v="Nous savons que vous , agents de la croix-rouge vous appartenez à l'etat et vous etes comme un couteau à double tranchant car vous travaillez avec les militaires ainsi que les ennemis "/>
    <n v="2"/>
    <x v="0"/>
    <s v="Ebola"/>
    <x v="0"/>
    <s v="Rumors beliefs observations"/>
    <x v="19"/>
    <s v="Critique observation of the response"/>
    <s v="Commentaire sur personnel Croix Rouge "/>
    <s v=" Comment about Red Cross"/>
    <x v="2160"/>
    <x v="23"/>
    <s v="Politique et réponse"/>
    <m/>
    <m/>
    <m/>
    <m/>
    <m/>
    <m/>
    <m/>
    <m/>
    <m/>
    <m/>
    <m/>
    <m/>
    <m/>
    <m/>
    <m/>
  </r>
  <r>
    <s v="2021_wk46_385"/>
    <s v="CRRDC/FICR"/>
    <d v="2021-11-17T00:00:00"/>
    <x v="5"/>
    <x v="0"/>
    <x v="1"/>
    <s v="Kahuko"/>
    <s v="PAP"/>
    <s v="D2D"/>
    <s v="Nous suggerons que les autres ONG disparaissent dans notre milieu car elle perenissent dans la guerre et creent des epidemies ,masongere pour ganger de l'argent "/>
    <n v="3"/>
    <x v="0"/>
    <s v="Ebola"/>
    <x v="0"/>
    <s v="Rumors beliefs observations"/>
    <x v="10"/>
    <s v="Ebola is organized business"/>
    <s v="Ebola est un business organisé (ou quelqu'un gagne de l'argent) "/>
    <s v=" Ebola is organized business (or someone making money)"/>
    <x v="2161"/>
    <x v="11"/>
    <s v="Politique et réponse"/>
    <m/>
    <m/>
    <m/>
    <m/>
    <m/>
    <m/>
    <m/>
    <m/>
    <m/>
    <m/>
    <m/>
    <m/>
    <m/>
    <m/>
    <m/>
  </r>
  <r>
    <s v="2021_wk46_386"/>
    <s v="CRRDC/FICR"/>
    <d v="2021-11-17T00:00:00"/>
    <x v="5"/>
    <x v="0"/>
    <x v="10"/>
    <s v="Mabakanga"/>
    <s v="PAP"/>
    <s v="D2D"/>
    <s v="Nous vous demandons de sensibiliser le chefs pourqu'il defend aussi ses administrés l'evacuation de poubelle et de latrines dans la riviere mabakou "/>
    <n v="1"/>
    <x v="2"/>
    <s v="Comments_outside_health"/>
    <x v="2"/>
    <s v="Suggestion request"/>
    <x v="58"/>
    <s v="Other needs outside of health"/>
    <s v="Autres besoins hors santé "/>
    <s v=" Other needs outside of health"/>
    <x v="2162"/>
    <x v="136"/>
    <s v="No Theme"/>
    <m/>
    <m/>
    <m/>
    <m/>
    <m/>
    <m/>
    <m/>
    <m/>
    <m/>
    <m/>
    <m/>
    <m/>
    <m/>
    <m/>
    <m/>
  </r>
  <r>
    <s v="2021_wk46_387"/>
    <s v="CRRDC/FICR"/>
    <d v="2021-11-17T00:00:00"/>
    <x v="5"/>
    <x v="0"/>
    <x v="0"/>
    <s v="Lwanzururu "/>
    <s v="PAP"/>
    <s v="D2D"/>
    <s v="Nous vous prions de chaque fois demandé l'avis des membres de la famille avant de mettre la depouille dans le sac mortiaire car il ya des gens qui n'aime pas mettre les siens dans le sac mortiere "/>
    <n v="2"/>
    <x v="0"/>
    <s v="Ebola"/>
    <x v="0"/>
    <s v="Rumors beliefs observations"/>
    <x v="36"/>
    <s v="Problems with SDB"/>
    <s v="Autre problèmes avec EDS "/>
    <s v=" Other problems with SDB"/>
    <x v="2163"/>
    <x v="98"/>
    <s v="Enterrements"/>
    <m/>
    <m/>
    <m/>
    <m/>
    <m/>
    <m/>
    <m/>
    <m/>
    <m/>
    <m/>
    <m/>
    <m/>
    <m/>
    <m/>
    <m/>
  </r>
  <r>
    <s v="2021_wk46_388"/>
    <s v="CRRDC/FICR"/>
    <d v="2021-11-17T00:00:00"/>
    <x v="5"/>
    <x v="0"/>
    <x v="11"/>
    <s v="Sokonoki"/>
    <s v="PAP"/>
    <s v="D2D"/>
    <s v="Nous vous recommendons  d'aller revoir vos rapports de la 10ème epidemie plusieurs femmes enceintes du premiers trimestre etaient décédées soit disant positif à cause du vomisement  "/>
    <n v="1"/>
    <x v="0"/>
    <s v="Ebola"/>
    <x v="2"/>
    <s v="Suggestion request"/>
    <x v="25"/>
    <s v="Response process suggestions"/>
    <s v="Appel à une action efficace et souple du personnel de la riposte "/>
    <s v=" Call for flexible efficient action of response personnel"/>
    <x v="2164"/>
    <x v="73"/>
    <s v="Politique et réponse"/>
    <m/>
    <m/>
    <m/>
    <m/>
    <m/>
    <m/>
    <m/>
    <m/>
    <m/>
    <m/>
    <m/>
    <m/>
    <m/>
    <m/>
    <m/>
  </r>
  <r>
    <s v="2021_wk46_389"/>
    <s v="CRRDC/FICR"/>
    <d v="2021-11-17T00:00:00"/>
    <x v="5"/>
    <x v="0"/>
    <x v="3"/>
    <s v="Kasanga"/>
    <s v="PAP"/>
    <s v="D2D"/>
    <s v="Nous vous remercions  beaucoup "/>
    <n v="2"/>
    <x v="0"/>
    <s v="Ebola"/>
    <x v="3"/>
    <s v="Appreciation encouragement"/>
    <x v="11"/>
    <s v="Thanks no specification"/>
    <s v="Merci sans spécification "/>
    <s v=" Thanks no specification"/>
    <x v="2165"/>
    <x v="12"/>
    <s v="Remerciement/encouragement"/>
    <m/>
    <m/>
    <m/>
    <m/>
    <m/>
    <m/>
    <m/>
    <m/>
    <m/>
    <m/>
    <m/>
    <m/>
    <m/>
    <m/>
    <m/>
  </r>
  <r>
    <s v="2021_wk46_390"/>
    <s v="CRRDC/FICR"/>
    <d v="2021-11-17T00:00:00"/>
    <x v="5"/>
    <x v="0"/>
    <x v="8"/>
    <s v="Du volca"/>
    <s v="PAP"/>
    <s v="D2D"/>
    <s v="Nous vous remercions pour vos demarches que vous etes entrain de faire "/>
    <n v="4"/>
    <x v="0"/>
    <s v="Ebola"/>
    <x v="3"/>
    <s v="Appreciation encouragement"/>
    <x v="18"/>
    <s v="Thanks for the health promotion"/>
    <s v="Merci pour la sensibilisation "/>
    <s v=" Thanks for the health promotion"/>
    <x v="2166"/>
    <x v="22"/>
    <s v="Remerciement/encouragement"/>
    <m/>
    <m/>
    <m/>
    <m/>
    <m/>
    <m/>
    <m/>
    <m/>
    <m/>
    <m/>
    <m/>
    <m/>
    <m/>
    <m/>
    <m/>
  </r>
  <r>
    <s v="2021_wk46_391"/>
    <s v="CRRDC/FICR"/>
    <d v="2021-11-17T00:00:00"/>
    <x v="5"/>
    <x v="0"/>
    <x v="8"/>
    <s v="Du volca"/>
    <s v="PAP"/>
    <s v="D2D"/>
    <s v="On avait proclamé la fin de l'epidemie d'ebola ici ressement alors celle d'aujourd'hui vient d’où  ? "/>
    <n v="2"/>
    <x v="0"/>
    <s v="Ebola"/>
    <x v="1"/>
    <s v="Question"/>
    <x v="7"/>
    <s v="Ebola and its consequences"/>
    <s v="L'origine du virus Ebola "/>
    <s v=" EVD origin"/>
    <x v="2167"/>
    <x v="17"/>
    <s v="Ebola caractéristiques et transmission"/>
    <m/>
    <m/>
    <m/>
    <m/>
    <m/>
    <m/>
    <m/>
    <m/>
    <m/>
    <m/>
    <m/>
    <m/>
    <m/>
    <m/>
    <m/>
  </r>
  <r>
    <s v="2021_wk46_392"/>
    <s v="CRRDC/FICR"/>
    <d v="2021-11-17T00:00:00"/>
    <x v="5"/>
    <x v="0"/>
    <x v="8"/>
    <s v="Bukavu"/>
    <s v="PAP"/>
    <s v="D2D"/>
    <s v="Au lieu de faire tout le moyen possible pourque la paix revienne au congo precisement au nord-kivu vous nous amenez l'epidemie "/>
    <n v="3"/>
    <x v="0"/>
    <s v="Ebola"/>
    <x v="5"/>
    <s v="Refused"/>
    <x v="55"/>
    <s v="Security concerns"/>
    <s v="Inquiétudes de sécurité "/>
    <s v=" Security concerns"/>
    <x v="2168"/>
    <x v="119"/>
    <s v="Sécurité"/>
    <m/>
    <m/>
    <m/>
    <m/>
    <m/>
    <m/>
    <m/>
    <m/>
    <m/>
    <m/>
    <m/>
    <m/>
    <m/>
    <m/>
    <m/>
  </r>
  <r>
    <s v="2021_wk46_393"/>
    <s v="CRRDC/FICR"/>
    <d v="2021-11-17T00:00:00"/>
    <x v="5"/>
    <x v="0"/>
    <x v="6"/>
    <s v="Mabolio"/>
    <s v="PAP"/>
    <s v="D2D"/>
    <s v="Ou en etes -vous avec les nombres des cas de covid 19 ces derniers temps ? "/>
    <n v="1"/>
    <x v="1"/>
    <s v="Covid19"/>
    <x v="1"/>
    <s v="Question"/>
    <x v="40"/>
    <s v="Questions about the disease"/>
    <s v="Autres questions sur la maladie "/>
    <s v=" Other questions about the disease "/>
    <x v="2169"/>
    <x v="161"/>
    <s v="CoVid19 caracteristiques et transmission"/>
    <m/>
    <m/>
    <m/>
    <m/>
    <m/>
    <m/>
    <m/>
    <m/>
    <m/>
    <m/>
    <m/>
    <m/>
    <m/>
    <m/>
    <m/>
  </r>
  <r>
    <s v="2021_wk46_394"/>
    <s v="CRRDC/FICR"/>
    <d v="2021-11-17T00:00:00"/>
    <x v="5"/>
    <x v="0"/>
    <x v="7"/>
    <s v="Bel-air "/>
    <s v="PAP"/>
    <s v="D2D"/>
    <s v="Pendant cette 13 eme epidemie combien des malades ont été au CTE ? "/>
    <n v="2"/>
    <x v="0"/>
    <s v="Ebola"/>
    <x v="1"/>
    <s v="Question"/>
    <x v="7"/>
    <s v="Ebola and its consequences"/>
    <s v="Cas du virus Ebola et résultats "/>
    <s v=" EVD cases and outcomes"/>
    <x v="2170"/>
    <x v="60"/>
    <s v="Ebola caractéristiques et transmission"/>
    <m/>
    <m/>
    <m/>
    <m/>
    <m/>
    <m/>
    <m/>
    <m/>
    <m/>
    <m/>
    <m/>
    <m/>
    <m/>
    <m/>
    <m/>
  </r>
  <r>
    <s v="2021_wk46_395"/>
    <s v="CRRDC/FICR"/>
    <d v="2021-11-17T00:00:00"/>
    <x v="5"/>
    <x v="0"/>
    <x v="2"/>
    <m/>
    <s v="PAP"/>
    <s v="D2D"/>
    <s v="Pendant la 10 eme epidemie il y avait deux vaccin  , le meilleur était pour les medecins et leurs famille et vous donnez le pirate aux gens pour les faire mourir "/>
    <n v="1"/>
    <x v="0"/>
    <s v="Ebola"/>
    <x v="0"/>
    <s v="Rumors beliefs observations"/>
    <x v="13"/>
    <s v="Vaccine suspicions and non acceptance"/>
    <s v="Suspicions à propos du vaccin "/>
    <s v=" Vaccine suspicions"/>
    <x v="2171"/>
    <x v="14"/>
    <s v="Vaccin et vaccination"/>
    <m/>
    <m/>
    <m/>
    <m/>
    <m/>
    <m/>
    <m/>
    <m/>
    <m/>
    <m/>
    <m/>
    <m/>
    <m/>
    <m/>
    <m/>
  </r>
  <r>
    <s v="2021_wk46_396"/>
    <s v="CRRDC/FICR"/>
    <d v="2021-11-17T00:00:00"/>
    <x v="5"/>
    <x v="0"/>
    <x v="11"/>
    <s v="Sokonoki"/>
    <s v="PAP"/>
    <s v="D2D"/>
    <s v="Pourquoi actuellement les medecins testent toujours le mort -né comme l'ebola ? "/>
    <n v="1"/>
    <x v="0"/>
    <s v="Ebola"/>
    <x v="1"/>
    <s v="Question"/>
    <x v="22"/>
    <s v="Diagnosis treatment ETC health system"/>
    <s v="Diagnostique, traitement, CTE "/>
    <s v=" Diagnosis, treatment, ETC"/>
    <x v="2172"/>
    <x v="29"/>
    <s v="Prise en charge"/>
    <m/>
    <m/>
    <m/>
    <m/>
    <m/>
    <m/>
    <m/>
    <m/>
    <m/>
    <m/>
    <m/>
    <m/>
    <m/>
    <m/>
    <m/>
  </r>
  <r>
    <s v="2021_wk46_397"/>
    <s v="CRRDC/FICR"/>
    <d v="2021-11-17T00:00:00"/>
    <x v="5"/>
    <x v="0"/>
    <x v="10"/>
    <s v="Mabakanga"/>
    <s v="PAP"/>
    <s v="D2D"/>
    <s v="Pourquoi dans notre maison , il n'ya jamais eu un cas confirmé d'ebola alors que nous consomons la viande bucané tout les jours ? "/>
    <n v="2"/>
    <x v="0"/>
    <s v="Ebola"/>
    <x v="1"/>
    <s v="Question"/>
    <x v="7"/>
    <s v="Ebola and its consequences"/>
    <s v="Cas du virus Ebola et résultats "/>
    <s v=" EVD cases and outcomes"/>
    <x v="2173"/>
    <x v="60"/>
    <s v="Ebola caractéristiques et transmission"/>
    <m/>
    <m/>
    <m/>
    <m/>
    <m/>
    <m/>
    <m/>
    <m/>
    <m/>
    <m/>
    <m/>
    <m/>
    <m/>
    <m/>
    <m/>
  </r>
  <r>
    <s v="2021_wk46_398"/>
    <s v="CRRDC/FICR"/>
    <d v="2021-11-17T00:00:00"/>
    <x v="5"/>
    <x v="0"/>
    <x v="3"/>
    <s v="Kasanga"/>
    <s v="PAP"/>
    <s v="D2D"/>
    <s v="Pourquoi ebola de beni ne pas comme celle dont nous attendont parlé de l'equateur ? "/>
    <n v="2"/>
    <x v="0"/>
    <s v="Ebola"/>
    <x v="1"/>
    <s v="Question"/>
    <x v="7"/>
    <s v="Ebola and its consequences"/>
    <s v="Les faits et spécificités d’Ebola "/>
    <s v=" Ebola facts and features"/>
    <x v="2174"/>
    <x v="7"/>
    <s v="Ebola caractéristiques et transmission"/>
    <m/>
    <m/>
    <m/>
    <m/>
    <m/>
    <m/>
    <m/>
    <m/>
    <m/>
    <m/>
    <m/>
    <m/>
    <m/>
    <m/>
    <m/>
  </r>
  <r>
    <s v="2021_wk46_399"/>
    <s v="CRRDC/FICR"/>
    <d v="2021-11-17T00:00:00"/>
    <x v="5"/>
    <x v="0"/>
    <x v="4"/>
    <m/>
    <s v="PAP"/>
    <s v="D2D"/>
    <s v="Pourquoi le vaccin d'aujouird'hui est volontaire mais à la 10 eme epidemie vous nous avez imposé ce vaccin ? "/>
    <n v="2"/>
    <x v="0"/>
    <s v="Ebola"/>
    <x v="1"/>
    <s v="Question"/>
    <x v="14"/>
    <s v="Vaccine"/>
    <s v="Distribution inéquitable du vaccin "/>
    <s v=" Unfair vaccine distribution"/>
    <x v="2175"/>
    <x v="41"/>
    <s v="Vaccin et vaccination"/>
    <m/>
    <m/>
    <m/>
    <m/>
    <m/>
    <m/>
    <m/>
    <m/>
    <m/>
    <m/>
    <m/>
    <m/>
    <m/>
    <m/>
    <m/>
  </r>
  <r>
    <s v="2021_wk46_400"/>
    <s v="CRRDC/FICR"/>
    <d v="2021-11-17T00:00:00"/>
    <x v="5"/>
    <x v="0"/>
    <x v="11"/>
    <s v="Sokonoki"/>
    <s v="PAP"/>
    <s v="D2D"/>
    <s v="Pourquoi l'equipe EDS avait laissé la communauté enterrer les décès tout en sachant que la MVE vient de reaparaitre un jour avant à beni?"/>
    <n v="2"/>
    <x v="0"/>
    <s v="Ebola"/>
    <x v="1"/>
    <s v="Question"/>
    <x v="27"/>
    <s v="Burials"/>
    <s v="Enterrements "/>
    <s v=" Burials"/>
    <x v="2176"/>
    <x v="44"/>
    <s v="Enterrements"/>
    <m/>
    <m/>
    <m/>
    <m/>
    <m/>
    <m/>
    <m/>
    <m/>
    <m/>
    <m/>
    <m/>
    <m/>
    <m/>
    <m/>
    <m/>
  </r>
  <r>
    <s v="2021_wk46_401"/>
    <s v="CRRDC/FICR"/>
    <d v="2021-11-17T00:00:00"/>
    <x v="5"/>
    <x v="0"/>
    <x v="9"/>
    <s v="Ngilinga"/>
    <s v="PAP"/>
    <s v="D2D"/>
    <s v="Pourquoi les camions de riposte ne circulent pas dans les rues à cette epidemie ?"/>
    <n v="1"/>
    <x v="0"/>
    <s v="Ebola"/>
    <x v="1"/>
    <s v="Question"/>
    <x v="8"/>
    <s v="Response processes"/>
    <s v="Processus de riposte "/>
    <s v=" Response processes"/>
    <x v="2177"/>
    <x v="55"/>
    <s v="Politique et réponse"/>
    <m/>
    <m/>
    <m/>
    <m/>
    <m/>
    <m/>
    <m/>
    <m/>
    <m/>
    <m/>
    <m/>
    <m/>
    <m/>
    <m/>
    <m/>
  </r>
  <r>
    <s v="2021_wk46_402"/>
    <s v="CRRDC/FICR"/>
    <d v="2021-11-17T00:00:00"/>
    <x v="5"/>
    <x v="0"/>
    <x v="2"/>
    <m/>
    <s v="PAP"/>
    <s v="D2D"/>
    <s v="Pourquoi les gens ne veullent pas se vacciner or c'est l'unique prevention  ? "/>
    <n v="1"/>
    <x v="0"/>
    <s v="Ebola"/>
    <x v="1"/>
    <s v="Question"/>
    <x v="14"/>
    <s v="Vaccine"/>
    <s v="Innocuité du vaccin "/>
    <s v=" Vaccine safety"/>
    <x v="2178"/>
    <x v="42"/>
    <s v="Vaccin et vaccination"/>
    <m/>
    <m/>
    <m/>
    <m/>
    <m/>
    <m/>
    <m/>
    <m/>
    <m/>
    <m/>
    <m/>
    <m/>
    <m/>
    <m/>
    <m/>
  </r>
  <r>
    <s v="2021_wk46_403"/>
    <s v="CRRDC/FICR"/>
    <d v="2021-11-17T00:00:00"/>
    <x v="5"/>
    <x v="0"/>
    <x v="7"/>
    <s v="Bel-air "/>
    <s v="PAP"/>
    <s v="D2D"/>
    <s v="Pourquoi les militaires et leurs famille ne meurent pas d'ebola ? "/>
    <n v="3"/>
    <x v="0"/>
    <s v="Ebola"/>
    <x v="1"/>
    <s v="Question"/>
    <x v="7"/>
    <s v="Ebola and its consequences"/>
    <s v="Cas du virus Ebola et résultats "/>
    <s v=" EVD cases and outcomes"/>
    <x v="2179"/>
    <x v="60"/>
    <s v="Ebola caractéristiques et transmission"/>
    <m/>
    <m/>
    <m/>
    <m/>
    <m/>
    <m/>
    <m/>
    <m/>
    <m/>
    <m/>
    <m/>
    <m/>
    <m/>
    <m/>
    <m/>
  </r>
  <r>
    <s v="2021_wk46_404"/>
    <s v="CRRDC/FICR"/>
    <d v="2021-11-17T00:00:00"/>
    <x v="5"/>
    <x v="0"/>
    <x v="9"/>
    <s v="Ngilinga"/>
    <s v="PAP"/>
    <s v="D2D"/>
    <s v="Pourquoi les volontaires passaient dans des menages porte à porte pendant la 10ème epidemie  , lors du corona vous ne passiez pas? "/>
    <n v="3"/>
    <x v="0"/>
    <s v="Ebola"/>
    <x v="1"/>
    <s v="Question"/>
    <x v="17"/>
    <s v="So much focus on Ebol"/>
    <s v="Ebola contre autres maladies "/>
    <s v=" Ebola against other diseases"/>
    <x v="2180"/>
    <x v="19"/>
    <s v="No Theme"/>
    <m/>
    <m/>
    <m/>
    <m/>
    <m/>
    <m/>
    <m/>
    <m/>
    <m/>
    <m/>
    <m/>
    <m/>
    <m/>
    <m/>
    <m/>
  </r>
  <r>
    <s v="2021_wk46_404"/>
    <s v="CRRDC/FICR"/>
    <d v="2021-11-17T00:00:00"/>
    <x v="5"/>
    <x v="0"/>
    <x v="9"/>
    <s v="Ngilinga"/>
    <s v="PAP"/>
    <s v="D2D"/>
    <s v="Pourquoi les volontaires passaient dans des menages porte à porte pendant la 10ème epidemie  , lors du corona vous ne passiez pas? "/>
    <n v="3"/>
    <x v="1"/>
    <s v="Covid19"/>
    <x v="1"/>
    <s v="Question"/>
    <x v="60"/>
    <s v="So much focus on Covid"/>
    <s v="Tellement d’attention sur Covid – So much focus on Covid"/>
    <m/>
    <x v="2180"/>
    <x v="138"/>
    <s v="No Theme"/>
    <m/>
    <m/>
    <m/>
    <m/>
    <m/>
    <m/>
    <m/>
    <m/>
    <m/>
    <m/>
    <m/>
    <m/>
    <m/>
    <m/>
    <m/>
  </r>
  <r>
    <s v="2021_wk46_405"/>
    <s v="CRRDC/FICR"/>
    <d v="2021-11-17T00:00:00"/>
    <x v="5"/>
    <x v="0"/>
    <x v="11"/>
    <s v="Sokonoki"/>
    <s v="PAP"/>
    <s v="D2D"/>
    <s v="Pourquoi lors  de la 10 eme epidemie  les agents de riposte devraient circuler avec les agents de l'ordre sur terrain "/>
    <n v="2"/>
    <x v="0"/>
    <s v="Ebola"/>
    <x v="1"/>
    <s v="Question"/>
    <x v="8"/>
    <s v="Response processes"/>
    <s v="Processus de riposte "/>
    <s v=" Response processes"/>
    <x v="2181"/>
    <x v="55"/>
    <s v="Politique et réponse"/>
    <m/>
    <m/>
    <m/>
    <m/>
    <m/>
    <m/>
    <m/>
    <m/>
    <m/>
    <m/>
    <m/>
    <m/>
    <m/>
    <m/>
    <m/>
  </r>
  <r>
    <s v="2021_wk46_406"/>
    <s v="CRRDC/FICR"/>
    <d v="2021-11-17T00:00:00"/>
    <x v="5"/>
    <x v="0"/>
    <x v="8"/>
    <s v="Bukavu"/>
    <s v="PAP"/>
    <s v="D2D"/>
    <s v="Pourquoi depuis que l'epidemie d'Ebola avait commencé , les medecins ne s'occupent pas des malades ? "/>
    <n v="3"/>
    <x v="0"/>
    <s v="Ebola"/>
    <x v="1"/>
    <s v="Question"/>
    <x v="22"/>
    <s v="Diagnosis treatment ETC health system"/>
    <s v="Faible qualité de soins medicaux "/>
    <s v=" Poor health care services"/>
    <x v="2182"/>
    <x v="122"/>
    <s v="Prise en charge"/>
    <m/>
    <m/>
    <m/>
    <m/>
    <m/>
    <m/>
    <m/>
    <m/>
    <m/>
    <m/>
    <m/>
    <m/>
    <m/>
    <m/>
    <m/>
  </r>
  <r>
    <s v="2021_wk46_407"/>
    <s v="CRRDC/FICR"/>
    <d v="2021-11-17T00:00:00"/>
    <x v="5"/>
    <x v="0"/>
    <x v="6"/>
    <s v="Mabolio"/>
    <s v="PAP"/>
    <s v="D2D"/>
    <s v="Pourquoi lorsque les malades arrivent à l'hôpital ne presentent pas les signes d'ebola et on les met dans l'isolement  ? "/>
    <n v="1"/>
    <x v="0"/>
    <s v="Ebola"/>
    <x v="1"/>
    <s v="Question"/>
    <x v="7"/>
    <s v="Ebola and its consequences"/>
    <s v="Les symptomes d'Ebola "/>
    <s v=" EVD symptoms"/>
    <x v="2183"/>
    <x v="26"/>
    <s v="Ebola caractéristiques et transmission"/>
    <m/>
    <m/>
    <m/>
    <m/>
    <m/>
    <m/>
    <m/>
    <m/>
    <m/>
    <m/>
    <m/>
    <m/>
    <m/>
    <m/>
    <m/>
  </r>
  <r>
    <s v="2021_wk46_408"/>
    <s v="CRRDC/FICR"/>
    <d v="2021-11-17T00:00:00"/>
    <x v="5"/>
    <x v="0"/>
    <x v="11"/>
    <s v="Sokonoki"/>
    <s v="PAP"/>
    <s v="D2D"/>
    <s v="Pourquoi nous avons fait plusieurs jours sans vaccin pour les enfants alors que après un cas d'ebola à butsili , le vaccin a été directement disponible sur le terrain? "/>
    <n v="2"/>
    <x v="0"/>
    <s v="Ebola"/>
    <x v="1"/>
    <s v="Question"/>
    <x v="14"/>
    <s v="Vaccine"/>
    <s v="Autres questions sur le vaccin "/>
    <s v=" Other vaccine questions"/>
    <x v="2184"/>
    <x v="20"/>
    <s v="Vaccin et vaccination"/>
    <m/>
    <m/>
    <m/>
    <m/>
    <m/>
    <m/>
    <m/>
    <m/>
    <m/>
    <m/>
    <m/>
    <m/>
    <m/>
    <m/>
    <m/>
  </r>
  <r>
    <s v="2021_wk46_408"/>
    <s v="CRRDC/FICR"/>
    <d v="2021-11-17T00:00:00"/>
    <x v="5"/>
    <x v="0"/>
    <x v="11"/>
    <s v="Sokonoki"/>
    <s v="PAP"/>
    <s v="D2D"/>
    <s v="Pourquoi nous avons fait plusieurs jours sans vaccin pour les enfants alors que après un cas d'ebola à butsili , le vaccin a été directement disponible sur le terrain? "/>
    <n v="2"/>
    <x v="0"/>
    <s v="Ebola"/>
    <x v="1"/>
    <s v="Question"/>
    <x v="17"/>
    <s v="So much focus on Ebol"/>
    <s v="Ebola contre autres maladies "/>
    <s v=" Ebola against other diseases"/>
    <x v="2184"/>
    <x v="19"/>
    <s v="No Theme"/>
    <m/>
    <m/>
    <m/>
    <m/>
    <m/>
    <m/>
    <m/>
    <m/>
    <m/>
    <m/>
    <m/>
    <m/>
    <m/>
    <m/>
    <m/>
  </r>
  <r>
    <s v="2021_wk46_409"/>
    <s v="CRRDC/FICR"/>
    <d v="2021-11-17T00:00:00"/>
    <x v="5"/>
    <x v="0"/>
    <x v="9"/>
    <s v="Ngilinga"/>
    <s v="PAP"/>
    <s v="D2D"/>
    <s v="Pourquoi on a l'habitude d'examiner les cadavres ? "/>
    <n v="4"/>
    <x v="0"/>
    <s v="Ebola"/>
    <x v="1"/>
    <s v="Question"/>
    <x v="27"/>
    <s v="Burials"/>
    <s v="Enterrements "/>
    <s v=" Burials"/>
    <x v="2185"/>
    <x v="44"/>
    <s v="Enterrements"/>
    <m/>
    <m/>
    <m/>
    <m/>
    <m/>
    <m/>
    <m/>
    <m/>
    <m/>
    <m/>
    <m/>
    <m/>
    <m/>
    <m/>
    <m/>
  </r>
  <r>
    <s v="2021_wk46_410"/>
    <s v="CRRDC/FICR"/>
    <d v="2021-11-17T00:00:00"/>
    <x v="5"/>
    <x v="0"/>
    <x v="6"/>
    <s v="Mabolio"/>
    <s v="PAP"/>
    <s v="D2D"/>
    <s v="Pourquoi pour ebola vous ne faites pas le confinement pour essaiyer de limiter la propagation d'ebola dans d'autres villes ? "/>
    <n v="2"/>
    <x v="0"/>
    <s v="Ebola"/>
    <x v="1"/>
    <s v="Question"/>
    <x v="32"/>
    <s v="EVD protective behaviors"/>
    <s v="Comportements pour la prévention d'Ebola "/>
    <s v=" EVD protective behaviors"/>
    <x v="2186"/>
    <x v="53"/>
    <s v="Ebola caractéristiques et transmission"/>
    <m/>
    <m/>
    <m/>
    <m/>
    <m/>
    <m/>
    <m/>
    <m/>
    <m/>
    <m/>
    <m/>
    <m/>
    <m/>
    <m/>
    <m/>
  </r>
  <r>
    <s v="2021_wk46_411"/>
    <s v="CRRDC/FICR"/>
    <d v="2021-11-17T00:00:00"/>
    <x v="5"/>
    <x v="0"/>
    <x v="8"/>
    <s v="Du volca"/>
    <s v="PAP"/>
    <s v="D2D"/>
    <s v="Pourquoi quand quelqu'un qui a déjà trouvé le vaccin peut aussi être atteinte de la maladie d'ebola ? "/>
    <n v="3"/>
    <x v="0"/>
    <s v="Ebola"/>
    <x v="1"/>
    <s v="Question"/>
    <x v="14"/>
    <s v="Vaccine"/>
    <s v="Efficacité du vaccin "/>
    <s v=" Vaccine effectiveness"/>
    <x v="2187"/>
    <x v="15"/>
    <s v="Vaccin et vaccination"/>
    <m/>
    <m/>
    <m/>
    <m/>
    <m/>
    <m/>
    <m/>
    <m/>
    <m/>
    <m/>
    <m/>
    <m/>
    <m/>
    <m/>
    <m/>
  </r>
  <r>
    <s v="2021_wk46_412"/>
    <s v="CRRDC/FICR"/>
    <d v="2021-11-17T00:00:00"/>
    <x v="5"/>
    <x v="0"/>
    <x v="12"/>
    <s v="Sayo"/>
    <s v="PAP"/>
    <s v="D2D"/>
    <s v="Pourquoi vous interdisez aux gens de se mettre près du cadavre ? "/>
    <n v="2"/>
    <x v="0"/>
    <s v="Ebola"/>
    <x v="1"/>
    <s v="Question"/>
    <x v="32"/>
    <s v="EVD protective behaviors"/>
    <s v="Comportements pour la prévention d'Ebola "/>
    <s v=" EVD protective behaviors"/>
    <x v="2188"/>
    <x v="53"/>
    <s v="Ebola caractéristiques et transmission"/>
    <m/>
    <m/>
    <m/>
    <m/>
    <m/>
    <m/>
    <m/>
    <m/>
    <m/>
    <m/>
    <m/>
    <m/>
    <m/>
    <m/>
    <m/>
  </r>
  <r>
    <s v="2021_wk46_413"/>
    <s v="CRRDC/FICR"/>
    <d v="2021-11-17T00:00:00"/>
    <x v="5"/>
    <x v="0"/>
    <x v="8"/>
    <s v="Bukavu"/>
    <s v="PAP"/>
    <s v="D2D"/>
    <s v="Pourquoi vous n'avez pas resemblé les guéris d'ebola pendant une année pour que l'epidemie ne revienne plus?"/>
    <n v="2"/>
    <x v="0"/>
    <s v="Ebola"/>
    <x v="1"/>
    <s v="Question"/>
    <x v="8"/>
    <s v="Response processes"/>
    <s v="Questions par rapport aux personnes guéries de MVE "/>
    <s v=" Questions about EVD survivors"/>
    <x v="2189"/>
    <x v="37"/>
    <s v="Suivi contacts, guéries, personnes spécifiques"/>
    <m/>
    <m/>
    <m/>
    <m/>
    <m/>
    <m/>
    <m/>
    <m/>
    <m/>
    <m/>
    <m/>
    <m/>
    <m/>
    <m/>
    <m/>
  </r>
  <r>
    <s v="2021_wk46_414"/>
    <s v="CRRDC/FICR"/>
    <d v="2021-11-17T00:00:00"/>
    <x v="5"/>
    <x v="0"/>
    <x v="11"/>
    <s v="Sokonoki"/>
    <s v="PAP"/>
    <s v="D2D"/>
    <s v="Pourquoi vous n'avez pas passé dans la communauté en sensibilisant le port de cache-nez pendant la periode de covid ? "/>
    <n v="1"/>
    <x v="1"/>
    <s v="Covid19"/>
    <x v="1"/>
    <s v="Question"/>
    <x v="43"/>
    <s v="Questions about behaviors that can protect people from the disease"/>
    <s v="Questions sur les masques "/>
    <s v=" Questions about face masks"/>
    <x v="2190"/>
    <x v="140"/>
    <s v="Strategies de protection personnelle"/>
    <m/>
    <m/>
    <m/>
    <m/>
    <m/>
    <m/>
    <m/>
    <m/>
    <m/>
    <m/>
    <m/>
    <m/>
    <m/>
    <m/>
    <m/>
  </r>
  <r>
    <s v="2021_wk46_415"/>
    <s v="CRRDC/FICR"/>
    <d v="2021-11-17T00:00:00"/>
    <x v="5"/>
    <x v="0"/>
    <x v="6"/>
    <s v="Mabolio"/>
    <s v="PAP"/>
    <s v="D2D"/>
    <s v="Pourquoi vous nous parlez du 13 eme epidemie alorque vous ne nous avaient pas parler du 12 eme ? "/>
    <n v="1"/>
    <x v="0"/>
    <s v="Ebola"/>
    <x v="1"/>
    <s v="Question"/>
    <x v="1"/>
    <s v="Other questions"/>
    <s v="Autre questions "/>
    <s v=" Other questions"/>
    <x v="2191"/>
    <x v="1"/>
    <s v="Ebola feedback autres"/>
    <m/>
    <m/>
    <m/>
    <m/>
    <m/>
    <m/>
    <m/>
    <m/>
    <m/>
    <m/>
    <m/>
    <m/>
    <m/>
    <m/>
    <m/>
  </r>
  <r>
    <s v="2021_wk46_416"/>
    <s v="CRRDC/FICR"/>
    <d v="2021-11-17T00:00:00"/>
    <x v="5"/>
    <x v="0"/>
    <x v="10"/>
    <s v="Mabakanga"/>
    <s v="PAP"/>
    <s v="D2D"/>
    <s v="Pourquoi vous sensibilisez pour une maladie alors qu'il ya deux epidemie pour le moment ? "/>
    <n v="1"/>
    <x v="0"/>
    <s v="Ebola"/>
    <x v="1"/>
    <s v="Question"/>
    <x v="17"/>
    <s v="So much focus on Ebol"/>
    <s v="Ebola contre autres maladies "/>
    <s v=" Ebola against other diseases"/>
    <x v="2192"/>
    <x v="19"/>
    <s v="No Theme"/>
    <m/>
    <m/>
    <m/>
    <m/>
    <m/>
    <m/>
    <m/>
    <m/>
    <m/>
    <m/>
    <m/>
    <m/>
    <m/>
    <m/>
    <m/>
  </r>
  <r>
    <s v="2021_wk46_417"/>
    <s v="CRRDC/FICR"/>
    <d v="2021-11-17T00:00:00"/>
    <x v="5"/>
    <x v="0"/>
    <x v="9"/>
    <s v="Ngilinga"/>
    <s v="PAP"/>
    <s v="D2D"/>
    <s v="Priere de donner à la communauté l'instruction d'aller vite au centre pour les soins et effacer dans leurs mentalité ce qui les preocupent en disant que d'autres vont au centre pourqu'il beneficient des kits alimentaire  "/>
    <n v="1"/>
    <x v="0"/>
    <s v="Ebola"/>
    <x v="2"/>
    <s v="Suggestion request"/>
    <x v="21"/>
    <s v="Community health promotion"/>
    <s v="Sensibilisation sur Ebola "/>
    <s v=" Community health promotion"/>
    <x v="2193"/>
    <x v="27"/>
    <s v="Communication/sensibilisation"/>
    <m/>
    <m/>
    <m/>
    <m/>
    <m/>
    <m/>
    <m/>
    <m/>
    <m/>
    <m/>
    <m/>
    <m/>
    <m/>
    <m/>
    <m/>
  </r>
  <r>
    <s v="2021_wk46_418"/>
    <s v="CRRDC/FICR"/>
    <d v="2021-11-17T00:00:00"/>
    <x v="5"/>
    <x v="0"/>
    <x v="11"/>
    <s v="Sokonoki"/>
    <s v="PAP"/>
    <s v="D2D"/>
    <s v="Priere de nous distribuer les laves-mains dans nos maisons car ils constituent une motivation pour les enfants de se laver tous le temps "/>
    <n v="2"/>
    <x v="0"/>
    <s v="Ebola"/>
    <x v="2"/>
    <s v="Suggestion request"/>
    <x v="20"/>
    <s v="Encourage hand washing"/>
    <s v="Fournir dispositif lavemain (avec l'eau, savon) "/>
    <s v=" Provide handwashing station (with water, soap)"/>
    <x v="2194"/>
    <x v="24"/>
    <s v="PCI"/>
    <m/>
    <m/>
    <m/>
    <m/>
    <m/>
    <m/>
    <m/>
    <m/>
    <m/>
    <m/>
    <m/>
    <m/>
    <m/>
    <m/>
    <m/>
  </r>
  <r>
    <s v="2021_wk46_419"/>
    <s v="CRRDC/FICR"/>
    <d v="2021-11-17T00:00:00"/>
    <x v="5"/>
    <x v="0"/>
    <x v="2"/>
    <m/>
    <s v="PAP"/>
    <s v="D2D"/>
    <s v="Quand est-ce qu'au saura que le vaccin commence à travailler dans le corp humains ? "/>
    <n v="1"/>
    <x v="0"/>
    <s v="Ebola"/>
    <x v="1"/>
    <s v="Question"/>
    <x v="14"/>
    <s v="Vaccine"/>
    <s v="Efficacité du vaccin "/>
    <s v=" Vaccine effectiveness"/>
    <x v="2195"/>
    <x v="15"/>
    <s v="Vaccin et vaccination"/>
    <m/>
    <m/>
    <m/>
    <m/>
    <m/>
    <m/>
    <m/>
    <m/>
    <m/>
    <m/>
    <m/>
    <m/>
    <m/>
    <m/>
    <m/>
  </r>
  <r>
    <s v="2021_wk46_420"/>
    <s v="CRRDC/FICR"/>
    <d v="2021-11-17T00:00:00"/>
    <x v="5"/>
    <x v="0"/>
    <x v="12"/>
    <s v="Sayo"/>
    <s v="PAP"/>
    <s v="D2D"/>
    <s v="Quand est-ce que vous nous apportez les kits de protection ? "/>
    <n v="2"/>
    <x v="0"/>
    <s v="Ebola"/>
    <x v="1"/>
    <s v="Question"/>
    <x v="8"/>
    <s v="Response processes"/>
    <s v="Processus de riposte "/>
    <s v=" Response processes"/>
    <x v="2196"/>
    <x v="55"/>
    <s v="Politique et réponse"/>
    <m/>
    <m/>
    <m/>
    <m/>
    <m/>
    <m/>
    <m/>
    <m/>
    <m/>
    <m/>
    <m/>
    <m/>
    <m/>
    <m/>
    <m/>
  </r>
  <r>
    <s v="2021_wk46_421"/>
    <s v="CRRDC/FICR"/>
    <d v="2021-11-17T00:00:00"/>
    <x v="5"/>
    <x v="0"/>
    <x v="11"/>
    <s v="Sokonoki"/>
    <s v="PAP"/>
    <s v="D2D"/>
    <s v="Quand on se presente au centre sans argent , les prestataires de santé ne s'inquietent pas de vous , alors vont mieux resté à la maison"/>
    <n v="1"/>
    <x v="0"/>
    <s v="Ebola"/>
    <x v="0"/>
    <s v="Rumors beliefs observations"/>
    <x v="12"/>
    <s v="Critiques or observations of health system"/>
    <s v="Manque de confiance: services médicaux (faire du mal aux des gens inclu) "/>
    <s v=" Lack of confidence in medical services (includes harming people)"/>
    <x v="2197"/>
    <x v="13"/>
    <s v="Politique et réponse"/>
    <m/>
    <m/>
    <m/>
    <m/>
    <m/>
    <m/>
    <m/>
    <m/>
    <m/>
    <m/>
    <m/>
    <m/>
    <m/>
    <m/>
    <m/>
  </r>
  <r>
    <s v="2021_wk46_422"/>
    <s v="CRRDC/FICR"/>
    <d v="2021-11-17T00:00:00"/>
    <x v="5"/>
    <x v="0"/>
    <x v="8"/>
    <s v="Du volca"/>
    <s v="PAP"/>
    <s v="D2D"/>
    <s v="Quand vous allez chaque fois passer dans des menages priere de chaque fois nous laisser les affiches pour bien apprendre à bien maitrissée toute les mesures "/>
    <n v="3"/>
    <x v="0"/>
    <s v="Ebola"/>
    <x v="2"/>
    <s v="Suggestion request"/>
    <x v="21"/>
    <s v="Community health promotion"/>
    <s v="Distribuer du matériel éducatif "/>
    <s v=" Distribute educational materials"/>
    <x v="2198"/>
    <x v="162"/>
    <s v="Communication/sensibilisation"/>
    <m/>
    <m/>
    <m/>
    <m/>
    <m/>
    <m/>
    <m/>
    <m/>
    <m/>
    <m/>
    <m/>
    <m/>
    <m/>
    <m/>
    <m/>
  </r>
  <r>
    <s v="2021_wk46_423"/>
    <s v="CRRDC/FICR"/>
    <d v="2021-11-17T00:00:00"/>
    <x v="5"/>
    <x v="0"/>
    <x v="4"/>
    <m/>
    <s v="PAP"/>
    <s v="D2D"/>
    <s v="Que la croix-rouge nous aide à trouver et distribuer les produit pour desinfecter les toilette , les douches car aujourd'hui il ya surpeuplement dans les famille suite à l'accueille de deplacé "/>
    <n v="2"/>
    <x v="0"/>
    <s v="Ebola"/>
    <x v="2"/>
    <s v="Suggestion request"/>
    <x v="2"/>
    <s v="Need for other materials"/>
    <s v="Besoin d'autres matériaux, choses ou services pour lutter contre Ebola "/>
    <s v=" Expressed need for other materials, items or services to help in fighting Ebola"/>
    <x v="2199"/>
    <x v="71"/>
    <s v="Politique et réponse"/>
    <m/>
    <m/>
    <m/>
    <m/>
    <m/>
    <m/>
    <m/>
    <m/>
    <m/>
    <m/>
    <m/>
    <m/>
    <m/>
    <m/>
    <m/>
  </r>
  <r>
    <s v="2021_wk46_424"/>
    <s v="CRRDC/FICR"/>
    <d v="2021-11-17T00:00:00"/>
    <x v="5"/>
    <x v="0"/>
    <x v="2"/>
    <m/>
    <s v="PAP"/>
    <s v="D2D"/>
    <s v="Que la croix-rouge se base d'abord aux deplacés des guerre comme ils travaillent à tout moment pas seulement pendant la periode d'ebola "/>
    <n v="1"/>
    <x v="0"/>
    <s v="Ebola"/>
    <x v="2"/>
    <s v="Suggestion request"/>
    <x v="9"/>
    <s v="Other suggestions or requests"/>
    <s v="Suggestions sur les personnes déplacées "/>
    <s v=" Suggestions about displaced persons"/>
    <x v="2200"/>
    <x v="83"/>
    <s v="Quarantaine, frontières, PdC et voyages"/>
    <m/>
    <m/>
    <m/>
    <m/>
    <m/>
    <m/>
    <m/>
    <m/>
    <m/>
    <m/>
    <m/>
    <m/>
    <m/>
    <m/>
    <m/>
  </r>
  <r>
    <s v="2021_wk46_425"/>
    <s v="CRRDC/FICR"/>
    <d v="2021-11-17T00:00:00"/>
    <x v="5"/>
    <x v="0"/>
    <x v="11"/>
    <s v="Sokonoki"/>
    <s v="PAP"/>
    <s v="D2D"/>
    <s v="Que la MVE ne puisse plus perdurer car elle a fait beaucoup des victimes à l'epidemie passé "/>
    <n v="3"/>
    <x v="0"/>
    <s v="Ebola"/>
    <x v="2"/>
    <s v="Suggestion request"/>
    <x v="25"/>
    <s v="Response process suggestions"/>
    <s v="Mettre fin à l’épidémie d’Ebola "/>
    <s v=" End the Ebola outbreak"/>
    <x v="2201"/>
    <x v="34"/>
    <s v="Ebola caractéristiques et transmission"/>
    <m/>
    <m/>
    <m/>
    <m/>
    <m/>
    <m/>
    <m/>
    <m/>
    <m/>
    <m/>
    <m/>
    <m/>
    <m/>
    <m/>
    <m/>
  </r>
  <r>
    <s v="2021_wk46_426"/>
    <s v="CRRDC/FICR"/>
    <d v="2021-11-17T00:00:00"/>
    <x v="5"/>
    <x v="0"/>
    <x v="5"/>
    <s v="Nzolo"/>
    <s v="PAP"/>
    <s v="D2D"/>
    <s v="Que le ministre de la santé s'engagent de doter des structure sanitaires avec de soins gratuit et dans de milieux strategique avec de lave-mains  "/>
    <n v="2"/>
    <x v="0"/>
    <s v="Ebola"/>
    <x v="2"/>
    <s v="Suggestion request"/>
    <x v="20"/>
    <s v="Encourage hand washing"/>
    <s v="Fournir dispositif lavemain (avec l'eau, savon) "/>
    <s v=" Provide handwashing station (with water, soap)"/>
    <x v="2202"/>
    <x v="24"/>
    <s v="PCI"/>
    <m/>
    <m/>
    <m/>
    <m/>
    <m/>
    <m/>
    <m/>
    <m/>
    <m/>
    <m/>
    <m/>
    <m/>
    <m/>
    <m/>
    <m/>
  </r>
  <r>
    <s v="2021_wk46_427"/>
    <s v="CRRDC/FICR"/>
    <d v="2021-11-17T00:00:00"/>
    <x v="5"/>
    <x v="0"/>
    <x v="11"/>
    <s v="Sokonoki"/>
    <s v="PAP"/>
    <s v="D2D"/>
    <s v="Que les equipes EDS sitôt alerté se hate pour que l'enterement se fasse en temps au lieu de venir quand elle veulent "/>
    <n v="2"/>
    <x v="0"/>
    <s v="Ebola"/>
    <x v="2"/>
    <s v="Suggestion request"/>
    <x v="30"/>
    <s v="Improve burials"/>
    <s v="Autre suggestion enterrements "/>
    <s v=" Other suggestion burials"/>
    <x v="2203"/>
    <x v="49"/>
    <s v="Enterrements"/>
    <m/>
    <m/>
    <m/>
    <m/>
    <m/>
    <m/>
    <m/>
    <m/>
    <m/>
    <m/>
    <m/>
    <m/>
    <m/>
    <m/>
    <m/>
  </r>
  <r>
    <s v="2021_wk46_428"/>
    <s v="CRRDC/FICR"/>
    <d v="2021-11-17T00:00:00"/>
    <x v="5"/>
    <x v="0"/>
    <x v="10"/>
    <s v="Mabakanga"/>
    <s v="PAP"/>
    <s v="D2D"/>
    <s v="Que les agents de la riposte s'occupent beaucoup plus des femmes prostitueuses car elles ne se soucient pas de leur santé "/>
    <n v="1"/>
    <x v="3"/>
    <s v="Other_disease"/>
    <x v="2"/>
    <s v="Suggestion request"/>
    <x v="45"/>
    <s v="Suggestions about preparedness or response activities pertaining to the disease"/>
    <s v="Suggestions sur les autres activités de préparation ou réponse "/>
    <s v=" Suggestions about other preparedness or response activities"/>
    <x v="2204"/>
    <x v="160"/>
    <s v="No Theme"/>
    <m/>
    <m/>
    <m/>
    <m/>
    <m/>
    <m/>
    <m/>
    <m/>
    <m/>
    <m/>
    <m/>
    <m/>
    <m/>
    <m/>
    <m/>
  </r>
  <r>
    <s v="2021_wk46_429"/>
    <s v="CRRDC/FICR"/>
    <d v="2021-11-17T00:00:00"/>
    <x v="5"/>
    <x v="0"/>
    <x v="6"/>
    <s v="Mabolio"/>
    <s v="PAP"/>
    <s v="D2D"/>
    <s v="Quel medicament permet d'eraduquer completement le virus d'ebola dans le corps des gueris ? "/>
    <n v="1"/>
    <x v="0"/>
    <s v="Ebola"/>
    <x v="1"/>
    <s v="Question"/>
    <x v="22"/>
    <s v="Diagnosis treatment ETC health system"/>
    <s v="Diagnostique, traitement, CTE "/>
    <s v=" Diagnosis, treatment, ETC"/>
    <x v="2205"/>
    <x v="29"/>
    <s v="Prise en charge"/>
    <m/>
    <m/>
    <m/>
    <m/>
    <m/>
    <m/>
    <m/>
    <m/>
    <m/>
    <m/>
    <m/>
    <m/>
    <m/>
    <m/>
    <m/>
  </r>
  <r>
    <s v="2021_wk46_430"/>
    <s v="CRRDC/FICR"/>
    <d v="2021-11-17T00:00:00"/>
    <x v="5"/>
    <x v="0"/>
    <x v="1"/>
    <s v="Kahuko"/>
    <s v="PAP"/>
    <s v="D2D"/>
    <s v="Quelle est la difference entre la croix-rouge et la CICR  ? "/>
    <n v="2"/>
    <x v="2"/>
    <s v="Comments_outside_health"/>
    <x v="1"/>
    <s v="Question"/>
    <x v="39"/>
    <s v="Other questions outside health"/>
    <s v="Autres questions hors santé "/>
    <s v=" Other questions outside of health"/>
    <x v="2206"/>
    <x v="72"/>
    <s v="No Theme"/>
    <m/>
    <m/>
    <m/>
    <m/>
    <m/>
    <m/>
    <m/>
    <m/>
    <m/>
    <m/>
    <m/>
    <m/>
    <m/>
    <m/>
    <m/>
  </r>
  <r>
    <s v="2021_wk46_431"/>
    <s v="CRRDC/FICR"/>
    <d v="2021-11-17T00:00:00"/>
    <x v="5"/>
    <x v="0"/>
    <x v="12"/>
    <s v="Sayo"/>
    <s v="PAP"/>
    <s v="D2D"/>
    <s v="Quelle sont les nouvelles strategies qui vont amelioré la lutte contre cette epidemie que la population n'a pas encore entendue ? "/>
    <n v="2"/>
    <x v="0"/>
    <s v="Ebola"/>
    <x v="1"/>
    <s v="Question"/>
    <x v="32"/>
    <s v="EVD protective behaviors"/>
    <s v="Comportements pour la prévention d'Ebola "/>
    <s v=" EVD protective behaviors"/>
    <x v="2207"/>
    <x v="53"/>
    <s v="Ebola caractéristiques et transmission"/>
    <m/>
    <m/>
    <m/>
    <m/>
    <m/>
    <m/>
    <m/>
    <m/>
    <m/>
    <m/>
    <m/>
    <m/>
    <m/>
    <m/>
    <m/>
  </r>
  <r>
    <s v="2021_wk46_432"/>
    <s v="CRRDC/FICR"/>
    <d v="2021-11-17T00:00:00"/>
    <x v="5"/>
    <x v="0"/>
    <x v="9"/>
    <s v="Ngilinga"/>
    <s v="PAP"/>
    <s v="D2D"/>
    <s v="Renforcer la sensibilisation au niveau de la barriere mukulya car les soldats demandent de l'argent au lieu de faire laver les passagers "/>
    <n v="2"/>
    <x v="0"/>
    <s v="Ebola"/>
    <x v="2"/>
    <s v="Suggestion request"/>
    <x v="25"/>
    <s v="Response process suggestions"/>
    <s v="Points de contrôle SD "/>
    <s v=" Points of control SR"/>
    <x v="2208"/>
    <x v="89"/>
    <s v="Quarantaine, frontières, PdC et voyages"/>
    <m/>
    <m/>
    <m/>
    <m/>
    <m/>
    <m/>
    <m/>
    <m/>
    <m/>
    <m/>
    <m/>
    <m/>
    <m/>
    <m/>
    <m/>
  </r>
  <r>
    <s v="2021_wk46_433"/>
    <s v="CRRDC/FICR"/>
    <d v="2021-11-17T00:00:00"/>
    <x v="5"/>
    <x v="0"/>
    <x v="0"/>
    <s v="Lwanzururu "/>
    <s v="PAP"/>
    <s v="D2D"/>
    <s v="Sans vous mentir tout le monde a peur d'aller se faire vacciné car on doute du vaccin  "/>
    <n v="2"/>
    <x v="0"/>
    <s v="Ebola"/>
    <x v="0"/>
    <s v="Rumors beliefs observations"/>
    <x v="13"/>
    <s v="Vaccine suspicions and non acceptance"/>
    <s v="Suspicions à propos du vaccin "/>
    <s v=" Vaccine suspicions"/>
    <x v="2209"/>
    <x v="14"/>
    <s v="Vaccin et vaccination"/>
    <m/>
    <m/>
    <m/>
    <m/>
    <m/>
    <m/>
    <m/>
    <m/>
    <m/>
    <m/>
    <m/>
    <m/>
    <m/>
    <m/>
    <m/>
  </r>
  <r>
    <s v="2021_wk46_434"/>
    <s v="CRRDC/FICR"/>
    <d v="2021-11-17T00:00:00"/>
    <x v="5"/>
    <x v="0"/>
    <x v="3"/>
    <s v="Kasanga"/>
    <s v="PAP"/>
    <s v="D2D"/>
    <s v="Sensibilisez  aussi sur l'assenissement de nos milieux  "/>
    <n v="2"/>
    <x v="2"/>
    <s v="Comments_outside_health"/>
    <x v="2"/>
    <s v="Suggestion request"/>
    <x v="58"/>
    <s v="Other needs outside of health"/>
    <s v="Autres besoins hors santé "/>
    <s v=" Other needs outside of health"/>
    <x v="2210"/>
    <x v="136"/>
    <s v="No Theme"/>
    <m/>
    <m/>
    <m/>
    <m/>
    <m/>
    <m/>
    <m/>
    <m/>
    <m/>
    <m/>
    <m/>
    <m/>
    <m/>
    <m/>
    <m/>
  </r>
  <r>
    <s v="2021_wk46_435"/>
    <s v="CRRDC/FICR"/>
    <d v="2021-11-17T00:00:00"/>
    <x v="5"/>
    <x v="0"/>
    <x v="8"/>
    <s v="Du volca"/>
    <s v="PAP"/>
    <s v="D2D"/>
    <s v="Si l'ebola se transmet par contact quelle prevention donnez -vous aux femmes libre du rond-point nyamwisi qui sont à contact jour et nuit "/>
    <n v="3"/>
    <x v="0"/>
    <s v="Ebola"/>
    <x v="1"/>
    <s v="Question"/>
    <x v="32"/>
    <s v="EVD protective behaviors"/>
    <s v="Comportements pour la prévention d'Ebola "/>
    <s v=" EVD protective behaviors"/>
    <x v="2211"/>
    <x v="53"/>
    <s v="Ebola caractéristiques et transmission"/>
    <m/>
    <m/>
    <m/>
    <m/>
    <m/>
    <m/>
    <m/>
    <m/>
    <m/>
    <m/>
    <m/>
    <m/>
    <m/>
    <m/>
    <m/>
  </r>
  <r>
    <s v="2021_wk46_436"/>
    <s v="CRRDC/FICR"/>
    <d v="2021-11-17T00:00:00"/>
    <x v="5"/>
    <x v="0"/>
    <x v="4"/>
    <m/>
    <s v="PAP"/>
    <s v="D2D"/>
    <s v="Tel que j'ai ecouté cette reaparition du 13 eme epidemie c'est une continuté du massacres contre le peuple nande "/>
    <n v="3"/>
    <x v="0"/>
    <s v="Ebola"/>
    <x v="0"/>
    <s v="Rumors beliefs observations"/>
    <x v="4"/>
    <s v="Ebola is a scheme of government or others"/>
    <s v="Nuire aux gens (la politique) "/>
    <s v=" Harming people (politics)"/>
    <x v="2212"/>
    <x v="35"/>
    <s v="Politique et réponse"/>
    <m/>
    <m/>
    <m/>
    <m/>
    <m/>
    <m/>
    <m/>
    <m/>
    <m/>
    <m/>
    <m/>
    <m/>
    <m/>
    <m/>
    <m/>
  </r>
  <r>
    <s v="2021_wk46_437"/>
    <s v="CRRDC/FICR"/>
    <d v="2021-11-17T00:00:00"/>
    <x v="5"/>
    <x v="0"/>
    <x v="0"/>
    <s v="Lwanzururu "/>
    <s v="PAP"/>
    <s v="D2D"/>
    <s v="Tous ceux là qui travaillent dans la riposte sonrt en complicité avec le gouvernement pourqu'ils puissent nous exterminer "/>
    <n v="1"/>
    <x v="0"/>
    <s v="Ebola"/>
    <x v="0"/>
    <s v="Rumors beliefs observations"/>
    <x v="4"/>
    <s v="Ebola is a scheme of government or others"/>
    <s v="Nuire aux gens (la politique) "/>
    <s v=" Harming people (politics)"/>
    <x v="2213"/>
    <x v="35"/>
    <s v="Politique et réponse"/>
    <m/>
    <m/>
    <m/>
    <m/>
    <m/>
    <m/>
    <m/>
    <m/>
    <m/>
    <m/>
    <m/>
    <m/>
    <m/>
    <m/>
    <m/>
  </r>
  <r>
    <s v="2021_wk46_438"/>
    <s v="CRRDC/FICR"/>
    <d v="2021-11-17T00:00:00"/>
    <x v="5"/>
    <x v="0"/>
    <x v="0"/>
    <s v="Lwanzururu "/>
    <s v="PAP"/>
    <s v="D2D"/>
    <s v="Veuillez nous informer comment nous proteger contre d'autres maladies qui tuent aujourd'hui tension , diabethe "/>
    <n v="2"/>
    <x v="3"/>
    <s v="Other_disease"/>
    <x v="2"/>
    <s v="Suggestion request"/>
    <x v="42"/>
    <s v="Other suggestions"/>
    <s v="Autres suggestions "/>
    <s v=" Other suggestions"/>
    <x v="2214"/>
    <x v="79"/>
    <s v="No Theme"/>
    <m/>
    <m/>
    <m/>
    <m/>
    <m/>
    <m/>
    <m/>
    <m/>
    <m/>
    <m/>
    <m/>
    <m/>
    <m/>
    <m/>
    <m/>
  </r>
  <r>
    <s v="2021_wk46_439"/>
    <s v="CRRDC/FICR"/>
    <d v="2021-11-17T00:00:00"/>
    <x v="5"/>
    <x v="0"/>
    <x v="10"/>
    <s v="Mabakanga"/>
    <s v="PAP"/>
    <s v="D2D"/>
    <s v="Vous avez enregistrez  combien des cas positif et cas suspects "/>
    <n v="2"/>
    <x v="0"/>
    <s v="Ebola"/>
    <x v="1"/>
    <s v="Question"/>
    <x v="7"/>
    <s v="Ebola and its consequences"/>
    <s v="Cas du virus Ebola et résultats "/>
    <s v=" EVD cases and outcomes"/>
    <x v="2215"/>
    <x v="60"/>
    <s v="Ebola caractéristiques et transmission"/>
    <m/>
    <m/>
    <m/>
    <m/>
    <m/>
    <m/>
    <m/>
    <m/>
    <m/>
    <m/>
    <m/>
    <m/>
    <m/>
    <m/>
    <m/>
  </r>
  <r>
    <s v="2021_wk46_440"/>
    <s v="CRRDC/FICR"/>
    <d v="2021-11-17T00:00:00"/>
    <x v="5"/>
    <x v="0"/>
    <x v="2"/>
    <m/>
    <s v="PAP"/>
    <s v="D2D"/>
    <s v="Vous dites aux gens de bien gerer les visiteurs nous ne refusons pas mais nous n'avons pas de places "/>
    <n v="2"/>
    <x v="2"/>
    <s v="Comments_outside_health"/>
    <x v="2"/>
    <s v="Suggestion request"/>
    <x v="58"/>
    <s v="Other needs outside of health"/>
    <s v="Autres besoins hors santé "/>
    <s v=" Other needs outside of health"/>
    <x v="2216"/>
    <x v="136"/>
    <s v="No Theme"/>
    <m/>
    <m/>
    <m/>
    <m/>
    <m/>
    <m/>
    <m/>
    <m/>
    <m/>
    <m/>
    <m/>
    <m/>
    <m/>
    <m/>
    <m/>
  </r>
  <r>
    <s v="2021_wk46_441"/>
    <s v="CRRDC/FICR"/>
    <d v="2021-11-17T00:00:00"/>
    <x v="5"/>
    <x v="0"/>
    <x v="10"/>
    <s v="Mabakanga"/>
    <s v="PAP"/>
    <s v="D2D"/>
    <s v="Vous ne voulez pas donnez les lave-mains dans les lieux publique car vous voulez que les cas augmente pour avoir de financement "/>
    <n v="2"/>
    <x v="0"/>
    <s v="Ebola"/>
    <x v="0"/>
    <s v="Rumors beliefs observations"/>
    <x v="10"/>
    <s v="Ebola is organized business"/>
    <s v="Ebola est un business organisé (ou quelqu'un gagne de l'argent) "/>
    <s v=" Ebola is organized business (or someone making money)"/>
    <x v="2217"/>
    <x v="11"/>
    <s v="Politique et réponse"/>
    <m/>
    <m/>
    <m/>
    <m/>
    <m/>
    <m/>
    <m/>
    <m/>
    <m/>
    <m/>
    <m/>
    <m/>
    <m/>
    <m/>
    <m/>
  </r>
  <r>
    <s v="2021_wk48_001"/>
    <s v="AGIR RDC"/>
    <d v="2021-11-13T00:00:00"/>
    <x v="4"/>
    <x v="0"/>
    <x v="8"/>
    <m/>
    <s v="SDM"/>
    <s v="MSA"/>
    <s v="une chose comme une maladie  déjà apparie sur terre ne peut en aucun cas avoir sa fait ."/>
    <n v="2"/>
    <x v="0"/>
    <s v="Ebola"/>
    <x v="0"/>
    <s v="Rumors beliefs observations"/>
    <x v="5"/>
    <s v="Other rumors beliefs observations"/>
    <s v="Autre rumeur, croyance, observation "/>
    <s v=" Other rumour, belief, observation"/>
    <x v="2218"/>
    <x v="5"/>
    <s v="Ebola feedback autres"/>
    <m/>
    <m/>
    <m/>
    <m/>
    <m/>
    <m/>
    <m/>
    <m/>
    <m/>
    <m/>
    <m/>
    <m/>
    <m/>
    <m/>
    <m/>
  </r>
  <r>
    <s v="2021_wk48_002"/>
    <s v="AGIR RDC"/>
    <d v="2021-11-13T00:00:00"/>
    <x v="4"/>
    <x v="0"/>
    <x v="8"/>
    <m/>
    <s v="SDM"/>
    <s v="MSA"/>
    <s v="la communauté internation cherche des endroits où la population est distraite elle jete une virus pour dimiuee cette population "/>
    <n v="2"/>
    <x v="0"/>
    <s v="Ebola"/>
    <x v="0"/>
    <s v="Rumors beliefs observations"/>
    <x v="4"/>
    <s v="Ebola is a scheme of government or others"/>
    <s v="Ebola est un complot des étrangers ou autres "/>
    <s v=" Ebola is a scheme of foreigners or others"/>
    <x v="2219"/>
    <x v="61"/>
    <s v="Politique et réponse"/>
    <m/>
    <m/>
    <m/>
    <m/>
    <m/>
    <m/>
    <m/>
    <m/>
    <m/>
    <m/>
    <m/>
    <m/>
    <m/>
    <m/>
    <m/>
  </r>
  <r>
    <s v="2021_wk48_003"/>
    <s v="AGIR RDC"/>
    <d v="2021-11-13T00:00:00"/>
    <x v="4"/>
    <x v="0"/>
    <x v="8"/>
    <m/>
    <s v="SDM"/>
    <s v="MSA"/>
    <s v="ebola est la facon de reduire la population c'est tout ."/>
    <n v="6"/>
    <x v="0"/>
    <s v="Ebola"/>
    <x v="0"/>
    <s v="Rumors beliefs observations"/>
    <x v="4"/>
    <s v="Ebola is a scheme of government or others"/>
    <s v="Nuire aux gens (la politique) "/>
    <s v=" Harming people (politics)"/>
    <x v="2220"/>
    <x v="35"/>
    <s v="Politique et réponse"/>
    <m/>
    <m/>
    <m/>
    <m/>
    <m/>
    <m/>
    <m/>
    <m/>
    <m/>
    <m/>
    <m/>
    <m/>
    <m/>
    <m/>
    <m/>
  </r>
  <r>
    <s v="2021_wk48_004"/>
    <s v="AGIR RDC"/>
    <d v="2021-11-13T00:00:00"/>
    <x v="4"/>
    <x v="0"/>
    <x v="2"/>
    <m/>
    <s v="SDM"/>
    <s v="MSA"/>
    <s v="Quellle est la voie de contamination de ces trois cas probables qui ont contaminer le premier cas confirmé a Beni?"/>
    <n v="6"/>
    <x v="0"/>
    <s v="Ebola"/>
    <x v="1"/>
    <s v="Question"/>
    <x v="29"/>
    <s v="Transmission"/>
    <s v="Transmission du virus Ebola "/>
    <s v=" EVD transmission"/>
    <x v="2221"/>
    <x v="47"/>
    <s v="Ebola caractéristiques et transmission"/>
    <m/>
    <m/>
    <m/>
    <m/>
    <m/>
    <m/>
    <m/>
    <m/>
    <m/>
    <m/>
    <m/>
    <m/>
    <m/>
    <m/>
    <m/>
  </r>
  <r>
    <s v="2021_wk48_005"/>
    <s v="AGIR RDC"/>
    <d v="2021-11-13T00:00:00"/>
    <x v="4"/>
    <x v="0"/>
    <x v="2"/>
    <m/>
    <s v="SDM"/>
    <s v="MSA"/>
    <s v="Qu'est ce que la population doit faire pour ne plus entendre d'EBOLA en ville de Beni?"/>
    <n v="5"/>
    <x v="0"/>
    <s v="Ebola"/>
    <x v="1"/>
    <s v="Question"/>
    <x v="32"/>
    <s v="EVD protective behaviors"/>
    <s v="Comportements pour la prévention d'Ebola "/>
    <s v=" EVD protective behaviors"/>
    <x v="2222"/>
    <x v="53"/>
    <s v="Ebola caractéristiques et transmission"/>
    <m/>
    <m/>
    <m/>
    <m/>
    <m/>
    <m/>
    <m/>
    <m/>
    <m/>
    <m/>
    <m/>
    <m/>
    <m/>
    <m/>
    <m/>
  </r>
  <r>
    <s v="2021_wk48_006"/>
    <s v="AGIR RDC"/>
    <d v="2021-11-13T00:00:00"/>
    <x v="4"/>
    <x v="0"/>
    <x v="2"/>
    <m/>
    <s v="SDM"/>
    <s v="MSA"/>
    <s v="Pourquoi le cas confirmé d'Ebola est traité au CTE tandisque celui de covid est même traité à domicile or sont toutes des maladies contageuses?"/>
    <n v="8"/>
    <x v="0"/>
    <s v="Ebola"/>
    <x v="1"/>
    <s v="Question"/>
    <x v="7"/>
    <s v="Ebola and its consequences"/>
    <s v="Les faits et spécificités d’Ebola "/>
    <s v=" Ebola facts and features"/>
    <x v="2223"/>
    <x v="7"/>
    <s v="Ebola caractéristiques et transmission"/>
    <m/>
    <m/>
    <m/>
    <m/>
    <m/>
    <m/>
    <m/>
    <m/>
    <m/>
    <m/>
    <m/>
    <m/>
    <m/>
    <m/>
    <m/>
  </r>
  <r>
    <s v="2021_wk48_006"/>
    <s v="AGIR RDC"/>
    <d v="2021-11-13T00:00:00"/>
    <x v="4"/>
    <x v="0"/>
    <x v="2"/>
    <m/>
    <s v="SDM"/>
    <s v="MSA"/>
    <s v="Pourquoi le cas confirmé d'Ebola est traité au CTE tandisque celui de covid est même traité à domicile or sont toutes des maladies contageuses?"/>
    <n v="8"/>
    <x v="1"/>
    <s v="Covid19"/>
    <x v="1"/>
    <s v="Question"/>
    <x v="40"/>
    <s v="Questions about the disease"/>
    <s v="Des faits et spécificités de la maladie "/>
    <s v=" Facts and specifics of the disease"/>
    <x v="2223"/>
    <x v="76"/>
    <s v="CoVid19 caracteristiques et transmission"/>
    <m/>
    <m/>
    <m/>
    <m/>
    <m/>
    <m/>
    <m/>
    <m/>
    <m/>
    <m/>
    <m/>
    <m/>
    <m/>
    <m/>
    <m/>
  </r>
  <r>
    <s v="2021_wk48_007"/>
    <s v="AGIR RDC"/>
    <d v="2021-11-13T00:00:00"/>
    <x v="4"/>
    <x v="0"/>
    <x v="11"/>
    <m/>
    <s v="SDM"/>
    <s v="MSA"/>
    <s v="Remerciement des équipes de la riposte sur les activites organisées en milieu scolaire"/>
    <n v="12"/>
    <x v="0"/>
    <s v="Ebola"/>
    <x v="3"/>
    <s v="Appreciation encouragement"/>
    <x v="18"/>
    <s v="Thanks for the health promotion"/>
    <s v="Merci pour la sensibilisation "/>
    <s v=" Thanks for the health promotion"/>
    <x v="2224"/>
    <x v="22"/>
    <s v="Remerciement/encouragement"/>
    <m/>
    <m/>
    <m/>
    <m/>
    <m/>
    <m/>
    <m/>
    <m/>
    <m/>
    <m/>
    <m/>
    <m/>
    <m/>
    <m/>
    <m/>
  </r>
  <r>
    <s v="2021_wk48_008"/>
    <s v="AGIR RDC"/>
    <d v="2021-11-13T00:00:00"/>
    <x v="4"/>
    <x v="0"/>
    <x v="2"/>
    <m/>
    <s v="SDM"/>
    <s v="MSA"/>
    <s v="Pourquoi nous deranger avec les vaccin , le Nord-Kivu a quel probleme avec la cominauté internationnale, et le gouvernement cetnrale  pourqu'on considere celle-ci comme des animaux de laboratoire ?"/>
    <n v="6"/>
    <x v="0"/>
    <s v="Ebola"/>
    <x v="1"/>
    <s v="Question"/>
    <x v="14"/>
    <s v="Vaccine"/>
    <s v="Autres questions sur le vaccin "/>
    <s v=" Other vaccine questions"/>
    <x v="2225"/>
    <x v="20"/>
    <s v="Vaccin et vaccination"/>
    <m/>
    <m/>
    <m/>
    <m/>
    <m/>
    <m/>
    <m/>
    <m/>
    <m/>
    <m/>
    <m/>
    <m/>
    <m/>
    <m/>
    <m/>
  </r>
  <r>
    <s v="2021_wk48_009"/>
    <s v="APROFEEC-RDC"/>
    <d v="2021-11-20T00:00:00"/>
    <x v="5"/>
    <x v="0"/>
    <x v="16"/>
    <s v="Mantonge"/>
    <s v="EDS"/>
    <s v="SDB"/>
    <s v="Est-ce que, les ONG qui interviennent dans la riposte ainsi la croix rouge, donnent des familles de l'argent pour l'enterrement ?"/>
    <n v="4"/>
    <x v="0"/>
    <s v="Ebola"/>
    <x v="1"/>
    <s v="Question"/>
    <x v="27"/>
    <s v="Burials"/>
    <s v="Enterrements "/>
    <s v=" Burials"/>
    <x v="2226"/>
    <x v="44"/>
    <s v="Enterrements"/>
    <m/>
    <m/>
    <m/>
    <m/>
    <m/>
    <m/>
    <m/>
    <m/>
    <m/>
    <m/>
    <m/>
    <m/>
    <m/>
    <m/>
    <m/>
  </r>
  <r>
    <s v="2021_wk48_010"/>
    <s v="APROFEEC-RDC"/>
    <d v="2021-11-20T00:00:00"/>
    <x v="5"/>
    <x v="0"/>
    <x v="16"/>
    <s v="Mantonge"/>
    <s v="EDS"/>
    <s v="SDB"/>
    <s v="Pensez-vous que, la contamination des personnes mortes avec Ebola, est plut dangereuse que la seule du COVID-19?"/>
    <n v="2"/>
    <x v="0"/>
    <s v="Ebola"/>
    <x v="1"/>
    <s v="Question"/>
    <x v="7"/>
    <s v="Ebola and its consequences"/>
    <s v="Les faits et spécificités d’Ebola "/>
    <s v=" Ebola facts and features"/>
    <x v="2227"/>
    <x v="7"/>
    <s v="Ebola caractéristiques et transmission"/>
    <m/>
    <m/>
    <m/>
    <m/>
    <m/>
    <m/>
    <m/>
    <m/>
    <m/>
    <m/>
    <m/>
    <m/>
    <m/>
    <m/>
    <m/>
  </r>
  <r>
    <s v="2021_wk48_006"/>
    <s v="APROFEEC-RDC"/>
    <d v="2021-11-20T00:00:00"/>
    <x v="5"/>
    <x v="0"/>
    <x v="16"/>
    <s v="Mantonge"/>
    <s v="EDS"/>
    <s v="SDB"/>
    <s v="Pensez-vous que, la contamination des personnes mortes avec Ebola, est plut dangereuse que la seule du COVID-19?"/>
    <n v="2"/>
    <x v="1"/>
    <s v="Covid19"/>
    <x v="1"/>
    <s v="Question"/>
    <x v="40"/>
    <s v="Questions about the disease"/>
    <s v="Des faits et spécificités de la maladie "/>
    <s v=" Facts and specifics of the disease"/>
    <x v="2227"/>
    <x v="76"/>
    <s v="CoVid19 caracteristiques et transmission"/>
    <m/>
    <m/>
    <m/>
    <m/>
    <m/>
    <m/>
    <m/>
    <m/>
    <m/>
    <m/>
    <m/>
    <m/>
    <m/>
    <m/>
    <m/>
  </r>
  <r>
    <s v="2021_wk48_007"/>
    <s v="APROFEEC-RDC"/>
    <d v="2021-11-21T00:00:00"/>
    <x v="5"/>
    <x v="0"/>
    <x v="8"/>
    <s v="Rond-poinl kabila"/>
    <s v="SDM"/>
    <s v="MSA"/>
    <s v="Il parait que, les ONG aiment que les épidémies apparaissent pour s'enrichir"/>
    <n v="2"/>
    <x v="0"/>
    <s v="Ebola"/>
    <x v="0"/>
    <s v="Rumors beliefs observations"/>
    <x v="10"/>
    <s v="Ebola is organized business"/>
    <s v="Ebola est un business organisé (ou quelqu'un gagne de l'argent) "/>
    <s v=" Ebola is organized business (or someone making money)"/>
    <x v="2228"/>
    <x v="11"/>
    <s v="Politique et réponse"/>
    <m/>
    <m/>
    <m/>
    <m/>
    <m/>
    <m/>
    <m/>
    <m/>
    <m/>
    <m/>
    <m/>
    <m/>
    <m/>
    <m/>
    <m/>
  </r>
  <r>
    <s v="2021_wk48_008"/>
    <s v="APROFEEC-RDC"/>
    <d v="2021-11-22T00:00:00"/>
    <x v="6"/>
    <x v="0"/>
    <x v="16"/>
    <s v="Makanpagne"/>
    <s v="SDM"/>
    <s v="MSA"/>
    <s v="Pourquoi il n'y a pas tellement des mouvements dans l'actuelle Ebola, comme on voyait à la précedente?"/>
    <n v="2"/>
    <x v="0"/>
    <s v="Ebola"/>
    <x v="1"/>
    <s v="Question"/>
    <x v="1"/>
    <s v="Other questions"/>
    <s v="Autre questions "/>
    <s v=" Other questions"/>
    <x v="2229"/>
    <x v="1"/>
    <s v="Ebola feedback autres"/>
    <m/>
    <m/>
    <m/>
    <m/>
    <m/>
    <m/>
    <m/>
    <m/>
    <m/>
    <m/>
    <m/>
    <m/>
    <m/>
    <m/>
    <m/>
  </r>
  <r>
    <s v="2021_wk48_009"/>
    <s v="APROFEEC-RDC"/>
    <d v="2021-11-23T00:00:00"/>
    <x v="6"/>
    <x v="0"/>
    <x v="16"/>
    <s v="Makanpagne"/>
    <s v="SDM"/>
    <s v="MSA"/>
    <s v="Nous voulons que cette fois, que cette maladie disparaisse et prochainement, ne cherchez plus des mécanismes pour en créer plus"/>
    <n v="1"/>
    <x v="0"/>
    <s v="Ebola"/>
    <x v="2"/>
    <s v="Suggestion request"/>
    <x v="25"/>
    <s v="Response process suggestions"/>
    <s v="Mettre fin à l’épidémie d’Ebola "/>
    <s v=" End the Ebola outbreak"/>
    <x v="2230"/>
    <x v="34"/>
    <s v="Ebola caractéristiques et transmission"/>
    <m/>
    <m/>
    <m/>
    <m/>
    <m/>
    <m/>
    <m/>
    <m/>
    <m/>
    <m/>
    <m/>
    <m/>
    <m/>
    <m/>
    <m/>
  </r>
  <r>
    <s v="2021_wk48_010"/>
    <s v="APROFEEC-RDC"/>
    <d v="2021-11-24T00:00:00"/>
    <x v="6"/>
    <x v="0"/>
    <x v="8"/>
    <s v="Lavage de motards Mulasa"/>
    <s v="PAP"/>
    <s v="D2D"/>
    <s v="Autre fois vous aviez dit que, les motards lorsqu'ils transportent les personnes malades Ebola, ils seront aussi des victimes mais pourquoi, jusque là, il n'y a pas un motard malade, c'est toujours vos inventions?"/>
    <n v="3"/>
    <x v="0"/>
    <s v="Ebola"/>
    <x v="1"/>
    <s v="Question"/>
    <x v="1"/>
    <s v="Other questions"/>
    <s v="Questions qui montrent un manque de confiance "/>
    <s v=" Questions indicating suspicion"/>
    <x v="2231"/>
    <x v="8"/>
    <s v="Politique et réponse"/>
    <m/>
    <m/>
    <m/>
    <m/>
    <m/>
    <m/>
    <m/>
    <m/>
    <m/>
    <m/>
    <m/>
    <m/>
    <m/>
    <m/>
    <m/>
  </r>
  <r>
    <s v="2021_wk48_011"/>
    <s v="APROFEEC-RDC"/>
    <d v="2021-11-24T00:00:00"/>
    <x v="6"/>
    <x v="0"/>
    <x v="2"/>
    <s v="Bureau du chef"/>
    <s v="SDM"/>
    <s v="MSA"/>
    <s v="Pourquoi les humanitaires ne portent pas vraiment leurs visibilités, ils ont peurs qu'on leurs jeter des cailloux?"/>
    <n v="1"/>
    <x v="0"/>
    <s v="Ebola"/>
    <x v="1"/>
    <s v="Question"/>
    <x v="1"/>
    <s v="Other questions"/>
    <s v="Autre questions "/>
    <s v=" Other questions"/>
    <x v="2232"/>
    <x v="1"/>
    <s v="Ebola feedback autres"/>
    <m/>
    <m/>
    <m/>
    <m/>
    <m/>
    <m/>
    <m/>
    <m/>
    <m/>
    <m/>
    <m/>
    <m/>
    <m/>
    <m/>
    <m/>
  </r>
  <r>
    <s v="2021_wk48_012"/>
    <s v="REMED"/>
    <d v="2021-11-18T00:00:00"/>
    <x v="5"/>
    <x v="0"/>
    <x v="12"/>
    <m/>
    <s v="SDM"/>
    <s v="MSA"/>
    <s v="Disponibilisez des kits lave-mains dans les lieux publiques"/>
    <n v="1"/>
    <x v="0"/>
    <s v="Ebola"/>
    <x v="2"/>
    <s v="Suggestion request"/>
    <x v="20"/>
    <s v="Encourage hand washing"/>
    <s v="Fournir dispositif lavemain (avec l'eau, savon) "/>
    <s v=" Provide handwashing station (with water, soap)"/>
    <x v="2233"/>
    <x v="24"/>
    <s v="PCI"/>
    <m/>
    <m/>
    <m/>
    <m/>
    <m/>
    <m/>
    <m/>
    <m/>
    <m/>
    <m/>
    <m/>
    <m/>
    <m/>
    <m/>
    <m/>
  </r>
  <r>
    <s v="2021_wk48_013"/>
    <s v="REMED"/>
    <d v="2021-11-18T00:00:00"/>
    <x v="5"/>
    <x v="0"/>
    <x v="13"/>
    <m/>
    <s v="SDM"/>
    <s v="MSA"/>
    <s v="Pourquoi le vaccin MVE ne peut pas etre organisé comme le vaccin de routine pour tous les non vaccinés?"/>
    <n v="1"/>
    <x v="0"/>
    <s v="Ebola"/>
    <x v="1"/>
    <s v="Question"/>
    <x v="14"/>
    <s v="Vaccine"/>
    <s v="Autres questions sur le vaccin "/>
    <s v=" Other vaccine questions"/>
    <x v="2234"/>
    <x v="20"/>
    <s v="Vaccin et vaccination"/>
    <m/>
    <m/>
    <m/>
    <m/>
    <m/>
    <m/>
    <m/>
    <m/>
    <m/>
    <m/>
    <m/>
    <m/>
    <m/>
    <m/>
    <m/>
  </r>
  <r>
    <s v="2021_wk48_014"/>
    <s v="REMED"/>
    <d v="2021-11-18T00:00:00"/>
    <x v="5"/>
    <x v="0"/>
    <x v="13"/>
    <m/>
    <s v="SDM"/>
    <s v="MSA"/>
    <s v="Pourquoi les personnes de 3e âge seront 1er à être vacciné contre la COVID-19 ?"/>
    <n v="1"/>
    <x v="1"/>
    <s v="Covid19"/>
    <x v="1"/>
    <s v="Question"/>
    <x v="15"/>
    <s v="Questions about vaccines"/>
    <s v="Autres questions sur le vaccin "/>
    <s v=" Other vaccine questions"/>
    <x v="2235"/>
    <x v="16"/>
    <s v="Vaccin et vaccination"/>
    <m/>
    <m/>
    <m/>
    <m/>
    <m/>
    <m/>
    <m/>
    <m/>
    <m/>
    <m/>
    <m/>
    <m/>
    <m/>
    <m/>
    <m/>
  </r>
  <r>
    <s v="2021_wk48_015"/>
    <s v="REMED"/>
    <d v="2021-11-18T00:00:00"/>
    <x v="5"/>
    <x v="0"/>
    <x v="8"/>
    <m/>
    <s v="SDM"/>
    <s v="MSA"/>
    <s v="Un besoin du briefing sur les différentes maladies qui peuvent contaminer se ressentie dans l’AS NGAZI"/>
    <n v="1"/>
    <x v="0"/>
    <s v="Ebola"/>
    <x v="2"/>
    <s v="Suggestion request"/>
    <x v="21"/>
    <s v="Community health promotion"/>
    <s v="Sensibilisation sur Ebola "/>
    <s v=" Community health promotion"/>
    <x v="2236"/>
    <x v="27"/>
    <s v="Communication/sensibilisation"/>
    <m/>
    <m/>
    <m/>
    <m/>
    <m/>
    <m/>
    <m/>
    <m/>
    <m/>
    <m/>
    <m/>
    <m/>
    <m/>
    <m/>
    <m/>
  </r>
  <r>
    <s v="2021_wk48_016"/>
    <s v="REMED"/>
    <d v="2021-11-18T00:00:00"/>
    <x v="5"/>
    <x v="0"/>
    <x v="13"/>
    <m/>
    <s v="SDM"/>
    <s v="MSA"/>
    <s v="Les sourds-muets demandent comment les CAC peuvent procéder dans leur sensibilisation, d’autant plus que le langage gestuel n’est pas l’apanage de tout le monde. "/>
    <n v="1"/>
    <x v="0"/>
    <s v="Ebola"/>
    <x v="0"/>
    <s v="Rumors beliefs observations"/>
    <x v="5"/>
    <s v="Other rumors beliefs observations"/>
    <s v="Autre rumeur, croyance, observation "/>
    <s v=" Other rumour, belief, observation"/>
    <x v="2237"/>
    <x v="5"/>
    <s v="Ebola feedback autres"/>
    <m/>
    <m/>
    <m/>
    <m/>
    <m/>
    <m/>
    <m/>
    <m/>
    <m/>
    <m/>
    <m/>
    <m/>
    <m/>
    <m/>
    <m/>
  </r>
  <r>
    <s v="2021_wk48_017"/>
    <s v="REMED"/>
    <d v="2021-11-18T00:00:00"/>
    <x v="5"/>
    <x v="0"/>
    <x v="13"/>
    <m/>
    <s v="SDM"/>
    <s v="MSA"/>
    <s v="Il faut toujours organiser des dialogues en commun entre les CAC et les chefs locaux afin de prévenir les conflits entre eux; les chefs ont tendance à croire que les membres des CAC sont des rivaux."/>
    <n v="1"/>
    <x v="0"/>
    <s v="Ebola"/>
    <x v="2"/>
    <s v="Suggestion request"/>
    <x v="21"/>
    <s v="Community health promotion"/>
    <s v="Sensibilisation sur Ebola "/>
    <s v=" Community health promotion"/>
    <x v="2238"/>
    <x v="27"/>
    <s v="Communication/sensibilisation"/>
    <m/>
    <m/>
    <m/>
    <m/>
    <m/>
    <m/>
    <m/>
    <m/>
    <m/>
    <m/>
    <m/>
    <m/>
    <m/>
    <m/>
    <m/>
  </r>
  <r>
    <s v="2021_wk48_018"/>
    <s v="REMED"/>
    <d v="2021-11-18T00:00:00"/>
    <x v="5"/>
    <x v="0"/>
    <x v="17"/>
    <m/>
    <s v="SDM"/>
    <s v="MSA"/>
    <s v="Il faut souvent organiser des séances communes dans lesquelles les CAC et les chefs locaux participent afin de réduire les conflits de leadership qui règnent entre les deux parties."/>
    <n v="1"/>
    <x v="0"/>
    <s v="Ebola"/>
    <x v="2"/>
    <s v="Suggestion request"/>
    <x v="21"/>
    <s v="Community health promotion"/>
    <s v="Sensibilisation sur Ebola "/>
    <s v=" Community health promotion"/>
    <x v="2239"/>
    <x v="27"/>
    <s v="Communication/sensibilisation"/>
    <m/>
    <m/>
    <m/>
    <m/>
    <m/>
    <m/>
    <m/>
    <m/>
    <m/>
    <m/>
    <m/>
    <m/>
    <m/>
    <m/>
    <m/>
  </r>
  <r>
    <s v="2021_wk48_019"/>
    <s v="REMED"/>
    <d v="2021-11-18T00:00:00"/>
    <x v="5"/>
    <x v="0"/>
    <x v="17"/>
    <m/>
    <s v="SDM"/>
    <s v="MSA"/>
    <s v="Est-ce que la Covid-19 est encore active dans la zone de santé de Beni?"/>
    <n v="1"/>
    <x v="1"/>
    <s v="Covid19"/>
    <x v="1"/>
    <s v="Question"/>
    <x v="40"/>
    <s v="Questions about the disease"/>
    <s v="Des faits et spécificités de la maladie "/>
    <s v=" Facts and specifics of the disease"/>
    <x v="2240"/>
    <x v="76"/>
    <s v="CoVid19 caracteristiques et transmission"/>
    <m/>
    <m/>
    <m/>
    <m/>
    <m/>
    <m/>
    <m/>
    <m/>
    <m/>
    <m/>
    <m/>
    <m/>
    <m/>
    <m/>
    <m/>
  </r>
  <r>
    <s v="2021_wk48_020"/>
    <s v="REMED"/>
    <d v="2021-11-18T00:00:00"/>
    <x v="5"/>
    <x v="0"/>
    <x v="14"/>
    <m/>
    <s v="SDM"/>
    <s v="MSA"/>
    <s v="La communauté nie carrément l'existence de la MVE car, dit-elle, l'épouse du cas M24 était un contact à haut risque mais elle est sortie de sa période de suivi sans avoir  présenté aucun signe de la MVE."/>
    <n v="1"/>
    <x v="0"/>
    <s v="Ebola"/>
    <x v="0"/>
    <s v="Rumors beliefs observations"/>
    <x v="3"/>
    <s v="Ebola does not exist"/>
    <s v="Ebola n'existe pas "/>
    <s v=" Ebola does not exist"/>
    <x v="2241"/>
    <x v="3"/>
    <s v="Ebola caractéristiques et transmission"/>
    <m/>
    <m/>
    <m/>
    <m/>
    <m/>
    <m/>
    <m/>
    <m/>
    <m/>
    <m/>
    <m/>
    <m/>
    <m/>
    <m/>
    <m/>
  </r>
  <r>
    <s v="2021_wk48_021"/>
    <s v="REMED"/>
    <d v="2021-11-18T00:00:00"/>
    <x v="5"/>
    <x v="0"/>
    <x v="14"/>
    <m/>
    <s v="SDM"/>
    <s v="MSA"/>
    <s v="Les chefs de base félicitent les relais ainsi que toutes les équipes de la riposte d’avoir évité la propagation de la maladie dans la zone de santé de Beni."/>
    <n v="1"/>
    <x v="0"/>
    <s v="Ebola"/>
    <x v="3"/>
    <s v="Appreciation encouragement"/>
    <x v="11"/>
    <s v="Thanks no specification"/>
    <s v="Merci sans spécification "/>
    <s v=" Thanks no specification"/>
    <x v="2242"/>
    <x v="12"/>
    <s v="Remerciement/encouragement"/>
    <m/>
    <m/>
    <m/>
    <m/>
    <m/>
    <m/>
    <m/>
    <m/>
    <m/>
    <m/>
    <m/>
    <m/>
    <m/>
    <m/>
    <m/>
  </r>
  <r>
    <s v="2021_wk48_022"/>
    <s v="REMED"/>
    <d v="2021-11-18T00:00:00"/>
    <x v="5"/>
    <x v="0"/>
    <x v="2"/>
    <m/>
    <s v="SDM"/>
    <s v="MSA"/>
    <s v="Rumeurs autour du vaccin contre la MVE qui, selon la communauté,  entraîne la frigidité chez les femmes."/>
    <n v="1"/>
    <x v="0"/>
    <s v="Ebola"/>
    <x v="0"/>
    <s v="Rumors beliefs observations"/>
    <x v="13"/>
    <s v="Vaccine suspicions and non acceptance"/>
    <s v="Suspicions à propos du vaccin "/>
    <s v=" Vaccine suspicions"/>
    <x v="2243"/>
    <x v="14"/>
    <s v="Vaccin et vaccination"/>
    <m/>
    <m/>
    <m/>
    <m/>
    <m/>
    <m/>
    <m/>
    <m/>
    <m/>
    <m/>
    <m/>
    <m/>
    <m/>
    <m/>
    <m/>
  </r>
  <r>
    <s v="2021_wk48_023"/>
    <s v="REMED"/>
    <d v="2021-11-18T00:00:00"/>
    <x v="5"/>
    <x v="0"/>
    <x v="2"/>
    <m/>
    <s v="SDM"/>
    <s v="MSA"/>
    <s v="La communauté félicite la Coordination d'avoir impliqué les locaux dans l’approche zonale de la riposte."/>
    <n v="1"/>
    <x v="0"/>
    <s v="Ebola"/>
    <x v="3"/>
    <s v="Appreciation encouragement"/>
    <x v="11"/>
    <s v="Thanks no specification"/>
    <s v="Merci sans spécification "/>
    <s v=" Thanks no specification"/>
    <x v="2244"/>
    <x v="12"/>
    <s v="Remerciement/encouragement"/>
    <m/>
    <m/>
    <m/>
    <m/>
    <m/>
    <m/>
    <m/>
    <m/>
    <m/>
    <m/>
    <m/>
    <m/>
    <m/>
    <m/>
    <m/>
  </r>
  <r>
    <s v="2021_wk48_024"/>
    <s v="REMED"/>
    <d v="2021-11-18T00:00:00"/>
    <x v="5"/>
    <x v="0"/>
    <x v="2"/>
    <m/>
    <s v="SDM"/>
    <s v="MSA"/>
    <s v="Pourquoi les équipes EDS interviennent tardivement lorsqu'il y a décès communautaire? "/>
    <n v="1"/>
    <x v="0"/>
    <s v="Ebola"/>
    <x v="1"/>
    <s v="Question"/>
    <x v="27"/>
    <s v="Burials"/>
    <s v="Enterrements "/>
    <s v=" Burials"/>
    <x v="2245"/>
    <x v="44"/>
    <s v="Enterrements"/>
    <m/>
    <m/>
    <m/>
    <m/>
    <m/>
    <m/>
    <m/>
    <m/>
    <m/>
    <m/>
    <m/>
    <m/>
    <m/>
    <m/>
    <m/>
  </r>
  <r>
    <s v="2021_wk48_025"/>
    <s v="REMED"/>
    <d v="2021-11-18T00:00:00"/>
    <x v="5"/>
    <x v="0"/>
    <x v="2"/>
    <m/>
    <s v="SDM"/>
    <s v="MSA"/>
    <s v="Une personne peut-elle recevoir une deuxième dose de vaccin MVE ?"/>
    <n v="1"/>
    <x v="0"/>
    <s v="Ebola"/>
    <x v="1"/>
    <s v="Question"/>
    <x v="14"/>
    <s v="Vaccine"/>
    <s v="Innocuité du vaccin "/>
    <s v=" Vaccine safety"/>
    <x v="2246"/>
    <x v="42"/>
    <s v="Vaccin et vaccination"/>
    <m/>
    <m/>
    <m/>
    <m/>
    <m/>
    <m/>
    <m/>
    <m/>
    <m/>
    <m/>
    <m/>
    <m/>
    <m/>
    <m/>
    <m/>
  </r>
  <r>
    <s v="2021_wk48_026"/>
    <s v="REMED"/>
    <d v="2021-11-18T00:00:00"/>
    <x v="5"/>
    <x v="0"/>
    <x v="2"/>
    <m/>
    <s v="SDM"/>
    <s v="MSA"/>
    <s v="Une personne peut-elle recevoir le vaccin MVE et Covid au même moment? "/>
    <n v="1"/>
    <x v="0"/>
    <s v="Ebola"/>
    <x v="1"/>
    <s v="Question"/>
    <x v="14"/>
    <s v="Vaccine"/>
    <s v="Innocuité du vaccin "/>
    <s v=" Vaccine safety"/>
    <x v="2247"/>
    <x v="42"/>
    <s v="Vaccin et vaccination"/>
    <m/>
    <m/>
    <m/>
    <m/>
    <m/>
    <m/>
    <m/>
    <m/>
    <m/>
    <m/>
    <m/>
    <m/>
    <m/>
    <m/>
    <m/>
  </r>
  <r>
    <s v="2021_wk48_026"/>
    <s v="REMED"/>
    <d v="2021-11-18T00:00:00"/>
    <x v="5"/>
    <x v="0"/>
    <x v="2"/>
    <m/>
    <s v="SDM"/>
    <s v="MSA"/>
    <s v="Une personne peut-elle recevoir le vaccin MVE et Covid au même moment? "/>
    <n v="1"/>
    <x v="1"/>
    <s v="Covid19"/>
    <x v="1"/>
    <s v="Question"/>
    <x v="15"/>
    <s v="Questions about vaccines"/>
    <s v="Autres questions sur le vaccin "/>
    <s v=" Other vaccine questions"/>
    <x v="2247"/>
    <x v="16"/>
    <s v="Vaccin et vaccination"/>
    <m/>
    <m/>
    <m/>
    <m/>
    <m/>
    <m/>
    <m/>
    <m/>
    <m/>
    <m/>
    <m/>
    <m/>
    <m/>
    <m/>
    <m/>
  </r>
  <r>
    <s v="2021_wk48_027"/>
    <s v="REMED"/>
    <d v="2021-11-18T00:00:00"/>
    <x v="5"/>
    <x v="0"/>
    <x v="4"/>
    <m/>
    <s v="SDM"/>
    <s v="MSA"/>
    <s v="La communauté dit qu’elle suivra l’exemple des autorités pour se faire vacciner"/>
    <n v="1"/>
    <x v="0"/>
    <s v="Ebola"/>
    <x v="0"/>
    <s v="Rumors beliefs observations"/>
    <x v="5"/>
    <s v="Other rumors beliefs observations"/>
    <s v="Autre rumeur, croyance, observation "/>
    <s v=" Other rumour, belief, observation"/>
    <x v="2248"/>
    <x v="5"/>
    <s v="Ebola feedback autres"/>
    <m/>
    <m/>
    <m/>
    <m/>
    <m/>
    <m/>
    <m/>
    <m/>
    <m/>
    <m/>
    <m/>
    <m/>
    <m/>
    <m/>
    <m/>
  </r>
  <r>
    <s v="2021_wk48_028"/>
    <s v="REMED"/>
    <d v="2021-11-18T00:00:00"/>
    <x v="5"/>
    <x v="0"/>
    <x v="10"/>
    <m/>
    <s v="SDM"/>
    <s v="MSA"/>
    <s v="Réglementer (uniformiser l’heure)  les réunions des plate formes au niveau des aires de santé pour renforcer la dynamique au niveau de la base."/>
    <n v="1"/>
    <x v="0"/>
    <s v="Ebola"/>
    <x v="2"/>
    <s v="Suggestion request"/>
    <x v="9"/>
    <s v="Other suggestions or requests"/>
    <s v="Autres suggestions "/>
    <s v=" Other suggestions"/>
    <x v="2249"/>
    <x v="10"/>
    <s v="Ebola feedback autres"/>
    <m/>
    <m/>
    <m/>
    <m/>
    <m/>
    <m/>
    <m/>
    <m/>
    <m/>
    <m/>
    <m/>
    <m/>
    <m/>
    <m/>
    <m/>
  </r>
  <r>
    <s v="2021_wk48_029"/>
    <s v="REMED"/>
    <d v="2021-11-18T00:00:00"/>
    <x v="5"/>
    <x v="0"/>
    <x v="10"/>
    <m/>
    <s v="SDM"/>
    <s v="MSA"/>
    <s v="Si la MVE prend fin, il faut que la Covid 19 prenne fin aussi"/>
    <n v="1"/>
    <x v="0"/>
    <s v="Ebola"/>
    <x v="0"/>
    <s v="Rumors beliefs observations"/>
    <x v="5"/>
    <s v="Other rumors beliefs observations"/>
    <s v="Autre rumeur, croyance, observation "/>
    <s v=" Other rumour, belief, observation"/>
    <x v="2250"/>
    <x v="5"/>
    <s v="Ebola feedback autres"/>
    <m/>
    <m/>
    <m/>
    <m/>
    <m/>
    <m/>
    <m/>
    <m/>
    <m/>
    <m/>
    <m/>
    <m/>
    <m/>
    <m/>
    <m/>
  </r>
  <r>
    <s v="2021_wk48_029"/>
    <s v="REMED"/>
    <d v="2021-11-18T00:00:00"/>
    <x v="5"/>
    <x v="0"/>
    <x v="10"/>
    <m/>
    <s v="SDM"/>
    <s v="MSA"/>
    <s v="Si la MVE prend fin, il faut que la Covid 19 prenne fin aussi"/>
    <n v="1"/>
    <x v="1"/>
    <s v="Covid19"/>
    <x v="0"/>
    <s v="Rumors beliefs observations"/>
    <x v="5"/>
    <s v="Other rumors observations or beliefs"/>
    <s v="Autre rumeur, croyance ou observation "/>
    <s v=" Other rumor, observation or belief"/>
    <x v="2250"/>
    <x v="150"/>
    <s v="CoVid19 feedback autres"/>
    <m/>
    <m/>
    <m/>
    <m/>
    <m/>
    <m/>
    <m/>
    <m/>
    <m/>
    <m/>
    <m/>
    <m/>
    <m/>
    <m/>
    <m/>
  </r>
  <r>
    <s v="2021_wk48_030"/>
    <s v="REMED"/>
    <d v="2021-11-18T00:00:00"/>
    <x v="5"/>
    <x v="0"/>
    <x v="10"/>
    <m/>
    <s v="SDM"/>
    <s v="MSA"/>
    <s v="Ebola finit vite parce qu'il n'y a pas de financement"/>
    <n v="1"/>
    <x v="0"/>
    <s v="Ebola"/>
    <x v="0"/>
    <s v="Rumors beliefs observations"/>
    <x v="0"/>
    <s v="Ebola characteristics and consequences"/>
    <s v="Croyances sur les faits et spécificités d’Ebola "/>
    <s v=" Beliefs about Ebola facts and features"/>
    <x v="2251"/>
    <x v="0"/>
    <s v="Ebola caractéristiques et transmission"/>
    <m/>
    <m/>
    <m/>
    <m/>
    <m/>
    <m/>
    <m/>
    <m/>
    <m/>
    <m/>
    <m/>
    <m/>
    <m/>
    <m/>
    <m/>
  </r>
  <r>
    <s v="2021_wk48_031"/>
    <s v="REMED"/>
    <d v="2021-11-18T00:00:00"/>
    <x v="5"/>
    <x v="0"/>
    <x v="6"/>
    <m/>
    <s v="SDM"/>
    <s v="MSA"/>
    <s v="La politique du pays fait que la population refuse le vaccin"/>
    <n v="1"/>
    <x v="0"/>
    <s v="Ebola"/>
    <x v="0"/>
    <s v="Rumors beliefs observations"/>
    <x v="5"/>
    <s v="Other rumors beliefs observations"/>
    <s v="Autre rumeur, croyance, observation "/>
    <s v=" Other rumour, belief, observation"/>
    <x v="2252"/>
    <x v="5"/>
    <s v="Ebola feedback autres"/>
    <m/>
    <m/>
    <m/>
    <m/>
    <m/>
    <m/>
    <m/>
    <m/>
    <m/>
    <m/>
    <m/>
    <m/>
    <m/>
    <m/>
    <m/>
  </r>
  <r>
    <s v="2021_wk48_032"/>
    <s v="REMED"/>
    <d v="2021-11-18T00:00:00"/>
    <x v="5"/>
    <x v="0"/>
    <x v="7"/>
    <m/>
    <s v="SDM"/>
    <s v="MSA"/>
    <s v="La MVE est une mission des ONGs"/>
    <n v="1"/>
    <x v="0"/>
    <s v="Ebola"/>
    <x v="0"/>
    <s v="Rumors beliefs observations"/>
    <x v="10"/>
    <s v="Ebola is organized business"/>
    <s v="Ebola est un business organisé (ou quelqu'un gagne de l'argent) "/>
    <s v=" Ebola is organized business (or someone making money)"/>
    <x v="2253"/>
    <x v="11"/>
    <s v="Politique et réponse"/>
    <m/>
    <m/>
    <m/>
    <m/>
    <m/>
    <m/>
    <m/>
    <m/>
    <m/>
    <m/>
    <m/>
    <m/>
    <m/>
    <m/>
    <m/>
  </r>
  <r>
    <s v="2021_wk48_033"/>
    <s v="REMED"/>
    <d v="2021-11-18T00:00:00"/>
    <x v="5"/>
    <x v="0"/>
    <x v="3"/>
    <m/>
    <s v="SDM"/>
    <s v="MSA"/>
    <s v="La MVE à Beni n'est pas vraie car son origine est floue"/>
    <n v="1"/>
    <x v="0"/>
    <s v="Ebola"/>
    <x v="0"/>
    <s v="Rumors beliefs observations"/>
    <x v="3"/>
    <s v="Ebola does not exist"/>
    <s v="Ebola n'existe pas "/>
    <s v=" Ebola does not exist"/>
    <x v="2254"/>
    <x v="3"/>
    <s v="Ebola caractéristiques et transmission"/>
    <m/>
    <m/>
    <m/>
    <m/>
    <m/>
    <m/>
    <m/>
    <m/>
    <m/>
    <m/>
    <m/>
    <m/>
    <m/>
    <m/>
    <m/>
  </r>
  <r>
    <s v="2021_wk48_034"/>
    <s v="REMED"/>
    <d v="2021-11-18T00:00:00"/>
    <x v="5"/>
    <x v="0"/>
    <x v="11"/>
    <m/>
    <s v="SDM"/>
    <s v="MSA"/>
    <s v="Les gueris sont des banques du virus de la MVE"/>
    <n v="1"/>
    <x v="0"/>
    <s v="Ebola"/>
    <x v="0"/>
    <s v="Rumors beliefs observations"/>
    <x v="19"/>
    <s v="Critique observation of the response"/>
    <s v="Les personnes guéries de MVE RCO "/>
    <s v=" Survivors of EVD RBO"/>
    <x v="2255"/>
    <x v="87"/>
    <s v="Suivi contacts, guéries, personnes spécifiques"/>
    <m/>
    <m/>
    <m/>
    <m/>
    <m/>
    <m/>
    <m/>
    <m/>
    <m/>
    <m/>
    <m/>
    <m/>
    <m/>
    <m/>
    <m/>
  </r>
  <r>
    <s v="2021_wk48_035"/>
    <s v="REMED"/>
    <d v="2021-11-18T00:00:00"/>
    <x v="5"/>
    <x v="0"/>
    <x v="1"/>
    <m/>
    <s v="SDM"/>
    <s v="MSA"/>
    <s v="Le vaccin contre la MVE rend les enfants moins intelligents"/>
    <n v="1"/>
    <x v="0"/>
    <s v="Ebola"/>
    <x v="0"/>
    <s v="Rumors beliefs observations"/>
    <x v="13"/>
    <s v="Vaccine suspicions and non acceptance"/>
    <s v="Suspicions à propos du vaccin "/>
    <s v=" Vaccine suspicions"/>
    <x v="2256"/>
    <x v="14"/>
    <s v="Vaccin et vaccination"/>
    <m/>
    <m/>
    <m/>
    <m/>
    <m/>
    <m/>
    <m/>
    <m/>
    <m/>
    <m/>
    <m/>
    <m/>
    <m/>
    <m/>
    <m/>
  </r>
  <r>
    <s v="2021_wk48_036"/>
    <s v="REMED"/>
    <d v="2021-11-18T00:00:00"/>
    <x v="5"/>
    <x v="0"/>
    <x v="3"/>
    <m/>
    <s v="SDM"/>
    <s v="MSA"/>
    <s v="Les infirmiers ne soignent pas bien depuis la declaration de la MVE à Beni"/>
    <n v="1"/>
    <x v="0"/>
    <s v="Ebola"/>
    <x v="0"/>
    <s v="Rumors beliefs observations"/>
    <x v="19"/>
    <s v="Critique observation of the response"/>
    <s v="Commentaire sur personnel de la riposte (autres) "/>
    <s v=" Comment about responders (others)"/>
    <x v="2257"/>
    <x v="63"/>
    <s v="Politique et réponse"/>
    <m/>
    <m/>
    <m/>
    <m/>
    <m/>
    <m/>
    <m/>
    <m/>
    <m/>
    <m/>
    <m/>
    <m/>
    <m/>
    <m/>
    <m/>
  </r>
  <r>
    <s v="2021_wk48_037"/>
    <s v="REMED"/>
    <d v="2021-11-18T00:00:00"/>
    <x v="5"/>
    <x v="0"/>
    <x v="1"/>
    <m/>
    <s v="SDM"/>
    <s v="MSA"/>
    <s v="Le lavage des mains ne peut pas guerir la MVE"/>
    <n v="1"/>
    <x v="0"/>
    <s v="Ebola"/>
    <x v="0"/>
    <s v="Rumors beliefs observations"/>
    <x v="5"/>
    <s v="Other rumors beliefs observations"/>
    <s v="Autre rumeur, croyance, observation "/>
    <s v=" Other rumour, belief, observation"/>
    <x v="2258"/>
    <x v="5"/>
    <s v="Ebola feedback autres"/>
    <m/>
    <m/>
    <m/>
    <m/>
    <m/>
    <m/>
    <m/>
    <m/>
    <m/>
    <m/>
    <m/>
    <m/>
    <m/>
    <m/>
    <m/>
  </r>
  <r>
    <s v="2021_wk48_038"/>
    <s v="REMED"/>
    <d v="2021-11-18T00:00:00"/>
    <x v="5"/>
    <x v="0"/>
    <x v="6"/>
    <m/>
    <s v="SDM"/>
    <s v="MSA"/>
    <s v="Les chomeurs attendent la riposte pour gagner de l'argent"/>
    <n v="1"/>
    <x v="0"/>
    <s v="Ebola"/>
    <x v="0"/>
    <s v="Rumors beliefs observations"/>
    <x v="10"/>
    <s v="Ebola is organized business"/>
    <s v="Ebola est un business organisé (ou quelqu'un gagne de l'argent) "/>
    <s v=" Ebola is organized business (or someone making money)"/>
    <x v="2259"/>
    <x v="11"/>
    <s v="Politique et réponse"/>
    <m/>
    <m/>
    <m/>
    <m/>
    <m/>
    <m/>
    <m/>
    <m/>
    <m/>
    <m/>
    <m/>
    <m/>
    <m/>
    <m/>
    <m/>
  </r>
  <r>
    <s v="2021_wk48_039"/>
    <s v="REMED"/>
    <d v="2021-11-18T00:00:00"/>
    <x v="5"/>
    <x v="0"/>
    <x v="8"/>
    <m/>
    <s v="SDM"/>
    <s v="MSA"/>
    <s v="L'eau utilisée aux points d'entrée et de controle est vendue aux framaçons "/>
    <n v="1"/>
    <x v="0"/>
    <s v="Ebola"/>
    <x v="0"/>
    <s v="Rumors beliefs observations"/>
    <x v="19"/>
    <s v="Critique observation of the response"/>
    <s v="Points de contrôle RCO "/>
    <s v=" Points of control RBO"/>
    <x v="2260"/>
    <x v="158"/>
    <s v="Quarantaine, frontières, PdC et voyages"/>
    <m/>
    <m/>
    <m/>
    <m/>
    <m/>
    <m/>
    <m/>
    <m/>
    <m/>
    <m/>
    <m/>
    <m/>
    <m/>
    <m/>
    <m/>
  </r>
  <r>
    <s v="2021_wk48_040"/>
    <s v="REMED"/>
    <d v="2021-11-18T00:00:00"/>
    <x v="5"/>
    <x v="0"/>
    <x v="11"/>
    <m/>
    <s v="SDM"/>
    <s v="MSA"/>
    <s v="La vaccin de la MVE nous rendra un jour infirmes"/>
    <n v="1"/>
    <x v="0"/>
    <s v="Ebola"/>
    <x v="0"/>
    <s v="Rumors beliefs observations"/>
    <x v="13"/>
    <s v="Vaccine suspicions and non acceptance"/>
    <s v="Suspicions à propos du vaccin "/>
    <s v=" Vaccine suspicions"/>
    <x v="2261"/>
    <x v="14"/>
    <s v="Vaccin et vaccination"/>
    <m/>
    <m/>
    <m/>
    <m/>
    <m/>
    <m/>
    <m/>
    <m/>
    <m/>
    <m/>
    <m/>
    <m/>
    <m/>
    <m/>
    <m/>
  </r>
  <r>
    <s v="2021_wk48_041"/>
    <s v="REMED"/>
    <d v="2021-11-18T00:00:00"/>
    <x v="5"/>
    <x v="0"/>
    <x v="11"/>
    <m/>
    <s v="SDM"/>
    <s v="MSA"/>
    <s v="Les hommes deviendront impuissant à cause du vaccin."/>
    <n v="1"/>
    <x v="0"/>
    <s v="Ebola"/>
    <x v="0"/>
    <s v="Rumors beliefs observations"/>
    <x v="13"/>
    <s v="Vaccine suspicions and non acceptance"/>
    <s v="Suspicions à propos du vaccin "/>
    <s v=" Vaccine suspicions"/>
    <x v="2262"/>
    <x v="14"/>
    <s v="Vaccin et vaccination"/>
    <m/>
    <m/>
    <m/>
    <m/>
    <m/>
    <m/>
    <m/>
    <m/>
    <m/>
    <m/>
    <m/>
    <m/>
    <m/>
    <m/>
    <m/>
  </r>
  <r>
    <s v="2021_wk48_042"/>
    <s v="REMED"/>
    <d v="2021-11-18T00:00:00"/>
    <x v="5"/>
    <x v="0"/>
    <x v="11"/>
    <m/>
    <s v="SDM"/>
    <s v="MSA"/>
    <s v="Comme la riposte manque des fonds, l'epidemie prendra vite fin"/>
    <n v="1"/>
    <x v="0"/>
    <s v="Ebola"/>
    <x v="0"/>
    <s v="Rumors beliefs observations"/>
    <x v="5"/>
    <s v="Other rumors beliefs observations"/>
    <s v="Autre rumeur, croyance, observation "/>
    <s v=" Other rumour, belief, observation"/>
    <x v="2263"/>
    <x v="5"/>
    <s v="Ebola feedback autres"/>
    <m/>
    <m/>
    <m/>
    <m/>
    <m/>
    <m/>
    <m/>
    <m/>
    <m/>
    <m/>
    <m/>
    <m/>
    <m/>
    <m/>
    <m/>
  </r>
  <r>
    <s v="2021_wk48_043"/>
    <s v="REMED"/>
    <d v="2021-11-18T00:00:00"/>
    <x v="5"/>
    <x v="0"/>
    <x v="11"/>
    <m/>
    <s v="SDM"/>
    <s v="MSA"/>
    <s v="Ceux qui creent le virus de la MVE payeront un jour le sang versé de la population"/>
    <n v="1"/>
    <x v="0"/>
    <s v="Ebola"/>
    <x v="0"/>
    <s v="Rumors beliefs observations"/>
    <x v="5"/>
    <s v="Other rumors beliefs observations"/>
    <s v="Autre rumeur, croyance, observation "/>
    <s v=" Other rumour, belief, observation"/>
    <x v="2264"/>
    <x v="5"/>
    <s v="Ebola feedback autres"/>
    <m/>
    <m/>
    <m/>
    <m/>
    <m/>
    <m/>
    <m/>
    <m/>
    <m/>
    <m/>
    <m/>
    <m/>
    <m/>
    <m/>
    <m/>
  </r>
  <r>
    <s v="2021_wk48_044"/>
    <s v="REMED"/>
    <d v="2021-11-18T00:00:00"/>
    <x v="5"/>
    <x v="0"/>
    <x v="11"/>
    <m/>
    <s v="SDM"/>
    <s v="MSA"/>
    <s v="Ebola n'existe pas, le gouvernement veut encore le sang des nande"/>
    <n v="1"/>
    <x v="0"/>
    <s v="Ebola"/>
    <x v="0"/>
    <s v="Rumors beliefs observations"/>
    <x v="3"/>
    <s v="Ebola does not exist"/>
    <s v="Ebola n'existe pas "/>
    <s v=" Ebola does not exist"/>
    <x v="2265"/>
    <x v="3"/>
    <s v="Ebola caractéristiques et transmission"/>
    <m/>
    <m/>
    <m/>
    <m/>
    <m/>
    <m/>
    <m/>
    <m/>
    <m/>
    <m/>
    <m/>
    <m/>
    <m/>
    <m/>
    <m/>
  </r>
  <r>
    <s v="2021_wk48_045"/>
    <s v="REMED"/>
    <d v="2021-11-18T00:00:00"/>
    <x v="5"/>
    <x v="0"/>
    <x v="1"/>
    <m/>
    <s v="SDM"/>
    <s v="MSA"/>
    <s v="Massacre ou ebola, Ils vont de paire"/>
    <n v="1"/>
    <x v="0"/>
    <s v="Ebola"/>
    <x v="0"/>
    <s v="Rumors beliefs observations"/>
    <x v="5"/>
    <s v="Other rumors beliefs observations"/>
    <s v="Autre rumeur, croyance, observation "/>
    <s v=" Other rumour, belief, observation"/>
    <x v="2266"/>
    <x v="5"/>
    <s v="Ebola feedback autres"/>
    <m/>
    <m/>
    <m/>
    <m/>
    <m/>
    <m/>
    <m/>
    <m/>
    <m/>
    <m/>
    <m/>
    <m/>
    <m/>
    <m/>
    <m/>
  </r>
  <r>
    <s v="2021_wk48_046"/>
    <s v="REMED"/>
    <d v="2021-11-18T00:00:00"/>
    <x v="5"/>
    <x v="0"/>
    <x v="12"/>
    <m/>
    <s v="SDM"/>
    <s v="MSA"/>
    <s v="Finissez d'abord les massacres pour nous parler de la MVE"/>
    <n v="1"/>
    <x v="0"/>
    <s v="Ebola"/>
    <x v="2"/>
    <s v="Suggestion request"/>
    <x v="25"/>
    <s v="Response process suggestions"/>
    <s v="Mettre fin à l’épidémie d’Ebola "/>
    <s v=" End the Ebola outbreak"/>
    <x v="2267"/>
    <x v="34"/>
    <s v="Ebola caractéristiques et transmission"/>
    <m/>
    <m/>
    <m/>
    <m/>
    <m/>
    <m/>
    <m/>
    <m/>
    <m/>
    <m/>
    <m/>
    <m/>
    <m/>
    <m/>
    <m/>
  </r>
  <r>
    <s v="2021_wk48_047"/>
    <s v="REMED"/>
    <d v="2021-11-18T00:00:00"/>
    <x v="5"/>
    <x v="0"/>
    <x v="6"/>
    <m/>
    <s v="SDM"/>
    <s v="MSA"/>
    <s v="Les aliments chauds guerissent la MVE"/>
    <n v="1"/>
    <x v="0"/>
    <s v="Ebola"/>
    <x v="0"/>
    <s v="Rumors beliefs observations"/>
    <x v="12"/>
    <s v="Critiques or observations of health system"/>
    <s v="Tradipraticiens, cliniques privées soignent Ebola "/>
    <s v=" Traditional healers, private clinics caring for Ebola"/>
    <x v="2268"/>
    <x v="80"/>
    <s v="Prise en charge"/>
    <m/>
    <m/>
    <m/>
    <m/>
    <m/>
    <m/>
    <m/>
    <m/>
    <m/>
    <m/>
    <m/>
    <m/>
    <m/>
    <m/>
    <m/>
  </r>
  <r>
    <s v="2021_wk48_048"/>
    <s v="REMED"/>
    <d v="2021-11-18T00:00:00"/>
    <x v="5"/>
    <x v="0"/>
    <x v="18"/>
    <s v="U report"/>
    <s v="SDM"/>
    <s v="MSA"/>
    <s v="Quelles sont les différences entre les symptômes de la MVE et ceux du coronavirus? "/>
    <n v="1"/>
    <x v="0"/>
    <s v="Ebola"/>
    <x v="1"/>
    <s v="Question"/>
    <x v="7"/>
    <s v="Ebola and its consequences"/>
    <s v="Les symptomes d'Ebola "/>
    <s v=" EVD symptoms"/>
    <x v="2269"/>
    <x v="26"/>
    <s v="Ebola caractéristiques et transmission"/>
    <m/>
    <m/>
    <m/>
    <m/>
    <m/>
    <m/>
    <m/>
    <m/>
    <m/>
    <m/>
    <m/>
    <m/>
    <m/>
    <m/>
    <m/>
  </r>
  <r>
    <s v="2021_wk48_048"/>
    <s v="REMED"/>
    <d v="2021-11-18T00:00:00"/>
    <x v="5"/>
    <x v="0"/>
    <x v="18"/>
    <s v="U report"/>
    <s v="SDM"/>
    <s v="MSA"/>
    <s v="Quelles sont les différences entre les symptômes de la MVE et ceux du coronavirus? "/>
    <n v="1"/>
    <x v="1"/>
    <s v="Covid19"/>
    <x v="1"/>
    <s v="Question"/>
    <x v="40"/>
    <s v="Questions about the disease"/>
    <s v="Questions sur les symptômes de la maladie "/>
    <s v=" Questions about the symptoms of the disease"/>
    <x v="2269"/>
    <x v="102"/>
    <s v="CoVid19 caracteristiques et transmission"/>
    <m/>
    <m/>
    <m/>
    <m/>
    <m/>
    <m/>
    <m/>
    <m/>
    <m/>
    <m/>
    <m/>
    <m/>
    <m/>
    <m/>
    <m/>
  </r>
  <r>
    <s v="2021_wk48_049"/>
    <s v="REMED"/>
    <d v="2021-11-18T00:00:00"/>
    <x v="5"/>
    <x v="0"/>
    <x v="18"/>
    <s v="U report"/>
    <s v="SDM"/>
    <s v="MSA"/>
    <s v="Pourquoi la MVE n’attaque pas les fous?"/>
    <n v="1"/>
    <x v="0"/>
    <s v="Ebola"/>
    <x v="1"/>
    <s v="Question"/>
    <x v="7"/>
    <s v="Ebola and its consequences"/>
    <s v="Les faits et spécificités d’Ebola "/>
    <s v=" Ebola facts and features"/>
    <x v="2270"/>
    <x v="7"/>
    <s v="Ebola caractéristiques et transmission"/>
    <m/>
    <m/>
    <m/>
    <m/>
    <m/>
    <m/>
    <m/>
    <m/>
    <m/>
    <m/>
    <m/>
    <m/>
    <m/>
    <m/>
    <m/>
  </r>
  <r>
    <s v="2021_wk48_050"/>
    <s v="REMED"/>
    <d v="2021-11-18T00:00:00"/>
    <x v="5"/>
    <x v="0"/>
    <x v="18"/>
    <s v="U report"/>
    <s v="SDM"/>
    <s v="MSA"/>
    <s v="Ebola peut se transmettre après combien de jours?"/>
    <n v="1"/>
    <x v="0"/>
    <s v="Ebola"/>
    <x v="1"/>
    <s v="Question"/>
    <x v="7"/>
    <s v="Ebola and its consequences"/>
    <s v="Les faits et spécificités d’Ebola "/>
    <s v=" Ebola facts and features"/>
    <x v="2271"/>
    <x v="7"/>
    <s v="Ebola caractéristiques et transmission"/>
    <m/>
    <m/>
    <m/>
    <m/>
    <m/>
    <m/>
    <m/>
    <m/>
    <m/>
    <m/>
    <m/>
    <m/>
    <m/>
    <m/>
    <m/>
  </r>
  <r>
    <s v="2021_wk48_051"/>
    <s v="REMED"/>
    <d v="2021-11-18T00:00:00"/>
    <x v="5"/>
    <x v="0"/>
    <x v="18"/>
    <s v="U report"/>
    <s v="SDM"/>
    <s v="MSA"/>
    <s v="Si quelqu’un présente une transpiration exagérée et trouve du  mal à respirer est-ce un signe de la MVE? "/>
    <n v="1"/>
    <x v="0"/>
    <s v="Ebola"/>
    <x v="1"/>
    <s v="Question"/>
    <x v="7"/>
    <s v="Ebola and its consequences"/>
    <s v="Les symptomes d'Ebola "/>
    <s v=" EVD symptoms"/>
    <x v="2272"/>
    <x v="26"/>
    <s v="Ebola caractéristiques et transmission"/>
    <m/>
    <m/>
    <m/>
    <m/>
    <m/>
    <m/>
    <m/>
    <m/>
    <m/>
    <m/>
    <m/>
    <m/>
    <m/>
    <m/>
    <m/>
  </r>
  <r>
    <s v="2021_wk48_052"/>
    <s v="REMED"/>
    <d v="2021-11-18T00:00:00"/>
    <x v="5"/>
    <x v="0"/>
    <x v="18"/>
    <s v="U report"/>
    <s v="SDM"/>
    <s v="MSA"/>
    <s v="Ebola peut se transmettre après combien de jours?"/>
    <n v="1"/>
    <x v="0"/>
    <s v="Ebola"/>
    <x v="1"/>
    <s v="Question"/>
    <x v="7"/>
    <s v="Ebola and its consequences"/>
    <s v="Les faits et spécificités d’Ebola "/>
    <s v=" Ebola facts and features"/>
    <x v="2271"/>
    <x v="7"/>
    <s v="Ebola caractéristiques et transmission"/>
    <m/>
    <m/>
    <m/>
    <m/>
    <m/>
    <m/>
    <m/>
    <m/>
    <m/>
    <m/>
    <m/>
    <m/>
    <m/>
    <m/>
    <m/>
  </r>
  <r>
    <s v="2021_wk48_053"/>
    <s v="REMED"/>
    <d v="2021-11-18T00:00:00"/>
    <x v="5"/>
    <x v="0"/>
    <x v="18"/>
    <s v="U report"/>
    <s v="SDM"/>
    <s v="MSA"/>
    <s v="Est-ce que la maladie à virus Ebola a un traitement curatif? "/>
    <n v="1"/>
    <x v="0"/>
    <s v="Ebola"/>
    <x v="1"/>
    <s v="Question"/>
    <x v="22"/>
    <s v="Diagnosis treatment ETC health system"/>
    <s v="Diagnostique, traitement, CTE "/>
    <s v=" Diagnosis, treatment, ETC"/>
    <x v="2273"/>
    <x v="29"/>
    <s v="Prise en charge"/>
    <m/>
    <m/>
    <m/>
    <m/>
    <m/>
    <m/>
    <m/>
    <m/>
    <m/>
    <m/>
    <m/>
    <m/>
    <m/>
    <m/>
    <m/>
  </r>
  <r>
    <s v="2021_wk48_054"/>
    <s v="REMED"/>
    <d v="2021-11-18T00:00:00"/>
    <x v="5"/>
    <x v="0"/>
    <x v="18"/>
    <s v="U report"/>
    <s v="SDM"/>
    <s v="MSA"/>
    <s v="Est-ce qu’on peut se faire vacciner deux fois contre Ebola? "/>
    <n v="1"/>
    <x v="0"/>
    <s v="Ebola"/>
    <x v="1"/>
    <s v="Question"/>
    <x v="14"/>
    <s v="Vaccine"/>
    <s v="Efficacité du vaccin "/>
    <s v=" Vaccine effectiveness"/>
    <x v="2274"/>
    <x v="15"/>
    <s v="Vaccin et vaccination"/>
    <m/>
    <m/>
    <m/>
    <m/>
    <m/>
    <m/>
    <m/>
    <m/>
    <m/>
    <m/>
    <m/>
    <m/>
    <m/>
    <m/>
    <m/>
  </r>
  <r>
    <s v="2021_wk48_055"/>
    <s v="REMED"/>
    <d v="2021-11-18T00:00:00"/>
    <x v="5"/>
    <x v="0"/>
    <x v="18"/>
    <s v="U report"/>
    <s v="SDM"/>
    <s v="MSA"/>
    <s v="Quelles sont les mesures prises pour que cette fois Ebola n’emporte pas un grand nombre de personnes?"/>
    <n v="1"/>
    <x v="0"/>
    <s v="Ebola"/>
    <x v="1"/>
    <s v="Question"/>
    <x v="1"/>
    <s v="Other questions"/>
    <s v="Autre questions "/>
    <s v=" Other questions"/>
    <x v="2275"/>
    <x v="1"/>
    <s v="Ebola feedback autres"/>
    <m/>
    <m/>
    <m/>
    <m/>
    <m/>
    <m/>
    <m/>
    <m/>
    <m/>
    <m/>
    <m/>
    <m/>
    <m/>
    <m/>
    <m/>
  </r>
  <r>
    <s v="2021_wk48_056"/>
    <s v="REMED"/>
    <d v="2021-11-18T00:00:00"/>
    <x v="5"/>
    <x v="0"/>
    <x v="18"/>
    <s v="U report"/>
    <s v="SDM"/>
    <s v="MSA"/>
    <s v="Qu’est-ce qui explique le retour de la MVE?"/>
    <n v="1"/>
    <x v="0"/>
    <s v="Ebola"/>
    <x v="1"/>
    <s v="Question"/>
    <x v="7"/>
    <s v="Ebola and its consequences"/>
    <s v="Les faits et spécificités d’Ebola "/>
    <s v=" Ebola facts and features"/>
    <x v="2276"/>
    <x v="7"/>
    <s v="Ebola caractéristiques et transmission"/>
    <m/>
    <m/>
    <m/>
    <m/>
    <m/>
    <m/>
    <m/>
    <m/>
    <m/>
    <m/>
    <m/>
    <m/>
    <m/>
    <m/>
    <m/>
  </r>
  <r>
    <s v="2021_wk48_057"/>
    <s v="REMED"/>
    <d v="2021-11-18T00:00:00"/>
    <x v="5"/>
    <x v="0"/>
    <x v="18"/>
    <s v="U report"/>
    <s v="SDM"/>
    <s v="MSA"/>
    <s v="Devons-nous éviter le rapport sexuel avec quelqu’un guéri d’Ebola même si il est votre mari?"/>
    <n v="1"/>
    <x v="0"/>
    <s v="Ebola"/>
    <x v="1"/>
    <s v="Question"/>
    <x v="8"/>
    <s v="Response processes"/>
    <s v="Questions par rapport aux personnes guéries de MVE "/>
    <s v=" Questions about EVD survivors"/>
    <x v="2277"/>
    <x v="37"/>
    <s v="Suivi contacts, guéries, personnes spécifiques"/>
    <m/>
    <m/>
    <m/>
    <m/>
    <m/>
    <m/>
    <m/>
    <m/>
    <m/>
    <m/>
    <m/>
    <m/>
    <m/>
    <m/>
    <m/>
  </r>
  <r>
    <s v="2021_wk48_058"/>
    <s v="REMED"/>
    <d v="2021-11-18T00:00:00"/>
    <x v="5"/>
    <x v="0"/>
    <x v="18"/>
    <s v="U report"/>
    <s v="SDM"/>
    <s v="MSA"/>
    <s v="Qu’est-ce qui explique la résurgence de la MVE au Nord-Kivu?"/>
    <n v="1"/>
    <x v="0"/>
    <s v="Ebola"/>
    <x v="1"/>
    <s v="Question"/>
    <x v="7"/>
    <s v="Ebola and its consequences"/>
    <s v="Les faits et spécificités d’Ebola "/>
    <s v=" Ebola facts and features"/>
    <x v="2278"/>
    <x v="7"/>
    <s v="Ebola caractéristiques et transmission"/>
    <m/>
    <m/>
    <m/>
    <m/>
    <m/>
    <m/>
    <m/>
    <m/>
    <m/>
    <m/>
    <m/>
    <m/>
    <m/>
    <m/>
    <m/>
  </r>
  <r>
    <s v="2021_wk48_059"/>
    <s v="REMED"/>
    <d v="2021-11-18T00:00:00"/>
    <x v="5"/>
    <x v="0"/>
    <x v="9"/>
    <m/>
    <s v="SDM"/>
    <s v="MSA"/>
    <s v="Que les partenaires s'activent pour les deplacés autant qu'ils l'ont fait pour la riposte contre la MVE"/>
    <n v="1"/>
    <x v="0"/>
    <s v="Ebola"/>
    <x v="2"/>
    <s v="Suggestion request"/>
    <x v="9"/>
    <s v="Other suggestions or requests"/>
    <s v="Suggestions sur les personnes déplacées "/>
    <s v=" Suggestions about displaced persons"/>
    <x v="2279"/>
    <x v="83"/>
    <s v="Quarantaine, frontières, PdC et voyages"/>
    <m/>
    <m/>
    <m/>
    <m/>
    <m/>
    <m/>
    <m/>
    <m/>
    <m/>
    <m/>
    <m/>
    <m/>
    <m/>
    <m/>
    <m/>
  </r>
  <r>
    <s v="2021_wk48_060"/>
    <s v="REMED"/>
    <d v="2021-11-18T00:00:00"/>
    <x v="5"/>
    <x v="0"/>
    <x v="15"/>
    <m/>
    <s v="SDM"/>
    <s v="MSA"/>
    <s v="Les enseignants estiment que l'approche zonale a permi d'impliquer moins de profanes pour la maitrise de la 13 ème epidemie mais se posent encore trop de questions sur le ERVEBO, besoin d'un briefing à leur intention"/>
    <n v="1"/>
    <x v="0"/>
    <s v="Ebola"/>
    <x v="2"/>
    <s v="Suggestion request"/>
    <x v="9"/>
    <s v="Other suggestions or requests"/>
    <s v="Autres suggestions "/>
    <s v=" Other suggestions"/>
    <x v="2280"/>
    <x v="10"/>
    <s v="Ebola feedback autres"/>
    <m/>
    <m/>
    <m/>
    <m/>
    <m/>
    <m/>
    <m/>
    <m/>
    <m/>
    <m/>
    <m/>
    <m/>
    <m/>
    <m/>
    <m/>
  </r>
  <r>
    <s v="2021_wk48_061"/>
    <s v="INTERNEWS"/>
    <d v="2021-11-20T00:00:00"/>
    <x v="5"/>
    <x v="0"/>
    <x v="16"/>
    <s v="Ntoni"/>
    <s v="SDM"/>
    <s v="MSA"/>
    <s v="Pourquoi on déclare Ebola après mort d'hommes et plusieurs contamination?"/>
    <n v="1"/>
    <x v="0"/>
    <s v="Ebola"/>
    <x v="1"/>
    <s v="Question"/>
    <x v="1"/>
    <s v="Other questions"/>
    <s v="Questions qui montrent un manque de confiance "/>
    <s v=" Questions indicating suspicion"/>
    <x v="2281"/>
    <x v="8"/>
    <s v="Politique et réponse"/>
    <m/>
    <m/>
    <m/>
    <m/>
    <m/>
    <m/>
    <m/>
    <m/>
    <m/>
    <m/>
    <m/>
    <m/>
    <m/>
    <m/>
    <m/>
  </r>
  <r>
    <s v="2021_wk48_062"/>
    <s v="INTERNEWS"/>
    <d v="2021-11-20T00:00:00"/>
    <x v="5"/>
    <x v="0"/>
    <x v="16"/>
    <s v="Ntoni"/>
    <s v="SDM"/>
    <s v="MSA"/>
    <s v="Ebola restera dans notre communauté comme la malaria"/>
    <n v="1"/>
    <x v="0"/>
    <s v="Ebola"/>
    <x v="0"/>
    <s v="Rumors beliefs observations"/>
    <x v="0"/>
    <s v="Ebola characteristics and consequences"/>
    <s v="Croyances sur les faits et spécificités d’Ebola "/>
    <s v=" Beliefs about Ebola facts and features"/>
    <x v="2282"/>
    <x v="0"/>
    <s v="Ebola caractéristiques et transmission"/>
    <m/>
    <m/>
    <m/>
    <m/>
    <m/>
    <m/>
    <m/>
    <m/>
    <m/>
    <m/>
    <m/>
    <m/>
    <m/>
    <m/>
    <m/>
  </r>
  <r>
    <s v="2021_wk48_063"/>
    <s v="INTERNEWS"/>
    <d v="2021-11-20T00:00:00"/>
    <x v="5"/>
    <x v="0"/>
    <x v="16"/>
    <s v="Ntoni"/>
    <s v="SDM"/>
    <s v="MSA"/>
    <s v="Lors de la 10è épidémie le taux de mortalité était élévé chez les femmes, comment expliquer que pour cette 13è sont les enfants qui sont morts nombreux?"/>
    <n v="1"/>
    <x v="0"/>
    <s v="Ebola"/>
    <x v="1"/>
    <s v="Question"/>
    <x v="7"/>
    <s v="Ebola and its consequences"/>
    <s v="Les faits et spécificités d’Ebola "/>
    <s v=" Ebola facts and features"/>
    <x v="2283"/>
    <x v="7"/>
    <s v="Ebola caractéristiques et transmission"/>
    <m/>
    <m/>
    <m/>
    <m/>
    <m/>
    <m/>
    <m/>
    <m/>
    <m/>
    <m/>
    <m/>
    <m/>
    <m/>
    <m/>
    <m/>
  </r>
  <r>
    <s v="2021_wk48_064"/>
    <s v="INTERNEWS"/>
    <d v="2021-11-20T00:00:00"/>
    <x v="5"/>
    <x v="0"/>
    <x v="16"/>
    <s v="Ntoni"/>
    <s v="SDM"/>
    <s v="MSA"/>
    <s v="les médias se mobilisent pour sensibiliser la communauté pendant Ebola, pourquoi ils ne le font pas  de manière routinière?"/>
    <n v="1"/>
    <x v="0"/>
    <s v="Ebola"/>
    <x v="1"/>
    <s v="Question"/>
    <x v="1"/>
    <s v="Other questions"/>
    <s v="Autre questions "/>
    <s v=" Other questions"/>
    <x v="2284"/>
    <x v="1"/>
    <s v="Ebola feedback autres"/>
    <m/>
    <m/>
    <m/>
    <m/>
    <m/>
    <m/>
    <m/>
    <m/>
    <m/>
    <m/>
    <m/>
    <m/>
    <m/>
    <m/>
    <m/>
  </r>
  <r>
    <s v="2021_wk48_065"/>
    <s v="INTERNEWS"/>
    <d v="2021-11-20T00:00:00"/>
    <x v="5"/>
    <x v="0"/>
    <x v="16"/>
    <s v="Ntoni"/>
    <s v="SDM"/>
    <s v="MSA"/>
    <s v="Ebola revient pour reveuiller les conflits entre proches qui disparaissaient petit à petit entre ceux qui dennonçaient les malades et leurs famillers."/>
    <n v="1"/>
    <x v="0"/>
    <s v="Ebola"/>
    <x v="0"/>
    <s v="Rumors beliefs observations"/>
    <x v="0"/>
    <s v="Ebola characteristics and consequences"/>
    <s v="Croyances sur les faits et spécificités d’Ebola "/>
    <s v=" Beliefs about Ebola facts and features"/>
    <x v="2285"/>
    <x v="0"/>
    <s v="Ebola caractéristiques et transmission"/>
    <m/>
    <m/>
    <m/>
    <m/>
    <m/>
    <m/>
    <m/>
    <m/>
    <m/>
    <m/>
    <m/>
    <m/>
    <m/>
    <m/>
    <m/>
  </r>
  <r>
    <s v="2021_wk48_066"/>
    <s v="INTERNEWS"/>
    <d v="2021-11-20T00:00:00"/>
    <x v="5"/>
    <x v="0"/>
    <x v="16"/>
    <s v="Ntoni"/>
    <s v="SDM"/>
    <s v="MSA"/>
    <s v="Pourquoi on ne parle plus COVID , on semble sauter sur Ebola?"/>
    <n v="1"/>
    <x v="0"/>
    <s v="Ebola"/>
    <x v="1"/>
    <s v="Question"/>
    <x v="17"/>
    <s v="So much focus on Ebol"/>
    <s v="Ebola contre autres maladies "/>
    <s v=" Ebola against other diseases"/>
    <x v="2286"/>
    <x v="19"/>
    <s v="No Theme"/>
    <m/>
    <m/>
    <m/>
    <m/>
    <m/>
    <m/>
    <m/>
    <m/>
    <m/>
    <m/>
    <m/>
    <m/>
    <m/>
    <m/>
    <m/>
  </r>
  <r>
    <s v="2021_wk48_067"/>
    <s v="INTERNEWS"/>
    <d v="2021-11-20T00:00:00"/>
    <x v="5"/>
    <x v="0"/>
    <x v="16"/>
    <s v="Ntoni"/>
    <s v="SDM"/>
    <s v="MSA"/>
    <s v="Qu'il y ait un programme de sernsibilisation sur Ebola des femmes lors des séances des consultations prénatales  "/>
    <n v="1"/>
    <x v="0"/>
    <s v="Ebola"/>
    <x v="2"/>
    <s v="Suggestion request"/>
    <x v="21"/>
    <s v="Community health promotion"/>
    <s v="Sensibilisation sur Ebola "/>
    <s v=" Community health promotion"/>
    <x v="2287"/>
    <x v="27"/>
    <s v="Communication/sensibilisation"/>
    <m/>
    <m/>
    <m/>
    <m/>
    <m/>
    <m/>
    <m/>
    <m/>
    <m/>
    <m/>
    <m/>
    <m/>
    <m/>
    <m/>
    <m/>
  </r>
  <r>
    <s v="2021_wk48_068"/>
    <s v="INTERNEWS"/>
    <d v="2021-11-20T00:00:00"/>
    <x v="5"/>
    <x v="0"/>
    <x v="16"/>
    <s v="Ntoni"/>
    <s v="SDM"/>
    <s v="MSA"/>
    <s v="Que le programme de lutte contre Ebola soit insérer dans le programme scolaire pour les enfants"/>
    <n v="1"/>
    <x v="0"/>
    <s v="Ebola"/>
    <x v="2"/>
    <s v="Suggestion request"/>
    <x v="9"/>
    <s v="Other suggestions or requests"/>
    <s v="Autres suggestions "/>
    <s v=" Other suggestions"/>
    <x v="2288"/>
    <x v="10"/>
    <s v="Ebola feedback autres"/>
    <m/>
    <m/>
    <m/>
    <m/>
    <m/>
    <m/>
    <m/>
    <m/>
    <m/>
    <m/>
    <m/>
    <m/>
    <m/>
    <m/>
    <m/>
  </r>
  <r>
    <s v="2021_wk48_069"/>
    <s v="INTERNEWS"/>
    <d v="2021-11-20T00:00:00"/>
    <x v="5"/>
    <x v="0"/>
    <x v="16"/>
    <s v="Ntoni"/>
    <s v="SDM"/>
    <s v="MSA"/>
    <s v="Le gouvernement doit faire de son mieux pour rendre le Test Ebola obligatoire  dans cette région comme ça se fait pour le VIH Sida dans les structures sanitaire."/>
    <n v="1"/>
    <x v="0"/>
    <s v="Ebola"/>
    <x v="2"/>
    <s v="Suggestion request"/>
    <x v="16"/>
    <s v="Improve health care"/>
    <s v="Test des gens symptomatiques "/>
    <s v=" Testing for symptomatic people"/>
    <x v="2289"/>
    <x v="84"/>
    <s v="Prise en charge"/>
    <m/>
    <m/>
    <m/>
    <m/>
    <m/>
    <m/>
    <m/>
    <m/>
    <m/>
    <m/>
    <m/>
    <m/>
    <m/>
    <m/>
    <m/>
  </r>
  <r>
    <s v="2021_wk48_069"/>
    <s v="INTERNEWS"/>
    <d v="2021-11-20T00:00:00"/>
    <x v="5"/>
    <x v="0"/>
    <x v="16"/>
    <s v="Ntoni"/>
    <s v="SDM"/>
    <s v="MSA"/>
    <s v="Le gouvernement doit faire de son mieux pour rendre le Test Ebola obligatoire  dans cette région comme ça se fait pour le VIH Sida dans les structures sanitaire."/>
    <n v="1"/>
    <x v="0"/>
    <s v="Ebola"/>
    <x v="2"/>
    <s v="Suggestion request"/>
    <x v="25"/>
    <s v="Response process suggestions"/>
    <s v="Besoin d’action des gouvernements contre Ebola "/>
    <s v=" Need for responsive government against Ebola"/>
    <x v="2289"/>
    <x v="38"/>
    <s v="Politique et réponse"/>
    <m/>
    <m/>
    <m/>
    <m/>
    <m/>
    <m/>
    <m/>
    <m/>
    <m/>
    <m/>
    <m/>
    <m/>
    <m/>
    <m/>
    <m/>
  </r>
  <r>
    <s v="2021_wk48_070"/>
    <s v="INTERNEWS"/>
    <d v="2021-11-20T00:00:00"/>
    <x v="5"/>
    <x v="0"/>
    <x v="16"/>
    <s v="Ntoni"/>
    <s v="SDM"/>
    <s v="MSA"/>
    <s v="Les infirmiers doivent faire beaucoup d'effort pour qu'il y ait beaucoup des guéris que des morts au CTE"/>
    <n v="1"/>
    <x v="0"/>
    <s v="Ebola"/>
    <x v="2"/>
    <s v="Suggestion request"/>
    <x v="16"/>
    <s v="Improve health care"/>
    <s v="Améliorer les soins de santé "/>
    <s v=" Improve health care"/>
    <x v="2290"/>
    <x v="21"/>
    <s v="Prise en charge"/>
    <m/>
    <m/>
    <m/>
    <m/>
    <m/>
    <m/>
    <m/>
    <m/>
    <m/>
    <m/>
    <m/>
    <m/>
    <m/>
    <m/>
    <m/>
  </r>
  <r>
    <s v="2021_wk48_071"/>
    <s v="INTERNEWS"/>
    <d v="2021-11-20T00:00:00"/>
    <x v="5"/>
    <x v="0"/>
    <x v="16"/>
    <s v="Ntoni"/>
    <s v="SDM"/>
    <s v="MSA"/>
    <s v="Pourquoi Ebola revient toujour chez nous à l'Est de la RDC?"/>
    <n v="1"/>
    <x v="0"/>
    <s v="Ebola"/>
    <x v="1"/>
    <s v="Question"/>
    <x v="7"/>
    <s v="Ebola and its consequences"/>
    <s v="Les faits et spécificités d’Ebola "/>
    <s v=" Ebola facts and features"/>
    <x v="2291"/>
    <x v="7"/>
    <s v="Ebola caractéristiques et transmission"/>
    <m/>
    <m/>
    <m/>
    <m/>
    <m/>
    <m/>
    <m/>
    <m/>
    <m/>
    <m/>
    <m/>
    <m/>
    <m/>
    <m/>
    <m/>
  </r>
  <r>
    <s v="2021_wk48_072"/>
    <s v="INTERNEWS"/>
    <d v="2021-11-20T00:00:00"/>
    <x v="5"/>
    <x v="0"/>
    <x v="16"/>
    <s v="Ntoni"/>
    <s v="SDM"/>
    <s v="MSA"/>
    <s v="A écouter les explications de l'expert, donc ceux qui avaient été vacciné pendant la 10è épidémie sont encore imunisés contre la 13è épidémie qui frappe aujourd'hui, car ce vaccin à conduit à la maitrise rapide de la propagation de cette maladie"/>
    <n v="1"/>
    <x v="0"/>
    <s v="Ebola"/>
    <x v="0"/>
    <s v="Rumors beliefs observations"/>
    <x v="13"/>
    <s v="Vaccine suspicions and non acceptance"/>
    <s v="Suspicions à propos du vaccin "/>
    <s v=" Vaccine suspicions"/>
    <x v="2292"/>
    <x v="14"/>
    <s v="Vaccin et vaccination"/>
    <m/>
    <m/>
    <m/>
    <m/>
    <m/>
    <m/>
    <m/>
    <m/>
    <m/>
    <m/>
    <m/>
    <m/>
    <m/>
    <m/>
    <m/>
  </r>
  <r>
    <s v="2021_wk48_073"/>
    <s v="INTERNEWS"/>
    <d v="2021-11-20T00:00:00"/>
    <x v="5"/>
    <x v="0"/>
    <x v="16"/>
    <s v="Ntoni"/>
    <s v="SDM"/>
    <s v="MSA"/>
    <s v="Si un malade chronique est aussi contact à haut risque d'un cas Ebola, peut-il etre éligible à ce nouveau vaccin?"/>
    <n v="1"/>
    <x v="0"/>
    <s v="Ebola"/>
    <x v="1"/>
    <s v="Question"/>
    <x v="14"/>
    <s v="Vaccine"/>
    <s v="Innocuité du vaccin "/>
    <s v=" Vaccine safety"/>
    <x v="2293"/>
    <x v="42"/>
    <s v="Vaccin et vaccination"/>
    <m/>
    <m/>
    <m/>
    <m/>
    <m/>
    <m/>
    <m/>
    <m/>
    <m/>
    <m/>
    <m/>
    <m/>
    <m/>
    <m/>
    <m/>
  </r>
  <r>
    <s v="2021_wk48_074"/>
    <s v="INTERNEWS"/>
    <d v="2021-11-20T00:00:00"/>
    <x v="5"/>
    <x v="0"/>
    <x v="16"/>
    <s v="Ntoni"/>
    <s v="SDM"/>
    <s v="MSA"/>
    <s v="Comment expliquer que lors d'Ebola les personnels soignants et partenaires du gouvernement semblaient etre très actifs pourtant pour d'autres maladies comme coronavirus  très dangereux ne mobolise pas tout le monde à l'instar d'Ebola?"/>
    <n v="1"/>
    <x v="0"/>
    <s v="Ebola"/>
    <x v="1"/>
    <s v="Question"/>
    <x v="17"/>
    <s v="So much focus on Ebol"/>
    <s v="Ebola contre autres maladies "/>
    <s v=" Ebola against other diseases"/>
    <x v="2294"/>
    <x v="19"/>
    <s v="No Theme"/>
    <m/>
    <m/>
    <m/>
    <m/>
    <m/>
    <m/>
    <m/>
    <m/>
    <m/>
    <m/>
    <m/>
    <m/>
    <m/>
    <m/>
    <m/>
  </r>
  <r>
    <s v="2021_wk48_075"/>
    <s v="INTERNEWS"/>
    <d v="2021-11-22T00:00:00"/>
    <x v="6"/>
    <x v="0"/>
    <x v="6"/>
    <s v="Muyinga"/>
    <s v="PAP"/>
    <s v="D2D"/>
    <s v="La réaparition d'Ebola est une façon de vouloir priver la zone de l'Est de la RDC les éléction de 2023 comme ce fut à 2018"/>
    <n v="1"/>
    <x v="0"/>
    <s v="Ebola"/>
    <x v="0"/>
    <s v="Rumors beliefs observations"/>
    <x v="4"/>
    <s v="Ebola is a scheme of government or others"/>
    <s v="Ebola est un outil politique "/>
    <s v=" Ebola is a political tool"/>
    <x v="2295"/>
    <x v="4"/>
    <s v="Politique et réponse"/>
    <m/>
    <m/>
    <m/>
    <m/>
    <m/>
    <m/>
    <m/>
    <m/>
    <m/>
    <m/>
    <m/>
    <m/>
    <m/>
    <m/>
    <m/>
  </r>
  <r>
    <s v="2021_wk48_076"/>
    <s v="INTERNEWS"/>
    <d v="2021-11-22T00:00:00"/>
    <x v="6"/>
    <x v="0"/>
    <x v="6"/>
    <s v="Muyinga"/>
    <s v="PAP"/>
    <s v="D2D"/>
    <s v="Ebola vient affaiblir le taux de natalité de la région et diminuer la démographie, c'est pourquoi on demande aux guéris d'attendre les instructions des médecins pour mettre au monde."/>
    <n v="1"/>
    <x v="0"/>
    <s v="Ebola"/>
    <x v="2"/>
    <s v="Suggestion request"/>
    <x v="16"/>
    <s v="Improve health care"/>
    <s v="Le suivi des personnes guéries d'Ebola "/>
    <s v=" Follow up of Ebola survivors"/>
    <x v="2296"/>
    <x v="18"/>
    <s v="Suivi contacts, guéries, personnes spécifiques"/>
    <m/>
    <m/>
    <m/>
    <m/>
    <m/>
    <m/>
    <m/>
    <m/>
    <m/>
    <m/>
    <m/>
    <m/>
    <m/>
    <m/>
    <m/>
  </r>
  <r>
    <s v="2021_wk48_077"/>
    <s v="INTERNEWS"/>
    <d v="2021-11-22T00:00:00"/>
    <x v="6"/>
    <x v="0"/>
    <x v="6"/>
    <s v="Muyinga"/>
    <s v="PAP"/>
    <s v="D2D"/>
    <s v="Comment lutter simultannemet contre Ebola et Coranavirus dans notre région?"/>
    <n v="1"/>
    <x v="0"/>
    <s v="Ebola"/>
    <x v="1"/>
    <s v="Question"/>
    <x v="1"/>
    <s v="Other questions"/>
    <s v="Autre questions "/>
    <s v=" Other questions"/>
    <x v="2297"/>
    <x v="1"/>
    <s v="Ebola feedback autres"/>
    <m/>
    <m/>
    <m/>
    <m/>
    <m/>
    <m/>
    <m/>
    <m/>
    <m/>
    <m/>
    <m/>
    <m/>
    <m/>
    <m/>
    <m/>
  </r>
  <r>
    <s v="2021_wk48_077"/>
    <s v="INTERNEWS"/>
    <d v="2021-11-22T00:00:00"/>
    <x v="6"/>
    <x v="0"/>
    <x v="6"/>
    <s v="Muyinga"/>
    <s v="PAP"/>
    <s v="D2D"/>
    <s v="Comment lutter simultannemet contre Ebola et Coranavirus dans notre région?"/>
    <n v="1"/>
    <x v="1"/>
    <s v="Covid19"/>
    <x v="1"/>
    <s v="Question"/>
    <x v="50"/>
    <s v="Questions about preparedness or response activities pertaining to the disease"/>
    <s v="Questions sur les autres activités de préparation ou réponse "/>
    <s v=" Questions about other preparedness or response activities"/>
    <x v="2297"/>
    <x v="101"/>
    <s v="Strategies de protection personnelle"/>
    <m/>
    <m/>
    <m/>
    <m/>
    <m/>
    <m/>
    <m/>
    <m/>
    <m/>
    <m/>
    <m/>
    <m/>
    <m/>
    <m/>
    <m/>
  </r>
  <r>
    <s v="2021_wk48_078"/>
    <s v="INTERNEWS"/>
    <d v="2021-11-22T00:00:00"/>
    <x v="6"/>
    <x v="0"/>
    <x v="6"/>
    <s v="Muyinga"/>
    <s v="PAP"/>
    <s v="D2D"/>
    <s v="Est-il vrai que Ebola de l'Est de la RDC cible seulement les nandes dans la région?"/>
    <n v="1"/>
    <x v="0"/>
    <s v="Ebola"/>
    <x v="1"/>
    <s v="Question"/>
    <x v="7"/>
    <s v="Ebola and its consequences"/>
    <s v="Les faits et spécificités d’Ebola "/>
    <s v=" Ebola facts and features"/>
    <x v="2298"/>
    <x v="7"/>
    <s v="Ebola caractéristiques et transmission"/>
    <m/>
    <m/>
    <m/>
    <m/>
    <m/>
    <m/>
    <m/>
    <m/>
    <m/>
    <m/>
    <m/>
    <m/>
    <m/>
    <m/>
    <m/>
  </r>
  <r>
    <s v="2021_wk48_079"/>
    <s v="INTERNEWS"/>
    <d v="2021-11-24T00:00:00"/>
    <x v="6"/>
    <x v="0"/>
    <x v="0"/>
    <s v="Marché central"/>
    <s v="PAP"/>
    <s v="D2D"/>
    <s v="La reaparition d'Ebola est une façon de bloquer certaines  structures Médicales privés dans la région"/>
    <n v="1"/>
    <x v="0"/>
    <s v="Ebola"/>
    <x v="0"/>
    <s v="Rumors beliefs observations"/>
    <x v="4"/>
    <s v="Ebola is a scheme of government or others"/>
    <s v="Ebola est un outil politique "/>
    <s v=" Ebola is a political tool"/>
    <x v="2299"/>
    <x v="4"/>
    <s v="Politique et réponse"/>
    <m/>
    <m/>
    <m/>
    <m/>
    <m/>
    <m/>
    <m/>
    <m/>
    <m/>
    <m/>
    <m/>
    <m/>
    <m/>
    <m/>
    <m/>
  </r>
  <r>
    <s v="2021_wk48_080"/>
    <s v="INTERNEWS"/>
    <d v="2021-11-24T00:00:00"/>
    <x v="6"/>
    <x v="0"/>
    <x v="0"/>
    <s v="Marché central"/>
    <s v="PAP"/>
    <s v="D2D"/>
    <s v="Qu'est-ce qu'il faut faire pour que cette maladie ne puisse plus revenir dans la région?"/>
    <n v="1"/>
    <x v="0"/>
    <s v="Ebola"/>
    <x v="1"/>
    <s v="Question"/>
    <x v="32"/>
    <s v="EVD protective behaviors"/>
    <s v="Comportements pour la prévention d'Ebola "/>
    <s v=" EVD protective behaviors"/>
    <x v="2300"/>
    <x v="53"/>
    <s v="Ebola caractéristiques et transmission"/>
    <m/>
    <m/>
    <m/>
    <m/>
    <m/>
    <m/>
    <m/>
    <m/>
    <m/>
    <m/>
    <m/>
    <m/>
    <m/>
    <m/>
    <m/>
  </r>
  <r>
    <s v="2021_wk48_081"/>
    <s v="INTERNEWS"/>
    <d v="2021-11-24T00:00:00"/>
    <x v="6"/>
    <x v="0"/>
    <x v="0"/>
    <s v="Marché central"/>
    <s v="PAP"/>
    <s v="D2D"/>
    <s v="Qu'est-ce que le gouvernement congolais attend pour rendre disponible les médicamment d'Ebola dans les hopitaux, ça fait honte de construire les CTE chaque fois qu'il y a apparition d'Ebola?"/>
    <n v="1"/>
    <x v="0"/>
    <s v="Ebola"/>
    <x v="1"/>
    <s v="Question"/>
    <x v="8"/>
    <s v="Response processes"/>
    <s v="Action ou inaction des gouvernements ou autres organizations Q "/>
    <s v=" Action or inaction of government or other organizations Q"/>
    <x v="2301"/>
    <x v="9"/>
    <s v="Politique et réponse"/>
    <m/>
    <m/>
    <m/>
    <m/>
    <m/>
    <m/>
    <m/>
    <m/>
    <m/>
    <m/>
    <m/>
    <m/>
    <m/>
    <m/>
    <m/>
  </r>
  <r>
    <s v="2021_wk48_082"/>
    <s v="INTERNEWS"/>
    <d v="2021-11-24T00:00:00"/>
    <x v="6"/>
    <x v="0"/>
    <x v="0"/>
    <s v="Marché central"/>
    <s v="PAP"/>
    <s v="D2D"/>
    <s v="Le suivi des guéris doit etre continuel même sans financement afin de se rassurer que ceux-ci  n'occasionerons pas une surprise malheureuse après la maitrise de l'épidemie"/>
    <n v="1"/>
    <x v="0"/>
    <s v="Ebola"/>
    <x v="2"/>
    <s v="Suggestion request"/>
    <x v="16"/>
    <s v="Improve health care"/>
    <s v="Le suivi des personnes guéries d'Ebola "/>
    <s v=" Follow up of Ebola survivors"/>
    <x v="2302"/>
    <x v="18"/>
    <s v="Suivi contacts, guéries, personnes spécifiques"/>
    <m/>
    <m/>
    <m/>
    <m/>
    <m/>
    <m/>
    <m/>
    <m/>
    <m/>
    <m/>
    <m/>
    <m/>
    <m/>
    <m/>
    <m/>
  </r>
  <r>
    <s v="2021_wk48_083"/>
    <s v="INTERNEWS"/>
    <d v="2021-11-24T00:00:00"/>
    <x v="6"/>
    <x v="0"/>
    <x v="0"/>
    <s v="Marché central"/>
    <s v="PAP"/>
    <s v="D2D"/>
    <s v="Quelle est l'origine de cette 13è épidémie en RDC?"/>
    <n v="1"/>
    <x v="0"/>
    <s v="Ebola"/>
    <x v="1"/>
    <s v="Question"/>
    <x v="7"/>
    <s v="Ebola and its consequences"/>
    <s v="L'origine du virus Ebola "/>
    <s v=" EVD origin"/>
    <x v="2303"/>
    <x v="17"/>
    <s v="Ebola caractéristiques et transmission"/>
    <m/>
    <m/>
    <m/>
    <m/>
    <m/>
    <m/>
    <m/>
    <m/>
    <m/>
    <m/>
    <m/>
    <m/>
    <m/>
    <m/>
    <m/>
  </r>
  <r>
    <s v="2021_wk48_084"/>
    <s v="IRC"/>
    <d v="2021-10-26T00:00:00"/>
    <x v="2"/>
    <x v="0"/>
    <x v="18"/>
    <m/>
    <s v="SDM"/>
    <s v="MSA"/>
    <s v="Trois sites dont deux parkings  de motards de Ndindi 1er et CECA 20 Musenze et un lavage  (sites de résistants), alors qu’ils étaient trop fréquentés par le défunt. D’où, plusieurs cas contacts non listés. Ces résistants ont conditionné la dotation en kits lave-main avant toute intervention."/>
    <n v="1"/>
    <x v="0"/>
    <s v="Ebola"/>
    <x v="2"/>
    <s v="Suggestion request"/>
    <x v="20"/>
    <s v="Encourage hand washing"/>
    <s v="Fournir dispositif lavemain (avec l'eau, savon) "/>
    <s v=" Provide handwashing station (with water, soap)"/>
    <x v="2304"/>
    <x v="24"/>
    <s v="PCI"/>
    <m/>
    <m/>
    <m/>
    <m/>
    <m/>
    <m/>
    <m/>
    <m/>
    <m/>
    <m/>
    <m/>
    <m/>
    <m/>
    <m/>
    <m/>
  </r>
  <r>
    <s v="2021_wk48_085"/>
    <s v="IRC"/>
    <d v="2021-10-27T00:00:00"/>
    <x v="2"/>
    <x v="0"/>
    <x v="18"/>
    <m/>
    <s v="SDM"/>
    <s v="MSA"/>
    <s v="Faire le Recyclage des leaders communautaires sur la communication des risques pour éradiquer les crises sanitaires (MVE et EBOLA) ;"/>
    <n v="1"/>
    <x v="0"/>
    <s v="Ebola"/>
    <x v="2"/>
    <s v="Suggestion request"/>
    <x v="9"/>
    <s v="Other suggestions or requests"/>
    <s v="Autres suggestions "/>
    <s v=" Other suggestions"/>
    <x v="2305"/>
    <x v="10"/>
    <s v="Ebola feedback autres"/>
    <m/>
    <m/>
    <m/>
    <m/>
    <m/>
    <m/>
    <m/>
    <m/>
    <m/>
    <m/>
    <m/>
    <m/>
    <m/>
    <m/>
    <m/>
  </r>
  <r>
    <s v="2021_wk48_086"/>
    <s v="IRC"/>
    <d v="2021-10-27T00:00:00"/>
    <x v="2"/>
    <x v="0"/>
    <x v="18"/>
    <m/>
    <s v="SDM"/>
    <s v="MSA"/>
    <s v="Impliquer les jeunes leaders dans les activités de prévention de la MVE"/>
    <n v="1"/>
    <x v="0"/>
    <s v="Ebola"/>
    <x v="2"/>
    <s v="Suggestion request"/>
    <x v="21"/>
    <s v="Community health promotion"/>
    <s v="Former ou impliquer plus certains gens "/>
    <s v=" Train or involve certain people more"/>
    <x v="2306"/>
    <x v="59"/>
    <s v="Communication/sensibilisation"/>
    <m/>
    <m/>
    <m/>
    <m/>
    <m/>
    <m/>
    <m/>
    <m/>
    <m/>
    <m/>
    <m/>
    <m/>
    <m/>
    <m/>
    <m/>
  </r>
  <r>
    <s v="2021_wk48_087"/>
    <s v="IRC"/>
    <d v="2021-10-27T00:00:00"/>
    <x v="2"/>
    <x v="0"/>
    <x v="13"/>
    <m/>
    <s v="SDM"/>
    <s v="MSA"/>
    <s v="Multiplier la diffusion des  spots et émissions sur la communication des risques "/>
    <n v="1"/>
    <x v="0"/>
    <s v="Ebola"/>
    <x v="2"/>
    <s v="Suggestion request"/>
    <x v="21"/>
    <s v="Community health promotion"/>
    <s v="Sensibilisation sur Ebola "/>
    <s v=" Community health promotion"/>
    <x v="2307"/>
    <x v="27"/>
    <s v="Communication/sensibilisation"/>
    <m/>
    <m/>
    <m/>
    <m/>
    <m/>
    <m/>
    <m/>
    <m/>
    <m/>
    <m/>
    <m/>
    <m/>
    <m/>
    <m/>
    <m/>
  </r>
  <r>
    <s v="2021_wk48_088"/>
    <s v="IRC"/>
    <d v="2021-10-27T00:00:00"/>
    <x v="2"/>
    <x v="0"/>
    <x v="13"/>
    <m/>
    <s v="SDM"/>
    <s v="MSA"/>
    <s v="Renforcer les dispositifs des lavages de mains dans l’école et Espace Sûr ;  "/>
    <n v="1"/>
    <x v="0"/>
    <s v="Ebola"/>
    <x v="2"/>
    <s v="Suggestion request"/>
    <x v="20"/>
    <s v="Encourage hand washing"/>
    <s v="Fournir dispositif lavemain (avec l'eau, savon) "/>
    <s v=" Provide handwashing station (with water, soap)"/>
    <x v="2308"/>
    <x v="24"/>
    <s v="PCI"/>
    <m/>
    <m/>
    <m/>
    <m/>
    <m/>
    <m/>
    <m/>
    <m/>
    <m/>
    <m/>
    <m/>
    <m/>
    <m/>
    <m/>
    <m/>
  </r>
  <r>
    <s v="2021_wk48_089"/>
    <s v="IRC"/>
    <d v="2021-10-27T00:00:00"/>
    <x v="2"/>
    <x v="0"/>
    <x v="13"/>
    <m/>
    <s v="SDM"/>
    <s v="MSA"/>
    <s v="Que le message sur la prévention de la MVE  et COVID19 soit harmonisé avant de le faire passer dans la communauté pour éviter la confusion de compréhension ; "/>
    <n v="1"/>
    <x v="0"/>
    <s v="Ebola"/>
    <x v="2"/>
    <s v="Suggestion request"/>
    <x v="9"/>
    <s v="Other suggestions or requests"/>
    <s v="Autres suggestions "/>
    <s v=" Other suggestions"/>
    <x v="2309"/>
    <x v="10"/>
    <s v="Ebola feedback autres"/>
    <m/>
    <m/>
    <m/>
    <m/>
    <m/>
    <m/>
    <m/>
    <m/>
    <m/>
    <m/>
    <m/>
    <m/>
    <m/>
    <m/>
    <m/>
  </r>
  <r>
    <s v="2021_wk48_089"/>
    <s v="IRC"/>
    <d v="2021-10-27T00:00:00"/>
    <x v="2"/>
    <x v="0"/>
    <x v="13"/>
    <m/>
    <s v="SDM"/>
    <s v="MSA"/>
    <s v="Que le message sur la prévention de la MVE  et COVID19 soit harmonisé avant de le faire passer dans la communauté pour éviter la confusion de compréhension ; "/>
    <n v="1"/>
    <x v="1"/>
    <s v="Covid19"/>
    <x v="2"/>
    <s v="Suggestion request"/>
    <x v="42"/>
    <s v="Other suggestions"/>
    <s v="Autres suggestions "/>
    <s v=" Other suggestions"/>
    <x v="2309"/>
    <x v="135"/>
    <s v="CoVid19 feedback autres"/>
    <m/>
    <m/>
    <m/>
    <m/>
    <m/>
    <m/>
    <m/>
    <m/>
    <m/>
    <m/>
    <m/>
    <m/>
    <m/>
    <m/>
    <m/>
  </r>
  <r>
    <s v="2021_wk48_090"/>
    <s v="IRC"/>
    <d v="2021-10-28T00:00:00"/>
    <x v="2"/>
    <x v="0"/>
    <x v="2"/>
    <m/>
    <s v="SDM"/>
    <s v="MSA"/>
    <s v="Que les résultats du test des cas validés soient disponibilisé à la communauté le plutôt possible  pour éviter la propagation du Virus ;"/>
    <n v="1"/>
    <x v="0"/>
    <s v="Ebola"/>
    <x v="2"/>
    <s v="Suggestion request"/>
    <x v="16"/>
    <s v="Improve health care"/>
    <s v="Améliorer les soins de santé "/>
    <s v=" Improve health care"/>
    <x v="2310"/>
    <x v="21"/>
    <s v="Prise en charge"/>
    <m/>
    <m/>
    <m/>
    <m/>
    <m/>
    <m/>
    <m/>
    <m/>
    <m/>
    <m/>
    <m/>
    <m/>
    <m/>
    <m/>
    <m/>
  </r>
  <r>
    <s v="2021_wk48_091"/>
    <s v="IRC"/>
    <d v="2021-10-28T00:00:00"/>
    <x v="2"/>
    <x v="0"/>
    <x v="2"/>
    <m/>
    <s v="SDM"/>
    <s v="MSA"/>
    <s v="Si les intervenants  pouvaient renforcer les aspects logistiques pour faciliter  le transport des décès communautaires vers la morgue "/>
    <n v="1"/>
    <x v="0"/>
    <s v="Ebola"/>
    <x v="2"/>
    <s v="Suggestion request"/>
    <x v="30"/>
    <s v="Improve burials"/>
    <s v="Autre suggestion enterrements "/>
    <s v=" Other suggestion burials"/>
    <x v="2311"/>
    <x v="49"/>
    <s v="Enterrements"/>
    <m/>
    <m/>
    <m/>
    <m/>
    <m/>
    <m/>
    <m/>
    <m/>
    <m/>
    <m/>
    <m/>
    <m/>
    <m/>
    <m/>
    <m/>
  </r>
  <r>
    <s v="2021_wk48_092"/>
    <s v="IRC"/>
    <d v="2021-10-28T00:00:00"/>
    <x v="2"/>
    <x v="0"/>
    <x v="2"/>
    <m/>
    <s v="SDM"/>
    <s v="MSA"/>
    <s v="La communauté internationale aurait un plan d’exterminer les populations de la ville et territoire de Beni  pour cela, elle use de deux voies celle de massacre et l’épidémie par conséquent une mise à garde est donné aux staffs travaillant dans la riposte contre la résurgence de la MVE dans la Zone de Santé de Beni  "/>
    <n v="1"/>
    <x v="0"/>
    <s v="Ebola"/>
    <x v="0"/>
    <s v="Rumors beliefs observations"/>
    <x v="4"/>
    <s v="Ebola is a scheme of government or others"/>
    <s v="Nuire aux gens (la politique) "/>
    <s v=" Harming people (politics)"/>
    <x v="2312"/>
    <x v="35"/>
    <s v="Politique et réponse"/>
    <m/>
    <m/>
    <m/>
    <m/>
    <m/>
    <m/>
    <m/>
    <m/>
    <m/>
    <m/>
    <m/>
    <m/>
    <m/>
    <m/>
    <m/>
  </r>
  <r>
    <s v="2021_wk48_093"/>
    <s v="IRC"/>
    <d v="2021-11-01T00:00:00"/>
    <x v="3"/>
    <x v="0"/>
    <x v="18"/>
    <m/>
    <s v="SDM"/>
    <s v="MSA"/>
    <s v="Que nos intrants ne se limitent seulement dans les formations Sanitaires (ex : les sites de déplacés, Ecoles, Eglises,) n’ont même pas de kit de lave mains."/>
    <n v="1"/>
    <x v="0"/>
    <s v="Ebola"/>
    <x v="2"/>
    <s v="Suggestion request"/>
    <x v="9"/>
    <s v="Other suggestions or requests"/>
    <s v="Autres suggestions "/>
    <s v=" Other suggestions"/>
    <x v="2313"/>
    <x v="10"/>
    <s v="Ebola feedback autres"/>
    <m/>
    <m/>
    <m/>
    <m/>
    <m/>
    <m/>
    <m/>
    <m/>
    <m/>
    <m/>
    <m/>
    <m/>
    <m/>
    <m/>
    <m/>
  </r>
  <r>
    <s v="2021_wk48_094"/>
    <s v="IRC"/>
    <d v="2021-11-01T00:00:00"/>
    <x v="3"/>
    <x v="0"/>
    <x v="18"/>
    <m/>
    <s v="SDM"/>
    <s v="MSA"/>
    <s v="Les leaders disent que certains partenaires qui n’apparaissaient pas dans la lutte contre la covid-19 ont commencé les interventions comme s’il n’y avait que la MVE qui constitue une urgence ,pourquoi ca?"/>
    <n v="1"/>
    <x v="0"/>
    <s v="Ebola"/>
    <x v="1"/>
    <s v="Question"/>
    <x v="17"/>
    <s v="So much focus on Ebol"/>
    <s v="Ebola contre autres maladies "/>
    <s v=" Ebola against other diseases"/>
    <x v="2314"/>
    <x v="19"/>
    <s v="No Theme"/>
    <m/>
    <m/>
    <m/>
    <m/>
    <m/>
    <m/>
    <m/>
    <m/>
    <m/>
    <m/>
    <m/>
    <m/>
    <m/>
    <m/>
    <m/>
  </r>
  <r>
    <s v="2021_wk48_095"/>
    <s v="IRC"/>
    <d v="2021-11-01T00:00:00"/>
    <x v="3"/>
    <x v="0"/>
    <x v="18"/>
    <m/>
    <s v="SDM"/>
    <s v="MSA"/>
    <s v="Le résultat du Swab vient avec un retard pendant que les communautés ont déjà touché le cadavre "/>
    <n v="1"/>
    <x v="0"/>
    <s v="Ebola"/>
    <x v="0"/>
    <s v="Rumors beliefs observations"/>
    <x v="36"/>
    <s v="Problems with SDB"/>
    <s v="Autre problèmes avec EDS "/>
    <s v=" Other problems with SDB"/>
    <x v="2315"/>
    <x v="98"/>
    <s v="Enterrements"/>
    <m/>
    <m/>
    <m/>
    <m/>
    <m/>
    <m/>
    <m/>
    <m/>
    <m/>
    <m/>
    <m/>
    <m/>
    <m/>
    <m/>
    <m/>
  </r>
  <r>
    <s v="2021_wk48_096"/>
    <s v="IRC"/>
    <d v="2021-11-03T00:00:00"/>
    <x v="3"/>
    <x v="0"/>
    <x v="18"/>
    <m/>
    <s v="SDM"/>
    <s v="MSA"/>
    <s v="Les leaders ont apprécié le fait d’être impliqués dans la riposte contre la MVE de la 13e épidémie ; ils ont regretté le fait que pendant la 10e épidémie la plupart d’acteurs étaient importés et n’ont pas été capables de se donner correctement pour la communauté locale de Beni. Les leaders apprécient la stratégie d’une riposte communautaire"/>
    <n v="1"/>
    <x v="0"/>
    <s v="Ebola"/>
    <x v="0"/>
    <s v="Rumors beliefs observations"/>
    <x v="5"/>
    <s v="Other rumors beliefs observations"/>
    <s v="Autre rumeur, croyance, observation "/>
    <s v=" Other rumour, belief, observation"/>
    <x v="2316"/>
    <x v="5"/>
    <s v="Ebola feedback autres"/>
    <m/>
    <m/>
    <m/>
    <m/>
    <m/>
    <m/>
    <m/>
    <m/>
    <m/>
    <m/>
    <m/>
    <m/>
    <m/>
    <m/>
    <m/>
  </r>
  <r>
    <s v="2021_wk48_097"/>
    <s v="IRC"/>
    <d v="2021-11-03T00:00:00"/>
    <x v="3"/>
    <x v="0"/>
    <x v="18"/>
    <m/>
    <s v="SDM"/>
    <s v="MSA"/>
    <s v="La gratuite doit être instaurée sur toute l’étendue de la Zone de sante de Beni pour éviter la faible fréquentation des services de soins"/>
    <n v="1"/>
    <x v="0"/>
    <s v="Ebola"/>
    <x v="2"/>
    <s v="Suggestion request"/>
    <x v="16"/>
    <s v="Improve health care"/>
    <s v="Améliorer les soins de santé "/>
    <s v=" Improve health care"/>
    <x v="2317"/>
    <x v="21"/>
    <s v="Prise en charge"/>
    <m/>
    <m/>
    <m/>
    <m/>
    <m/>
    <m/>
    <m/>
    <m/>
    <m/>
    <m/>
    <m/>
    <m/>
    <m/>
    <m/>
    <m/>
  </r>
  <r>
    <s v="2021_wk48_098"/>
    <s v="IRC"/>
    <d v="2021-11-03T00:00:00"/>
    <x v="3"/>
    <x v="0"/>
    <x v="18"/>
    <m/>
    <s v="SDM"/>
    <s v="MSA"/>
    <s v="Rendre disponible le dispositif de lavage des mains dans les lieux publics."/>
    <n v="1"/>
    <x v="0"/>
    <s v="Ebola"/>
    <x v="2"/>
    <s v="Suggestion request"/>
    <x v="20"/>
    <s v="Encourage hand washing"/>
    <s v="Fournir dispositif lavemain (avec l'eau, savon) "/>
    <s v=" Provide handwashing station (with water, soap)"/>
    <x v="2318"/>
    <x v="24"/>
    <s v="PCI"/>
    <m/>
    <m/>
    <m/>
    <m/>
    <m/>
    <m/>
    <m/>
    <m/>
    <m/>
    <m/>
    <m/>
    <m/>
    <m/>
    <m/>
    <m/>
  </r>
  <r>
    <s v="2021_wk48_099"/>
    <s v="IRC"/>
    <d v="2021-11-03T00:00:00"/>
    <x v="3"/>
    <x v="0"/>
    <x v="18"/>
    <m/>
    <s v="SDM"/>
    <s v="MSA"/>
    <s v=" La peur des leaders d’être indexé étant à la base du décès du malade sensibilisé pour se rendre à l’hôpital et dans les structures "/>
    <n v="1"/>
    <x v="0"/>
    <s v="Ebola"/>
    <x v="0"/>
    <s v="Rumors beliefs observations"/>
    <x v="5"/>
    <s v="Other rumors beliefs observations"/>
    <s v="Autre rumeur, croyance, observation "/>
    <s v=" Other rumour, belief, observation"/>
    <x v="2319"/>
    <x v="5"/>
    <s v="Ebola feedback autres"/>
    <m/>
    <m/>
    <m/>
    <m/>
    <m/>
    <m/>
    <m/>
    <m/>
    <m/>
    <m/>
    <m/>
    <m/>
    <m/>
    <m/>
    <m/>
  </r>
  <r>
    <s v="2021_wk48_100"/>
    <s v="IRC"/>
    <d v="2021-11-04T00:00:00"/>
    <x v="3"/>
    <x v="0"/>
    <x v="2"/>
    <m/>
    <s v="SDM"/>
    <s v="MSA"/>
    <s v=" Beaucoup des femmes et filles ont été victimes de VBG car elles ont été facilement manipulables pour trouver de l’emploi dans la riposte antérieure (travail en contre partie du sexe : recrutement de bouche à l’oreille : aller voir tel chef pour trouver de l’emploi)  "/>
    <n v="1"/>
    <x v="0"/>
    <s v="Ebola"/>
    <x v="0"/>
    <s v="Rumors beliefs observations"/>
    <x v="5"/>
    <s v="Other rumors beliefs observations"/>
    <s v="Autre rumeur, croyance, observation "/>
    <s v=" Other rumour, belief, observation"/>
    <x v="2320"/>
    <x v="5"/>
    <s v="Ebola feedback autres"/>
    <m/>
    <m/>
    <m/>
    <m/>
    <m/>
    <m/>
    <m/>
    <m/>
    <m/>
    <m/>
    <m/>
    <m/>
    <m/>
    <m/>
    <m/>
  </r>
  <r>
    <s v="2021_wk48_101"/>
    <s v="IRC"/>
    <d v="2021-11-04T00:00:00"/>
    <x v="3"/>
    <x v="0"/>
    <x v="2"/>
    <m/>
    <s v="SDM"/>
    <s v="MSA"/>
    <s v=" La riposte doit être communautaire (moins de visibilité) et implication des leaders communautaires dans tous les processus "/>
    <n v="1"/>
    <x v="0"/>
    <s v="Ebola"/>
    <x v="2"/>
    <s v="Suggestion request"/>
    <x v="9"/>
    <s v="Other suggestions or requests"/>
    <s v="Autres suggestions "/>
    <s v=" Other suggestions"/>
    <x v="2321"/>
    <x v="10"/>
    <s v="Ebola feedback autres"/>
    <m/>
    <m/>
    <m/>
    <m/>
    <m/>
    <m/>
    <m/>
    <m/>
    <m/>
    <m/>
    <m/>
    <m/>
    <m/>
    <m/>
    <m/>
  </r>
  <r>
    <s v="2021_wk48_102"/>
    <s v="IRC"/>
    <d v="2021-11-04T00:00:00"/>
    <x v="3"/>
    <x v="0"/>
    <x v="2"/>
    <m/>
    <s v="SDM"/>
    <s v="MSA"/>
    <s v="Les  femmes dans les activités sont impliquées à faible pourcentage dans les activités qui peuvent générer beaucoup des recettes"/>
    <n v="1"/>
    <x v="0"/>
    <s v="Ebola"/>
    <x v="0"/>
    <s v="Rumors beliefs observations"/>
    <x v="5"/>
    <s v="Other rumors beliefs observations"/>
    <s v="Autre rumeur, croyance, observation "/>
    <s v=" Other rumour, belief, observation"/>
    <x v="2322"/>
    <x v="5"/>
    <s v="Ebola feedback autres"/>
    <m/>
    <m/>
    <m/>
    <m/>
    <m/>
    <m/>
    <m/>
    <m/>
    <m/>
    <m/>
    <m/>
    <m/>
    <m/>
    <m/>
    <m/>
  </r>
  <r>
    <s v="2021_wk48_103"/>
    <s v="IRC"/>
    <d v="2021-11-04T00:00:00"/>
    <x v="3"/>
    <x v="0"/>
    <x v="2"/>
    <m/>
    <s v="SDM"/>
    <s v="MSA"/>
    <s v="Les femmes sont hautement sensibilisées car la riposte passée a servi une leçon apprise pour cette nouvelle épidémie : les femmes ont compris que le danger est là. Pas question de sociologie africaine en période d’épidémie : jusque là 3 femmes sur 6 décès (il  y a équilibre)"/>
    <n v="1"/>
    <x v="0"/>
    <s v="Ebola"/>
    <x v="0"/>
    <s v="Rumors beliefs observations"/>
    <x v="5"/>
    <s v="Other rumors beliefs observations"/>
    <s v="Autre rumeur, croyance, observation "/>
    <s v=" Other rumour, belief, observation"/>
    <x v="2323"/>
    <x v="5"/>
    <s v="Ebola feedback autres"/>
    <m/>
    <m/>
    <m/>
    <m/>
    <m/>
    <m/>
    <m/>
    <m/>
    <m/>
    <m/>
    <m/>
    <m/>
    <m/>
    <m/>
    <m/>
  </r>
  <r>
    <s v="2021_wk48_104"/>
    <s v="IRC"/>
    <d v="2021-11-04T00:00:00"/>
    <x v="3"/>
    <x v="0"/>
    <x v="2"/>
    <m/>
    <s v="SDM"/>
    <s v="MSA"/>
    <s v="Il ne faut plus mystifier la riposte, c’est mieux de voir comment faire comprendre aux gens que la maladie est là "/>
    <n v="1"/>
    <x v="0"/>
    <s v="Ebola"/>
    <x v="2"/>
    <s v="Suggestion request"/>
    <x v="9"/>
    <s v="Other suggestions or requests"/>
    <s v="Autres suggestions "/>
    <s v=" Other suggestions"/>
    <x v="2324"/>
    <x v="10"/>
    <s v="Ebola feedback autres"/>
    <m/>
    <m/>
    <m/>
    <m/>
    <m/>
    <m/>
    <m/>
    <m/>
    <m/>
    <m/>
    <m/>
    <m/>
    <m/>
    <m/>
    <m/>
  </r>
  <r>
    <s v="2021_wk48_105"/>
    <s v="IRC"/>
    <d v="2021-11-04T00:00:00"/>
    <x v="3"/>
    <x v="0"/>
    <x v="2"/>
    <m/>
    <s v="SDM"/>
    <s v="MSA"/>
    <s v="Pas besoins de mystifier les choses (trop de visibilité, pas trop de véhicules "/>
    <n v="1"/>
    <x v="0"/>
    <s v="Ebola"/>
    <x v="2"/>
    <s v="Suggestion request"/>
    <x v="9"/>
    <s v="Other suggestions or requests"/>
    <s v="Autres suggestions "/>
    <s v=" Other suggestions"/>
    <x v="2325"/>
    <x v="10"/>
    <s v="Ebola feedback autres"/>
    <m/>
    <m/>
    <m/>
    <m/>
    <m/>
    <m/>
    <m/>
    <m/>
    <m/>
    <m/>
    <m/>
    <m/>
    <m/>
    <m/>
    <m/>
  </r>
  <r>
    <s v="2021_wk48_106"/>
    <s v="IRC"/>
    <d v="2021-11-04T00:00:00"/>
    <x v="3"/>
    <x v="0"/>
    <x v="2"/>
    <m/>
    <s v="SDM"/>
    <s v="MSA"/>
    <s v="Le président des taximen moto s’est dit décidé à sensibiliser ses collègues sur les mesures préventives de la MVE  et Covid-19 et le danger que cette épidémie et pandémie présentent"/>
    <n v="1"/>
    <x v="0"/>
    <s v="Ebola"/>
    <x v="2"/>
    <s v="Suggestion request"/>
    <x v="9"/>
    <s v="Other suggestions or requests"/>
    <s v="Autres suggestions "/>
    <s v=" Other suggestions"/>
    <x v="2326"/>
    <x v="10"/>
    <s v="Ebola feedback autres"/>
    <m/>
    <m/>
    <m/>
    <m/>
    <m/>
    <m/>
    <m/>
    <m/>
    <m/>
    <m/>
    <m/>
    <m/>
    <m/>
    <m/>
    <m/>
  </r>
  <r>
    <s v="2021_wk48_106"/>
    <s v="IRC"/>
    <d v="2021-11-04T00:00:00"/>
    <x v="3"/>
    <x v="0"/>
    <x v="2"/>
    <m/>
    <s v="SDM"/>
    <s v="MSA"/>
    <s v="Le président des taximen moto s’est dit décidé à sensibiliser ses collègues sur les mesures préventives de la MVE  et Covid-19 et le danger que cette épidémie et pandémie présentent"/>
    <n v="1"/>
    <x v="1"/>
    <s v="Covid19"/>
    <x v="2"/>
    <s v="Suggestion request"/>
    <x v="42"/>
    <s v="Other suggestions"/>
    <s v="Autres suggestions "/>
    <s v=" Other suggestions"/>
    <x v="2326"/>
    <x v="135"/>
    <s v="CoVid19 feedback autres"/>
    <m/>
    <m/>
    <m/>
    <m/>
    <m/>
    <m/>
    <m/>
    <m/>
    <m/>
    <m/>
    <m/>
    <m/>
    <m/>
    <m/>
    <m/>
  </r>
  <r>
    <s v="2021_wk48_107"/>
    <s v="IRC"/>
    <d v="2021-11-05T00:00:00"/>
    <x v="3"/>
    <x v="0"/>
    <x v="18"/>
    <m/>
    <s v="SDM"/>
    <s v="MSA"/>
    <s v="A l'issu de la causerie educative  avec les prestataires , les CAC se sont engagés  à respecter les mesures préventives de lutte contre la MVE et COVID19"/>
    <n v="1"/>
    <x v="0"/>
    <s v="Ebola"/>
    <x v="2"/>
    <s v="Suggestion request"/>
    <x v="9"/>
    <s v="Other suggestions or requests"/>
    <s v="Autres suggestions "/>
    <s v=" Other suggestions"/>
    <x v="2327"/>
    <x v="10"/>
    <s v="Ebola feedback autres"/>
    <m/>
    <m/>
    <m/>
    <m/>
    <m/>
    <m/>
    <m/>
    <m/>
    <m/>
    <m/>
    <m/>
    <m/>
    <m/>
    <m/>
    <m/>
  </r>
  <r>
    <s v="2021_wk48_107"/>
    <s v="IRC"/>
    <d v="2021-11-05T00:00:00"/>
    <x v="3"/>
    <x v="0"/>
    <x v="18"/>
    <m/>
    <s v="SDM"/>
    <s v="MSA"/>
    <s v="A l'issu de la causerie educative  avec les prestataires , les CAC se sont engagés  à respecter les mesures préventives de lutte contre la MVE et COVID19"/>
    <n v="1"/>
    <x v="1"/>
    <s v="Covid19"/>
    <x v="2"/>
    <s v="Suggestion request"/>
    <x v="42"/>
    <s v="Other suggestions"/>
    <s v="Autres suggestions "/>
    <s v=" Other suggestions"/>
    <x v="2327"/>
    <x v="135"/>
    <s v="CoVid19 feedback autres"/>
    <m/>
    <m/>
    <m/>
    <m/>
    <m/>
    <m/>
    <m/>
    <m/>
    <m/>
    <m/>
    <m/>
    <m/>
    <m/>
    <m/>
    <m/>
  </r>
  <r>
    <s v="2021_wk48_108"/>
    <s v="IRC"/>
    <d v="2021-11-05T00:00:00"/>
    <x v="3"/>
    <x v="0"/>
    <x v="18"/>
    <m/>
    <s v="SDM"/>
    <s v="MSA"/>
    <s v="Doter les structures de Tradi-praticiens en Kit Wash"/>
    <n v="1"/>
    <x v="0"/>
    <s v="Ebola"/>
    <x v="2"/>
    <s v="Suggestion request"/>
    <x v="9"/>
    <s v="Other suggestions or requests"/>
    <s v="Autres suggestions "/>
    <s v=" Other suggestions"/>
    <x v="2328"/>
    <x v="10"/>
    <s v="Ebola feedback autres"/>
    <m/>
    <m/>
    <m/>
    <m/>
    <m/>
    <m/>
    <m/>
    <m/>
    <m/>
    <m/>
    <m/>
    <m/>
    <m/>
    <m/>
    <m/>
  </r>
  <r>
    <s v="2021_wk48_109"/>
    <s v="IRC"/>
    <d v="2021-11-05T00:00:00"/>
    <x v="3"/>
    <x v="0"/>
    <x v="18"/>
    <m/>
    <s v="SDM"/>
    <s v="MSA"/>
    <s v="RCCE : - Impliquer les tradi-praticiens  dans la réponse. "/>
    <n v="1"/>
    <x v="0"/>
    <s v="Ebola"/>
    <x v="2"/>
    <s v="Suggestion request"/>
    <x v="9"/>
    <s v="Other suggestions or requests"/>
    <s v="Autres suggestions "/>
    <s v=" Other suggestions"/>
    <x v="2329"/>
    <x v="10"/>
    <s v="Ebola feedback autres"/>
    <m/>
    <m/>
    <m/>
    <m/>
    <m/>
    <m/>
    <m/>
    <m/>
    <m/>
    <m/>
    <m/>
    <m/>
    <m/>
    <m/>
    <m/>
  </r>
  <r>
    <s v="2021_wk48_110"/>
    <s v="IRC"/>
    <d v="2021-11-05T00:00:00"/>
    <x v="3"/>
    <x v="0"/>
    <x v="18"/>
    <m/>
    <s v="SDM"/>
    <s v="MSA"/>
    <s v="Les tradi-praticiens s’engagent à pouvoir s’impliquer dans la lutte contre la MVE et COVID19 et respecter les normes de la PCI dans leurs structures"/>
    <n v="1"/>
    <x v="0"/>
    <s v="Ebola"/>
    <x v="0"/>
    <s v="Rumors beliefs observations"/>
    <x v="12"/>
    <s v="Critiques or observations of health system"/>
    <s v="Tradipraticiens, cliniques privées soignent Ebola "/>
    <s v=" Traditional healers, private clinics caring for Ebola"/>
    <x v="2330"/>
    <x v="80"/>
    <s v="Prise en charge"/>
    <m/>
    <m/>
    <m/>
    <m/>
    <m/>
    <m/>
    <m/>
    <m/>
    <m/>
    <m/>
    <m/>
    <m/>
    <m/>
    <m/>
    <m/>
  </r>
  <r>
    <s v="2021_wk48_110"/>
    <s v="IRC"/>
    <d v="2021-11-05T00:00:00"/>
    <x v="3"/>
    <x v="0"/>
    <x v="18"/>
    <m/>
    <s v="SDM"/>
    <s v="MSA"/>
    <s v="Les tradi-praticiens s’engagent à pouvoir s’impliquer dans la lutte contre la MVE et COVID19 et respecter les normes de la PCI dans leurs structures"/>
    <n v="1"/>
    <x v="1"/>
    <s v="Covid19"/>
    <x v="0"/>
    <s v="Rumors beliefs observations"/>
    <x v="65"/>
    <s v="Observations or beliefs about people or organizations caring for people sick with the disease"/>
    <s v="Observation ou croyance sur les tradipraticiens ou soins privés qui soignent la maladie "/>
    <s v=" Observation or belief about traditional healers or private practitioners caring for the disease"/>
    <x v="2330"/>
    <x v="163"/>
    <s v="Prise en charge"/>
    <m/>
    <m/>
    <m/>
    <m/>
    <m/>
    <m/>
    <m/>
    <m/>
    <m/>
    <m/>
    <m/>
    <m/>
    <m/>
    <m/>
    <m/>
  </r>
  <r>
    <s v="2021_wk48_111"/>
    <s v="IRC"/>
    <d v="2021-11-08T00:00:00"/>
    <x v="4"/>
    <x v="0"/>
    <x v="18"/>
    <m/>
    <s v="SDM"/>
    <s v="MSA"/>
    <s v="Les  responsables des personnes vivant avec handicap sollicitent d’être renforcé en capacités sur la MVE et techniques de communication ; "/>
    <n v="1"/>
    <x v="0"/>
    <s v="Ebola"/>
    <x v="2"/>
    <s v="Suggestion request"/>
    <x v="9"/>
    <s v="Other suggestions or requests"/>
    <s v="Autres suggestions "/>
    <s v=" Other suggestions"/>
    <x v="2331"/>
    <x v="10"/>
    <s v="Ebola feedback autres"/>
    <m/>
    <m/>
    <m/>
    <m/>
    <m/>
    <m/>
    <m/>
    <m/>
    <m/>
    <m/>
    <m/>
    <m/>
    <m/>
    <m/>
    <m/>
  </r>
  <r>
    <s v="2021_wk48_112"/>
    <s v="IRC"/>
    <d v="2021-11-08T00:00:00"/>
    <x v="4"/>
    <x v="0"/>
    <x v="18"/>
    <m/>
    <s v="SDM"/>
    <s v="MSA"/>
    <s v="Les femmes qui fréquentent les services de la CPS, CPN dans la structure sanitaire de Kasanga disent être satisfaites des interventions de IRC dans leur FOSA mais elles sollicitent aussi les masques pour se protéger contre la MVE et COVID19 surtout lors de leurs séances de CPS.  "/>
    <n v="1"/>
    <x v="1"/>
    <s v="Covid19"/>
    <x v="2"/>
    <s v="Suggestion request"/>
    <x v="45"/>
    <s v="Suggestions about preparedness or response activities pertaining to the disease"/>
    <s v="Demande de distribution des masques "/>
    <s v=" Request to distribute face masks"/>
    <x v="2332"/>
    <x v="93"/>
    <s v="Strategies de protection personnelle"/>
    <m/>
    <m/>
    <m/>
    <m/>
    <m/>
    <m/>
    <m/>
    <m/>
    <m/>
    <m/>
    <m/>
    <m/>
    <m/>
    <m/>
    <m/>
  </r>
  <r>
    <s v="2021_wk48_113"/>
    <s v="IRC"/>
    <d v="2021-11-08T00:00:00"/>
    <x v="4"/>
    <x v="0"/>
    <x v="13"/>
    <m/>
    <s v="SDM"/>
    <s v="MSA"/>
    <s v="Les membres du recope de kasanga (es participants) se sont engagés  à respecter les mesures préventives de lutte contre la MVE et COVID19 et à protéger les enfants pendant la crise"/>
    <n v="1"/>
    <x v="0"/>
    <s v="Ebola"/>
    <x v="0"/>
    <s v="Rumors beliefs observations"/>
    <x v="5"/>
    <s v="Other rumors beliefs observations"/>
    <s v="Autre rumeur, croyance, observation "/>
    <s v=" Other rumour, belief, observation"/>
    <x v="2333"/>
    <x v="5"/>
    <s v="Ebola feedback autres"/>
    <m/>
    <m/>
    <m/>
    <m/>
    <m/>
    <m/>
    <m/>
    <m/>
    <m/>
    <m/>
    <m/>
    <m/>
    <m/>
    <m/>
    <m/>
  </r>
  <r>
    <s v="2021_wk48_113"/>
    <s v="IRC"/>
    <d v="2021-11-08T00:00:00"/>
    <x v="4"/>
    <x v="0"/>
    <x v="13"/>
    <m/>
    <s v="SDM"/>
    <s v="MSA"/>
    <s v="Les membres du recope de kasanga (es participants) se sont engagés  à respecter les mesures préventives de lutte contre la MVE et COVID19 et à protéger les enfants pendant la crise"/>
    <n v="1"/>
    <x v="1"/>
    <s v="Covid19"/>
    <x v="0"/>
    <s v="Rumors beliefs observations"/>
    <x v="5"/>
    <s v="Other rumors observations or beliefs"/>
    <s v="Autre rumeur, croyance ou observation "/>
    <s v=" Other rumor, observation or belief"/>
    <x v="2333"/>
    <x v="150"/>
    <s v="CoVid19 feedback autres"/>
    <m/>
    <m/>
    <m/>
    <m/>
    <m/>
    <m/>
    <m/>
    <m/>
    <m/>
    <m/>
    <m/>
    <m/>
    <m/>
    <m/>
    <m/>
  </r>
  <r>
    <s v="2021_wk48_114"/>
    <s v="IRC"/>
    <d v="2021-11-09T00:00:00"/>
    <x v="4"/>
    <x v="0"/>
    <x v="18"/>
    <m/>
    <s v="SDM"/>
    <s v="MSA"/>
    <s v="Les leaders communautaires souhaitent voir la fin de l’épidémie dans la zone étant donné que celle-ci a plusieurs problèmes entre autres les personnes déplacées fuyant  les atrocités des rebelles ADF mais aussi la pandémie du COVID19 ;"/>
    <n v="1"/>
    <x v="0"/>
    <s v="Ebola"/>
    <x v="2"/>
    <s v="Suggestion request"/>
    <x v="25"/>
    <s v="Response process suggestions"/>
    <s v="Mettre fin à l’épidémie d’Ebola "/>
    <s v=" End the Ebola outbreak"/>
    <x v="2334"/>
    <x v="34"/>
    <s v="Ebola caractéristiques et transmission"/>
    <m/>
    <m/>
    <m/>
    <m/>
    <m/>
    <m/>
    <m/>
    <m/>
    <m/>
    <m/>
    <m/>
    <m/>
    <m/>
    <m/>
    <m/>
  </r>
  <r>
    <s v="2021_wk48_115"/>
    <s v="IRC"/>
    <d v="2021-11-09T00:00:00"/>
    <x v="4"/>
    <x v="0"/>
    <x v="18"/>
    <m/>
    <s v="SDM"/>
    <s v="MSA"/>
    <s v="Les leaders communautaires se sont déjà engagés dans la sensibilisation mais ils continuent de solliciter l’appui de IRC à travers son département de RCCE ;"/>
    <n v="1"/>
    <x v="0"/>
    <s v="Ebola"/>
    <x v="2"/>
    <s v="Suggestion request"/>
    <x v="9"/>
    <s v="Other suggestions or requests"/>
    <s v="Autres suggestions "/>
    <s v=" Other suggestions"/>
    <x v="2335"/>
    <x v="10"/>
    <s v="Ebola feedback autres"/>
    <m/>
    <m/>
    <m/>
    <m/>
    <m/>
    <m/>
    <m/>
    <m/>
    <m/>
    <m/>
    <m/>
    <m/>
    <m/>
    <m/>
    <m/>
  </r>
  <r>
    <s v="2021_wk48_116"/>
    <s v="IRC"/>
    <d v="2021-11-09T00:00:00"/>
    <x v="4"/>
    <x v="0"/>
    <x v="18"/>
    <m/>
    <s v="SDM"/>
    <s v="MSA"/>
    <s v="Que IRC face un plaidoyer en faveur des milliers de personnes déplacées vivant sans assistances dans la zone de santé de Beni et cela  en terme de soins médicaux  mais aussi en WASH/ dotation de Kit Wash;  "/>
    <n v="1"/>
    <x v="0"/>
    <s v="Ebola"/>
    <x v="2"/>
    <s v="Suggestion request"/>
    <x v="9"/>
    <s v="Other suggestions or requests"/>
    <s v="Suggestions sur les personnes déplacées "/>
    <s v=" Suggestions about displaced persons"/>
    <x v="2336"/>
    <x v="83"/>
    <s v="Quarantaine, frontières, PdC et voyages"/>
    <m/>
    <m/>
    <m/>
    <m/>
    <m/>
    <m/>
    <m/>
    <m/>
    <m/>
    <m/>
    <m/>
    <m/>
    <m/>
    <m/>
    <m/>
  </r>
  <r>
    <s v="2021_wk48_117"/>
    <s v="IRC"/>
    <d v="2021-11-09T00:00:00"/>
    <x v="4"/>
    <x v="0"/>
    <x v="18"/>
    <m/>
    <s v="SDM"/>
    <s v="MSA"/>
    <s v="Les Infirmiers Titulaires des AS KANZULI et KASANGA, recommandent à IRC de pouvoir travailler avec les structures locales en appuyant leurs Plans d’Actions Communautaires (PAC) pour plus d’impacts dans la communauté ; "/>
    <n v="1"/>
    <x v="0"/>
    <s v="Ebola"/>
    <x v="2"/>
    <s v="Suggestion request"/>
    <x v="9"/>
    <s v="Other suggestions or requests"/>
    <s v="Autres suggestions "/>
    <s v=" Other suggestions"/>
    <x v="2337"/>
    <x v="10"/>
    <s v="Ebola feedback autres"/>
    <m/>
    <m/>
    <m/>
    <m/>
    <m/>
    <m/>
    <m/>
    <m/>
    <m/>
    <m/>
    <m/>
    <m/>
    <m/>
    <m/>
    <m/>
  </r>
  <r>
    <s v="2021_wk48_118"/>
    <s v="IRC"/>
    <d v="2021-11-09T00:00:00"/>
    <x v="4"/>
    <x v="0"/>
    <x v="18"/>
    <m/>
    <s v="SDM"/>
    <s v="MSA"/>
    <s v="Les IT disent être satisfait de la qualité du travail de IRC dans leurs Aires de Santé, surtout de sa bonne collaboration avec les structures locales et les autorités sanitaires ainsi que étatiques.   "/>
    <n v="1"/>
    <x v="0"/>
    <s v="Ebola"/>
    <x v="3"/>
    <s v="Appreciation encouragement"/>
    <x v="51"/>
    <s v="Thanks for the health care"/>
    <s v="Merci aux soins de santé "/>
    <s v=" Thanks for the health care"/>
    <x v="2338"/>
    <x v="103"/>
    <s v="Remerciement/encouragement"/>
    <m/>
    <m/>
    <m/>
    <m/>
    <m/>
    <m/>
    <m/>
    <m/>
    <m/>
    <m/>
    <m/>
    <m/>
    <m/>
    <m/>
    <m/>
  </r>
  <r>
    <s v="2021_wk48_119"/>
    <s v="IRC"/>
    <d v="2021-11-10T00:00:00"/>
    <x v="4"/>
    <x v="0"/>
    <x v="18"/>
    <m/>
    <s v="SDM"/>
    <s v="MSA"/>
    <s v="Les présidents des CAC disent être confrontés aux problèmes de l’accès  aux soins de santé par la communauté qui accepte aller se faire soigner  mais qui traverse la crise financière lié aux guerres récurrentes. "/>
    <n v="1"/>
    <x v="0"/>
    <s v="Ebola"/>
    <x v="0"/>
    <s v="Rumors beliefs observations"/>
    <x v="5"/>
    <s v="Other rumors beliefs observations"/>
    <s v="Autre rumeur, croyance, observation "/>
    <s v=" Other rumour, belief, observation"/>
    <x v="2339"/>
    <x v="5"/>
    <s v="Ebola feedback autres"/>
    <m/>
    <m/>
    <m/>
    <m/>
    <m/>
    <m/>
    <m/>
    <m/>
    <m/>
    <m/>
    <m/>
    <m/>
    <m/>
    <m/>
    <m/>
  </r>
  <r>
    <s v="2021_wk48_120"/>
    <s v="IRC"/>
    <d v="2021-11-10T00:00:00"/>
    <x v="4"/>
    <x v="0"/>
    <x v="18"/>
    <m/>
    <s v="SDM"/>
    <s v="MSA"/>
    <s v="Les président des CAC disent  être déterminés de mettre fin à cette épidémie mais invoquent l’insuffisance des moyens pour y arriver en citant par exemple le moyens de communication;"/>
    <n v="1"/>
    <x v="0"/>
    <s v="Ebola"/>
    <x v="0"/>
    <s v="Rumors beliefs observations"/>
    <x v="5"/>
    <s v="Other rumors beliefs observations"/>
    <s v="Autre rumeur, croyance, observation "/>
    <s v=" Other rumour, belief, observation"/>
    <x v="2340"/>
    <x v="5"/>
    <s v="Ebola feedback autres"/>
    <m/>
    <m/>
    <m/>
    <m/>
    <m/>
    <m/>
    <m/>
    <m/>
    <m/>
    <m/>
    <m/>
    <m/>
    <m/>
    <m/>
    <m/>
  </r>
  <r>
    <s v="2021_wk48_121"/>
    <s v="IRC"/>
    <d v="2021-11-12T00:00:00"/>
    <x v="4"/>
    <x v="0"/>
    <x v="18"/>
    <m/>
    <s v="SDM"/>
    <s v="MSA"/>
    <s v="Les enseignants adressent ses sincères remerciements à IRC d’avoir  orienté ses sensibilisation  dans l’école de sourds mieux "/>
    <n v="1"/>
    <x v="0"/>
    <s v="Ebola"/>
    <x v="3"/>
    <s v="Appreciation encouragement"/>
    <x v="18"/>
    <s v="Thanks for the health promotion"/>
    <s v="Merci pour la sensibilisation "/>
    <s v=" Thanks for the health promotion"/>
    <x v="2341"/>
    <x v="22"/>
    <s v="Remerciement/encouragement"/>
    <m/>
    <m/>
    <m/>
    <m/>
    <m/>
    <m/>
    <m/>
    <m/>
    <m/>
    <m/>
    <m/>
    <m/>
    <m/>
    <m/>
    <m/>
  </r>
  <r>
    <s v="2021_wk48_122"/>
    <s v="IRC"/>
    <d v="2021-11-12T00:00:00"/>
    <x v="4"/>
    <x v="0"/>
    <x v="18"/>
    <m/>
    <s v="SDM"/>
    <s v="MSA"/>
    <s v="Les enseignants se sont engagés à pouvoir continuer avec la sensibilisation mais aussi  intégré l’aspect MVE dans le cours d’éducation environnementale "/>
    <n v="1"/>
    <x v="0"/>
    <s v="Ebola"/>
    <x v="0"/>
    <s v="Rumors beliefs observations"/>
    <x v="5"/>
    <s v="Other rumors beliefs observations"/>
    <s v="Autre rumeur, croyance, observation "/>
    <s v=" Other rumour, belief, observation"/>
    <x v="2342"/>
    <x v="5"/>
    <s v="Ebola feedback autres"/>
    <m/>
    <m/>
    <m/>
    <m/>
    <m/>
    <m/>
    <m/>
    <m/>
    <m/>
    <m/>
    <m/>
    <m/>
    <m/>
    <m/>
    <m/>
  </r>
  <r>
    <s v="2021_wk48_123"/>
    <s v="IRC"/>
    <d v="2021-11-12T00:00:00"/>
    <x v="4"/>
    <x v="0"/>
    <x v="18"/>
    <m/>
    <s v="SDM"/>
    <s v="MSA"/>
    <s v="Les écoliers et enseignants demandent à IRC de leurs doter en Kit  Wash pour la prévention de la MVE ; "/>
    <n v="1"/>
    <x v="0"/>
    <s v="Ebola"/>
    <x v="2"/>
    <s v="Suggestion request"/>
    <x v="20"/>
    <s v="Encourage hand washing"/>
    <s v="Fournir dispositif lavemain (avec l'eau, savon) "/>
    <s v=" Provide handwashing station (with water, soap)"/>
    <x v="2343"/>
    <x v="24"/>
    <s v="PCI"/>
    <m/>
    <m/>
    <m/>
    <m/>
    <m/>
    <m/>
    <m/>
    <m/>
    <m/>
    <m/>
    <m/>
    <m/>
    <m/>
    <m/>
    <m/>
  </r>
  <r>
    <s v="2021_wk48_124"/>
    <s v="IRC"/>
    <d v="2021-11-12T00:00:00"/>
    <x v="4"/>
    <x v="0"/>
    <x v="18"/>
    <m/>
    <s v="SDM"/>
    <s v="MSA"/>
    <s v="Les membres de cette association disent être  prêts à continuer à sensibiliser la communauté et briser toutes les resistances pour mettre fin à cette épidémie étant donné qu’eux sont ici des familles victimes de la dixième épidémie ; "/>
    <n v="1"/>
    <x v="0"/>
    <s v="Ebola"/>
    <x v="0"/>
    <s v="Rumors beliefs observations"/>
    <x v="5"/>
    <s v="Other rumors beliefs observations"/>
    <s v="Autre rumeur, croyance, observation "/>
    <s v=" Other rumour, belief, observation"/>
    <x v="2344"/>
    <x v="5"/>
    <s v="Ebola feedback autres"/>
    <m/>
    <m/>
    <m/>
    <m/>
    <m/>
    <m/>
    <m/>
    <m/>
    <m/>
    <m/>
    <m/>
    <m/>
    <m/>
    <m/>
    <m/>
  </r>
  <r>
    <s v="2021_wk48_125"/>
    <s v="IRC"/>
    <d v="2021-11-12T00:00:00"/>
    <x v="4"/>
    <x v="0"/>
    <x v="18"/>
    <m/>
    <s v="SDM"/>
    <s v="MSA"/>
    <s v="Ils sollicitent aussi que ses activités de sensibilisations soient appuyées pour plus d’impact dans la communauté. "/>
    <n v="1"/>
    <x v="0"/>
    <s v="Ebola"/>
    <x v="2"/>
    <s v="Suggestion request"/>
    <x v="9"/>
    <s v="Other suggestions or requests"/>
    <s v="Autres suggestions "/>
    <s v=" Other suggestions"/>
    <x v="2345"/>
    <x v="10"/>
    <s v="Ebola feedback autres"/>
    <m/>
    <m/>
    <m/>
    <m/>
    <m/>
    <m/>
    <m/>
    <m/>
    <m/>
    <m/>
    <m/>
    <m/>
    <m/>
    <m/>
    <m/>
  </r>
  <r>
    <s v="2021_wk48_126"/>
    <s v="IRC"/>
    <d v="2021-11-12T00:00:00"/>
    <x v="4"/>
    <x v="0"/>
    <x v="18"/>
    <m/>
    <s v="SDM"/>
    <s v="MSA"/>
    <s v="Le Bureau de l'EPSP  salué notre arrivée et a émis le vœu de voir les écoles sous sa juridiction bénéficier des kits PCI, en vue de renforcer la prévention contre la MVE et Covid-19."/>
    <n v="1"/>
    <x v="0"/>
    <s v="Ebola"/>
    <x v="0"/>
    <s v="Rumors beliefs observations"/>
    <x v="5"/>
    <s v="Other rumors beliefs observations"/>
    <s v="Autre rumeur, croyance, observation "/>
    <s v=" Other rumour, belief, observation"/>
    <x v="2346"/>
    <x v="5"/>
    <s v="Ebola feedback autres"/>
    <m/>
    <m/>
    <m/>
    <m/>
    <m/>
    <m/>
    <m/>
    <m/>
    <m/>
    <m/>
    <m/>
    <m/>
    <m/>
    <m/>
    <m/>
  </r>
  <r>
    <s v="2021_wk48_127"/>
    <s v="IRC"/>
    <d v="2021-11-12T00:00:00"/>
    <x v="4"/>
    <x v="0"/>
    <x v="18"/>
    <m/>
    <s v="SDM"/>
    <s v="MSA"/>
    <s v="Ils s’engagent à accompagner IRC dans ses interventions afin d’éradiquer la maladie dans un plus bref délai ;"/>
    <n v="1"/>
    <x v="0"/>
    <s v="Ebola"/>
    <x v="0"/>
    <s v="Rumors beliefs observations"/>
    <x v="5"/>
    <s v="Other rumors beliefs observations"/>
    <s v="Autre rumeur, croyance, observation "/>
    <s v=" Other rumour, belief, observation"/>
    <x v="2347"/>
    <x v="5"/>
    <s v="Ebola feedback autres"/>
    <m/>
    <m/>
    <m/>
    <m/>
    <m/>
    <m/>
    <m/>
    <m/>
    <m/>
    <m/>
    <m/>
    <m/>
    <m/>
    <m/>
    <m/>
  </r>
  <r>
    <s v="2021_wk48_128"/>
    <s v="IRC"/>
    <d v="2021-11-15T00:00:00"/>
    <x v="5"/>
    <x v="0"/>
    <x v="18"/>
    <m/>
    <s v="SDM"/>
    <s v="MSA"/>
    <s v="Les membres des associations des jeunes demandent un renforcement de capacités sur la communication sur le risque et engagement communautaire dans le contexte de la MVE. "/>
    <n v="1"/>
    <x v="0"/>
    <s v="Ebola"/>
    <x v="2"/>
    <s v="Suggestion request"/>
    <x v="9"/>
    <s v="Other suggestions or requests"/>
    <s v="Autres suggestions "/>
    <s v=" Other suggestions"/>
    <x v="2348"/>
    <x v="10"/>
    <s v="Ebola feedback autres"/>
    <m/>
    <m/>
    <m/>
    <m/>
    <m/>
    <m/>
    <m/>
    <m/>
    <m/>
    <m/>
    <m/>
    <m/>
    <m/>
    <m/>
    <m/>
  </r>
  <r>
    <s v="2021_wk48_129"/>
    <s v="IRC"/>
    <d v="2021-11-15T00:00:00"/>
    <x v="5"/>
    <x v="0"/>
    <x v="18"/>
    <m/>
    <s v="SDM"/>
    <s v="MSA"/>
    <s v="La résurgence de la MVE est due au fait que les anciens travailleurs de la Riposte n’avaient pas fini leurs constructions maintenant ils veulent créer l’argent de leurs travaux de finissage ; "/>
    <n v="1"/>
    <x v="0"/>
    <s v="Ebola"/>
    <x v="0"/>
    <s v="Rumors beliefs observations"/>
    <x v="10"/>
    <s v="Ebola is organized business"/>
    <s v="Ebola est un business organisé (ou quelqu'un gagne de l'argent) "/>
    <s v=" Ebola is organized business (or someone making money)"/>
    <x v="2349"/>
    <x v="11"/>
    <s v="Politique et réponse"/>
    <m/>
    <m/>
    <m/>
    <m/>
    <m/>
    <m/>
    <m/>
    <m/>
    <m/>
    <m/>
    <m/>
    <m/>
    <m/>
    <m/>
    <m/>
  </r>
  <r>
    <s v="2021_wk48_130"/>
    <s v="IRC"/>
    <d v="2021-11-15T00:00:00"/>
    <x v="5"/>
    <x v="0"/>
    <x v="18"/>
    <m/>
    <s v="SDM"/>
    <s v="MSA"/>
    <s v="Il est difficile de croire à cette résurgence car l’historique du cas source reste flou."/>
    <n v="1"/>
    <x v="0"/>
    <s v="Ebola"/>
    <x v="0"/>
    <s v="Rumors beliefs observations"/>
    <x v="5"/>
    <s v="Other rumors beliefs observations"/>
    <s v="Autre rumeur, croyance, observation "/>
    <s v=" Other rumour, belief, observation"/>
    <x v="2350"/>
    <x v="5"/>
    <s v="Ebola feedback autres"/>
    <m/>
    <m/>
    <m/>
    <m/>
    <m/>
    <m/>
    <m/>
    <m/>
    <m/>
    <m/>
    <m/>
    <m/>
    <m/>
    <m/>
    <m/>
  </r>
  <r>
    <s v="2021_wk48_131"/>
    <s v="IRC"/>
    <d v="2021-11-16T00:00:00"/>
    <x v="5"/>
    <x v="0"/>
    <x v="18"/>
    <m/>
    <s v="SDM"/>
    <s v="MSA"/>
    <s v="Les mamans remercient IRC d’avoir initié les espaces surs dans la communauté car à partir des activités récréatives sont arrivées à initier leurs propres activités et désormais sont autonomes ;"/>
    <n v="1"/>
    <x v="0"/>
    <s v="Ebola"/>
    <x v="3"/>
    <s v="Appreciation encouragement"/>
    <x v="11"/>
    <s v="Thanks no specification"/>
    <s v="Merci sans spécification "/>
    <s v=" Thanks no specification"/>
    <x v="2351"/>
    <x v="12"/>
    <s v="Remerciement/encouragement"/>
    <m/>
    <m/>
    <m/>
    <m/>
    <m/>
    <m/>
    <m/>
    <m/>
    <m/>
    <m/>
    <m/>
    <m/>
    <m/>
    <m/>
    <m/>
  </r>
  <r>
    <s v="2021_wk48_132"/>
    <s v="IRC"/>
    <d v="2021-11-16T00:00:00"/>
    <x v="5"/>
    <x v="0"/>
    <x v="0"/>
    <m/>
    <s v="SDM"/>
    <s v="MSA"/>
    <s v="Les mamans remercient IRC d’avoir initié les espaces surs dans la communauté car à partir des activités récréatives sont arrivées à initier leurs propres activités et désormais sont autonomes ;"/>
    <n v="1"/>
    <x v="0"/>
    <s v="Ebola"/>
    <x v="3"/>
    <s v="Appreciation encouragement"/>
    <x v="11"/>
    <s v="Thanks no specification"/>
    <s v="Merci sans spécification "/>
    <s v=" Thanks no specification"/>
    <x v="2352"/>
    <x v="12"/>
    <s v="Remerciement/encouragement"/>
    <m/>
    <m/>
    <m/>
    <m/>
    <m/>
    <m/>
    <m/>
    <m/>
    <m/>
    <m/>
    <m/>
    <m/>
    <m/>
    <m/>
    <m/>
  </r>
  <r>
    <s v="2021_wk48_133"/>
    <s v="IRC"/>
    <d v="2021-11-16T00:00:00"/>
    <x v="5"/>
    <x v="0"/>
    <x v="0"/>
    <m/>
    <s v="SDM"/>
    <s v="MSA"/>
    <s v=" Les femmes sollicitent que IRC puissent leur construire un espace à l’instar de ceux de Mambasa où elles vont se sentir à l’aise et autonome surtout qu’elles sont obligées se conformer au programme de l’église qui les héberge.  "/>
    <n v="1"/>
    <x v="0"/>
    <s v="Ebola"/>
    <x v="2"/>
    <s v="Suggestion request"/>
    <x v="9"/>
    <s v="Other suggestions or requests"/>
    <s v="Autres suggestions "/>
    <s v=" Other suggestions"/>
    <x v="2353"/>
    <x v="10"/>
    <s v="Ebola feedback autres"/>
    <m/>
    <m/>
    <m/>
    <m/>
    <m/>
    <m/>
    <m/>
    <m/>
    <m/>
    <m/>
    <m/>
    <m/>
    <m/>
    <m/>
    <m/>
  </r>
  <r>
    <s v="2021_wk48_134"/>
    <s v="IRC"/>
    <d v="2021-11-16T00:00:00"/>
    <x v="5"/>
    <x v="0"/>
    <x v="18"/>
    <m/>
    <s v="SDM"/>
    <s v="MSA"/>
    <s v="Les membres de l’équipe cadre de  l’association des coiffeurs de Beni (ACB) remercient l’IRC d’avoir pensé à eux car aucune ONG ne les avait contacté dans le cadre de sensibilisations contre la MVE pourtant ils sont parmi les couches de population le plus exposé à la MVE ;"/>
    <n v="1"/>
    <x v="0"/>
    <s v="Ebola"/>
    <x v="3"/>
    <s v="Appreciation encouragement"/>
    <x v="11"/>
    <s v="Thanks no specification"/>
    <s v="Merci sans spécification "/>
    <s v=" Thanks no specification"/>
    <x v="2354"/>
    <x v="12"/>
    <s v="Remerciement/encouragement"/>
    <m/>
    <m/>
    <m/>
    <m/>
    <m/>
    <m/>
    <m/>
    <m/>
    <m/>
    <m/>
    <m/>
    <m/>
    <m/>
    <m/>
    <m/>
  </r>
  <r>
    <s v="2021_wk48_135"/>
    <s v="IRC"/>
    <d v="2021-11-16T00:00:00"/>
    <x v="5"/>
    <x v="0"/>
    <x v="18"/>
    <m/>
    <s v="SDM"/>
    <s v="MSA"/>
    <s v="L’équipe cadre  de l’ACB sollicite de l’IRC un appui en formation  en faveur de tous les membres sur  la prévention  différentes  maladies auxquelles ils peuvent être exposés et sur l’historique de la résurgence de la MVE ;"/>
    <n v="1"/>
    <x v="0"/>
    <s v="Ebola"/>
    <x v="2"/>
    <s v="Suggestion request"/>
    <x v="21"/>
    <s v="Community health promotion"/>
    <s v="Sensibilisation sur Ebola "/>
    <s v=" Community health promotion"/>
    <x v="2355"/>
    <x v="27"/>
    <s v="Communication/sensibilisation"/>
    <m/>
    <m/>
    <m/>
    <m/>
    <m/>
    <m/>
    <m/>
    <m/>
    <m/>
    <m/>
    <m/>
    <m/>
    <m/>
    <m/>
    <m/>
  </r>
  <r>
    <s v="2021_wk48_136"/>
    <s v="IRC"/>
    <d v="2021-11-16T00:00:00"/>
    <x v="5"/>
    <x v="0"/>
    <x v="18"/>
    <m/>
    <s v="SDM"/>
    <s v="MSA"/>
    <s v="Pour mettre en œuvre les enseignements en rapport avec les mesures préventives de la MVE, l’ACB sollicite un appui en kits lave-mains à placer devant  les  salons de coiffure"/>
    <n v="1"/>
    <x v="0"/>
    <s v="Ebola"/>
    <x v="2"/>
    <s v="Suggestion request"/>
    <x v="20"/>
    <s v="Encourage hand washing"/>
    <s v="Fournir dispositif lavemain (avec l'eau, savon) "/>
    <s v=" Provide handwashing station (with water, soap)"/>
    <x v="2356"/>
    <x v="24"/>
    <s v="PCI"/>
    <m/>
    <m/>
    <m/>
    <m/>
    <m/>
    <m/>
    <m/>
    <m/>
    <m/>
    <m/>
    <m/>
    <m/>
    <m/>
    <m/>
    <m/>
  </r>
  <r>
    <s v="2021_wk48_137"/>
    <s v="IRC"/>
    <d v="2021-11-16T00:00:00"/>
    <x v="5"/>
    <x v="0"/>
    <x v="0"/>
    <m/>
    <s v="SDM"/>
    <s v="MSA"/>
    <s v="Les enfants demandent le renforcement des kits de jeux/ jouets."/>
    <n v="1"/>
    <x v="0"/>
    <s v="Ebola"/>
    <x v="2"/>
    <s v="Suggestion request"/>
    <x v="9"/>
    <s v="Other suggestions or requests"/>
    <s v="Autres suggestions "/>
    <s v=" Other suggestions"/>
    <x v="2357"/>
    <x v="10"/>
    <s v="Ebola feedback autres"/>
    <m/>
    <m/>
    <m/>
    <m/>
    <m/>
    <m/>
    <m/>
    <m/>
    <m/>
    <m/>
    <m/>
    <m/>
    <m/>
    <m/>
    <m/>
  </r>
  <r>
    <s v="2021_wk48_138"/>
    <s v="IRC"/>
    <d v="2021-11-17T00:00:00"/>
    <x v="5"/>
    <x v="0"/>
    <x v="6"/>
    <m/>
    <s v="SDM"/>
    <s v="MSA"/>
    <s v="La plupart des femmes et filles guéries d’Ebola  récupèrent leur résilience après beaucoup de temps. La récupération est trop lente, sur ce il faut d’abord commencer par des activités récréatives dans les espaces tout en participant aussi au débriefing émotionnel afin de bien maintenir l’équilibre psychologique.  "/>
    <n v="1"/>
    <x v="0"/>
    <s v="Ebola"/>
    <x v="2"/>
    <s v="Suggestion request"/>
    <x v="9"/>
    <s v="Other suggestions or requests"/>
    <s v="Autres suggestions "/>
    <s v=" Other suggestions"/>
    <x v="2358"/>
    <x v="10"/>
    <s v="Ebola feedback autres"/>
    <m/>
    <m/>
    <m/>
    <m/>
    <m/>
    <m/>
    <m/>
    <m/>
    <m/>
    <m/>
    <m/>
    <m/>
    <m/>
    <m/>
    <m/>
  </r>
  <r>
    <s v="2021_wk48_139"/>
    <s v="IRC"/>
    <d v="2021-11-17T00:00:00"/>
    <x v="5"/>
    <x v="0"/>
    <x v="6"/>
    <m/>
    <s v="SDM"/>
    <s v="MSA"/>
    <s v="L’espace sur a élargi ses activités. A part les activités récréatives, l’espace dispose d’une porcherie composée de 3 porcelets  issus des petites épargnes après la vente des produits finis."/>
    <n v="1"/>
    <x v="0"/>
    <s v="Ebola"/>
    <x v="0"/>
    <s v="Rumors beliefs observations"/>
    <x v="5"/>
    <s v="Other rumors beliefs observations"/>
    <s v="Autre rumeur, croyance, observation "/>
    <s v=" Other rumour, belief, observation"/>
    <x v="2359"/>
    <x v="5"/>
    <s v="Ebola feedback autres"/>
    <m/>
    <m/>
    <m/>
    <m/>
    <m/>
    <m/>
    <m/>
    <m/>
    <m/>
    <m/>
    <m/>
    <m/>
    <m/>
    <m/>
    <m/>
  </r>
  <r>
    <s v="2021_wk48_140"/>
    <s v="IRC"/>
    <d v="2021-11-17T00:00:00"/>
    <x v="5"/>
    <x v="0"/>
    <x v="18"/>
    <m/>
    <s v="SDM"/>
    <s v="MSA"/>
    <s v="Les présidents des CAC demandent que leurs Activités Génératrices des Recettes ne puissent pas faire objet des tracasseries de l’Etat ; Ils disent qu’ils sont menacés de ne pas payer les taxes. Cee le cas le AGR "/>
    <n v="1"/>
    <x v="0"/>
    <s v="Ebola"/>
    <x v="0"/>
    <s v="Rumors beliefs observations"/>
    <x v="5"/>
    <s v="Other rumors beliefs observations"/>
    <s v="Autre rumeur, croyance, observation "/>
    <s v=" Other rumour, belief, observation"/>
    <x v="2360"/>
    <x v="5"/>
    <s v="Ebola feedback autres"/>
    <m/>
    <m/>
    <m/>
    <m/>
    <m/>
    <m/>
    <m/>
    <m/>
    <m/>
    <m/>
    <m/>
    <m/>
    <m/>
    <m/>
    <m/>
  </r>
  <r>
    <s v="2021_wk48_141"/>
    <s v="IRC"/>
    <d v="2021-11-17T00:00:00"/>
    <x v="5"/>
    <x v="0"/>
    <x v="18"/>
    <m/>
    <s v="SDM"/>
    <s v="MSA"/>
    <s v="Les présidents des CAC ont exprimé leur inquiétude à cause des conflits dont ils sont souvent victimes en cas des décès des malades dont ils ont alerté les cas. "/>
    <n v="1"/>
    <x v="0"/>
    <s v="Ebola"/>
    <x v="0"/>
    <s v="Rumors beliefs observations"/>
    <x v="5"/>
    <s v="Other rumors beliefs observations"/>
    <s v="Autre rumeur, croyance, observation "/>
    <s v=" Other rumour, belief, observation"/>
    <x v="2361"/>
    <x v="5"/>
    <s v="Ebola feedback autres"/>
    <m/>
    <m/>
    <m/>
    <m/>
    <m/>
    <m/>
    <m/>
    <m/>
    <m/>
    <m/>
    <m/>
    <m/>
    <m/>
    <m/>
    <m/>
  </r>
  <r>
    <s v="2021_wk48_142"/>
    <s v="IRC"/>
    <d v="2021-11-17T00:00:00"/>
    <x v="5"/>
    <x v="0"/>
    <x v="18"/>
    <m/>
    <s v="SDM"/>
    <s v="MSA"/>
    <s v="La plupart des membres de la communautés doute encor de la réapparition de la maladie, car l’ampleur serais de donner encor le business aux humanitaire"/>
    <n v="1"/>
    <x v="0"/>
    <s v="Ebola"/>
    <x v="0"/>
    <s v="Rumors beliefs observations"/>
    <x v="10"/>
    <s v="Ebola is organized business"/>
    <s v="Ebola est un business organisé (ou quelqu'un gagne de l'argent) "/>
    <s v=" Ebola is organized business (or someone making money)"/>
    <x v="2362"/>
    <x v="11"/>
    <s v="Politique et réponse"/>
    <m/>
    <m/>
    <m/>
    <m/>
    <m/>
    <m/>
    <m/>
    <m/>
    <m/>
    <m/>
    <m/>
    <m/>
    <m/>
    <m/>
    <m/>
  </r>
  <r>
    <s v="2021_wk48_143"/>
    <s v="IRC"/>
    <d v="2021-11-18T00:00:00"/>
    <x v="5"/>
    <x v="0"/>
    <x v="2"/>
    <m/>
    <s v="SDM"/>
    <s v="MSA"/>
    <s v="Certains membres de la communauté nient l’existence de la MVE car ils  disent que les 4 premiers cas étaient empoisonnés"/>
    <n v="1"/>
    <x v="0"/>
    <s v="Ebola"/>
    <x v="0"/>
    <s v="Rumors beliefs observations"/>
    <x v="3"/>
    <s v="Ebola does not exist"/>
    <s v="Ebola n'existe pas "/>
    <s v=" Ebola does not exist"/>
    <x v="2363"/>
    <x v="3"/>
    <s v="Ebola caractéristiques et transmission"/>
    <m/>
    <m/>
    <m/>
    <m/>
    <m/>
    <m/>
    <m/>
    <m/>
    <m/>
    <m/>
    <m/>
    <m/>
    <m/>
    <m/>
    <m/>
  </r>
  <r>
    <s v="2021_wk48_144"/>
    <s v="IRC"/>
    <d v="2021-11-23T00:00:00"/>
    <x v="6"/>
    <x v="0"/>
    <x v="18"/>
    <m/>
    <s v="SDM"/>
    <s v="MSA"/>
    <s v="Les chefs d’établissement de ces écoles visitées disent qu’ils n’ont pas de dispositifs de lavages de mains, ils demandent à IRC de pouvoir les aider dans le plaidoyer afin d’en obtenir pour prévenir les enfants à la MVE ;"/>
    <n v="1"/>
    <x v="0"/>
    <s v="Ebola"/>
    <x v="2"/>
    <s v="Suggestion request"/>
    <x v="20"/>
    <s v="Encourage hand washing"/>
    <s v="Fournir dispositif lavemain (avec l'eau, savon) "/>
    <s v=" Provide handwashing station (with water, soap)"/>
    <x v="2364"/>
    <x v="24"/>
    <s v="PCI"/>
    <m/>
    <m/>
    <m/>
    <m/>
    <m/>
    <m/>
    <m/>
    <m/>
    <m/>
    <m/>
    <m/>
    <m/>
    <m/>
    <m/>
    <m/>
  </r>
  <r>
    <s v="2021_wk48_145"/>
    <s v="IRC"/>
    <d v="2021-11-23T00:00:00"/>
    <x v="6"/>
    <x v="0"/>
    <x v="18"/>
    <m/>
    <s v="SDM"/>
    <s v="MSA"/>
    <s v="Ils remercient IRC d’avoir ciblé les écoles primaires dans ses activités de sensibilisation et autres. _x000a__x000a_"/>
    <n v="1"/>
    <x v="0"/>
    <s v="Ebola"/>
    <x v="3"/>
    <s v="Appreciation encouragement"/>
    <x v="18"/>
    <s v="Thanks for the health promotion"/>
    <s v="Merci pour la sensibilisation "/>
    <s v=" Thanks for the health promotion"/>
    <x v="2365"/>
    <x v="22"/>
    <s v="Remerciement/encouragement"/>
    <m/>
    <m/>
    <m/>
    <m/>
    <m/>
    <m/>
    <m/>
    <m/>
    <m/>
    <m/>
    <m/>
    <m/>
    <m/>
    <m/>
    <m/>
  </r>
  <r>
    <s v="2021_wk48_146"/>
    <s v="IRC"/>
    <d v="2021-11-23T00:00:00"/>
    <x v="6"/>
    <x v="0"/>
    <x v="18"/>
    <m/>
    <s v="SDM"/>
    <s v="MSA"/>
    <s v="Le président des Tradi-praticien dit que la situation épidémiologique est en train d’évoluer positivement grâce à l’implication des acteurs humanitaires notamment IRC ;"/>
    <n v="1"/>
    <x v="0"/>
    <s v="Ebola"/>
    <x v="0"/>
    <s v="Rumors beliefs observations"/>
    <x v="12"/>
    <s v="Critiques or observations of health system"/>
    <s v="Tradipraticiens, cliniques privées soignent Ebola "/>
    <s v=" Traditional healers, private clinics caring for Ebola"/>
    <x v="2366"/>
    <x v="80"/>
    <s v="Prise en charge"/>
    <m/>
    <m/>
    <m/>
    <m/>
    <m/>
    <m/>
    <m/>
    <m/>
    <m/>
    <m/>
    <m/>
    <m/>
    <m/>
    <m/>
    <m/>
  </r>
  <r>
    <s v="2021_wk48_147"/>
    <s v="IRC"/>
    <d v="2021-11-23T00:00:00"/>
    <x v="6"/>
    <x v="0"/>
    <x v="18"/>
    <m/>
    <s v="SDM"/>
    <s v="MSA"/>
    <s v="Il remercie IRC de son intervention multisectorielle très rapide dans la riposte à la résurgence de la MVE dans la Zone de Santé de Beni "/>
    <n v="1"/>
    <x v="0"/>
    <s v="Ebola"/>
    <x v="3"/>
    <s v="Appreciation encouragement"/>
    <x v="11"/>
    <s v="Thanks no specification"/>
    <s v="Merci sans spécification "/>
    <s v=" Thanks no specification"/>
    <x v="2367"/>
    <x v="12"/>
    <s v="Remerciement/encouragement"/>
    <m/>
    <m/>
    <m/>
    <m/>
    <m/>
    <m/>
    <m/>
    <m/>
    <m/>
    <m/>
    <m/>
    <m/>
    <m/>
    <m/>
    <m/>
  </r>
  <r>
    <s v="2021_wk48_148"/>
    <s v="IRC"/>
    <d v="2021-11-23T00:00:00"/>
    <x v="6"/>
    <x v="0"/>
    <x v="18"/>
    <m/>
    <s v="SDM"/>
    <s v="MSA"/>
    <s v="Que les humanitaires et les autorités étatiques puissent reconnaitre l’appui des tradis-praticiens dans la riposte contre la 13ème épidémie dans la Zone de Santé de Beni ;"/>
    <n v="1"/>
    <x v="0"/>
    <s v="Ebola"/>
    <x v="2"/>
    <s v="Suggestion request"/>
    <x v="9"/>
    <s v="Other suggestions or requests"/>
    <s v="Autres suggestions "/>
    <s v=" Other suggestions"/>
    <x v="2368"/>
    <x v="10"/>
    <s v="Ebola feedback autres"/>
    <m/>
    <m/>
    <m/>
    <m/>
    <m/>
    <m/>
    <m/>
    <m/>
    <m/>
    <m/>
    <m/>
    <m/>
    <m/>
    <m/>
    <m/>
  </r>
  <r>
    <s v="2021_wk48_149"/>
    <s v="IRC"/>
    <d v="2021-11-23T00:00:00"/>
    <x v="6"/>
    <x v="0"/>
    <x v="18"/>
    <m/>
    <s v="SDM"/>
    <s v="MSA"/>
    <s v="Que le département de la PCI de IRC puisse penser aux renforcements de capacités des Tradi-praticiens dans la PCI-WASH ; "/>
    <n v="1"/>
    <x v="0"/>
    <s v="Ebola"/>
    <x v="2"/>
    <s v="Suggestion request"/>
    <x v="9"/>
    <s v="Other suggestions or requests"/>
    <s v="Autres suggestions "/>
    <s v=" Other suggestions"/>
    <x v="2369"/>
    <x v="10"/>
    <s v="Ebola feedback autres"/>
    <m/>
    <m/>
    <m/>
    <m/>
    <m/>
    <m/>
    <m/>
    <m/>
    <m/>
    <m/>
    <m/>
    <m/>
    <m/>
    <m/>
    <m/>
  </r>
  <r>
    <s v="2021_wk48_150"/>
    <s v="IRC"/>
    <d v="2021-11-23T00:00:00"/>
    <x v="6"/>
    <x v="0"/>
    <x v="18"/>
    <m/>
    <s v="SDM"/>
    <s v="MSA"/>
    <s v="L’approche des CAC dans le contexte actuel est très importante mais elle demande un appui de la part des humanitaires pour plus d’efficacité ; _x000a_Que les séances de sensibilisation soient intensifiés dans toutes les couches sociales afin de mettre fin à cette épidémie. _x000a_"/>
    <n v="1"/>
    <x v="0"/>
    <s v="Ebola"/>
    <x v="2"/>
    <s v="Suggestion request"/>
    <x v="21"/>
    <s v="Community health promotion"/>
    <s v="Sensibilisation sur Ebola "/>
    <s v=" Community health promotion"/>
    <x v="2370"/>
    <x v="27"/>
    <s v="Communication/sensibilisation"/>
    <m/>
    <m/>
    <m/>
    <m/>
    <m/>
    <m/>
    <m/>
    <m/>
    <m/>
    <m/>
    <m/>
    <m/>
    <m/>
    <m/>
    <m/>
  </r>
  <r>
    <s v="2021_wk48_151"/>
    <s v="CRRDC/FICR"/>
    <d v="2021-11-24T00:00:00"/>
    <x v="6"/>
    <x v="0"/>
    <x v="9"/>
    <s v="Kitsanga"/>
    <s v="SDM"/>
    <s v="MSA"/>
    <s v="Nous constatons que vous passez dans des ecoles pendant la periode de l'epidemie  seulement "/>
    <n v="2"/>
    <x v="0"/>
    <s v="Ebola"/>
    <x v="0"/>
    <s v="Rumors beliefs observations"/>
    <x v="5"/>
    <s v="Other rumors beliefs observations"/>
    <s v="Autre rumeur, croyance, observation "/>
    <s v=" Other rumour, belief, observation"/>
    <x v="2371"/>
    <x v="5"/>
    <s v="Ebola feedback autres"/>
    <m/>
    <m/>
    <m/>
    <m/>
    <m/>
    <m/>
    <m/>
    <m/>
    <m/>
    <m/>
    <m/>
    <m/>
    <m/>
    <m/>
    <m/>
  </r>
  <r>
    <s v="2021_wk48_152"/>
    <s v="CRRDC/FICR"/>
    <d v="2021-11-24T00:00:00"/>
    <x v="6"/>
    <x v="0"/>
    <x v="9"/>
    <s v="Kitsanga"/>
    <s v="SDM"/>
    <s v="MSA"/>
    <s v="Quelle est la situation epidemiologique aujourd'hui  ? "/>
    <n v="2"/>
    <x v="0"/>
    <s v="Ebola"/>
    <x v="1"/>
    <s v="Question"/>
    <x v="7"/>
    <s v="Ebola and its consequences"/>
    <s v="Cas du virus Ebola et résultats "/>
    <s v=" EVD cases and outcomes"/>
    <x v="2372"/>
    <x v="60"/>
    <s v="Ebola caractéristiques et transmission"/>
    <m/>
    <m/>
    <m/>
    <m/>
    <m/>
    <m/>
    <m/>
    <m/>
    <m/>
    <m/>
    <m/>
    <m/>
    <m/>
    <m/>
    <m/>
  </r>
  <r>
    <s v="2021_wk48_153"/>
    <s v="CRRDC/FICR"/>
    <d v="2021-11-24T00:00:00"/>
    <x v="6"/>
    <x v="0"/>
    <x v="9"/>
    <s v="Kitsanga"/>
    <s v="SDM"/>
    <s v="MSA"/>
    <s v="Pourquoi les EDS sont souvent interrompun après l'epidemie ? "/>
    <n v="2"/>
    <x v="0"/>
    <s v="Ebola"/>
    <x v="1"/>
    <s v="Question"/>
    <x v="27"/>
    <s v="Burials"/>
    <s v="Enterrements "/>
    <s v=" Burials"/>
    <x v="2373"/>
    <x v="44"/>
    <s v="Enterrements"/>
    <m/>
    <m/>
    <m/>
    <m/>
    <m/>
    <m/>
    <m/>
    <m/>
    <m/>
    <m/>
    <m/>
    <m/>
    <m/>
    <m/>
    <m/>
  </r>
  <r>
    <s v="2021_wk48_154"/>
    <s v="CRRDC/FICR"/>
    <d v="2021-11-24T00:00:00"/>
    <x v="6"/>
    <x v="0"/>
    <x v="9"/>
    <s v="Kitsanga"/>
    <s v="SDM"/>
    <s v="MSA"/>
    <s v="Que la croix-rouge reste permanente avec les EDS même après l'epidemie car ça nous aide beaucoup pour le transport "/>
    <n v="2"/>
    <x v="0"/>
    <s v="Ebola"/>
    <x v="2"/>
    <s v="Suggestion request"/>
    <x v="30"/>
    <s v="Improve burials"/>
    <s v="Autre suggestion enterrements "/>
    <s v=" Other suggestion burials"/>
    <x v="2374"/>
    <x v="49"/>
    <s v="Enterrements"/>
    <m/>
    <m/>
    <m/>
    <m/>
    <m/>
    <m/>
    <m/>
    <m/>
    <m/>
    <m/>
    <m/>
    <m/>
    <m/>
    <m/>
    <m/>
  </r>
  <r>
    <s v="2021_wk48_155"/>
    <s v="CRRDC/FICR"/>
    <d v="2021-11-24T00:00:00"/>
    <x v="6"/>
    <x v="0"/>
    <x v="0"/>
    <s v="Rwenzori "/>
    <s v="SDM"/>
    <s v="MSA"/>
    <s v="Ebola n'existe pas moi je n'ai jamais vu un policier ou militaire qui décéde d'ebola c'est toujours les civils qui meurent "/>
    <n v="2"/>
    <x v="0"/>
    <s v="Ebola"/>
    <x v="0"/>
    <s v="Rumors beliefs observations"/>
    <x v="36"/>
    <s v="Problems with SDB"/>
    <s v="Autre problèmes avec EDS "/>
    <s v=" Other problems with SDB"/>
    <x v="2375"/>
    <x v="98"/>
    <s v="Enterrements"/>
    <m/>
    <m/>
    <m/>
    <m/>
    <m/>
    <m/>
    <m/>
    <m/>
    <m/>
    <m/>
    <m/>
    <m/>
    <m/>
    <m/>
    <m/>
  </r>
  <r>
    <s v="2021_wk48_156"/>
    <s v="CRRDC/FICR"/>
    <d v="2021-11-24T00:00:00"/>
    <x v="6"/>
    <x v="0"/>
    <x v="0"/>
    <s v="Rwenzori "/>
    <s v="SDM"/>
    <s v="MSA"/>
    <s v="Si ebola reste dans les habits des malades et les objets qu'ils utilisent pourquoi alors on brulait même ses habit qui etaient dans sa valise ? "/>
    <n v="1"/>
    <x v="0"/>
    <s v="Ebola"/>
    <x v="1"/>
    <s v="Question"/>
    <x v="7"/>
    <s v="Ebola and its consequences"/>
    <s v="Les faits et spécificités d’Ebola "/>
    <s v=" Ebola facts and features"/>
    <x v="2376"/>
    <x v="7"/>
    <s v="Ebola caractéristiques et transmission"/>
    <m/>
    <m/>
    <m/>
    <m/>
    <m/>
    <m/>
    <m/>
    <m/>
    <m/>
    <m/>
    <m/>
    <m/>
    <m/>
    <m/>
    <m/>
  </r>
  <r>
    <s v="2021_wk48_157"/>
    <s v="CRRDC/FICR"/>
    <d v="2021-11-24T00:00:00"/>
    <x v="6"/>
    <x v="0"/>
    <x v="0"/>
    <s v="Rwenzori "/>
    <s v="SDM"/>
    <s v="MSA"/>
    <s v="Ebola se manifeste chez le malade après combien de temps de contamination ? "/>
    <n v="2"/>
    <x v="0"/>
    <s v="Ebola"/>
    <x v="1"/>
    <s v="Question"/>
    <x v="7"/>
    <s v="Ebola and its consequences"/>
    <s v="Les faits et spécificités d’Ebola "/>
    <s v=" Ebola facts and features"/>
    <x v="2377"/>
    <x v="7"/>
    <s v="Ebola caractéristiques et transmission"/>
    <m/>
    <m/>
    <m/>
    <m/>
    <m/>
    <m/>
    <m/>
    <m/>
    <m/>
    <m/>
    <m/>
    <m/>
    <m/>
    <m/>
    <m/>
  </r>
  <r>
    <s v="2021_wk48_158"/>
    <s v="CRRDC/FICR"/>
    <d v="2021-11-24T00:00:00"/>
    <x v="6"/>
    <x v="0"/>
    <x v="0"/>
    <s v="Rwenzori "/>
    <s v="SDM"/>
    <s v="MSA"/>
    <s v="Donnez-nous du savons pour faire la propreté de nos mains ici au poste "/>
    <n v="1"/>
    <x v="0"/>
    <s v="Ebola"/>
    <x v="2"/>
    <s v="Suggestion request"/>
    <x v="20"/>
    <s v="Encourage hand washing"/>
    <s v="Fournir dispositif lavemain (avec l'eau, savon) "/>
    <s v=" Provide handwashing station (with water, soap)"/>
    <x v="2378"/>
    <x v="24"/>
    <s v="PCI"/>
    <m/>
    <m/>
    <m/>
    <m/>
    <m/>
    <m/>
    <m/>
    <m/>
    <m/>
    <m/>
    <m/>
    <m/>
    <m/>
    <m/>
    <m/>
  </r>
  <r>
    <s v="2021_wk48_159"/>
    <s v="CRRDC/FICR"/>
    <d v="2021-11-24T00:00:00"/>
    <x v="6"/>
    <x v="0"/>
    <x v="0"/>
    <s v="Rwenzori "/>
    <s v="SDM"/>
    <s v="MSA"/>
    <s v="Nous vous remercions pour votre visite "/>
    <n v="1"/>
    <x v="0"/>
    <s v="Ebola"/>
    <x v="3"/>
    <s v="Appreciation encouragement"/>
    <x v="18"/>
    <s v="Thanks for the health promotion"/>
    <s v="Merci pour la sensibilisation "/>
    <s v=" Thanks for the health promotion"/>
    <x v="2379"/>
    <x v="22"/>
    <s v="Remerciement/encouragement"/>
    <m/>
    <m/>
    <m/>
    <m/>
    <m/>
    <m/>
    <m/>
    <m/>
    <m/>
    <m/>
    <m/>
    <m/>
    <m/>
    <m/>
    <m/>
  </r>
  <r>
    <s v="2021_wk48_160"/>
    <s v="CRRDC/FICR"/>
    <d v="2021-11-24T00:00:00"/>
    <x v="6"/>
    <x v="0"/>
    <x v="2"/>
    <m/>
    <s v="SDM"/>
    <s v="MSA"/>
    <s v="Cette ebola est frapper par création d'argent  "/>
    <n v="1"/>
    <x v="0"/>
    <s v="Ebola"/>
    <x v="3"/>
    <s v="Appreciation encouragement"/>
    <x v="18"/>
    <s v="Thanks for the health promotion"/>
    <s v="Merci pour la sensibilisation "/>
    <s v=" Thanks for the health promotion"/>
    <x v="2380"/>
    <x v="22"/>
    <s v="Remerciement/encouragement"/>
    <m/>
    <m/>
    <m/>
    <m/>
    <m/>
    <m/>
    <m/>
    <m/>
    <m/>
    <m/>
    <m/>
    <m/>
    <m/>
    <m/>
    <m/>
  </r>
  <r>
    <s v="2021_wk48_161"/>
    <s v="CRRDC/FICR"/>
    <d v="2021-11-24T00:00:00"/>
    <x v="6"/>
    <x v="0"/>
    <x v="2"/>
    <m/>
    <s v="SDM"/>
    <s v="MSA"/>
    <s v="L'IT de ce centre de santé butsili est parmi les tueur dans cette maladie "/>
    <n v="2"/>
    <x v="0"/>
    <s v="Ebola"/>
    <x v="0"/>
    <s v="Rumors beliefs observations"/>
    <x v="19"/>
    <s v="Critique observation of the response"/>
    <s v="Commentaire sur personnel de la riposte (autres) "/>
    <s v=" Comment about responders (others)"/>
    <x v="2381"/>
    <x v="63"/>
    <s v="Politique et réponse"/>
    <m/>
    <m/>
    <m/>
    <m/>
    <m/>
    <m/>
    <m/>
    <m/>
    <m/>
    <m/>
    <m/>
    <m/>
    <m/>
    <m/>
    <m/>
  </r>
  <r>
    <s v="2021_wk48_162"/>
    <s v="CRRDC/FICR"/>
    <d v="2021-11-24T00:00:00"/>
    <x v="6"/>
    <x v="0"/>
    <x v="2"/>
    <m/>
    <s v="SDM"/>
    <s v="MSA"/>
    <s v="La propagation de cette maladie n'est plus comme de l'ancienne epidemie ? "/>
    <n v="2"/>
    <x v="0"/>
    <s v="Ebola"/>
    <x v="1"/>
    <s v="Question"/>
    <x v="7"/>
    <s v="Ebola and its consequences"/>
    <s v="Les faits et spécificités d’Ebola "/>
    <s v=" Ebola facts and features"/>
    <x v="2382"/>
    <x v="7"/>
    <s v="Ebola caractéristiques et transmission"/>
    <m/>
    <m/>
    <m/>
    <m/>
    <m/>
    <m/>
    <m/>
    <m/>
    <m/>
    <m/>
    <m/>
    <m/>
    <m/>
    <m/>
    <m/>
  </r>
  <r>
    <s v="2021_wk48_163"/>
    <s v="CRRDC/FICR"/>
    <d v="2021-11-24T00:00:00"/>
    <x v="6"/>
    <x v="0"/>
    <x v="2"/>
    <m/>
    <s v="SDM"/>
    <s v="MSA"/>
    <s v="Quel est l'interet des vayages du president de la RDC face à ebola ? "/>
    <n v="2"/>
    <x v="0"/>
    <s v="Ebola"/>
    <x v="1"/>
    <s v="Question"/>
    <x v="1"/>
    <s v="Other questions"/>
    <s v="Autre questions "/>
    <s v=" Other questions"/>
    <x v="2383"/>
    <x v="1"/>
    <s v="Ebola feedback autres"/>
    <m/>
    <m/>
    <m/>
    <m/>
    <m/>
    <m/>
    <m/>
    <m/>
    <m/>
    <m/>
    <m/>
    <m/>
    <m/>
    <m/>
    <m/>
  </r>
  <r>
    <s v="2021_wk48_164"/>
    <s v="CRRDC/FICR"/>
    <d v="2021-11-24T00:00:00"/>
    <x v="6"/>
    <x v="0"/>
    <x v="11"/>
    <s v="Sokonoki"/>
    <s v="PAP"/>
    <s v="D2D"/>
    <s v="L'ebola declaré à Beni est un montage pur et simple car il n'a pas la forme d'une epidemie ? "/>
    <n v="2"/>
    <x v="0"/>
    <s v="Ebola"/>
    <x v="0"/>
    <s v="Rumors beliefs observations"/>
    <x v="3"/>
    <s v="Ebola does not exist"/>
    <s v="Ebola n'existe pas "/>
    <s v=" Ebola does not exist"/>
    <x v="2384"/>
    <x v="3"/>
    <s v="Ebola caractéristiques et transmission"/>
    <m/>
    <m/>
    <m/>
    <m/>
    <m/>
    <m/>
    <m/>
    <m/>
    <m/>
    <m/>
    <m/>
    <m/>
    <m/>
    <m/>
    <m/>
  </r>
  <r>
    <s v="2021_wk48_165"/>
    <s v="CRRDC/FICR"/>
    <d v="2021-11-24T00:00:00"/>
    <x v="6"/>
    <x v="0"/>
    <x v="11"/>
    <s v="Sokonoki"/>
    <s v="PAP"/>
    <s v="D2D"/>
    <s v="Aussi longtemps que le stok du vaccin resté à l'epidemie passé n'est pas consommé , l'ebola apparaitra toujours chez nous car il ya un agenda caché derriere ce vaccin "/>
    <n v="2"/>
    <x v="0"/>
    <s v="Ebola"/>
    <x v="0"/>
    <s v="Rumors beliefs observations"/>
    <x v="13"/>
    <s v="Vaccine suspicions and non acceptance"/>
    <s v="Suspicions à propos du vaccin "/>
    <s v=" Vaccine suspicions"/>
    <x v="2385"/>
    <x v="14"/>
    <s v="Vaccin et vaccination"/>
    <m/>
    <m/>
    <m/>
    <m/>
    <m/>
    <m/>
    <m/>
    <m/>
    <m/>
    <m/>
    <m/>
    <m/>
    <m/>
    <m/>
    <m/>
  </r>
  <r>
    <s v="2021_wk48_165"/>
    <s v="CRRDC/FICR"/>
    <d v="2021-11-24T00:00:00"/>
    <x v="6"/>
    <x v="0"/>
    <x v="11"/>
    <s v="Sokonoki"/>
    <s v="PAP"/>
    <s v="D2D"/>
    <s v="Aussi longtemps que le stok du vaccin resté à l'epidemie passé n'est pas consommé , l'ebola apparaitra toujours chez nous car il ya un agenda caché derriere ce vaccin "/>
    <n v="2"/>
    <x v="0"/>
    <s v="Ebola"/>
    <x v="0"/>
    <s v="Rumors beliefs observations"/>
    <x v="0"/>
    <s v="Ebola characteristics and consequences"/>
    <s v="Croyances sur les faits et spécificités d’Ebola "/>
    <s v=" Beliefs about Ebola facts and features"/>
    <x v="2385"/>
    <x v="0"/>
    <s v="Ebola caractéristiques et transmission"/>
    <m/>
    <m/>
    <m/>
    <m/>
    <m/>
    <m/>
    <m/>
    <m/>
    <m/>
    <m/>
    <m/>
    <m/>
    <m/>
    <m/>
    <m/>
  </r>
  <r>
    <s v="2021_wk48_166"/>
    <s v="CRRDC/FICR"/>
    <d v="2021-11-24T00:00:00"/>
    <x v="6"/>
    <x v="0"/>
    <x v="11"/>
    <s v="Sokonoki"/>
    <s v="PAP"/>
    <s v="D2D"/>
    <s v="Comment expliquer qu'à partir d'un seul cas on declare directement la 13 eme epidemie  ? "/>
    <n v="1"/>
    <x v="0"/>
    <s v="Ebola"/>
    <x v="1"/>
    <s v="Question"/>
    <x v="7"/>
    <s v="Ebola and its consequences"/>
    <s v="Les faits et spécificités d’Ebola "/>
    <s v=" Ebola facts and features"/>
    <x v="2386"/>
    <x v="7"/>
    <s v="Ebola caractéristiques et transmission"/>
    <m/>
    <m/>
    <m/>
    <m/>
    <m/>
    <m/>
    <m/>
    <m/>
    <m/>
    <m/>
    <m/>
    <m/>
    <m/>
    <m/>
    <m/>
  </r>
  <r>
    <s v="2021_wk48_167"/>
    <s v="CRRDC/FICR"/>
    <d v="2021-11-24T00:00:00"/>
    <x v="6"/>
    <x v="0"/>
    <x v="11"/>
    <s v="Sokonoki"/>
    <s v="PAP"/>
    <s v="D2D"/>
    <s v="Au lieu de chaque fois créer ebola tout les jours c'est mieux d'introduire le vaccin d'ebola dans le programme des vaccins de routine "/>
    <n v="2"/>
    <x v="0"/>
    <s v="Ebola"/>
    <x v="2"/>
    <s v="Suggestion request"/>
    <x v="23"/>
    <s v="Expand or modify vaccination program"/>
    <s v="Élargir ou modifier le programme de vaccination "/>
    <s v=" Expand or modify vaccination program"/>
    <x v="2387"/>
    <x v="32"/>
    <s v="Vaccin et vaccination"/>
    <m/>
    <m/>
    <m/>
    <m/>
    <m/>
    <m/>
    <m/>
    <m/>
    <m/>
    <m/>
    <m/>
    <m/>
    <m/>
    <m/>
    <m/>
  </r>
  <r>
    <s v="2021_wk48_168"/>
    <s v="CRRDC/FICR"/>
    <d v="2021-11-24T00:00:00"/>
    <x v="6"/>
    <x v="0"/>
    <x v="11"/>
    <s v="Sokonoki"/>
    <s v="PAP"/>
    <s v="D2D"/>
    <s v="Les echangeurs de monaies reçoivent tous le monde et ne sont pas contaminer "/>
    <n v="2"/>
    <x v="0"/>
    <s v="Ebola"/>
    <x v="0"/>
    <s v="Rumors beliefs observations"/>
    <x v="5"/>
    <s v="Other rumors beliefs observations"/>
    <s v="Autre rumeur, croyance, observation "/>
    <s v=" Other rumour, belief, observation"/>
    <x v="2388"/>
    <x v="5"/>
    <s v="Ebola feedback autres"/>
    <m/>
    <m/>
    <m/>
    <m/>
    <m/>
    <m/>
    <m/>
    <m/>
    <m/>
    <m/>
    <m/>
    <m/>
    <m/>
    <m/>
    <m/>
  </r>
  <r>
    <s v="2021_wk48_169"/>
    <s v="CRRDC/FICR"/>
    <d v="2021-11-24T00:00:00"/>
    <x v="6"/>
    <x v="0"/>
    <x v="11"/>
    <s v="Sokonoki"/>
    <s v="PAP"/>
    <s v="D2D"/>
    <s v="La plus part de la communauté n'est pas vacciné mais elle n'a jamais été contaminé "/>
    <n v="2"/>
    <x v="0"/>
    <s v="Ebola"/>
    <x v="0"/>
    <s v="Rumors beliefs observations"/>
    <x v="5"/>
    <s v="Other rumors beliefs observations"/>
    <s v="Autre rumeur, croyance, observation "/>
    <s v=" Other rumour, belief, observation"/>
    <x v="2389"/>
    <x v="5"/>
    <s v="Ebola feedback autres"/>
    <m/>
    <m/>
    <m/>
    <m/>
    <m/>
    <m/>
    <m/>
    <m/>
    <m/>
    <m/>
    <m/>
    <m/>
    <m/>
    <m/>
    <m/>
  </r>
  <r>
    <s v="2021_wk48_170"/>
    <s v="CRRDC/FICR"/>
    <d v="2021-11-24T00:00:00"/>
    <x v="6"/>
    <x v="0"/>
    <x v="11"/>
    <s v="Sokonoki"/>
    <s v="PAP"/>
    <s v="D2D"/>
    <s v="Pourquoi lorsqu'il ya un contact qui a pris fuite et qui après longtemps reviendra vivant ? "/>
    <n v="2"/>
    <x v="0"/>
    <s v="Ebola"/>
    <x v="1"/>
    <s v="Question"/>
    <x v="8"/>
    <s v="Response processes"/>
    <s v="Recherche de contacts Q "/>
    <s v=" Contact tracing Q"/>
    <x v="2390"/>
    <x v="106"/>
    <s v="Suivi contacts, guéries, personnes spécifiques"/>
    <m/>
    <m/>
    <m/>
    <m/>
    <m/>
    <m/>
    <m/>
    <m/>
    <m/>
    <m/>
    <m/>
    <m/>
    <m/>
    <m/>
    <m/>
  </r>
  <r>
    <s v="2021_wk48_171"/>
    <s v="CRRDC/FICR"/>
    <d v="2021-11-24T00:00:00"/>
    <x v="6"/>
    <x v="0"/>
    <x v="11"/>
    <s v="Sokonoki"/>
    <s v="PAP"/>
    <s v="D2D"/>
    <s v="Pourquoi l'equipe de l'EDS ne se jamais contaminé ? "/>
    <n v="3"/>
    <x v="0"/>
    <s v="Ebola"/>
    <x v="1"/>
    <s v="Question"/>
    <x v="27"/>
    <s v="Burials"/>
    <s v="Enterrements "/>
    <s v=" Burials"/>
    <x v="2391"/>
    <x v="44"/>
    <s v="Enterrements"/>
    <m/>
    <m/>
    <m/>
    <m/>
    <m/>
    <m/>
    <m/>
    <m/>
    <m/>
    <m/>
    <m/>
    <m/>
    <m/>
    <m/>
    <m/>
  </r>
  <r>
    <s v="2021_wk48_172"/>
    <s v="CRRDC/FICR"/>
    <d v="2021-11-24T00:00:00"/>
    <x v="6"/>
    <x v="0"/>
    <x v="11"/>
    <s v="Sokonoki"/>
    <s v="PAP"/>
    <s v="D2D"/>
    <s v="Que les organismes qui se charge des lave-mains dans des points chauds puissent voir comment mettre de l'eau dans nos lave-mains qui viennent de faire plusieurs jours sans eau "/>
    <n v="2"/>
    <x v="0"/>
    <s v="Ebola"/>
    <x v="2"/>
    <s v="Suggestion request"/>
    <x v="20"/>
    <s v="Encourage hand washing"/>
    <s v="Fournir dispositif lavemain (avec l'eau, savon) "/>
    <s v=" Provide handwashing station (with water, soap)"/>
    <x v="2392"/>
    <x v="24"/>
    <s v="PCI"/>
    <m/>
    <m/>
    <m/>
    <m/>
    <m/>
    <m/>
    <m/>
    <m/>
    <m/>
    <m/>
    <m/>
    <m/>
    <m/>
    <m/>
    <m/>
  </r>
  <r>
    <s v="2021_wk48_173"/>
    <s v="CRRDC/FICR"/>
    <d v="2021-11-24T00:00:00"/>
    <x v="6"/>
    <x v="0"/>
    <x v="11"/>
    <s v="Sokonoki"/>
    <s v="PAP"/>
    <s v="D2D"/>
    <s v="En arrivant à l' hôpital les medecins ne reçoivent plus les malades comme avant c'est pourquoi nous avons peur d'aller à l'hôpital vont mieux aller à la pharmacie "/>
    <n v="2"/>
    <x v="0"/>
    <s v="Ebola"/>
    <x v="0"/>
    <s v="Rumors beliefs observations"/>
    <x v="19"/>
    <s v="Critique observation of the response"/>
    <s v="Commentaire sur personnel de la riposte (autres) "/>
    <s v=" Comment about responders (others)"/>
    <x v="2393"/>
    <x v="63"/>
    <s v="Politique et réponse"/>
    <m/>
    <m/>
    <m/>
    <m/>
    <m/>
    <m/>
    <m/>
    <m/>
    <m/>
    <m/>
    <m/>
    <m/>
    <m/>
    <m/>
    <m/>
  </r>
  <r>
    <s v="2021_wk48_174"/>
    <s v="CRRDC/FICR"/>
    <d v="2021-11-24T00:00:00"/>
    <x v="6"/>
    <x v="0"/>
    <x v="11"/>
    <s v="Sokonoki"/>
    <s v="PAP"/>
    <s v="D2D"/>
    <s v="Comment expliquer que les animaux peuvent aussi nous transmettre la MVE ? "/>
    <n v="1"/>
    <x v="0"/>
    <s v="Ebola"/>
    <x v="1"/>
    <s v="Question"/>
    <x v="1"/>
    <s v="Other questions"/>
    <s v="Question liée aux animaux "/>
    <s v=" Animal related question"/>
    <x v="2394"/>
    <x v="50"/>
    <s v="Ebola caractéristiques et transmission"/>
    <m/>
    <m/>
    <m/>
    <m/>
    <m/>
    <m/>
    <m/>
    <m/>
    <m/>
    <m/>
    <m/>
    <m/>
    <m/>
    <m/>
    <m/>
  </r>
  <r>
    <s v="2021_wk48_175"/>
    <s v="CRRDC/FICR"/>
    <d v="2021-11-24T00:00:00"/>
    <x v="6"/>
    <x v="0"/>
    <x v="11"/>
    <s v="Sokonoki"/>
    <s v="PAP"/>
    <s v="D2D"/>
    <s v="Pourquoi les medecins du CTE regetaient toujours les habits de la victime et les donnés de nouveaux ? "/>
    <n v="3"/>
    <x v="0"/>
    <s v="Ebola"/>
    <x v="1"/>
    <s v="Question"/>
    <x v="1"/>
    <s v="Other questions"/>
    <s v="Questions qui montrent un manque de confiance "/>
    <s v=" Questions indicating suspicion"/>
    <x v="2395"/>
    <x v="8"/>
    <s v="Politique et réponse"/>
    <m/>
    <m/>
    <m/>
    <m/>
    <m/>
    <m/>
    <m/>
    <m/>
    <m/>
    <m/>
    <m/>
    <m/>
    <m/>
    <m/>
    <m/>
  </r>
  <r>
    <s v="2021_wk48_176"/>
    <s v="CRRDC/FICR"/>
    <d v="2021-11-24T00:00:00"/>
    <x v="6"/>
    <x v="0"/>
    <x v="11"/>
    <s v="Sokonoki"/>
    <s v="PAP"/>
    <s v="D2D"/>
    <s v="Il serait mieux que les consultations dans les structures de santés soient gratuit "/>
    <n v="2"/>
    <x v="0"/>
    <s v="Ebola"/>
    <x v="2"/>
    <s v="Suggestion request"/>
    <x v="16"/>
    <s v="Improve health care"/>
    <s v="Améliorer les soins de santé "/>
    <s v=" Improve health care"/>
    <x v="2396"/>
    <x v="21"/>
    <s v="Prise en charge"/>
    <m/>
    <m/>
    <m/>
    <m/>
    <m/>
    <m/>
    <m/>
    <m/>
    <m/>
    <m/>
    <m/>
    <m/>
    <m/>
    <m/>
    <m/>
  </r>
  <r>
    <s v="2021_wk48_177"/>
    <s v="CRRDC/FICR"/>
    <d v="2021-11-24T00:00:00"/>
    <x v="6"/>
    <x v="0"/>
    <x v="11"/>
    <s v="Sokonoki"/>
    <s v="PAP"/>
    <s v="D2D"/>
    <s v="Après alerte , nous ne voulonsplus des influences des vehicules dans la communauté "/>
    <n v="2"/>
    <x v="0"/>
    <s v="Ebola"/>
    <x v="2"/>
    <s v="Suggestion request"/>
    <x v="9"/>
    <s v="Other suggestions or requests"/>
    <s v="Autres suggestions "/>
    <s v=" Other suggestions"/>
    <x v="2397"/>
    <x v="10"/>
    <s v="Ebola feedback autres"/>
    <m/>
    <m/>
    <m/>
    <m/>
    <m/>
    <m/>
    <m/>
    <m/>
    <m/>
    <m/>
    <m/>
    <m/>
    <m/>
    <m/>
    <m/>
  </r>
  <r>
    <s v="2021_wk48_178"/>
    <s v="CRRDC/FICR"/>
    <d v="2021-11-24T00:00:00"/>
    <x v="6"/>
    <x v="0"/>
    <x v="11"/>
    <s v="Sokonoki"/>
    <s v="PAP"/>
    <s v="D2D"/>
    <s v="Que l'exploitation sexuel qui se fait la fois passé ne puisse plus se repeter "/>
    <n v="2"/>
    <x v="0"/>
    <s v="Ebola"/>
    <x v="2"/>
    <s v="Suggestion request"/>
    <x v="9"/>
    <s v="Other suggestions or requests"/>
    <s v="Autres suggestions "/>
    <s v=" Other suggestions"/>
    <x v="2398"/>
    <x v="10"/>
    <s v="Ebola feedback autres"/>
    <m/>
    <m/>
    <m/>
    <m/>
    <m/>
    <m/>
    <m/>
    <m/>
    <m/>
    <m/>
    <m/>
    <m/>
    <m/>
    <m/>
    <m/>
  </r>
  <r>
    <s v="2021_wk48_179"/>
    <s v="CRRDC/FICR"/>
    <d v="2021-11-24T00:00:00"/>
    <x v="6"/>
    <x v="0"/>
    <x v="11"/>
    <s v="Sokonoki"/>
    <s v="PAP"/>
    <s v="D2D"/>
    <s v="Nous vous encourageons de venir nous sensibiliser jusqu'à la fin de l'epidemie "/>
    <n v="2"/>
    <x v="0"/>
    <s v="Ebola"/>
    <x v="2"/>
    <s v="Suggestion request"/>
    <x v="21"/>
    <s v="Community health promotion"/>
    <s v="Sensibilisation sur Ebola "/>
    <s v=" Community health promotion"/>
    <x v="2399"/>
    <x v="27"/>
    <s v="Communication/sensibilisation"/>
    <m/>
    <m/>
    <m/>
    <m/>
    <m/>
    <m/>
    <m/>
    <m/>
    <m/>
    <m/>
    <m/>
    <m/>
    <m/>
    <m/>
    <m/>
  </r>
  <r>
    <s v="2021_wk48_180"/>
    <s v="CRRDC/FICR"/>
    <d v="2021-11-24T00:00:00"/>
    <x v="6"/>
    <x v="0"/>
    <x v="4"/>
    <m/>
    <s v="PAP"/>
    <s v="D2D"/>
    <s v="On arrive pas à comprendre au niveau du CTE quand  deux personnes sont confirmé d'ebola et que l'un peut sortir guerie et l'autre meurt au moment  ou il prenait le même medicament "/>
    <n v="3"/>
    <x v="0"/>
    <s v="Ebola"/>
    <x v="0"/>
    <s v="Rumors beliefs observations"/>
    <x v="12"/>
    <s v="Critiques or observations of health system"/>
    <s v="Manque de confiance: CTE (faire du mal aux des gens) "/>
    <s v=" Lack of confidence in ETC (includes hurting people)"/>
    <x v="2400"/>
    <x v="25"/>
    <s v="Politique et réponse"/>
    <m/>
    <m/>
    <m/>
    <m/>
    <m/>
    <m/>
    <m/>
    <m/>
    <m/>
    <m/>
    <m/>
    <m/>
    <m/>
    <m/>
    <m/>
  </r>
  <r>
    <s v="2021_wk48_181"/>
    <s v="CRRDC/FICR"/>
    <d v="2021-11-24T00:00:00"/>
    <x v="6"/>
    <x v="0"/>
    <x v="4"/>
    <m/>
    <s v="PAP"/>
    <s v="D2D"/>
    <s v="Pourquoi la croix-rouge ne soutienne pas les vulnerables, de place des guerris retrouvés dans la ville de Beni et pourtant dans la ville  il ya beaucoup des  déplacés? "/>
    <n v="2"/>
    <x v="0"/>
    <s v="Ebola"/>
    <x v="1"/>
    <s v="Question"/>
    <x v="1"/>
    <s v="Other questions"/>
    <s v="Questions sur les personnes déplacées "/>
    <s v=" Questions about displaced persons"/>
    <x v="2401"/>
    <x v="95"/>
    <s v="Quarantaine, frontières, PdC et voyages"/>
    <m/>
    <m/>
    <m/>
    <m/>
    <m/>
    <m/>
    <m/>
    <m/>
    <m/>
    <m/>
    <m/>
    <m/>
    <m/>
    <m/>
    <m/>
  </r>
  <r>
    <s v="2021_wk48_181"/>
    <s v="CRRDC/FICR"/>
    <d v="2021-11-24T00:00:00"/>
    <x v="6"/>
    <x v="0"/>
    <x v="4"/>
    <m/>
    <s v="PAP"/>
    <s v="D2D"/>
    <s v="Pourquoi la croix-rouge ne soutienne pas les vulnerables, de place des guerris retrouvés dans la ville de Beni et pourtant dans la ville  il ya beaucoup des  déplacés? "/>
    <n v="2"/>
    <x v="0"/>
    <s v="Ebola"/>
    <x v="1"/>
    <s v="Question"/>
    <x v="8"/>
    <s v="Response processes"/>
    <s v="Questions par rapport aux personnes guéries de MVE "/>
    <s v=" Questions about EVD survivors"/>
    <x v="2401"/>
    <x v="37"/>
    <s v="Suivi contacts, guéries, personnes spécifiques"/>
    <m/>
    <m/>
    <m/>
    <m/>
    <m/>
    <m/>
    <m/>
    <m/>
    <m/>
    <m/>
    <m/>
    <m/>
    <m/>
    <m/>
    <m/>
  </r>
  <r>
    <s v="2021_wk48_182"/>
    <s v="CRRDC/FICR"/>
    <d v="2021-11-24T00:00:00"/>
    <x v="6"/>
    <x v="0"/>
    <x v="4"/>
    <m/>
    <s v="PAP"/>
    <s v="D2D"/>
    <s v="Nous voulons que la croix-rouge soit toujours present dans la communauté pas seulement quand il ya epidemie et autre catastrophe naturel "/>
    <n v="2"/>
    <x v="0"/>
    <s v="Ebola"/>
    <x v="2"/>
    <s v="Suggestion request"/>
    <x v="9"/>
    <s v="Other suggestions or requests"/>
    <s v="Autres suggestions "/>
    <s v=" Other suggestions"/>
    <x v="2402"/>
    <x v="10"/>
    <s v="Ebola feedback autres"/>
    <m/>
    <m/>
    <m/>
    <m/>
    <m/>
    <m/>
    <m/>
    <m/>
    <m/>
    <m/>
    <m/>
    <m/>
    <m/>
    <m/>
    <m/>
  </r>
  <r>
    <s v="2021_wk48_183"/>
    <s v="CRRDC/FICR"/>
    <d v="2021-11-24T00:00:00"/>
    <x v="6"/>
    <x v="0"/>
    <x v="4"/>
    <m/>
    <s v="PAP"/>
    <s v="D2D"/>
    <s v="La croix-rouge est un mouvement humanitaire proche de la communauté et elle est seule visible dans cette riposte ,alors que nous mettons confience en elle "/>
    <n v="2"/>
    <x v="0"/>
    <s v="Ebola"/>
    <x v="0"/>
    <s v="Rumors beliefs observations"/>
    <x v="19"/>
    <s v="Critique observation of the response"/>
    <s v="Commentaire sur personnel Croix Rouge "/>
    <s v=" Comment about Red Cross"/>
    <x v="2403"/>
    <x v="23"/>
    <s v="Politique et réponse"/>
    <m/>
    <m/>
    <m/>
    <m/>
    <m/>
    <m/>
    <m/>
    <m/>
    <m/>
    <m/>
    <m/>
    <m/>
    <m/>
    <m/>
    <m/>
  </r>
  <r>
    <s v="2021_wk48_184"/>
    <s v="CRRDC/FICR"/>
    <d v="2021-11-24T00:00:00"/>
    <x v="6"/>
    <x v="0"/>
    <x v="4"/>
    <m/>
    <s v="PAP"/>
    <s v="D2D"/>
    <s v="En cas d'accident brisque que doit faire un secouriste qui après avoir constaté que la personne secourue aurait été contact de quelqu'un testé positif de la MVE  ? "/>
    <n v="2"/>
    <x v="0"/>
    <s v="Ebola"/>
    <x v="1"/>
    <s v="Question"/>
    <x v="22"/>
    <s v="Diagnosis treatment ETC health system"/>
    <s v="Comment soigner une personne malade (hors des structures sanitaires) ? "/>
    <s v=" How do you take care of a sick person (outside of a healthcare setting)?"/>
    <x v="2404"/>
    <x v="74"/>
    <s v="Prise en charge"/>
    <m/>
    <m/>
    <m/>
    <m/>
    <m/>
    <m/>
    <m/>
    <m/>
    <m/>
    <m/>
    <m/>
    <m/>
    <m/>
    <m/>
    <m/>
  </r>
  <r>
    <s v="2021_wk48_185"/>
    <s v="CRRDC/FICR"/>
    <d v="2021-11-24T00:00:00"/>
    <x v="6"/>
    <x v="0"/>
    <x v="4"/>
    <m/>
    <s v="PAP"/>
    <s v="D2D"/>
    <s v="Tout le monde souhaite la fin totale de l'epidemie et exhorte les personnels de santé à mener des serieuses investigations pour dementeler tous les cas contact qui se seraient dissimilés dans la nature afin de nous rassurer que la situation est tellement sous controle "/>
    <n v="2"/>
    <x v="0"/>
    <s v="Ebola"/>
    <x v="2"/>
    <s v="Suggestion request"/>
    <x v="25"/>
    <s v="Response process suggestions"/>
    <s v="Recherche de contacts SD "/>
    <s v=" Contact tracing SR"/>
    <x v="2405"/>
    <x v="110"/>
    <s v="Suivi contacts, guéries, personnes spécifiques"/>
    <m/>
    <m/>
    <m/>
    <m/>
    <m/>
    <m/>
    <m/>
    <m/>
    <m/>
    <m/>
    <m/>
    <m/>
    <m/>
    <m/>
    <m/>
  </r>
  <r>
    <s v="2021_wk48_185"/>
    <s v="CRRDC/FICR"/>
    <d v="2021-11-24T00:00:00"/>
    <x v="6"/>
    <x v="0"/>
    <x v="4"/>
    <m/>
    <s v="PAP"/>
    <s v="D2D"/>
    <s v="Tout le monde souhaite la fin totale de l'epidemie et exhorte les personnels de santé à mener des serieuses investigations pour dementeler tous les cas contact qui se seraient dissimilés dans la nature afin de nous rassurer que la situation est tellement sous controle "/>
    <n v="2"/>
    <x v="0"/>
    <s v="Ebola"/>
    <x v="2"/>
    <s v="Suggestion request"/>
    <x v="25"/>
    <s v="Response process suggestions"/>
    <s v="Mettre fin à l’épidémie d’Ebola "/>
    <s v=" End the Ebola outbreak"/>
    <x v="2405"/>
    <x v="34"/>
    <s v="Ebola caractéristiques et transmission"/>
    <m/>
    <m/>
    <m/>
    <m/>
    <m/>
    <m/>
    <m/>
    <m/>
    <m/>
    <m/>
    <m/>
    <m/>
    <m/>
    <m/>
    <m/>
  </r>
  <r>
    <s v="2021_wk48_186"/>
    <s v="CRRDC/FICR"/>
    <d v="2021-11-24T00:00:00"/>
    <x v="6"/>
    <x v="0"/>
    <x v="4"/>
    <m/>
    <s v="PAP"/>
    <s v="D2D"/>
    <s v="Dit-on qu'une personne qui souffre de l'ebola quand il arrive au point de mourir  il presente des signe de goflement "/>
    <n v="2"/>
    <x v="0"/>
    <s v="Ebola"/>
    <x v="0"/>
    <s v="Rumors beliefs observations"/>
    <x v="0"/>
    <s v="Ebola characteristics and consequences"/>
    <s v="Croyances sur les faits et spécificités d’Ebola "/>
    <s v=" Beliefs about Ebola facts and features"/>
    <x v="2406"/>
    <x v="0"/>
    <s v="Ebola caractéristiques et transmission"/>
    <m/>
    <m/>
    <m/>
    <m/>
    <m/>
    <m/>
    <m/>
    <m/>
    <m/>
    <m/>
    <m/>
    <m/>
    <m/>
    <m/>
    <m/>
  </r>
  <r>
    <s v="2021_wk48_187"/>
    <s v="CRRDC/FICR"/>
    <d v="2021-11-24T00:00:00"/>
    <x v="6"/>
    <x v="0"/>
    <x v="4"/>
    <m/>
    <s v="PAP"/>
    <s v="D2D"/>
    <s v="Pourquoi il n'ya pas de fiche qu'on donne à une personne après avoir été vacciné ?"/>
    <n v="1"/>
    <x v="0"/>
    <s v="Ebola"/>
    <x v="1"/>
    <s v="Question"/>
    <x v="14"/>
    <s v="Vaccine"/>
    <s v="Autres questions sur le vaccin "/>
    <s v=" Other vaccine questions"/>
    <x v="2407"/>
    <x v="20"/>
    <s v="Vaccin et vaccination"/>
    <m/>
    <m/>
    <m/>
    <m/>
    <m/>
    <m/>
    <m/>
    <m/>
    <m/>
    <m/>
    <m/>
    <m/>
    <m/>
    <m/>
    <m/>
  </r>
  <r>
    <s v="2021_wk48_188"/>
    <s v="CRRDC/FICR"/>
    <d v="2021-11-24T00:00:00"/>
    <x v="6"/>
    <x v="0"/>
    <x v="6"/>
    <m/>
    <s v="PAP"/>
    <s v="D2D"/>
    <s v="On ne voit pas l'importance de la vaccination contre ebola car la maladie s'est repeté  "/>
    <n v="2"/>
    <x v="0"/>
    <s v="Ebola"/>
    <x v="0"/>
    <s v="Rumors beliefs observations"/>
    <x v="13"/>
    <s v="Vaccine suspicions and non acceptance"/>
    <s v="Suspicions à propos du vaccin "/>
    <s v=" Vaccine suspicions"/>
    <x v="2408"/>
    <x v="14"/>
    <s v="Vaccin et vaccination"/>
    <m/>
    <m/>
    <m/>
    <m/>
    <m/>
    <m/>
    <m/>
    <m/>
    <m/>
    <m/>
    <m/>
    <m/>
    <m/>
    <m/>
    <m/>
  </r>
  <r>
    <s v="2021_wk48_189"/>
    <s v="CRRDC/FICR"/>
    <d v="2021-11-24T00:00:00"/>
    <x v="6"/>
    <x v="0"/>
    <x v="6"/>
    <m/>
    <s v="PAP"/>
    <s v="D2D"/>
    <s v="Le vaccin a provoqué beaucoup des décès dans la 10 eme epidemie "/>
    <n v="2"/>
    <x v="0"/>
    <s v="Ebola"/>
    <x v="0"/>
    <s v="Rumors beliefs observations"/>
    <x v="13"/>
    <s v="Vaccine suspicions and non acceptance"/>
    <s v="Suspicions à propos du vaccin "/>
    <s v=" Vaccine suspicions"/>
    <x v="2409"/>
    <x v="14"/>
    <s v="Vaccin et vaccination"/>
    <m/>
    <m/>
    <m/>
    <m/>
    <m/>
    <m/>
    <m/>
    <m/>
    <m/>
    <m/>
    <m/>
    <m/>
    <m/>
    <m/>
    <m/>
  </r>
  <r>
    <s v="2021_wk48_190"/>
    <s v="CRRDC/FICR"/>
    <d v="2021-11-24T00:00:00"/>
    <x v="6"/>
    <x v="0"/>
    <x v="6"/>
    <m/>
    <s v="PAP"/>
    <s v="D2D"/>
    <s v="Pourquoi actuellement la croix-rouge exige de l'argent avant de pulverser les maisons alors qu'on paravant c'était gratuit ?"/>
    <n v="2"/>
    <x v="0"/>
    <s v="Ebola"/>
    <x v="1"/>
    <s v="Question"/>
    <x v="1"/>
    <s v="Other questions"/>
    <s v="Autre questions "/>
    <s v=" Other questions"/>
    <x v="2410"/>
    <x v="1"/>
    <s v="Ebola feedback autres"/>
    <m/>
    <m/>
    <m/>
    <m/>
    <m/>
    <m/>
    <m/>
    <m/>
    <m/>
    <m/>
    <m/>
    <m/>
    <m/>
    <m/>
    <m/>
  </r>
  <r>
    <s v="2021_wk48_191"/>
    <s v="CRRDC/FICR"/>
    <d v="2021-11-24T00:00:00"/>
    <x v="6"/>
    <x v="0"/>
    <x v="6"/>
    <m/>
    <s v="PAP"/>
    <s v="D2D"/>
    <s v="Veuillez chaque fois nous assister en chlore pour la propreté de nos puits  "/>
    <n v="2"/>
    <x v="0"/>
    <s v="Ebola"/>
    <x v="2"/>
    <s v="Suggestion request"/>
    <x v="20"/>
    <s v="Encourage hand washing"/>
    <s v="Fournir dispositif lavemain (avec l'eau, savon) "/>
    <s v=" Provide handwashing station (with water, soap)"/>
    <x v="2411"/>
    <x v="24"/>
    <s v="PCI"/>
    <m/>
    <m/>
    <m/>
    <m/>
    <m/>
    <m/>
    <m/>
    <m/>
    <m/>
    <m/>
    <m/>
    <m/>
    <m/>
    <m/>
    <m/>
  </r>
  <r>
    <s v="2021_wk48_192"/>
    <s v="CRRDC/FICR"/>
    <d v="2021-11-24T00:00:00"/>
    <x v="6"/>
    <x v="0"/>
    <x v="6"/>
    <m/>
    <s v="PAP"/>
    <s v="D2D"/>
    <s v="Plaidez pour les deplacés qu'on leur apporte assistances ,ils sont dans une misere"/>
    <n v="2"/>
    <x v="0"/>
    <s v="Ebola"/>
    <x v="2"/>
    <s v="Suggestion request"/>
    <x v="9"/>
    <s v="Other suggestions or requests"/>
    <s v="Suggestions sur les personnes déplacées "/>
    <s v=" Suggestions about displaced persons"/>
    <x v="2412"/>
    <x v="83"/>
    <s v="Quarantaine, frontières, PdC et voyages"/>
    <m/>
    <m/>
    <m/>
    <m/>
    <m/>
    <m/>
    <m/>
    <m/>
    <m/>
    <m/>
    <m/>
    <m/>
    <m/>
    <m/>
    <m/>
  </r>
  <r>
    <s v="2021_wk48_193"/>
    <s v="CRRDC/FICR"/>
    <d v="2021-11-24T00:00:00"/>
    <x v="6"/>
    <x v="0"/>
    <x v="6"/>
    <m/>
    <s v="PAP"/>
    <s v="D2D"/>
    <s v="La contraduction dans les messages des organismes amene la resistence sur la population au sujet du vaccin "/>
    <n v="1"/>
    <x v="0"/>
    <s v="Ebola"/>
    <x v="0"/>
    <s v="Rumors beliefs observations"/>
    <x v="19"/>
    <s v="Critique observation of the response"/>
    <s v="Commentaire sur personnel de la riposte (autres) "/>
    <s v=" Comment about responders (others)"/>
    <x v="2413"/>
    <x v="63"/>
    <s v="Politique et réponse"/>
    <m/>
    <m/>
    <m/>
    <m/>
    <m/>
    <m/>
    <m/>
    <m/>
    <m/>
    <m/>
    <m/>
    <m/>
    <m/>
    <m/>
    <m/>
  </r>
  <r>
    <s v="2021_wk48_194"/>
    <s v="CRRDC/FICR"/>
    <d v="2021-11-24T00:00:00"/>
    <x v="6"/>
    <x v="0"/>
    <x v="6"/>
    <m/>
    <s v="PAP"/>
    <s v="D2D"/>
    <s v="Il parait que maintenant ce vaccin a un autre objectif sur ces hommes car un vaccin normal doit couvrir une longue periode de cette maladie "/>
    <n v="1"/>
    <x v="0"/>
    <s v="Ebola"/>
    <x v="0"/>
    <s v="Rumors beliefs observations"/>
    <x v="13"/>
    <s v="Vaccine suspicions and non acceptance"/>
    <s v="Suspicions à propos du vaccin "/>
    <s v=" Vaccine suspicions"/>
    <x v="2414"/>
    <x v="14"/>
    <s v="Vaccin et vaccination"/>
    <m/>
    <m/>
    <m/>
    <m/>
    <m/>
    <m/>
    <m/>
    <m/>
    <m/>
    <m/>
    <m/>
    <m/>
    <m/>
    <m/>
    <m/>
  </r>
  <r>
    <s v="2021_wk48_195"/>
    <s v="CRRDC/FICR"/>
    <d v="2021-11-24T00:00:00"/>
    <x v="6"/>
    <x v="0"/>
    <x v="6"/>
    <m/>
    <s v="PAP"/>
    <s v="D2D"/>
    <s v="Comment faut -il faire pourque la croix-rouge vienne en aide au menage dans la construction de WC pour eviter les maladies de malpropreté ? "/>
    <n v="1"/>
    <x v="0"/>
    <s v="Ebola"/>
    <x v="0"/>
    <s v="Rumors beliefs observations"/>
    <x v="5"/>
    <s v="Other rumors beliefs observations"/>
    <s v="Autre rumeur, croyance, observation "/>
    <s v=" Other rumour, belief, observation"/>
    <x v="2415"/>
    <x v="5"/>
    <s v="Ebola feedback autres"/>
    <m/>
    <m/>
    <m/>
    <m/>
    <m/>
    <m/>
    <m/>
    <m/>
    <m/>
    <m/>
    <m/>
    <m/>
    <m/>
    <m/>
    <m/>
  </r>
  <r>
    <s v="2021_wk48_196"/>
    <s v="CRRDC/FICR"/>
    <d v="2021-11-24T00:00:00"/>
    <x v="6"/>
    <x v="0"/>
    <x v="6"/>
    <m/>
    <s v="PAP"/>
    <s v="D2D"/>
    <s v="Laissons à la population leur choix sur la vaccination car c'est à la personne de decider sur sa santé "/>
    <n v="2"/>
    <x v="0"/>
    <s v="Ebola"/>
    <x v="2"/>
    <s v="Suggestion request"/>
    <x v="9"/>
    <s v="Other suggestions or requests"/>
    <s v="Autres suggestions "/>
    <s v=" Other suggestions"/>
    <x v="2416"/>
    <x v="10"/>
    <s v="Ebola feedback autres"/>
    <m/>
    <m/>
    <m/>
    <m/>
    <m/>
    <m/>
    <m/>
    <m/>
    <m/>
    <m/>
    <m/>
    <m/>
    <m/>
    <m/>
    <m/>
  </r>
  <r>
    <s v="2021_wk48_197"/>
    <s v="CRRDC/FICR"/>
    <d v="2021-11-24T00:00:00"/>
    <x v="6"/>
    <x v="0"/>
    <x v="6"/>
    <m/>
    <s v="PAP"/>
    <s v="D2D"/>
    <s v="Nous demandons à tous les organismes de bien etre unis dans leur message sur la vaccination "/>
    <n v="1"/>
    <x v="0"/>
    <s v="Ebola"/>
    <x v="2"/>
    <s v="Suggestion request"/>
    <x v="9"/>
    <s v="Other suggestions or requests"/>
    <s v="Autres suggestions "/>
    <s v=" Other suggestions"/>
    <x v="2417"/>
    <x v="10"/>
    <s v="Ebola feedback autres"/>
    <m/>
    <m/>
    <m/>
    <m/>
    <m/>
    <m/>
    <m/>
    <m/>
    <m/>
    <m/>
    <m/>
    <m/>
    <m/>
    <m/>
    <m/>
  </r>
  <r>
    <s v="2021_wk48_198"/>
    <s v="CRRDC/FICR"/>
    <d v="2021-11-24T00:00:00"/>
    <x v="6"/>
    <x v="0"/>
    <x v="6"/>
    <m/>
    <s v="PAP"/>
    <s v="D2D"/>
    <s v="Ebola est venu juste empecher les elections"/>
    <n v="2"/>
    <x v="0"/>
    <s v="Ebola"/>
    <x v="0"/>
    <s v="Rumors beliefs observations"/>
    <x v="4"/>
    <s v="Ebola is a scheme of government or others"/>
    <s v="Ebola est un outil politique "/>
    <s v=" Ebola is a political tool"/>
    <x v="2418"/>
    <x v="4"/>
    <s v="Politique et réponse"/>
    <m/>
    <m/>
    <m/>
    <m/>
    <m/>
    <m/>
    <m/>
    <m/>
    <m/>
    <m/>
    <m/>
    <m/>
    <m/>
    <m/>
    <m/>
  </r>
  <r>
    <s v="2021_wk48_199"/>
    <s v="CRRDC/FICR"/>
    <d v="2021-11-24T00:00:00"/>
    <x v="6"/>
    <x v="0"/>
    <x v="6"/>
    <m/>
    <s v="PAP"/>
    <s v="D2D"/>
    <s v="Que devons-nous faire reelement pour n'est plus connaitre ebola dans notre region? "/>
    <n v="1"/>
    <x v="0"/>
    <s v="Ebola"/>
    <x v="1"/>
    <s v="Question"/>
    <x v="32"/>
    <s v="EVD protective behaviors"/>
    <s v="Comportements pour la prévention d'Ebola "/>
    <s v=" EVD protective behaviors"/>
    <x v="2419"/>
    <x v="53"/>
    <s v="Ebola caractéristiques et transmission"/>
    <m/>
    <m/>
    <m/>
    <m/>
    <m/>
    <m/>
    <m/>
    <m/>
    <m/>
    <m/>
    <m/>
    <m/>
    <m/>
    <m/>
    <m/>
  </r>
  <r>
    <s v="2021_wk48_200"/>
    <s v="CRRDC/FICR"/>
    <d v="2021-11-24T00:00:00"/>
    <x v="6"/>
    <x v="0"/>
    <x v="8"/>
    <m/>
    <s v="PAP"/>
    <s v="D2D"/>
    <s v="Pourquoi ici à Beni beaucoup des ONG intervienent dans la riposte des maladies au lieu d'intervenir dans la guerre ? "/>
    <n v="1"/>
    <x v="0"/>
    <s v="Ebola"/>
    <x v="1"/>
    <s v="Question"/>
    <x v="1"/>
    <s v="Other questions"/>
    <s v="Autre questions "/>
    <s v=" Other questions"/>
    <x v="2420"/>
    <x v="1"/>
    <s v="Ebola feedback autres"/>
    <m/>
    <m/>
    <m/>
    <m/>
    <m/>
    <m/>
    <m/>
    <m/>
    <m/>
    <m/>
    <m/>
    <m/>
    <m/>
    <m/>
    <m/>
  </r>
  <r>
    <s v="2021_wk48_201"/>
    <s v="CRRDC/FICR"/>
    <d v="2021-11-24T00:00:00"/>
    <x v="6"/>
    <x v="0"/>
    <x v="8"/>
    <m/>
    <s v="PAP"/>
    <s v="D2D"/>
    <s v="Respectez les profits des prestateurs sanitaire pour eviter les erreurs passées dans le traitement de la maladie "/>
    <n v="1"/>
    <x v="0"/>
    <s v="Ebola"/>
    <x v="2"/>
    <s v="Suggestion request"/>
    <x v="9"/>
    <s v="Other suggestions or requests"/>
    <s v="Autres suggestions "/>
    <s v=" Other suggestions"/>
    <x v="2421"/>
    <x v="10"/>
    <s v="Ebola feedback autres"/>
    <m/>
    <m/>
    <m/>
    <m/>
    <m/>
    <m/>
    <m/>
    <m/>
    <m/>
    <m/>
    <m/>
    <m/>
    <m/>
    <m/>
    <m/>
  </r>
  <r>
    <s v="2021_wk48_202"/>
    <s v="CRRDC/FICR"/>
    <d v="2021-11-24T00:00:00"/>
    <x v="6"/>
    <x v="0"/>
    <x v="8"/>
    <m/>
    <s v="PAP"/>
    <s v="D2D"/>
    <s v="Est-ce que les animaux sont testé aussi ici avant sa consomation ? "/>
    <n v="2"/>
    <x v="0"/>
    <s v="Ebola"/>
    <x v="1"/>
    <s v="Question"/>
    <x v="1"/>
    <s v="Other questions"/>
    <s v="Question liée aux animaux "/>
    <s v=" Animal related question"/>
    <x v="2422"/>
    <x v="50"/>
    <s v="Ebola caractéristiques et transmission"/>
    <m/>
    <m/>
    <m/>
    <m/>
    <m/>
    <m/>
    <m/>
    <m/>
    <m/>
    <m/>
    <m/>
    <m/>
    <m/>
    <m/>
    <m/>
  </r>
  <r>
    <s v="2021_wk48_203"/>
    <s v="CRRDC/FICR"/>
    <d v="2021-11-24T00:00:00"/>
    <x v="6"/>
    <x v="0"/>
    <x v="8"/>
    <m/>
    <s v="PAP"/>
    <s v="D2D"/>
    <s v="Dit-on que les personnels de la riposte enleve certaines parties du cadavre  ce pour cette raison qu'ils refusaient les membres de la familles devoir le corps sans vie "/>
    <n v="1"/>
    <x v="0"/>
    <s v="Ebola"/>
    <x v="0"/>
    <s v="Rumors beliefs observations"/>
    <x v="36"/>
    <s v="Problems with SDB"/>
    <s v="Mutilations, voler des organes ou cadavres "/>
    <s v=" Mutilation, theft of organs or cadavers"/>
    <x v="2423"/>
    <x v="94"/>
    <s v="Enterrements"/>
    <m/>
    <m/>
    <m/>
    <m/>
    <m/>
    <m/>
    <m/>
    <m/>
    <m/>
    <m/>
    <m/>
    <m/>
    <m/>
    <m/>
    <m/>
  </r>
  <r>
    <s v="2021_wk48_204"/>
    <s v="CRRDC/FICR"/>
    <d v="2021-11-24T00:00:00"/>
    <x v="6"/>
    <x v="0"/>
    <x v="5"/>
    <s v="Virere"/>
    <s v="PAP"/>
    <s v="D2D"/>
    <s v="La maladie n'existe pas , elle est diabolique c'est pourquoi elle revient maintefois "/>
    <n v="2"/>
    <x v="0"/>
    <s v="Ebola"/>
    <x v="0"/>
    <s v="Rumors beliefs observations"/>
    <x v="3"/>
    <s v="Ebola does not exist"/>
    <s v="Ebola n'existe pas "/>
    <s v=" Ebola does not exist"/>
    <x v="2424"/>
    <x v="3"/>
    <s v="Ebola caractéristiques et transmission"/>
    <m/>
    <m/>
    <m/>
    <m/>
    <m/>
    <m/>
    <m/>
    <m/>
    <m/>
    <m/>
    <m/>
    <m/>
    <m/>
    <m/>
    <m/>
  </r>
  <r>
    <s v="2021_wk48_205"/>
    <s v="CRRDC/FICR"/>
    <d v="2021-11-24T00:00:00"/>
    <x v="6"/>
    <x v="0"/>
    <x v="5"/>
    <s v="Virere"/>
    <s v="PAP"/>
    <s v="D2D"/>
    <s v="Comment  peut -on proteger une personne qui n'a pas encore presenter des signes suspect et qui est positif ? "/>
    <n v="2"/>
    <x v="0"/>
    <s v="Ebola"/>
    <x v="1"/>
    <s v="Question"/>
    <x v="22"/>
    <s v="Diagnosis treatment ETC health system"/>
    <s v="Comment soigner une personne malade (hors des structures sanitaires) ? "/>
    <s v=" How do you take care of a sick person (outside of a healthcare setting)?"/>
    <x v="2425"/>
    <x v="74"/>
    <s v="Prise en charge"/>
    <m/>
    <m/>
    <m/>
    <m/>
    <m/>
    <m/>
    <m/>
    <m/>
    <m/>
    <m/>
    <m/>
    <m/>
    <m/>
    <m/>
    <m/>
  </r>
  <r>
    <s v="2021_wk48_206"/>
    <s v="CRRDC/FICR"/>
    <d v="2021-11-24T00:00:00"/>
    <x v="6"/>
    <x v="0"/>
    <x v="5"/>
    <s v="Virere"/>
    <s v="PAP"/>
    <s v="D2D"/>
    <s v="Que la sensibilisation soit uniforme dans toutes les langues ,  qu'il n'y ait pas des contradictions"/>
    <n v="1"/>
    <x v="0"/>
    <s v="Ebola"/>
    <x v="2"/>
    <s v="Suggestion request"/>
    <x v="21"/>
    <s v="Community health promotion"/>
    <s v="Sensibilisation sur Ebola "/>
    <s v=" Community health promotion"/>
    <x v="2426"/>
    <x v="27"/>
    <s v="Communication/sensibilisation"/>
    <m/>
    <m/>
    <m/>
    <m/>
    <m/>
    <m/>
    <m/>
    <m/>
    <m/>
    <m/>
    <m/>
    <m/>
    <m/>
    <m/>
    <m/>
  </r>
  <r>
    <s v="2021_wk48_207"/>
    <s v="CRRDC/FICR"/>
    <d v="2021-11-24T00:00:00"/>
    <x v="6"/>
    <x v="0"/>
    <x v="5"/>
    <s v="Virere"/>
    <s v="PAP"/>
    <s v="D2D"/>
    <s v="La population dit que l'ebola était inventer , ce pourquoi nous declarons la fin de l'epidemie "/>
    <n v="1"/>
    <x v="0"/>
    <s v="Ebola"/>
    <x v="2"/>
    <s v="Suggestion request"/>
    <x v="25"/>
    <s v="Response process suggestions"/>
    <s v="Mettre fin à l’épidémie d’Ebola "/>
    <s v=" End the Ebola outbreak"/>
    <x v="2427"/>
    <x v="34"/>
    <s v="Ebola caractéristiques et transmission"/>
    <m/>
    <m/>
    <m/>
    <m/>
    <m/>
    <m/>
    <m/>
    <m/>
    <m/>
    <m/>
    <m/>
    <m/>
    <m/>
    <m/>
    <m/>
  </r>
  <r>
    <s v="2021_wk48_208"/>
    <s v="CRRDC/FICR"/>
    <d v="2021-11-24T00:00:00"/>
    <x v="6"/>
    <x v="0"/>
    <x v="5"/>
    <s v="Virere"/>
    <s v="PAP"/>
    <s v="D2D"/>
    <s v="Le gouvernement voulait prolongé l'epidemie croyant qu'on va encore financer  "/>
    <n v="1"/>
    <x v="0"/>
    <s v="Ebola"/>
    <x v="0"/>
    <s v="Rumors beliefs observations"/>
    <x v="4"/>
    <s v="Ebola is a scheme of government or others"/>
    <s v="Ebola est un outil politique "/>
    <s v=" Ebola is a political tool"/>
    <x v="2428"/>
    <x v="4"/>
    <s v="Politique et réponse"/>
    <m/>
    <m/>
    <m/>
    <m/>
    <m/>
    <m/>
    <m/>
    <m/>
    <m/>
    <m/>
    <m/>
    <m/>
    <m/>
    <m/>
    <m/>
  </r>
  <r>
    <s v="2021_wk48_209"/>
    <s v="CRRDC/FICR"/>
    <d v="2021-11-24T00:00:00"/>
    <x v="6"/>
    <x v="0"/>
    <x v="5"/>
    <s v="Virere"/>
    <s v="PAP"/>
    <s v="D2D"/>
    <s v="Nous demandons au ministre de santé de nous donner le medicaments pour desinfecter nos lits et moustiquaires "/>
    <n v="2"/>
    <x v="0"/>
    <s v="Ebola"/>
    <x v="2"/>
    <s v="Suggestion request"/>
    <x v="16"/>
    <s v="Improve health care"/>
    <s v="Fournir des médicaments "/>
    <s v=" Provide medicines"/>
    <x v="2429"/>
    <x v="30"/>
    <s v="Prise en charge"/>
    <m/>
    <m/>
    <m/>
    <m/>
    <m/>
    <m/>
    <m/>
    <m/>
    <m/>
    <m/>
    <m/>
    <m/>
    <m/>
    <m/>
    <m/>
  </r>
  <r>
    <s v="2021_wk48_210"/>
    <s v="CRRDC/FICR"/>
    <d v="2021-11-24T00:00:00"/>
    <x v="6"/>
    <x v="0"/>
    <x v="5"/>
    <s v="Virere"/>
    <s v="PAP"/>
    <s v="D2D"/>
    <s v="Ma  grande sœur avait été tué et puis on a enlever son matrice pour dire qu'ebola c'est un massacre "/>
    <n v="3"/>
    <x v="0"/>
    <s v="Ebola"/>
    <x v="0"/>
    <s v="Rumors beliefs observations"/>
    <x v="36"/>
    <s v="Problems with SDB"/>
    <s v="Mutilations, voler des organes ou cadavres "/>
    <s v=" Mutilation, theft of organs or cadavers"/>
    <x v="2430"/>
    <x v="94"/>
    <s v="Enterrements"/>
    <m/>
    <m/>
    <m/>
    <m/>
    <m/>
    <m/>
    <m/>
    <m/>
    <m/>
    <m/>
    <m/>
    <m/>
    <m/>
    <m/>
    <m/>
  </r>
  <r>
    <s v="2021_wk48_211"/>
    <s v="CRRDC/FICR"/>
    <d v="2021-11-24T00:00:00"/>
    <x v="6"/>
    <x v="0"/>
    <x v="5"/>
    <s v="Virere"/>
    <s v="PAP"/>
    <s v="D2D"/>
    <s v="Que les agents de santé accueillent les malades comme au paravant "/>
    <n v="3"/>
    <x v="0"/>
    <s v="Ebola"/>
    <x v="2"/>
    <s v="Suggestion request"/>
    <x v="16"/>
    <s v="Improve health care"/>
    <s v="Améliorer les soins de santé "/>
    <s v=" Improve health care"/>
    <x v="2431"/>
    <x v="21"/>
    <s v="Prise en charge"/>
    <m/>
    <m/>
    <m/>
    <m/>
    <m/>
    <m/>
    <m/>
    <m/>
    <m/>
    <m/>
    <m/>
    <m/>
    <m/>
    <m/>
    <m/>
  </r>
  <r>
    <s v="2021_wk48_212"/>
    <s v="CRRDC/FICR"/>
    <d v="2021-11-24T00:00:00"/>
    <x v="6"/>
    <x v="0"/>
    <x v="9"/>
    <s v="Ngilinga"/>
    <s v="PAP"/>
    <s v="D2D"/>
    <s v="Dit-on que cette epidemie n'a pas de financement c'est pourquoi elle se termine vite "/>
    <n v="1"/>
    <x v="0"/>
    <s v="Ebola"/>
    <x v="0"/>
    <s v="Rumors beliefs observations"/>
    <x v="0"/>
    <s v="Ebola characteristics and consequences"/>
    <s v="Croyances sur les faits et spécificités d’Ebola "/>
    <s v=" Beliefs about Ebola facts and features"/>
    <x v="2432"/>
    <x v="0"/>
    <s v="Ebola caractéristiques et transmission"/>
    <m/>
    <m/>
    <m/>
    <m/>
    <m/>
    <m/>
    <m/>
    <m/>
    <m/>
    <m/>
    <m/>
    <m/>
    <m/>
    <m/>
    <m/>
  </r>
  <r>
    <s v="2021_wk48_213"/>
    <s v="CRRDC/FICR"/>
    <d v="2021-11-24T00:00:00"/>
    <x v="6"/>
    <x v="0"/>
    <x v="9"/>
    <s v="Ngilinga"/>
    <s v="PAP"/>
    <s v="D2D"/>
    <s v="Est-ce que le malade d'ebola quand il arrive à l'hôpital , on le soigne directement avec le medicament d'ebola ? "/>
    <n v="2"/>
    <x v="0"/>
    <s v="Ebola"/>
    <x v="1"/>
    <s v="Question"/>
    <x v="22"/>
    <s v="Diagnosis treatment ETC health system"/>
    <s v="Diagnostique, traitement, CTE "/>
    <s v=" Diagnosis, treatment, ETC"/>
    <x v="2433"/>
    <x v="29"/>
    <s v="Prise en charge"/>
    <m/>
    <m/>
    <m/>
    <m/>
    <m/>
    <m/>
    <m/>
    <m/>
    <m/>
    <m/>
    <m/>
    <m/>
    <m/>
    <m/>
    <m/>
  </r>
  <r>
    <s v="2021_wk48_214"/>
    <s v="CRRDC/FICR"/>
    <d v="2021-11-24T00:00:00"/>
    <x v="6"/>
    <x v="0"/>
    <x v="9"/>
    <s v="Ngilinga"/>
    <s v="PAP"/>
    <s v="D2D"/>
    <s v="Pourquoi ici chez nous ebola ne tue pas les animaux toujours les personnes ? "/>
    <n v="1"/>
    <x v="0"/>
    <s v="Ebola"/>
    <x v="1"/>
    <s v="Question"/>
    <x v="7"/>
    <s v="Ebola and its consequences"/>
    <s v="Les faits et spécificités d’Ebola "/>
    <s v=" Ebola facts and features"/>
    <x v="2434"/>
    <x v="7"/>
    <s v="Ebola caractéristiques et transmission"/>
    <m/>
    <m/>
    <m/>
    <m/>
    <m/>
    <m/>
    <m/>
    <m/>
    <m/>
    <m/>
    <m/>
    <m/>
    <m/>
    <m/>
    <m/>
  </r>
  <r>
    <s v="2021_wk48_215"/>
    <s v="CRRDC/FICR"/>
    <d v="2021-11-24T00:00:00"/>
    <x v="6"/>
    <x v="0"/>
    <x v="9"/>
    <s v="Ngilinga"/>
    <s v="PAP"/>
    <s v="D2D"/>
    <s v="Allez dire aux agents sanitaires de faire tout le moyen possible de finir avec l'histoire de cette maladie d'ebola "/>
    <n v="2"/>
    <x v="0"/>
    <s v="Ebola"/>
    <x v="2"/>
    <s v="Suggestion request"/>
    <x v="25"/>
    <s v="Response process suggestions"/>
    <s v="Mettre fin à l’épidémie d’Ebola "/>
    <s v=" End the Ebola outbreak"/>
    <x v="2435"/>
    <x v="34"/>
    <s v="Ebola caractéristiques et transmission"/>
    <m/>
    <m/>
    <m/>
    <m/>
    <m/>
    <m/>
    <m/>
    <m/>
    <m/>
    <m/>
    <m/>
    <m/>
    <m/>
    <m/>
    <m/>
  </r>
  <r>
    <s v="2021_wk48_216"/>
    <s v="CRRDC/FICR"/>
    <d v="2021-11-24T00:00:00"/>
    <x v="6"/>
    <x v="0"/>
    <x v="9"/>
    <s v="Ngilinga"/>
    <s v="PAP"/>
    <s v="D2D"/>
    <s v="Nous connaisons que ce votre habitude de renouveller le cas positif quand il tant vers la fin "/>
    <n v="3"/>
    <x v="0"/>
    <s v="Ebola"/>
    <x v="0"/>
    <s v="Rumors beliefs observations"/>
    <x v="12"/>
    <s v="Critiques or observations of health system"/>
    <s v="Manque de confiance: services médicaux (faire du mal aux des gens inclu) "/>
    <s v=" Lack of confidence in medical services (includes harming people)"/>
    <x v="2436"/>
    <x v="13"/>
    <s v="Politique et réponse"/>
    <m/>
    <m/>
    <m/>
    <m/>
    <m/>
    <m/>
    <m/>
    <m/>
    <m/>
    <m/>
    <m/>
    <m/>
    <m/>
    <m/>
    <m/>
  </r>
  <r>
    <s v="2021_wk48_217"/>
    <s v="CRRDC/FICR"/>
    <d v="2021-11-24T00:00:00"/>
    <x v="6"/>
    <x v="0"/>
    <x v="9"/>
    <s v="Ngilinga"/>
    <s v="PAP"/>
    <s v="D2D"/>
    <s v="Pourquoi on n'a jamais ecouter le retour de corona dans le milieu ou il apparait comme chez ebola ? "/>
    <n v="1"/>
    <x v="0"/>
    <s v="Ebola"/>
    <x v="1"/>
    <s v="Question"/>
    <x v="7"/>
    <s v="Ebola and its consequences"/>
    <s v="Les faits et spécificités d’Ebola "/>
    <s v=" Ebola facts and features"/>
    <x v="2437"/>
    <x v="7"/>
    <s v="Ebola caractéristiques et transmission"/>
    <m/>
    <m/>
    <m/>
    <m/>
    <m/>
    <m/>
    <m/>
    <m/>
    <m/>
    <m/>
    <m/>
    <m/>
    <m/>
    <m/>
    <m/>
  </r>
  <r>
    <s v="2021_wk48_217"/>
    <s v="CRRDC/FICR"/>
    <d v="2021-11-24T00:00:00"/>
    <x v="6"/>
    <x v="0"/>
    <x v="9"/>
    <s v="Ngilinga"/>
    <s v="PAP"/>
    <s v="D2D"/>
    <s v="Pourquoi on n'a jamais ecouter le retour de corona dans le milieu ou il apparait comme chez ebola ? "/>
    <n v="1"/>
    <x v="1"/>
    <s v="Covid19"/>
    <x v="1"/>
    <s v="Question"/>
    <x v="40"/>
    <s v="Questions about the disease"/>
    <s v="Des faits et spécificités de la maladie "/>
    <s v=" Facts and specifics of the disease"/>
    <x v="2437"/>
    <x v="76"/>
    <s v="CoVid19 caracteristiques et transmission"/>
    <m/>
    <m/>
    <m/>
    <m/>
    <m/>
    <m/>
    <m/>
    <m/>
    <m/>
    <m/>
    <m/>
    <m/>
    <m/>
    <m/>
    <m/>
  </r>
  <r>
    <s v="2021_wk48_218"/>
    <s v="CRRDC/FICR"/>
    <d v="2021-11-24T00:00:00"/>
    <x v="6"/>
    <x v="0"/>
    <x v="0"/>
    <s v="Kahodokyo"/>
    <s v="PAP"/>
    <s v="D2D"/>
    <s v="L'ebola de Beni n'est pas vrai c'est la recherche de l'argent "/>
    <n v="2"/>
    <x v="0"/>
    <s v="Ebola"/>
    <x v="0"/>
    <s v="Rumors beliefs observations"/>
    <x v="10"/>
    <s v="Ebola is organized business"/>
    <s v="Ebola est un business organisé (ou quelqu'un gagne de l'argent) "/>
    <s v=" Ebola is organized business (or someone making money)"/>
    <x v="2438"/>
    <x v="11"/>
    <s v="Politique et réponse"/>
    <m/>
    <m/>
    <m/>
    <m/>
    <m/>
    <m/>
    <m/>
    <m/>
    <m/>
    <m/>
    <m/>
    <m/>
    <m/>
    <m/>
    <m/>
  </r>
  <r>
    <s v="2021_wk48_219"/>
    <s v="CRRDC/FICR"/>
    <d v="2021-11-24T00:00:00"/>
    <x v="6"/>
    <x v="0"/>
    <x v="0"/>
    <s v="Kahodokyo"/>
    <s v="PAP"/>
    <s v="D2D"/>
    <s v="Comment les employés des laboratoires se protegent ? "/>
    <n v="1"/>
    <x v="0"/>
    <s v="Ebola"/>
    <x v="1"/>
    <s v="Question"/>
    <x v="1"/>
    <s v="Other questions"/>
    <s v="Autre questions "/>
    <s v=" Other questions"/>
    <x v="2439"/>
    <x v="1"/>
    <s v="Ebola feedback autres"/>
    <m/>
    <m/>
    <m/>
    <m/>
    <m/>
    <m/>
    <m/>
    <m/>
    <m/>
    <m/>
    <m/>
    <m/>
    <m/>
    <m/>
    <m/>
  </r>
  <r>
    <s v="2021_wk48_220"/>
    <s v="CRRDC/FICR"/>
    <d v="2021-11-24T00:00:00"/>
    <x v="6"/>
    <x v="0"/>
    <x v="0"/>
    <s v="Kahodokyo"/>
    <s v="PAP"/>
    <s v="D2D"/>
    <s v="Dit-on que le covid 19 était venu pour les riches et l'ebola pour les pauvres "/>
    <n v="2"/>
    <x v="0"/>
    <s v="Ebola"/>
    <x v="0"/>
    <s v="Rumors beliefs observations"/>
    <x v="0"/>
    <s v="Ebola characteristics and consequences"/>
    <s v="Croyances sur les faits et spécificités d’Ebola "/>
    <s v=" Beliefs about Ebola facts and features"/>
    <x v="2440"/>
    <x v="0"/>
    <s v="Ebola caractéristiques et transmission"/>
    <m/>
    <m/>
    <m/>
    <m/>
    <m/>
    <m/>
    <m/>
    <m/>
    <m/>
    <m/>
    <m/>
    <m/>
    <m/>
    <m/>
    <m/>
  </r>
  <r>
    <s v="2021_wk48_220"/>
    <s v="CRRDC/FICR"/>
    <d v="2021-11-24T00:00:00"/>
    <x v="6"/>
    <x v="0"/>
    <x v="0"/>
    <s v="Kahodokyo"/>
    <s v="PAP"/>
    <s v="D2D"/>
    <s v="Dit-on que le covid 19 était venu pour les riches et l'ebola pour les pauvres "/>
    <n v="2"/>
    <x v="1"/>
    <s v="Covid19"/>
    <x v="0"/>
    <s v="Rumors beliefs observations"/>
    <x v="35"/>
    <s v="Beliefs about the disease"/>
    <s v="Faits et spécificités de la maladie "/>
    <s v=" Facts and specifics of the disease"/>
    <x v="2440"/>
    <x v="57"/>
    <s v="CoVid19 caracteristiques et transmission"/>
    <m/>
    <m/>
    <m/>
    <m/>
    <m/>
    <m/>
    <m/>
    <m/>
    <m/>
    <m/>
    <m/>
    <m/>
    <m/>
    <m/>
    <m/>
  </r>
  <r>
    <s v="2021_wk48_221"/>
    <s v="CRRDC/FICR"/>
    <d v="2021-11-24T00:00:00"/>
    <x v="6"/>
    <x v="0"/>
    <x v="0"/>
    <s v="Kahodokyo"/>
    <s v="PAP"/>
    <s v="D2D"/>
    <s v="Il faut que les personnelles de la santé fassent  leur effort pour que tout ces epidemies prennent fin "/>
    <n v="2"/>
    <x v="0"/>
    <s v="Ebola"/>
    <x v="2"/>
    <s v="Suggestion request"/>
    <x v="25"/>
    <s v="Response process suggestions"/>
    <s v="Mettre fin à l’épidémie d’Ebola "/>
    <s v=" End the Ebola outbreak"/>
    <x v="2441"/>
    <x v="34"/>
    <s v="Ebola caractéristiques et transmission"/>
    <m/>
    <m/>
    <m/>
    <m/>
    <m/>
    <m/>
    <m/>
    <m/>
    <m/>
    <m/>
    <m/>
    <m/>
    <m/>
    <m/>
    <m/>
  </r>
  <r>
    <s v="2021_wk48_222"/>
    <s v="CRRDC/FICR"/>
    <d v="2021-11-24T00:00:00"/>
    <x v="6"/>
    <x v="0"/>
    <x v="0"/>
    <s v="Kahodokyo"/>
    <s v="PAP"/>
    <s v="D2D"/>
    <s v="Vous attendez parler d'ebola à Butsili ce n'est pas ebola , mais plutôt des mauvais esprit qui avaient tué les gens là bas "/>
    <n v="2"/>
    <x v="0"/>
    <s v="Ebola"/>
    <x v="0"/>
    <s v="Rumors beliefs observations"/>
    <x v="24"/>
    <s v="Ebola causes"/>
    <s v="Origine surnaturelle "/>
    <s v=" Supernatural cause"/>
    <x v="2442"/>
    <x v="67"/>
    <s v="Ebola caractéristiques et transmission"/>
    <m/>
    <m/>
    <m/>
    <m/>
    <m/>
    <m/>
    <m/>
    <m/>
    <m/>
    <m/>
    <m/>
    <m/>
    <m/>
    <m/>
    <m/>
  </r>
  <r>
    <s v="2021_wk48_223"/>
    <s v="CRRDC/FICR"/>
    <d v="2021-11-24T00:00:00"/>
    <x v="6"/>
    <x v="0"/>
    <x v="0"/>
    <s v="Kahodokyo"/>
    <s v="PAP"/>
    <s v="D2D"/>
    <s v="Pourquoi vous les croix-rouge vous etes seulement visible lors de l'epidemie d'ebola ? "/>
    <n v="2"/>
    <x v="0"/>
    <s v="Ebola"/>
    <x v="1"/>
    <s v="Question"/>
    <x v="1"/>
    <s v="Other questions"/>
    <s v="Autre questions "/>
    <s v=" Other questions"/>
    <x v="2443"/>
    <x v="1"/>
    <s v="Ebola feedback autres"/>
    <m/>
    <m/>
    <m/>
    <m/>
    <m/>
    <m/>
    <m/>
    <m/>
    <m/>
    <m/>
    <m/>
    <m/>
    <m/>
    <m/>
    <m/>
  </r>
  <r>
    <s v="2021_wk48_224"/>
    <s v="CRRDC/FICR"/>
    <d v="2021-11-24T00:00:00"/>
    <x v="6"/>
    <x v="0"/>
    <x v="0"/>
    <s v="Kahodokyo"/>
    <s v="PAP"/>
    <s v="D2D"/>
    <s v="Nous sommes des deplacés de guerre et nous avons laissé nos moustiquaires , priere de nous amener d'autres pour une meilleure protection "/>
    <n v="4"/>
    <x v="0"/>
    <s v="Ebola"/>
    <x v="2"/>
    <s v="Suggestion request"/>
    <x v="9"/>
    <s v="Other suggestions or requests"/>
    <s v="Autres suggestions "/>
    <s v=" Other suggestions"/>
    <x v="2444"/>
    <x v="10"/>
    <s v="Ebola feedback autres"/>
    <m/>
    <m/>
    <m/>
    <m/>
    <m/>
    <m/>
    <m/>
    <m/>
    <m/>
    <m/>
    <m/>
    <m/>
    <m/>
    <m/>
    <m/>
  </r>
  <r>
    <s v="2021_wk48_225"/>
    <s v="CRRDC/FICR"/>
    <d v="2021-11-24T00:00:00"/>
    <x v="6"/>
    <x v="0"/>
    <x v="1"/>
    <s v="Kahuko"/>
    <s v="PAP"/>
    <s v="D2D"/>
    <s v="Ebola n'est pas une maladie mais c'est le virus crée , jetter par le specialiste dans les pays qu'ils veulent donc la maladie n'existe pas "/>
    <n v="2"/>
    <x v="0"/>
    <s v="Ebola"/>
    <x v="0"/>
    <s v="Rumors beliefs observations"/>
    <x v="3"/>
    <s v="Ebola does not exist"/>
    <s v="Ebola n'existe pas "/>
    <s v=" Ebola does not exist"/>
    <x v="2445"/>
    <x v="3"/>
    <s v="Ebola caractéristiques et transmission"/>
    <m/>
    <m/>
    <m/>
    <m/>
    <m/>
    <m/>
    <m/>
    <m/>
    <m/>
    <m/>
    <m/>
    <m/>
    <m/>
    <m/>
    <m/>
  </r>
  <r>
    <s v="2021_wk48_225"/>
    <s v="CRRDC/FICR"/>
    <d v="2021-11-24T00:00:00"/>
    <x v="6"/>
    <x v="0"/>
    <x v="1"/>
    <s v="Kahuko"/>
    <s v="PAP"/>
    <s v="D2D"/>
    <s v="Ebola n'est pas une maladie mais c'est le virus crée , jetter par le specialiste dans les pays qu'ils veulent donc la maladie n'existe pas "/>
    <n v="2"/>
    <x v="0"/>
    <s v="Ebola"/>
    <x v="0"/>
    <s v="Rumors beliefs observations"/>
    <x v="4"/>
    <s v="Ebola is a scheme of government or others"/>
    <s v="Ebola est un complot des étrangers ou autres "/>
    <s v=" Ebola is a scheme of foreigners or others"/>
    <x v="2445"/>
    <x v="61"/>
    <s v="Politique et réponse"/>
    <m/>
    <m/>
    <m/>
    <m/>
    <m/>
    <m/>
    <m/>
    <m/>
    <m/>
    <m/>
    <m/>
    <m/>
    <m/>
    <m/>
    <m/>
  </r>
  <r>
    <s v="2021_wk48_226"/>
    <s v="CRRDC/FICR"/>
    <d v="2021-11-24T00:00:00"/>
    <x v="6"/>
    <x v="0"/>
    <x v="1"/>
    <s v="Kahuko"/>
    <s v="PAP"/>
    <s v="D2D"/>
    <s v="Si la maladie prend fin c'est parce qu'il n'ya pas des financement "/>
    <n v="2"/>
    <x v="0"/>
    <s v="Ebola"/>
    <x v="0"/>
    <s v="Rumors beliefs observations"/>
    <x v="0"/>
    <s v="Ebola characteristics and consequences"/>
    <s v="Croyances sur les faits et spécificités d’Ebola "/>
    <s v=" Beliefs about Ebola facts and features"/>
    <x v="2446"/>
    <x v="0"/>
    <s v="Ebola caractéristiques et transmission"/>
    <m/>
    <m/>
    <m/>
    <m/>
    <m/>
    <m/>
    <m/>
    <m/>
    <m/>
    <m/>
    <m/>
    <m/>
    <m/>
    <m/>
    <m/>
  </r>
  <r>
    <s v="2021_wk48_227"/>
    <s v="CRRDC/FICR"/>
    <d v="2021-11-24T00:00:00"/>
    <x v="6"/>
    <x v="0"/>
    <x v="1"/>
    <s v="Kahuko"/>
    <s v="PAP"/>
    <s v="D2D"/>
    <s v="Les deplacés que la croix-rouge avait enregistré à macampagne , quel jour vous allez nous repondre  ? "/>
    <n v="2"/>
    <x v="0"/>
    <s v="Ebola"/>
    <x v="1"/>
    <s v="Question"/>
    <x v="1"/>
    <s v="Other questions"/>
    <s v="Questions sur les personnes déplacées "/>
    <s v=" Questions about displaced persons"/>
    <x v="2447"/>
    <x v="95"/>
    <s v="Quarantaine, frontières, PdC et voyages"/>
    <m/>
    <m/>
    <m/>
    <m/>
    <m/>
    <m/>
    <m/>
    <m/>
    <m/>
    <m/>
    <m/>
    <m/>
    <m/>
    <m/>
    <m/>
  </r>
  <r>
    <s v="2021_wk48_228"/>
    <s v="CRRDC/FICR"/>
    <d v="2021-11-24T00:00:00"/>
    <x v="6"/>
    <x v="0"/>
    <x v="1"/>
    <s v="Kahuko"/>
    <s v="PAP"/>
    <s v="D2D"/>
    <s v="Voyez comment terminer avec l'insecurité qui nous menance et puis nous allons aussi suivre ce que vous nous dites car nous sommes traumatisé "/>
    <n v="2"/>
    <x v="0"/>
    <s v="Ebola"/>
    <x v="2"/>
    <s v="Suggestion request"/>
    <x v="9"/>
    <s v="Other suggestions or requests"/>
    <s v="Securité, mettre fin à la guerre "/>
    <s v=" Safety, security, end the war"/>
    <x v="2448"/>
    <x v="31"/>
    <s v="Sécurité"/>
    <m/>
    <m/>
    <m/>
    <m/>
    <m/>
    <m/>
    <m/>
    <m/>
    <m/>
    <m/>
    <m/>
    <m/>
    <m/>
    <m/>
    <m/>
  </r>
  <r>
    <s v="2021_wk48_229"/>
    <s v="CRRDC/FICR"/>
    <d v="2021-11-24T00:00:00"/>
    <x v="6"/>
    <x v="0"/>
    <x v="1"/>
    <s v="Kahuko"/>
    <s v="PAP"/>
    <s v="D2D"/>
    <s v="L'epidemie d'ebola est une maladie demoniaque , nous doutons par leur source "/>
    <n v="3"/>
    <x v="0"/>
    <s v="Ebola"/>
    <x v="0"/>
    <s v="Rumors beliefs observations"/>
    <x v="24"/>
    <s v="Ebola causes"/>
    <s v="Origine surnaturelle "/>
    <s v=" Supernatural cause"/>
    <x v="2449"/>
    <x v="67"/>
    <s v="Ebola caractéristiques et transmission"/>
    <m/>
    <m/>
    <m/>
    <m/>
    <m/>
    <m/>
    <m/>
    <m/>
    <m/>
    <m/>
    <m/>
    <m/>
    <m/>
    <m/>
    <m/>
  </r>
  <r>
    <s v="2021_wk48_230"/>
    <s v="CRRDC/FICR"/>
    <d v="2021-11-24T00:00:00"/>
    <x v="6"/>
    <x v="0"/>
    <x v="1"/>
    <s v="Kahuko"/>
    <s v="PAP"/>
    <s v="D2D"/>
    <s v="Est-ce que l'equipe d'EDS est entrain d'enterrer les cadavres dans le sac motuaire comme avant ? "/>
    <n v="2"/>
    <x v="0"/>
    <s v="Ebola"/>
    <x v="1"/>
    <s v="Question"/>
    <x v="27"/>
    <s v="Burials"/>
    <s v="Enterrements "/>
    <s v=" Burials"/>
    <x v="2450"/>
    <x v="44"/>
    <s v="Enterrements"/>
    <m/>
    <m/>
    <m/>
    <m/>
    <m/>
    <m/>
    <m/>
    <m/>
    <m/>
    <m/>
    <m/>
    <m/>
    <m/>
    <m/>
    <m/>
  </r>
  <r>
    <s v="2021_wk48_231"/>
    <s v="CRRDC/FICR"/>
    <d v="2021-11-24T00:00:00"/>
    <x v="6"/>
    <x v="0"/>
    <x v="1"/>
    <s v="Kahuko"/>
    <s v="PAP"/>
    <s v="D2D"/>
    <s v="Nous croyons que c'est le gouvernement congolais qui est à la base de nos malheurs c'est pourquoi chaque acte qui peut être fait dans la communauté sera douté par la population "/>
    <n v="2"/>
    <x v="0"/>
    <s v="Ebola"/>
    <x v="0"/>
    <s v="Rumors beliefs observations"/>
    <x v="4"/>
    <s v="Ebola is a scheme of government or others"/>
    <s v="Ebola est un outil politique "/>
    <s v=" Ebola is a political tool"/>
    <x v="2451"/>
    <x v="4"/>
    <s v="Politique et réponse"/>
    <m/>
    <m/>
    <m/>
    <m/>
    <m/>
    <m/>
    <m/>
    <m/>
    <m/>
    <m/>
    <m/>
    <m/>
    <m/>
    <m/>
    <m/>
  </r>
  <r>
    <s v="2021_wk48_232"/>
    <s v="CRRDC/FICR"/>
    <d v="2021-11-24T00:00:00"/>
    <x v="6"/>
    <x v="0"/>
    <x v="1"/>
    <s v="Kahuko"/>
    <s v="PAP"/>
    <s v="D2D"/>
    <s v="Selon les médecins un gueri après 18 mois de suivi ne peut plus contaminé c'est juste ? "/>
    <n v="2"/>
    <x v="0"/>
    <s v="Ebola"/>
    <x v="1"/>
    <s v="Question"/>
    <x v="8"/>
    <s v="Response processes"/>
    <s v="Questions par rapport aux personnes guéries de MVE "/>
    <s v=" Questions about EVD survivors"/>
    <x v="2452"/>
    <x v="37"/>
    <s v="Suivi contacts, guéries, personnes spécifiques"/>
    <m/>
    <m/>
    <m/>
    <m/>
    <m/>
    <m/>
    <m/>
    <m/>
    <m/>
    <m/>
    <m/>
    <m/>
    <m/>
    <m/>
    <m/>
  </r>
  <r>
    <s v="2021_wk48_233"/>
    <s v="CRRDC/FICR"/>
    <d v="2021-11-24T00:00:00"/>
    <x v="6"/>
    <x v="0"/>
    <x v="1"/>
    <s v="Kahuko"/>
    <s v="PAP"/>
    <s v="D2D"/>
    <s v="Nous apprenons que vous avez crée cette actuelle maladie à virus ebola car dit-on que l'enfant dont le cas était confirmé souffrait d'une hemoragie interne "/>
    <n v="2"/>
    <x v="0"/>
    <s v="Ebola"/>
    <x v="0"/>
    <s v="Rumors beliefs observations"/>
    <x v="24"/>
    <s v="Ebola causes"/>
    <s v="Origine naturelle "/>
    <s v=" Natural cause"/>
    <x v="2453"/>
    <x v="33"/>
    <s v="Ebola caractéristiques et transmission"/>
    <m/>
    <m/>
    <m/>
    <m/>
    <m/>
    <m/>
    <m/>
    <m/>
    <m/>
    <m/>
    <m/>
    <m/>
    <m/>
    <m/>
    <m/>
  </r>
  <r>
    <s v="2021_wk48_234"/>
    <s v="CRRDC/FICR"/>
    <d v="2021-11-24T00:00:00"/>
    <x v="6"/>
    <x v="0"/>
    <x v="2"/>
    <s v="Bashu"/>
    <s v="PAP"/>
    <s v="D2D"/>
    <s v="Le corona et ebola n'existent pas ce sont les montages que les gens sont entrain de crée "/>
    <n v="2"/>
    <x v="0"/>
    <s v="Ebola"/>
    <x v="0"/>
    <s v="Rumors beliefs observations"/>
    <x v="3"/>
    <s v="Ebola does not exist"/>
    <s v="Ebola n'existe pas "/>
    <s v=" Ebola does not exist"/>
    <x v="2454"/>
    <x v="3"/>
    <s v="Ebola caractéristiques et transmission"/>
    <m/>
    <m/>
    <m/>
    <m/>
    <m/>
    <m/>
    <m/>
    <m/>
    <m/>
    <m/>
    <m/>
    <m/>
    <m/>
    <m/>
    <m/>
  </r>
  <r>
    <s v="2021_wk48_234"/>
    <s v="CRRDC/FICR"/>
    <d v="2021-11-24T00:00:00"/>
    <x v="6"/>
    <x v="0"/>
    <x v="2"/>
    <s v="Bashu"/>
    <s v="PAP"/>
    <s v="D2D"/>
    <s v="Le corona et ebola n'existent pas ce sont les montages que les gens sont entrain de crée "/>
    <n v="2"/>
    <x v="1"/>
    <s v="Covid19"/>
    <x v="0"/>
    <s v="Rumors beliefs observations"/>
    <x v="35"/>
    <s v="Beliefs about the disease"/>
    <s v="Croyance que la maladie n'existe pas ou n'est pas réelle "/>
    <s v=" Belief that disease does NOT exist or is NOT real"/>
    <x v="2454"/>
    <x v="154"/>
    <s v="CoVid19 caracteristiques et transmission"/>
    <m/>
    <m/>
    <m/>
    <m/>
    <m/>
    <m/>
    <m/>
    <m/>
    <m/>
    <m/>
    <m/>
    <m/>
    <m/>
    <m/>
    <m/>
  </r>
  <r>
    <s v="2021_wk48_235"/>
    <s v="CRRDC/FICR"/>
    <d v="2021-11-24T00:00:00"/>
    <x v="6"/>
    <x v="0"/>
    <x v="2"/>
    <s v="Bashu"/>
    <s v="PAP"/>
    <s v="D2D"/>
    <s v="Qu'est-ce que le gouvernement compte faire pour eraduquer ce virus dans ce milieu ? "/>
    <n v="3"/>
    <x v="0"/>
    <s v="Ebola"/>
    <x v="1"/>
    <s v="Question"/>
    <x v="8"/>
    <s v="Response processes"/>
    <s v="Action ou inaction des gouvernements ou autres organizations Q "/>
    <s v=" Action or inaction of government or other organizations Q"/>
    <x v="2455"/>
    <x v="9"/>
    <s v="Politique et réponse"/>
    <m/>
    <m/>
    <m/>
    <m/>
    <m/>
    <m/>
    <m/>
    <m/>
    <m/>
    <m/>
    <m/>
    <m/>
    <m/>
    <m/>
    <m/>
  </r>
  <r>
    <s v="2021_wk48_236"/>
    <s v="CRRDC/FICR"/>
    <d v="2021-11-24T00:00:00"/>
    <x v="6"/>
    <x v="0"/>
    <x v="2"/>
    <s v="Bashu"/>
    <s v="PAP"/>
    <s v="D2D"/>
    <s v="Nous vous remercions pour ce travail que vous etes entrain de faire "/>
    <n v="2"/>
    <x v="0"/>
    <s v="Ebola"/>
    <x v="3"/>
    <s v="Appreciation encouragement"/>
    <x v="11"/>
    <s v="Thanks no specification"/>
    <s v="Merci sans spécification "/>
    <s v=" Thanks no specification"/>
    <x v="2456"/>
    <x v="12"/>
    <s v="Remerciement/encouragement"/>
    <m/>
    <m/>
    <m/>
    <m/>
    <m/>
    <m/>
    <m/>
    <m/>
    <m/>
    <m/>
    <m/>
    <m/>
    <m/>
    <m/>
    <m/>
  </r>
  <r>
    <s v="2021_wk48_237"/>
    <s v="CRRDC/FICR"/>
    <d v="2021-11-24T00:00:00"/>
    <x v="6"/>
    <x v="0"/>
    <x v="2"/>
    <s v="Bashu"/>
    <s v="PAP"/>
    <s v="D2D"/>
    <s v="Dit-on qu' à ce dernier temps vous cherchez la ou vous pouvez trouver le cas confirmé qui ne pas même le cas d'ebola pourque vous puissiez retrouver de l'argent "/>
    <n v="2"/>
    <x v="0"/>
    <s v="Ebola"/>
    <x v="0"/>
    <s v="Rumors beliefs observations"/>
    <x v="10"/>
    <s v="Ebola is organized business"/>
    <s v="Ebola est un business organisé (ou quelqu'un gagne de l'argent) "/>
    <s v=" Ebola is organized business (or someone making money)"/>
    <x v="2457"/>
    <x v="11"/>
    <s v="Politique et réponse"/>
    <m/>
    <m/>
    <m/>
    <m/>
    <m/>
    <m/>
    <m/>
    <m/>
    <m/>
    <m/>
    <m/>
    <m/>
    <m/>
    <m/>
    <m/>
  </r>
  <r>
    <s v="2021_wk48_238"/>
    <s v="CRRDC/FICR"/>
    <d v="2021-11-24T00:00:00"/>
    <x v="6"/>
    <x v="0"/>
    <x v="2"/>
    <s v="Bashu"/>
    <s v="PAP"/>
    <s v="D2D"/>
    <s v="Ebola va prendre fin parce qu'on a pas ajouter les etrangés dans la riposte de Beni "/>
    <n v="1"/>
    <x v="0"/>
    <s v="Ebola"/>
    <x v="0"/>
    <s v="Rumors beliefs observations"/>
    <x v="0"/>
    <s v="Ebola characteristics and consequences"/>
    <s v="Croyances sur les faits et spécificités d’Ebola "/>
    <s v=" Beliefs about Ebola facts and features"/>
    <x v="2458"/>
    <x v="0"/>
    <s v="Ebola caractéristiques et transmission"/>
    <m/>
    <m/>
    <m/>
    <m/>
    <m/>
    <m/>
    <m/>
    <m/>
    <m/>
    <m/>
    <m/>
    <m/>
    <m/>
    <m/>
    <m/>
  </r>
  <r>
    <s v="2021_wk48_239"/>
    <s v="CRRDC/FICR"/>
    <d v="2021-11-24T00:00:00"/>
    <x v="6"/>
    <x v="0"/>
    <x v="2"/>
    <s v="Bashu"/>
    <s v="PAP"/>
    <s v="D2D"/>
    <s v="Si la femme enceinte se trouve victime d'ebola l'enfant qui est dans son vendre sera aussi contaminé d'ebola ? "/>
    <n v="2"/>
    <x v="0"/>
    <s v="Ebola"/>
    <x v="1"/>
    <s v="Question"/>
    <x v="29"/>
    <s v="Transmission"/>
    <s v="Transmission du virus Ebola "/>
    <s v=" EVD transmission"/>
    <x v="2459"/>
    <x v="47"/>
    <s v="Ebola caractéristiques et transmission"/>
    <m/>
    <m/>
    <m/>
    <m/>
    <m/>
    <m/>
    <m/>
    <m/>
    <m/>
    <m/>
    <m/>
    <m/>
    <m/>
    <m/>
    <m/>
  </r>
  <r>
    <s v="2021_wk48_240"/>
    <s v="CRRDC/FICR"/>
    <d v="2021-11-24T00:00:00"/>
    <x v="6"/>
    <x v="0"/>
    <x v="2"/>
    <s v="Bashu"/>
    <s v="PAP"/>
    <s v="D2D"/>
    <s v="Nous reclamons la sensibilisation chez nous à Mambango dans notre camp "/>
    <n v="1"/>
    <x v="0"/>
    <s v="Ebola"/>
    <x v="2"/>
    <s v="Suggestion request"/>
    <x v="21"/>
    <s v="Community health promotion"/>
    <s v="Sensibilisation sur Ebola "/>
    <s v=" Community health promotion"/>
    <x v="2460"/>
    <x v="27"/>
    <s v="Communication/sensibilisation"/>
    <m/>
    <m/>
    <m/>
    <m/>
    <m/>
    <m/>
    <m/>
    <m/>
    <m/>
    <m/>
    <m/>
    <m/>
    <m/>
    <m/>
    <m/>
  </r>
  <r>
    <s v="2021_wk48_241"/>
    <s v="CRRDC/FICR"/>
    <d v="2021-11-24T00:00:00"/>
    <x v="6"/>
    <x v="0"/>
    <x v="10"/>
    <s v="Matonge"/>
    <s v="PAP"/>
    <s v="D2D"/>
    <s v="Est- qu'il ya des guerris au CTE  ? "/>
    <n v="1"/>
    <x v="0"/>
    <s v="Ebola"/>
    <x v="1"/>
    <s v="Question"/>
    <x v="7"/>
    <s v="Ebola and its consequences"/>
    <s v="Cas du virus Ebola et résultats "/>
    <s v=" EVD cases and outcomes"/>
    <x v="2461"/>
    <x v="60"/>
    <s v="Ebola caractéristiques et transmission"/>
    <m/>
    <m/>
    <m/>
    <m/>
    <m/>
    <m/>
    <m/>
    <m/>
    <m/>
    <m/>
    <m/>
    <m/>
    <m/>
    <m/>
    <m/>
  </r>
  <r>
    <s v="2021_wk48_242"/>
    <s v="CRRDC/FICR"/>
    <d v="2021-11-24T00:00:00"/>
    <x v="6"/>
    <x v="0"/>
    <x v="10"/>
    <s v="Matonge"/>
    <s v="PAP"/>
    <s v="D2D"/>
    <s v="Nous avons besoin de la gratuité de l'eau potable pour bien pratiquer le lavage des mains "/>
    <n v="2"/>
    <x v="0"/>
    <s v="Ebola"/>
    <x v="2"/>
    <s v="Suggestion request"/>
    <x v="20"/>
    <s v="Encourage hand washing"/>
    <s v="Fournir dispositif lavemain (avec l'eau, savon) "/>
    <s v=" Provide handwashing station (with water, soap)"/>
    <x v="2462"/>
    <x v="24"/>
    <s v="PCI"/>
    <m/>
    <m/>
    <m/>
    <m/>
    <m/>
    <m/>
    <m/>
    <m/>
    <m/>
    <m/>
    <m/>
    <m/>
    <m/>
    <m/>
    <m/>
  </r>
  <r>
    <s v="2021_wk48_243"/>
    <s v="CRRDC/FICR"/>
    <d v="2021-11-24T00:00:00"/>
    <x v="6"/>
    <x v="0"/>
    <x v="10"/>
    <s v="Matonge"/>
    <s v="PAP"/>
    <s v="D2D"/>
    <s v="Nous vous remercions  infiniment pour ce rappel car on avait déjà oublié "/>
    <n v="2"/>
    <x v="0"/>
    <s v="Ebola"/>
    <x v="3"/>
    <s v="Appreciation encouragement"/>
    <x v="18"/>
    <s v="Thanks for the health promotion"/>
    <s v="Merci pour la sensibilisation "/>
    <s v=" Thanks for the health promotion"/>
    <x v="2463"/>
    <x v="22"/>
    <s v="Remerciement/encouragement"/>
    <m/>
    <m/>
    <m/>
    <m/>
    <m/>
    <m/>
    <m/>
    <m/>
    <m/>
    <m/>
    <m/>
    <m/>
    <m/>
    <m/>
    <m/>
  </r>
  <r>
    <s v="2021_wk48_244"/>
    <s v="CRRDC/FICR"/>
    <d v="2021-11-24T00:00:00"/>
    <x v="6"/>
    <x v="0"/>
    <x v="10"/>
    <s v="Matonge"/>
    <s v="PAP"/>
    <s v="D2D"/>
    <s v="Pourquoi l'EST de la Republique et surtout Beni est la base de massacre ? "/>
    <n v="2"/>
    <x v="0"/>
    <s v="Ebola"/>
    <x v="1"/>
    <s v="Question"/>
    <x v="1"/>
    <s v="Other questions"/>
    <s v="Autre questions "/>
    <s v=" Other questions"/>
    <x v="2464"/>
    <x v="1"/>
    <s v="Ebola feedback autres"/>
    <m/>
    <m/>
    <m/>
    <m/>
    <m/>
    <m/>
    <m/>
    <m/>
    <m/>
    <m/>
    <m/>
    <m/>
    <m/>
    <m/>
    <m/>
  </r>
  <r>
    <s v="2021_wk48_245"/>
    <s v="CRRDC/FICR"/>
    <d v="2021-11-24T00:00:00"/>
    <x v="6"/>
    <x v="0"/>
    <x v="10"/>
    <s v="Matonge"/>
    <s v="PAP"/>
    <s v="D2D"/>
    <s v="Que les medecins nous ramene les produit pharmacetique utiliser pendant les années 1950 et 1960 car ces même produit donnaient la solution aux même maladies "/>
    <n v="2"/>
    <x v="0"/>
    <s v="Ebola"/>
    <x v="2"/>
    <s v="Suggestion request"/>
    <x v="16"/>
    <s v="Improve health care"/>
    <s v="Fournir des médicaments "/>
    <s v=" Provide medicines"/>
    <x v="2465"/>
    <x v="30"/>
    <s v="Prise en charge"/>
    <m/>
    <m/>
    <m/>
    <m/>
    <m/>
    <m/>
    <m/>
    <m/>
    <m/>
    <m/>
    <m/>
    <m/>
    <m/>
    <m/>
    <m/>
  </r>
  <r>
    <s v="2021_wk48_246"/>
    <s v="CRRDC/FICR"/>
    <d v="2021-11-24T00:00:00"/>
    <x v="6"/>
    <x v="0"/>
    <x v="10"/>
    <s v="Matonge"/>
    <s v="PAP"/>
    <s v="D2D"/>
    <s v="La plus part de la population prouve que l'actuel ebola n'est pas soigné dans de produit approprié car on utilise le produit veterinaire suite à cela on observe de mortalité criminelle "/>
    <n v="2"/>
    <x v="0"/>
    <s v="Ebola"/>
    <x v="0"/>
    <s v="Rumors beliefs observations"/>
    <x v="12"/>
    <s v="Critiques or observations of health system"/>
    <s v="Manque de confiance: services médicaux (faire du mal aux des gens inclu) "/>
    <s v=" Lack of confidence in medical services (includes harming people)"/>
    <x v="2466"/>
    <x v="13"/>
    <s v="Politique et réponse"/>
    <m/>
    <m/>
    <m/>
    <m/>
    <m/>
    <m/>
    <m/>
    <m/>
    <m/>
    <m/>
    <m/>
    <m/>
    <m/>
    <m/>
    <m/>
  </r>
  <r>
    <s v="2021_wk48_247"/>
    <s v="CRRDC/FICR"/>
    <d v="2021-11-24T00:00:00"/>
    <x v="6"/>
    <x v="0"/>
    <x v="10"/>
    <s v="Matonge"/>
    <s v="PAP"/>
    <s v="D2D"/>
    <s v="A cette periode epidemiologique la communauté trouve mieux de se soigner eux même car s'il se rende à l'hôpital on trouve que de cas d'ebola ou corona "/>
    <n v="2"/>
    <x v="0"/>
    <s v="Ebola"/>
    <x v="0"/>
    <s v="Rumors beliefs observations"/>
    <x v="5"/>
    <s v="Other rumors beliefs observations"/>
    <s v="Autre rumeur, croyance, observation "/>
    <s v=" Other rumour, belief, observation"/>
    <x v="2467"/>
    <x v="5"/>
    <s v="Ebola feedback autres"/>
    <m/>
    <m/>
    <m/>
    <m/>
    <m/>
    <m/>
    <m/>
    <m/>
    <m/>
    <m/>
    <m/>
    <m/>
    <m/>
    <m/>
    <m/>
  </r>
  <r>
    <s v="2021_wk48_248"/>
    <s v="CRRDC/FICR"/>
    <d v="2021-11-24T00:00:00"/>
    <x v="6"/>
    <x v="0"/>
    <x v="10"/>
    <s v="Matonge"/>
    <s v="PAP"/>
    <s v="D2D"/>
    <s v="Pourquoi eliminer les produits curatifs dans des pharmacies qui luttent contre les differentes maladies ? "/>
    <n v="1"/>
    <x v="0"/>
    <s v="Ebola"/>
    <x v="1"/>
    <s v="Question"/>
    <x v="1"/>
    <s v="Other questions"/>
    <s v="Autre questions "/>
    <s v=" Other questions"/>
    <x v="2468"/>
    <x v="1"/>
    <s v="Ebola feedback autres"/>
    <m/>
    <m/>
    <m/>
    <m/>
    <m/>
    <m/>
    <m/>
    <m/>
    <m/>
    <m/>
    <m/>
    <m/>
    <m/>
    <m/>
    <m/>
  </r>
  <r>
    <s v="2021_wk48_249"/>
    <s v="CRRDC/FICR"/>
    <d v="2021-11-24T00:00:00"/>
    <x v="6"/>
    <x v="0"/>
    <x v="10"/>
    <s v="Matonge"/>
    <s v="PAP"/>
    <s v="D2D"/>
    <s v="Pourquoi Beni est l'epi -centre de differentes maladies et massacre ? "/>
    <n v="2"/>
    <x v="0"/>
    <s v="Ebola"/>
    <x v="1"/>
    <s v="Question"/>
    <x v="1"/>
    <s v="Other questions"/>
    <s v="Autre questions "/>
    <s v=" Other questions"/>
    <x v="2469"/>
    <x v="1"/>
    <s v="Ebola feedback autres"/>
    <m/>
    <m/>
    <m/>
    <m/>
    <m/>
    <m/>
    <m/>
    <m/>
    <m/>
    <m/>
    <m/>
    <m/>
    <m/>
    <m/>
    <m/>
  </r>
  <r>
    <s v="2021_wk48_250"/>
    <s v="CRRDC/FICR"/>
    <d v="2021-11-24T00:00:00"/>
    <x v="6"/>
    <x v="0"/>
    <x v="10"/>
    <s v="Matonge"/>
    <s v="PAP"/>
    <s v="D2D"/>
    <s v="Comme nous avons confiance aux agents de la croix-rouge , nous leurs demandons de plaider aux agents de solidarité et autres autorités de nous approvisionner d'eau potable et de renforcer l'hygiene dans le quartier de matongé puisqu'ils ont pris les avenues comme des poubelles "/>
    <n v="2"/>
    <x v="0"/>
    <s v="Ebola"/>
    <x v="2"/>
    <s v="Suggestion request"/>
    <x v="20"/>
    <s v="Encourage hand washing"/>
    <s v="Fournir dispositif lavemain (avec l'eau, savon) "/>
    <s v=" Provide handwashing station (with water, soap)"/>
    <x v="2470"/>
    <x v="24"/>
    <s v="PCI"/>
    <m/>
    <m/>
    <m/>
    <m/>
    <m/>
    <m/>
    <m/>
    <m/>
    <m/>
    <m/>
    <m/>
    <m/>
    <m/>
    <m/>
    <m/>
  </r>
  <r>
    <s v="2021_wk48_251"/>
    <s v="CRRDC/FICR"/>
    <d v="2021-11-24T00:00:00"/>
    <x v="6"/>
    <x v="0"/>
    <x v="10"/>
    <s v="Matonge"/>
    <s v="PAP"/>
    <s v="D2D"/>
    <s v="Dit-on que cette epidemie n'est pas financeée c'est pourquoi ça semble finir vite  "/>
    <n v="2"/>
    <x v="0"/>
    <s v="Ebola"/>
    <x v="0"/>
    <s v="Rumors beliefs observations"/>
    <x v="0"/>
    <s v="Ebola characteristics and consequences"/>
    <s v="Croyances sur les faits et spécificités d’Ebola "/>
    <s v=" Beliefs about Ebola facts and features"/>
    <x v="2471"/>
    <x v="0"/>
    <s v="Ebola caractéristiques et transmission"/>
    <m/>
    <m/>
    <m/>
    <m/>
    <m/>
    <m/>
    <m/>
    <m/>
    <m/>
    <m/>
    <m/>
    <m/>
    <m/>
    <m/>
    <m/>
  </r>
  <r>
    <s v="2021_wk48_252"/>
    <s v="CRRDC/FICR"/>
    <d v="2021-11-24T00:00:00"/>
    <x v="6"/>
    <x v="0"/>
    <x v="10"/>
    <s v="Matonge"/>
    <s v="PAP"/>
    <s v="D2D"/>
    <s v="Pourquoi vous avez commencer à enterrer même ceux qui ne sont pas testé positive ? "/>
    <n v="3"/>
    <x v="0"/>
    <s v="Ebola"/>
    <x v="1"/>
    <s v="Question"/>
    <x v="27"/>
    <s v="Burials"/>
    <s v="Enterrements "/>
    <s v=" Burials"/>
    <x v="2472"/>
    <x v="44"/>
    <s v="Enterrements"/>
    <m/>
    <m/>
    <m/>
    <m/>
    <m/>
    <m/>
    <m/>
    <m/>
    <m/>
    <m/>
    <m/>
    <m/>
    <m/>
    <m/>
    <m/>
  </r>
  <r>
    <s v="2021_wk48_253"/>
    <s v="CRRDC/FICR"/>
    <d v="2021-11-24T00:00:00"/>
    <x v="6"/>
    <x v="0"/>
    <x v="10"/>
    <s v="Matonge"/>
    <s v="PAP"/>
    <s v="D2D"/>
    <s v="Pourquoi on nous neglige nous les deplacés au centre de santé ?"/>
    <n v="2"/>
    <x v="0"/>
    <s v="Ebola"/>
    <x v="1"/>
    <s v="Question"/>
    <x v="1"/>
    <s v="Other questions"/>
    <s v="Questions sur les personnes déplacées "/>
    <s v=" Questions about displaced persons"/>
    <x v="2473"/>
    <x v="95"/>
    <s v="Quarantaine, frontières, PdC et voyages"/>
    <m/>
    <m/>
    <m/>
    <m/>
    <m/>
    <m/>
    <m/>
    <m/>
    <m/>
    <m/>
    <m/>
    <m/>
    <m/>
    <m/>
    <m/>
  </r>
  <r>
    <s v="2021_wk48_254"/>
    <s v="CRRDC/FICR"/>
    <d v="2021-11-24T00:00:00"/>
    <x v="6"/>
    <x v="0"/>
    <x v="3"/>
    <s v="Ituli"/>
    <s v="PAP"/>
    <s v="D2D"/>
    <s v="Dit-on que cette epidemie d'ebola qui revient pour la 13 eme fois trouve seulement les autoctones de Beni pas les nouveaux "/>
    <n v="2"/>
    <x v="0"/>
    <s v="Ebola"/>
    <x v="0"/>
    <s v="Rumors beliefs observations"/>
    <x v="0"/>
    <s v="Ebola characteristics and consequences"/>
    <s v="Croyances sur les faits et spécificités d’Ebola "/>
    <s v=" Beliefs about Ebola facts and features"/>
    <x v="2474"/>
    <x v="0"/>
    <s v="Ebola caractéristiques et transmission"/>
    <m/>
    <m/>
    <m/>
    <m/>
    <m/>
    <m/>
    <m/>
    <m/>
    <m/>
    <m/>
    <m/>
    <m/>
    <m/>
    <m/>
    <m/>
  </r>
  <r>
    <s v="2021_wk48_255"/>
    <s v="CRRDC/FICR"/>
    <d v="2021-11-24T00:00:00"/>
    <x v="6"/>
    <x v="0"/>
    <x v="3"/>
    <s v="Ituli"/>
    <s v="PAP"/>
    <s v="D2D"/>
    <s v="Pourquoi beaucoup des dispensaires ont des laboratoire qui ne connaissent même pas la forme des microbes d'ebola ? "/>
    <n v="2"/>
    <x v="0"/>
    <s v="Ebola"/>
    <x v="1"/>
    <s v="Question"/>
    <x v="1"/>
    <s v="Other questions"/>
    <s v="Autre questions "/>
    <s v=" Other questions"/>
    <x v="2475"/>
    <x v="1"/>
    <s v="Ebola feedback autres"/>
    <m/>
    <m/>
    <m/>
    <m/>
    <m/>
    <m/>
    <m/>
    <m/>
    <m/>
    <m/>
    <m/>
    <m/>
    <m/>
    <m/>
    <m/>
  </r>
  <r>
    <s v="2021_wk48_256"/>
    <s v="CRRDC/FICR"/>
    <d v="2021-11-24T00:00:00"/>
    <x v="6"/>
    <x v="0"/>
    <x v="3"/>
    <s v="Ituli"/>
    <s v="PAP"/>
    <s v="D2D"/>
    <s v="Veuillez sensibilisez aussi le gouvernement pourque la securité rendre ici chez nous car se proteger contre l'epidemie avec les deplacés chaque jour y compri nos maisons mal construite , c'est grave "/>
    <n v="2"/>
    <x v="0"/>
    <s v="Ebola"/>
    <x v="2"/>
    <s v="Suggestion request"/>
    <x v="9"/>
    <s v="Other suggestions or requests"/>
    <s v="Securité, mettre fin à la guerre "/>
    <s v=" Safety, security, end the war"/>
    <x v="2476"/>
    <x v="31"/>
    <s v="Sécurité"/>
    <m/>
    <m/>
    <m/>
    <m/>
    <m/>
    <m/>
    <m/>
    <m/>
    <m/>
    <m/>
    <m/>
    <m/>
    <m/>
    <m/>
    <m/>
  </r>
  <r>
    <s v="2021_wk48_257"/>
    <s v="CRRDC/FICR"/>
    <d v="2021-11-24T00:00:00"/>
    <x v="6"/>
    <x v="0"/>
    <x v="3"/>
    <s v="Ituli"/>
    <s v="PAP"/>
    <s v="D2D"/>
    <s v="Merci pour la sensibilisation ayez du courage car l'affaire est très compliquée"/>
    <n v="2"/>
    <x v="0"/>
    <s v="Ebola"/>
    <x v="3"/>
    <s v="Appreciation encouragement"/>
    <x v="18"/>
    <s v="Thanks for the health promotion"/>
    <s v="Merci pour la sensibilisation "/>
    <s v=" Thanks for the health promotion"/>
    <x v="2477"/>
    <x v="22"/>
    <s v="Remerciement/encouragement"/>
    <m/>
    <m/>
    <m/>
    <m/>
    <m/>
    <m/>
    <m/>
    <m/>
    <m/>
    <m/>
    <m/>
    <m/>
    <m/>
    <m/>
    <m/>
  </r>
  <r>
    <s v="2021_wk48_258"/>
    <s v="CRRDC/FICR"/>
    <d v="2021-11-24T00:00:00"/>
    <x v="6"/>
    <x v="0"/>
    <x v="3"/>
    <s v="Ituli"/>
    <s v="PAP"/>
    <s v="D2D"/>
    <s v="Selon le rumeur cette 13 eme epidemie d'ebola n'exclut pas la consomation des viandes bucanés "/>
    <n v="2"/>
    <x v="0"/>
    <s v="Ebola"/>
    <x v="0"/>
    <s v="Rumors beliefs observations"/>
    <x v="0"/>
    <s v="Ebola characteristics and consequences"/>
    <s v="Croyances sur les faits et spécificités d’Ebola "/>
    <s v=" Beliefs about Ebola facts and features"/>
    <x v="2478"/>
    <x v="0"/>
    <s v="Ebola caractéristiques et transmission"/>
    <m/>
    <m/>
    <m/>
    <m/>
    <m/>
    <m/>
    <m/>
    <m/>
    <m/>
    <m/>
    <m/>
    <m/>
    <m/>
    <m/>
    <m/>
  </r>
  <r>
    <s v="2021_wk48_259"/>
    <s v="CRRDC/FICR"/>
    <d v="2021-11-24T00:00:00"/>
    <x v="6"/>
    <x v="0"/>
    <x v="3"/>
    <s v="Ituli"/>
    <s v="PAP"/>
    <s v="D2D"/>
    <s v="Que le president de la RDC face tout son mieux de payer les infirmiers surtout ceux de Beni car nous traversons un moment des epidemie y compris des deplacés de guerre "/>
    <n v="2"/>
    <x v="0"/>
    <s v="Ebola"/>
    <x v="2"/>
    <s v="Suggestion request"/>
    <x v="25"/>
    <s v="Response process suggestions"/>
    <s v="Besoin d’action des gouvernements contre Ebola "/>
    <s v=" Need for responsive government against Ebola"/>
    <x v="2479"/>
    <x v="38"/>
    <s v="Politique et réponse"/>
    <m/>
    <m/>
    <m/>
    <m/>
    <m/>
    <m/>
    <m/>
    <m/>
    <m/>
    <m/>
    <m/>
    <m/>
    <m/>
    <m/>
    <m/>
  </r>
  <r>
    <s v="2021_wk48_260"/>
    <s v="CRRDC/FICR"/>
    <d v="2021-11-24T00:00:00"/>
    <x v="6"/>
    <x v="0"/>
    <x v="3"/>
    <s v="Ituli"/>
    <s v="PAP"/>
    <s v="D2D"/>
    <s v="Nous felicitons le travail de la croix-rouge car il amene nos suggestions jusqu'au gouvernement "/>
    <n v="2"/>
    <x v="0"/>
    <s v="Ebola"/>
    <x v="3"/>
    <s v="Appreciation encouragement"/>
    <x v="11"/>
    <s v="Thanks no specification"/>
    <s v="Merci sans spécification "/>
    <s v=" Thanks no specification"/>
    <x v="2480"/>
    <x v="12"/>
    <s v="Remerciement/encouragement"/>
    <m/>
    <m/>
    <m/>
    <m/>
    <m/>
    <m/>
    <m/>
    <m/>
    <m/>
    <m/>
    <m/>
    <m/>
    <m/>
    <m/>
    <m/>
  </r>
  <r>
    <s v="2021_wk48_261"/>
    <s v="CRRDC/FICR"/>
    <d v="2021-11-24T00:00:00"/>
    <x v="6"/>
    <x v="0"/>
    <x v="3"/>
    <s v="Ituli"/>
    <s v="PAP"/>
    <s v="D2D"/>
    <s v="Le debut du 13 eme epidemie a été marqué par une famille qui était empoisonée  encheminée à l'hôpital , ils ont tous perdu la vie et les epidemiologues ont dit que ce l'epidemie qui vient de neutre precisement à Butsili "/>
    <n v="2"/>
    <x v="0"/>
    <s v="Ebola"/>
    <x v="0"/>
    <s v="Rumors beliefs observations"/>
    <x v="24"/>
    <s v="Ebola causes"/>
    <s v="Origine surnaturelle "/>
    <s v=" Supernatural cause"/>
    <x v="2481"/>
    <x v="67"/>
    <s v="Ebola caractéristiques et transmission"/>
    <m/>
    <m/>
    <m/>
    <m/>
    <m/>
    <m/>
    <m/>
    <m/>
    <m/>
    <m/>
    <m/>
    <m/>
    <m/>
    <m/>
    <m/>
  </r>
  <r>
    <s v="2021_wk48_262"/>
    <s v="CRRDC/FICR"/>
    <d v="2021-11-24T00:00:00"/>
    <x v="6"/>
    <x v="0"/>
    <x v="3"/>
    <s v="Ituli"/>
    <s v="PAP"/>
    <s v="D2D"/>
    <s v="Que l'EDS soit continuelle  pour epargner la population de differentes maladies qui peuvent survenir de differentes depouilles "/>
    <n v="3"/>
    <x v="0"/>
    <s v="Ebola"/>
    <x v="2"/>
    <s v="Suggestion request"/>
    <x v="30"/>
    <s v="Improve burials"/>
    <s v="Autre suggestion enterrements "/>
    <s v=" Other suggestion burials"/>
    <x v="2482"/>
    <x v="49"/>
    <s v="Enterrements"/>
    <m/>
    <m/>
    <m/>
    <m/>
    <m/>
    <m/>
    <m/>
    <m/>
    <m/>
    <m/>
    <m/>
    <m/>
    <m/>
    <m/>
    <m/>
  </r>
  <r>
    <s v="2021_wk48_263"/>
    <s v="CRRDC/FICR"/>
    <d v="2021-11-24T00:00:00"/>
    <x v="6"/>
    <x v="0"/>
    <x v="3"/>
    <s v="Ituli"/>
    <s v="PAP"/>
    <s v="D2D"/>
    <s v="Le massacre a echoué avec la guerre c'est pourquoi on veut nous créer ebola car la politique connait que nous  ne pouvons pas reussir à nous  attaquer contre la maladie "/>
    <n v="2"/>
    <x v="0"/>
    <s v="Ebola"/>
    <x v="0"/>
    <s v="Rumors beliefs observations"/>
    <x v="4"/>
    <s v="Ebola is a scheme of government or others"/>
    <s v="Ebola est un outil politique "/>
    <s v=" Ebola is a political tool"/>
    <x v="2483"/>
    <x v="4"/>
    <s v="Politique et réponse"/>
    <m/>
    <m/>
    <m/>
    <m/>
    <m/>
    <m/>
    <m/>
    <m/>
    <m/>
    <m/>
    <m/>
    <m/>
    <m/>
    <m/>
    <m/>
  </r>
  <r>
    <s v="2021_wk48_264"/>
    <s v="CRRDC/FICR"/>
    <d v="2021-11-24T00:00:00"/>
    <x v="6"/>
    <x v="0"/>
    <x v="3"/>
    <s v="Ituli"/>
    <s v="PAP"/>
    <s v="D2D"/>
    <s v="Pourquoi on ne veut pas que quelqu'un se soigne  à la maison chez lui ? "/>
    <n v="2"/>
    <x v="0"/>
    <s v="Ebola"/>
    <x v="1"/>
    <s v="Question"/>
    <x v="1"/>
    <s v="Other questions"/>
    <s v="Autre questions "/>
    <s v=" Other questions"/>
    <x v="2484"/>
    <x v="1"/>
    <s v="Ebola feedback autres"/>
    <m/>
    <m/>
    <m/>
    <m/>
    <m/>
    <m/>
    <m/>
    <m/>
    <m/>
    <m/>
    <m/>
    <m/>
    <m/>
    <m/>
    <m/>
  </r>
  <r>
    <s v="2021_wk48_265"/>
    <s v="CRRDC/FICR"/>
    <d v="2021-11-24T00:00:00"/>
    <x v="6"/>
    <x v="0"/>
    <x v="3"/>
    <s v="Ituli"/>
    <s v="PAP"/>
    <s v="D2D"/>
    <s v="Nous voulons la fin de  cette epidemie d'ebola ici chez nous "/>
    <n v="3"/>
    <x v="0"/>
    <s v="Ebola"/>
    <x v="2"/>
    <s v="Suggestion request"/>
    <x v="25"/>
    <s v="Response process suggestions"/>
    <s v="Mettre fin à l’épidémie d’Ebola "/>
    <s v=" End the Ebola outbreak"/>
    <x v="2485"/>
    <x v="34"/>
    <s v="Ebola caractéristiques et transmission"/>
    <m/>
    <m/>
    <m/>
    <m/>
    <m/>
    <m/>
    <m/>
    <m/>
    <m/>
    <m/>
    <m/>
    <m/>
    <m/>
    <m/>
    <m/>
  </r>
  <r>
    <s v="2021_wk48_266"/>
    <s v="CRRDC/FICR"/>
    <d v="2021-11-24T00:00:00"/>
    <x v="6"/>
    <x v="0"/>
    <x v="3"/>
    <s v="Ituli"/>
    <s v="PAP"/>
    <s v="D2D"/>
    <s v="Merci pour cette sensibilisation que vous faites "/>
    <n v="3"/>
    <x v="0"/>
    <s v="Ebola"/>
    <x v="3"/>
    <s v="Appreciation encouragement"/>
    <x v="18"/>
    <s v="Thanks for the health promotion"/>
    <s v="Merci pour la sensibilisation "/>
    <s v=" Thanks for the health promotion"/>
    <x v="2486"/>
    <x v="22"/>
    <s v="Remerciement/encouragement"/>
    <m/>
    <m/>
    <m/>
    <m/>
    <m/>
    <m/>
    <m/>
    <m/>
    <m/>
    <m/>
    <m/>
    <m/>
    <m/>
    <m/>
    <m/>
  </r>
  <r>
    <s v="2021_wk48_267"/>
    <s v="CRRDC/FICR"/>
    <d v="2021-11-24T00:00:00"/>
    <x v="6"/>
    <x v="0"/>
    <x v="12"/>
    <s v="Sayo"/>
    <s v="PAP"/>
    <s v="D2D"/>
    <s v="Quand nous avons appris la nouvelle de cette epidemie une partie de la population a accepter qu'elle existe et une autre a douter "/>
    <n v="2"/>
    <x v="0"/>
    <s v="Ebola"/>
    <x v="0"/>
    <s v="Rumors beliefs observations"/>
    <x v="0"/>
    <s v="Ebola characteristics and consequences"/>
    <s v="Croyances sur les faits et spécificités d’Ebola "/>
    <s v=" Beliefs about Ebola facts and features"/>
    <x v="2487"/>
    <x v="0"/>
    <s v="Ebola caractéristiques et transmission"/>
    <m/>
    <m/>
    <m/>
    <m/>
    <m/>
    <m/>
    <m/>
    <m/>
    <m/>
    <m/>
    <m/>
    <m/>
    <m/>
    <m/>
    <m/>
  </r>
  <r>
    <s v="2021_wk48_268"/>
    <s v="CRRDC/FICR"/>
    <d v="2021-11-24T00:00:00"/>
    <x v="6"/>
    <x v="0"/>
    <x v="12"/>
    <s v="Sayo"/>
    <s v="PAP"/>
    <s v="D2D"/>
    <s v="Nous avons besoin des moustiquaires pour lutter contre la malaria "/>
    <n v="3"/>
    <x v="5"/>
    <s v="Other disease"/>
    <x v="2"/>
    <s v="Suggestion request"/>
    <x v="42"/>
    <s v="Other suggestions"/>
    <s v="Autres suggestions "/>
    <s v=" Other suggestions"/>
    <x v="2488"/>
    <x v="164"/>
    <s v="No Theme"/>
    <m/>
    <m/>
    <m/>
    <m/>
    <m/>
    <m/>
    <m/>
    <m/>
    <m/>
    <m/>
    <m/>
    <m/>
    <m/>
    <m/>
    <m/>
  </r>
  <r>
    <s v="2021_wk48_269"/>
    <s v="CRRDC/FICR"/>
    <d v="2021-11-24T00:00:00"/>
    <x v="6"/>
    <x v="0"/>
    <x v="12"/>
    <s v="Sayo"/>
    <s v="PAP"/>
    <s v="D2D"/>
    <s v="Nous vous encourageons de faire cette sensibilisation et nous pensons que tous nous allons vincre cette epidemie "/>
    <n v="3"/>
    <x v="0"/>
    <s v="Ebola"/>
    <x v="3"/>
    <s v="Appreciation encouragement"/>
    <x v="18"/>
    <s v="Thanks for the health promotion"/>
    <s v="Merci pour la sensibilisation "/>
    <s v=" Thanks for the health promotion"/>
    <x v="2489"/>
    <x v="22"/>
    <s v="Remerciement/encouragement"/>
    <m/>
    <m/>
    <m/>
    <m/>
    <m/>
    <m/>
    <m/>
    <m/>
    <m/>
    <m/>
    <m/>
    <m/>
    <m/>
    <m/>
    <m/>
  </r>
  <r>
    <s v="2021_wk48_270"/>
    <s v="CRRDC/FICR"/>
    <d v="2021-11-24T00:00:00"/>
    <x v="6"/>
    <x v="0"/>
    <x v="7"/>
    <s v="Sobiede"/>
    <s v="PAP"/>
    <s v="D2D"/>
    <s v="Ebola est une maladie des blancs et non des noirs "/>
    <n v="3"/>
    <x v="0"/>
    <s v="Ebola"/>
    <x v="0"/>
    <s v="Rumors beliefs observations"/>
    <x v="0"/>
    <s v="Ebola characteristics and consequences"/>
    <s v="Croyances sur les faits et spécificités d’Ebola "/>
    <s v=" Beliefs about Ebola facts and features"/>
    <x v="2490"/>
    <x v="0"/>
    <s v="Ebola caractéristiques et transmission"/>
    <m/>
    <m/>
    <m/>
    <m/>
    <m/>
    <m/>
    <m/>
    <m/>
    <m/>
    <m/>
    <m/>
    <m/>
    <m/>
    <m/>
    <m/>
  </r>
  <r>
    <s v="2021_wk48_271"/>
    <s v="CRRDC/FICR"/>
    <d v="2021-11-24T00:00:00"/>
    <x v="6"/>
    <x v="0"/>
    <x v="7"/>
    <s v="Sobiede"/>
    <s v="PAP"/>
    <s v="D2D"/>
    <s v="La reaparution d'ebola n'est pas vraie car nous n'avons pas encore vu un décès qui presente les signes "/>
    <n v="3"/>
    <x v="0"/>
    <s v="Ebola"/>
    <x v="0"/>
    <s v="Rumors beliefs observations"/>
    <x v="3"/>
    <s v="Ebola does not exist"/>
    <s v="Ebola n'existe pas "/>
    <s v=" Ebola does not exist"/>
    <x v="2491"/>
    <x v="3"/>
    <s v="Ebola caractéristiques et transmission"/>
    <m/>
    <m/>
    <m/>
    <m/>
    <m/>
    <m/>
    <m/>
    <m/>
    <m/>
    <m/>
    <m/>
    <m/>
    <m/>
    <m/>
    <m/>
  </r>
  <r>
    <s v="2021_wk48_272"/>
    <s v="CRRDC/FICR"/>
    <d v="2021-11-24T00:00:00"/>
    <x v="6"/>
    <x v="0"/>
    <x v="7"/>
    <s v="Sobiede"/>
    <s v="PAP"/>
    <s v="D2D"/>
    <s v="Quels sont les signes d'ebola  ?"/>
    <n v="2"/>
    <x v="0"/>
    <s v="Ebola"/>
    <x v="1"/>
    <s v="Question"/>
    <x v="7"/>
    <s v="Ebola and its consequences"/>
    <s v="Les symptomes d'Ebola "/>
    <s v=" EVD symptoms"/>
    <x v="2492"/>
    <x v="26"/>
    <s v="Ebola caractéristiques et transmission"/>
    <m/>
    <m/>
    <m/>
    <m/>
    <m/>
    <m/>
    <m/>
    <m/>
    <m/>
    <m/>
    <m/>
    <m/>
    <m/>
    <m/>
    <m/>
  </r>
  <r>
    <s v="2021_wk48_273"/>
    <s v="CRRDC/FICR"/>
    <d v="2021-11-24T00:00:00"/>
    <x v="6"/>
    <x v="0"/>
    <x v="7"/>
    <s v="Sobiede"/>
    <s v="PAP"/>
    <s v="D2D"/>
    <s v="La communauté a besoin de kits de lave-mains dans les lieux publique même dans chaque menage "/>
    <n v="3"/>
    <x v="0"/>
    <s v="Ebola"/>
    <x v="2"/>
    <s v="Suggestion request"/>
    <x v="20"/>
    <s v="Encourage hand washing"/>
    <s v="Fournir dispositif lavemain (avec l'eau, savon) "/>
    <s v=" Provide handwashing station (with water, soap)"/>
    <x v="2493"/>
    <x v="24"/>
    <s v="PCI"/>
    <m/>
    <m/>
    <m/>
    <m/>
    <m/>
    <m/>
    <m/>
    <m/>
    <m/>
    <m/>
    <m/>
    <m/>
    <m/>
    <m/>
    <m/>
  </r>
  <r>
    <s v="2021_wk48_274"/>
    <s v="CRRDC/FICR"/>
    <d v="2021-11-24T00:00:00"/>
    <x v="6"/>
    <x v="0"/>
    <x v="7"/>
    <s v="Sobiede"/>
    <s v="PAP"/>
    <s v="D2D"/>
    <s v="Comme il n'ya plus des cas confirmés que les medecins proclame la fin de la maladie "/>
    <n v="2"/>
    <x v="0"/>
    <s v="Ebola"/>
    <x v="2"/>
    <s v="Suggestion request"/>
    <x v="25"/>
    <s v="Response process suggestions"/>
    <s v="Mettre fin à l’épidémie d’Ebola "/>
    <s v=" End the Ebola outbreak"/>
    <x v="2494"/>
    <x v="34"/>
    <s v="Ebola caractéristiques et transmission"/>
    <m/>
    <m/>
    <m/>
    <m/>
    <m/>
    <m/>
    <m/>
    <m/>
    <m/>
    <m/>
    <m/>
    <m/>
    <m/>
    <m/>
    <m/>
  </r>
  <r>
    <s v="2021_wk48_275"/>
    <s v="CRRDC/FICR"/>
    <d v="2021-11-24T00:00:00"/>
    <x v="6"/>
    <x v="0"/>
    <x v="7"/>
    <s v="Sobiede"/>
    <s v="PAP"/>
    <s v="D2D"/>
    <s v="Nous savons que Dieu va s'occuper de nous car nous tranversons beaucoup des difficultés entre autres les massacres "/>
    <n v="3"/>
    <x v="0"/>
    <s v="Ebola"/>
    <x v="0"/>
    <s v="Rumors beliefs observations"/>
    <x v="5"/>
    <s v="Other rumors beliefs observations"/>
    <s v="Autre rumeur, croyance, observation "/>
    <s v=" Other rumour, belief, observation"/>
    <x v="2495"/>
    <x v="5"/>
    <s v="Ebola feedback autres"/>
    <m/>
    <m/>
    <m/>
    <m/>
    <m/>
    <m/>
    <m/>
    <m/>
    <m/>
    <m/>
    <m/>
    <m/>
    <m/>
    <m/>
    <m/>
  </r>
  <r>
    <s v="2021_wk48_276"/>
    <s v="CRRDC/FICR"/>
    <d v="2021-11-24T00:00:00"/>
    <x v="6"/>
    <x v="0"/>
    <x v="7"/>
    <s v="Sobiede"/>
    <s v="PAP"/>
    <s v="D2D"/>
    <s v="Après la guerison d'ebola ,nous avons su qu'après 5ans les gens doivent mourir "/>
    <n v="2"/>
    <x v="0"/>
    <s v="Ebola"/>
    <x v="0"/>
    <s v="Rumors beliefs observations"/>
    <x v="0"/>
    <s v="Ebola characteristics and consequences"/>
    <s v="Croyances sur les faits et spécificités d’Ebola "/>
    <s v=" Beliefs about Ebola facts and features"/>
    <x v="2496"/>
    <x v="0"/>
    <s v="Ebola caractéristiques et transmission"/>
    <m/>
    <m/>
    <m/>
    <m/>
    <m/>
    <m/>
    <m/>
    <m/>
    <m/>
    <m/>
    <m/>
    <m/>
    <m/>
    <m/>
    <m/>
  </r>
  <r>
    <s v="2021_wk48_277"/>
    <s v="CRRDC/FICR"/>
    <d v="2021-11-24T00:00:00"/>
    <x v="6"/>
    <x v="0"/>
    <x v="7"/>
    <s v="Sobiede"/>
    <s v="PAP"/>
    <s v="D2D"/>
    <s v="Pourquoi les infirmiers et la population meurent d'ebola ensemble pendant qu'eux doivent être proteger et connaitre se proteger ?"/>
    <n v="3"/>
    <x v="0"/>
    <s v="Ebola"/>
    <x v="1"/>
    <s v="Question"/>
    <x v="7"/>
    <s v="Ebola and its consequences"/>
    <s v="Les faits et spécificités d’Ebola "/>
    <s v=" Ebola facts and features"/>
    <x v="2497"/>
    <x v="7"/>
    <s v="Ebola caractéristiques et transmission"/>
    <m/>
    <m/>
    <m/>
    <m/>
    <m/>
    <m/>
    <m/>
    <m/>
    <m/>
    <m/>
    <m/>
    <m/>
    <m/>
    <m/>
    <m/>
  </r>
  <r>
    <s v="2021_wk48_278"/>
    <s v="CRRDC/FICR"/>
    <d v="2021-11-24T00:00:00"/>
    <x v="6"/>
    <x v="0"/>
    <x v="7"/>
    <s v="Sobiede"/>
    <s v="PAP"/>
    <s v="D2D"/>
    <s v="Il ne faut pas que le gouvernement donne de financement d'ebola car les médecins créent d'autres maladies qui ne sont pas ebola au profit d'ebola "/>
    <n v="4"/>
    <x v="0"/>
    <s v="Ebola"/>
    <x v="2"/>
    <s v="Suggestion request"/>
    <x v="25"/>
    <s v="Response process suggestions"/>
    <s v="Besoin d’action des gouvernements contre Ebola "/>
    <s v=" Need for responsive government against Ebola"/>
    <x v="2498"/>
    <x v="38"/>
    <s v="Politique et réponse"/>
    <m/>
    <m/>
    <m/>
    <m/>
    <m/>
    <m/>
    <m/>
    <m/>
    <m/>
    <m/>
    <m/>
    <m/>
    <m/>
    <m/>
    <m/>
  </r>
  <r>
    <s v="2021_wk48_279"/>
    <s v="CRRDC/FICR"/>
    <d v="2021-11-24T00:00:00"/>
    <x v="6"/>
    <x v="0"/>
    <x v="7"/>
    <s v="Sobiede"/>
    <s v="PAP"/>
    <s v="D2D"/>
    <s v="La croix-rouge doit continuer à sensibiliser car eux sont permanant dans la communauté "/>
    <n v="1"/>
    <x v="0"/>
    <s v="Ebola"/>
    <x v="2"/>
    <s v="Suggestion request"/>
    <x v="21"/>
    <s v="Community health promotion"/>
    <s v="Sensibilisation sur Ebola "/>
    <s v=" Community health promotion"/>
    <x v="2499"/>
    <x v="27"/>
    <s v="Communication/sensibilisation"/>
    <m/>
    <m/>
    <m/>
    <m/>
    <m/>
    <m/>
    <m/>
    <m/>
    <m/>
    <m/>
    <m/>
    <m/>
    <m/>
    <m/>
    <m/>
  </r>
  <r>
    <s v="2021_wk48_280"/>
    <s v="CRRDC/FICR"/>
    <d v="2021-11-26T00:00:00"/>
    <x v="6"/>
    <x v="0"/>
    <x v="3"/>
    <s v="Ituli"/>
    <s v="SDM"/>
    <s v="MSA"/>
    <s v="Dit-on que nos resources souteraines c'est ce qui nous amene tout le soit disant maladie à virus ebola et nous amene la guerre sans fin ici chez nous "/>
    <n v="3"/>
    <x v="0"/>
    <s v="Ebola"/>
    <x v="0"/>
    <s v="Rumors beliefs observations"/>
    <x v="4"/>
    <s v="Ebola is a scheme of government or others"/>
    <s v="Ebola est un outil politique "/>
    <s v=" Ebola is a political tool"/>
    <x v="2500"/>
    <x v="4"/>
    <s v="Politique et réponse"/>
    <m/>
    <m/>
    <m/>
    <m/>
    <m/>
    <m/>
    <m/>
    <m/>
    <m/>
    <m/>
    <m/>
    <m/>
    <m/>
    <m/>
    <m/>
  </r>
  <r>
    <s v="2021_wk48_280"/>
    <s v="CRRDC/FICR"/>
    <d v="2021-11-26T00:00:00"/>
    <x v="6"/>
    <x v="0"/>
    <x v="3"/>
    <s v="Ituli"/>
    <s v="SDM"/>
    <s v="MSA"/>
    <s v="Dit-on que nos resources souteraines c'est ce qui nous amene tout le soit disant maladie à virus ebola et nous amene la guerre sans fin ici chez nous "/>
    <n v="3"/>
    <x v="0"/>
    <s v="Ebola"/>
    <x v="0"/>
    <s v="Rumors beliefs observations"/>
    <x v="10"/>
    <s v="Ebola is organized business"/>
    <s v="Ebola est un business organisé (ou quelqu'un gagne de l'argent) "/>
    <s v=" Ebola is organized business (or someone making money)"/>
    <x v="2500"/>
    <x v="11"/>
    <s v="Politique et réponse"/>
    <m/>
    <m/>
    <m/>
    <m/>
    <m/>
    <m/>
    <m/>
    <m/>
    <m/>
    <m/>
    <m/>
    <m/>
    <m/>
    <m/>
    <m/>
  </r>
  <r>
    <s v="2021_wk48_281"/>
    <s v="CRRDC/FICR"/>
    <d v="2021-11-26T00:00:00"/>
    <x v="6"/>
    <x v="0"/>
    <x v="3"/>
    <s v="Ituli"/>
    <s v="SDM"/>
    <s v="MSA"/>
    <s v="Quel est votre objectif aujourd'hui dans la communauté car on voit partout dans la ville de Beni des volontaires partout des dorsards de la croix-rouge "/>
    <n v="2"/>
    <x v="0"/>
    <s v="Ebola"/>
    <x v="1"/>
    <s v="Question"/>
    <x v="8"/>
    <s v="Response processes"/>
    <s v="Processus de riposte "/>
    <s v=" Response processes"/>
    <x v="2501"/>
    <x v="55"/>
    <s v="Politique et réponse"/>
    <m/>
    <m/>
    <m/>
    <m/>
    <m/>
    <m/>
    <m/>
    <m/>
    <m/>
    <m/>
    <m/>
    <m/>
    <m/>
    <m/>
    <m/>
  </r>
  <r>
    <s v="2021_wk48_282"/>
    <s v="CRRDC/FICR"/>
    <d v="2021-11-26T00:00:00"/>
    <x v="6"/>
    <x v="0"/>
    <x v="3"/>
    <s v="Ituli"/>
    <s v="SDM"/>
    <s v="MSA"/>
    <s v="Nous voulons seulement la paix dans notre region car avec la paix chacun est libre de faire ses activités "/>
    <n v="2"/>
    <x v="0"/>
    <s v="Ebola"/>
    <x v="2"/>
    <s v="Suggestion request"/>
    <x v="9"/>
    <s v="Other suggestions or requests"/>
    <s v="Securité, mettre fin à la guerre "/>
    <s v=" Safety, security, end the war"/>
    <x v="2502"/>
    <x v="31"/>
    <s v="Sécurité"/>
    <m/>
    <m/>
    <m/>
    <m/>
    <m/>
    <m/>
    <m/>
    <m/>
    <m/>
    <m/>
    <m/>
    <m/>
    <m/>
    <m/>
    <m/>
  </r>
  <r>
    <s v="2021_wk48_283"/>
    <s v="CRRDC/FICR"/>
    <d v="2021-11-26T00:00:00"/>
    <x v="6"/>
    <x v="0"/>
    <x v="3"/>
    <s v="Ituli"/>
    <s v="SDM"/>
    <s v="MSA"/>
    <s v="Nous remercions l'équipe de la croix-rouge pour l'appui de notre travail communautaire et pour cette sensibilisationn"/>
    <n v="2"/>
    <x v="0"/>
    <s v="Ebola"/>
    <x v="3"/>
    <s v="Appreciation encouragement"/>
    <x v="18"/>
    <s v="Thanks for the health promotion"/>
    <s v="Merci pour la sensibilisation "/>
    <s v=" Thanks for the health promotion"/>
    <x v="2503"/>
    <x v="22"/>
    <s v="Remerciement/encouragement"/>
    <m/>
    <m/>
    <m/>
    <m/>
    <m/>
    <m/>
    <m/>
    <m/>
    <m/>
    <m/>
    <m/>
    <m/>
    <m/>
    <m/>
    <m/>
  </r>
  <r>
    <s v="2021_wk48_284"/>
    <s v="CRRDC/FICR"/>
    <d v="2021-11-26T00:00:00"/>
    <x v="6"/>
    <x v="0"/>
    <x v="1"/>
    <s v="Scatenda"/>
    <s v="SDM"/>
    <s v="MSA"/>
    <s v="Après 5 ans tous les vaccinés auront des problemes sanitaires  "/>
    <n v="2"/>
    <x v="0"/>
    <s v="Ebola"/>
    <x v="0"/>
    <s v="Rumors beliefs observations"/>
    <x v="13"/>
    <s v="Vaccine suspicions and non acceptance"/>
    <s v="Suspicions à propos du vaccin "/>
    <s v=" Vaccine suspicions"/>
    <x v="2504"/>
    <x v="14"/>
    <s v="Vaccin et vaccination"/>
    <m/>
    <m/>
    <m/>
    <m/>
    <m/>
    <m/>
    <m/>
    <m/>
    <m/>
    <m/>
    <m/>
    <m/>
    <m/>
    <m/>
    <m/>
  </r>
  <r>
    <s v="2021_wk48_285"/>
    <s v="CRRDC/FICR"/>
    <d v="2021-11-26T00:00:00"/>
    <x v="6"/>
    <x v="0"/>
    <x v="1"/>
    <s v="Scatenda"/>
    <s v="SDM"/>
    <s v="MSA"/>
    <s v="Comment se comporter au moment d'une situation d'urgence sanitaire au moment où il n'y a pas des kits de lavabos  publics ?"/>
    <n v="1"/>
    <x v="0"/>
    <s v="Ebola"/>
    <x v="1"/>
    <s v="Question"/>
    <x v="22"/>
    <s v="Diagnosis treatment ETC health system"/>
    <s v="Comment soigner une personne malade (hors des structures sanitaires) ? "/>
    <s v=" How do you take care of a sick person (outside of a healthcare setting)?"/>
    <x v="2505"/>
    <x v="74"/>
    <s v="Prise en charge"/>
    <m/>
    <m/>
    <m/>
    <m/>
    <m/>
    <m/>
    <m/>
    <m/>
    <m/>
    <m/>
    <m/>
    <m/>
    <m/>
    <m/>
    <m/>
  </r>
  <r>
    <s v="2021_wk48_286"/>
    <s v="CRRDC/FICR"/>
    <d v="2021-11-26T00:00:00"/>
    <x v="6"/>
    <x v="0"/>
    <x v="1"/>
    <s v="Scatenda"/>
    <s v="SDM"/>
    <s v="MSA"/>
    <s v="Ebola n'existe  pas mais c'est un programme conçu pour créer l'argent pour ventre de force le vaccin "/>
    <n v="1"/>
    <x v="0"/>
    <s v="Ebola"/>
    <x v="0"/>
    <s v="Rumors beliefs observations"/>
    <x v="3"/>
    <s v="Ebola does not exist"/>
    <s v="Ebola n'existe pas "/>
    <s v=" Ebola does not exist"/>
    <x v="2506"/>
    <x v="3"/>
    <s v="Ebola caractéristiques et transmission"/>
    <m/>
    <m/>
    <m/>
    <m/>
    <m/>
    <m/>
    <m/>
    <m/>
    <m/>
    <m/>
    <m/>
    <m/>
    <m/>
    <m/>
    <m/>
  </r>
  <r>
    <s v="2021_wk48_286"/>
    <s v="CRRDC/FICR"/>
    <d v="2021-11-26T00:00:00"/>
    <x v="6"/>
    <x v="0"/>
    <x v="1"/>
    <s v="Scatenda"/>
    <s v="SDM"/>
    <s v="MSA"/>
    <s v="Ebola n'existe  pas mais c'est un programme conçu pour créer l'argent pour ventre de force le vaccin "/>
    <n v="1"/>
    <x v="0"/>
    <s v="Ebola"/>
    <x v="0"/>
    <s v="Rumors beliefs observations"/>
    <x v="10"/>
    <s v="Ebola is organized business"/>
    <s v="Ebola est un business organisé (ou quelqu'un gagne de l'argent) "/>
    <s v=" Ebola is organized business (or someone making money)"/>
    <x v="2506"/>
    <x v="11"/>
    <s v="Politique et réponse"/>
    <m/>
    <m/>
    <m/>
    <m/>
    <m/>
    <m/>
    <m/>
    <m/>
    <m/>
    <m/>
    <m/>
    <m/>
    <m/>
    <m/>
    <m/>
  </r>
  <r>
    <s v="2021_wk48_287"/>
    <s v="CRRDC/FICR"/>
    <d v="2021-11-26T00:00:00"/>
    <x v="6"/>
    <x v="0"/>
    <x v="1"/>
    <s v="Scatenda"/>
    <s v="SDM"/>
    <s v="MSA"/>
    <s v="La precipitation des médecins était aussi à la base de beaucoup de décès lors de la 10 eme epidemie "/>
    <n v="2"/>
    <x v="0"/>
    <s v="Ebola"/>
    <x v="0"/>
    <s v="Rumors beliefs observations"/>
    <x v="19"/>
    <s v="Critique observation of the response"/>
    <s v="Commentaire sur personnel de la riposte (autres) "/>
    <s v=" Comment about responders (others)"/>
    <x v="2507"/>
    <x v="63"/>
    <s v="Politique et réponse"/>
    <m/>
    <m/>
    <m/>
    <m/>
    <m/>
    <m/>
    <m/>
    <m/>
    <m/>
    <m/>
    <m/>
    <m/>
    <m/>
    <m/>
    <m/>
  </r>
  <r>
    <s v="2021_wk48_288"/>
    <s v="CRRDC/FICR"/>
    <d v="2021-11-26T00:00:00"/>
    <x v="6"/>
    <x v="0"/>
    <x v="1"/>
    <s v="Scatenda"/>
    <s v="SDM"/>
    <s v="MSA"/>
    <s v="Quels sont les examens qui était fait aux presumés positives d'ebola au CTE ? "/>
    <n v="1"/>
    <x v="0"/>
    <s v="Ebola"/>
    <x v="1"/>
    <s v="Question"/>
    <x v="22"/>
    <s v="Diagnosis treatment ETC health system"/>
    <s v="Diagnostique, traitement, CTE "/>
    <s v=" Diagnosis, treatment, ETC"/>
    <x v="2508"/>
    <x v="29"/>
    <s v="Prise en charge"/>
    <m/>
    <m/>
    <m/>
    <m/>
    <m/>
    <m/>
    <m/>
    <m/>
    <m/>
    <m/>
    <m/>
    <m/>
    <m/>
    <m/>
    <m/>
  </r>
  <r>
    <s v="2021_wk48_289"/>
    <s v="CRRDC/FICR"/>
    <d v="2021-11-26T00:00:00"/>
    <x v="6"/>
    <x v="0"/>
    <x v="1"/>
    <s v="Scatenda"/>
    <s v="SDM"/>
    <s v="MSA"/>
    <s v="Pourquoi les médecins donnaient à tout les patients les mêmes doses ? "/>
    <n v="2"/>
    <x v="0"/>
    <s v="Ebola"/>
    <x v="1"/>
    <s v="Question"/>
    <x v="22"/>
    <s v="Diagnosis treatment ETC health system"/>
    <s v="Diagnostique, traitement, CTE "/>
    <s v=" Diagnosis, treatment, ETC"/>
    <x v="2509"/>
    <x v="29"/>
    <s v="Prise en charge"/>
    <m/>
    <m/>
    <m/>
    <m/>
    <m/>
    <m/>
    <m/>
    <m/>
    <m/>
    <m/>
    <m/>
    <m/>
    <m/>
    <m/>
    <m/>
  </r>
  <r>
    <s v="2021_wk48_290"/>
    <s v="CRRDC/FICR"/>
    <d v="2021-11-26T00:00:00"/>
    <x v="6"/>
    <x v="0"/>
    <x v="6"/>
    <s v="Mabolio"/>
    <s v="PAP"/>
    <s v="D2D"/>
    <s v="Quelle est la suite de corona car vous êtes beaucoup plus motivé pour ebola que corona ?"/>
    <n v="2"/>
    <x v="0"/>
    <s v="Ebola"/>
    <x v="1"/>
    <s v="Question"/>
    <x v="17"/>
    <s v="So much focus on Ebol"/>
    <s v="Ebola contre autres maladies "/>
    <s v=" Ebola against other diseases"/>
    <x v="2510"/>
    <x v="19"/>
    <s v="No Theme"/>
    <m/>
    <m/>
    <m/>
    <m/>
    <m/>
    <m/>
    <m/>
    <m/>
    <m/>
    <m/>
    <m/>
    <m/>
    <m/>
    <m/>
    <m/>
  </r>
  <r>
    <s v="2021_wk48_291"/>
    <s v="CRRDC/FICR"/>
    <d v="2021-11-26T00:00:00"/>
    <x v="6"/>
    <x v="0"/>
    <x v="6"/>
    <s v="Mabolio"/>
    <s v="PAP"/>
    <s v="D2D"/>
    <s v="Dit-on qu'ebola ne reste pas dans le sang pourquoi ça reside dans les cellules reproductives des hommes ? "/>
    <n v="2"/>
    <x v="0"/>
    <s v="Ebola"/>
    <x v="1"/>
    <s v="Question"/>
    <x v="7"/>
    <s v="Ebola and its consequences"/>
    <s v="Les faits et spécificités d’Ebola "/>
    <s v=" Ebola facts and features"/>
    <x v="2511"/>
    <x v="7"/>
    <s v="Ebola caractéristiques et transmission"/>
    <m/>
    <m/>
    <m/>
    <m/>
    <m/>
    <m/>
    <m/>
    <m/>
    <m/>
    <m/>
    <m/>
    <m/>
    <m/>
    <m/>
    <m/>
  </r>
  <r>
    <s v="2021_wk48_292"/>
    <s v="CRRDC/FICR"/>
    <d v="2021-11-26T00:00:00"/>
    <x v="6"/>
    <x v="0"/>
    <x v="6"/>
    <s v="Mabolio"/>
    <s v="PAP"/>
    <s v="D2D"/>
    <s v="Dotation des kits de lave-mains  "/>
    <n v="2"/>
    <x v="0"/>
    <s v="Ebola"/>
    <x v="2"/>
    <s v="Suggestion request"/>
    <x v="20"/>
    <s v="Encourage hand washing"/>
    <s v="Fournir dispositif lavemain (avec l'eau, savon) "/>
    <s v=" Provide handwashing station (with water, soap)"/>
    <x v="2512"/>
    <x v="24"/>
    <s v="PCI"/>
    <m/>
    <m/>
    <m/>
    <m/>
    <m/>
    <m/>
    <m/>
    <m/>
    <m/>
    <m/>
    <m/>
    <m/>
    <m/>
    <m/>
    <m/>
  </r>
  <r>
    <s v="2021_wk48_293"/>
    <s v="CRRDC/FICR"/>
    <d v="2021-11-26T00:00:00"/>
    <x v="6"/>
    <x v="0"/>
    <x v="6"/>
    <s v="Mabolio"/>
    <s v="PAP"/>
    <s v="D2D"/>
    <s v="Merci à l'équipe de l'EDS pour leur courage  "/>
    <n v="3"/>
    <x v="0"/>
    <s v="Ebola"/>
    <x v="3"/>
    <s v="Appreciation encouragement"/>
    <x v="66"/>
    <s v="Thanks to the SDB teams"/>
    <s v="Merci aux équipes EDS "/>
    <s v=" Thanks to the SDB teams"/>
    <x v="2513"/>
    <x v="165"/>
    <s v="Remerciement/encouragement"/>
    <m/>
    <m/>
    <m/>
    <m/>
    <m/>
    <m/>
    <m/>
    <m/>
    <m/>
    <m/>
    <m/>
    <m/>
    <m/>
    <m/>
    <m/>
  </r>
  <r>
    <s v="2021_wk48_294"/>
    <s v="CRRDC/FICR"/>
    <d v="2021-11-26T00:00:00"/>
    <x v="6"/>
    <x v="0"/>
    <x v="6"/>
    <s v="Mabolio"/>
    <s v="PAP"/>
    <s v="D2D"/>
    <s v="Les scientifiques ont déjà conçu des virus dans l'air pour que les africains soient anéantis  "/>
    <n v="2"/>
    <x v="0"/>
    <s v="Ebola"/>
    <x v="0"/>
    <s v="Rumors beliefs observations"/>
    <x v="24"/>
    <s v="Ebola causes"/>
    <s v="Origine naturelle "/>
    <s v=" Natural cause"/>
    <x v="2514"/>
    <x v="33"/>
    <s v="Ebola caractéristiques et transmission"/>
    <m/>
    <m/>
    <m/>
    <m/>
    <m/>
    <m/>
    <m/>
    <m/>
    <m/>
    <m/>
    <m/>
    <m/>
    <m/>
    <m/>
    <m/>
  </r>
  <r>
    <s v="2021_wk48_295"/>
    <s v="CRRDC/FICR"/>
    <d v="2021-11-26T00:00:00"/>
    <x v="6"/>
    <x v="0"/>
    <x v="6"/>
    <s v="Mabolio"/>
    <s v="PAP"/>
    <s v="D2D"/>
    <s v="Dit-on qu'on va inventer un autre virus qui va maintenant attaquer nos maniocs pourque nous puissions mourir  "/>
    <n v="1"/>
    <x v="0"/>
    <s v="Ebola"/>
    <x v="0"/>
    <s v="Rumors beliefs observations"/>
    <x v="5"/>
    <s v="Other rumors beliefs observations"/>
    <s v="Autre rumeur, croyance, observation "/>
    <s v=" Other rumour, belief, observation"/>
    <x v="2515"/>
    <x v="5"/>
    <s v="Ebola feedback autres"/>
    <m/>
    <m/>
    <m/>
    <m/>
    <m/>
    <m/>
    <m/>
    <m/>
    <m/>
    <m/>
    <m/>
    <m/>
    <m/>
    <m/>
    <m/>
  </r>
  <r>
    <s v="2021_wk48_296"/>
    <s v="CRRDC/FICR"/>
    <d v="2021-11-26T00:00:00"/>
    <x v="6"/>
    <x v="0"/>
    <x v="6"/>
    <s v="Mabolio"/>
    <s v="PAP"/>
    <s v="D2D"/>
    <s v="Pourquoi on nous onterdit de consommer les animaux trouvés morts alors que nous savons que tous les microbes finissent lorsque la source est en ebullition au feu ? "/>
    <n v="2"/>
    <x v="0"/>
    <s v="Ebola"/>
    <x v="1"/>
    <s v="Question"/>
    <x v="1"/>
    <s v="Other questions"/>
    <s v="Question liée aux animaux "/>
    <s v=" Animal related question"/>
    <x v="2516"/>
    <x v="50"/>
    <s v="Ebola caractéristiques et transmission"/>
    <m/>
    <m/>
    <m/>
    <m/>
    <m/>
    <m/>
    <m/>
    <m/>
    <m/>
    <m/>
    <m/>
    <m/>
    <m/>
    <m/>
    <m/>
  </r>
  <r>
    <s v="2021_wk48_297"/>
    <s v="CRRDC/FICR"/>
    <d v="2021-11-26T00:00:00"/>
    <x v="6"/>
    <x v="0"/>
    <x v="6"/>
    <s v="Mabolio"/>
    <s v="PAP"/>
    <s v="D2D"/>
    <s v="Pour les hommes , nous sommes déjà à la 13 eme epidemie et ce qui avait attaqué nos bananiers était la quantieme epidemie ? "/>
    <n v="2"/>
    <x v="0"/>
    <s v="Ebola"/>
    <x v="1"/>
    <s v="Question"/>
    <x v="1"/>
    <s v="Other questions"/>
    <s v="Autre questions "/>
    <s v=" Other questions"/>
    <x v="2517"/>
    <x v="1"/>
    <s v="Ebola feedback autres"/>
    <m/>
    <m/>
    <m/>
    <m/>
    <m/>
    <m/>
    <m/>
    <m/>
    <m/>
    <m/>
    <m/>
    <m/>
    <m/>
    <m/>
    <m/>
  </r>
  <r>
    <s v="2021_wk48_298"/>
    <s v="CRRDC/FICR"/>
    <d v="2021-11-26T00:00:00"/>
    <x v="6"/>
    <x v="0"/>
    <x v="6"/>
    <s v="Mabolio"/>
    <s v="PAP"/>
    <s v="D2D"/>
    <s v="Veuillez instaurer des poubelles publiques dans chaque quartier "/>
    <n v="1"/>
    <x v="4"/>
    <s v="Comments outside health"/>
    <x v="2"/>
    <s v="Suggestion request"/>
    <x v="58"/>
    <s v="Other needs outside of health"/>
    <s v="Besoin des services sociaux"/>
    <m/>
    <x v="2518"/>
    <x v="166"/>
    <s v="No Theme"/>
    <m/>
    <m/>
    <m/>
    <m/>
    <m/>
    <m/>
    <m/>
    <m/>
    <m/>
    <m/>
    <m/>
    <m/>
    <m/>
    <m/>
    <m/>
  </r>
  <r>
    <s v="2021_wk48_299"/>
    <s v="CRRDC/FICR"/>
    <d v="2021-11-26T00:00:00"/>
    <x v="6"/>
    <x v="0"/>
    <x v="6"/>
    <s v="Mabolio"/>
    <s v="PAP"/>
    <s v="D2D"/>
    <s v="Les croix-rouge sont des couteaux à double tranchant car vous supportez les rebelles et même les aider à deplacer leur arme "/>
    <n v="2"/>
    <x v="0"/>
    <s v="Ebola"/>
    <x v="0"/>
    <s v="Rumors beliefs observations"/>
    <x v="19"/>
    <s v="Critique observation of the response"/>
    <s v="Commentaire sur personnel Croix Rouge "/>
    <s v=" Comment about Red Cross"/>
    <x v="2519"/>
    <x v="23"/>
    <s v="Politique et réponse"/>
    <m/>
    <m/>
    <m/>
    <m/>
    <m/>
    <m/>
    <m/>
    <m/>
    <m/>
    <m/>
    <m/>
    <m/>
    <m/>
    <m/>
    <m/>
  </r>
  <r>
    <s v="2021_wk48_300"/>
    <s v="CRRDC/FICR"/>
    <d v="2021-11-26T00:00:00"/>
    <x v="6"/>
    <x v="0"/>
    <x v="6"/>
    <s v="Mabolio"/>
    <s v="PAP"/>
    <s v="D2D"/>
    <s v="Est-ce que les femmes allaitantes peuvent être vaccinées ? "/>
    <n v="2"/>
    <x v="0"/>
    <s v="Ebola"/>
    <x v="1"/>
    <s v="Question"/>
    <x v="14"/>
    <s v="Vaccine"/>
    <s v="Innocuité du vaccin "/>
    <s v=" Vaccine safety"/>
    <x v="2520"/>
    <x v="42"/>
    <s v="Vaccin et vaccination"/>
    <m/>
    <m/>
    <m/>
    <m/>
    <m/>
    <m/>
    <m/>
    <m/>
    <m/>
    <m/>
    <m/>
    <m/>
    <m/>
    <m/>
    <m/>
  </r>
  <r>
    <s v="2021_wk48_301"/>
    <s v="CRRDC/FICR"/>
    <d v="2021-11-26T00:00:00"/>
    <x v="6"/>
    <x v="0"/>
    <x v="6"/>
    <s v="Mabolio"/>
    <s v="PAP"/>
    <s v="D2D"/>
    <s v="Comment expliquer que la chauve souri est le promoteur de la MVE et pourtant il vit ? "/>
    <n v="2"/>
    <x v="0"/>
    <s v="Ebola"/>
    <x v="1"/>
    <s v="Question"/>
    <x v="1"/>
    <s v="Other questions"/>
    <s v="Question liée aux animaux "/>
    <s v=" Animal related question"/>
    <x v="2521"/>
    <x v="50"/>
    <s v="Ebola caractéristiques et transmission"/>
    <m/>
    <m/>
    <m/>
    <m/>
    <m/>
    <m/>
    <m/>
    <m/>
    <m/>
    <m/>
    <m/>
    <m/>
    <m/>
    <m/>
    <m/>
  </r>
  <r>
    <s v="2021_wk48_302"/>
    <s v="CRRDC/FICR"/>
    <d v="2021-11-26T00:00:00"/>
    <x v="6"/>
    <x v="0"/>
    <x v="6"/>
    <s v="Mabolio"/>
    <s v="PAP"/>
    <s v="D2D"/>
    <s v="Dites à vos chefs d'être exempleurs pour pratiquer l'hygiène car quand chez eux il y a toujours de saleté "/>
    <n v="2"/>
    <x v="0"/>
    <s v="Ebola"/>
    <x v="2"/>
    <s v="Suggestion request"/>
    <x v="9"/>
    <s v="Other suggestions or requests"/>
    <s v="Autres suggestions "/>
    <s v=" Other suggestions"/>
    <x v="2522"/>
    <x v="10"/>
    <s v="Ebola feedback autres"/>
    <m/>
    <m/>
    <m/>
    <m/>
    <m/>
    <m/>
    <m/>
    <m/>
    <m/>
    <m/>
    <m/>
    <m/>
    <m/>
    <m/>
    <m/>
  </r>
  <r>
    <s v="2021_wk48_303"/>
    <s v="CRRDC/FICR"/>
    <d v="2021-11-26T00:00:00"/>
    <x v="6"/>
    <x v="0"/>
    <x v="6"/>
    <s v="Mabolio"/>
    <s v="PAP"/>
    <s v="D2D"/>
    <s v="Veuillez nous aider avec vos triporteurs de chaque fois passé dans des avenues pour ramener les saletés si possible dans les parcelles "/>
    <n v="3"/>
    <x v="4"/>
    <s v="Comments outside health"/>
    <x v="2"/>
    <s v="Suggestion request"/>
    <x v="58"/>
    <s v="Other needs outside of health"/>
    <s v="Autres besoins hors santé "/>
    <s v=" Other needs outside of health"/>
    <x v="2523"/>
    <x v="167"/>
    <s v="No Theme"/>
    <m/>
    <m/>
    <m/>
    <m/>
    <m/>
    <m/>
    <m/>
    <m/>
    <m/>
    <m/>
    <m/>
    <m/>
    <m/>
    <m/>
    <m/>
  </r>
  <r>
    <s v="2021_wk48_304"/>
    <s v="CRRDC/FICR"/>
    <d v="2021-11-26T00:00:00"/>
    <x v="6"/>
    <x v="0"/>
    <x v="6"/>
    <s v="Mabolio"/>
    <s v="PAP"/>
    <s v="D2D"/>
    <s v="Nous vous remercions du faite que vous nous rappeler toutes ces choses ,nous etions dans l'oublie"/>
    <n v="2"/>
    <x v="0"/>
    <s v="Ebola"/>
    <x v="3"/>
    <s v="Appreciation encouragement"/>
    <x v="18"/>
    <s v="Thanks for the health promotion"/>
    <s v="Merci pour la sensibilisation "/>
    <s v=" Thanks for the health promotion"/>
    <x v="2524"/>
    <x v="22"/>
    <s v="Remerciement/encouragement"/>
    <m/>
    <m/>
    <m/>
    <m/>
    <m/>
    <m/>
    <m/>
    <m/>
    <m/>
    <m/>
    <m/>
    <m/>
    <m/>
    <m/>
    <m/>
  </r>
  <r>
    <s v="2021_wk48_305"/>
    <s v="CRRDC/FICR"/>
    <d v="2021-11-26T00:00:00"/>
    <x v="6"/>
    <x v="0"/>
    <x v="6"/>
    <s v="Mabolio"/>
    <s v="PAP"/>
    <s v="D2D"/>
    <s v="Malgré le vaccin homologué , est-ce que tout le monde sera capable de supporter les effets secondaires de ce vaccin contre la MVE ? "/>
    <n v="1"/>
    <x v="0"/>
    <s v="Ebola"/>
    <x v="1"/>
    <s v="Question"/>
    <x v="14"/>
    <s v="Vaccine"/>
    <s v="Innocuité du vaccin "/>
    <s v=" Vaccine safety"/>
    <x v="2525"/>
    <x v="42"/>
    <s v="Vaccin et vaccination"/>
    <m/>
    <m/>
    <m/>
    <m/>
    <m/>
    <m/>
    <m/>
    <m/>
    <m/>
    <m/>
    <m/>
    <m/>
    <m/>
    <m/>
    <m/>
  </r>
  <r>
    <s v="2021_wk48_306"/>
    <s v="CRRDC/FICR"/>
    <d v="2021-11-26T00:00:00"/>
    <x v="6"/>
    <x v="0"/>
    <x v="6"/>
    <s v="Mabolio"/>
    <s v="PAP"/>
    <s v="D2D"/>
    <s v="Nous avons besoin de la paix et la securité "/>
    <n v="2"/>
    <x v="0"/>
    <s v="Ebola"/>
    <x v="2"/>
    <s v="Suggestion request"/>
    <x v="9"/>
    <s v="Other suggestions or requests"/>
    <s v="Securité, mettre fin à la guerre "/>
    <s v=" Safety, security, end the war"/>
    <x v="2526"/>
    <x v="31"/>
    <s v="Sécurité"/>
    <m/>
    <m/>
    <m/>
    <m/>
    <m/>
    <m/>
    <m/>
    <m/>
    <m/>
    <m/>
    <m/>
    <m/>
    <m/>
    <m/>
    <m/>
  </r>
  <r>
    <s v="2021_wk48_307"/>
    <s v="CRRDC/FICR"/>
    <d v="2021-11-26T00:00:00"/>
    <x v="6"/>
    <x v="0"/>
    <x v="0"/>
    <s v="Kahodokyo "/>
    <s v="PAP"/>
    <s v="D2D"/>
    <s v="Le vaccin d'ebola tue les gens et rend impuissant d'autres  "/>
    <n v="3"/>
    <x v="0"/>
    <s v="Ebola"/>
    <x v="0"/>
    <s v="Rumors beliefs observations"/>
    <x v="13"/>
    <s v="Vaccine suspicions and non acceptance"/>
    <s v="Suspicions à propos du vaccin "/>
    <s v=" Vaccine suspicions"/>
    <x v="2527"/>
    <x v="14"/>
    <s v="Vaccin et vaccination"/>
    <m/>
    <m/>
    <m/>
    <m/>
    <m/>
    <m/>
    <m/>
    <m/>
    <m/>
    <m/>
    <m/>
    <m/>
    <m/>
    <m/>
    <m/>
  </r>
  <r>
    <s v="2021_wk48_308"/>
    <s v="CRRDC/FICR"/>
    <d v="2021-11-26T00:00:00"/>
    <x v="6"/>
    <x v="0"/>
    <x v="0"/>
    <s v="Kahodokyo "/>
    <s v="PAP"/>
    <s v="D2D"/>
    <s v="Pendant la période d'ebola , il y a eu toute sorte de violence dans la ville de Beni notamment violence basée sur le genre abus sexuel et autres "/>
    <n v="2"/>
    <x v="0"/>
    <s v="Ebola"/>
    <x v="0"/>
    <s v="Rumors beliefs observations"/>
    <x v="0"/>
    <s v="Ebola characteristics and consequences"/>
    <s v="Conséquences de l'épidemie du virus Ebola "/>
    <s v=" Outcomes of Ebola outbreak"/>
    <x v="2528"/>
    <x v="91"/>
    <s v="Ebola caractéristiques et transmission"/>
    <m/>
    <m/>
    <m/>
    <m/>
    <m/>
    <m/>
    <m/>
    <m/>
    <m/>
    <m/>
    <m/>
    <m/>
    <m/>
    <m/>
    <m/>
  </r>
  <r>
    <s v="2021_wk48_309"/>
    <s v="CRRDC/FICR"/>
    <d v="2021-11-26T00:00:00"/>
    <x v="6"/>
    <x v="0"/>
    <x v="0"/>
    <s v="Kahodokyo "/>
    <s v="PAP"/>
    <s v="D2D"/>
    <s v="Pour le moment , n' ya -t-il pas des malades au CTE ?"/>
    <n v="2"/>
    <x v="0"/>
    <s v="Ebola"/>
    <x v="1"/>
    <s v="Question"/>
    <x v="22"/>
    <s v="Diagnosis treatment ETC health system"/>
    <s v="Diagnostique, traitement, CTE "/>
    <s v=" Diagnosis, treatment, ETC"/>
    <x v="2529"/>
    <x v="29"/>
    <s v="Prise en charge"/>
    <m/>
    <m/>
    <m/>
    <m/>
    <m/>
    <m/>
    <m/>
    <m/>
    <m/>
    <m/>
    <m/>
    <m/>
    <m/>
    <m/>
    <m/>
  </r>
  <r>
    <s v="2021_wk48_310"/>
    <s v="CRRDC/FICR"/>
    <d v="2021-11-26T00:00:00"/>
    <x v="6"/>
    <x v="0"/>
    <x v="0"/>
    <s v="Kahodokyo "/>
    <s v="PAP"/>
    <s v="D2D"/>
    <s v="Nous prions aux  gens qui s'occupent de la construction des bornes fontaines de nous augmenter d'autres , afin d'eviter des maladies des mains sales et aussi qu'ils n'yait pas de carence d'eau dans des bornes fontaines qui sont disponibles "/>
    <n v="3"/>
    <x v="4"/>
    <s v="Comments outside health"/>
    <x v="2"/>
    <s v="Suggestion request"/>
    <x v="58"/>
    <s v="Other needs outside of health"/>
    <s v="Besoin des services sociaux"/>
    <m/>
    <x v="2530"/>
    <x v="166"/>
    <s v="No Theme"/>
    <m/>
    <m/>
    <m/>
    <m/>
    <m/>
    <m/>
    <m/>
    <m/>
    <m/>
    <m/>
    <m/>
    <m/>
    <m/>
    <m/>
    <m/>
  </r>
  <r>
    <s v="2021_wk48_311"/>
    <s v="CRRDC/FICR"/>
    <d v="2021-11-26T00:00:00"/>
    <x v="6"/>
    <x v="0"/>
    <x v="0"/>
    <s v="Kahodokyo "/>
    <s v="PAP"/>
    <s v="D2D"/>
    <s v="Conformement à la situation passée , nous avons peur d'aller se faire vacciner "/>
    <n v="2"/>
    <x v="0"/>
    <s v="Ebola"/>
    <x v="0"/>
    <s v="Rumors beliefs observations"/>
    <x v="13"/>
    <s v="Vaccine suspicions and non acceptance"/>
    <s v="Suspicions à propos du vaccin "/>
    <s v=" Vaccine suspicions"/>
    <x v="2531"/>
    <x v="14"/>
    <s v="Vaccin et vaccination"/>
    <m/>
    <m/>
    <m/>
    <m/>
    <m/>
    <m/>
    <m/>
    <m/>
    <m/>
    <m/>
    <m/>
    <m/>
    <m/>
    <m/>
    <m/>
  </r>
  <r>
    <s v="2021_wk48_312"/>
    <s v="CRRDC/FICR"/>
    <d v="2021-11-26T00:00:00"/>
    <x v="6"/>
    <x v="0"/>
    <x v="0"/>
    <s v="Kahodokyo "/>
    <s v="PAP"/>
    <s v="D2D"/>
    <s v="Quelles sont les vraies méthodes pour lutter contre cette propagation du virus d'ebola ? "/>
    <n v="2"/>
    <x v="0"/>
    <s v="Ebola"/>
    <x v="1"/>
    <s v="Question"/>
    <x v="32"/>
    <s v="EVD protective behaviors"/>
    <s v="Comportements pour la prévention d'Ebola "/>
    <s v=" EVD protective behaviors"/>
    <x v="2532"/>
    <x v="53"/>
    <s v="Ebola caractéristiques et transmission"/>
    <m/>
    <m/>
    <m/>
    <m/>
    <m/>
    <m/>
    <m/>
    <m/>
    <m/>
    <m/>
    <m/>
    <m/>
    <m/>
    <m/>
    <m/>
  </r>
  <r>
    <s v="2021_wk48_313"/>
    <s v="CRRDC/FICR"/>
    <d v="2021-11-26T00:00:00"/>
    <x v="6"/>
    <x v="0"/>
    <x v="0"/>
    <s v="Kahodokyo "/>
    <s v="PAP"/>
    <s v="D2D"/>
    <s v="Nous demandons  à la communauté de la croix-rouge d'aller rappeler au resposable des églises et de bars de bien entretenir leur latrine "/>
    <n v="3"/>
    <x v="0"/>
    <s v="Ebola"/>
    <x v="2"/>
    <s v="Suggestion request"/>
    <x v="21"/>
    <s v="Community health promotion"/>
    <s v="Sensibilisation sur Ebola "/>
    <s v=" Community health promotion"/>
    <x v="2533"/>
    <x v="27"/>
    <s v="Communication/sensibilisation"/>
    <m/>
    <m/>
    <m/>
    <m/>
    <m/>
    <m/>
    <m/>
    <m/>
    <m/>
    <m/>
    <m/>
    <m/>
    <m/>
    <m/>
    <m/>
  </r>
  <r>
    <s v="2021_wk48_314"/>
    <s v="CRRDC/FICR"/>
    <d v="2021-11-26T00:00:00"/>
    <x v="6"/>
    <x v="0"/>
    <x v="0"/>
    <s v="Kahodokyo "/>
    <s v="PAP"/>
    <s v="D2D"/>
    <s v="Nous remercions les équipes de la croix-rouge pour leur sensibilisation "/>
    <n v="3"/>
    <x v="0"/>
    <s v="Ebola"/>
    <x v="3"/>
    <s v="Appreciation encouragement"/>
    <x v="18"/>
    <s v="Thanks for the health promotion"/>
    <s v="Merci pour la sensibilisation "/>
    <s v=" Thanks for the health promotion"/>
    <x v="2534"/>
    <x v="22"/>
    <s v="Remerciement/encouragement"/>
    <m/>
    <m/>
    <m/>
    <m/>
    <m/>
    <m/>
    <m/>
    <m/>
    <m/>
    <m/>
    <m/>
    <m/>
    <m/>
    <m/>
    <m/>
  </r>
  <r>
    <s v="2021_wk48_315"/>
    <s v="CRRDC/FICR"/>
    <d v="2021-11-26T00:00:00"/>
    <x v="6"/>
    <x v="0"/>
    <x v="0"/>
    <s v="Kahodokyo "/>
    <s v="PAP"/>
    <s v="D2D"/>
    <s v="Dans les anciens temps la croix-rouge faisait la distribution des médicaments à la communauté pour faire le soins des toilette ainsi que des douches mais pour le moment on ne fait plus de telles actions "/>
    <n v="2"/>
    <x v="0"/>
    <s v="Ebola"/>
    <x v="0"/>
    <s v="Rumors beliefs observations"/>
    <x v="19"/>
    <s v="Critique observation of the response"/>
    <s v="Commentaire sur personnel Croix Rouge "/>
    <s v=" Comment about Red Cross"/>
    <x v="2535"/>
    <x v="23"/>
    <s v="Politique et réponse"/>
    <m/>
    <m/>
    <m/>
    <m/>
    <m/>
    <m/>
    <m/>
    <m/>
    <m/>
    <m/>
    <m/>
    <m/>
    <m/>
    <m/>
    <m/>
  </r>
  <r>
    <s v="2021_wk48_316"/>
    <s v="CRRDC/FICR"/>
    <d v="2021-11-26T00:00:00"/>
    <x v="6"/>
    <x v="0"/>
    <x v="0"/>
    <s v="Kahodokyo "/>
    <s v="PAP"/>
    <s v="D2D"/>
    <s v="Les motards ont besoin de lavabos dans leurs parking "/>
    <n v="2"/>
    <x v="0"/>
    <s v="Ebola"/>
    <x v="2"/>
    <s v="Suggestion request"/>
    <x v="20"/>
    <s v="Encourage hand washing"/>
    <s v="Fournir dispositif lavemain (avec l'eau, savon) "/>
    <s v=" Provide handwashing station (with water, soap)"/>
    <x v="2536"/>
    <x v="24"/>
    <s v="PCI"/>
    <m/>
    <m/>
    <m/>
    <m/>
    <m/>
    <m/>
    <m/>
    <m/>
    <m/>
    <m/>
    <m/>
    <m/>
    <m/>
    <m/>
    <m/>
  </r>
  <r>
    <s v="2021_wk48_317"/>
    <s v="CRRDC/FICR"/>
    <d v="2021-11-26T00:00:00"/>
    <x v="6"/>
    <x v="0"/>
    <x v="0"/>
    <s v="Kahodokyo "/>
    <s v="PAP"/>
    <s v="D2D"/>
    <s v="Pouvons -nous encore nous faire vacciné contre la MVE ? "/>
    <n v="2"/>
    <x v="0"/>
    <s v="Ebola"/>
    <x v="1"/>
    <s v="Question"/>
    <x v="14"/>
    <s v="Vaccine"/>
    <s v="Autres questions sur le vaccin "/>
    <s v=" Other vaccine questions"/>
    <x v="2537"/>
    <x v="20"/>
    <s v="Vaccin et vaccination"/>
    <m/>
    <m/>
    <m/>
    <m/>
    <m/>
    <m/>
    <m/>
    <m/>
    <m/>
    <m/>
    <m/>
    <m/>
    <m/>
    <m/>
    <m/>
  </r>
  <r>
    <s v="2021_wk48_318"/>
    <s v="CRRDC/FICR"/>
    <d v="2021-11-26T00:00:00"/>
    <x v="6"/>
    <x v="0"/>
    <x v="0"/>
    <s v="Kahodokyo "/>
    <s v="PAP"/>
    <s v="D2D"/>
    <s v="Vous devez sensibiliser les gens quand la maladie apparait directement, là vous pouvez convaicre les gens à se faire vacciné ."/>
    <n v="1"/>
    <x v="0"/>
    <s v="Ebola"/>
    <x v="2"/>
    <s v="Suggestion request"/>
    <x v="21"/>
    <s v="Community health promotion"/>
    <s v="Sensibilisation sur Ebola "/>
    <s v=" Community health promotion"/>
    <x v="2538"/>
    <x v="27"/>
    <s v="Communication/sensibilisation"/>
    <m/>
    <m/>
    <m/>
    <m/>
    <m/>
    <m/>
    <m/>
    <m/>
    <m/>
    <m/>
    <m/>
    <m/>
    <m/>
    <m/>
    <m/>
  </r>
  <r>
    <s v="2021_wk48_319"/>
    <s v="CRRDC/FICR"/>
    <d v="2021-11-26T00:00:00"/>
    <x v="6"/>
    <x v="0"/>
    <x v="11"/>
    <s v="Sokonoki"/>
    <s v="PAP"/>
    <s v="D2D"/>
    <s v="Nous avons constaté que l'ancien ebola avait beaucoup de politique parce que les membres de la riposte alertaient même une personne qui a eu l'accident  "/>
    <n v="3"/>
    <x v="0"/>
    <s v="Ebola"/>
    <x v="0"/>
    <s v="Rumors beliefs observations"/>
    <x v="0"/>
    <s v="Ebola characteristics and consequences"/>
    <s v="Croyances sur les faits et spécificités d’Ebola "/>
    <s v=" Beliefs about Ebola facts and features"/>
    <x v="2539"/>
    <x v="0"/>
    <s v="Ebola caractéristiques et transmission"/>
    <m/>
    <m/>
    <m/>
    <m/>
    <m/>
    <m/>
    <m/>
    <m/>
    <m/>
    <m/>
    <m/>
    <m/>
    <m/>
    <m/>
    <m/>
  </r>
  <r>
    <s v="2021_wk48_319"/>
    <s v="CRRDC/FICR"/>
    <d v="2021-11-26T00:00:00"/>
    <x v="6"/>
    <x v="0"/>
    <x v="11"/>
    <s v="Sokonoki"/>
    <s v="PAP"/>
    <s v="D2D"/>
    <s v="Nous avons constaté que l'ancien ebola avait beaucoup de politique parce que les membres de la riposte alertaient même une personne qui a eu l'accident  "/>
    <n v="3"/>
    <x v="0"/>
    <s v="Ebola"/>
    <x v="0"/>
    <s v="Rumors beliefs observations"/>
    <x v="19"/>
    <s v="Critique observation of the response"/>
    <s v="Commentaire sur personnel de la riposte (autres) "/>
    <s v=" Comment about responders (others)"/>
    <x v="2539"/>
    <x v="63"/>
    <s v="Politique et réponse"/>
    <m/>
    <m/>
    <m/>
    <m/>
    <m/>
    <m/>
    <m/>
    <m/>
    <m/>
    <m/>
    <m/>
    <m/>
    <m/>
    <m/>
    <m/>
  </r>
  <r>
    <s v="2021_wk48_320"/>
    <s v="CRRDC/FICR"/>
    <d v="2021-11-26T00:00:00"/>
    <x v="6"/>
    <x v="0"/>
    <x v="11"/>
    <s v="Sokonoki"/>
    <s v="PAP"/>
    <s v="D2D"/>
    <s v="Dit-on que le 2eme vaccin d'ebola existe déjà alors les gens qui étaient vaccinés avant peuvent aussi recevoir cet 2eme vaccin ? "/>
    <n v="2"/>
    <x v="0"/>
    <s v="Ebola"/>
    <x v="1"/>
    <s v="Question"/>
    <x v="14"/>
    <s v="Vaccine"/>
    <s v="Autres questions sur le vaccin "/>
    <s v=" Other vaccine questions"/>
    <x v="2540"/>
    <x v="20"/>
    <s v="Vaccin et vaccination"/>
    <m/>
    <m/>
    <m/>
    <m/>
    <m/>
    <m/>
    <m/>
    <m/>
    <m/>
    <m/>
    <m/>
    <m/>
    <m/>
    <m/>
    <m/>
  </r>
  <r>
    <s v="2021_wk48_321"/>
    <s v="CRRDC/FICR"/>
    <d v="2021-11-26T00:00:00"/>
    <x v="6"/>
    <x v="0"/>
    <x v="11"/>
    <s v="Sokonoki"/>
    <s v="PAP"/>
    <s v="D2D"/>
    <s v="Les membres de la riposte d'ebola sont-ils les mêmes à ceux de covid ? "/>
    <n v="2"/>
    <x v="0"/>
    <s v="Ebola"/>
    <x v="1"/>
    <s v="Question"/>
    <x v="1"/>
    <s v="Other questions"/>
    <s v="Autre questions "/>
    <s v=" Other questions"/>
    <x v="2541"/>
    <x v="1"/>
    <s v="Ebola feedback autres"/>
    <m/>
    <m/>
    <m/>
    <m/>
    <m/>
    <m/>
    <m/>
    <m/>
    <m/>
    <m/>
    <m/>
    <m/>
    <m/>
    <m/>
    <m/>
  </r>
  <r>
    <s v="2021_wk48_321"/>
    <s v="CRRDC/FICR"/>
    <d v="2021-11-26T00:00:00"/>
    <x v="6"/>
    <x v="0"/>
    <x v="11"/>
    <s v="Sokonoki"/>
    <s v="PAP"/>
    <s v="D2D"/>
    <s v="Les membres de la riposte d'ebola sont-ils les mêmes à ceux de covid ? "/>
    <n v="2"/>
    <x v="1"/>
    <s v="Covid19"/>
    <x v="1"/>
    <s v="Question"/>
    <x v="49"/>
    <s v="Other questions"/>
    <s v="Autres questions "/>
    <s v=" Other questions"/>
    <x v="2541"/>
    <x v="153"/>
    <s v="CoVid19 feedback autres"/>
    <m/>
    <m/>
    <m/>
    <m/>
    <m/>
    <m/>
    <m/>
    <m/>
    <m/>
    <m/>
    <m/>
    <m/>
    <m/>
    <m/>
    <m/>
  </r>
  <r>
    <s v="2021_wk48_322"/>
    <s v="CRRDC/FICR"/>
    <d v="2021-11-26T00:00:00"/>
    <x v="6"/>
    <x v="0"/>
    <x v="11"/>
    <s v="Sokonoki"/>
    <s v="PAP"/>
    <s v="D2D"/>
    <s v="Que la croix-rouge ne s'unisse pas avec ceux qui venaient avec la police et le soldat pour ne plus traumatiser la population  "/>
    <n v="3"/>
    <x v="0"/>
    <s v="Ebola"/>
    <x v="2"/>
    <s v="Suggestion request"/>
    <x v="9"/>
    <s v="Other suggestions or requests"/>
    <s v="Autres suggestions "/>
    <s v=" Other suggestions"/>
    <x v="2542"/>
    <x v="10"/>
    <s v="Ebola feedback autres"/>
    <m/>
    <m/>
    <m/>
    <m/>
    <m/>
    <m/>
    <m/>
    <m/>
    <m/>
    <m/>
    <m/>
    <m/>
    <m/>
    <m/>
    <m/>
  </r>
  <r>
    <s v="2021_wk48_323"/>
    <s v="CRRDC/FICR"/>
    <d v="2021-11-26T00:00:00"/>
    <x v="6"/>
    <x v="0"/>
    <x v="11"/>
    <s v="Sokonoki"/>
    <s v="PAP"/>
    <s v="D2D"/>
    <s v="Nous sommes fatigués et traumatisés par beaucoup de circonstances et évènements malheureux notamment la guerre et plusieurs maladie  "/>
    <n v="2"/>
    <x v="0"/>
    <s v="Ebola"/>
    <x v="0"/>
    <s v="Rumors beliefs observations"/>
    <x v="0"/>
    <s v="Ebola characteristics and consequences"/>
    <s v="Conséquences de l'épidemie du virus Ebola "/>
    <s v=" Outcomes of Ebola outbreak"/>
    <x v="2543"/>
    <x v="91"/>
    <s v="Ebola caractéristiques et transmission"/>
    <m/>
    <m/>
    <m/>
    <m/>
    <m/>
    <m/>
    <m/>
    <m/>
    <m/>
    <m/>
    <m/>
    <m/>
    <m/>
    <m/>
    <m/>
  </r>
  <r>
    <s v="2021_wk48_324"/>
    <s v="CRRDC/FICR"/>
    <d v="2021-11-26T00:00:00"/>
    <x v="6"/>
    <x v="0"/>
    <x v="11"/>
    <s v="Sokonoki"/>
    <s v="PAP"/>
    <s v="D2D"/>
    <s v="Comme vous passez dans nos ménages ça serait l'occasion de nous distribuer les moustiquaires "/>
    <n v="3"/>
    <x v="0"/>
    <s v="Ebola"/>
    <x v="2"/>
    <s v="Suggestion request"/>
    <x v="9"/>
    <s v="Other suggestions or requests"/>
    <s v="Autres suggestions "/>
    <s v=" Other suggestions"/>
    <x v="2544"/>
    <x v="10"/>
    <s v="Ebola feedback autres"/>
    <m/>
    <m/>
    <m/>
    <m/>
    <m/>
    <m/>
    <m/>
    <m/>
    <m/>
    <m/>
    <m/>
    <m/>
    <m/>
    <m/>
    <m/>
  </r>
  <r>
    <s v="2021_wk48_325"/>
    <s v="CRRDC/FICR"/>
    <d v="2021-11-26T00:00:00"/>
    <x v="6"/>
    <x v="0"/>
    <x v="11"/>
    <s v="Sokonoki"/>
    <s v="PAP"/>
    <s v="D2D"/>
    <s v="Cette épidemie ne fera pas plusieurs jours dans notre milieu parce que dans l'équipe de la riposte qui est sur le terrain il n'y a pas des agents qui sont venus de l'étranger "/>
    <n v="2"/>
    <x v="0"/>
    <s v="Ebola"/>
    <x v="0"/>
    <s v="Rumors beliefs observations"/>
    <x v="0"/>
    <s v="Ebola characteristics and consequences"/>
    <s v="Croyances sur les faits et spécificités d’Ebola "/>
    <s v=" Beliefs about Ebola facts and features"/>
    <x v="2545"/>
    <x v="0"/>
    <s v="Ebola caractéristiques et transmission"/>
    <m/>
    <m/>
    <m/>
    <m/>
    <m/>
    <m/>
    <m/>
    <m/>
    <m/>
    <m/>
    <m/>
    <m/>
    <m/>
    <m/>
    <m/>
  </r>
  <r>
    <s v="2021_wk48_326"/>
    <s v="CRRDC/FICR"/>
    <d v="2021-11-26T00:00:00"/>
    <x v="6"/>
    <x v="0"/>
    <x v="11"/>
    <s v="Sokonoki"/>
    <s v="PAP"/>
    <s v="D2D"/>
    <s v="Que le soins gratuits soient encore renouvelés pour nous les deplacés car nous restons dans nos maisons en étant malade par manque de moyen "/>
    <n v="12"/>
    <x v="0"/>
    <s v="Ebola"/>
    <x v="2"/>
    <s v="Suggestion request"/>
    <x v="16"/>
    <s v="Improve health care"/>
    <s v="Améliorer les soins de santé "/>
    <s v=" Improve health care"/>
    <x v="2546"/>
    <x v="21"/>
    <s v="Prise en charge"/>
    <m/>
    <m/>
    <m/>
    <m/>
    <m/>
    <m/>
    <m/>
    <m/>
    <m/>
    <m/>
    <m/>
    <m/>
    <m/>
    <m/>
    <m/>
  </r>
  <r>
    <s v="2021_wk48_327"/>
    <s v="CRRDC/FICR"/>
    <d v="2021-11-26T00:00:00"/>
    <x v="6"/>
    <x v="0"/>
    <x v="11"/>
    <s v="Sokonoki"/>
    <s v="PAP"/>
    <s v="D2D"/>
    <s v="Comme la pandémie du covid 19 tend vers sa fin et sans financement quelconque on fait tout pour emmener l'Ebola "/>
    <n v="3"/>
    <x v="1"/>
    <s v="Covid19"/>
    <x v="0"/>
    <s v="Rumors beliefs observations"/>
    <x v="35"/>
    <s v="Beliefs about the disease"/>
    <s v="Faits et spécificités de la maladie "/>
    <s v=" Facts and specifics of the disease"/>
    <x v="2547"/>
    <x v="57"/>
    <s v="CoVid19 caracteristiques et transmission"/>
    <m/>
    <m/>
    <m/>
    <m/>
    <m/>
    <m/>
    <m/>
    <m/>
    <m/>
    <m/>
    <m/>
    <m/>
    <m/>
    <m/>
    <m/>
  </r>
  <r>
    <s v="2021_wk48_327"/>
    <s v="CRRDC/FICR"/>
    <d v="2021-11-26T00:00:00"/>
    <x v="6"/>
    <x v="0"/>
    <x v="11"/>
    <s v="Sokonoki"/>
    <s v="PAP"/>
    <s v="D2D"/>
    <s v="Comme la pandémie du covid 19 tend vers sa fin et sans financement quelconque on fait tout pour emmener l'Ebola "/>
    <n v="3"/>
    <x v="0"/>
    <s v="Ebola"/>
    <x v="0"/>
    <s v="Rumors beliefs observations"/>
    <x v="4"/>
    <s v="Ebola is a scheme of government or others"/>
    <s v="Nuire aux gens (la politique) "/>
    <s v=" Harming people (politics)"/>
    <x v="2547"/>
    <x v="35"/>
    <s v="Politique et réponse"/>
    <m/>
    <m/>
    <m/>
    <m/>
    <m/>
    <m/>
    <m/>
    <m/>
    <m/>
    <m/>
    <m/>
    <m/>
    <m/>
    <m/>
    <m/>
  </r>
  <r>
    <s v="2021_wk48_328"/>
    <s v="CRRDC/FICR"/>
    <d v="2021-11-26T00:00:00"/>
    <x v="6"/>
    <x v="0"/>
    <x v="11"/>
    <s v="Sokonoki"/>
    <s v="PAP"/>
    <s v="D2D"/>
    <s v="La maladie à virus ebola est une politique organisée pour le gouvernement congolais "/>
    <n v="1"/>
    <x v="0"/>
    <s v="Ebola"/>
    <x v="0"/>
    <s v="Rumors beliefs observations"/>
    <x v="4"/>
    <s v="Ebola is a scheme of government or others"/>
    <s v="Ebola est un outil politique "/>
    <s v=" Ebola is a political tool"/>
    <x v="2548"/>
    <x v="4"/>
    <s v="Politique et réponse"/>
    <m/>
    <m/>
    <m/>
    <m/>
    <m/>
    <m/>
    <m/>
    <m/>
    <m/>
    <m/>
    <m/>
    <m/>
    <m/>
    <m/>
    <m/>
  </r>
  <r>
    <s v="2021_wk48_329"/>
    <s v="CRRDC/FICR"/>
    <d v="2021-11-26T00:00:00"/>
    <x v="6"/>
    <x v="0"/>
    <x v="11"/>
    <s v="Sokonoki"/>
    <s v="PAP"/>
    <s v="D2D"/>
    <s v="Pourquoi pour cette épidemie on envisage pas doter leséecoles et les lieux publics des kits de lave-mains ? "/>
    <n v="2"/>
    <x v="0"/>
    <s v="Ebola"/>
    <x v="1"/>
    <s v="Question"/>
    <x v="8"/>
    <s v="Response processes"/>
    <s v="Processus de riposte "/>
    <s v=" Response processes"/>
    <x v="2549"/>
    <x v="55"/>
    <s v="Politique et réponse"/>
    <m/>
    <m/>
    <m/>
    <m/>
    <m/>
    <m/>
    <m/>
    <m/>
    <m/>
    <m/>
    <m/>
    <m/>
    <m/>
    <m/>
    <m/>
  </r>
  <r>
    <s v="2021_wk48_330"/>
    <s v="CRRDC/FICR"/>
    <d v="2021-11-26T00:00:00"/>
    <x v="6"/>
    <x v="0"/>
    <x v="11"/>
    <s v="Sokonoki"/>
    <s v="PAP"/>
    <s v="D2D"/>
    <s v="Est-ce qu'on peut croire que la maladie à virus ebola soit maitrisé dans 3 mois seulement ?"/>
    <n v="2"/>
    <x v="0"/>
    <s v="Ebola"/>
    <x v="1"/>
    <s v="Question"/>
    <x v="7"/>
    <s v="Ebola and its consequences"/>
    <s v="Cas du virus Ebola et résultats "/>
    <s v=" EVD cases and outcomes"/>
    <x v="2550"/>
    <x v="60"/>
    <s v="Ebola caractéristiques et transmission"/>
    <m/>
    <m/>
    <m/>
    <m/>
    <m/>
    <m/>
    <m/>
    <m/>
    <m/>
    <m/>
    <m/>
    <m/>
    <m/>
    <m/>
    <m/>
  </r>
  <r>
    <s v="2021_wk48_331"/>
    <s v="CRRDC/FICR"/>
    <d v="2021-11-26T00:00:00"/>
    <x v="6"/>
    <x v="0"/>
    <x v="11"/>
    <s v="Sokonoki"/>
    <s v="PAP"/>
    <s v="D2D"/>
    <s v="Que ceux qui utilisent des policiers pour l'enterrement ne se présentent plus pour ne pas traumatiser encore la population "/>
    <n v="2"/>
    <x v="0"/>
    <s v="Ebola"/>
    <x v="2"/>
    <s v="Suggestion request"/>
    <x v="30"/>
    <s v="Improve burials"/>
    <s v="Autre suggestion enterrements "/>
    <s v=" Other suggestion burials"/>
    <x v="2551"/>
    <x v="49"/>
    <s v="Enterrements"/>
    <m/>
    <m/>
    <m/>
    <m/>
    <m/>
    <m/>
    <m/>
    <m/>
    <m/>
    <m/>
    <m/>
    <m/>
    <m/>
    <m/>
    <m/>
  </r>
  <r>
    <s v="2021_wk48_332"/>
    <s v="CRRDC/FICR"/>
    <d v="2021-11-26T00:00:00"/>
    <x v="6"/>
    <x v="0"/>
    <x v="12"/>
    <s v="Sayo"/>
    <s v="PAP"/>
    <s v="D2D"/>
    <s v="La 10 -ème épidémie est un considérée comme  un  champ des ressources financières par certaines actions que faisaient les agents de la riposte  "/>
    <n v="3"/>
    <x v="0"/>
    <s v="Ebola"/>
    <x v="0"/>
    <s v="Rumors beliefs observations"/>
    <x v="10"/>
    <s v="Ebola is organized business"/>
    <s v="Ebola est un business organisé (ou quelqu'un gagne de l'argent) "/>
    <s v=" Ebola is organized business (or someone making money)"/>
    <x v="2552"/>
    <x v="11"/>
    <s v="Politique et réponse"/>
    <m/>
    <m/>
    <m/>
    <m/>
    <m/>
    <m/>
    <m/>
    <m/>
    <m/>
    <m/>
    <m/>
    <m/>
    <m/>
    <m/>
    <m/>
  </r>
  <r>
    <s v="2021_wk48_333"/>
    <s v="CRRDC/FICR"/>
    <d v="2021-11-26T00:00:00"/>
    <x v="6"/>
    <x v="0"/>
    <x v="12"/>
    <s v="Sayo"/>
    <s v="PAP"/>
    <s v="D2D"/>
    <s v="Ebola se transmet toujours par les contacts des mains c'est pourquoi vous nous dites de nous laver tout les jours les mains ? "/>
    <n v="2"/>
    <x v="0"/>
    <s v="Ebola"/>
    <x v="1"/>
    <s v="Question"/>
    <x v="7"/>
    <s v="Ebola and its consequences"/>
    <s v="Les faits et spécificités d’Ebola "/>
    <s v=" Ebola facts and features"/>
    <x v="2553"/>
    <x v="7"/>
    <s v="Ebola caractéristiques et transmission"/>
    <m/>
    <m/>
    <m/>
    <m/>
    <m/>
    <m/>
    <m/>
    <m/>
    <m/>
    <m/>
    <m/>
    <m/>
    <m/>
    <m/>
    <m/>
  </r>
  <r>
    <s v="2021_wk48_334"/>
    <s v="CRRDC/FICR"/>
    <d v="2021-11-26T00:00:00"/>
    <x v="6"/>
    <x v="0"/>
    <x v="12"/>
    <s v="Sayo"/>
    <s v="PAP"/>
    <s v="D2D"/>
    <s v="Nous encourageons la croix-rouge pour cette lutte qu'elle manifestent dans la communauté "/>
    <n v="2"/>
    <x v="0"/>
    <s v="Ebola"/>
    <x v="3"/>
    <s v="Appreciation encouragement"/>
    <x v="18"/>
    <s v="Thanks for the health promotion"/>
    <s v="Merci pour la sensibilisation "/>
    <s v=" Thanks for the health promotion"/>
    <x v="2554"/>
    <x v="22"/>
    <s v="Remerciement/encouragement"/>
    <m/>
    <m/>
    <m/>
    <m/>
    <m/>
    <m/>
    <m/>
    <m/>
    <m/>
    <m/>
    <m/>
    <m/>
    <m/>
    <m/>
    <m/>
  </r>
  <r>
    <s v="2021_wk48_335"/>
    <s v="CRRDC/FICR"/>
    <d v="2021-11-26T00:00:00"/>
    <x v="6"/>
    <x v="0"/>
    <x v="12"/>
    <s v="Sayo"/>
    <s v="PAP"/>
    <s v="D2D"/>
    <s v="Nous sommes près à bruller les véhicules ou maisons des personnes qui peuvent simpliquer dans la lutte contre ebola par interêt personnel "/>
    <n v="2"/>
    <x v="0"/>
    <s v="Ebola"/>
    <x v="4"/>
    <s v="Comments related to safety and security"/>
    <x v="38"/>
    <s v="Description of threat or violence"/>
    <s v="Signalement de menace ou violence "/>
    <s v=" Description of threat or violence"/>
    <x v="2555"/>
    <x v="70"/>
    <s v="Sécurité"/>
    <m/>
    <m/>
    <m/>
    <m/>
    <m/>
    <m/>
    <m/>
    <m/>
    <m/>
    <m/>
    <m/>
    <m/>
    <m/>
    <m/>
    <m/>
  </r>
  <r>
    <s v="2021_wk48_336"/>
    <s v="CRRDC/FICR"/>
    <d v="2021-11-26T00:00:00"/>
    <x v="6"/>
    <x v="0"/>
    <x v="12"/>
    <s v="Sayo"/>
    <s v="PAP"/>
    <s v="D2D"/>
    <s v="Il se pourait que la maladie à virus ebola est fini ,nous arretons de se laver les lave-mains  "/>
    <n v="2"/>
    <x v="0"/>
    <s v="Ebola"/>
    <x v="0"/>
    <s v="Rumors beliefs observations"/>
    <x v="5"/>
    <s v="Other rumors beliefs observations"/>
    <s v="Autre rumeur, croyance, observation "/>
    <s v=" Other rumour, belief, observation"/>
    <x v="2556"/>
    <x v="5"/>
    <s v="Ebola feedback autres"/>
    <m/>
    <m/>
    <m/>
    <m/>
    <m/>
    <m/>
    <m/>
    <m/>
    <m/>
    <m/>
    <m/>
    <m/>
    <m/>
    <m/>
    <m/>
  </r>
  <r>
    <s v="2021_wk48_337"/>
    <s v="CRRDC/FICR"/>
    <d v="2021-11-26T00:00:00"/>
    <x v="6"/>
    <x v="0"/>
    <x v="12"/>
    <s v="Sayo"/>
    <s v="PAP"/>
    <s v="D2D"/>
    <s v="Pourquoi sensibiliser les gens d'être vacciné alors que la maladie a pris fin ? "/>
    <n v="2"/>
    <x v="0"/>
    <s v="Ebola"/>
    <x v="1"/>
    <s v="Question"/>
    <x v="14"/>
    <s v="Vaccine"/>
    <s v="Autres questions sur le vaccin "/>
    <s v=" Other vaccine questions"/>
    <x v="2557"/>
    <x v="20"/>
    <s v="Vaccin et vaccination"/>
    <m/>
    <m/>
    <m/>
    <m/>
    <m/>
    <m/>
    <m/>
    <m/>
    <m/>
    <m/>
    <m/>
    <m/>
    <m/>
    <m/>
    <m/>
  </r>
  <r>
    <s v="2021_wk48_338"/>
    <s v="CRRDC/FICR"/>
    <d v="2021-11-26T00:00:00"/>
    <x v="6"/>
    <x v="0"/>
    <x v="9"/>
    <s v="Ngilinga"/>
    <s v="PAP"/>
    <s v="D2D"/>
    <s v="Les agents de la santé actuellement ont honte car il n'y a plus de cas de malade qui a le virus ebola "/>
    <n v="2"/>
    <x v="0"/>
    <s v="Ebola"/>
    <x v="0"/>
    <s v="Rumors beliefs observations"/>
    <x v="19"/>
    <s v="Critique observation of the response"/>
    <s v="Commentaire sur personnel de la riposte (autres) "/>
    <s v=" Comment about responders (others)"/>
    <x v="2558"/>
    <x v="63"/>
    <s v="Politique et réponse"/>
    <m/>
    <m/>
    <m/>
    <m/>
    <m/>
    <m/>
    <m/>
    <m/>
    <m/>
    <m/>
    <m/>
    <m/>
    <m/>
    <m/>
    <m/>
  </r>
  <r>
    <s v="2021_wk48_339"/>
    <s v="CRRDC/FICR"/>
    <d v="2021-11-26T00:00:00"/>
    <x v="6"/>
    <x v="0"/>
    <x v="9"/>
    <s v="Ngilinga"/>
    <s v="PAP"/>
    <s v="D2D"/>
    <s v="Nous vous prions de faire comprendre à la communauté que c'est la santé qui  est à base de toute chose et que l'homme à santé saine c'est celui qui est capable de faire qui que ce soit "/>
    <n v="3"/>
    <x v="0"/>
    <s v="Ebola"/>
    <x v="2"/>
    <s v="Suggestion request"/>
    <x v="21"/>
    <s v="Community health promotion"/>
    <s v="Sensibilisation sur Ebola "/>
    <s v=" Community health promotion"/>
    <x v="2559"/>
    <x v="27"/>
    <s v="Communication/sensibilisation"/>
    <m/>
    <m/>
    <m/>
    <m/>
    <m/>
    <m/>
    <m/>
    <m/>
    <m/>
    <m/>
    <m/>
    <m/>
    <m/>
    <m/>
    <m/>
  </r>
  <r>
    <s v="2021_wk48_340"/>
    <s v="CRRDC/FICR"/>
    <d v="2021-11-26T00:00:00"/>
    <x v="6"/>
    <x v="0"/>
    <x v="9"/>
    <s v="Ngilinga"/>
    <s v="PAP"/>
    <s v="D2D"/>
    <s v="En tout cas vous nous rendez un grand service dans notre vie "/>
    <n v="2"/>
    <x v="0"/>
    <s v="Ebola"/>
    <x v="3"/>
    <s v="Appreciation encouragement"/>
    <x v="11"/>
    <s v="Thanks no specification"/>
    <s v="Merci sans spécification "/>
    <s v=" Thanks no specification"/>
    <x v="2560"/>
    <x v="12"/>
    <s v="Remerciement/encouragement"/>
    <m/>
    <m/>
    <m/>
    <m/>
    <m/>
    <m/>
    <m/>
    <m/>
    <m/>
    <m/>
    <m/>
    <m/>
    <m/>
    <m/>
    <m/>
  </r>
  <r>
    <s v="2021_wk48_341"/>
    <s v="CRRDC/FICR"/>
    <d v="2021-11-26T00:00:00"/>
    <x v="6"/>
    <x v="0"/>
    <x v="9"/>
    <s v="Ngilinga"/>
    <s v="PAP"/>
    <s v="D2D"/>
    <s v="Est-ce qu'un guéri d'Ebola est un contact, est-ce qu'il peut être vacciné aussi ? "/>
    <n v="2"/>
    <x v="0"/>
    <s v="Ebola"/>
    <x v="1"/>
    <s v="Question"/>
    <x v="8"/>
    <s v="Response processes"/>
    <s v="Questions par rapport aux personnes guéries de MVE "/>
    <s v=" Questions about EVD survivors"/>
    <x v="2561"/>
    <x v="37"/>
    <s v="Suivi contacts, guéries, personnes spécifiques"/>
    <m/>
    <m/>
    <m/>
    <m/>
    <m/>
    <m/>
    <m/>
    <m/>
    <m/>
    <m/>
    <m/>
    <m/>
    <m/>
    <m/>
    <m/>
  </r>
  <r>
    <s v="2021_wk48_342"/>
    <s v="CRRDC/FICR"/>
    <d v="2021-11-26T00:00:00"/>
    <x v="6"/>
    <x v="0"/>
    <x v="9"/>
    <s v="Ngilinga"/>
    <s v="PAP"/>
    <s v="D2D"/>
    <s v="Il y avait trop de resistance pendant la 10 eme épidemie compte tenue de la manière dont les équipes de riposte se comportaient trop de britalité "/>
    <n v="2"/>
    <x v="0"/>
    <s v="Ebola"/>
    <x v="0"/>
    <s v="Rumors beliefs observations"/>
    <x v="19"/>
    <s v="Critique observation of the response"/>
    <s v="Commentaire sur personnel de la riposte (autres) "/>
    <s v=" Comment about responders (others)"/>
    <x v="2562"/>
    <x v="63"/>
    <s v="Politique et réponse"/>
    <m/>
    <m/>
    <m/>
    <m/>
    <m/>
    <m/>
    <m/>
    <m/>
    <m/>
    <m/>
    <m/>
    <m/>
    <m/>
    <m/>
    <m/>
  </r>
  <r>
    <s v="2021_wk48_343"/>
    <s v="CRRDC/FICR"/>
    <d v="2021-11-26T00:00:00"/>
    <x v="6"/>
    <x v="0"/>
    <x v="9"/>
    <s v="Ngilinga"/>
    <s v="PAP"/>
    <s v="D2D"/>
    <s v="L'amour exessif de l'argent faisait à ce que les RECO soient là pour appeler les équipes de riposte pour prendre les malades car ils etaient payé sur base de cela"/>
    <n v="1"/>
    <x v="0"/>
    <s v="Ebola"/>
    <x v="0"/>
    <s v="Rumors beliefs observations"/>
    <x v="19"/>
    <s v="Critique observation of the response"/>
    <s v="Commentaire sur personnel de la riposte (autres) "/>
    <s v=" Comment about responders (others)"/>
    <x v="2563"/>
    <x v="63"/>
    <s v="Politique et réponse"/>
    <m/>
    <m/>
    <m/>
    <m/>
    <m/>
    <m/>
    <m/>
    <m/>
    <m/>
    <m/>
    <m/>
    <m/>
    <m/>
    <m/>
    <m/>
  </r>
  <r>
    <s v="2021_wk48_343"/>
    <s v="CRRDC/FICR"/>
    <d v="2021-11-26T00:00:00"/>
    <x v="6"/>
    <x v="0"/>
    <x v="9"/>
    <s v="Ngilinga"/>
    <s v="PAP"/>
    <s v="D2D"/>
    <s v="L'amour exessif de l'argent faisait à ce que les RECO soient là pour appeler les équipes de riposte pour prendre les malades car ils etaient payé sur base de cela"/>
    <n v="1"/>
    <x v="0"/>
    <s v="Ebola"/>
    <x v="0"/>
    <s v="Rumors beliefs observations"/>
    <x v="10"/>
    <s v="Ebola is organized business"/>
    <s v="Ebola est un business organisé (ou quelqu'un gagne de l'argent) "/>
    <s v=" Ebola is organized business (or someone making money)"/>
    <x v="2563"/>
    <x v="11"/>
    <s v="Politique et réponse"/>
    <m/>
    <m/>
    <m/>
    <m/>
    <m/>
    <m/>
    <m/>
    <m/>
    <m/>
    <m/>
    <m/>
    <m/>
    <m/>
    <m/>
    <m/>
  </r>
  <r>
    <s v="2021_wk48_344"/>
    <s v="CRRDC/FICR"/>
    <d v="2021-11-26T00:00:00"/>
    <x v="6"/>
    <x v="0"/>
    <x v="9"/>
    <s v="Ngilinga"/>
    <s v="PAP"/>
    <s v="D2D"/>
    <s v="Pourquoi cette épidemie semble se terminer vite plusque celle de 2018 ? "/>
    <n v="1"/>
    <x v="0"/>
    <s v="Ebola"/>
    <x v="1"/>
    <s v="Question"/>
    <x v="7"/>
    <s v="Ebola and its consequences"/>
    <s v="Les faits et spécificités d’Ebola "/>
    <s v=" Ebola facts and features"/>
    <x v="2564"/>
    <x v="7"/>
    <s v="Ebola caractéristiques et transmission"/>
    <m/>
    <m/>
    <m/>
    <m/>
    <m/>
    <m/>
    <m/>
    <m/>
    <m/>
    <m/>
    <m/>
    <m/>
    <m/>
    <m/>
    <m/>
  </r>
  <r>
    <s v="2021_wk48_345"/>
    <s v="CRRDC/FICR"/>
    <d v="2021-11-26T00:00:00"/>
    <x v="6"/>
    <x v="0"/>
    <x v="9"/>
    <s v="Ngilinga"/>
    <s v="PAP"/>
    <s v="D2D"/>
    <s v="Merci beaucoup pour le message et surtout pour votre façon d'expliquer le probleme "/>
    <n v="2"/>
    <x v="0"/>
    <s v="Ebola"/>
    <x v="3"/>
    <s v="Appreciation encouragement"/>
    <x v="18"/>
    <s v="Thanks for the health promotion"/>
    <s v="Merci pour la sensibilisation "/>
    <s v=" Thanks for the health promotion"/>
    <x v="2565"/>
    <x v="22"/>
    <s v="Remerciement/encouragement"/>
    <m/>
    <m/>
    <m/>
    <m/>
    <m/>
    <m/>
    <m/>
    <m/>
    <m/>
    <m/>
    <m/>
    <m/>
    <m/>
    <m/>
    <m/>
  </r>
  <r>
    <s v="2021_wk48_346"/>
    <s v="CRRDC/FICR"/>
    <d v="2021-11-26T00:00:00"/>
    <x v="6"/>
    <x v="0"/>
    <x v="2"/>
    <s v="Lac-vert "/>
    <s v="PAP"/>
    <s v="D2D"/>
    <s v="Nous constatons que l'épidemie reste toujours en ville de Beni mais pas dans des forets car les décès qui viennent de la foret ne sont pas confirmés d'ebola on les laisse toujours à la maison "/>
    <n v="3"/>
    <x v="0"/>
    <s v="Ebola"/>
    <x v="0"/>
    <s v="Rumors beliefs observations"/>
    <x v="0"/>
    <s v="Ebola characteristics and consequences"/>
    <s v="Croyances sur les faits et spécificités d’Ebola "/>
    <s v=" Beliefs about Ebola facts and features"/>
    <x v="2566"/>
    <x v="0"/>
    <s v="Ebola caractéristiques et transmission"/>
    <m/>
    <m/>
    <m/>
    <m/>
    <m/>
    <m/>
    <m/>
    <m/>
    <m/>
    <m/>
    <m/>
    <m/>
    <m/>
    <m/>
    <m/>
  </r>
  <r>
    <s v="2021_wk48_347"/>
    <s v="CRRDC/FICR"/>
    <d v="2021-11-26T00:00:00"/>
    <x v="6"/>
    <x v="0"/>
    <x v="2"/>
    <s v="Lac-vert "/>
    <s v="PAP"/>
    <s v="D2D"/>
    <s v="Nous souhaitons à ce que vous puissiez chaque fois examiner les gens avant de les vacciers contre ebola car ils y a ceux qui ont des maladies chroniques sans le savoir "/>
    <n v="3"/>
    <x v="0"/>
    <s v="Ebola"/>
    <x v="2"/>
    <s v="Suggestion request"/>
    <x v="23"/>
    <s v="Expand or modify vaccination program"/>
    <s v="Élargir ou modifier le programme de vaccination "/>
    <s v=" Expand or modify vaccination program"/>
    <x v="2567"/>
    <x v="32"/>
    <s v="Vaccin et vaccination"/>
    <m/>
    <m/>
    <m/>
    <m/>
    <m/>
    <m/>
    <m/>
    <m/>
    <m/>
    <m/>
    <m/>
    <m/>
    <m/>
    <m/>
    <m/>
  </r>
  <r>
    <s v="2021_wk48_348"/>
    <s v="CRRDC/FICR"/>
    <d v="2021-11-26T00:00:00"/>
    <x v="6"/>
    <x v="0"/>
    <x v="2"/>
    <s v="Lac-vert "/>
    <s v="PAP"/>
    <s v="D2D"/>
    <s v="La production de ce vaccin est une façon de diminuer le système huminitaire de nos corps dans l'Est "/>
    <n v="1"/>
    <x v="0"/>
    <s v="Ebola"/>
    <x v="0"/>
    <s v="Rumors beliefs observations"/>
    <x v="13"/>
    <s v="Vaccine suspicions and non acceptance"/>
    <s v="Suspicions à propos du vaccin "/>
    <s v=" Vaccine suspicions"/>
    <x v="2568"/>
    <x v="14"/>
    <s v="Vaccin et vaccination"/>
    <m/>
    <m/>
    <m/>
    <m/>
    <m/>
    <m/>
    <m/>
    <m/>
    <m/>
    <m/>
    <m/>
    <m/>
    <m/>
    <m/>
    <m/>
  </r>
  <r>
    <s v="2021_wk48_349"/>
    <s v="CRRDC/FICR"/>
    <d v="2021-11-26T00:00:00"/>
    <x v="6"/>
    <x v="0"/>
    <x v="2"/>
    <s v="Lac-vert "/>
    <s v="PAP"/>
    <s v="D2D"/>
    <s v="Pourquoi enterrer avec le sac mortuaire alors que la RDC est signateur des accords de protection de l'environement  ? "/>
    <n v="3"/>
    <x v="0"/>
    <s v="Ebola"/>
    <x v="1"/>
    <s v="Question"/>
    <x v="27"/>
    <s v="Burials"/>
    <s v="Enterrements "/>
    <s v=" Burials"/>
    <x v="2569"/>
    <x v="44"/>
    <s v="Enterrements"/>
    <m/>
    <m/>
    <m/>
    <m/>
    <m/>
    <m/>
    <m/>
    <m/>
    <m/>
    <m/>
    <m/>
    <m/>
    <m/>
    <m/>
    <m/>
  </r>
  <r>
    <s v="2021_wk48_350"/>
    <s v="CRRDC/FICR"/>
    <d v="2021-11-26T00:00:00"/>
    <x v="6"/>
    <x v="0"/>
    <x v="2"/>
    <s v="Lac-vert "/>
    <s v="PAP"/>
    <s v="D2D"/>
    <s v="Présentez ces réponses de vaccinations à la radio et dans des églises "/>
    <n v="2"/>
    <x v="0"/>
    <s v="Ebola"/>
    <x v="2"/>
    <s v="Suggestion request"/>
    <x v="9"/>
    <s v="Other suggestions or requests"/>
    <s v="Autres suggestions "/>
    <s v=" Other suggestions"/>
    <x v="2570"/>
    <x v="10"/>
    <s v="Ebola feedback autres"/>
    <m/>
    <m/>
    <m/>
    <m/>
    <m/>
    <m/>
    <m/>
    <m/>
    <m/>
    <m/>
    <m/>
    <m/>
    <m/>
    <m/>
    <m/>
  </r>
  <r>
    <s v="2021_wk48_351"/>
    <s v="CRRDC/FICR"/>
    <d v="2021-11-26T00:00:00"/>
    <x v="6"/>
    <x v="0"/>
    <x v="2"/>
    <s v="Lac-vert "/>
    <s v="PAP"/>
    <s v="D2D"/>
    <s v="Pourquoi sont les croix-rouge qui sont chargés de l'EDS ? "/>
    <n v="3"/>
    <x v="0"/>
    <s v="Ebola"/>
    <x v="1"/>
    <s v="Question"/>
    <x v="27"/>
    <s v="Burials"/>
    <s v="Enterrements "/>
    <s v=" Burials"/>
    <x v="2571"/>
    <x v="44"/>
    <s v="Enterrements"/>
    <m/>
    <m/>
    <m/>
    <m/>
    <m/>
    <m/>
    <m/>
    <m/>
    <m/>
    <m/>
    <m/>
    <m/>
    <m/>
    <m/>
    <m/>
  </r>
  <r>
    <s v="2021_wk48_352"/>
    <s v="CRRDC/FICR"/>
    <d v="2021-11-26T00:00:00"/>
    <x v="6"/>
    <x v="0"/>
    <x v="8"/>
    <s v="Malepe"/>
    <s v="PAP"/>
    <s v="D2D"/>
    <s v="Nous avons peur d'aller à l'hôpital puisque là les gens meurent sans suivi "/>
    <n v="3"/>
    <x v="0"/>
    <s v="Ebola"/>
    <x v="0"/>
    <s v="Rumors beliefs observations"/>
    <x v="12"/>
    <s v="Critiques or observations of health system"/>
    <s v="Manque de confiance: services médicaux (faire du mal aux des gens inclu) "/>
    <s v=" Lack of confidence in medical services (includes harming people)"/>
    <x v="2572"/>
    <x v="13"/>
    <s v="Politique et réponse"/>
    <m/>
    <m/>
    <m/>
    <m/>
    <m/>
    <m/>
    <m/>
    <m/>
    <m/>
    <m/>
    <m/>
    <m/>
    <m/>
    <m/>
    <m/>
  </r>
  <r>
    <s v="2021_wk48_353"/>
    <s v="CRRDC/FICR"/>
    <d v="2021-11-26T00:00:00"/>
    <x v="6"/>
    <x v="0"/>
    <x v="8"/>
    <s v="Malepe"/>
    <s v="PAP"/>
    <s v="D2D"/>
    <s v="Pourquoi les moustiquaires d'aujourd'hui ne sont plus impregnés car ils ne tuent plus les insectes "/>
    <n v="3"/>
    <x v="0"/>
    <s v="Ebola"/>
    <x v="1"/>
    <s v="Question"/>
    <x v="1"/>
    <s v="Other questions"/>
    <s v="Autre questions "/>
    <s v=" Other questions"/>
    <x v="2573"/>
    <x v="1"/>
    <s v="Ebola feedback autres"/>
    <m/>
    <m/>
    <m/>
    <m/>
    <m/>
    <m/>
    <m/>
    <m/>
    <m/>
    <m/>
    <m/>
    <m/>
    <m/>
    <m/>
    <m/>
  </r>
  <r>
    <s v="2021_wk48_354"/>
    <s v="CRRDC/FICR"/>
    <d v="2021-11-26T00:00:00"/>
    <x v="6"/>
    <x v="0"/>
    <x v="8"/>
    <s v="Malepe"/>
    <s v="PAP"/>
    <s v="D2D"/>
    <s v="Nous constatons que votre laboratoire ne donne pas de bons resultats parce que beaucoup de personnes avaient des maladies chroniques en disant que ce ebola "/>
    <n v="2"/>
    <x v="0"/>
    <s v="Ebola"/>
    <x v="0"/>
    <s v="Rumors beliefs observations"/>
    <x v="12"/>
    <s v="Critiques or observations of health system"/>
    <s v="Manque de confiance: services médicaux (faire du mal aux des gens inclu) "/>
    <s v=" Lack of confidence in medical services (includes harming people)"/>
    <x v="2574"/>
    <x v="13"/>
    <s v="Politique et réponse"/>
    <m/>
    <m/>
    <m/>
    <m/>
    <m/>
    <m/>
    <m/>
    <m/>
    <m/>
    <m/>
    <m/>
    <m/>
    <m/>
    <m/>
    <m/>
  </r>
  <r>
    <s v="2021_wk48_355"/>
    <s v="CRRDC/FICR"/>
    <d v="2021-11-26T00:00:00"/>
    <x v="6"/>
    <x v="0"/>
    <x v="8"/>
    <s v="Malepe"/>
    <s v="PAP"/>
    <s v="D2D"/>
    <s v="Nous demandons la paix et la fin de la maladie dans notre pays et la consience de chaque personne "/>
    <n v="2"/>
    <x v="0"/>
    <s v="Ebola"/>
    <x v="2"/>
    <s v="Suggestion request"/>
    <x v="9"/>
    <s v="Other suggestions or requests"/>
    <s v="Securité, mettre fin à la guerre "/>
    <s v=" Safety, security, end the war"/>
    <x v="2575"/>
    <x v="31"/>
    <s v="Sécurité"/>
    <m/>
    <m/>
    <m/>
    <m/>
    <m/>
    <m/>
    <m/>
    <m/>
    <m/>
    <m/>
    <m/>
    <m/>
    <m/>
    <m/>
    <m/>
  </r>
  <r>
    <s v="2021_wk48_355"/>
    <s v="CRRDC/FICR"/>
    <d v="2021-11-26T00:00:00"/>
    <x v="6"/>
    <x v="0"/>
    <x v="8"/>
    <s v="Malepe"/>
    <s v="PAP"/>
    <s v="D2D"/>
    <s v="Nous demandons la paix et la fin de la maladie dans notre pays et la consience de chaque personne "/>
    <n v="2"/>
    <x v="0"/>
    <s v="Ebola"/>
    <x v="2"/>
    <s v="Suggestion request"/>
    <x v="25"/>
    <s v="Response process suggestions"/>
    <s v="Mettre fin à l’épidémie d’Ebola "/>
    <s v=" End the Ebola outbreak"/>
    <x v="2575"/>
    <x v="34"/>
    <s v="Ebola caractéristiques et transmission"/>
    <m/>
    <m/>
    <m/>
    <m/>
    <m/>
    <m/>
    <m/>
    <m/>
    <m/>
    <m/>
    <m/>
    <m/>
    <m/>
    <m/>
    <m/>
  </r>
  <r>
    <s v="2021_wk48_356"/>
    <s v="CRRDC/FICR"/>
    <d v="2021-11-26T00:00:00"/>
    <x v="6"/>
    <x v="0"/>
    <x v="8"/>
    <s v="Malepe"/>
    <s v="PAP"/>
    <s v="D2D"/>
    <s v="Nous vous encourageons de venir nous prévenir et de nous sensibiliser sur l'épidémie "/>
    <n v="2"/>
    <x v="0"/>
    <s v="Ebola"/>
    <x v="3"/>
    <s v="Appreciation encouragement"/>
    <x v="18"/>
    <s v="Thanks for the health promotion"/>
    <s v="Merci pour la sensibilisation "/>
    <s v=" Thanks for the health promotion"/>
    <x v="2576"/>
    <x v="22"/>
    <s v="Remerciement/encouragement"/>
    <m/>
    <m/>
    <m/>
    <m/>
    <m/>
    <m/>
    <m/>
    <m/>
    <m/>
    <m/>
    <m/>
    <m/>
    <m/>
    <m/>
    <m/>
  </r>
  <r>
    <s v="2021_wk48_357"/>
    <s v="CRRDC/FICR"/>
    <d v="2021-11-26T00:00:00"/>
    <x v="6"/>
    <x v="0"/>
    <x v="8"/>
    <s v="Malepe"/>
    <s v="PAP"/>
    <s v="D2D"/>
    <s v="Toutes les maladies qui se creent ce pour les blancs sont toujours des faux maladies "/>
    <n v="1"/>
    <x v="0"/>
    <s v="Ebola"/>
    <x v="0"/>
    <s v="Rumors beliefs observations"/>
    <x v="4"/>
    <s v="Ebola is a scheme of government or others"/>
    <s v="Ebola est un complot des étrangers ou autres "/>
    <s v=" Ebola is a scheme of foreigners or others"/>
    <x v="2577"/>
    <x v="61"/>
    <s v="Politique et réponse"/>
    <m/>
    <m/>
    <m/>
    <m/>
    <m/>
    <m/>
    <m/>
    <m/>
    <m/>
    <m/>
    <m/>
    <m/>
    <m/>
    <m/>
    <m/>
  </r>
  <r>
    <s v="2021_wk48_358"/>
    <s v="CRRDC/FICR"/>
    <d v="2021-11-26T00:00:00"/>
    <x v="6"/>
    <x v="0"/>
    <x v="8"/>
    <s v="Malepe"/>
    <s v="PAP"/>
    <s v="D2D"/>
    <s v="Est-ce que les gens de l'EDS sont toujours disponible dans les cas qu'on peut lers appeler ? "/>
    <n v="1"/>
    <x v="0"/>
    <s v="Ebola"/>
    <x v="1"/>
    <s v="Question"/>
    <x v="27"/>
    <s v="Burials"/>
    <s v="Enterrements "/>
    <s v=" Burials"/>
    <x v="2578"/>
    <x v="44"/>
    <s v="Enterrements"/>
    <m/>
    <m/>
    <m/>
    <m/>
    <m/>
    <m/>
    <m/>
    <m/>
    <m/>
    <m/>
    <m/>
    <m/>
    <m/>
    <m/>
    <m/>
  </r>
  <r>
    <s v="2021_wk48_359"/>
    <s v="CRRDC/FICR"/>
    <d v="2021-11-26T00:00:00"/>
    <x v="6"/>
    <x v="0"/>
    <x v="8"/>
    <s v="Malepe"/>
    <s v="PAP"/>
    <s v="D2D"/>
    <s v="Est-ce que tous les contacts sont entrain d'être suivi ? "/>
    <n v="2"/>
    <x v="0"/>
    <s v="Ebola"/>
    <x v="1"/>
    <s v="Question"/>
    <x v="8"/>
    <s v="Response processes"/>
    <s v="Processus de riposte "/>
    <s v=" Response processes"/>
    <x v="2579"/>
    <x v="55"/>
    <s v="Politique et réponse"/>
    <m/>
    <m/>
    <m/>
    <m/>
    <m/>
    <m/>
    <m/>
    <m/>
    <m/>
    <m/>
    <m/>
    <m/>
    <m/>
    <m/>
    <m/>
  </r>
  <r>
    <s v="2021_wk48_360"/>
    <s v="CRRDC/FICR"/>
    <d v="2021-11-26T00:00:00"/>
    <x v="6"/>
    <x v="0"/>
    <x v="8"/>
    <s v="Malepe"/>
    <s v="PAP"/>
    <s v="D2D"/>
    <s v="Nous vous suggerons de chaque fois partir dans des hôpitaux vous agents de la croix-rouge pour aller pulverser les lits des hôpitaux parce que nous avons constaté qu'ils n'était pas leurs lits de l'hôpital "/>
    <n v="3"/>
    <x v="0"/>
    <s v="Ebola"/>
    <x v="2"/>
    <s v="Suggestion request"/>
    <x v="9"/>
    <s v="Other suggestions or requests"/>
    <s v="Autres suggestions "/>
    <s v=" Other suggestions"/>
    <x v="2580"/>
    <x v="10"/>
    <s v="Ebola feedback autres"/>
    <m/>
    <m/>
    <m/>
    <m/>
    <m/>
    <m/>
    <m/>
    <m/>
    <m/>
    <m/>
    <m/>
    <m/>
    <m/>
    <m/>
    <m/>
  </r>
  <r>
    <s v="2021_wk48_361"/>
    <s v="CRRDC/FICR"/>
    <d v="2021-11-26T00:00:00"/>
    <x v="6"/>
    <x v="0"/>
    <x v="10"/>
    <s v="Mabakanga"/>
    <s v="PAP"/>
    <s v="D2D"/>
    <s v="Dit-on que cette épidemie est bien financée, seulement il n'ya pas de cas confirmé  "/>
    <n v="2"/>
    <x v="0"/>
    <s v="Ebola"/>
    <x v="0"/>
    <s v="Rumors beliefs observations"/>
    <x v="0"/>
    <s v="Ebola characteristics and consequences"/>
    <s v="Croyances sur les faits et spécificités d’Ebola "/>
    <s v=" Beliefs about Ebola facts and features"/>
    <x v="2581"/>
    <x v="0"/>
    <s v="Ebola caractéristiques et transmission"/>
    <m/>
    <m/>
    <m/>
    <m/>
    <m/>
    <m/>
    <m/>
    <m/>
    <m/>
    <m/>
    <m/>
    <m/>
    <m/>
    <m/>
    <m/>
  </r>
  <r>
    <s v="2021_wk48_362"/>
    <s v="CRRDC/FICR"/>
    <d v="2021-11-26T00:00:00"/>
    <x v="6"/>
    <x v="0"/>
    <x v="10"/>
    <s v="Mabakanga"/>
    <s v="PAP"/>
    <s v="D2D"/>
    <s v="Ebola existe encore au CTE si oui il ya combien des cas confirmés ? "/>
    <n v="2"/>
    <x v="0"/>
    <s v="Ebola"/>
    <x v="1"/>
    <s v="Question"/>
    <x v="7"/>
    <s v="Ebola and its consequences"/>
    <s v="Cas du virus Ebola et résultats "/>
    <s v=" EVD cases and outcomes"/>
    <x v="2582"/>
    <x v="60"/>
    <s v="Ebola caractéristiques et transmission"/>
    <m/>
    <m/>
    <m/>
    <m/>
    <m/>
    <m/>
    <m/>
    <m/>
    <m/>
    <m/>
    <m/>
    <m/>
    <m/>
    <m/>
    <m/>
  </r>
  <r>
    <s v="2021_wk48_363"/>
    <s v="CRRDC/FICR"/>
    <d v="2021-11-26T00:00:00"/>
    <x v="6"/>
    <x v="0"/>
    <x v="10"/>
    <s v="Mabakanga"/>
    <s v="PAP"/>
    <s v="D2D"/>
    <s v="Les membres de différentes familles disent que s'il n'y a pas la propagation de la MVE c'est parce que la population est devenue vigilante de différente bêtise que font nos autorités "/>
    <n v="2"/>
    <x v="0"/>
    <s v="Ebola"/>
    <x v="0"/>
    <s v="Rumors beliefs observations"/>
    <x v="5"/>
    <s v="Other rumors beliefs observations"/>
    <s v="Autre rumeur, croyance, observation "/>
    <s v=" Other rumour, belief, observation"/>
    <x v="2583"/>
    <x v="5"/>
    <s v="Ebola feedback autres"/>
    <m/>
    <m/>
    <m/>
    <m/>
    <m/>
    <m/>
    <m/>
    <m/>
    <m/>
    <m/>
    <m/>
    <m/>
    <m/>
    <m/>
    <m/>
  </r>
  <r>
    <s v="2021_wk48_364"/>
    <s v="CRRDC/FICR"/>
    <d v="2021-11-26T00:00:00"/>
    <x v="6"/>
    <x v="0"/>
    <x v="10"/>
    <s v="Mabakanga"/>
    <s v="PAP"/>
    <s v="D2D"/>
    <s v="Pourquoi la MVE contamine seulement les vulnérables ? "/>
    <n v="1"/>
    <x v="0"/>
    <s v="Ebola"/>
    <x v="1"/>
    <s v="Question"/>
    <x v="7"/>
    <s v="Ebola and its consequences"/>
    <s v="Les faits et spécificités d’Ebola "/>
    <s v=" Ebola facts and features"/>
    <x v="2584"/>
    <x v="7"/>
    <s v="Ebola caractéristiques et transmission"/>
    <m/>
    <m/>
    <m/>
    <m/>
    <m/>
    <m/>
    <m/>
    <m/>
    <m/>
    <m/>
    <m/>
    <m/>
    <m/>
    <m/>
    <m/>
  </r>
  <r>
    <s v="2021_wk48_365"/>
    <s v="CRRDC/FICR"/>
    <d v="2021-11-26T00:00:00"/>
    <x v="6"/>
    <x v="0"/>
    <x v="10"/>
    <s v="Mabakanga"/>
    <s v="PAP"/>
    <s v="D2D"/>
    <s v="Pourquoi les ONG s'impliquent trop dans cette épidemie que la securité ? "/>
    <n v="2"/>
    <x v="0"/>
    <s v="Ebola"/>
    <x v="1"/>
    <s v="Question"/>
    <x v="17"/>
    <s v="So much focus on Ebol"/>
    <s v="Ebola contre autres problèmes"/>
    <s v="Ebola against other problems"/>
    <x v="2585"/>
    <x v="81"/>
    <s v="No Theme"/>
    <m/>
    <m/>
    <m/>
    <m/>
    <m/>
    <m/>
    <m/>
    <m/>
    <m/>
    <m/>
    <m/>
    <m/>
    <m/>
    <m/>
    <m/>
  </r>
  <r>
    <s v="2021_wk48_366"/>
    <s v="CRRDC/FICR"/>
    <d v="2021-11-26T00:00:00"/>
    <x v="6"/>
    <x v="0"/>
    <x v="10"/>
    <s v="Mabakanga"/>
    <s v="PAP"/>
    <s v="D2D"/>
    <s v="Que nos agents de santé fassent leur mieux d'éradiquer définitivement la MVE dans notre zone et de nous apprendre les mesures efficaces qui peuvent laissé que cette épidémie ne parvienne palu à réapparaitre"/>
    <n v="3"/>
    <x v="0"/>
    <s v="Ebola"/>
    <x v="2"/>
    <s v="Suggestion request"/>
    <x v="25"/>
    <s v="Response process suggestions"/>
    <s v="Mettre fin à l’épidémie d’Ebola "/>
    <s v=" End the Ebola outbreak"/>
    <x v="2586"/>
    <x v="34"/>
    <s v="Ebola caractéristiques et transmission"/>
    <m/>
    <m/>
    <m/>
    <m/>
    <m/>
    <m/>
    <m/>
    <m/>
    <m/>
    <m/>
    <m/>
    <m/>
    <m/>
    <m/>
    <m/>
  </r>
  <r>
    <s v="2021_wk48_367"/>
    <s v="CRRDC/FICR"/>
    <d v="2021-11-26T00:00:00"/>
    <x v="6"/>
    <x v="0"/>
    <x v="10"/>
    <s v="Mabakanga"/>
    <s v="PAP"/>
    <s v="D2D"/>
    <s v="Nous encourageons la Croix-Rouge pour le rappel sur l'hygiène et la reparution de la MVE et la prévention contre d'autres maladies "/>
    <n v="2"/>
    <x v="0"/>
    <s v="Ebola"/>
    <x v="3"/>
    <s v="Appreciation encouragement"/>
    <x v="26"/>
    <s v="Encouragement"/>
    <s v="Encouragement"/>
    <m/>
    <x v="2587"/>
    <x v="39"/>
    <s v="No Theme"/>
    <m/>
    <m/>
    <m/>
    <m/>
    <m/>
    <m/>
    <m/>
    <m/>
    <m/>
    <m/>
    <m/>
    <m/>
    <m/>
    <m/>
    <m/>
  </r>
  <r>
    <s v="2021_wk48_368"/>
    <s v="CRRDC/FICR"/>
    <d v="2021-11-26T00:00:00"/>
    <x v="6"/>
    <x v="0"/>
    <x v="10"/>
    <s v="Mabakanga"/>
    <s v="PAP"/>
    <s v="D2D"/>
    <s v="Nous vous demandons de continuer avec la sensibilisation "/>
    <n v="3"/>
    <x v="0"/>
    <s v="Ebola"/>
    <x v="2"/>
    <s v="Suggestion request"/>
    <x v="21"/>
    <s v="Community health promotion"/>
    <s v="Sensibilisation sur Ebola "/>
    <s v=" Community health promotion"/>
    <x v="2588"/>
    <x v="27"/>
    <s v="Communication/sensibilisation"/>
    <m/>
    <m/>
    <m/>
    <m/>
    <m/>
    <m/>
    <m/>
    <m/>
    <m/>
    <m/>
    <m/>
    <m/>
    <m/>
    <m/>
    <m/>
  </r>
  <r>
    <s v="2021_wk48_369"/>
    <s v="CRRDC/FICR"/>
    <d v="2021-11-26T00:00:00"/>
    <x v="6"/>
    <x v="0"/>
    <x v="7"/>
    <s v="Bel-air"/>
    <s v="PAP"/>
    <s v="D2D"/>
    <s v="L'Ebola n'existe pas à Beni ce n'est rien que des montages, à Beni tout les guéris sont à bonne santé personne n'est malade "/>
    <n v="1"/>
    <x v="0"/>
    <s v="Ebola"/>
    <x v="0"/>
    <s v="Rumors beliefs observations"/>
    <x v="3"/>
    <s v="Ebola does not exist"/>
    <s v="Ebola n'existe pas "/>
    <s v=" Ebola does not exist"/>
    <x v="2589"/>
    <x v="3"/>
    <s v="Ebola caractéristiques et transmission"/>
    <m/>
    <m/>
    <m/>
    <m/>
    <m/>
    <m/>
    <m/>
    <m/>
    <m/>
    <m/>
    <m/>
    <m/>
    <m/>
    <m/>
    <m/>
  </r>
  <r>
    <s v="2021_wk48_370"/>
    <s v="CRRDC/FICR"/>
    <d v="2021-11-26T00:00:00"/>
    <x v="6"/>
    <x v="0"/>
    <x v="7"/>
    <s v="Bel-air"/>
    <s v="PAP"/>
    <s v="D2D"/>
    <s v="Si l'ebola est une realité à Beni pourquoi ne pas retourner la gratuité de soins médicaux comme avant ? "/>
    <n v="2"/>
    <x v="0"/>
    <s v="Ebola"/>
    <x v="1"/>
    <s v="Question"/>
    <x v="1"/>
    <s v="Other questions"/>
    <s v="Questions qui montrent un manque de confiance "/>
    <s v=" Questions indicating suspicion"/>
    <x v="2590"/>
    <x v="8"/>
    <s v="Politique et réponse"/>
    <m/>
    <m/>
    <m/>
    <m/>
    <m/>
    <m/>
    <m/>
    <m/>
    <m/>
    <m/>
    <m/>
    <m/>
    <m/>
    <m/>
    <m/>
  </r>
  <r>
    <s v="2021_wk48_371"/>
    <s v="CRRDC/FICR"/>
    <d v="2021-11-26T00:00:00"/>
    <x v="6"/>
    <x v="0"/>
    <x v="7"/>
    <s v="Bel-air"/>
    <s v="PAP"/>
    <s v="D2D"/>
    <s v="La communauté demande au gouvernemlent de voir comment retourner la gratuité des soins médicaux pourque tout le monde ait l'accés aux soins "/>
    <n v="2"/>
    <x v="0"/>
    <s v="Ebola"/>
    <x v="2"/>
    <s v="Suggestion request"/>
    <x v="25"/>
    <s v="Response process suggestions"/>
    <s v="Besoin d’action des gouvernements contre Ebola "/>
    <s v=" Need for responsive government against Ebola"/>
    <x v="2591"/>
    <x v="38"/>
    <s v="Politique et réponse"/>
    <m/>
    <m/>
    <m/>
    <m/>
    <m/>
    <m/>
    <m/>
    <m/>
    <m/>
    <m/>
    <m/>
    <m/>
    <m/>
    <m/>
    <m/>
  </r>
  <r>
    <s v="2021_wk48_371"/>
    <s v="CRRDC/FICR"/>
    <d v="2021-11-26T00:00:00"/>
    <x v="6"/>
    <x v="0"/>
    <x v="7"/>
    <s v="Bel-air"/>
    <s v="PAP"/>
    <s v="D2D"/>
    <s v="La communauté demande au gouvernemlent de voir comment retourner la gratuité des soins médicaux pourque tout le monde ait l'accés aux soins "/>
    <n v="2"/>
    <x v="0"/>
    <s v="Ebola"/>
    <x v="2"/>
    <s v="Suggestion request"/>
    <x v="16"/>
    <s v="Improve health care"/>
    <s v="Améliorer les soins de santé "/>
    <s v=" Improve health care"/>
    <x v="2591"/>
    <x v="21"/>
    <s v="Prise en charge"/>
    <m/>
    <m/>
    <m/>
    <m/>
    <m/>
    <m/>
    <m/>
    <m/>
    <m/>
    <m/>
    <m/>
    <m/>
    <m/>
    <m/>
    <m/>
  </r>
  <r>
    <s v="2021_wk48_372"/>
    <s v="CRRDC/FICR"/>
    <d v="2021-11-26T00:00:00"/>
    <x v="6"/>
    <x v="0"/>
    <x v="7"/>
    <s v="Bel-air"/>
    <s v="PAP"/>
    <s v="D2D"/>
    <s v="Nous disons merci à l'équipe de la croix-rouge pour la sensibilisation "/>
    <n v="2"/>
    <x v="0"/>
    <s v="Ebola"/>
    <x v="3"/>
    <s v="Appreciation encouragement"/>
    <x v="18"/>
    <s v="Thanks for the health promotion"/>
    <s v="Merci pour la sensibilisation "/>
    <s v=" Thanks for the health promotion"/>
    <x v="2592"/>
    <x v="22"/>
    <s v="Remerciement/encouragement"/>
    <m/>
    <m/>
    <m/>
    <m/>
    <m/>
    <m/>
    <m/>
    <m/>
    <m/>
    <m/>
    <m/>
    <m/>
    <m/>
    <m/>
    <m/>
  </r>
  <r>
    <s v="2021_wk48_373"/>
    <s v="CRRDC/FICR"/>
    <d v="2021-11-26T00:00:00"/>
    <x v="6"/>
    <x v="0"/>
    <x v="7"/>
    <s v="Bel-air"/>
    <s v="PAP"/>
    <s v="D2D"/>
    <s v="Ebola de Beni n'est pas vrai car tous les signes de la malaria sont devenus ebola "/>
    <n v="2"/>
    <x v="0"/>
    <s v="Ebola"/>
    <x v="0"/>
    <s v="Rumors beliefs observations"/>
    <x v="3"/>
    <s v="Ebola does not exist"/>
    <s v="Ebola n'existe pas "/>
    <s v=" Ebola does not exist"/>
    <x v="2593"/>
    <x v="3"/>
    <s v="Ebola caractéristiques et transmission"/>
    <m/>
    <m/>
    <m/>
    <m/>
    <m/>
    <m/>
    <m/>
    <m/>
    <m/>
    <m/>
    <m/>
    <m/>
    <m/>
    <m/>
    <m/>
  </r>
  <r>
    <s v="2021_wk48_374"/>
    <s v="CRRDC/FICR"/>
    <d v="2021-11-26T00:00:00"/>
    <x v="6"/>
    <x v="0"/>
    <x v="10"/>
    <m/>
    <s v="PAP"/>
    <s v="D2D"/>
    <s v="Certains membres disent que le vaccin contre Ebola et corona est un moyen de détruire la génération à venir des congolais "/>
    <n v="2"/>
    <x v="1"/>
    <s v="Covid19"/>
    <x v="0"/>
    <s v="Rumors beliefs observations"/>
    <x v="37"/>
    <s v="Observations or beliefs preparedness or response activities"/>
    <s v="Observation ou croyance sur le vaccin "/>
    <s v=" Observation or belief about vaccine"/>
    <x v="2594"/>
    <x v="68"/>
    <s v="Vaccin et vaccination"/>
    <m/>
    <m/>
    <m/>
    <m/>
    <m/>
    <m/>
    <m/>
    <m/>
    <m/>
    <m/>
    <m/>
    <m/>
    <m/>
    <m/>
    <m/>
  </r>
  <r>
    <s v="2021_wk48_374"/>
    <s v="CRRDC/FICR"/>
    <d v="2021-11-26T00:00:00"/>
    <x v="6"/>
    <x v="0"/>
    <x v="10"/>
    <m/>
    <s v="PAP"/>
    <s v="D2D"/>
    <s v="Certains membres disent que le vaccin contre Ebola et corona est un moyen de détruire la génération à venir des congolais "/>
    <n v="2"/>
    <x v="0"/>
    <s v="Ebola"/>
    <x v="0"/>
    <s v="Rumors beliefs observations"/>
    <x v="13"/>
    <s v="Vaccine suspicions and non acceptance"/>
    <s v="Suspicions à propos du vaccin "/>
    <s v=" Vaccine suspicions"/>
    <x v="2594"/>
    <x v="14"/>
    <s v="Vaccin et vaccination"/>
    <m/>
    <m/>
    <m/>
    <m/>
    <m/>
    <m/>
    <m/>
    <m/>
    <m/>
    <m/>
    <m/>
    <m/>
    <m/>
    <m/>
    <m/>
  </r>
  <r>
    <s v="2021_wk48_375"/>
    <s v="CRRDC/FICR"/>
    <d v="2021-11-26T00:00:00"/>
    <x v="6"/>
    <x v="0"/>
    <x v="10"/>
    <m/>
    <s v="PAP"/>
    <s v="D2D"/>
    <s v="Pourquoi ne pas nous amener le vaccin contre le virus du VIH ? "/>
    <n v="1"/>
    <x v="5"/>
    <s v="Other disease"/>
    <x v="1"/>
    <s v="Question"/>
    <x v="15"/>
    <s v="Questions about vaccines"/>
    <s v="Autres questions sur le vaccin "/>
    <s v=" Other vaccine questions"/>
    <x v="2595"/>
    <x v="168"/>
    <s v="No Theme"/>
    <m/>
    <m/>
    <m/>
    <m/>
    <m/>
    <m/>
    <m/>
    <m/>
    <m/>
    <m/>
    <m/>
    <m/>
    <m/>
    <m/>
    <m/>
  </r>
  <r>
    <s v="2021_wk48_376"/>
    <s v="CRRDC/FICR"/>
    <d v="2021-11-26T00:00:00"/>
    <x v="6"/>
    <x v="0"/>
    <x v="10"/>
    <m/>
    <s v="PAP"/>
    <s v="D2D"/>
    <s v="La population de Mantonge a besoin des poubelles publiques "/>
    <n v="2"/>
    <x v="0"/>
    <s v="Ebola"/>
    <x v="2"/>
    <s v="Suggestion request"/>
    <x v="9"/>
    <s v="Other suggestions or requests"/>
    <s v="Autres suggestions "/>
    <s v=" Other suggestions"/>
    <x v="2596"/>
    <x v="10"/>
    <s v="Ebola feedback autres"/>
    <m/>
    <m/>
    <m/>
    <m/>
    <m/>
    <m/>
    <m/>
    <m/>
    <m/>
    <m/>
    <m/>
    <m/>
    <m/>
    <m/>
    <m/>
  </r>
  <r>
    <s v="2021_wk48_377"/>
    <s v="CRRDC/FICR"/>
    <d v="2021-11-26T00:00:00"/>
    <x v="6"/>
    <x v="0"/>
    <x v="10"/>
    <m/>
    <s v="PAP"/>
    <s v="D2D"/>
    <s v="Merci aux organisateurs des activités de sensibilisation car ils nous aide à bien comprendre ce qui se passe dans notre zone "/>
    <n v="2"/>
    <x v="0"/>
    <s v="Ebola"/>
    <x v="3"/>
    <s v="Appreciation encouragement"/>
    <x v="18"/>
    <s v="Thanks for the health promotion"/>
    <s v="Merci pour la sensibilisation "/>
    <s v=" Thanks for the health promotion"/>
    <x v="2597"/>
    <x v="22"/>
    <s v="Remerciement/encouragement"/>
    <m/>
    <m/>
    <m/>
    <m/>
    <m/>
    <m/>
    <m/>
    <m/>
    <m/>
    <m/>
    <m/>
    <m/>
    <m/>
    <m/>
    <m/>
  </r>
  <r>
    <s v="2021_wk48_378"/>
    <s v="CRRDC/FICR"/>
    <d v="2021-11-26T00:00:00"/>
    <x v="6"/>
    <x v="0"/>
    <x v="5"/>
    <s v="Virere"/>
    <s v="PAP"/>
    <s v="D2D"/>
    <s v="La MVE n'existe pas c'est une maladie fondée pour nous exterminer "/>
    <n v="1"/>
    <x v="0"/>
    <s v="Ebola"/>
    <x v="0"/>
    <s v="Rumors beliefs observations"/>
    <x v="0"/>
    <s v="Ebola characteristics and consequences"/>
    <s v="Croyances sur les faits et spécificités d’Ebola "/>
    <s v=" Beliefs about Ebola facts and features"/>
    <x v="2598"/>
    <x v="0"/>
    <s v="Ebola caractéristiques et transmission"/>
    <m/>
    <m/>
    <m/>
    <m/>
    <m/>
    <m/>
    <m/>
    <m/>
    <m/>
    <m/>
    <m/>
    <m/>
    <m/>
    <m/>
    <m/>
  </r>
  <r>
    <s v="2021_wk48_379"/>
    <s v="CRRDC/FICR"/>
    <d v="2021-11-26T00:00:00"/>
    <x v="6"/>
    <x v="0"/>
    <x v="5"/>
    <s v="Virere"/>
    <s v="PAP"/>
    <s v="D2D"/>
    <s v="Pourquoi la MVE d'ici à Beni n'a pas le même symptomes comme celle qui était passé à l'Equateur ? "/>
    <n v="2"/>
    <x v="0"/>
    <s v="Ebola"/>
    <x v="1"/>
    <s v="Question"/>
    <x v="7"/>
    <s v="Ebola and its consequences"/>
    <s v="Les faits et spécificités d’Ebola "/>
    <s v=" Ebola facts and features"/>
    <x v="2599"/>
    <x v="7"/>
    <s v="Ebola caractéristiques et transmission"/>
    <m/>
    <m/>
    <m/>
    <m/>
    <m/>
    <m/>
    <m/>
    <m/>
    <m/>
    <m/>
    <m/>
    <m/>
    <m/>
    <m/>
    <m/>
  </r>
  <r>
    <s v="2021_wk48_380"/>
    <s v="CRRDC/FICR"/>
    <d v="2021-11-26T00:00:00"/>
    <x v="6"/>
    <x v="0"/>
    <x v="5"/>
    <s v="Virere"/>
    <s v="PAP"/>
    <s v="D2D"/>
    <s v="Pourquoi les personnels sanitaires n'arrivent pas à maitriser la MVE alors qu'ils ont maitrisé d'autres maladies ? "/>
    <n v="2"/>
    <x v="0"/>
    <s v="Ebola"/>
    <x v="1"/>
    <s v="Question"/>
    <x v="1"/>
    <s v="Other questions"/>
    <s v="Questions qui montrent un manque de confiance "/>
    <s v=" Questions indicating suspicion"/>
    <x v="2600"/>
    <x v="8"/>
    <s v="Politique et réponse"/>
    <m/>
    <m/>
    <m/>
    <m/>
    <m/>
    <m/>
    <m/>
    <m/>
    <m/>
    <m/>
    <m/>
    <m/>
    <m/>
    <m/>
    <m/>
  </r>
  <r>
    <s v="2021_wk48_381"/>
    <s v="CRRDC/FICR"/>
    <d v="2021-11-26T00:00:00"/>
    <x v="6"/>
    <x v="0"/>
    <x v="5"/>
    <s v="Virere"/>
    <s v="PAP"/>
    <s v="D2D"/>
    <s v="La vraie MVE tue tous les animaux volails or ici les animaux ne meurent pas "/>
    <n v="1"/>
    <x v="0"/>
    <s v="Ebola"/>
    <x v="0"/>
    <s v="Rumors beliefs observations"/>
    <x v="0"/>
    <s v="Ebola characteristics and consequences"/>
    <s v="Croyances sur les faits et spécificités d’Ebola "/>
    <s v=" Beliefs about Ebola facts and features"/>
    <x v="2601"/>
    <x v="0"/>
    <s v="Ebola caractéristiques et transmission"/>
    <m/>
    <m/>
    <m/>
    <m/>
    <m/>
    <m/>
    <m/>
    <m/>
    <m/>
    <m/>
    <m/>
    <m/>
    <m/>
    <m/>
    <m/>
  </r>
  <r>
    <s v="2021_wk48_382"/>
    <s v="CRRDC/FICR"/>
    <d v="2021-11-26T00:00:00"/>
    <x v="6"/>
    <x v="0"/>
    <x v="5"/>
    <s v="Virere"/>
    <s v="PAP"/>
    <s v="D2D"/>
    <s v="Est-ce que l'ebola tue les agents sanitaires ? "/>
    <n v="2"/>
    <x v="0"/>
    <s v="Ebola"/>
    <x v="1"/>
    <s v="Question"/>
    <x v="7"/>
    <s v="Ebola and its consequences"/>
    <s v="Les faits et spécificités d’Ebola "/>
    <s v=" Ebola facts and features"/>
    <x v="2602"/>
    <x v="7"/>
    <s v="Ebola caractéristiques et transmission"/>
    <m/>
    <m/>
    <m/>
    <m/>
    <m/>
    <m/>
    <m/>
    <m/>
    <m/>
    <m/>
    <m/>
    <m/>
    <m/>
    <m/>
    <m/>
  </r>
  <r>
    <s v="2021_wk48_383"/>
    <s v="CRRDC/FICR"/>
    <d v="2021-11-26T00:00:00"/>
    <x v="6"/>
    <x v="0"/>
    <x v="5"/>
    <s v="Virere"/>
    <s v="PAP"/>
    <s v="D2D"/>
    <s v="Les équipes de la riposte sont entrain de créer des cas pour couper des parties du corps humais de gens pour s'enrichir"/>
    <n v="1"/>
    <x v="0"/>
    <s v="Ebola"/>
    <x v="0"/>
    <s v="Rumors beliefs observations"/>
    <x v="10"/>
    <s v="Ebola is organized business"/>
    <s v="Ebola est un business organisé (ou quelqu'un gagne de l'argent) "/>
    <s v=" Ebola is organized business (or someone making money)"/>
    <x v="2603"/>
    <x v="11"/>
    <s v="Politique et réponse"/>
    <m/>
    <m/>
    <m/>
    <m/>
    <m/>
    <m/>
    <m/>
    <m/>
    <m/>
    <m/>
    <m/>
    <m/>
    <m/>
    <m/>
    <m/>
  </r>
  <r>
    <s v="2021_wk48_383"/>
    <s v="CRRDC/FICR"/>
    <d v="2021-11-26T00:00:00"/>
    <x v="6"/>
    <x v="0"/>
    <x v="5"/>
    <s v="Virere"/>
    <s v="PAP"/>
    <s v="D2D"/>
    <s v="Les équipes de la riposte sont entrain de créer des cas pour couper des parties du corps humais de gens pour s'enrichir"/>
    <n v="1"/>
    <x v="0"/>
    <s v="Ebola"/>
    <x v="0"/>
    <s v="Rumors beliefs observations"/>
    <x v="36"/>
    <s v="Problems with SDB"/>
    <s v="Mutilations, voler des organes ou cadavres "/>
    <s v=" Mutilation, theft of organs or cadavers"/>
    <x v="2603"/>
    <x v="94"/>
    <s v="Enterrements"/>
    <m/>
    <m/>
    <m/>
    <m/>
    <m/>
    <m/>
    <m/>
    <m/>
    <m/>
    <m/>
    <m/>
    <m/>
    <m/>
    <m/>
    <m/>
  </r>
  <r>
    <s v="2021_wk48_384"/>
    <s v="CRRDC/FICR"/>
    <d v="2021-11-26T00:00:00"/>
    <x v="6"/>
    <x v="0"/>
    <x v="5"/>
    <s v="Virere"/>
    <s v="PAP"/>
    <s v="D2D"/>
    <s v="Que les équipes de la riposte s'engagent pour éliminer cette épidemie dans notre région "/>
    <n v="2"/>
    <x v="0"/>
    <s v="Ebola"/>
    <x v="2"/>
    <s v="Suggestion request"/>
    <x v="25"/>
    <s v="Response process suggestions"/>
    <s v="Mettre fin à l’épidémie d’Ebola "/>
    <s v=" End the Ebola outbreak"/>
    <x v="2604"/>
    <x v="34"/>
    <s v="Ebola caractéristiques et transmission"/>
    <m/>
    <m/>
    <m/>
    <m/>
    <m/>
    <m/>
    <m/>
    <m/>
    <m/>
    <m/>
    <m/>
    <m/>
    <m/>
    <m/>
    <m/>
  </r>
  <r>
    <s v="2021_wk48_385"/>
    <s v="CRRDC/FICR"/>
    <d v="2021-11-26T00:00:00"/>
    <x v="6"/>
    <x v="0"/>
    <x v="5"/>
    <s v="Virere"/>
    <s v="PAP"/>
    <s v="D2D"/>
    <s v="Courage à toute les équipes engagées dans la riposte contre cette maladie d'ebola "/>
    <n v="1"/>
    <x v="0"/>
    <s v="Ebola"/>
    <x v="3"/>
    <s v="Appreciation encouragement"/>
    <x v="26"/>
    <s v="Encouragement"/>
    <s v="Encouragement"/>
    <m/>
    <x v="2605"/>
    <x v="39"/>
    <s v="No Theme"/>
    <m/>
    <m/>
    <m/>
    <m/>
    <m/>
    <m/>
    <m/>
    <m/>
    <m/>
    <m/>
    <m/>
    <m/>
    <m/>
    <m/>
    <m/>
  </r>
  <r>
    <s v="2021_wk48_386"/>
    <s v="CRRDC/FICR"/>
    <d v="2021-11-26T00:00:00"/>
    <x v="6"/>
    <x v="0"/>
    <x v="4"/>
    <s v="Rwenwori"/>
    <s v="SDM"/>
    <s v="MSA"/>
    <s v="On veut utiliser le vaccin de covid en disant que c'est le meilleur vaccin homologué ervebo pour nous imposé d'être vacciné et d'accepter le vaccin de covid sans le savoir "/>
    <n v="2"/>
    <x v="1"/>
    <s v="Covid19"/>
    <x v="0"/>
    <s v="Rumors beliefs observations"/>
    <x v="37"/>
    <s v="Observations or beliefs preparedness or response activities"/>
    <s v="Observation ou croyance sur le vaccin "/>
    <s v=" Observation or belief about vaccine"/>
    <x v="2606"/>
    <x v="68"/>
    <s v="Vaccin et vaccination"/>
    <m/>
    <m/>
    <m/>
    <m/>
    <m/>
    <m/>
    <m/>
    <m/>
    <m/>
    <m/>
    <m/>
    <m/>
    <m/>
    <m/>
    <m/>
  </r>
  <r>
    <s v="2021_wk48_387"/>
    <s v="CRRDC/FICR"/>
    <d v="2021-11-26T00:00:00"/>
    <x v="6"/>
    <x v="0"/>
    <x v="4"/>
    <s v="Rwenwori"/>
    <s v="SDM"/>
    <s v="MSA"/>
    <s v="La plus part de la population lorsqu'il est entrain de voir l'ambulance passer surtout sur l'axe Kanzuli ils pensent qu'il ya encore un nouveau cas d'ebola "/>
    <n v="2"/>
    <x v="0"/>
    <s v="Ebola"/>
    <x v="0"/>
    <s v="Rumors beliefs observations"/>
    <x v="19"/>
    <s v="Critique observation of the response"/>
    <s v="Commentaire sur personnel de la riposte (autres) "/>
    <s v=" Comment about responders (others)"/>
    <x v="2607"/>
    <x v="63"/>
    <s v="Politique et réponse"/>
    <m/>
    <m/>
    <m/>
    <m/>
    <m/>
    <m/>
    <m/>
    <m/>
    <m/>
    <m/>
    <m/>
    <m/>
    <m/>
    <m/>
    <m/>
  </r>
  <r>
    <s v="2021_wk48_388"/>
    <s v="CRRDC/FICR"/>
    <d v="2021-11-26T00:00:00"/>
    <x v="6"/>
    <x v="0"/>
    <x v="4"/>
    <s v="Rwenwori"/>
    <s v="SDM"/>
    <s v="MSA"/>
    <s v="Quel est la maison et le pays de fabrication du vaccin ervebo ? "/>
    <n v="1"/>
    <x v="0"/>
    <s v="Ebola"/>
    <x v="1"/>
    <s v="Question"/>
    <x v="14"/>
    <s v="Vaccine"/>
    <s v="Autres questions sur le vaccin "/>
    <s v=" Other vaccine questions"/>
    <x v="2608"/>
    <x v="20"/>
    <s v="Vaccin et vaccination"/>
    <m/>
    <m/>
    <m/>
    <m/>
    <m/>
    <m/>
    <m/>
    <m/>
    <m/>
    <m/>
    <m/>
    <m/>
    <m/>
    <m/>
    <m/>
  </r>
  <r>
    <s v="2021_wk48_389"/>
    <s v="CRRDC/FICR"/>
    <d v="2021-11-26T00:00:00"/>
    <x v="6"/>
    <x v="0"/>
    <x v="4"/>
    <s v="Rwenwori"/>
    <s v="SDM"/>
    <s v="MSA"/>
    <s v="Il faut que la croix-rouge continue avec les activités sur terrain même après la période de l'épidemie  de la MVE "/>
    <n v="1"/>
    <x v="0"/>
    <s v="Ebola"/>
    <x v="2"/>
    <s v="Suggestion request"/>
    <x v="9"/>
    <s v="Other suggestions or requests"/>
    <s v="Autres suggestions "/>
    <s v=" Other suggestions"/>
    <x v="2609"/>
    <x v="10"/>
    <s v="Ebola feedback autres"/>
    <m/>
    <m/>
    <m/>
    <m/>
    <m/>
    <m/>
    <m/>
    <m/>
    <m/>
    <m/>
    <m/>
    <m/>
    <m/>
    <m/>
    <m/>
  </r>
  <r>
    <s v="2021_wk48_390"/>
    <s v="CRRDC/FICR"/>
    <d v="2021-11-26T00:00:00"/>
    <x v="6"/>
    <x v="0"/>
    <x v="4"/>
    <s v="Rwenwori"/>
    <s v="SDM"/>
    <s v="MSA"/>
    <s v="Veuillez continuer à nous rappeler et à nous sensibiliser que Dieu vous benisse  pour cet acte "/>
    <n v="1"/>
    <x v="0"/>
    <s v="Ebola"/>
    <x v="2"/>
    <s v="Suggestion request"/>
    <x v="21"/>
    <s v="Community health promotion"/>
    <s v="Sensibilisation sur Ebola "/>
    <s v=" Community health promotion"/>
    <x v="2610"/>
    <x v="27"/>
    <s v="Communication/sensibilisation"/>
    <m/>
    <m/>
    <m/>
    <m/>
    <m/>
    <m/>
    <m/>
    <m/>
    <m/>
    <m/>
    <m/>
    <m/>
    <m/>
    <m/>
    <m/>
  </r>
  <r>
    <s v="2021_wk48_391"/>
    <s v="CRRDC/FICR"/>
    <d v="2021-11-26T00:00:00"/>
    <x v="6"/>
    <x v="0"/>
    <x v="0"/>
    <s v="CTE/PSS"/>
    <s v="SDM"/>
    <s v="MSA"/>
    <s v="Nous deplorons le retard et non impression en temps des résultats des patients et des décès"/>
    <n v="1"/>
    <x v="0"/>
    <s v="Ebola"/>
    <x v="0"/>
    <s v="Rumors beliefs observations"/>
    <x v="19"/>
    <s v="Critique observation of the response"/>
    <s v="Commentaire sur personnel de la riposte (autres) "/>
    <s v=" Comment about responders (others)"/>
    <x v="2611"/>
    <x v="63"/>
    <s v="Politique et réponse"/>
    <m/>
    <m/>
    <m/>
    <m/>
    <m/>
    <m/>
    <m/>
    <m/>
    <m/>
    <m/>
    <m/>
    <m/>
    <m/>
    <m/>
    <m/>
  </r>
  <r>
    <s v="2021_wk48_392"/>
    <s v="CRRDC/FICR"/>
    <d v="2021-11-26T00:00:00"/>
    <x v="6"/>
    <x v="0"/>
    <x v="0"/>
    <s v="CTE/PSS"/>
    <s v="SDM"/>
    <s v="MSA"/>
    <s v="Il s'observe un retard des équipes EDS a répondre a quelques alertes du CTE et dans quelques structures"/>
    <n v="1"/>
    <x v="0"/>
    <s v="Ebola"/>
    <x v="0"/>
    <s v="Rumors beliefs observations"/>
    <x v="36"/>
    <s v="Problems with SDB"/>
    <s v="Autre problèmes avec EDS "/>
    <s v=" Other problems with SDB"/>
    <x v="2612"/>
    <x v="98"/>
    <s v="Enterrements"/>
    <m/>
    <m/>
    <m/>
    <m/>
    <m/>
    <m/>
    <m/>
    <m/>
    <m/>
    <m/>
    <m/>
    <m/>
    <m/>
    <m/>
    <m/>
  </r>
  <r>
    <s v="2021_wk48_393"/>
    <s v="CRRDC/FICR"/>
    <d v="2021-11-26T00:00:00"/>
    <x v="6"/>
    <x v="0"/>
    <x v="0"/>
    <s v="CTE/PSS"/>
    <s v="SDM"/>
    <s v="MSA"/>
    <s v="Nous avons des difficultés à répondre a certains messages nous posées par la communauté surtout en ce qui concerne la revaccination"/>
    <n v="1"/>
    <x v="0"/>
    <s v="Ebola"/>
    <x v="0"/>
    <s v="Rumors beliefs observations"/>
    <x v="19"/>
    <s v="Critique observation of the response"/>
    <s v="Problèmes de communication, information "/>
    <s v=" Poor communication/ information"/>
    <x v="2613"/>
    <x v="78"/>
    <s v="Communication/sensibilisation"/>
    <m/>
    <m/>
    <m/>
    <m/>
    <m/>
    <m/>
    <m/>
    <m/>
    <m/>
    <m/>
    <m/>
    <m/>
    <m/>
    <m/>
    <m/>
  </r>
  <r>
    <s v="2021_wk48_394"/>
    <s v="CRRDC/FICR"/>
    <d v="2021-11-22T00:00:00"/>
    <x v="6"/>
    <x v="0"/>
    <x v="2"/>
    <s v="Butsili"/>
    <s v="SDM"/>
    <s v="MSA"/>
    <s v="Ebola est aussi du massacre de beni  "/>
    <n v="2"/>
    <x v="0"/>
    <s v="Ebola"/>
    <x v="0"/>
    <s v="Rumors beliefs observations"/>
    <x v="4"/>
    <s v="Ebola is a scheme of government or others"/>
    <s v="Nuire aux gens (la politique) "/>
    <s v=" Harming people (politics)"/>
    <x v="2614"/>
    <x v="35"/>
    <s v="Politique et réponse"/>
    <m/>
    <m/>
    <m/>
    <m/>
    <m/>
    <m/>
    <m/>
    <m/>
    <m/>
    <m/>
    <m/>
    <m/>
    <m/>
    <m/>
    <m/>
  </r>
  <r>
    <s v="2021_wk48_395"/>
    <s v="CRRDC/FICR"/>
    <d v="2021-11-22T00:00:00"/>
    <x v="6"/>
    <x v="0"/>
    <x v="2"/>
    <s v="Butsili"/>
    <s v="SDM"/>
    <s v="MSA"/>
    <s v="Les equipes croix-rouge se deguisent en agent de riposte pour passer le message suillés d'ebola "/>
    <n v="2"/>
    <x v="0"/>
    <s v="Ebola"/>
    <x v="0"/>
    <s v="Rumors beliefs observations"/>
    <x v="19"/>
    <s v="Critique observation of the response"/>
    <s v="Commentaire sur personnel Croix Rouge "/>
    <s v=" Comment about Red Cross"/>
    <x v="2615"/>
    <x v="23"/>
    <s v="Politique et réponse"/>
    <m/>
    <m/>
    <m/>
    <m/>
    <m/>
    <m/>
    <m/>
    <m/>
    <m/>
    <m/>
    <m/>
    <m/>
    <m/>
    <m/>
    <m/>
  </r>
  <r>
    <s v="2021_wk48_396"/>
    <s v="CRRDC/FICR"/>
    <d v="2021-11-22T00:00:00"/>
    <x v="6"/>
    <x v="0"/>
    <x v="2"/>
    <s v="Butsili"/>
    <s v="SDM"/>
    <s v="MSA"/>
    <s v="Pourquoi vous faire confience en enterrant nos familliers sans nous? "/>
    <n v="2"/>
    <x v="0"/>
    <s v="Ebola"/>
    <x v="1"/>
    <s v="Question"/>
    <x v="27"/>
    <s v="Burials"/>
    <s v="Enterrements "/>
    <s v=" Burials"/>
    <x v="2616"/>
    <x v="44"/>
    <s v="Enterrements"/>
    <m/>
    <m/>
    <m/>
    <m/>
    <m/>
    <m/>
    <m/>
    <m/>
    <m/>
    <m/>
    <m/>
    <m/>
    <m/>
    <m/>
    <m/>
  </r>
  <r>
    <s v="2021_wk48_397"/>
    <s v="CRRDC/FICR"/>
    <d v="2021-11-22T00:00:00"/>
    <x v="6"/>
    <x v="0"/>
    <x v="2"/>
    <s v="Butsili"/>
    <s v="SDM"/>
    <s v="MSA"/>
    <s v="Pourquoi nous ne sommes pas consultés dans l'eraducation d'ebola d'aujourd'hui alorsque en 2018 nous recevions les equipes ici au lavage "/>
    <n v="2"/>
    <x v="0"/>
    <s v="Ebola"/>
    <x v="1"/>
    <s v="Question"/>
    <x v="8"/>
    <s v="Response processes"/>
    <s v="Processus de riposte "/>
    <s v=" Response processes"/>
    <x v="2617"/>
    <x v="55"/>
    <s v="Politique et réponse"/>
    <m/>
    <m/>
    <m/>
    <m/>
    <m/>
    <m/>
    <m/>
    <m/>
    <m/>
    <m/>
    <m/>
    <m/>
    <m/>
    <m/>
    <m/>
  </r>
  <r>
    <s v="2021_wk48_398"/>
    <s v="CRRDC/FICR"/>
    <d v="2021-11-22T00:00:00"/>
    <x v="6"/>
    <x v="0"/>
    <x v="2"/>
    <s v="Butsili"/>
    <s v="SDM"/>
    <s v="MSA"/>
    <s v="Associer les leaders, clergiés pour la bonne realisation des vos activités "/>
    <n v="2"/>
    <x v="0"/>
    <s v="Ebola"/>
    <x v="2"/>
    <s v="Suggestion request"/>
    <x v="9"/>
    <s v="Other suggestions or requests"/>
    <s v="Autres suggestions "/>
    <s v=" Other suggestions"/>
    <x v="2618"/>
    <x v="10"/>
    <s v="Ebola feedback autres"/>
    <m/>
    <m/>
    <m/>
    <m/>
    <m/>
    <m/>
    <m/>
    <m/>
    <m/>
    <m/>
    <m/>
    <m/>
    <m/>
    <m/>
    <m/>
  </r>
  <r>
    <s v="2021_wk48_399"/>
    <s v="CRRDC/FICR"/>
    <d v="2021-11-22T00:00:00"/>
    <x v="6"/>
    <x v="0"/>
    <x v="2"/>
    <s v="Butsili"/>
    <s v="SDM"/>
    <s v="MSA"/>
    <s v="La croix-rouge fait exception des autres sans beaucoup de visibilité ni d'argent mais ils arrivent nous sensibiliser "/>
    <n v="3"/>
    <x v="0"/>
    <s v="Ebola"/>
    <x v="0"/>
    <s v="Rumors beliefs observations"/>
    <x v="19"/>
    <s v="Critique observation of the response"/>
    <s v="Commentaire sur personnel Croix Rouge "/>
    <s v=" Comment about Red Cross"/>
    <x v="2619"/>
    <x v="23"/>
    <s v="Politique et réponse"/>
    <m/>
    <m/>
    <m/>
    <m/>
    <m/>
    <m/>
    <m/>
    <m/>
    <m/>
    <m/>
    <m/>
    <m/>
    <m/>
    <m/>
    <m/>
  </r>
  <r>
    <s v="2021_wk48_400"/>
    <s v="CRRDC/FICR"/>
    <d v="2021-11-22T00:00:00"/>
    <x v="6"/>
    <x v="0"/>
    <x v="5"/>
    <s v="Virere"/>
    <s v="SDM"/>
    <s v="MSA"/>
    <s v="On a injecté plusieurs maladies epidemiologique "/>
    <n v="3"/>
    <x v="5"/>
    <s v="Other disease"/>
    <x v="0"/>
    <s v="Rumors beliefs observations"/>
    <x v="67"/>
    <s v="Lack of confidence in people or institutions general"/>
    <s v="Faible confiance en autres personnes ou institutions "/>
    <s v=" Lack of confidence in other people or institutions"/>
    <x v="2620"/>
    <x v="169"/>
    <s v="No Theme"/>
    <m/>
    <m/>
    <m/>
    <m/>
    <m/>
    <m/>
    <m/>
    <m/>
    <m/>
    <m/>
    <m/>
    <m/>
    <m/>
    <m/>
    <m/>
  </r>
  <r>
    <s v="2021_wk48_401"/>
    <s v="CRRDC/FICR"/>
    <d v="2021-11-22T00:00:00"/>
    <x v="6"/>
    <x v="0"/>
    <x v="5"/>
    <s v="Virere"/>
    <s v="SDM"/>
    <s v="MSA"/>
    <s v="Pourquoi la reprise des epidemie dans notre contrée ? "/>
    <n v="2"/>
    <x v="0"/>
    <s v="Ebola"/>
    <x v="1"/>
    <s v="Question"/>
    <x v="29"/>
    <s v="Transmission"/>
    <s v="Transmission du virus Ebola "/>
    <s v=" EVD transmission"/>
    <x v="2621"/>
    <x v="47"/>
    <s v="Ebola caractéristiques et transmission"/>
    <m/>
    <m/>
    <m/>
    <m/>
    <m/>
    <m/>
    <m/>
    <m/>
    <m/>
    <m/>
    <m/>
    <m/>
    <m/>
    <m/>
    <m/>
  </r>
  <r>
    <s v="2021_wk48_402"/>
    <s v="CRRDC/FICR"/>
    <d v="2021-11-22T00:00:00"/>
    <x v="6"/>
    <x v="0"/>
    <x v="5"/>
    <s v="Virere"/>
    <s v="SDM"/>
    <s v="MSA"/>
    <s v="Nous trouvons difficilement les materiels pour la protection (savon, eau, cache-nez), veuillez nous le faire"/>
    <n v="5"/>
    <x v="0"/>
    <s v="Ebola"/>
    <x v="2"/>
    <s v="Suggestion request"/>
    <x v="20"/>
    <s v="Encourage hand washing"/>
    <s v="Fournir dispositif lavemain (avec l'eau, savon) "/>
    <s v=" Provide handwashing station (with water, soap)"/>
    <x v="2622"/>
    <x v="24"/>
    <s v="PCI"/>
    <m/>
    <m/>
    <m/>
    <m/>
    <m/>
    <m/>
    <m/>
    <m/>
    <m/>
    <m/>
    <m/>
    <m/>
    <m/>
    <m/>
    <m/>
  </r>
  <r>
    <s v="2021_wk48_403"/>
    <s v="CRRDC/FICR"/>
    <d v="2021-11-22T00:00:00"/>
    <x v="6"/>
    <x v="0"/>
    <x v="5"/>
    <s v="Virere"/>
    <s v="SDM"/>
    <s v="MSA"/>
    <s v="Que les soignants acceptent à ce que ceux qui transportent le patient très malade entrent dans la fosa sans se laver pour ne pas perdre sa vie "/>
    <n v="2"/>
    <x v="0"/>
    <s v="Ebola"/>
    <x v="2"/>
    <s v="Suggestion request"/>
    <x v="16"/>
    <s v="Improve health care"/>
    <s v="Améliorer les soins de santé "/>
    <s v=" Improve health care"/>
    <x v="2623"/>
    <x v="21"/>
    <s v="Prise en charge"/>
    <m/>
    <m/>
    <m/>
    <m/>
    <m/>
    <m/>
    <m/>
    <m/>
    <m/>
    <m/>
    <m/>
    <m/>
    <m/>
    <m/>
    <m/>
  </r>
  <r>
    <s v="2021_wk48_404"/>
    <s v="CRRDC/FICR"/>
    <d v="2021-11-22T00:00:00"/>
    <x v="6"/>
    <x v="0"/>
    <x v="6"/>
    <s v="Mabolio"/>
    <s v="PAP"/>
    <s v="D2D"/>
    <s v="Dit-on que il ya apparution de la maladie chez les enfants parce que l'accouchement n'est pas proteger "/>
    <n v="3"/>
    <x v="0"/>
    <s v="Ebola"/>
    <x v="0"/>
    <s v="Rumors beliefs observations"/>
    <x v="19"/>
    <s v="Critique observation of the response"/>
    <s v="Commentaire sur personnel de la riposte (autres) "/>
    <s v=" Comment about responders (others)"/>
    <x v="2624"/>
    <x v="63"/>
    <s v="Politique et réponse"/>
    <m/>
    <m/>
    <m/>
    <m/>
    <m/>
    <m/>
    <m/>
    <m/>
    <m/>
    <m/>
    <m/>
    <m/>
    <m/>
    <m/>
    <m/>
  </r>
  <r>
    <s v="2021_wk48_405"/>
    <s v="CRRDC/FICR"/>
    <d v="2021-11-22T00:00:00"/>
    <x v="6"/>
    <x v="0"/>
    <x v="6"/>
    <s v="Mabolio"/>
    <s v="PAP"/>
    <s v="D2D"/>
    <s v="Dit-on que le coix-rouge porte leur dorsale seulement lors de l'enterement , lors de la sensibilisation il  continue à le porté "/>
    <n v="2"/>
    <x v="0"/>
    <s v="Ebola"/>
    <x v="0"/>
    <s v="Rumors beliefs observations"/>
    <x v="19"/>
    <s v="Critique observation of the response"/>
    <s v="Commentaire sur personnel Croix Rouge "/>
    <s v=" Comment about Red Cross"/>
    <x v="2625"/>
    <x v="23"/>
    <s v="Politique et réponse"/>
    <m/>
    <m/>
    <m/>
    <m/>
    <m/>
    <m/>
    <m/>
    <m/>
    <m/>
    <m/>
    <m/>
    <m/>
    <m/>
    <m/>
    <m/>
  </r>
  <r>
    <s v="2021_wk48_406"/>
    <s v="CRRDC/FICR"/>
    <d v="2021-11-22T00:00:00"/>
    <x v="6"/>
    <x v="0"/>
    <x v="6"/>
    <s v="Mabolio"/>
    <s v="PAP"/>
    <s v="D2D"/>
    <s v="Dans les cliniques de santé il ya des microscopes leurs laboratoires ne sont pas a mesure de detecter la MVE ,? "/>
    <n v="2"/>
    <x v="0"/>
    <s v="Ebola"/>
    <x v="1"/>
    <s v="Question"/>
    <x v="22"/>
    <s v="Diagnosis treatment ETC health system"/>
    <s v="Faible qualité de soins medicaux "/>
    <s v=" Poor health care services"/>
    <x v="2626"/>
    <x v="122"/>
    <s v="Prise en charge"/>
    <m/>
    <m/>
    <m/>
    <m/>
    <m/>
    <m/>
    <m/>
    <m/>
    <m/>
    <m/>
    <m/>
    <m/>
    <m/>
    <m/>
    <m/>
  </r>
  <r>
    <s v="2021_wk48_407"/>
    <s v="CRRDC/FICR"/>
    <d v="2021-11-22T00:00:00"/>
    <x v="6"/>
    <x v="0"/>
    <x v="6"/>
    <s v="Mabolio"/>
    <s v="PAP"/>
    <s v="D2D"/>
    <s v="Est-ce que les personnes soignants sont formés pour l'accouchement protegé chez les guerries ? "/>
    <n v="1"/>
    <x v="0"/>
    <s v="Ebola"/>
    <x v="1"/>
    <s v="Question"/>
    <x v="8"/>
    <s v="Response processes"/>
    <s v="Questions par rapport aux personnes guéries de MVE "/>
    <s v=" Questions about EVD survivors"/>
    <x v="2627"/>
    <x v="37"/>
    <s v="Suivi contacts, guéries, personnes spécifiques"/>
    <m/>
    <m/>
    <m/>
    <m/>
    <m/>
    <m/>
    <m/>
    <m/>
    <m/>
    <m/>
    <m/>
    <m/>
    <m/>
    <m/>
    <m/>
  </r>
  <r>
    <s v="2021_wk48_408"/>
    <s v="CRRDC/FICR"/>
    <d v="2021-11-22T00:00:00"/>
    <x v="6"/>
    <x v="0"/>
    <x v="6"/>
    <s v="Mabolio"/>
    <s v="PAP"/>
    <s v="D2D"/>
    <s v="Veuillez nous aider à informer les personnes chargé d'hygiene de mettre les poubelles publiques dans des avenue pour eviter le  salubrité pour la contamination "/>
    <n v="3"/>
    <x v="0"/>
    <s v="Ebola"/>
    <x v="2"/>
    <s v="Suggestion request"/>
    <x v="21"/>
    <s v="Community health promotion"/>
    <s v="Sensibilisation sur Ebola "/>
    <s v=" Community health promotion"/>
    <x v="2628"/>
    <x v="27"/>
    <s v="Communication/sensibilisation"/>
    <m/>
    <m/>
    <m/>
    <m/>
    <m/>
    <m/>
    <m/>
    <m/>
    <m/>
    <m/>
    <m/>
    <m/>
    <m/>
    <m/>
    <m/>
  </r>
  <r>
    <s v="2021_wk48_409"/>
    <s v="CRRDC/FICR"/>
    <d v="2021-11-22T00:00:00"/>
    <x v="6"/>
    <x v="0"/>
    <x v="6"/>
    <s v="Mabolio"/>
    <s v="PAP"/>
    <s v="D2D"/>
    <s v="Veuillez tirer les oreilles des personnes ayant des clotures pour qu'ils aient la culture de canaliser le dechet dans le puit perdu "/>
    <n v="2"/>
    <x v="4"/>
    <s v="Comments outside health"/>
    <x v="2"/>
    <s v="Suggestion request"/>
    <x v="58"/>
    <s v="Other needs outside of health"/>
    <s v="Besoin des services sociaux"/>
    <m/>
    <x v="2629"/>
    <x v="166"/>
    <s v="No Theme"/>
    <m/>
    <m/>
    <m/>
    <m/>
    <m/>
    <m/>
    <m/>
    <m/>
    <m/>
    <m/>
    <m/>
    <m/>
    <m/>
    <m/>
    <m/>
  </r>
  <r>
    <s v="2021_wk48_410"/>
    <s v="CRRDC/FICR"/>
    <d v="2021-11-22T00:00:00"/>
    <x v="6"/>
    <x v="0"/>
    <x v="6"/>
    <s v="Mabolio"/>
    <s v="PAP"/>
    <s v="D2D"/>
    <s v="Le vaccin du virus ebola cause la mort de celui qui est atteint du  sida et laisse les femmes sterile "/>
    <n v="2"/>
    <x v="0"/>
    <s v="Ebola"/>
    <x v="0"/>
    <s v="Rumors beliefs observations"/>
    <x v="13"/>
    <s v="Vaccine suspicions and non acceptance"/>
    <s v="Suspicions à propos du vaccin "/>
    <s v=" Vaccine suspicions"/>
    <x v="2630"/>
    <x v="14"/>
    <s v="Vaccin et vaccination"/>
    <m/>
    <m/>
    <m/>
    <m/>
    <m/>
    <m/>
    <m/>
    <m/>
    <m/>
    <m/>
    <m/>
    <m/>
    <m/>
    <m/>
    <m/>
  </r>
  <r>
    <s v="2021_wk48_411"/>
    <s v="CRRDC/FICR"/>
    <d v="2021-11-22T00:00:00"/>
    <x v="6"/>
    <x v="0"/>
    <x v="6"/>
    <s v="Mabolio"/>
    <s v="PAP"/>
    <s v="D2D"/>
    <s v="Pourquoi la resurgence d'ebola à beni alors qu'on a pas encore fait même une année de plus la fin de la 10 eme epidemie ? "/>
    <n v="1"/>
    <x v="0"/>
    <s v="Ebola"/>
    <x v="1"/>
    <s v="Question"/>
    <x v="7"/>
    <s v="Ebola and its consequences"/>
    <s v="Cas du virus Ebola et résultats "/>
    <s v=" EVD cases and outcomes"/>
    <x v="2631"/>
    <x v="60"/>
    <s v="Ebola caractéristiques et transmission"/>
    <m/>
    <m/>
    <m/>
    <m/>
    <m/>
    <m/>
    <m/>
    <m/>
    <m/>
    <m/>
    <m/>
    <m/>
    <m/>
    <m/>
    <m/>
  </r>
  <r>
    <s v="2021_wk48_412"/>
    <s v="CRRDC/FICR"/>
    <d v="2021-11-22T00:00:00"/>
    <x v="6"/>
    <x v="0"/>
    <x v="6"/>
    <s v="Mabolio"/>
    <s v="PAP"/>
    <s v="D2D"/>
    <s v="Est-ce que celui qui était atteint de la maladie en virus ebola peut encore attrapé cette même maladie  ? "/>
    <n v="1"/>
    <x v="0"/>
    <s v="Ebola"/>
    <x v="1"/>
    <s v="Question"/>
    <x v="14"/>
    <s v="Vaccine"/>
    <s v="Efficacité du vaccin "/>
    <s v=" Vaccine effectiveness"/>
    <x v="2632"/>
    <x v="15"/>
    <s v="Vaccin et vaccination"/>
    <m/>
    <m/>
    <m/>
    <m/>
    <m/>
    <m/>
    <m/>
    <m/>
    <m/>
    <m/>
    <m/>
    <m/>
    <m/>
    <m/>
    <m/>
  </r>
  <r>
    <s v="2021_wk48_413"/>
    <s v="CRRDC/FICR"/>
    <d v="2021-11-22T00:00:00"/>
    <x v="6"/>
    <x v="0"/>
    <x v="6"/>
    <s v="Mabolio"/>
    <s v="PAP"/>
    <s v="D2D"/>
    <s v="On donne les medicament exitants aux gueris pour qu'ils allent coucher les femmes afin de provoquer de nouveau la maladie "/>
    <n v="2"/>
    <x v="0"/>
    <s v="Ebola"/>
    <x v="0"/>
    <s v="Rumors beliefs observations"/>
    <x v="4"/>
    <s v="Ebola is a scheme of government or others"/>
    <s v="Contamination provoquée "/>
    <s v=" People spreading Ebola"/>
    <x v="2633"/>
    <x v="28"/>
    <s v="Politique et réponse"/>
    <m/>
    <m/>
    <m/>
    <m/>
    <m/>
    <m/>
    <m/>
    <m/>
    <m/>
    <m/>
    <m/>
    <m/>
    <m/>
    <m/>
    <m/>
  </r>
  <r>
    <s v="2021_wk48_414"/>
    <s v="CRRDC/FICR"/>
    <d v="2021-11-22T00:00:00"/>
    <x v="6"/>
    <x v="0"/>
    <x v="6"/>
    <s v="Mabolio"/>
    <s v="PAP"/>
    <s v="D2D"/>
    <s v="Les soins actuels n'ont plus d'efficacité car les infirmiers ont priorisé l'argent que des vies humaines "/>
    <n v="1"/>
    <x v="0"/>
    <s v="Ebola"/>
    <x v="0"/>
    <s v="Rumors beliefs observations"/>
    <x v="10"/>
    <s v="Ebola is organized business"/>
    <s v="Ebola est un business organisé (ou quelqu'un gagne de l'argent) "/>
    <s v=" Ebola is organized business (or someone making money)"/>
    <x v="2634"/>
    <x v="11"/>
    <s v="Politique et réponse"/>
    <m/>
    <m/>
    <m/>
    <m/>
    <m/>
    <m/>
    <m/>
    <m/>
    <m/>
    <m/>
    <m/>
    <m/>
    <m/>
    <m/>
    <m/>
  </r>
  <r>
    <s v="2021_wk48_415"/>
    <s v="CRRDC/FICR"/>
    <d v="2021-11-22T00:00:00"/>
    <x v="6"/>
    <x v="0"/>
    <x v="6"/>
    <s v="Mabolio"/>
    <s v="PAP"/>
    <s v="D2D"/>
    <s v="Ebola n'est plus , c'est une autre maladie qu'on a maqué le nom à lui attribué "/>
    <n v="2"/>
    <x v="0"/>
    <s v="Ebola"/>
    <x v="0"/>
    <s v="Rumors beliefs observations"/>
    <x v="3"/>
    <s v="Ebola does not exist"/>
    <s v="Ebola n'existe pas "/>
    <s v=" Ebola does not exist"/>
    <x v="2635"/>
    <x v="3"/>
    <s v="Ebola caractéristiques et transmission"/>
    <m/>
    <m/>
    <m/>
    <m/>
    <m/>
    <m/>
    <m/>
    <m/>
    <m/>
    <m/>
    <m/>
    <m/>
    <m/>
    <m/>
    <m/>
  </r>
  <r>
    <s v="2021_wk48_416"/>
    <s v="CRRDC/FICR"/>
    <d v="2021-11-22T00:00:00"/>
    <x v="6"/>
    <x v="0"/>
    <x v="6"/>
    <s v="Mabolio"/>
    <s v="PAP"/>
    <s v="D2D"/>
    <s v="On sait que pour un décè on teste l'echantillon du salive alors pour les personnes en vie c'est quelle echantillon ? "/>
    <n v="3"/>
    <x v="0"/>
    <s v="Ebola"/>
    <x v="1"/>
    <s v="Question"/>
    <x v="22"/>
    <s v="Diagnosis treatment ETC health system"/>
    <s v="Diagnostique, traitement, CTE "/>
    <s v=" Diagnosis, treatment, ETC"/>
    <x v="2636"/>
    <x v="29"/>
    <s v="Prise en charge"/>
    <m/>
    <m/>
    <m/>
    <m/>
    <m/>
    <m/>
    <m/>
    <m/>
    <m/>
    <m/>
    <m/>
    <m/>
    <m/>
    <m/>
    <m/>
  </r>
  <r>
    <s v="2021_wk48_417"/>
    <s v="CRRDC/FICR"/>
    <d v="2021-11-22T00:00:00"/>
    <x v="6"/>
    <x v="0"/>
    <x v="6"/>
    <s v="Mabolio"/>
    <s v="PAP"/>
    <s v="D2D"/>
    <s v="Veuillez nous doter le chlore pour metre dans nos puits afin de nous prevenir aux maladies "/>
    <n v="1"/>
    <x v="0"/>
    <s v="Ebola"/>
    <x v="2"/>
    <s v="Suggestion request"/>
    <x v="20"/>
    <s v="Encourage hand washing"/>
    <s v="Fournir dispositif lavemain (avec l'eau, savon) "/>
    <s v=" Provide handwashing station (with water, soap)"/>
    <x v="2637"/>
    <x v="24"/>
    <s v="PCI"/>
    <m/>
    <m/>
    <m/>
    <m/>
    <m/>
    <m/>
    <m/>
    <m/>
    <m/>
    <m/>
    <m/>
    <m/>
    <m/>
    <m/>
    <m/>
  </r>
  <r>
    <s v="2021_wk48_418"/>
    <s v="CRRDC/FICR"/>
    <d v="2021-11-22T00:00:00"/>
    <x v="6"/>
    <x v="0"/>
    <x v="9"/>
    <s v="Ngilinga"/>
    <s v="PAP"/>
    <s v="D2D"/>
    <s v="Vous nous parler d'ebola jusque là les medecins n'ont pas encore trouver le medicament qui soigne cette epidemie ?"/>
    <n v="1"/>
    <x v="0"/>
    <s v="Ebola"/>
    <x v="1"/>
    <s v="Question"/>
    <x v="22"/>
    <s v="Diagnosis treatment ETC health system"/>
    <s v="Diagnostique, traitement, CTE "/>
    <s v=" Diagnosis, treatment, ETC"/>
    <x v="2638"/>
    <x v="29"/>
    <s v="Prise en charge"/>
    <m/>
    <m/>
    <m/>
    <m/>
    <m/>
    <m/>
    <m/>
    <m/>
    <m/>
    <m/>
    <m/>
    <m/>
    <m/>
    <m/>
    <m/>
  </r>
  <r>
    <s v="2021_wk48_419"/>
    <s v="CRRDC/FICR"/>
    <d v="2021-11-22T00:00:00"/>
    <x v="6"/>
    <x v="0"/>
    <x v="9"/>
    <s v="Ngilinga"/>
    <s v="PAP"/>
    <s v="D2D"/>
    <s v="Ebola n'existe pas "/>
    <n v="2"/>
    <x v="0"/>
    <s v="Ebola"/>
    <x v="0"/>
    <s v="Rumors beliefs observations"/>
    <x v="3"/>
    <s v="Ebola does not exist"/>
    <s v="Ebola n'existe pas "/>
    <s v=" Ebola does not exist"/>
    <x v="2639"/>
    <x v="3"/>
    <s v="Ebola caractéristiques et transmission"/>
    <m/>
    <m/>
    <m/>
    <m/>
    <m/>
    <m/>
    <m/>
    <m/>
    <m/>
    <m/>
    <m/>
    <m/>
    <m/>
    <m/>
    <m/>
  </r>
  <r>
    <s v="2021_wk48_420"/>
    <s v="CRRDC/FICR"/>
    <d v="2021-11-22T00:00:00"/>
    <x v="6"/>
    <x v="0"/>
    <x v="9"/>
    <s v="Ngilinga"/>
    <s v="PAP"/>
    <s v="D2D"/>
    <s v="Pourquoi on dit souvent de se laver les mains  ? Est-ce qu'elle vient des mains ? "/>
    <n v="2"/>
    <x v="0"/>
    <s v="Ebola"/>
    <x v="1"/>
    <s v="Question"/>
    <x v="7"/>
    <s v="Ebola and its consequences"/>
    <s v="L'origine du virus Ebola "/>
    <s v=" EVD origin"/>
    <x v="2640"/>
    <x v="17"/>
    <s v="Ebola caractéristiques et transmission"/>
    <m/>
    <m/>
    <m/>
    <m/>
    <m/>
    <m/>
    <m/>
    <m/>
    <m/>
    <m/>
    <m/>
    <m/>
    <m/>
    <m/>
    <m/>
  </r>
  <r>
    <s v="2021_wk48_421"/>
    <s v="CRRDC/FICR"/>
    <d v="2021-11-22T00:00:00"/>
    <x v="6"/>
    <x v="0"/>
    <x v="9"/>
    <s v="Ngilinga"/>
    <s v="PAP"/>
    <s v="D2D"/>
    <s v="Continuer à sensibiliser la communauté car elle ignore l'utilité de la propreté "/>
    <n v="2"/>
    <x v="0"/>
    <s v="Ebola"/>
    <x v="2"/>
    <s v="Suggestion request"/>
    <x v="21"/>
    <s v="Community health promotion"/>
    <s v="Sensibilisation sur Ebola "/>
    <s v=" Community health promotion"/>
    <x v="2641"/>
    <x v="27"/>
    <s v="Communication/sensibilisation"/>
    <m/>
    <m/>
    <m/>
    <m/>
    <m/>
    <m/>
    <m/>
    <m/>
    <m/>
    <m/>
    <m/>
    <m/>
    <m/>
    <m/>
    <m/>
  </r>
  <r>
    <s v="2021_wk48_422"/>
    <s v="CRRDC/FICR"/>
    <d v="2021-11-22T00:00:00"/>
    <x v="6"/>
    <x v="0"/>
    <x v="9"/>
    <s v="Ngilinga"/>
    <s v="PAP"/>
    <s v="D2D"/>
    <s v="Ebola est un montage car corona venait d'echoué à faire venir un finacement "/>
    <n v="3"/>
    <x v="0"/>
    <s v="Ebola"/>
    <x v="0"/>
    <s v="Rumors beliefs observations"/>
    <x v="4"/>
    <s v="Ebola is a scheme of government or others"/>
    <s v="Ebola est un outil politique "/>
    <s v=" Ebola is a political tool"/>
    <x v="2642"/>
    <x v="4"/>
    <s v="Politique et réponse"/>
    <m/>
    <m/>
    <m/>
    <m/>
    <m/>
    <m/>
    <m/>
    <m/>
    <m/>
    <m/>
    <m/>
    <m/>
    <m/>
    <m/>
    <m/>
  </r>
  <r>
    <s v="2021_wk48_423"/>
    <s v="CRRDC/FICR"/>
    <d v="2021-11-22T00:00:00"/>
    <x v="6"/>
    <x v="0"/>
    <x v="9"/>
    <s v="Ngilinga"/>
    <s v="PAP"/>
    <s v="D2D"/>
    <s v="Nous constatons que corona n'existe plus car la distanciation d'1 metre n'existe plus "/>
    <n v="2"/>
    <x v="1"/>
    <s v="Covid19"/>
    <x v="0"/>
    <s v="Rumors beliefs observations"/>
    <x v="35"/>
    <s v="Beliefs about the disease"/>
    <s v="Croyance que la maladie n'existe pas ou n'est pas réelle "/>
    <s v=" Belief that disease does NOT exist or is NOT real"/>
    <x v="2643"/>
    <x v="154"/>
    <s v="CoVid19 caracteristiques et transmission"/>
    <m/>
    <m/>
    <m/>
    <m/>
    <m/>
    <m/>
    <m/>
    <m/>
    <m/>
    <m/>
    <m/>
    <m/>
    <m/>
    <m/>
    <m/>
  </r>
  <r>
    <s v="2021_wk48_424"/>
    <s v="CRRDC/FICR"/>
    <d v="2021-11-22T00:00:00"/>
    <x v="6"/>
    <x v="0"/>
    <x v="9"/>
    <s v="Ngilinga"/>
    <s v="PAP"/>
    <s v="D2D"/>
    <s v="Pourquoi les animaux ne meurent pas d'ebola ici chez nous comme il était  le cas ailleurs selon ce que nous voyons à la television "/>
    <n v="2"/>
    <x v="0"/>
    <s v="Ebola"/>
    <x v="1"/>
    <s v="Question"/>
    <x v="1"/>
    <s v="Other questions"/>
    <s v="Question liée aux animaux "/>
    <s v=" Animal related question"/>
    <x v="2644"/>
    <x v="50"/>
    <s v="Ebola caractéristiques et transmission"/>
    <m/>
    <m/>
    <m/>
    <m/>
    <m/>
    <m/>
    <m/>
    <m/>
    <m/>
    <m/>
    <m/>
    <m/>
    <m/>
    <m/>
    <m/>
  </r>
  <r>
    <s v="2021_wk48_425"/>
    <s v="CRRDC/FICR"/>
    <d v="2021-11-22T00:00:00"/>
    <x v="6"/>
    <x v="0"/>
    <x v="9"/>
    <s v="Ngilinga"/>
    <s v="PAP"/>
    <s v="D2D"/>
    <s v="Merci de demander les autorités sanitaires de proclamer la fin de corona car il n'existe plus "/>
    <n v="2"/>
    <x v="1"/>
    <s v="Covid19"/>
    <x v="3"/>
    <s v="Appreciation encouragement"/>
    <x v="68"/>
    <s v="Statement of thanks"/>
    <s v="Remerciement "/>
    <s v=" Statement of thanks"/>
    <x v="2645"/>
    <x v="170"/>
    <s v="Remerciement/encouragement"/>
    <m/>
    <m/>
    <m/>
    <m/>
    <m/>
    <m/>
    <m/>
    <m/>
    <m/>
    <m/>
    <m/>
    <m/>
    <m/>
    <m/>
    <m/>
  </r>
  <r>
    <s v="2021_wk48_426"/>
    <s v="CRRDC/FICR"/>
    <d v="2021-11-22T00:00:00"/>
    <x v="6"/>
    <x v="0"/>
    <x v="9"/>
    <s v="Ngilinga"/>
    <s v="PAP"/>
    <s v="D2D"/>
    <s v="La maladie existe et ce n'est pas seulement la MVE qui peut survenir lorsqu'on ne respecte pas les regles d'hygiene il y en a d'autres maladies comme la diarhée, colera … qui peuvent survenir  "/>
    <n v="1"/>
    <x v="0"/>
    <s v="Ebola"/>
    <x v="0"/>
    <s v="Rumors beliefs observations"/>
    <x v="0"/>
    <s v="Ebola characteristics and consequences"/>
    <s v="L'Ebola est réel "/>
    <s v=" Ebola is real"/>
    <x v="2646"/>
    <x v="36"/>
    <s v="Ebola caractéristiques et transmission"/>
    <m/>
    <m/>
    <m/>
    <m/>
    <m/>
    <m/>
    <m/>
    <m/>
    <m/>
    <m/>
    <m/>
    <m/>
    <m/>
    <m/>
    <m/>
  </r>
  <r>
    <s v="2021_wk48_427"/>
    <s v="CRRDC/FICR"/>
    <d v="2021-11-22T00:00:00"/>
    <x v="6"/>
    <x v="0"/>
    <x v="9"/>
    <s v="Ngilinga"/>
    <s v="PAP"/>
    <s v="D2D"/>
    <s v="La maladie existe et ce n'est pas seulement la MVE qui peut survenir lorsqu'on ne respecte pas les regles d'hygiene il y en a d'autres maladies comme la diarhée, colera … qui peuvent survenir  "/>
    <n v="1"/>
    <x v="5"/>
    <s v="Other disease"/>
    <x v="0"/>
    <s v="Rumors beliefs observations"/>
    <x v="35"/>
    <s v="Beliefs about the disease"/>
    <s v="Croyance que la maladie existe ou qu'elle est réelle "/>
    <s v=" Belief that disease does exist or is real"/>
    <x v="2646"/>
    <x v="171"/>
    <s v="No Theme"/>
    <m/>
    <m/>
    <m/>
    <m/>
    <m/>
    <m/>
    <m/>
    <m/>
    <m/>
    <m/>
    <m/>
    <m/>
    <m/>
    <m/>
    <m/>
  </r>
  <r>
    <s v="2021_wk48_428"/>
    <s v="CRRDC/FICR"/>
    <d v="2021-11-22T00:00:00"/>
    <x v="6"/>
    <x v="0"/>
    <x v="9"/>
    <s v="Ngilinga"/>
    <s v="PAP"/>
    <s v="D2D"/>
    <s v="Est-ce que lorsque le 13 eme epidemie va prendre fin on ne va plus attendre un autre epidemie  que vous allez encore créer ?"/>
    <n v="2"/>
    <x v="0"/>
    <s v="Ebola"/>
    <x v="1"/>
    <s v="Question"/>
    <x v="7"/>
    <s v="Ebola and its consequences"/>
    <s v="Un cas d'Ebola en particulier ou un incident "/>
    <s v=" Specific case or incident"/>
    <x v="2647"/>
    <x v="46"/>
    <s v="Ebola feedback autres"/>
    <m/>
    <m/>
    <m/>
    <m/>
    <m/>
    <m/>
    <m/>
    <m/>
    <m/>
    <m/>
    <m/>
    <m/>
    <m/>
    <m/>
    <m/>
  </r>
  <r>
    <s v="2021_wk48_429"/>
    <s v="CRRDC/FICR"/>
    <d v="2021-11-22T00:00:00"/>
    <x v="6"/>
    <x v="0"/>
    <x v="9"/>
    <s v="Ngilinga"/>
    <s v="PAP"/>
    <s v="D2D"/>
    <s v="Continuez avec la sensibilisation même après l'epidemie "/>
    <n v="2"/>
    <x v="0"/>
    <s v="Ebola"/>
    <x v="2"/>
    <s v="Suggestion request"/>
    <x v="21"/>
    <s v="Community health promotion"/>
    <s v="Sensibilisation sur Ebola "/>
    <s v=" Community health promotion"/>
    <x v="2648"/>
    <x v="27"/>
    <s v="Communication/sensibilisation"/>
    <m/>
    <m/>
    <m/>
    <m/>
    <m/>
    <m/>
    <m/>
    <m/>
    <m/>
    <m/>
    <m/>
    <m/>
    <m/>
    <m/>
    <m/>
  </r>
  <r>
    <s v="2021_wk48_430"/>
    <s v="CRRDC/FICR"/>
    <d v="2021-11-22T00:00:00"/>
    <x v="6"/>
    <x v="0"/>
    <x v="7"/>
    <s v="Bel-air"/>
    <s v="PAP"/>
    <s v="D2D"/>
    <s v="Seul Dieu peut intervenir sur cette situation de l'epidemie  "/>
    <n v="2"/>
    <x v="0"/>
    <s v="Ebola"/>
    <x v="0"/>
    <s v="Rumors beliefs observations"/>
    <x v="0"/>
    <s v="Ebola characteristics and consequences"/>
    <s v="Croyances sur les faits et spécificités d’Ebola "/>
    <s v=" Beliefs about Ebola facts and features"/>
    <x v="2649"/>
    <x v="0"/>
    <s v="Ebola caractéristiques et transmission"/>
    <m/>
    <m/>
    <m/>
    <m/>
    <m/>
    <m/>
    <m/>
    <m/>
    <m/>
    <m/>
    <m/>
    <m/>
    <m/>
    <m/>
    <m/>
  </r>
  <r>
    <s v="2021_wk48_431"/>
    <s v="CRRDC/FICR"/>
    <d v="2021-11-22T00:00:00"/>
    <x v="6"/>
    <x v="0"/>
    <x v="7"/>
    <s v="Bel-air"/>
    <s v="PAP"/>
    <s v="D2D"/>
    <s v="L'air qui contient des microbes est à la base de cette serie d'epidemie "/>
    <n v="1"/>
    <x v="0"/>
    <s v="Ebola"/>
    <x v="0"/>
    <s v="Rumors beliefs observations"/>
    <x v="24"/>
    <s v="Ebola causes"/>
    <s v="Origine naturelle "/>
    <s v=" Natural cause"/>
    <x v="2650"/>
    <x v="33"/>
    <s v="Ebola caractéristiques et transmission"/>
    <m/>
    <m/>
    <m/>
    <m/>
    <m/>
    <m/>
    <m/>
    <m/>
    <m/>
    <m/>
    <m/>
    <m/>
    <m/>
    <m/>
    <m/>
  </r>
  <r>
    <s v="2021_wk48_432"/>
    <s v="CRRDC/FICR"/>
    <d v="2021-11-22T00:00:00"/>
    <x v="6"/>
    <x v="0"/>
    <x v="7"/>
    <s v="Bel-air"/>
    <s v="PAP"/>
    <s v="D2D"/>
    <s v="Les cache-nez peut infecter celui qui ne porte "/>
    <n v="1"/>
    <x v="1"/>
    <s v="Covid19"/>
    <x v="1"/>
    <s v="Question"/>
    <x v="43"/>
    <s v="Questions about behaviors that can protect people from the disease"/>
    <s v="Questions sur les masques "/>
    <s v=" Questions about face masks"/>
    <x v="2651"/>
    <x v="140"/>
    <s v="Strategies de protection personnelle"/>
    <m/>
    <m/>
    <m/>
    <m/>
    <m/>
    <m/>
    <m/>
    <m/>
    <m/>
    <m/>
    <m/>
    <m/>
    <m/>
    <m/>
    <m/>
  </r>
  <r>
    <s v="2021_wk48_433"/>
    <s v="CRRDC/FICR"/>
    <d v="2021-11-22T00:00:00"/>
    <x v="6"/>
    <x v="0"/>
    <x v="7"/>
    <s v="Bel-air"/>
    <s v="PAP"/>
    <s v="D2D"/>
    <s v="A partir de quel age un enfant peut-il être vacciné contre la MVE ,? "/>
    <n v="1"/>
    <x v="0"/>
    <s v="Ebola"/>
    <x v="1"/>
    <s v="Question"/>
    <x v="14"/>
    <s v="Vaccine"/>
    <s v="Autres questions sur le vaccin "/>
    <s v=" Other vaccine questions"/>
    <x v="2652"/>
    <x v="20"/>
    <s v="Vaccin et vaccination"/>
    <m/>
    <m/>
    <m/>
    <m/>
    <m/>
    <m/>
    <m/>
    <m/>
    <m/>
    <m/>
    <m/>
    <m/>
    <m/>
    <m/>
    <m/>
  </r>
  <r>
    <s v="2021_wk48_434"/>
    <s v="CRRDC/FICR"/>
    <d v="2021-11-22T00:00:00"/>
    <x v="6"/>
    <x v="0"/>
    <x v="7"/>
    <s v="Bel-air"/>
    <s v="PAP"/>
    <s v="D2D"/>
    <s v="Pourquoi pendant l'epidemie d'ebola , on cherche à supprimer toutes autres maladies ? "/>
    <n v="1"/>
    <x v="0"/>
    <s v="Ebola"/>
    <x v="1"/>
    <s v="Question"/>
    <x v="17"/>
    <s v="So much focus on Ebol"/>
    <s v="Ebola contre autres maladies "/>
    <s v=" Ebola against other diseases"/>
    <x v="2653"/>
    <x v="19"/>
    <s v="No Theme"/>
    <m/>
    <m/>
    <m/>
    <m/>
    <m/>
    <m/>
    <m/>
    <m/>
    <m/>
    <m/>
    <m/>
    <m/>
    <m/>
    <m/>
    <m/>
  </r>
  <r>
    <s v="2021_wk48_435"/>
    <s v="CRRDC/FICR"/>
    <d v="2021-11-22T00:00:00"/>
    <x v="6"/>
    <x v="0"/>
    <x v="7"/>
    <s v="Bel-air"/>
    <s v="PAP"/>
    <s v="D2D"/>
    <s v="Lorsque vous apprenez aux gens de se laver les mains ,il faut aussi distribuer du savon et des lavabos "/>
    <n v="3"/>
    <x v="0"/>
    <s v="Ebola"/>
    <x v="2"/>
    <s v="Suggestion request"/>
    <x v="20"/>
    <s v="Encourage hand washing"/>
    <s v="Fournir dispositif lavemain (avec l'eau, savon) "/>
    <s v=" Provide handwashing station (with water, soap)"/>
    <x v="2654"/>
    <x v="24"/>
    <s v="PCI"/>
    <m/>
    <m/>
    <m/>
    <m/>
    <m/>
    <m/>
    <m/>
    <m/>
    <m/>
    <m/>
    <m/>
    <m/>
    <m/>
    <m/>
    <m/>
  </r>
  <r>
    <s v="2021_wk48_436"/>
    <s v="CRRDC/FICR"/>
    <d v="2021-11-22T00:00:00"/>
    <x v="6"/>
    <x v="0"/>
    <x v="7"/>
    <s v="Bel-air"/>
    <s v="PAP"/>
    <s v="D2D"/>
    <s v="Il faut aller dire aux gens qui amenent les soins gratuit de recommencer avec cet habitude "/>
    <n v="2"/>
    <x v="0"/>
    <s v="Ebola"/>
    <x v="2"/>
    <s v="Suggestion request"/>
    <x v="16"/>
    <s v="Improve health care"/>
    <s v="Améliorer les soins de santé "/>
    <s v=" Improve health care"/>
    <x v="2655"/>
    <x v="21"/>
    <s v="Prise en charge"/>
    <m/>
    <m/>
    <m/>
    <m/>
    <m/>
    <m/>
    <m/>
    <m/>
    <m/>
    <m/>
    <m/>
    <m/>
    <m/>
    <m/>
    <m/>
  </r>
  <r>
    <s v="2021_wk48_437"/>
    <s v="CRRDC/FICR"/>
    <d v="2021-11-22T00:00:00"/>
    <x v="6"/>
    <x v="0"/>
    <x v="7"/>
    <s v="Bel-air"/>
    <s v="PAP"/>
    <s v="D2D"/>
    <s v="Courage à tout ceux qui se donnent pour soigner les malades d'ebola et tous ceux qui viennent dans les parcelles pour sensibiliser la communauté sur les mesures barrieres "/>
    <n v="2"/>
    <x v="0"/>
    <s v="Ebola"/>
    <x v="3"/>
    <s v="Appreciation encouragement"/>
    <x v="18"/>
    <s v="Thanks for the health promotion"/>
    <s v="Merci pour la sensibilisation "/>
    <s v=" Thanks for the health promotion"/>
    <x v="2656"/>
    <x v="22"/>
    <s v="Remerciement/encouragement"/>
    <m/>
    <m/>
    <m/>
    <m/>
    <m/>
    <m/>
    <m/>
    <m/>
    <m/>
    <m/>
    <m/>
    <m/>
    <m/>
    <m/>
    <m/>
  </r>
  <r>
    <s v="2021_wk48_438"/>
    <s v="CRRDC/FICR"/>
    <d v="2021-11-22T00:00:00"/>
    <x v="6"/>
    <x v="0"/>
    <x v="7"/>
    <s v="Bel-air"/>
    <s v="PAP"/>
    <s v="D2D"/>
    <s v="Ebola actuellement n'existe pas c'est un montage "/>
    <n v="1"/>
    <x v="0"/>
    <s v="Ebola"/>
    <x v="0"/>
    <s v="Rumors beliefs observations"/>
    <x v="4"/>
    <s v="Ebola is a scheme of government or others"/>
    <s v="Ebola est un outil politique "/>
    <s v=" Ebola is a political tool"/>
    <x v="2657"/>
    <x v="4"/>
    <s v="Politique et réponse"/>
    <m/>
    <m/>
    <m/>
    <m/>
    <m/>
    <m/>
    <m/>
    <m/>
    <m/>
    <m/>
    <m/>
    <m/>
    <m/>
    <m/>
    <m/>
  </r>
  <r>
    <s v="2021_wk48_439"/>
    <s v="CRRDC/FICR"/>
    <d v="2021-11-22T00:00:00"/>
    <x v="6"/>
    <x v="0"/>
    <x v="12"/>
    <s v="Sayo"/>
    <s v="PAP"/>
    <s v="D2D"/>
    <s v="Nous crayons qu' après cette sensibilisation vous nous apporter des moustiquaire et le medicament pour neutraliser les nuisibles dans nos maisons "/>
    <n v="1"/>
    <x v="5"/>
    <s v="Other disease"/>
    <x v="2"/>
    <s v="Suggestion request"/>
    <x v="45"/>
    <s v="Suggestions about preparedness or response activities pertaining to the disease"/>
    <s v="Suggestions sur les autres activités de préparation ou réponse "/>
    <s v=" Suggestions about other preparedness or response activities"/>
    <x v="2658"/>
    <x v="172"/>
    <n v="0"/>
    <m/>
    <m/>
    <m/>
    <m/>
    <m/>
    <m/>
    <m/>
    <m/>
    <m/>
    <m/>
    <m/>
    <m/>
    <m/>
    <m/>
    <m/>
  </r>
  <r>
    <s v="2021_wk48_440"/>
    <s v="CRRDC/FICR"/>
    <d v="2021-11-22T00:00:00"/>
    <x v="6"/>
    <x v="0"/>
    <x v="12"/>
    <s v="Sayo"/>
    <s v="PAP"/>
    <s v="D2D"/>
    <s v="Comment connaissez-vous comme quoi la maladie à virus ebola et autre se termine  ? "/>
    <n v="2"/>
    <x v="0"/>
    <s v="Ebola"/>
    <x v="1"/>
    <s v="Question"/>
    <x v="8"/>
    <s v="Response processes"/>
    <s v="Processus de riposte "/>
    <s v=" Response processes"/>
    <x v="2659"/>
    <x v="55"/>
    <s v="Politique et réponse"/>
    <m/>
    <m/>
    <m/>
    <m/>
    <m/>
    <m/>
    <m/>
    <m/>
    <m/>
    <m/>
    <m/>
    <m/>
    <m/>
    <m/>
    <m/>
  </r>
  <r>
    <s v="2021_wk48_441"/>
    <s v="CRRDC/FICR"/>
    <d v="2021-11-22T00:00:00"/>
    <x v="6"/>
    <x v="0"/>
    <x v="12"/>
    <s v="Sayo"/>
    <s v="PAP"/>
    <s v="D2D"/>
    <s v="Nous vous encourageons de venir nous sensibiliser sur la maladie "/>
    <n v="2"/>
    <x v="0"/>
    <s v="Ebola"/>
    <x v="3"/>
    <s v="Appreciation encouragement"/>
    <x v="18"/>
    <s v="Thanks for the health promotion"/>
    <s v="Merci pour la sensibilisation "/>
    <s v=" Thanks for the health promotion"/>
    <x v="2660"/>
    <x v="22"/>
    <s v="Remerciement/encouragement"/>
    <m/>
    <m/>
    <m/>
    <m/>
    <m/>
    <m/>
    <m/>
    <m/>
    <m/>
    <m/>
    <m/>
    <m/>
    <m/>
    <m/>
    <m/>
  </r>
  <r>
    <s v="2021_wk48_442"/>
    <s v="CRRDC/FICR"/>
    <d v="2021-11-22T00:00:00"/>
    <x v="6"/>
    <x v="0"/>
    <x v="12"/>
    <s v="Sayo"/>
    <s v="PAP"/>
    <s v="D2D"/>
    <s v="Quel est reelement l'importance de l'EDS ? "/>
    <n v="1"/>
    <x v="0"/>
    <s v="Ebola"/>
    <x v="1"/>
    <s v="Question"/>
    <x v="27"/>
    <s v="Burials"/>
    <s v="Enterrements "/>
    <s v=" Burials"/>
    <x v="2661"/>
    <x v="44"/>
    <s v="Enterrements"/>
    <m/>
    <m/>
    <m/>
    <m/>
    <m/>
    <m/>
    <m/>
    <m/>
    <m/>
    <m/>
    <m/>
    <m/>
    <m/>
    <m/>
    <m/>
  </r>
  <r>
    <s v="2021_wk48_443"/>
    <s v="CRRDC/FICR"/>
    <d v="2021-11-22T00:00:00"/>
    <x v="6"/>
    <x v="0"/>
    <x v="12"/>
    <s v="Sayo"/>
    <s v="PAP"/>
    <s v="D2D"/>
    <s v="Priere nous donner des medicaments pouvant nous aider à steriliser nos lits , WC , et douches "/>
    <n v="1"/>
    <x v="5"/>
    <s v="Other disease"/>
    <x v="2"/>
    <s v="Suggestion request"/>
    <x v="45"/>
    <s v="Suggestions about preparedness or response activities pertaining to the disease"/>
    <s v="Suggestions sur les autres activités de préparation ou réponse "/>
    <s v=" Suggestions about other preparedness or response activities"/>
    <x v="2662"/>
    <x v="172"/>
    <n v="0"/>
    <m/>
    <m/>
    <m/>
    <m/>
    <m/>
    <m/>
    <m/>
    <m/>
    <m/>
    <m/>
    <m/>
    <m/>
    <m/>
    <m/>
    <m/>
  </r>
  <r>
    <s v="2021_wk48_444"/>
    <s v="CRRDC/FICR"/>
    <d v="2021-11-22T00:00:00"/>
    <x v="6"/>
    <x v="0"/>
    <x v="8"/>
    <s v="Malepe"/>
    <s v="PAP"/>
    <s v="D2D"/>
    <s v="Ebola de chez nous ne pas reele mais celle qui est vraie c'est celle de Guinée car elle faisait couler du sang "/>
    <n v="2"/>
    <x v="0"/>
    <s v="Ebola"/>
    <x v="0"/>
    <s v="Rumors beliefs observations"/>
    <x v="0"/>
    <s v="Ebola characteristics and consequences"/>
    <s v="L'Ebola est réel "/>
    <s v=" Ebola is real"/>
    <x v="2663"/>
    <x v="36"/>
    <s v="Ebola caractéristiques et transmission"/>
    <m/>
    <m/>
    <m/>
    <m/>
    <m/>
    <m/>
    <m/>
    <m/>
    <m/>
    <m/>
    <m/>
    <m/>
    <m/>
    <m/>
    <m/>
  </r>
  <r>
    <s v="2021_wk48_445"/>
    <s v="CRRDC/FICR"/>
    <d v="2021-11-22T00:00:00"/>
    <x v="6"/>
    <x v="0"/>
    <x v="8"/>
    <s v="Malepe"/>
    <s v="PAP"/>
    <s v="D2D"/>
    <s v="Depuis longtemps à l'epoque de nos grand -père on dormait même lit avec les cadavres pourquoi aujourd'hui avez-vous interdi  ? "/>
    <n v="2"/>
    <x v="0"/>
    <s v="Ebola"/>
    <x v="1"/>
    <s v="Question"/>
    <x v="27"/>
    <s v="Burials"/>
    <s v="Enterrements "/>
    <s v=" Burials"/>
    <x v="2664"/>
    <x v="44"/>
    <s v="Enterrements"/>
    <m/>
    <m/>
    <m/>
    <m/>
    <m/>
    <m/>
    <m/>
    <m/>
    <m/>
    <m/>
    <m/>
    <m/>
    <m/>
    <m/>
    <m/>
  </r>
  <r>
    <s v="2021_wk48_446"/>
    <s v="CRRDC/FICR"/>
    <d v="2021-11-22T00:00:00"/>
    <x v="6"/>
    <x v="0"/>
    <x v="8"/>
    <s v="Malepe"/>
    <s v="PAP"/>
    <s v="D2D"/>
    <s v="Dans nos maisons nous n'avons pas des lavabos pour laver nos mains ,priere de nous les amener "/>
    <n v="2"/>
    <x v="0"/>
    <s v="Ebola"/>
    <x v="2"/>
    <s v="Suggestion request"/>
    <x v="20"/>
    <s v="Encourage hand washing"/>
    <s v="Fournir dispositif lavemain (avec l'eau, savon) "/>
    <s v=" Provide handwashing station (with water, soap)"/>
    <x v="2665"/>
    <x v="24"/>
    <s v="PCI"/>
    <m/>
    <m/>
    <m/>
    <m/>
    <m/>
    <m/>
    <m/>
    <m/>
    <m/>
    <m/>
    <m/>
    <m/>
    <m/>
    <m/>
    <m/>
  </r>
  <r>
    <s v="2021_wk48_447"/>
    <s v="CRRDC/FICR"/>
    <d v="2021-11-22T00:00:00"/>
    <x v="6"/>
    <x v="0"/>
    <x v="8"/>
    <s v="Malepe"/>
    <s v="PAP"/>
    <s v="D2D"/>
    <s v="Nous vous remercions de nous avoir rappelé les mesures de prevention d'ebola "/>
    <n v="2"/>
    <x v="0"/>
    <s v="Ebola"/>
    <x v="3"/>
    <s v="Appreciation encouragement"/>
    <x v="11"/>
    <s v="Thanks no specification"/>
    <s v="Merci sans spécification "/>
    <s v=" Thanks no specification"/>
    <x v="2666"/>
    <x v="12"/>
    <s v="Remerciement/encouragement"/>
    <m/>
    <m/>
    <m/>
    <m/>
    <m/>
    <m/>
    <m/>
    <m/>
    <m/>
    <m/>
    <m/>
    <m/>
    <m/>
    <m/>
    <m/>
  </r>
  <r>
    <s v="2021_wk48_448"/>
    <s v="CRRDC/FICR"/>
    <d v="2021-11-22T00:00:00"/>
    <x v="6"/>
    <x v="0"/>
    <x v="8"/>
    <s v="Malepe"/>
    <s v="PAP"/>
    <s v="D2D"/>
    <s v="Au lieu de donner chaque fois de la nourriture aux personnes à cas contacts mieux vaut donné les medicaments de peur qu'il ne se fait pas contact plusieurs fois "/>
    <n v="2"/>
    <x v="0"/>
    <s v="Ebola"/>
    <x v="2"/>
    <s v="Suggestion request"/>
    <x v="16"/>
    <s v="Improve health care"/>
    <s v="Améliorer les soins de santé "/>
    <s v=" Improve health care"/>
    <x v="2667"/>
    <x v="21"/>
    <s v="Prise en charge"/>
    <m/>
    <m/>
    <m/>
    <m/>
    <m/>
    <m/>
    <m/>
    <m/>
    <m/>
    <m/>
    <m/>
    <m/>
    <m/>
    <m/>
    <m/>
  </r>
  <r>
    <s v="2021_wk48_449"/>
    <s v="CRRDC/FICR"/>
    <d v="2021-11-22T00:00:00"/>
    <x v="6"/>
    <x v="0"/>
    <x v="8"/>
    <s v="Tsoereroi"/>
    <s v="PAP"/>
    <s v="D2D"/>
    <s v="Nous constatons que l'ebola d'aujourd'hui ne se multiplie pas parce que il n'ya pas le financement"/>
    <n v="1"/>
    <x v="0"/>
    <s v="Ebola"/>
    <x v="0"/>
    <s v="Rumors beliefs observations"/>
    <x v="10"/>
    <s v="Ebola is organized business"/>
    <s v="Ebola est un business organisé (ou quelqu'un gagne de l'argent) "/>
    <s v=" Ebola is organized business (or someone making money)"/>
    <x v="2668"/>
    <x v="11"/>
    <s v="Politique et réponse"/>
    <m/>
    <m/>
    <m/>
    <m/>
    <m/>
    <m/>
    <m/>
    <m/>
    <m/>
    <m/>
    <m/>
    <m/>
    <m/>
    <m/>
    <m/>
  </r>
  <r>
    <s v="2021_wk48_450"/>
    <s v="CRRDC/FICR"/>
    <d v="2021-11-22T00:00:00"/>
    <x v="6"/>
    <x v="0"/>
    <x v="8"/>
    <s v="Tsoereroi"/>
    <s v="PAP"/>
    <s v="D2D"/>
    <s v="Pourquoi quand un malade mourait avec ebola on avissez sa famille après deux à trois jours  "/>
    <n v="2"/>
    <x v="0"/>
    <s v="Ebola"/>
    <x v="1"/>
    <s v="Question"/>
    <x v="27"/>
    <s v="Burials"/>
    <s v="Enterrements "/>
    <s v=" Burials"/>
    <x v="2669"/>
    <x v="44"/>
    <s v="Enterrements"/>
    <m/>
    <m/>
    <m/>
    <m/>
    <m/>
    <m/>
    <m/>
    <m/>
    <m/>
    <m/>
    <m/>
    <m/>
    <m/>
    <m/>
    <m/>
  </r>
  <r>
    <s v="2021_wk48_451"/>
    <s v="CRRDC/FICR"/>
    <d v="2021-11-22T00:00:00"/>
    <x v="6"/>
    <x v="0"/>
    <x v="8"/>
    <s v="Tsoereroi"/>
    <s v="PAP"/>
    <s v="D2D"/>
    <s v="Pourquoi lorsque l'epidemie d'ebola avait commencer les medecins n'est s'occupe pas de malade "/>
    <n v="2"/>
    <x v="0"/>
    <s v="Ebola"/>
    <x v="1"/>
    <s v="Question"/>
    <x v="1"/>
    <s v="Other questions"/>
    <s v="Questions qui montrent un manque de confiance "/>
    <s v=" Questions indicating suspicion"/>
    <x v="2670"/>
    <x v="8"/>
    <s v="Politique et réponse"/>
    <m/>
    <m/>
    <m/>
    <m/>
    <m/>
    <m/>
    <m/>
    <m/>
    <m/>
    <m/>
    <m/>
    <m/>
    <m/>
    <m/>
    <m/>
  </r>
  <r>
    <s v="2021_wk48_452"/>
    <s v="CRRDC/FICR"/>
    <d v="2021-11-22T00:00:00"/>
    <x v="6"/>
    <x v="0"/>
    <x v="8"/>
    <s v="Tsoereroi"/>
    <s v="PAP"/>
    <s v="D2D"/>
    <s v="Nous vous demandons de chaque fois venir  avec les medicaments pendant la sensibilisation en cas d'un malade dans la circonstance quelconque "/>
    <n v="1"/>
    <x v="0"/>
    <s v="Ebola"/>
    <x v="2"/>
    <s v="Suggestion request"/>
    <x v="16"/>
    <s v="Improve health care"/>
    <s v="Améliorer les soins de santé "/>
    <s v=" Improve health care"/>
    <x v="2671"/>
    <x v="21"/>
    <s v="Prise en charge"/>
    <m/>
    <m/>
    <m/>
    <m/>
    <m/>
    <m/>
    <m/>
    <m/>
    <m/>
    <m/>
    <m/>
    <m/>
    <m/>
    <m/>
    <m/>
  </r>
  <r>
    <s v="2021_wk48_453"/>
    <s v="CRRDC/FICR"/>
    <d v="2021-11-22T00:00:00"/>
    <x v="6"/>
    <x v="0"/>
    <x v="8"/>
    <s v="Tsoereroi"/>
    <s v="PAP"/>
    <s v="D2D"/>
    <s v="Est-ce que tous les contacts sont suivis ? "/>
    <n v="1"/>
    <x v="0"/>
    <s v="Ebola"/>
    <x v="1"/>
    <s v="Question"/>
    <x v="8"/>
    <s v="Response processes"/>
    <s v="Recherche de contacts Q "/>
    <s v=" Contact tracing Q"/>
    <x v="2672"/>
    <x v="106"/>
    <s v="Suivi contacts, guéries, personnes spécifiques"/>
    <m/>
    <m/>
    <m/>
    <m/>
    <m/>
    <m/>
    <m/>
    <m/>
    <m/>
    <m/>
    <m/>
    <m/>
    <m/>
    <m/>
    <m/>
  </r>
  <r>
    <s v="2021_wk48_454"/>
    <s v="CRRDC/FICR"/>
    <d v="2021-11-22T00:00:00"/>
    <x v="6"/>
    <x v="0"/>
    <x v="8"/>
    <s v="Tsoereroi"/>
    <s v="PAP"/>
    <s v="D2D"/>
    <s v="Est-ce que les malades chroniques peuvent être vaccinés ? "/>
    <n v="1"/>
    <x v="0"/>
    <s v="Ebola"/>
    <x v="1"/>
    <s v="Question"/>
    <x v="14"/>
    <s v="Vaccine"/>
    <s v="Autres questions sur le vaccin "/>
    <s v=" Other vaccine questions"/>
    <x v="2673"/>
    <x v="20"/>
    <s v="Vaccin et vaccination"/>
    <m/>
    <m/>
    <m/>
    <m/>
    <m/>
    <m/>
    <m/>
    <m/>
    <m/>
    <m/>
    <m/>
    <m/>
    <m/>
    <m/>
    <m/>
  </r>
  <r>
    <s v="2021_wk48_455"/>
    <s v="CRRDC/FICR"/>
    <d v="2021-11-22T00:00:00"/>
    <x v="6"/>
    <x v="0"/>
    <x v="8"/>
    <s v="Tsoereroi"/>
    <s v="PAP"/>
    <s v="D2D"/>
    <s v="Il suggere l'amelioration en soins de santé pour dire de placer des lavabos publique pour prevenir de lavage de mains ceux point frequentés "/>
    <n v="2"/>
    <x v="0"/>
    <s v="Ebola"/>
    <x v="2"/>
    <s v="Suggestion request"/>
    <x v="16"/>
    <s v="Improve health care"/>
    <s v="Améliorer les soins de santé "/>
    <s v=" Improve health care"/>
    <x v="2674"/>
    <x v="21"/>
    <s v="Prise en charge"/>
    <m/>
    <m/>
    <m/>
    <m/>
    <m/>
    <m/>
    <m/>
    <m/>
    <m/>
    <m/>
    <m/>
    <m/>
    <m/>
    <m/>
    <m/>
  </r>
  <r>
    <s v="2021_wk48_456"/>
    <s v="CRRDC/FICR"/>
    <d v="2021-11-22T00:00:00"/>
    <x v="6"/>
    <x v="0"/>
    <x v="5"/>
    <s v="Virere"/>
    <s v="PAP"/>
    <s v="D2D"/>
    <s v="La maladie de la MVE a été créer par les medecins pour s'enrichir de l'argent "/>
    <n v="2"/>
    <x v="0"/>
    <s v="Ebola"/>
    <x v="0"/>
    <s v="Rumors beliefs observations"/>
    <x v="10"/>
    <s v="Ebola is organized business"/>
    <s v="Ebola est un business organisé (ou quelqu'un gagne de l'argent) "/>
    <s v=" Ebola is organized business (or someone making money)"/>
    <x v="2675"/>
    <x v="11"/>
    <s v="Politique et réponse"/>
    <m/>
    <m/>
    <m/>
    <m/>
    <m/>
    <m/>
    <m/>
    <m/>
    <m/>
    <m/>
    <m/>
    <m/>
    <m/>
    <m/>
    <m/>
  </r>
  <r>
    <s v="2021_wk48_457"/>
    <s v="CRRDC/FICR"/>
    <d v="2021-11-22T00:00:00"/>
    <x v="6"/>
    <x v="0"/>
    <x v="5"/>
    <s v="Virere"/>
    <s v="PAP"/>
    <s v="D2D"/>
    <s v="La maladie d' ebola est diabolique , elle n'existe pas "/>
    <n v="2"/>
    <x v="0"/>
    <s v="Ebola"/>
    <x v="0"/>
    <s v="Rumors beliefs observations"/>
    <x v="24"/>
    <s v="Ebola causes"/>
    <s v="Origine surnaturelle "/>
    <s v=" Supernatural cause"/>
    <x v="2676"/>
    <x v="67"/>
    <s v="Ebola caractéristiques et transmission"/>
    <m/>
    <m/>
    <m/>
    <m/>
    <m/>
    <m/>
    <m/>
    <m/>
    <m/>
    <m/>
    <m/>
    <m/>
    <m/>
    <m/>
    <m/>
  </r>
  <r>
    <s v="2021_wk48_458"/>
    <s v="CRRDC/FICR"/>
    <d v="2021-11-22T00:00:00"/>
    <x v="6"/>
    <x v="0"/>
    <x v="5"/>
    <s v="Virere"/>
    <s v="PAP"/>
    <s v="D2D"/>
    <s v="Que la sensibilisation soit accelerer dans la communauté pour eraduquer la maladie "/>
    <n v="2"/>
    <x v="0"/>
    <s v="Ebola"/>
    <x v="2"/>
    <s v="Suggestion request"/>
    <x v="21"/>
    <s v="Community health promotion"/>
    <s v="Sensibilisation sur Ebola "/>
    <s v=" Community health promotion"/>
    <x v="2677"/>
    <x v="27"/>
    <s v="Communication/sensibilisation"/>
    <m/>
    <m/>
    <m/>
    <m/>
    <m/>
    <m/>
    <m/>
    <m/>
    <m/>
    <m/>
    <m/>
    <m/>
    <m/>
    <m/>
    <m/>
  </r>
  <r>
    <s v="2021_wk48_459"/>
    <s v="CRRDC/FICR"/>
    <d v="2021-11-22T00:00:00"/>
    <x v="6"/>
    <x v="0"/>
    <x v="5"/>
    <s v="Virere"/>
    <s v="PAP"/>
    <s v="D2D"/>
    <s v="Quelle difference existe -t-elle entre l'ebola d'ici et celle de l'equateur ? "/>
    <n v="1"/>
    <x v="0"/>
    <s v="Ebola"/>
    <x v="1"/>
    <s v="Question"/>
    <x v="7"/>
    <s v="Ebola and its consequences"/>
    <s v="Les faits et spécificités d’Ebola "/>
    <s v=" Ebola facts and features"/>
    <x v="2678"/>
    <x v="7"/>
    <s v="Ebola caractéristiques et transmission"/>
    <m/>
    <m/>
    <m/>
    <m/>
    <m/>
    <m/>
    <m/>
    <m/>
    <m/>
    <m/>
    <m/>
    <m/>
    <m/>
    <m/>
    <m/>
  </r>
  <r>
    <s v="2021_wk48_460"/>
    <s v="CRRDC/FICR"/>
    <d v="2021-11-22T00:00:00"/>
    <x v="6"/>
    <x v="0"/>
    <x v="5"/>
    <s v="Virere"/>
    <s v="PAP"/>
    <s v="D2D"/>
    <s v="Que le ministre de la santé cherche comment doter les kits de lavage de mains à toute les structure sanitaires "/>
    <n v="3"/>
    <x v="0"/>
    <s v="Ebola"/>
    <x v="2"/>
    <s v="Suggestion request"/>
    <x v="20"/>
    <s v="Encourage hand washing"/>
    <s v="Fournir dispositif lavemain (avec l'eau, savon) "/>
    <s v=" Provide handwashing station (with water, soap)"/>
    <x v="2679"/>
    <x v="24"/>
    <s v="PCI"/>
    <m/>
    <m/>
    <m/>
    <m/>
    <m/>
    <m/>
    <m/>
    <m/>
    <m/>
    <m/>
    <m/>
    <m/>
    <m/>
    <m/>
    <m/>
  </r>
  <r>
    <s v="2021_wk48_461"/>
    <s v="CRRDC/FICR"/>
    <d v="2021-11-22T00:00:00"/>
    <x v="6"/>
    <x v="0"/>
    <x v="5"/>
    <s v="Virere"/>
    <s v="PAP"/>
    <s v="D2D"/>
    <s v="A la radio on dit qu' on va nous donner une autre vaccin est -ce vaccin se pour nous tuer et pour nous rendre faible "/>
    <n v="2"/>
    <x v="0"/>
    <s v="Ebola"/>
    <x v="0"/>
    <s v="Rumors beliefs observations"/>
    <x v="13"/>
    <s v="Vaccine suspicions and non acceptance"/>
    <s v="Suspicions à propos du vaccin "/>
    <s v=" Vaccine suspicions"/>
    <x v="2680"/>
    <x v="14"/>
    <s v="Vaccin et vaccination"/>
    <m/>
    <m/>
    <m/>
    <m/>
    <m/>
    <m/>
    <m/>
    <m/>
    <m/>
    <m/>
    <m/>
    <m/>
    <m/>
    <m/>
    <m/>
  </r>
  <r>
    <s v="2021_wk48_462"/>
    <s v="CRRDC/FICR"/>
    <d v="2021-11-22T00:00:00"/>
    <x v="6"/>
    <x v="0"/>
    <x v="5"/>
    <s v="Virere"/>
    <s v="PAP"/>
    <s v="D2D"/>
    <s v="Nous voulons qu'on proclame la fin de ce pendemie d'ebola  "/>
    <n v="1"/>
    <x v="0"/>
    <s v="Ebola"/>
    <x v="2"/>
    <s v="Suggestion request"/>
    <x v="25"/>
    <s v="Response process suggestions"/>
    <s v="Mettre fin à l’épidémie d’Ebola "/>
    <s v=" End the Ebola outbreak"/>
    <x v="2681"/>
    <x v="34"/>
    <s v="Ebola caractéristiques et transmission"/>
    <m/>
    <m/>
    <m/>
    <m/>
    <m/>
    <m/>
    <m/>
    <m/>
    <m/>
    <m/>
    <m/>
    <m/>
    <m/>
    <m/>
    <m/>
  </r>
  <r>
    <s v="2021_wk48_463"/>
    <s v="CRRDC/FICR"/>
    <d v="2021-11-22T00:00:00"/>
    <x v="6"/>
    <x v="0"/>
    <x v="5"/>
    <s v="Virere"/>
    <s v="PAP"/>
    <s v="D2D"/>
    <s v="Il ya combien des cas confirmé et des morts pour la 13 eme epidemie ? "/>
    <n v="1"/>
    <x v="0"/>
    <s v="Ebola"/>
    <x v="1"/>
    <s v="Question"/>
    <x v="7"/>
    <s v="Ebola and its consequences"/>
    <s v="Cas du virus Ebola et résultats "/>
    <s v=" EVD cases and outcomes"/>
    <x v="2682"/>
    <x v="60"/>
    <s v="Ebola caractéristiques et transmission"/>
    <m/>
    <m/>
    <m/>
    <m/>
    <m/>
    <m/>
    <m/>
    <m/>
    <m/>
    <m/>
    <m/>
    <m/>
    <m/>
    <m/>
    <m/>
  </r>
  <r>
    <s v="2021_wk48_464"/>
    <s v="CRRDC/FICR"/>
    <d v="2021-11-22T00:00:00"/>
    <x v="6"/>
    <x v="0"/>
    <x v="0"/>
    <s v="Kahodokyo"/>
    <s v="PAP"/>
    <s v="D2D"/>
    <s v="Pourquoi vous occuper seulement des epidemie et pendemie mais vous ignorer d'autres maladies qui nous tuent chaque jours comme thyphoide ,amibe …? "/>
    <n v="1"/>
    <x v="0"/>
    <s v="Ebola"/>
    <x v="1"/>
    <s v="Question"/>
    <x v="17"/>
    <s v="So much focus on Ebol"/>
    <s v="Ebola contre autres maladies "/>
    <s v=" Ebola against other diseases"/>
    <x v="2683"/>
    <x v="19"/>
    <s v="No Theme"/>
    <m/>
    <m/>
    <m/>
    <m/>
    <m/>
    <m/>
    <m/>
    <m/>
    <m/>
    <m/>
    <m/>
    <m/>
    <m/>
    <m/>
    <m/>
  </r>
  <r>
    <s v="2021_wk48_465"/>
    <s v="CRRDC/FICR"/>
    <d v="2021-11-22T00:00:00"/>
    <x v="6"/>
    <x v="0"/>
    <x v="0"/>
    <s v="Kahodokyo"/>
    <s v="PAP"/>
    <s v="D2D"/>
    <s v="Nous vous remercions pour ce rappel car de fois on oublit ces petites regles "/>
    <n v="2"/>
    <x v="0"/>
    <s v="Ebola"/>
    <x v="3"/>
    <s v="Appreciation encouragement"/>
    <x v="18"/>
    <s v="Thanks for the health promotion"/>
    <s v="Merci pour la sensibilisation "/>
    <s v=" Thanks for the health promotion"/>
    <x v="2684"/>
    <x v="22"/>
    <s v="Remerciement/encouragement"/>
    <m/>
    <m/>
    <m/>
    <m/>
    <m/>
    <m/>
    <m/>
    <m/>
    <m/>
    <m/>
    <m/>
    <m/>
    <m/>
    <m/>
    <m/>
  </r>
  <r>
    <s v="2021_wk48_466"/>
    <s v="CRRDC/FICR"/>
    <d v="2021-11-22T00:00:00"/>
    <x v="6"/>
    <x v="0"/>
    <x v="0"/>
    <s v="Kahodokyo"/>
    <s v="PAP"/>
    <s v="D2D"/>
    <s v="Ebola c'est un virus créer par l'homme pour chercher de l'argent "/>
    <n v="2"/>
    <x v="0"/>
    <s v="Ebola"/>
    <x v="0"/>
    <s v="Rumors beliefs observations"/>
    <x v="4"/>
    <s v="Ebola is a scheme of government or others"/>
    <s v="Ebola est un outil politique "/>
    <s v=" Ebola is a political tool"/>
    <x v="2685"/>
    <x v="4"/>
    <s v="Politique et réponse"/>
    <m/>
    <m/>
    <m/>
    <m/>
    <m/>
    <m/>
    <m/>
    <m/>
    <m/>
    <m/>
    <m/>
    <m/>
    <m/>
    <m/>
    <m/>
  </r>
  <r>
    <s v="2021_wk48_466"/>
    <s v="CRRDC/FICR"/>
    <d v="2021-11-22T00:00:00"/>
    <x v="6"/>
    <x v="0"/>
    <x v="0"/>
    <s v="Kahodokyo"/>
    <s v="PAP"/>
    <s v="D2D"/>
    <s v="Ebola c'est un virus créer par l'homme pour chercher de l'argent "/>
    <n v="2"/>
    <x v="0"/>
    <s v="Ebola"/>
    <x v="0"/>
    <s v="Rumors beliefs observations"/>
    <x v="10"/>
    <s v="Ebola is organized business"/>
    <s v="Ebola est un business organisé (ou quelqu'un gagne de l'argent) "/>
    <s v=" Ebola is organized business (or someone making money)"/>
    <x v="2685"/>
    <x v="11"/>
    <s v="Politique et réponse"/>
    <m/>
    <m/>
    <m/>
    <m/>
    <m/>
    <m/>
    <m/>
    <m/>
    <m/>
    <m/>
    <m/>
    <m/>
    <m/>
    <m/>
    <m/>
  </r>
  <r>
    <s v="2021_wk48_467"/>
    <s v="CRRDC/FICR"/>
    <d v="2021-11-22T00:00:00"/>
    <x v="6"/>
    <x v="0"/>
    <x v="0"/>
    <s v="Kahodokyo"/>
    <s v="PAP"/>
    <s v="D2D"/>
    <s v="Pourquoi les equipes de la croix-rouge après l'enterement ne reviennent plus visité la famille eprouvé ? "/>
    <n v="2"/>
    <x v="0"/>
    <s v="Ebola"/>
    <x v="1"/>
    <s v="Question"/>
    <x v="27"/>
    <s v="Burials"/>
    <s v="Enterrements "/>
    <s v=" Burials"/>
    <x v="2686"/>
    <x v="44"/>
    <s v="Enterrements"/>
    <m/>
    <m/>
    <m/>
    <m/>
    <m/>
    <m/>
    <m/>
    <m/>
    <m/>
    <m/>
    <m/>
    <m/>
    <m/>
    <m/>
    <m/>
  </r>
  <r>
    <s v="2021_wk48_468"/>
    <s v="CRRDC/FICR"/>
    <d v="2021-11-22T00:00:00"/>
    <x v="6"/>
    <x v="0"/>
    <x v="0"/>
    <s v="Kahodokyo"/>
    <s v="PAP"/>
    <s v="D2D"/>
    <s v="Comme il ya circulation intense des vehicules de la riposte cela montre que beaucoup des gens vont encore mourir comme au paravant "/>
    <n v="2"/>
    <x v="0"/>
    <s v="Ebola"/>
    <x v="0"/>
    <s v="Rumors beliefs observations"/>
    <x v="4"/>
    <s v="Ebola is a scheme of government or others"/>
    <s v="Nuire aux gens (la politique) "/>
    <s v=" Harming people (politics)"/>
    <x v="2687"/>
    <x v="35"/>
    <s v="Politique et réponse"/>
    <m/>
    <m/>
    <m/>
    <m/>
    <m/>
    <m/>
    <m/>
    <m/>
    <m/>
    <m/>
    <m/>
    <m/>
    <m/>
    <m/>
    <m/>
  </r>
  <r>
    <s v="2021_wk48_469"/>
    <s v="CRRDC/FICR"/>
    <d v="2021-11-22T00:00:00"/>
    <x v="6"/>
    <x v="0"/>
    <x v="0"/>
    <s v="Kahodokyo"/>
    <s v="PAP"/>
    <s v="D2D"/>
    <s v="Quelle sont les vraie methodes pour lutter contre cette propagation des maladies ? "/>
    <n v="2"/>
    <x v="0"/>
    <s v="Ebola"/>
    <x v="1"/>
    <s v="Question"/>
    <x v="8"/>
    <s v="Response processes"/>
    <s v="Processus de riposte "/>
    <s v=" Response processes"/>
    <x v="2688"/>
    <x v="55"/>
    <s v="Politique et réponse"/>
    <m/>
    <m/>
    <m/>
    <m/>
    <m/>
    <m/>
    <m/>
    <m/>
    <m/>
    <m/>
    <m/>
    <m/>
    <m/>
    <m/>
    <m/>
  </r>
  <r>
    <s v="2021_wk48_470"/>
    <s v="CRRDC/FICR"/>
    <d v="2021-11-22T00:00:00"/>
    <x v="6"/>
    <x v="0"/>
    <x v="0"/>
    <s v="Kahodokyo"/>
    <s v="PAP"/>
    <s v="D2D"/>
    <s v="Nous demandons au president de la croix-rouge de beni d'aller rappeler au responsable du stade du 15 octobre de metre des lave-mains à l'entré du stade pour lutter contre la propagation des maladies "/>
    <n v="2"/>
    <x v="0"/>
    <s v="Ebola"/>
    <x v="2"/>
    <s v="Suggestion request"/>
    <x v="20"/>
    <s v="Encourage hand washing"/>
    <s v="Fournir dispositif lavemain (avec l'eau, savon) "/>
    <s v=" Provide handwashing station (with water, soap)"/>
    <x v="2689"/>
    <x v="24"/>
    <s v="PCI"/>
    <m/>
    <m/>
    <m/>
    <m/>
    <m/>
    <m/>
    <m/>
    <m/>
    <m/>
    <m/>
    <m/>
    <m/>
    <m/>
    <m/>
    <m/>
  </r>
  <r>
    <s v="2021_wk48_471"/>
    <s v="CRRDC/FICR"/>
    <d v="2021-11-22T00:00:00"/>
    <x v="6"/>
    <x v="0"/>
    <x v="0"/>
    <s v="Kahodokyo"/>
    <s v="PAP"/>
    <s v="D2D"/>
    <s v="L'ebola , covid19 , et le massacre nous amenent dans la crise economique , on ne sait plus evolué "/>
    <n v="2"/>
    <x v="0"/>
    <s v="Ebola"/>
    <x v="0"/>
    <s v="Rumors beliefs observations"/>
    <x v="4"/>
    <s v="Ebola is a scheme of government or others"/>
    <s v="Nuire aux gens (la politique) "/>
    <s v=" Harming people (politics)"/>
    <x v="2690"/>
    <x v="35"/>
    <s v="Politique et réponse"/>
    <m/>
    <m/>
    <m/>
    <m/>
    <m/>
    <m/>
    <m/>
    <m/>
    <m/>
    <m/>
    <m/>
    <m/>
    <m/>
    <m/>
    <m/>
  </r>
  <r>
    <s v="2021_wk48_472"/>
    <s v="CRRDC/FICR"/>
    <d v="2021-11-22T00:00:00"/>
    <x v="6"/>
    <x v="0"/>
    <x v="0"/>
    <s v="Kahodokyo"/>
    <s v="PAP"/>
    <s v="D2D"/>
    <s v="Nous avons besoins de la vie ,il faut que les personnels sanitaire facent l'effort pour que soit vite eraduquer "/>
    <n v="1"/>
    <x v="0"/>
    <s v="Ebola"/>
    <x v="2"/>
    <s v="Suggestion request"/>
    <x v="25"/>
    <s v="Response process suggestions"/>
    <s v="Mettre fin à l’épidémie d’Ebola "/>
    <s v=" End the Ebola outbreak"/>
    <x v="2691"/>
    <x v="34"/>
    <s v="Ebola caractéristiques et transmission"/>
    <m/>
    <m/>
    <m/>
    <m/>
    <m/>
    <m/>
    <m/>
    <m/>
    <m/>
    <m/>
    <m/>
    <m/>
    <m/>
    <m/>
    <m/>
  </r>
  <r>
    <s v="2021_wk48_473"/>
    <s v="CRRDC/FICR"/>
    <d v="2021-11-22T00:00:00"/>
    <x v="6"/>
    <x v="0"/>
    <x v="11"/>
    <s v="Soconoki"/>
    <s v="PAP"/>
    <s v="D2D"/>
    <s v="D’où est venu encore cette maladie de la MVE ? "/>
    <n v="1"/>
    <x v="0"/>
    <s v="Ebola"/>
    <x v="1"/>
    <s v="Question"/>
    <x v="7"/>
    <s v="Ebola and its consequences"/>
    <s v="L'origine du virus Ebola "/>
    <s v=" EVD origin"/>
    <x v="2692"/>
    <x v="17"/>
    <s v="Ebola caractéristiques et transmission"/>
    <m/>
    <m/>
    <m/>
    <m/>
    <m/>
    <m/>
    <m/>
    <m/>
    <m/>
    <m/>
    <m/>
    <m/>
    <m/>
    <m/>
    <m/>
  </r>
  <r>
    <s v="2021_wk48_474"/>
    <s v="CRRDC/FICR"/>
    <d v="2021-11-22T00:00:00"/>
    <x v="6"/>
    <x v="0"/>
    <x v="11"/>
    <s v="Soconoki"/>
    <s v="PAP"/>
    <s v="D2D"/>
    <s v="Il ne faudrait pas encore profiter de cette maladie pour vous enrichir "/>
    <n v="2"/>
    <x v="0"/>
    <s v="Ebola"/>
    <x v="0"/>
    <s v="Rumors beliefs observations"/>
    <x v="10"/>
    <s v="Ebola is organized business"/>
    <s v="Ebola est un business organisé (ou quelqu'un gagne de l'argent) "/>
    <s v=" Ebola is organized business (or someone making money)"/>
    <x v="2693"/>
    <x v="11"/>
    <s v="Politique et réponse"/>
    <m/>
    <m/>
    <m/>
    <m/>
    <m/>
    <m/>
    <m/>
    <m/>
    <m/>
    <m/>
    <m/>
    <m/>
    <m/>
    <m/>
    <m/>
  </r>
  <r>
    <s v="2021_wk48_475"/>
    <s v="CRRDC/FICR"/>
    <d v="2021-11-22T00:00:00"/>
    <x v="6"/>
    <x v="0"/>
    <x v="11"/>
    <s v="Soconoki"/>
    <s v="PAP"/>
    <s v="D2D"/>
    <s v="Tous les décès communautaires sont assimulés à ebola pour convaincre la communauté de l'existance de l'ebola "/>
    <n v="2"/>
    <x v="0"/>
    <s v="Ebola"/>
    <x v="0"/>
    <s v="Rumors beliefs observations"/>
    <x v="36"/>
    <s v="Problems with SDB"/>
    <s v="Autre problèmes avec EDS "/>
    <s v=" Other problems with SDB"/>
    <x v="2694"/>
    <x v="98"/>
    <s v="Enterrements"/>
    <m/>
    <m/>
    <m/>
    <m/>
    <m/>
    <m/>
    <m/>
    <m/>
    <m/>
    <m/>
    <m/>
    <m/>
    <m/>
    <m/>
    <m/>
  </r>
  <r>
    <s v="2021_wk48_476"/>
    <s v="CRRDC/FICR"/>
    <d v="2021-11-22T00:00:00"/>
    <x v="6"/>
    <x v="0"/>
    <x v="11"/>
    <s v="Soconoki"/>
    <s v="PAP"/>
    <s v="D2D"/>
    <s v="L'ebola confirmé aujourd'hui est douteuse car le medecin traitant de l'enfant victime avait diagnostiqué que c'était la rougeole "/>
    <n v="2"/>
    <x v="0"/>
    <s v="Ebola"/>
    <x v="0"/>
    <s v="Rumors beliefs observations"/>
    <x v="12"/>
    <s v="Critiques or observations of health system"/>
    <s v="Manque de confiance: services médicaux (faire du mal aux des gens inclu) "/>
    <s v=" Lack of confidence in medical services (includes harming people)"/>
    <x v="2695"/>
    <x v="13"/>
    <s v="Politique et réponse"/>
    <m/>
    <m/>
    <m/>
    <m/>
    <m/>
    <m/>
    <m/>
    <m/>
    <m/>
    <m/>
    <m/>
    <m/>
    <m/>
    <m/>
    <m/>
  </r>
  <r>
    <s v="2021_wk48_477"/>
    <s v="CRRDC/FICR"/>
    <d v="2021-11-22T00:00:00"/>
    <x v="6"/>
    <x v="0"/>
    <x v="11"/>
    <s v="Soconoki"/>
    <s v="PAP"/>
    <s v="D2D"/>
    <s v="Que dites -vous de la grand -mere de l'enfant encore vivant sans être vacciné alorsque l'enfant était dédédé entre ses mains ? "/>
    <n v="2"/>
    <x v="0"/>
    <s v="Ebola"/>
    <x v="1"/>
    <s v="Question"/>
    <x v="14"/>
    <s v="Vaccine"/>
    <s v="Efficacité du vaccin "/>
    <s v=" Vaccine effectiveness"/>
    <x v="2696"/>
    <x v="15"/>
    <s v="Vaccin et vaccination"/>
    <m/>
    <m/>
    <m/>
    <m/>
    <m/>
    <m/>
    <m/>
    <m/>
    <m/>
    <m/>
    <m/>
    <m/>
    <m/>
    <m/>
    <m/>
  </r>
  <r>
    <s v="2021_wk48_478"/>
    <s v="CRRDC/FICR"/>
    <d v="2021-11-22T00:00:00"/>
    <x v="6"/>
    <x v="0"/>
    <x v="11"/>
    <s v="Soconoki"/>
    <s v="PAP"/>
    <s v="D2D"/>
    <s v="Pourquoi tous les décès communautaires sont enfermés dans le sac mortuaire ? "/>
    <n v="2"/>
    <x v="0"/>
    <s v="Ebola"/>
    <x v="1"/>
    <s v="Question"/>
    <x v="27"/>
    <s v="Burials"/>
    <s v="Enterrements "/>
    <s v=" Burials"/>
    <x v="2697"/>
    <x v="44"/>
    <s v="Enterrements"/>
    <m/>
    <m/>
    <m/>
    <m/>
    <m/>
    <m/>
    <m/>
    <m/>
    <m/>
    <m/>
    <m/>
    <m/>
    <m/>
    <m/>
    <m/>
  </r>
  <r>
    <s v="2021_wk48_479"/>
    <s v="CRRDC/FICR"/>
    <d v="2021-11-22T00:00:00"/>
    <x v="6"/>
    <x v="0"/>
    <x v="11"/>
    <s v="Soconoki"/>
    <s v="PAP"/>
    <s v="D2D"/>
    <s v="Dit-on que même à l'hôpital les medecins swabent les morts-né, pensez-vous qu'il peut attrapé l'ebola, simplement vous voulez de cas confirmé pourque vous gagner dans le sang des hommes "/>
    <n v="2"/>
    <x v="0"/>
    <s v="Ebola"/>
    <x v="0"/>
    <s v="Rumors beliefs observations"/>
    <x v="10"/>
    <s v="Ebola is organized business"/>
    <s v="Ebola est un business organisé (ou quelqu'un gagne de l'argent) "/>
    <s v=" Ebola is organized business (or someone making money)"/>
    <x v="2698"/>
    <x v="11"/>
    <s v="Politique et réponse"/>
    <m/>
    <m/>
    <m/>
    <m/>
    <m/>
    <m/>
    <m/>
    <m/>
    <m/>
    <m/>
    <m/>
    <m/>
    <m/>
    <m/>
    <m/>
  </r>
  <r>
    <s v="2021_wk48_479"/>
    <s v="CRRDC/FICR"/>
    <d v="2021-11-22T00:00:00"/>
    <x v="6"/>
    <x v="0"/>
    <x v="11"/>
    <s v="Soconoki"/>
    <s v="PAP"/>
    <s v="D2D"/>
    <s v="Dit-on que même à l'hôpital les medecins swabent les morts-né, pensez-vous qu'il peut attrapé l'ebola, simplement vous voulez de cas confirmé pourque vous gagner dans le sang des hommes "/>
    <n v="2"/>
    <x v="0"/>
    <s v="Ebola"/>
    <x v="0"/>
    <s v="Rumors beliefs observations"/>
    <x v="10"/>
    <s v="Ebola is organized business"/>
    <s v="Ebola est un business organisé (ou quelqu'un gagne de l'argent) "/>
    <s v=" Ebola is organized business (or someone making money)"/>
    <x v="2698"/>
    <x v="11"/>
    <s v="Politique et réponse"/>
    <m/>
    <m/>
    <m/>
    <m/>
    <m/>
    <m/>
    <m/>
    <m/>
    <m/>
    <m/>
    <m/>
    <m/>
    <m/>
    <m/>
    <m/>
  </r>
  <r>
    <s v="2021_wk48_480"/>
    <s v="CRRDC/FICR"/>
    <d v="2021-11-22T00:00:00"/>
    <x v="6"/>
    <x v="0"/>
    <x v="11"/>
    <s v="Soconoki"/>
    <s v="PAP"/>
    <s v="D2D"/>
    <s v="Pourquoi dans le CTE les médecins isolaient toujours la victime seule dans la chambre sans un garde malade de sa famille ? "/>
    <n v="1"/>
    <x v="0"/>
    <s v="Ebola"/>
    <x v="1"/>
    <s v="Question"/>
    <x v="22"/>
    <s v="Diagnosis treatment ETC health system"/>
    <s v="Diagnostique, traitement, CTE "/>
    <s v=" Diagnosis, treatment, ETC"/>
    <x v="2699"/>
    <x v="29"/>
    <s v="Prise en charge"/>
    <m/>
    <m/>
    <m/>
    <m/>
    <m/>
    <m/>
    <m/>
    <m/>
    <m/>
    <m/>
    <m/>
    <m/>
    <m/>
    <m/>
    <m/>
  </r>
  <r>
    <s v="2021_wk48_481"/>
    <s v="CRRDC/FICR"/>
    <d v="2021-11-22T00:00:00"/>
    <x v="6"/>
    <x v="0"/>
    <x v="11"/>
    <s v="Soconoki"/>
    <s v="PAP"/>
    <s v="D2D"/>
    <s v="Nos remerciements s'adressent à tous les volontaires croix-rouge pour ce rappel des regles d'hygiene "/>
    <n v="2"/>
    <x v="0"/>
    <s v="Ebola"/>
    <x v="3"/>
    <s v="Appreciation encouragement"/>
    <x v="18"/>
    <s v="Thanks for the health promotion"/>
    <s v="Merci pour la sensibilisation "/>
    <s v=" Thanks for the health promotion"/>
    <x v="2700"/>
    <x v="22"/>
    <s v="Remerciement/encouragement"/>
    <m/>
    <m/>
    <m/>
    <m/>
    <m/>
    <m/>
    <m/>
    <m/>
    <m/>
    <m/>
    <m/>
    <m/>
    <m/>
    <m/>
    <m/>
  </r>
  <r>
    <s v="2021_wk48_482"/>
    <s v="CRRDC/FICR"/>
    <d v="2021-11-22T00:00:00"/>
    <x v="6"/>
    <x v="0"/>
    <x v="11"/>
    <s v="Soconoki"/>
    <s v="PAP"/>
    <s v="D2D"/>
    <s v="Depuis la 10ème epidemie , pourquoi nous n'avons jamais vu ou entendre qu'il y a eu des betails qui ont été contaminés par cette epidemie ? "/>
    <n v="1"/>
    <x v="0"/>
    <s v="Ebola"/>
    <x v="1"/>
    <s v="Question"/>
    <x v="1"/>
    <s v="Other questions"/>
    <s v="Question liée aux animaux "/>
    <s v=" Animal related question"/>
    <x v="2701"/>
    <x v="50"/>
    <s v="Ebola caractéristiques et transmission"/>
    <m/>
    <m/>
    <m/>
    <m/>
    <m/>
    <m/>
    <m/>
    <m/>
    <m/>
    <m/>
    <m/>
    <m/>
    <m/>
    <m/>
    <m/>
  </r>
  <r>
    <s v="2021_wk48_483"/>
    <s v="CRRDC/FICR"/>
    <d v="2021-11-22T00:00:00"/>
    <x v="6"/>
    <x v="0"/>
    <x v="4"/>
    <s v="Mobesu"/>
    <s v="PAP"/>
    <s v="D2D"/>
    <s v="Pourquoi homologuer de nouveau vaccin urvebo alors que dans la communauté on sait très bien que seul Jonhson est déjà apprecié par un bon nombre de personnes ? "/>
    <n v="3"/>
    <x v="0"/>
    <s v="Ebola"/>
    <x v="1"/>
    <s v="Question"/>
    <x v="14"/>
    <s v="Vaccine"/>
    <s v="Autres questions sur le vaccin "/>
    <s v=" Other vaccine questions"/>
    <x v="2702"/>
    <x v="20"/>
    <s v="Vaccin et vaccination"/>
    <m/>
    <m/>
    <m/>
    <m/>
    <m/>
    <m/>
    <m/>
    <m/>
    <m/>
    <m/>
    <m/>
    <m/>
    <m/>
    <m/>
    <m/>
  </r>
  <r>
    <s v="2021_wk48_484"/>
    <s v="CRRDC/FICR"/>
    <d v="2021-11-22T00:00:00"/>
    <x v="6"/>
    <x v="0"/>
    <x v="4"/>
    <s v="Mobesu"/>
    <s v="PAP"/>
    <s v="D2D"/>
    <s v="Il est dit qu'on veut vacciner les gens en utilisant le vaccin covid car nombreuses personnes n'avaient pas accepté le vaccin de covid "/>
    <n v="2"/>
    <x v="1"/>
    <s v="Covid19"/>
    <x v="0"/>
    <s v="Rumors beliefs observations"/>
    <x v="37"/>
    <s v="Observations or beliefs preparedness or response activities"/>
    <s v="Observation ou croyance sur le vaccin "/>
    <s v=" Observation or belief about vaccine"/>
    <x v="2703"/>
    <x v="68"/>
    <s v="Vaccin et vaccination"/>
    <m/>
    <m/>
    <m/>
    <m/>
    <m/>
    <m/>
    <m/>
    <m/>
    <m/>
    <m/>
    <m/>
    <m/>
    <m/>
    <m/>
    <m/>
  </r>
  <r>
    <s v="2021_wk48_485"/>
    <s v="CRRDC/FICR"/>
    <d v="2021-11-22T00:00:00"/>
    <x v="6"/>
    <x v="0"/>
    <x v="4"/>
    <s v="Mobesu"/>
    <s v="PAP"/>
    <s v="D2D"/>
    <s v="Est-ce que les femmes enceintes et les bébés auront accès aussi à ce nouveau vaccin qui vient d'être crée? "/>
    <n v="2"/>
    <x v="0"/>
    <s v="Ebola"/>
    <x v="1"/>
    <s v="Question"/>
    <x v="14"/>
    <s v="Vaccine"/>
    <s v="Autres questions sur le vaccin "/>
    <s v=" Other vaccine questions"/>
    <x v="2704"/>
    <x v="20"/>
    <s v="Vaccin et vaccination"/>
    <m/>
    <m/>
    <m/>
    <m/>
    <m/>
    <m/>
    <m/>
    <m/>
    <m/>
    <m/>
    <m/>
    <m/>
    <m/>
    <m/>
    <m/>
  </r>
  <r>
    <s v="2021_wk48_486"/>
    <s v="CRRDC/FICR"/>
    <d v="2021-11-22T00:00:00"/>
    <x v="6"/>
    <x v="0"/>
    <x v="4"/>
    <s v="Mobesu"/>
    <s v="PAP"/>
    <s v="D2D"/>
    <s v="Pourquoi on amene un nouveau vaccin alorsqu'il n'y a plus des nouveau cas confirmés ? "/>
    <n v="2"/>
    <x v="0"/>
    <s v="Ebola"/>
    <x v="1"/>
    <s v="Question"/>
    <x v="14"/>
    <s v="Vaccine"/>
    <s v="Autres questions sur le vaccin "/>
    <s v=" Other vaccine questions"/>
    <x v="2705"/>
    <x v="20"/>
    <s v="Vaccin et vaccination"/>
    <m/>
    <m/>
    <m/>
    <m/>
    <m/>
    <m/>
    <m/>
    <m/>
    <m/>
    <m/>
    <m/>
    <m/>
    <m/>
    <m/>
    <m/>
  </r>
  <r>
    <s v="2021_wk48_487"/>
    <s v="CRRDC/FICR"/>
    <d v="2021-11-22T00:00:00"/>
    <x v="6"/>
    <x v="0"/>
    <x v="4"/>
    <s v="Mobesu"/>
    <s v="PAP"/>
    <s v="D2D"/>
    <s v="Veuillez cibler aussi les groupes de pression pour la sensibilisation sur les mesures de prévention "/>
    <n v="3"/>
    <x v="0"/>
    <s v="Ebola"/>
    <x v="2"/>
    <s v="Suggestion request"/>
    <x v="21"/>
    <s v="Community health promotion"/>
    <s v="Sensibilisation sur Ebola "/>
    <s v=" Community health promotion"/>
    <x v="2706"/>
    <x v="27"/>
    <s v="Communication/sensibilisation"/>
    <m/>
    <m/>
    <m/>
    <m/>
    <m/>
    <m/>
    <m/>
    <m/>
    <m/>
    <m/>
    <m/>
    <m/>
    <m/>
    <m/>
    <m/>
  </r>
  <r>
    <s v="2021_wk48_488"/>
    <s v="CRRDC/FICR"/>
    <d v="2021-11-22T00:00:00"/>
    <x v="6"/>
    <x v="0"/>
    <x v="4"/>
    <s v="Mobesu"/>
    <s v="PAP"/>
    <s v="D2D"/>
    <s v="Dit-on que la personne qui souffre de l'hemoragie c'est une personne confirmée de la maladie d'ebola alors que même avant la 10 eme epidemie il y avait certaines qui en souffrent "/>
    <n v="2"/>
    <x v="0"/>
    <s v="Ebola"/>
    <x v="0"/>
    <s v="Rumors beliefs observations"/>
    <x v="0"/>
    <s v="Ebola characteristics and consequences"/>
    <s v="Croyances sur les faits et spécificités d’Ebola "/>
    <s v=" Beliefs about Ebola facts and features"/>
    <x v="2707"/>
    <x v="0"/>
    <s v="Ebola caractéristiques et transmission"/>
    <m/>
    <m/>
    <m/>
    <m/>
    <m/>
    <m/>
    <m/>
    <m/>
    <m/>
    <m/>
    <m/>
    <m/>
    <m/>
    <m/>
    <m/>
  </r>
  <r>
    <s v="2021_wk48_489"/>
    <s v="CRRDC/FICR"/>
    <d v="2021-11-22T00:00:00"/>
    <x v="6"/>
    <x v="0"/>
    <x v="4"/>
    <s v="Mobesu"/>
    <s v="PAP"/>
    <s v="D2D"/>
    <s v="Est-ce qu'il y a la gratuité de soins dans tous  les centres de santé ?"/>
    <n v="1"/>
    <x v="0"/>
    <s v="Ebola"/>
    <x v="1"/>
    <s v="Question"/>
    <x v="22"/>
    <s v="Diagnosis treatment ETC health system"/>
    <s v="Diagnostique, traitement, CTE "/>
    <s v=" Diagnosis, treatment, ETC"/>
    <x v="2708"/>
    <x v="29"/>
    <s v="Prise en charge"/>
    <m/>
    <m/>
    <m/>
    <m/>
    <m/>
    <m/>
    <m/>
    <m/>
    <m/>
    <m/>
    <m/>
    <m/>
    <m/>
    <m/>
    <m/>
  </r>
  <r>
    <s v="2021_wk48_490"/>
    <s v="CRRDC/FICR"/>
    <d v="2021-11-22T00:00:00"/>
    <x v="6"/>
    <x v="0"/>
    <x v="4"/>
    <s v="Mobesu"/>
    <s v="PAP"/>
    <s v="D2D"/>
    <s v="Nous ne voullons pas que ce virus se propage dans la communauté c'est pourquoi nous allons nous forcer à respecter les regles d'hygienes et que nos medecins fassent  tout pour arreter ce virus "/>
    <n v="3"/>
    <x v="0"/>
    <s v="Ebola"/>
    <x v="2"/>
    <s v="Suggestion request"/>
    <x v="25"/>
    <s v="Response process suggestions"/>
    <s v="Mettre fin à l’épidémie d’Ebola "/>
    <s v=" End the Ebola outbreak"/>
    <x v="2709"/>
    <x v="34"/>
    <s v="Ebola caractéristiques et transmission"/>
    <m/>
    <m/>
    <m/>
    <m/>
    <m/>
    <m/>
    <m/>
    <m/>
    <m/>
    <m/>
    <m/>
    <m/>
    <m/>
    <m/>
    <m/>
  </r>
  <r>
    <s v="2021_wk48_491"/>
    <s v="CRRDC/FICR"/>
    <d v="2021-11-22T00:00:00"/>
    <x v="6"/>
    <x v="0"/>
    <x v="3"/>
    <s v="Kathendere "/>
    <s v="PAP"/>
    <s v="D2D"/>
    <s v="Dit-on que les agents de la recherche active ne circulent plus aux dispasaires à cause la 13 eme  epidemie n'a pas l'argent comme la 12 eme  "/>
    <n v="2"/>
    <x v="0"/>
    <s v="Ebola"/>
    <x v="0"/>
    <s v="Rumors beliefs observations"/>
    <x v="19"/>
    <s v="Critique observation of the response"/>
    <s v="Commentaire sur personnel de la riposte (autres) "/>
    <s v=" Comment about responders (others)"/>
    <x v="2710"/>
    <x v="63"/>
    <s v="Politique et réponse"/>
    <m/>
    <m/>
    <m/>
    <m/>
    <m/>
    <m/>
    <m/>
    <m/>
    <m/>
    <m/>
    <m/>
    <m/>
    <m/>
    <m/>
    <m/>
  </r>
  <r>
    <s v="2021_wk48_492"/>
    <s v="CRRDC/FICR"/>
    <d v="2021-11-22T00:00:00"/>
    <x v="6"/>
    <x v="0"/>
    <x v="3"/>
    <s v="Kathendere "/>
    <s v="PAP"/>
    <s v="D2D"/>
    <s v="Pourquoi le suivi du 13 eme epidemie n'est pas comme celle du 12 eme , engaager quelqu'un au lavabo de chaque entré du marché ? "/>
    <n v="2"/>
    <x v="0"/>
    <s v="Ebola"/>
    <x v="1"/>
    <s v="Question"/>
    <x v="1"/>
    <s v="Other questions"/>
    <s v="Autre questions "/>
    <s v=" Other questions"/>
    <x v="2711"/>
    <x v="1"/>
    <s v="Ebola feedback autres"/>
    <m/>
    <m/>
    <m/>
    <m/>
    <m/>
    <m/>
    <m/>
    <m/>
    <m/>
    <m/>
    <m/>
    <m/>
    <m/>
    <m/>
    <m/>
  </r>
  <r>
    <s v="2021_wk48_493"/>
    <s v="CRRDC/FICR"/>
    <d v="2021-11-22T00:00:00"/>
    <x v="6"/>
    <x v="0"/>
    <x v="3"/>
    <s v="Kathendere "/>
    <s v="PAP"/>
    <s v="D2D"/>
    <s v="Pourquoi les centres de santé par exemple nongera libere le cadavre à la famille pendant la periode d'ebola ? "/>
    <n v="2"/>
    <x v="0"/>
    <s v="Ebola"/>
    <x v="1"/>
    <s v="Question"/>
    <x v="1"/>
    <s v="Other questions"/>
    <s v="Questions qui montrent un manque de confiance "/>
    <s v=" Questions indicating suspicion"/>
    <x v="2712"/>
    <x v="8"/>
    <s v="Politique et réponse"/>
    <m/>
    <m/>
    <m/>
    <m/>
    <m/>
    <m/>
    <m/>
    <m/>
    <m/>
    <m/>
    <m/>
    <m/>
    <m/>
    <m/>
    <m/>
  </r>
  <r>
    <s v="2021_wk48_494"/>
    <s v="CRRDC/FICR"/>
    <d v="2021-11-22T00:00:00"/>
    <x v="6"/>
    <x v="0"/>
    <x v="3"/>
    <s v="Kathendere "/>
    <s v="PAP"/>
    <s v="D2D"/>
    <s v="Veuillez dire aux humanitaires de venir construire un grand camp partout  ou il y a les guéris d'Ebola parce que eux aussi c'est la source d'Ebola dans la ville "/>
    <n v="2"/>
    <x v="0"/>
    <s v="Ebola"/>
    <x v="0"/>
    <s v="Rumors beliefs observations"/>
    <x v="19"/>
    <s v="Critique observation of the response"/>
    <s v="Les personnes guéries de MVE RCO "/>
    <s v=" Survivors of EVD RBO"/>
    <x v="2713"/>
    <x v="87"/>
    <s v="Suivi contacts, guéries, personnes spécifiques"/>
    <m/>
    <m/>
    <m/>
    <m/>
    <m/>
    <m/>
    <m/>
    <m/>
    <m/>
    <m/>
    <m/>
    <m/>
    <m/>
    <m/>
    <m/>
  </r>
  <r>
    <s v="2021_wk48_495"/>
    <s v="CRRDC/FICR"/>
    <d v="2021-11-22T00:00:00"/>
    <x v="6"/>
    <x v="0"/>
    <x v="3"/>
    <s v="Kathendere "/>
    <s v="PAP"/>
    <s v="D2D"/>
    <s v="Nous remercions tout le monde qui s'engagent pour combattre cet epidemie d'ebola "/>
    <n v="2"/>
    <x v="0"/>
    <s v="Ebola"/>
    <x v="3"/>
    <s v="Appreciation encouragement"/>
    <x v="11"/>
    <s v="Thanks no specification"/>
    <s v="Merci sans spécification "/>
    <s v=" Thanks no specification"/>
    <x v="2714"/>
    <x v="12"/>
    <s v="Remerciement/encouragement"/>
    <m/>
    <m/>
    <m/>
    <m/>
    <m/>
    <m/>
    <m/>
    <m/>
    <m/>
    <m/>
    <m/>
    <m/>
    <m/>
    <m/>
    <m/>
  </r>
  <r>
    <s v="2021_wk48_496"/>
    <s v="CRRDC/FICR"/>
    <d v="2021-11-22T00:00:00"/>
    <x v="6"/>
    <x v="0"/>
    <x v="3"/>
    <s v="Kathendere "/>
    <s v="PAP"/>
    <s v="D2D"/>
    <s v="Nous voulons seulement que la communauté internationnale de nous donner la paix car nous connaissons que c'est les blancs qui nous tuent pour voler notre richesse "/>
    <n v="2"/>
    <x v="4"/>
    <s v="Comments outside health"/>
    <x v="2"/>
    <s v="Suggestion request"/>
    <x v="34"/>
    <s v="Safety security s"/>
    <s v="Securité, mettre fin à la guerre "/>
    <s v=" Safety, security, end the war"/>
    <x v="2715"/>
    <x v="173"/>
    <s v="No Theme"/>
    <m/>
    <m/>
    <m/>
    <m/>
    <m/>
    <m/>
    <m/>
    <m/>
    <m/>
    <m/>
    <m/>
    <m/>
    <m/>
    <m/>
    <m/>
  </r>
  <r>
    <s v="2021_wk48_497"/>
    <s v="CRRDC/FICR"/>
    <d v="2021-11-22T00:00:00"/>
    <x v="6"/>
    <x v="0"/>
    <x v="3"/>
    <s v="Kathendere "/>
    <s v="PAP"/>
    <s v="D2D"/>
    <s v="La non assistance des patients en cas de gravité d'une maladie au centre de santé ou à l'hôpital est à la base de plusieurs cas "/>
    <n v="2"/>
    <x v="0"/>
    <s v="Ebola"/>
    <x v="0"/>
    <s v="Rumors beliefs observations"/>
    <x v="12"/>
    <s v="Critiques or observations of health system"/>
    <s v="Manque de confiance: services médicaux (faire du mal aux des gens inclu) "/>
    <s v=" Lack of confidence in medical services (includes harming people)"/>
    <x v="2716"/>
    <x v="13"/>
    <s v="Politique et réponse"/>
    <m/>
    <m/>
    <m/>
    <m/>
    <m/>
    <m/>
    <m/>
    <m/>
    <m/>
    <m/>
    <m/>
    <m/>
    <m/>
    <m/>
    <m/>
  </r>
  <r>
    <s v="2021_wk48_498"/>
    <s v="CRRDC/FICR"/>
    <d v="2021-11-22T00:00:00"/>
    <x v="6"/>
    <x v="0"/>
    <x v="3"/>
    <s v="Kathendere "/>
    <s v="PAP"/>
    <s v="D2D"/>
    <s v="Pourquoi toutes les maladies sont bien identifiées comme signe d'ebola surtout pendant les periodes proclamées epidemiologiques d'ebola? "/>
    <n v="1"/>
    <x v="0"/>
    <s v="Ebola"/>
    <x v="1"/>
    <s v="Question"/>
    <x v="17"/>
    <s v="So much focus on Ebol"/>
    <s v="Ebola contre autres maladies "/>
    <s v=" Ebola against other diseases"/>
    <x v="2717"/>
    <x v="19"/>
    <s v="No Theme"/>
    <m/>
    <m/>
    <m/>
    <m/>
    <m/>
    <m/>
    <m/>
    <m/>
    <m/>
    <m/>
    <m/>
    <m/>
    <m/>
    <m/>
    <m/>
  </r>
  <r>
    <s v="2021_wk48_499"/>
    <s v="CRRDC/FICR"/>
    <d v="2021-11-22T00:00:00"/>
    <x v="6"/>
    <x v="0"/>
    <x v="3"/>
    <s v="Kathendere "/>
    <s v="PAP"/>
    <s v="D2D"/>
    <s v="Que les infirmiers ou les responsables qui nous viennent pour appuyer la riposte nous amene des moyens qui vont nous faciliter l'hygiene pour l'elimination de la maladie ou la protection contre l'epidemie à virus d'ebola "/>
    <n v="2"/>
    <x v="0"/>
    <s v="Ebola"/>
    <x v="2"/>
    <s v="Suggestion request"/>
    <x v="9"/>
    <s v="Other suggestions or requests"/>
    <s v="Autres suggestions "/>
    <s v=" Other suggestions"/>
    <x v="2718"/>
    <x v="10"/>
    <s v="Ebola feedback autres"/>
    <m/>
    <m/>
    <m/>
    <m/>
    <m/>
    <m/>
    <m/>
    <m/>
    <m/>
    <m/>
    <m/>
    <m/>
    <m/>
    <m/>
    <m/>
  </r>
  <r>
    <s v="2021_wk48_500"/>
    <s v="CRRDC/FICR"/>
    <d v="2021-11-22T00:00:00"/>
    <x v="6"/>
    <x v="0"/>
    <x v="2"/>
    <s v="Butsili"/>
    <s v="PAP"/>
    <s v="D2D"/>
    <s v="Quand vous nous dites de chaque fois veiller aux visiteurs ça peut créer les conflits familials , car c'est difficile à dire à un visiteur qui quitte dans la foret de ne pas partagé même lit avec les autres il croira mal "/>
    <n v="1"/>
    <x v="0"/>
    <s v="Ebola"/>
    <x v="0"/>
    <s v="Rumors beliefs observations"/>
    <x v="5"/>
    <s v="Other rumors beliefs observations"/>
    <s v="Autre rumeur, croyance, observation "/>
    <s v=" Other rumour, belief, observation"/>
    <x v="2719"/>
    <x v="5"/>
    <s v="Ebola feedback autres"/>
    <m/>
    <m/>
    <m/>
    <m/>
    <m/>
    <m/>
    <m/>
    <m/>
    <m/>
    <m/>
    <m/>
    <m/>
    <m/>
    <m/>
    <m/>
  </r>
  <r>
    <s v="2021_wk48_501"/>
    <s v="CRRDC/FICR"/>
    <d v="2021-11-22T00:00:00"/>
    <x v="6"/>
    <x v="0"/>
    <x v="2"/>
    <s v="Butsili"/>
    <s v="PAP"/>
    <s v="D2D"/>
    <s v="Pour vite éradiquer cette épidemie que le gouvernement crée le camp des refugiers parce que nous sommes entassés  "/>
    <n v="2"/>
    <x v="0"/>
    <s v="Ebola"/>
    <x v="2"/>
    <s v="Suggestion request"/>
    <x v="9"/>
    <s v="Other suggestions or requests"/>
    <s v="Suggestions sur les personnes déplacées "/>
    <s v=" Suggestions about displaced persons"/>
    <x v="2720"/>
    <x v="83"/>
    <s v="Quarantaine, frontières, PdC et voyages"/>
    <m/>
    <m/>
    <m/>
    <m/>
    <m/>
    <m/>
    <m/>
    <m/>
    <m/>
    <m/>
    <m/>
    <m/>
    <m/>
    <m/>
    <m/>
  </r>
  <r>
    <s v="2021_wk48_502"/>
    <s v="CRRDC/FICR"/>
    <d v="2021-11-22T00:00:00"/>
    <x v="6"/>
    <x v="0"/>
    <x v="2"/>
    <s v="Butsili"/>
    <s v="PAP"/>
    <s v="D2D"/>
    <s v="La croix-rouge s'injere maintenant dans la coupure de quelques organes de mort "/>
    <n v="2"/>
    <x v="0"/>
    <s v="Ebola"/>
    <x v="0"/>
    <s v="Rumors beliefs observations"/>
    <x v="36"/>
    <s v="Problems with SDB"/>
    <s v="Mutilations, voler des organes ou cadavres "/>
    <s v=" Mutilation, theft of organs or cadavers"/>
    <x v="2721"/>
    <x v="94"/>
    <s v="Enterrements"/>
    <m/>
    <m/>
    <m/>
    <m/>
    <m/>
    <m/>
    <m/>
    <m/>
    <m/>
    <m/>
    <m/>
    <m/>
    <m/>
    <m/>
    <m/>
  </r>
  <r>
    <s v="2021_wk48_502"/>
    <s v="CRRDC/FICR"/>
    <d v="2021-11-22T00:00:00"/>
    <x v="6"/>
    <x v="0"/>
    <x v="2"/>
    <s v="Butsili"/>
    <s v="PAP"/>
    <s v="D2D"/>
    <s v="La croix-rouge s'injere maintenant dans la coupure de quelques organes de mort "/>
    <n v="2"/>
    <x v="0"/>
    <s v="Ebola"/>
    <x v="0"/>
    <s v="Rumors beliefs observations"/>
    <x v="19"/>
    <s v="Critique observation of the response"/>
    <s v="Commentaire sur personnel Croix Rouge "/>
    <s v=" Comment about Red Cross"/>
    <x v="2721"/>
    <x v="23"/>
    <s v="Politique et réponse"/>
    <m/>
    <m/>
    <m/>
    <m/>
    <m/>
    <m/>
    <m/>
    <m/>
    <m/>
    <m/>
    <m/>
    <m/>
    <m/>
    <m/>
    <m/>
  </r>
  <r>
    <s v="2021_wk48_503"/>
    <s v="CRRDC/FICR"/>
    <d v="2021-11-22T00:00:00"/>
    <x v="6"/>
    <x v="0"/>
    <x v="2"/>
    <s v="Butsili"/>
    <s v="PAP"/>
    <s v="D2D"/>
    <s v="Comment pouvons-nous appeler les équipes de la riposte pour L'EDS alors que nous avons nos jeunes qui nous aident toujours ? "/>
    <n v="3"/>
    <x v="0"/>
    <s v="Ebola"/>
    <x v="1"/>
    <s v="Question"/>
    <x v="27"/>
    <s v="Burials"/>
    <s v="Enterrements "/>
    <s v=" Burials"/>
    <x v="2722"/>
    <x v="44"/>
    <s v="Enterrements"/>
    <m/>
    <m/>
    <m/>
    <m/>
    <m/>
    <m/>
    <m/>
    <m/>
    <m/>
    <m/>
    <m/>
    <m/>
    <m/>
    <m/>
    <m/>
  </r>
  <r>
    <s v="2021_wk48_504"/>
    <s v="CRRDC/FICR"/>
    <d v="2021-11-22T00:00:00"/>
    <x v="6"/>
    <x v="0"/>
    <x v="2"/>
    <s v="Butsili"/>
    <s v="PAP"/>
    <s v="D2D"/>
    <s v="Pourquoi la gratuité de soins seulement  pendant la periode d'epidemie  ? "/>
    <n v="2"/>
    <x v="0"/>
    <s v="Ebola"/>
    <x v="1"/>
    <s v="Question"/>
    <x v="8"/>
    <s v="Response processes"/>
    <s v="Processus de riposte "/>
    <s v=" Response processes"/>
    <x v="2723"/>
    <x v="55"/>
    <s v="Politique et réponse"/>
    <m/>
    <m/>
    <m/>
    <m/>
    <m/>
    <m/>
    <m/>
    <m/>
    <m/>
    <m/>
    <m/>
    <m/>
    <m/>
    <m/>
    <m/>
  </r>
  <r>
    <s v="2021_wk48_505"/>
    <s v="CRRDC/FICR"/>
    <d v="2021-11-22T00:00:00"/>
    <x v="6"/>
    <x v="0"/>
    <x v="2"/>
    <s v="Butsili"/>
    <s v="PAP"/>
    <s v="D2D"/>
    <s v="Passer aussi dans les eglises pendant le culte des mamans ce là que vous aurez les bonnes cibles "/>
    <n v="2"/>
    <x v="0"/>
    <s v="Ebola"/>
    <x v="2"/>
    <s v="Suggestion request"/>
    <x v="21"/>
    <s v="Community health promotion"/>
    <s v="Sensibilisation sur Ebola "/>
    <s v=" Community health promotion"/>
    <x v="2724"/>
    <x v="27"/>
    <s v="Communication/sensibilisation"/>
    <m/>
    <m/>
    <m/>
    <m/>
    <m/>
    <m/>
    <m/>
    <m/>
    <m/>
    <m/>
    <m/>
    <m/>
    <m/>
    <m/>
    <m/>
  </r>
  <r>
    <s v="2021_wk48_506"/>
    <s v="CRRDC/FICR"/>
    <d v="2021-11-22T00:00:00"/>
    <x v="6"/>
    <x v="0"/>
    <x v="2"/>
    <s v="Butsili"/>
    <s v="PAP"/>
    <s v="D2D"/>
    <s v="Les infirmiers arrivent à leur domicile avec leur vetement de travail ça sonne mal à la communauté "/>
    <n v="1"/>
    <x v="0"/>
    <s v="Ebola"/>
    <x v="0"/>
    <s v="Rumors beliefs observations"/>
    <x v="19"/>
    <s v="Critique observation of the response"/>
    <s v="Commentaire sur personnel de la riposte (autres) "/>
    <s v=" Comment about responders (others)"/>
    <x v="2725"/>
    <x v="63"/>
    <s v="Politique et réponse"/>
    <m/>
    <m/>
    <m/>
    <m/>
    <m/>
    <m/>
    <m/>
    <m/>
    <m/>
    <m/>
    <m/>
    <m/>
    <m/>
    <m/>
    <m/>
  </r>
  <r>
    <s v="2021_wk48_507"/>
    <s v="CRRDC/FICR"/>
    <d v="2021-11-22T00:00:00"/>
    <x v="6"/>
    <x v="0"/>
    <x v="2"/>
    <s v="Butsili"/>
    <s v="PAP"/>
    <s v="D2D"/>
    <s v="Y a -t-il moyen de faire montrer aux gens comment vous faites vos technique de l'EDS ? "/>
    <n v="2"/>
    <x v="0"/>
    <s v="Ebola"/>
    <x v="1"/>
    <s v="Question"/>
    <x v="27"/>
    <s v="Burials"/>
    <s v="Enterrements "/>
    <s v=" Burials"/>
    <x v="2726"/>
    <x v="44"/>
    <s v="Enterrements"/>
    <m/>
    <m/>
    <m/>
    <m/>
    <m/>
    <m/>
    <m/>
    <m/>
    <m/>
    <m/>
    <m/>
    <m/>
    <m/>
    <m/>
    <m/>
  </r>
  <r>
    <s v="2021_wk48_508"/>
    <s v="CRRDC/FICR"/>
    <d v="2021-11-22T00:00:00"/>
    <x v="6"/>
    <x v="0"/>
    <x v="2"/>
    <s v="Butsili"/>
    <s v="PAP"/>
    <s v="D2D"/>
    <s v="Dites aux gens de la croix-rouge,  en cas de l'EDS ne venez pas avec beaucoup de pression car il vient nous bousculer avec le risque de la contamination "/>
    <n v="4"/>
    <x v="0"/>
    <s v="Ebola"/>
    <x v="2"/>
    <s v="Suggestion request"/>
    <x v="30"/>
    <s v="Improve burials"/>
    <s v="Autre suggestion enterrements "/>
    <s v=" Other suggestion burials"/>
    <x v="2727"/>
    <x v="49"/>
    <s v="Enterrements"/>
    <m/>
    <m/>
    <m/>
    <m/>
    <m/>
    <m/>
    <m/>
    <m/>
    <m/>
    <m/>
    <m/>
    <m/>
    <m/>
    <m/>
    <m/>
  </r>
  <r>
    <s v="2021_wk48_509"/>
    <s v="CRRDC/FICR"/>
    <d v="2021-11-22T00:00:00"/>
    <x v="6"/>
    <x v="0"/>
    <x v="2"/>
    <s v="Butsili"/>
    <s v="PAP"/>
    <s v="D2D"/>
    <s v="Merci de nous ecouter aussi quand nous vous  disons de craindre l'eternel dans votre travail "/>
    <n v="1"/>
    <x v="0"/>
    <s v="Ebola"/>
    <x v="3"/>
    <s v="Appreciation encouragement"/>
    <x v="11"/>
    <s v="Thanks no specification"/>
    <s v="Merci sans spécification "/>
    <s v=" Thanks no specification"/>
    <x v="2728"/>
    <x v="12"/>
    <s v="Remerciement/encouragement"/>
    <m/>
    <m/>
    <m/>
    <m/>
    <m/>
    <m/>
    <m/>
    <m/>
    <m/>
    <m/>
    <m/>
    <m/>
    <m/>
    <m/>
    <m/>
  </r>
  <r>
    <s v="2021_wk48_510"/>
    <s v="CRRDC/FICR"/>
    <d v="2021-11-22T00:00:00"/>
    <x v="6"/>
    <x v="0"/>
    <x v="2"/>
    <s v="Butsili"/>
    <s v="PAP"/>
    <s v="D2D"/>
    <s v="Nous avons compris que les agents de la croix-rouge ont été formé pour l'EDS mais  nous ne voulons plus que le corps puisse être enterrer par la population  pour ne pas être contaminer "/>
    <n v="3"/>
    <x v="0"/>
    <s v="Ebola"/>
    <x v="2"/>
    <s v="Suggestion request"/>
    <x v="30"/>
    <s v="Improve burials"/>
    <s v="Autre suggestion enterrements "/>
    <s v=" Other suggestion burials"/>
    <x v="2729"/>
    <x v="49"/>
    <s v="Enterrements"/>
    <m/>
    <m/>
    <m/>
    <m/>
    <m/>
    <m/>
    <m/>
    <m/>
    <m/>
    <m/>
    <m/>
    <m/>
    <m/>
    <m/>
    <m/>
  </r>
  <r>
    <s v="2021_wk48_511"/>
    <s v="CRRDC/FICR"/>
    <d v="2021-11-22T00:00:00"/>
    <x v="6"/>
    <x v="0"/>
    <x v="2"/>
    <s v="Butsili"/>
    <s v="PAP"/>
    <s v="D2D"/>
    <s v="Est-ce qu'en cas de massacre ,il ya une resolution , au secouriste qui enterrent les corp massacré pourri ? "/>
    <n v="2"/>
    <x v="0"/>
    <s v="Ebola"/>
    <x v="1"/>
    <s v="Question"/>
    <x v="27"/>
    <s v="Burials"/>
    <s v="Enterrements "/>
    <s v=" Burials"/>
    <x v="2730"/>
    <x v="44"/>
    <s v="Enterrements"/>
    <m/>
    <m/>
    <m/>
    <m/>
    <m/>
    <m/>
    <m/>
    <m/>
    <m/>
    <m/>
    <m/>
    <m/>
    <m/>
    <m/>
    <m/>
  </r>
  <r>
    <s v="2021_wk48_512"/>
    <s v="CRRDC/FICR"/>
    <d v="2021-11-22T00:00:00"/>
    <x v="6"/>
    <x v="0"/>
    <x v="2"/>
    <s v="Butsili"/>
    <s v="PAP"/>
    <s v="D2D"/>
    <s v="Est-ce qu'il est necessaire de chaque fois distribuer aussi les sacs mortuaire aux chefs de quartier  pour s' en servir  ? "/>
    <n v="2"/>
    <x v="0"/>
    <s v="Ebola"/>
    <x v="1"/>
    <s v="Question"/>
    <x v="27"/>
    <s v="Burials"/>
    <s v="Enterrements "/>
    <s v=" Burials"/>
    <x v="2731"/>
    <x v="44"/>
    <s v="Enterrements"/>
    <m/>
    <m/>
    <m/>
    <m/>
    <m/>
    <m/>
    <m/>
    <m/>
    <m/>
    <m/>
    <m/>
    <m/>
    <m/>
    <m/>
    <m/>
  </r>
  <r>
    <s v="2021_wk48_513"/>
    <s v="CRRDC/FICR"/>
    <d v="2021-11-22T00:00:00"/>
    <x v="6"/>
    <x v="0"/>
    <x v="2"/>
    <s v="Butsili"/>
    <s v="PAP"/>
    <s v="D2D"/>
    <s v="La communauté demande une formation consernant l'EDS  "/>
    <n v="2"/>
    <x v="0"/>
    <s v="Ebola"/>
    <x v="2"/>
    <s v="Suggestion request"/>
    <x v="9"/>
    <s v="Other suggestions or requests"/>
    <s v="Autres suggestions "/>
    <s v=" Other suggestions"/>
    <x v="2732"/>
    <x v="10"/>
    <s v="Ebola feedback autres"/>
    <m/>
    <m/>
    <m/>
    <m/>
    <m/>
    <m/>
    <m/>
    <m/>
    <m/>
    <m/>
    <m/>
    <m/>
    <m/>
    <m/>
    <m/>
  </r>
  <r>
    <s v="2021_wk48_514"/>
    <s v="CRRDC/FICR"/>
    <d v="2021-11-22T00:00:00"/>
    <x v="6"/>
    <x v="0"/>
    <x v="10"/>
    <m/>
    <s v="PAP"/>
    <s v="D2D"/>
    <s v="L'ebola disparait vite car les IT et les ONG n'ont pas été financé "/>
    <n v="2"/>
    <x v="0"/>
    <s v="Ebola"/>
    <x v="0"/>
    <s v="Rumors beliefs observations"/>
    <x v="0"/>
    <s v="Ebola characteristics and consequences"/>
    <s v="Croyances sur les faits et spécificités d’Ebola "/>
    <s v=" Beliefs about Ebola facts and features"/>
    <x v="2733"/>
    <x v="0"/>
    <s v="Ebola caractéristiques et transmission"/>
    <m/>
    <m/>
    <m/>
    <m/>
    <m/>
    <m/>
    <m/>
    <m/>
    <m/>
    <m/>
    <m/>
    <m/>
    <m/>
    <m/>
    <m/>
  </r>
  <r>
    <s v="2021_wk48_515"/>
    <s v="CRRDC/FICR"/>
    <d v="2021-11-22T00:00:00"/>
    <x v="6"/>
    <x v="0"/>
    <x v="10"/>
    <m/>
    <s v="PAP"/>
    <s v="D2D"/>
    <s v="Pourquoi tout le monde qui vomit du sang  vous dites qu'il a  ebola?  "/>
    <n v="2"/>
    <x v="0"/>
    <s v="Ebola"/>
    <x v="1"/>
    <s v="Question"/>
    <x v="17"/>
    <s v="So much focus on Ebol"/>
    <s v="Ebola contre autres maladies "/>
    <s v=" Ebola against other diseases"/>
    <x v="2734"/>
    <x v="19"/>
    <s v="No Theme"/>
    <m/>
    <m/>
    <m/>
    <m/>
    <m/>
    <m/>
    <m/>
    <m/>
    <m/>
    <m/>
    <m/>
    <m/>
    <m/>
    <m/>
    <m/>
  </r>
  <r>
    <s v="2021_wk48_516"/>
    <s v="CRRDC/FICR"/>
    <d v="2021-11-22T00:00:00"/>
    <x v="6"/>
    <x v="0"/>
    <x v="10"/>
    <m/>
    <s v="PAP"/>
    <s v="D2D"/>
    <s v="Pourquoi il n'y a pas de theatre et publicité à la radio  pour la prevention ? "/>
    <n v="4"/>
    <x v="0"/>
    <s v="Ebola"/>
    <x v="1"/>
    <s v="Question"/>
    <x v="8"/>
    <s v="Response processes"/>
    <s v="Processus de riposte "/>
    <s v=" Response processes"/>
    <x v="2735"/>
    <x v="55"/>
    <s v="Politique et réponse"/>
    <m/>
    <m/>
    <m/>
    <m/>
    <m/>
    <m/>
    <m/>
    <m/>
    <m/>
    <m/>
    <m/>
    <m/>
    <m/>
    <m/>
    <m/>
  </r>
  <r>
    <s v="2021_wk48_517"/>
    <s v="CRRDC/FICR"/>
    <d v="2021-11-22T00:00:00"/>
    <x v="6"/>
    <x v="0"/>
    <x v="10"/>
    <m/>
    <s v="PAP"/>
    <s v="D2D"/>
    <s v="Quelle méthode peut-on prendre pourque ebola ne reapparait plus à beni ? "/>
    <n v="2"/>
    <x v="0"/>
    <s v="Ebola"/>
    <x v="1"/>
    <s v="Question"/>
    <x v="32"/>
    <s v="EVD protective behaviors"/>
    <s v="Comportements pour la prévention d'Ebola "/>
    <s v=" EVD protective behaviors"/>
    <x v="2736"/>
    <x v="53"/>
    <s v="Ebola caractéristiques et transmission"/>
    <m/>
    <m/>
    <m/>
    <m/>
    <m/>
    <m/>
    <m/>
    <m/>
    <m/>
    <m/>
    <m/>
    <m/>
    <m/>
    <m/>
    <m/>
  </r>
  <r>
    <s v="2021_wk48_518"/>
    <s v="CRRDC/FICR"/>
    <d v="2021-11-22T00:00:00"/>
    <x v="6"/>
    <x v="0"/>
    <x v="10"/>
    <m/>
    <s v="PAP"/>
    <s v="D2D"/>
    <s v="Ebola n'existe pas mais il veut seulement de faux cas positifs pour chercher de financement "/>
    <n v="5"/>
    <x v="0"/>
    <s v="Ebola"/>
    <x v="0"/>
    <s v="Rumors beliefs observations"/>
    <x v="10"/>
    <s v="Ebola is organized business"/>
    <s v="Ebola est un business organisé (ou quelqu'un gagne de l'argent) "/>
    <s v=" Ebola is organized business (or someone making money)"/>
    <x v="2737"/>
    <x v="11"/>
    <s v="Politique et réponse"/>
    <m/>
    <m/>
    <m/>
    <m/>
    <m/>
    <m/>
    <m/>
    <m/>
    <m/>
    <m/>
    <m/>
    <m/>
    <m/>
    <m/>
    <m/>
  </r>
  <r>
    <s v="2021_wk48_518"/>
    <s v="CRRDC/FICR"/>
    <d v="2021-11-22T00:00:00"/>
    <x v="6"/>
    <x v="0"/>
    <x v="10"/>
    <m/>
    <s v="PAP"/>
    <s v="D2D"/>
    <s v="Ebola n'existe pas mais il veut seulement de faux cas positifs pour chercher de financement "/>
    <n v="5"/>
    <x v="0"/>
    <s v="Ebola"/>
    <x v="0"/>
    <s v="Rumors beliefs observations"/>
    <x v="3"/>
    <s v="Ebola does not exist"/>
    <s v="Ebola n'existe pas "/>
    <s v=" Ebola does not exist"/>
    <x v="2737"/>
    <x v="3"/>
    <s v="Ebola caractéristiques et transmission"/>
    <m/>
    <m/>
    <m/>
    <m/>
    <m/>
    <m/>
    <m/>
    <m/>
    <m/>
    <m/>
    <m/>
    <m/>
    <m/>
    <m/>
    <m/>
  </r>
  <r>
    <s v="2021_wk48_519"/>
    <s v="CRRDC/FICR"/>
    <d v="2021-11-22T00:00:00"/>
    <x v="6"/>
    <x v="0"/>
    <x v="10"/>
    <m/>
    <s v="PAP"/>
    <s v="D2D"/>
    <s v="Il ya combien des cas confirmé au CTE aujourd'hui ? "/>
    <n v="5"/>
    <x v="0"/>
    <s v="Ebola"/>
    <x v="1"/>
    <s v="Question"/>
    <x v="22"/>
    <s v="Diagnosis treatment ETC health system"/>
    <s v="Diagnostique, traitement, CTE "/>
    <s v=" Diagnosis, treatment, ETC"/>
    <x v="2738"/>
    <x v="29"/>
    <s v="Prise en charge"/>
    <m/>
    <m/>
    <m/>
    <m/>
    <m/>
    <m/>
    <m/>
    <m/>
    <m/>
    <m/>
    <m/>
    <m/>
    <m/>
    <m/>
    <m/>
  </r>
  <r>
    <s v="2021_wk48_520"/>
    <s v="CRRDC/FICR"/>
    <d v="2021-11-22T00:00:00"/>
    <x v="6"/>
    <x v="0"/>
    <x v="10"/>
    <m/>
    <s v="PAP"/>
    <s v="D2D"/>
    <s v="Dans quelques ménages les membres de famille disent qu'ebola est une maladie fabriquée  "/>
    <n v="4"/>
    <x v="0"/>
    <s v="Ebola"/>
    <x v="0"/>
    <s v="Rumors beliefs observations"/>
    <x v="24"/>
    <s v="Ebola causes"/>
    <s v="Origine naturelle "/>
    <s v=" Natural cause"/>
    <x v="2739"/>
    <x v="33"/>
    <s v="Ebola caractéristiques et transmission"/>
    <m/>
    <m/>
    <m/>
    <m/>
    <m/>
    <m/>
    <m/>
    <m/>
    <m/>
    <m/>
    <m/>
    <m/>
    <m/>
    <m/>
    <m/>
  </r>
  <r>
    <s v="2021_wk48_521"/>
    <s v="CRRDC/FICR"/>
    <d v="2021-11-22T00:00:00"/>
    <x v="6"/>
    <x v="0"/>
    <x v="10"/>
    <m/>
    <s v="PAP"/>
    <s v="D2D"/>
    <s v="Quels sont les signes d'ebola et combien de sorte d'ebola existe -t-il ? "/>
    <n v="2"/>
    <x v="0"/>
    <s v="Ebola"/>
    <x v="1"/>
    <s v="Question"/>
    <x v="7"/>
    <s v="Ebola and its consequences"/>
    <s v="Les symptomes d'Ebola "/>
    <s v=" EVD symptoms"/>
    <x v="2740"/>
    <x v="26"/>
    <s v="Ebola caractéristiques et transmission"/>
    <m/>
    <m/>
    <m/>
    <m/>
    <m/>
    <m/>
    <m/>
    <m/>
    <m/>
    <m/>
    <m/>
    <m/>
    <m/>
    <m/>
    <m/>
  </r>
  <r>
    <s v="2021_wk48_521"/>
    <s v="CRRDC/FICR"/>
    <d v="2021-11-22T00:00:00"/>
    <x v="6"/>
    <x v="0"/>
    <x v="10"/>
    <m/>
    <s v="PAP"/>
    <s v="D2D"/>
    <s v="Quels sont les signes d'ebola et combien de sorte d'ebola existe -t-il ? "/>
    <n v="2"/>
    <x v="0"/>
    <s v="Ebola"/>
    <x v="1"/>
    <s v="Question"/>
    <x v="7"/>
    <s v="Ebola and its consequences"/>
    <s v="Les faits et spécificités d’Ebola "/>
    <s v=" Ebola facts and features"/>
    <x v="2740"/>
    <x v="7"/>
    <s v="Ebola caractéristiques et transmission"/>
    <m/>
    <m/>
    <m/>
    <m/>
    <m/>
    <m/>
    <m/>
    <m/>
    <m/>
    <m/>
    <m/>
    <m/>
    <m/>
    <m/>
    <m/>
  </r>
  <r>
    <s v="2021_wk48_522"/>
    <s v="CRRDC/FICR"/>
    <d v="2021-11-22T00:00:00"/>
    <x v="6"/>
    <x v="0"/>
    <x v="1"/>
    <s v="Kabalaka"/>
    <s v="PAP"/>
    <s v="D2D"/>
    <s v="Les agents de riposte auront des problemes après cette épidemie , nous les chercherons un à un en les tuant "/>
    <n v="2"/>
    <x v="0"/>
    <s v="Ebola"/>
    <x v="4"/>
    <s v="Comments related to safety and security"/>
    <x v="38"/>
    <s v="Description of threat or violence"/>
    <s v="Signalement de menace ou violence "/>
    <s v=" Description of threat or violence"/>
    <x v="2741"/>
    <x v="70"/>
    <s v="Sécurité"/>
    <m/>
    <m/>
    <m/>
    <m/>
    <m/>
    <m/>
    <m/>
    <m/>
    <m/>
    <m/>
    <m/>
    <m/>
    <m/>
    <m/>
    <m/>
  </r>
  <r>
    <s v="2021_wk48_523"/>
    <s v="CRRDC/FICR"/>
    <d v="2021-11-22T00:00:00"/>
    <x v="6"/>
    <x v="0"/>
    <x v="1"/>
    <s v="Kabalaka"/>
    <s v="PAP"/>
    <s v="D2D"/>
    <s v="Pourquoi l'équipe de l'enterement digne et securisé enterre seulement les victimes d'ebola ? "/>
    <n v="1"/>
    <x v="0"/>
    <s v="Ebola"/>
    <x v="1"/>
    <s v="Question"/>
    <x v="27"/>
    <s v="Burials"/>
    <s v="Enterrements "/>
    <s v=" Burials"/>
    <x v="2742"/>
    <x v="44"/>
    <s v="Enterrements"/>
    <m/>
    <m/>
    <m/>
    <m/>
    <m/>
    <m/>
    <m/>
    <m/>
    <m/>
    <m/>
    <m/>
    <m/>
    <m/>
    <m/>
    <m/>
  </r>
  <r>
    <s v="2021_wk48_524"/>
    <s v="CRRDC/FICR"/>
    <d v="2021-11-22T00:00:00"/>
    <x v="6"/>
    <x v="0"/>
    <x v="1"/>
    <s v="Kabalaka"/>
    <s v="PAP"/>
    <s v="D2D"/>
    <s v="Que les agents de la riposte s'engagent pour y metre fin à cet epidemie  d'ebola "/>
    <n v="1"/>
    <x v="0"/>
    <s v="Ebola"/>
    <x v="2"/>
    <s v="Suggestion request"/>
    <x v="25"/>
    <s v="Response process suggestions"/>
    <s v="Mettre fin à l’épidémie d’Ebola "/>
    <s v=" End the Ebola outbreak"/>
    <x v="2743"/>
    <x v="34"/>
    <s v="Ebola caractéristiques et transmission"/>
    <m/>
    <m/>
    <m/>
    <m/>
    <m/>
    <m/>
    <m/>
    <m/>
    <m/>
    <m/>
    <m/>
    <m/>
    <m/>
    <m/>
    <m/>
  </r>
  <r>
    <s v="2021_wk48_525"/>
    <s v="CRRDC/FICR"/>
    <d v="2021-11-22T00:00:00"/>
    <x v="6"/>
    <x v="0"/>
    <x v="1"/>
    <s v="Kabalaka"/>
    <s v="PAP"/>
    <s v="D2D"/>
    <s v="Nous avons peur du vaccin car nous ne connaissons pas les conséquences de ce vaccin  à la longue "/>
    <n v="2"/>
    <x v="0"/>
    <s v="Ebola"/>
    <x v="0"/>
    <s v="Rumors beliefs observations"/>
    <x v="13"/>
    <s v="Vaccine suspicions and non acceptance"/>
    <s v="Suspicions à propos du vaccin "/>
    <s v=" Vaccine suspicions"/>
    <x v="2744"/>
    <x v="14"/>
    <s v="Vaccin et vaccination"/>
    <m/>
    <m/>
    <m/>
    <m/>
    <m/>
    <m/>
    <m/>
    <m/>
    <m/>
    <m/>
    <m/>
    <m/>
    <m/>
    <m/>
    <m/>
  </r>
  <r>
    <s v="2021_wk48_526"/>
    <s v="CRRDC/FICR"/>
    <d v="2021-11-22T00:00:00"/>
    <x v="6"/>
    <x v="0"/>
    <x v="1"/>
    <s v="Kabalaka"/>
    <s v="PAP"/>
    <s v="D2D"/>
    <s v="Y a -t-il un cadeau après la vaccination comme à la 10 eme épidemie ? "/>
    <n v="1"/>
    <x v="0"/>
    <s v="Ebola"/>
    <x v="1"/>
    <s v="Question"/>
    <x v="14"/>
    <s v="Vaccine"/>
    <s v="Autres questions sur le vaccin "/>
    <s v=" Other vaccine questions"/>
    <x v="2745"/>
    <x v="20"/>
    <s v="Vaccin et vaccination"/>
    <m/>
    <m/>
    <m/>
    <m/>
    <m/>
    <m/>
    <m/>
    <m/>
    <m/>
    <m/>
    <m/>
    <m/>
    <m/>
    <m/>
    <m/>
  </r>
  <r>
    <s v="2021_wk48_527"/>
    <s v="CRRDC/FICR"/>
    <d v="2021-11-22T00:00:00"/>
    <x v="6"/>
    <x v="0"/>
    <x v="1"/>
    <s v="Kabalaka"/>
    <s v="PAP"/>
    <s v="D2D"/>
    <s v="Quels sont les  conditions pour se faire vacciné ? "/>
    <n v="2"/>
    <x v="0"/>
    <s v="Ebola"/>
    <x v="1"/>
    <s v="Question"/>
    <x v="14"/>
    <s v="Vaccine"/>
    <s v="Autres questions sur le vaccin "/>
    <s v=" Other vaccine questions"/>
    <x v="2746"/>
    <x v="20"/>
    <s v="Vaccin et vaccination"/>
    <m/>
    <m/>
    <m/>
    <m/>
    <m/>
    <m/>
    <m/>
    <m/>
    <m/>
    <m/>
    <m/>
    <m/>
    <m/>
    <m/>
    <m/>
  </r>
  <r>
    <s v="2021_wk48_528"/>
    <s v="CRRDC/FICR"/>
    <d v="2021-11-22T00:00:00"/>
    <x v="6"/>
    <x v="0"/>
    <x v="1"/>
    <s v="Kabalaka"/>
    <s v="PAP"/>
    <s v="D2D"/>
    <s v="Nous demandons que l'on procède à l'examination médicale des candidats à la vaccination pour éviter des surprises "/>
    <n v="1"/>
    <x v="0"/>
    <s v="Ebola"/>
    <x v="2"/>
    <s v="Suggestion request"/>
    <x v="23"/>
    <s v="Expand or modify vaccination program"/>
    <s v="Élargir ou modifier le programme de vaccination "/>
    <s v=" Expand or modify vaccination program"/>
    <x v="2747"/>
    <x v="32"/>
    <s v="Vaccin et vaccination"/>
    <m/>
    <m/>
    <m/>
    <m/>
    <m/>
    <m/>
    <m/>
    <m/>
    <m/>
    <m/>
    <m/>
    <m/>
    <m/>
    <m/>
    <m/>
  </r>
  <r>
    <s v="2021_wk48_529"/>
    <s v="CRRDC/FICR"/>
    <d v="2021-11-22T00:00:00"/>
    <x v="6"/>
    <x v="0"/>
    <x v="1"/>
    <s v="Kabalaka"/>
    <s v="PAP"/>
    <s v="D2D"/>
    <s v="Ebola , corona, toutes ces  maladies n'existe pas c'est une autres moyen de nous massacrer"/>
    <n v="2"/>
    <x v="0"/>
    <s v="Ebola"/>
    <x v="0"/>
    <s v="Rumors beliefs observations"/>
    <x v="4"/>
    <s v="Ebola is a scheme of government or others"/>
    <s v="Nuire aux gens (la politique) "/>
    <s v=" Harming people (politics)"/>
    <x v="2748"/>
    <x v="35"/>
    <s v="Politique et réponse"/>
    <m/>
    <m/>
    <m/>
    <m/>
    <m/>
    <m/>
    <m/>
    <m/>
    <m/>
    <m/>
    <m/>
    <m/>
    <m/>
    <m/>
    <m/>
  </r>
  <r>
    <s v="2021_wk48_529"/>
    <s v="CRRDC/FICR"/>
    <d v="2021-11-22T00:00:00"/>
    <x v="6"/>
    <x v="0"/>
    <x v="1"/>
    <s v="Kabalaka"/>
    <s v="PAP"/>
    <s v="D2D"/>
    <s v="Ebola , corona, toutes ces  maladies n'existe pas c'est un autre moyen de nous massacré "/>
    <n v="2"/>
    <x v="1"/>
    <s v="Covid19"/>
    <x v="0"/>
    <s v="Rumors beliefs observations"/>
    <x v="53"/>
    <s v="Beliefs that the disease is a scheme"/>
    <s v="Croyance que les personnes ou institutions nuisent aux gens exprès "/>
    <s v=" Belief that people or institutions are intentionally harming people"/>
    <x v="2749"/>
    <x v="109"/>
    <s v="Politique et réponse"/>
    <m/>
    <m/>
    <m/>
    <m/>
    <m/>
    <m/>
    <m/>
    <m/>
    <m/>
    <m/>
    <m/>
    <m/>
    <m/>
    <m/>
    <m/>
  </r>
  <r>
    <s v="2021_wk48_530"/>
    <s v="CRRDC/FICR"/>
    <d v="2021-11-22T00:00:00"/>
    <x v="6"/>
    <x v="0"/>
    <x v="1"/>
    <s v="Kabalaka"/>
    <s v="PAP"/>
    <s v="D2D"/>
    <s v="La gratuité de soins n'existe pas car les médecins ne donnent pas les médicaments correctement pour nous satisfaire nous les patients "/>
    <n v="1"/>
    <x v="0"/>
    <s v="Ebola"/>
    <x v="0"/>
    <s v="Rumors beliefs observations"/>
    <x v="19"/>
    <s v="Critique observation of the response"/>
    <s v="Commentaire sur personnel de la riposte (autres) "/>
    <s v=" Comment about responders (others)"/>
    <x v="2750"/>
    <x v="63"/>
    <s v="Politique et réponse"/>
    <m/>
    <m/>
    <m/>
    <m/>
    <m/>
    <m/>
    <m/>
    <m/>
    <m/>
    <m/>
    <m/>
    <m/>
    <m/>
    <m/>
    <m/>
  </r>
  <r>
    <s v="2021_wk48_531"/>
    <s v="CRRDC/FICR"/>
    <d v="2021-11-20T00:00:00"/>
    <x v="5"/>
    <x v="0"/>
    <x v="10"/>
    <m/>
    <s v="SDM"/>
    <s v="MSA"/>
    <s v="Pourquoi malgré le PSS les malades finissent par mourir  ? "/>
    <n v="2"/>
    <x v="0"/>
    <s v="Ebola"/>
    <x v="1"/>
    <s v="Question"/>
    <x v="8"/>
    <s v="Response processes"/>
    <s v="Processus de riposte "/>
    <s v=" Response processes"/>
    <x v="2751"/>
    <x v="55"/>
    <s v="Politique et réponse"/>
    <m/>
    <m/>
    <m/>
    <m/>
    <m/>
    <m/>
    <m/>
    <m/>
    <m/>
    <m/>
    <m/>
    <m/>
    <m/>
    <m/>
    <m/>
  </r>
  <r>
    <s v="2021_wk48_532"/>
    <s v="CRRDC/FICR"/>
    <d v="2021-11-20T00:00:00"/>
    <x v="5"/>
    <x v="0"/>
    <x v="10"/>
    <m/>
    <s v="SDM"/>
    <s v="MSA"/>
    <s v="Est-ce que le PSS travaille aujourd'hui et quel résultant si c'est ne pas pour tromber les gens ?"/>
    <n v="1"/>
    <x v="0"/>
    <s v="Ebola"/>
    <x v="1"/>
    <s v="Question"/>
    <x v="8"/>
    <s v="Response processes"/>
    <s v="Processus de riposte "/>
    <s v=" Response processes"/>
    <x v="2752"/>
    <x v="55"/>
    <s v="Politique et réponse"/>
    <m/>
    <m/>
    <m/>
    <m/>
    <m/>
    <m/>
    <m/>
    <m/>
    <m/>
    <m/>
    <m/>
    <m/>
    <m/>
    <m/>
    <m/>
  </r>
  <r>
    <s v="2021_wk48_533"/>
    <s v="CRRDC/FICR"/>
    <d v="2021-11-20T00:00:00"/>
    <x v="5"/>
    <x v="0"/>
    <x v="10"/>
    <m/>
    <s v="SDM"/>
    <s v="MSA"/>
    <s v="Comment se fait la securisation d'une fille exploitée par un humanitaire ? "/>
    <n v="2"/>
    <x v="0"/>
    <s v="Ebola"/>
    <x v="1"/>
    <s v="Question"/>
    <x v="8"/>
    <s v="Response processes"/>
    <s v="Processus de riposte "/>
    <s v=" Response processes"/>
    <x v="2753"/>
    <x v="55"/>
    <s v="Politique et réponse"/>
    <m/>
    <m/>
    <m/>
    <m/>
    <m/>
    <m/>
    <m/>
    <m/>
    <m/>
    <m/>
    <m/>
    <m/>
    <m/>
    <m/>
    <m/>
  </r>
  <r>
    <s v="2021_wk48_534"/>
    <s v="CRRDC/FICR"/>
    <d v="2021-11-19T00:00:00"/>
    <x v="5"/>
    <x v="0"/>
    <x v="13"/>
    <m/>
    <s v="SDM"/>
    <s v="MSA"/>
    <s v="L'ancien vaccin reçu et le nouveau ne peuvent pas constituer un poison "/>
    <n v="2"/>
    <x v="0"/>
    <s v="Ebola"/>
    <x v="1"/>
    <s v="Question"/>
    <x v="14"/>
    <s v="Vaccine"/>
    <s v="Innocuité du vaccin "/>
    <s v=" Vaccine safety"/>
    <x v="2754"/>
    <x v="42"/>
    <s v="Vaccin et vaccination"/>
    <m/>
    <m/>
    <m/>
    <m/>
    <m/>
    <m/>
    <m/>
    <m/>
    <m/>
    <m/>
    <m/>
    <m/>
    <m/>
    <m/>
    <m/>
  </r>
  <r>
    <s v="2021_wk48_535"/>
    <s v="CRRDC/FICR"/>
    <d v="2021-11-19T00:00:00"/>
    <x v="5"/>
    <x v="0"/>
    <x v="13"/>
    <m/>
    <s v="SDM"/>
    <s v="MSA"/>
    <s v="Ceux qui sont vacciés recevront -ils de ce nouveau vaccin de l'OMS?"/>
    <n v="2"/>
    <x v="0"/>
    <s v="Ebola"/>
    <x v="1"/>
    <s v="Question"/>
    <x v="14"/>
    <s v="Vaccine"/>
    <s v="Efficacité du vaccin "/>
    <s v=" Vaccine effectiveness"/>
    <x v="2755"/>
    <x v="15"/>
    <s v="Vaccin et vaccination"/>
    <m/>
    <m/>
    <m/>
    <m/>
    <m/>
    <m/>
    <m/>
    <m/>
    <m/>
    <m/>
    <m/>
    <m/>
    <m/>
    <m/>
    <m/>
  </r>
  <r>
    <s v="2021_wk48_536"/>
    <s v="CRRDC/FICR"/>
    <d v="2021-11-19T00:00:00"/>
    <x v="5"/>
    <x v="0"/>
    <x v="13"/>
    <m/>
    <s v="SDM"/>
    <s v="MSA"/>
    <s v="Le vaccin dure combien de temps dans le corps ? "/>
    <n v="2"/>
    <x v="0"/>
    <s v="Ebola"/>
    <x v="1"/>
    <s v="Question"/>
    <x v="14"/>
    <s v="Vaccine"/>
    <s v="Efficacité du vaccin "/>
    <s v=" Vaccine effectiveness"/>
    <x v="2756"/>
    <x v="15"/>
    <s v="Vaccin et vaccination"/>
    <m/>
    <m/>
    <m/>
    <m/>
    <m/>
    <m/>
    <m/>
    <m/>
    <m/>
    <m/>
    <m/>
    <m/>
    <m/>
    <m/>
    <m/>
  </r>
  <r>
    <s v="2021_wk48_537"/>
    <s v="CRRDC/FICR"/>
    <d v="2021-11-19T00:00:00"/>
    <x v="5"/>
    <x v="0"/>
    <x v="13"/>
    <m/>
    <s v="SDM"/>
    <s v="MSA"/>
    <s v="Ebola est fini pourquoi encore ce vaccin ? "/>
    <n v="1"/>
    <x v="0"/>
    <s v="Ebola"/>
    <x v="1"/>
    <s v="Question"/>
    <x v="14"/>
    <s v="Vaccine"/>
    <s v="Autres questions sur le vaccin "/>
    <s v=" Other vaccine questions"/>
    <x v="2757"/>
    <x v="20"/>
    <s v="Vaccin et vaccination"/>
    <m/>
    <m/>
    <m/>
    <m/>
    <m/>
    <m/>
    <m/>
    <m/>
    <m/>
    <m/>
    <m/>
    <m/>
    <m/>
    <m/>
    <m/>
  </r>
  <r>
    <s v="2021_wk48_538"/>
    <s v="CRRDC/FICR"/>
    <d v="2021-11-19T00:00:00"/>
    <x v="5"/>
    <x v="0"/>
    <x v="13"/>
    <m/>
    <s v="SDM"/>
    <s v="MSA"/>
    <s v="Pourquoi la Croix-Rouge voit les déchets dans des hôpitaux mais ne dit rien ? "/>
    <n v="2"/>
    <x v="0"/>
    <s v="Ebola"/>
    <x v="1"/>
    <s v="Question"/>
    <x v="1"/>
    <s v="Other questions"/>
    <s v="Autre questions "/>
    <s v=" Other questions"/>
    <x v="2758"/>
    <x v="1"/>
    <s v="Ebola feedback autres"/>
    <m/>
    <m/>
    <m/>
    <m/>
    <m/>
    <m/>
    <m/>
    <m/>
    <m/>
    <m/>
    <m/>
    <m/>
    <m/>
    <m/>
    <m/>
  </r>
  <r>
    <s v="2021_wk48_539"/>
    <s v="CRRDC/FICR"/>
    <d v="2021-11-19T00:00:00"/>
    <x v="5"/>
    <x v="0"/>
    <x v="13"/>
    <m/>
    <s v="SDM"/>
    <s v="MSA"/>
    <s v="Construisez beaucoup d'incinerateurs en ville de beni "/>
    <n v="1"/>
    <x v="0"/>
    <s v="Ebola"/>
    <x v="2"/>
    <s v="Suggestion request"/>
    <x v="2"/>
    <s v="Need for other materials"/>
    <s v="Besoin d'autres matériaux, choses ou services pour lutter contre Ebola "/>
    <s v=" Expressed need for other materials, items or services to help in fighting Ebola"/>
    <x v="2759"/>
    <x v="71"/>
    <s v="Politique et réponse"/>
    <m/>
    <m/>
    <m/>
    <m/>
    <m/>
    <m/>
    <m/>
    <m/>
    <m/>
    <m/>
    <m/>
    <m/>
    <m/>
    <m/>
    <m/>
  </r>
  <r>
    <s v="2021_wk49_001"/>
    <s v="REMED"/>
    <d v="2021-11-27T00:00:00"/>
    <x v="6"/>
    <x v="0"/>
    <x v="2"/>
    <m/>
    <s v="SDM"/>
    <s v="MSA"/>
    <s v="Pourquoi le gouvernement ne parvient pas à mettre en place un programme de vaccination de routine contre la MVE » telle est la question posée par la population lors d’une VAD "/>
    <n v="1"/>
    <x v="0"/>
    <s v="Ebola"/>
    <x v="0"/>
    <s v="Rumors beliefs observations"/>
    <x v="13"/>
    <s v="Vaccine suspicions and non acceptance"/>
    <s v="Distribution injuste du vaccin "/>
    <s v=" Unfair vaccine distribution"/>
    <x v="2760"/>
    <x v="40"/>
    <s v="Vaccin et vaccination"/>
    <m/>
    <m/>
    <m/>
    <m/>
    <m/>
    <m/>
    <m/>
    <m/>
    <m/>
    <m/>
    <m/>
    <m/>
    <m/>
    <m/>
    <m/>
  </r>
  <r>
    <s v="2021_wk49_002"/>
    <s v="REMED"/>
    <d v="2021-11-27T00:00:00"/>
    <x v="6"/>
    <x v="0"/>
    <x v="9"/>
    <m/>
    <s v="SDM"/>
    <s v="MSA"/>
    <s v="Si la 13e épidémie d’EBOLA existait on amènerait le soins gratuit, veillez nous éclaircir sur ce fait. "/>
    <n v="1"/>
    <x v="0"/>
    <s v="Ebola"/>
    <x v="2"/>
    <s v="Suggestion request"/>
    <x v="16"/>
    <s v="Improve health care"/>
    <s v="Améliorer les soins de santé "/>
    <s v=" Improve health care"/>
    <x v="2761"/>
    <x v="21"/>
    <s v="Prise en charge"/>
    <m/>
    <m/>
    <m/>
    <m/>
    <m/>
    <m/>
    <m/>
    <m/>
    <m/>
    <m/>
    <m/>
    <m/>
    <m/>
    <m/>
    <m/>
  </r>
  <r>
    <s v="2021_wk49_003"/>
    <s v="REMED"/>
    <d v="2021-11-27T00:00:00"/>
    <x v="6"/>
    <x v="0"/>
    <x v="3"/>
    <m/>
    <s v="SDM"/>
    <s v="MSA"/>
    <s v="Pourquoi l’origine de la 13e épidémie de la MVE n’est pas déclarée ?"/>
    <n v="1"/>
    <x v="0"/>
    <s v="Ebola"/>
    <x v="1"/>
    <s v="Question"/>
    <x v="7"/>
    <s v="Ebola and its consequences"/>
    <s v="L'origine du virus Ebola "/>
    <s v=" EVD origin"/>
    <x v="2762"/>
    <x v="17"/>
    <s v="Ebola caractéristiques et transmission"/>
    <m/>
    <m/>
    <m/>
    <m/>
    <m/>
    <m/>
    <m/>
    <m/>
    <m/>
    <m/>
    <m/>
    <m/>
    <m/>
    <m/>
    <m/>
  </r>
  <r>
    <s v="2021_wk49_004"/>
    <s v="REMED"/>
    <d v="2021-11-28T00:00:00"/>
    <x v="6"/>
    <x v="0"/>
    <x v="12"/>
    <m/>
    <s v="SDM"/>
    <s v="MSA"/>
    <s v="Pourquoi toujours la gratuite de soins médicaux aux centres de santés toutes fois quand il y a déclaration de fin Ebola ?"/>
    <n v="1"/>
    <x v="0"/>
    <s v="Ebola"/>
    <x v="1"/>
    <s v="Question"/>
    <x v="22"/>
    <s v="Diagnosis treatment ETC health system"/>
    <s v="Diagnostique, traitement, CTE "/>
    <s v=" Diagnosis, treatment, ETC"/>
    <x v="2763"/>
    <x v="29"/>
    <s v="Prise en charge"/>
    <m/>
    <m/>
    <m/>
    <m/>
    <m/>
    <m/>
    <m/>
    <m/>
    <m/>
    <m/>
    <m/>
    <m/>
    <m/>
    <m/>
    <m/>
  </r>
  <r>
    <s v="2021_wk49_005"/>
    <s v="REMED"/>
    <d v="2021-11-28T00:00:00"/>
    <x v="6"/>
    <x v="0"/>
    <x v="3"/>
    <m/>
    <s v="SDM"/>
    <s v="MSA"/>
    <s v="La revaccination contre Ebola a-t-elle toujours été organisée même dans d'autres provinces?"/>
    <n v="1"/>
    <x v="0"/>
    <s v="Ebola"/>
    <x v="1"/>
    <s v="Question"/>
    <x v="14"/>
    <s v="Vaccine"/>
    <s v="Autres questions sur le vaccin "/>
    <s v=" Other vaccine questions"/>
    <x v="2764"/>
    <x v="20"/>
    <s v="Vaccin et vaccination"/>
    <m/>
    <m/>
    <m/>
    <m/>
    <m/>
    <m/>
    <m/>
    <m/>
    <m/>
    <m/>
    <m/>
    <m/>
    <m/>
    <m/>
    <m/>
  </r>
  <r>
    <s v="2021_wk49_006"/>
    <s v="REMED"/>
    <d v="2021-11-28T00:00:00"/>
    <x v="6"/>
    <x v="0"/>
    <x v="12"/>
    <m/>
    <s v="SDM"/>
    <s v="MSA"/>
    <s v="Le vaccin actuel est différent de  celui de la 10e épidémie."/>
    <n v="1"/>
    <x v="0"/>
    <s v="Ebola"/>
    <x v="0"/>
    <s v="Rumors beliefs observations"/>
    <x v="13"/>
    <s v="Vaccine suspicions and non acceptance"/>
    <s v="Suspicions à propos du vaccin "/>
    <s v=" Vaccine suspicions"/>
    <x v="2765"/>
    <x v="14"/>
    <s v="Vaccin et vaccination"/>
    <m/>
    <m/>
    <m/>
    <m/>
    <m/>
    <m/>
    <m/>
    <m/>
    <m/>
    <m/>
    <m/>
    <m/>
    <m/>
    <m/>
    <m/>
  </r>
  <r>
    <s v="2021_wk49_007"/>
    <s v="REMED"/>
    <d v="2021-11-28T00:00:00"/>
    <x v="6"/>
    <x v="0"/>
    <x v="2"/>
    <m/>
    <s v="SDM"/>
    <s v="MSA"/>
    <s v="Les personnes vivant avec handicap dont les sourd-muets se disent marginalisées; elles demandent d’être souvent impliqués dans les activités de sensibilisation. "/>
    <n v="1"/>
    <x v="0"/>
    <s v="Ebola"/>
    <x v="2"/>
    <s v="Suggestion request"/>
    <x v="21"/>
    <s v="Community health promotion"/>
    <s v="Former ou impliquer plus certains gens "/>
    <s v=" Train or involve certain people more"/>
    <x v="2766"/>
    <x v="59"/>
    <s v="Communication/sensibilisation"/>
    <m/>
    <m/>
    <m/>
    <m/>
    <m/>
    <m/>
    <m/>
    <m/>
    <m/>
    <m/>
    <m/>
    <m/>
    <m/>
    <m/>
    <m/>
  </r>
  <r>
    <s v="2021_wk49_008"/>
    <s v="REMED"/>
    <d v="2021-11-27T00:00:00"/>
    <x v="6"/>
    <x v="0"/>
    <x v="18"/>
    <m/>
    <s v="SDM"/>
    <s v="MSA"/>
    <s v="Les chefs de base souhaitent que la proclamation de la fin de l’épidémie de la MVE soit célébrée à Butsili."/>
    <n v="1"/>
    <x v="0"/>
    <s v="Ebola"/>
    <x v="2"/>
    <s v="Suggestion request"/>
    <x v="9"/>
    <s v="Other suggestions or requests"/>
    <s v="Autres suggestions "/>
    <s v=" Other suggestions"/>
    <x v="2767"/>
    <x v="10"/>
    <s v="Ebola feedback autres"/>
    <m/>
    <m/>
    <m/>
    <m/>
    <m/>
    <m/>
    <m/>
    <m/>
    <m/>
    <m/>
    <m/>
    <m/>
    <m/>
    <m/>
    <m/>
  </r>
  <r>
    <s v="2021_wk49_009"/>
    <s v="REMED"/>
    <d v="2021-11-27T00:00:00"/>
    <x v="6"/>
    <x v="0"/>
    <x v="12"/>
    <m/>
    <s v="SDM"/>
    <s v="MSA"/>
    <s v="Il existe 2 types de vaccin l'un efficace, l’autre empoisonné; "/>
    <n v="1"/>
    <x v="0"/>
    <s v="Ebola"/>
    <x v="0"/>
    <s v="Rumors beliefs observations"/>
    <x v="13"/>
    <s v="Vaccine suspicions and non acceptance"/>
    <s v="Suspicions à propos du vaccin "/>
    <s v=" Vaccine suspicions"/>
    <x v="2768"/>
    <x v="14"/>
    <s v="Vaccin et vaccination"/>
    <m/>
    <m/>
    <m/>
    <m/>
    <m/>
    <m/>
    <m/>
    <m/>
    <m/>
    <m/>
    <m/>
    <m/>
    <m/>
    <m/>
    <m/>
  </r>
  <r>
    <s v="2021_wk49_010"/>
    <s v="REMED"/>
    <d v="2021-11-27T00:00:00"/>
    <x v="6"/>
    <x v="0"/>
    <x v="12"/>
    <m/>
    <s v="SDM"/>
    <s v="MSA"/>
    <s v="La population dit se faire vacciner après le personnel soignant."/>
    <n v="1"/>
    <x v="0"/>
    <s v="Ebola"/>
    <x v="2"/>
    <s v="Suggestion request"/>
    <x v="23"/>
    <s v="Expand or modify vaccination program"/>
    <s v="Élargir ou modifier le programme de vaccination "/>
    <s v=" Expand or modify vaccination program"/>
    <x v="2769"/>
    <x v="32"/>
    <s v="Vaccin et vaccination"/>
    <m/>
    <m/>
    <m/>
    <m/>
    <m/>
    <m/>
    <m/>
    <m/>
    <m/>
    <m/>
    <m/>
    <m/>
    <m/>
    <m/>
    <m/>
  </r>
  <r>
    <s v="2021_wk49_011"/>
    <s v="REMED"/>
    <d v="2021-11-28T00:00:00"/>
    <x v="6"/>
    <x v="0"/>
    <x v="15"/>
    <m/>
    <s v="SDM"/>
    <s v="MSA"/>
    <s v="Il faut que les experts précisent la durée d'activité du vaccin au niveau de l'organisme."/>
    <n v="1"/>
    <x v="0"/>
    <s v="Ebola"/>
    <x v="2"/>
    <s v="Suggestion request"/>
    <x v="23"/>
    <s v="Expand or modify vaccination program"/>
    <s v="Élargir ou modifier le programme de vaccination "/>
    <s v=" Expand or modify vaccination program"/>
    <x v="2770"/>
    <x v="32"/>
    <s v="Vaccin et vaccination"/>
    <m/>
    <m/>
    <m/>
    <m/>
    <m/>
    <m/>
    <m/>
    <m/>
    <m/>
    <m/>
    <m/>
    <m/>
    <m/>
    <m/>
    <m/>
  </r>
  <r>
    <s v="2021_wk49_012"/>
    <s v="REMED"/>
    <d v="2021-11-28T00:00:00"/>
    <x v="6"/>
    <x v="0"/>
    <x v="15"/>
    <m/>
    <s v="SDM"/>
    <s v="MSA"/>
    <s v="Si la MVE ne s'est pas propagée, c'est puisque le vaccin de la 10e épidémie est encore en action; pourquoi alors se vacciner en seconde phase?"/>
    <n v="1"/>
    <x v="0"/>
    <s v="Ebola"/>
    <x v="1"/>
    <s v="Question"/>
    <x v="14"/>
    <s v="Vaccine"/>
    <s v="Efficacité du vaccin "/>
    <s v=" Vaccine effectiveness"/>
    <x v="2771"/>
    <x v="15"/>
    <s v="Vaccin et vaccination"/>
    <m/>
    <m/>
    <m/>
    <m/>
    <m/>
    <m/>
    <m/>
    <m/>
    <m/>
    <m/>
    <m/>
    <m/>
    <m/>
    <m/>
    <m/>
  </r>
  <r>
    <s v="2021_wk49_013"/>
    <s v="REMED"/>
    <d v="2021-11-28T00:00:00"/>
    <x v="6"/>
    <x v="0"/>
    <x v="18"/>
    <s v="EPST"/>
    <s v="SDM"/>
    <s v="MSA"/>
    <s v="Bilan des échauffourées à l'Institut Bungulu: Cri d'alarme sur la destruction de 30 lavabos, la non existence d'eau à l’école, avec un effectif de 1323 élèves dont 715 filles"/>
    <n v="1"/>
    <x v="0"/>
    <s v="Ebola"/>
    <x v="0"/>
    <s v="Rumors beliefs observations"/>
    <x v="5"/>
    <s v="Other rumors beliefs observations"/>
    <s v="Protection des écoles et enfants contre l'Ebola "/>
    <s v=" Protection of children, schools from Ebola"/>
    <x v="2772"/>
    <x v="174"/>
    <s v="No Theme"/>
    <m/>
    <m/>
    <m/>
    <m/>
    <m/>
    <m/>
    <m/>
    <m/>
    <m/>
    <m/>
    <m/>
    <m/>
    <m/>
    <m/>
    <m/>
  </r>
  <r>
    <s v="2021_wk49_014"/>
    <s v="REMED"/>
    <d v="2021-11-28T00:00:00"/>
    <x v="6"/>
    <x v="0"/>
    <x v="1"/>
    <m/>
    <s v="SDM"/>
    <s v="MSA"/>
    <s v="Pourquoi le gouvernement congolais ne parvient pas à créer un programme de vaccination de routine contre la MVE?"/>
    <n v="1"/>
    <x v="0"/>
    <s v="Ebola"/>
    <x v="1"/>
    <s v="Question"/>
    <x v="14"/>
    <s v="Vaccine"/>
    <s v="Distribution inéquitable du vaccin "/>
    <s v=" Unfair vaccine distribution"/>
    <x v="2773"/>
    <x v="41"/>
    <s v="Vaccin et vaccination"/>
    <m/>
    <m/>
    <m/>
    <m/>
    <m/>
    <m/>
    <m/>
    <m/>
    <m/>
    <m/>
    <m/>
    <m/>
    <m/>
    <m/>
    <m/>
  </r>
  <r>
    <s v="2021_wk49_015"/>
    <s v="REMED"/>
    <d v="2021-11-27T00:00:00"/>
    <x v="6"/>
    <x v="0"/>
    <x v="3"/>
    <m/>
    <s v="SDM"/>
    <s v="MSA"/>
    <s v="Si la MVE existait, on nous amenerait la gratuité des soins"/>
    <n v="1"/>
    <x v="0"/>
    <s v="Ebola"/>
    <x v="0"/>
    <s v="Rumors beliefs observations"/>
    <x v="19"/>
    <s v="Critique observation of the response"/>
    <s v="Commentaire sur personnel de la riposte (autres) "/>
    <s v=" Comment about responders (others)"/>
    <x v="2774"/>
    <x v="63"/>
    <s v="Politique et réponse"/>
    <m/>
    <m/>
    <m/>
    <m/>
    <m/>
    <m/>
    <m/>
    <m/>
    <m/>
    <m/>
    <m/>
    <m/>
    <m/>
    <m/>
    <m/>
  </r>
  <r>
    <s v="2021_wk49_016"/>
    <s v="REMED"/>
    <d v="2021-11-27T00:00:00"/>
    <x v="6"/>
    <x v="0"/>
    <x v="9"/>
    <m/>
    <s v="SDM"/>
    <s v="MSA"/>
    <s v="La communauté souhaite voir le ministre de la santé proclamer la fin de l'épidemie dans un bref delais"/>
    <n v="1"/>
    <x v="0"/>
    <s v="Ebola"/>
    <x v="2"/>
    <s v="Suggestion request"/>
    <x v="25"/>
    <s v="Response process suggestions"/>
    <s v="Mettre fin à l’épidémie d’Ebola "/>
    <s v=" End the Ebola outbreak"/>
    <x v="2775"/>
    <x v="34"/>
    <s v="Ebola caractéristiques et transmission"/>
    <m/>
    <m/>
    <m/>
    <m/>
    <m/>
    <m/>
    <m/>
    <m/>
    <m/>
    <m/>
    <m/>
    <m/>
    <m/>
    <m/>
    <m/>
  </r>
  <r>
    <s v="2021_wk49_017"/>
    <s v="CRRDC/FICR"/>
    <d v="2021-11-29T00:00:00"/>
    <x v="7"/>
    <x v="0"/>
    <x v="9"/>
    <s v="Muloku"/>
    <s v="PAP"/>
    <s v="D2D"/>
    <s v="La population a déjà compris que la maladie existe mais il faut toujours continuer avec la sensibilisation "/>
    <n v="1"/>
    <x v="0"/>
    <s v="Ebola"/>
    <x v="0"/>
    <s v="Rumors beliefs observations"/>
    <x v="0"/>
    <s v="Ebola characteristics and consequences"/>
    <s v="L'Ebola est réel "/>
    <s v=" Ebola is real"/>
    <x v="2776"/>
    <x v="36"/>
    <s v="Ebola caractéristiques et transmission"/>
    <m/>
    <m/>
    <m/>
    <m/>
    <m/>
    <m/>
    <m/>
    <m/>
    <m/>
    <m/>
    <m/>
    <m/>
    <m/>
    <m/>
    <m/>
  </r>
  <r>
    <s v="2021_wk49_018"/>
    <s v="CRRDC/FICR"/>
    <d v="2021-11-29T00:00:00"/>
    <x v="7"/>
    <x v="0"/>
    <x v="9"/>
    <s v="Muloku"/>
    <s v="PAP"/>
    <s v="D2D"/>
    <s v="Pourquoi pendant l'epidemie on a jamais vue les animaux mourir alors qu'ebola tue même les animaux "/>
    <n v="2"/>
    <x v="0"/>
    <s v="Ebola"/>
    <x v="1"/>
    <s v="Question"/>
    <x v="1"/>
    <s v="Other questions"/>
    <s v="Question liée aux animaux "/>
    <s v=" Animal related question"/>
    <x v="2777"/>
    <x v="50"/>
    <s v="Ebola caractéristiques et transmission"/>
    <m/>
    <m/>
    <m/>
    <m/>
    <m/>
    <m/>
    <m/>
    <m/>
    <m/>
    <m/>
    <m/>
    <m/>
    <m/>
    <m/>
    <m/>
  </r>
  <r>
    <s v="2021_wk49_019"/>
    <s v="CRRDC/FICR"/>
    <d v="2021-11-29T00:00:00"/>
    <x v="7"/>
    <x v="0"/>
    <x v="9"/>
    <s v="Muloku"/>
    <s v="PAP"/>
    <s v="D2D"/>
    <s v="Nous demandons à l'equipe EDS de continuer avec leur service d'enterement même après la periode de l'epidemie "/>
    <n v="2"/>
    <x v="0"/>
    <s v="Ebola"/>
    <x v="2"/>
    <s v="Suggestion request"/>
    <x v="30"/>
    <s v="Improve burials"/>
    <s v="Autre suggestion enterrements "/>
    <s v=" Other suggestion burials"/>
    <x v="2778"/>
    <x v="49"/>
    <s v="Enterrements"/>
    <m/>
    <m/>
    <m/>
    <m/>
    <m/>
    <m/>
    <m/>
    <m/>
    <m/>
    <m/>
    <m/>
    <m/>
    <m/>
    <m/>
    <m/>
  </r>
  <r>
    <s v="2021_wk49_020"/>
    <s v="CRRDC/FICR"/>
    <d v="2021-11-29T00:00:00"/>
    <x v="7"/>
    <x v="0"/>
    <x v="9"/>
    <s v="Muloku"/>
    <s v="PAP"/>
    <s v="D2D"/>
    <s v="Dés que nous voyons les equipes de la Croix-Rouge avec les vehicules nous faisons ullisions à ebola "/>
    <n v="2"/>
    <x v="0"/>
    <s v="Ebola"/>
    <x v="0"/>
    <s v="Rumors beliefs observations"/>
    <x v="19"/>
    <s v="Critique observation of the response"/>
    <s v="Commentaire sur personnel Croix Rouge "/>
    <s v=" Comment about Red Cross"/>
    <x v="2779"/>
    <x v="23"/>
    <s v="Politique et réponse"/>
    <m/>
    <m/>
    <m/>
    <m/>
    <m/>
    <m/>
    <m/>
    <m/>
    <m/>
    <m/>
    <m/>
    <m/>
    <m/>
    <m/>
    <m/>
  </r>
  <r>
    <s v="2021_wk49_021"/>
    <s v="CRRDC/FICR"/>
    <d v="2021-11-29T00:00:00"/>
    <x v="7"/>
    <x v="0"/>
    <x v="9"/>
    <s v="Muloku"/>
    <s v="PAP"/>
    <s v="D2D"/>
    <s v="Merci pour votre sensibilisation , sachez que nous  avons encore l'insuffisance de l'eau dans notre cellule "/>
    <n v="1"/>
    <x v="0"/>
    <s v="Ebola"/>
    <x v="3"/>
    <s v="Appreciation encouragement"/>
    <x v="18"/>
    <s v="Thanks for the health promotion"/>
    <s v="Merci pour la sensibilisation "/>
    <s v=" Thanks for the health promotion"/>
    <x v="2780"/>
    <x v="22"/>
    <s v="Remerciement/encouragement"/>
    <m/>
    <m/>
    <m/>
    <m/>
    <m/>
    <m/>
    <m/>
    <m/>
    <m/>
    <m/>
    <m/>
    <m/>
    <m/>
    <m/>
    <m/>
  </r>
  <r>
    <s v="2021_wk49_022"/>
    <s v="CRRDC/FICR"/>
    <d v="2021-11-29T00:00:00"/>
    <x v="7"/>
    <x v="0"/>
    <x v="9"/>
    <s v="Muloku"/>
    <s v="PAP"/>
    <s v="D2D"/>
    <s v="Pourquoi les routes qui menent vers les cimetieres de bundji et de Masiani ont été rehabilité à la veille de la maladie à virus ebola à beni?"/>
    <n v="1"/>
    <x v="0"/>
    <s v="Ebola"/>
    <x v="1"/>
    <s v="Question"/>
    <x v="27"/>
    <s v="Burials"/>
    <s v="Enterrements "/>
    <s v=" Burials"/>
    <x v="2781"/>
    <x v="44"/>
    <s v="Enterrements"/>
    <m/>
    <m/>
    <m/>
    <m/>
    <m/>
    <m/>
    <m/>
    <m/>
    <m/>
    <m/>
    <m/>
    <m/>
    <m/>
    <m/>
    <m/>
  </r>
  <r>
    <s v="2021_wk49_023"/>
    <s v="CRRDC/FICR"/>
    <d v="2021-11-29T00:00:00"/>
    <x v="7"/>
    <x v="0"/>
    <x v="9"/>
    <s v="Muloku"/>
    <s v="PAP"/>
    <s v="D2D"/>
    <s v="Pourquoi les sensibilisateurs que vous etes ne le font pas dans leurs quartiers mais loins de leur residence comme les temoins de jehova ? "/>
    <n v="2"/>
    <x v="0"/>
    <s v="Ebola"/>
    <x v="1"/>
    <s v="Question"/>
    <x v="8"/>
    <s v="Response processes"/>
    <s v="Processus de riposte "/>
    <s v=" Response processes"/>
    <x v="2782"/>
    <x v="55"/>
    <s v="Politique et réponse"/>
    <m/>
    <m/>
    <m/>
    <m/>
    <m/>
    <m/>
    <m/>
    <m/>
    <m/>
    <m/>
    <m/>
    <m/>
    <m/>
    <m/>
    <m/>
  </r>
  <r>
    <s v="2021_wk49_024"/>
    <s v="CRRDC/FICR"/>
    <d v="2021-11-29T00:00:00"/>
    <x v="7"/>
    <x v="0"/>
    <x v="9"/>
    <s v="Muloku"/>
    <s v="PAP"/>
    <s v="D2D"/>
    <s v="Aidez -nous à faire des plaidoyers auprès des partenaires afin d'avoir de l'eau en permanente "/>
    <n v="2"/>
    <x v="0"/>
    <s v="Ebola"/>
    <x v="2"/>
    <s v="Suggestion request"/>
    <x v="20"/>
    <s v="Encourage hand washing"/>
    <s v="Fournir dispositif lavemain (avec l'eau, savon) "/>
    <s v=" Provide handwashing station (with water, soap)"/>
    <x v="2783"/>
    <x v="24"/>
    <s v="PCI"/>
    <m/>
    <m/>
    <m/>
    <m/>
    <m/>
    <m/>
    <m/>
    <m/>
    <m/>
    <m/>
    <m/>
    <m/>
    <m/>
    <m/>
    <m/>
  </r>
  <r>
    <s v="2021_wk49_025"/>
    <s v="CRRDC/FICR"/>
    <d v="2021-11-29T00:00:00"/>
    <x v="7"/>
    <x v="0"/>
    <x v="9"/>
    <s v="Muloku"/>
    <s v="PAP"/>
    <s v="D2D"/>
    <s v="Comment expliquer que la maladie reaparait alors que l'on avait déjà proclamer sa fin donc c'est une croyance , une imagination?"/>
    <n v="2"/>
    <x v="0"/>
    <s v="Ebola"/>
    <x v="1"/>
    <s v="Question"/>
    <x v="7"/>
    <s v="Ebola and its consequences"/>
    <s v="Les faits et spécificités d’Ebola "/>
    <s v=" Ebola facts and features"/>
    <x v="2784"/>
    <x v="7"/>
    <s v="Ebola caractéristiques et transmission"/>
    <m/>
    <m/>
    <m/>
    <m/>
    <m/>
    <m/>
    <m/>
    <m/>
    <m/>
    <m/>
    <m/>
    <m/>
    <m/>
    <m/>
    <m/>
  </r>
  <r>
    <s v="2021_wk49_026"/>
    <s v="CRRDC/FICR"/>
    <d v="2021-11-29T00:00:00"/>
    <x v="7"/>
    <x v="0"/>
    <x v="9"/>
    <s v="Muloku"/>
    <s v="PAP"/>
    <s v="D2D"/>
    <s v="Pourquoi on continue à vacciner les personnes ? "/>
    <n v="2"/>
    <x v="0"/>
    <s v="Ebola"/>
    <x v="1"/>
    <s v="Question"/>
    <x v="14"/>
    <s v="Vaccine"/>
    <s v="Autres questions sur le vaccin "/>
    <s v=" Other vaccine questions"/>
    <x v="2785"/>
    <x v="20"/>
    <s v="Vaccin et vaccination"/>
    <m/>
    <m/>
    <m/>
    <m/>
    <m/>
    <m/>
    <m/>
    <m/>
    <m/>
    <m/>
    <m/>
    <m/>
    <m/>
    <m/>
    <m/>
  </r>
  <r>
    <s v="2021_wk49_027"/>
    <s v="CRRDC/FICR"/>
    <d v="2021-11-29T00:00:00"/>
    <x v="7"/>
    <x v="0"/>
    <x v="9"/>
    <s v="Muloku"/>
    <s v="PAP"/>
    <s v="D2D"/>
    <s v="Veuillez toujours sensibiliser la communauté car elle ignore souvent les mesures barrieres des certaines maladies "/>
    <n v="2"/>
    <x v="0"/>
    <s v="Ebola"/>
    <x v="2"/>
    <s v="Suggestion request"/>
    <x v="21"/>
    <s v="Community health promotion"/>
    <s v="Sensibilisation sur Ebola "/>
    <s v=" Community health promotion"/>
    <x v="2786"/>
    <x v="27"/>
    <s v="Communication/sensibilisation"/>
    <m/>
    <m/>
    <m/>
    <m/>
    <m/>
    <m/>
    <m/>
    <m/>
    <m/>
    <m/>
    <m/>
    <m/>
    <m/>
    <m/>
    <m/>
  </r>
  <r>
    <s v="2021_wk49_028"/>
    <s v="CRRDC/FICR"/>
    <d v="2021-11-29T00:00:00"/>
    <x v="7"/>
    <x v="0"/>
    <x v="9"/>
    <s v="Muloku"/>
    <s v="PAP"/>
    <s v="D2D"/>
    <s v="Nous vous disons courage pour songer au bien etre  de la communauté "/>
    <n v="2"/>
    <x v="0"/>
    <s v="Ebola"/>
    <x v="3"/>
    <s v="Appreciation encouragement"/>
    <x v="26"/>
    <s v="Encouragement"/>
    <s v="Encouragement"/>
    <m/>
    <x v="2787"/>
    <x v="39"/>
    <s v="No Theme"/>
    <m/>
    <m/>
    <m/>
    <m/>
    <m/>
    <m/>
    <m/>
    <m/>
    <m/>
    <m/>
    <m/>
    <m/>
    <m/>
    <m/>
    <m/>
  </r>
  <r>
    <s v="2021_wk49_029"/>
    <s v="CRRDC/FICR"/>
    <d v="2021-11-29T00:00:00"/>
    <x v="7"/>
    <x v="0"/>
    <x v="9"/>
    <s v="Muloku"/>
    <s v="PAP"/>
    <s v="D2D"/>
    <s v="Ebola d'aujourd'hui n'est pas comme ebola de l'année passée "/>
    <n v="2"/>
    <x v="0"/>
    <s v="Ebola"/>
    <x v="0"/>
    <s v="Rumors beliefs observations"/>
    <x v="0"/>
    <s v="Ebola characteristics and consequences"/>
    <s v="Croyances sur les faits et spécificités d’Ebola "/>
    <s v=" Beliefs about Ebola facts and features"/>
    <x v="2788"/>
    <x v="0"/>
    <s v="Ebola caractéristiques et transmission"/>
    <m/>
    <m/>
    <m/>
    <m/>
    <m/>
    <m/>
    <m/>
    <m/>
    <m/>
    <m/>
    <m/>
    <m/>
    <m/>
    <m/>
    <m/>
  </r>
  <r>
    <s v="2021_wk49_030"/>
    <s v="CRRDC/FICR"/>
    <d v="2021-11-29T00:00:00"/>
    <x v="7"/>
    <x v="0"/>
    <x v="0"/>
    <m/>
    <s v="PAP"/>
    <s v="D2D"/>
    <s v="Il fallait distinger le vaccin des vieullard avec celui des enfants "/>
    <n v="2"/>
    <x v="0"/>
    <s v="Ebola"/>
    <x v="2"/>
    <s v="Suggestion request"/>
    <x v="23"/>
    <s v="Expand or modify vaccination program"/>
    <s v="Élargir ou modifier le programme de vaccination "/>
    <s v=" Expand or modify vaccination program"/>
    <x v="2789"/>
    <x v="32"/>
    <s v="Vaccin et vaccination"/>
    <m/>
    <m/>
    <m/>
    <m/>
    <m/>
    <m/>
    <m/>
    <m/>
    <m/>
    <m/>
    <m/>
    <m/>
    <m/>
    <m/>
    <m/>
  </r>
  <r>
    <s v="2021_wk49_031"/>
    <s v="CRRDC/FICR"/>
    <d v="2021-11-29T00:00:00"/>
    <x v="7"/>
    <x v="0"/>
    <x v="0"/>
    <m/>
    <s v="PAP"/>
    <s v="D2D"/>
    <s v="Les gens ont peur d'aller se faire soigner à l'hopital general parce que les infirmiers et medecins tuent les personnes qui depassent l'âge de 40 ans "/>
    <n v="2"/>
    <x v="0"/>
    <s v="Ebola"/>
    <x v="0"/>
    <s v="Rumors beliefs observations"/>
    <x v="12"/>
    <s v="Critiques or observations of health system"/>
    <s v="Manque de confiance: services médicaux (faire du mal aux des gens inclu) "/>
    <s v=" Lack of confidence in medical services (includes harming people)"/>
    <x v="2790"/>
    <x v="13"/>
    <s v="Politique et réponse"/>
    <m/>
    <m/>
    <m/>
    <m/>
    <m/>
    <m/>
    <m/>
    <m/>
    <m/>
    <m/>
    <m/>
    <m/>
    <m/>
    <m/>
    <m/>
  </r>
  <r>
    <s v="2021_wk49_032"/>
    <s v="CRRDC/FICR"/>
    <d v="2021-11-29T00:00:00"/>
    <x v="7"/>
    <x v="0"/>
    <x v="0"/>
    <m/>
    <s v="PAP"/>
    <s v="D2D"/>
    <s v="Pourquoi l'existence des beaucoup de maladies alors qu'avant ce n'était pas le cas  ? "/>
    <n v="1"/>
    <x v="0"/>
    <s v="Ebola"/>
    <x v="1"/>
    <s v="Question"/>
    <x v="1"/>
    <s v="Other questions"/>
    <s v="Questions qui montrent un manque de confiance "/>
    <s v=" Questions indicating suspicion"/>
    <x v="2791"/>
    <x v="8"/>
    <s v="Politique et réponse"/>
    <m/>
    <m/>
    <m/>
    <m/>
    <m/>
    <m/>
    <m/>
    <m/>
    <m/>
    <m/>
    <m/>
    <m/>
    <m/>
    <m/>
    <m/>
  </r>
  <r>
    <s v="2021_wk49_033"/>
    <s v="CRRDC/FICR"/>
    <d v="2021-11-29T00:00:00"/>
    <x v="7"/>
    <x v="0"/>
    <x v="0"/>
    <m/>
    <s v="PAP"/>
    <s v="D2D"/>
    <s v="Où est-ce qu'on peut trouver le vaccin contre ebola ? "/>
    <n v="2"/>
    <x v="0"/>
    <s v="Ebola"/>
    <x v="1"/>
    <s v="Question"/>
    <x v="14"/>
    <s v="Vaccine"/>
    <s v="Autres questions sur le vaccin "/>
    <s v=" Other vaccine questions"/>
    <x v="2792"/>
    <x v="20"/>
    <s v="Vaccin et vaccination"/>
    <m/>
    <m/>
    <m/>
    <m/>
    <m/>
    <m/>
    <m/>
    <m/>
    <m/>
    <m/>
    <m/>
    <m/>
    <m/>
    <m/>
    <m/>
  </r>
  <r>
    <s v="2021_wk49_034"/>
    <s v="CRRDC/FICR"/>
    <d v="2021-11-29T00:00:00"/>
    <x v="7"/>
    <x v="0"/>
    <x v="0"/>
    <m/>
    <s v="PAP"/>
    <s v="D2D"/>
    <s v="Le vaccin contre le virus d'ebola n'est pas bien parce qu'après l'avoir reçu les gens tombent malade "/>
    <n v="2"/>
    <x v="0"/>
    <s v="Ebola"/>
    <x v="0"/>
    <s v="Rumors beliefs observations"/>
    <x v="13"/>
    <s v="Vaccine suspicions and non acceptance"/>
    <s v="Suspicions à propos du vaccin "/>
    <s v=" Vaccine suspicions"/>
    <x v="2793"/>
    <x v="14"/>
    <s v="Vaccin et vaccination"/>
    <m/>
    <m/>
    <m/>
    <m/>
    <m/>
    <m/>
    <m/>
    <m/>
    <m/>
    <m/>
    <m/>
    <m/>
    <m/>
    <m/>
    <m/>
  </r>
  <r>
    <s v="2021_wk49_035"/>
    <s v="CRRDC/FICR"/>
    <d v="2021-11-29T00:00:00"/>
    <x v="7"/>
    <x v="0"/>
    <x v="0"/>
    <m/>
    <s v="PAP"/>
    <s v="D2D"/>
    <s v="Quels sont les vrais mecanismes pour eliminer cette propagation d'Ebola qui revient toujours ? "/>
    <n v="2"/>
    <x v="0"/>
    <s v="Ebola"/>
    <x v="1"/>
    <s v="Question"/>
    <x v="8"/>
    <s v="Response processes"/>
    <s v="Processus de riposte "/>
    <s v=" Response processes"/>
    <x v="2794"/>
    <x v="55"/>
    <s v="Politique et réponse"/>
    <m/>
    <m/>
    <m/>
    <m/>
    <m/>
    <m/>
    <m/>
    <m/>
    <m/>
    <m/>
    <m/>
    <m/>
    <m/>
    <m/>
    <m/>
  </r>
  <r>
    <s v="2021_wk49_036"/>
    <s v="CRRDC/FICR"/>
    <d v="2021-11-29T00:00:00"/>
    <x v="7"/>
    <x v="0"/>
    <x v="0"/>
    <m/>
    <s v="PAP"/>
    <s v="D2D"/>
    <s v="Donnez-nous les savons de toilette  dans chaque menage "/>
    <n v="2"/>
    <x v="0"/>
    <s v="Ebola"/>
    <x v="2"/>
    <s v="Suggestion request"/>
    <x v="20"/>
    <s v="Encourage hand washing"/>
    <s v="Fournir dispositif lavemain (avec l'eau, savon) "/>
    <s v=" Provide handwashing station (with water, soap)"/>
    <x v="2795"/>
    <x v="24"/>
    <s v="PCI"/>
    <m/>
    <m/>
    <m/>
    <m/>
    <m/>
    <m/>
    <m/>
    <m/>
    <m/>
    <m/>
    <m/>
    <m/>
    <m/>
    <m/>
    <m/>
  </r>
  <r>
    <s v="2021_wk49_037"/>
    <s v="CRRDC/FICR"/>
    <d v="2021-11-29T00:00:00"/>
    <x v="7"/>
    <x v="0"/>
    <x v="0"/>
    <m/>
    <s v="PAP"/>
    <s v="D2D"/>
    <s v="Nous demandons au ministere de santé de faire tout pour chercher le medicament contre le virus d'ebola "/>
    <n v="2"/>
    <x v="0"/>
    <s v="Ebola"/>
    <x v="2"/>
    <s v="Suggestion request"/>
    <x v="16"/>
    <s v="Improve health care"/>
    <s v="Améliorer les soins de santé "/>
    <s v=" Improve health care"/>
    <x v="2796"/>
    <x v="21"/>
    <s v="Prise en charge"/>
    <m/>
    <m/>
    <m/>
    <m/>
    <m/>
    <m/>
    <m/>
    <m/>
    <m/>
    <m/>
    <m/>
    <m/>
    <m/>
    <m/>
    <m/>
  </r>
  <r>
    <s v="2021_wk49_038"/>
    <s v="CRRDC/FICR"/>
    <d v="2021-11-29T00:00:00"/>
    <x v="7"/>
    <x v="0"/>
    <x v="10"/>
    <s v="Enera"/>
    <s v="PAP"/>
    <s v="D2D"/>
    <s v="Pourquoi vous ne nourrissez plus les contacts de contacts comme à l'ancienne epidemie ? "/>
    <n v="2"/>
    <x v="0"/>
    <s v="Ebola"/>
    <x v="1"/>
    <s v="Question"/>
    <x v="8"/>
    <s v="Response processes"/>
    <s v="Recherche de contacts Q "/>
    <s v=" Contact tracing Q"/>
    <x v="2797"/>
    <x v="106"/>
    <s v="Suivi contacts, guéries, personnes spécifiques"/>
    <m/>
    <m/>
    <m/>
    <m/>
    <m/>
    <m/>
    <m/>
    <m/>
    <m/>
    <m/>
    <m/>
    <m/>
    <m/>
    <m/>
    <m/>
  </r>
  <r>
    <s v="2021_wk49_039"/>
    <s v="CRRDC/FICR"/>
    <d v="2021-11-29T00:00:00"/>
    <x v="7"/>
    <x v="0"/>
    <x v="10"/>
    <s v="Enera"/>
    <s v="PAP"/>
    <s v="D2D"/>
    <s v="Nous avons l'impression qu'Ebola a des oreilles et des yeux car si une personne ose parler mal on commente negativement  de cette maladie , elle sera atteinte "/>
    <n v="2"/>
    <x v="0"/>
    <s v="Ebola"/>
    <x v="0"/>
    <s v="Rumors beliefs observations"/>
    <x v="5"/>
    <s v="Other rumors beliefs observations"/>
    <s v="Autre rumeur, croyance, observation "/>
    <s v=" Other rumour, belief, observation"/>
    <x v="2798"/>
    <x v="5"/>
    <s v="Ebola feedback autres"/>
    <m/>
    <m/>
    <m/>
    <m/>
    <m/>
    <m/>
    <m/>
    <m/>
    <m/>
    <m/>
    <m/>
    <m/>
    <m/>
    <m/>
    <m/>
  </r>
  <r>
    <s v="2021_wk49_040"/>
    <s v="CRRDC/FICR"/>
    <d v="2021-11-29T00:00:00"/>
    <x v="7"/>
    <x v="0"/>
    <x v="10"/>
    <s v="Enera"/>
    <s v="PAP"/>
    <s v="D2D"/>
    <s v="Pourquoi les gens qui etaient guéris par cette maladie à virus ebola sont entrain d'être confirmés alors qu'ils etaient déjà liberer de l'hopital? "/>
    <n v="2"/>
    <x v="0"/>
    <s v="Ebola"/>
    <x v="1"/>
    <s v="Question"/>
    <x v="8"/>
    <s v="Response processes"/>
    <s v="Questions par rapport aux personnes guéries de MVE "/>
    <s v=" Questions about EVD survivors"/>
    <x v="2799"/>
    <x v="37"/>
    <s v="Suivi contacts, guéries, personnes spécifiques"/>
    <m/>
    <m/>
    <m/>
    <m/>
    <m/>
    <m/>
    <m/>
    <m/>
    <m/>
    <m/>
    <m/>
    <m/>
    <m/>
    <m/>
    <m/>
  </r>
  <r>
    <s v="2021_wk49_041"/>
    <s v="CRRDC/FICR"/>
    <d v="2021-11-29T00:00:00"/>
    <x v="7"/>
    <x v="0"/>
    <x v="10"/>
    <s v="Enera"/>
    <s v="PAP"/>
    <s v="D2D"/>
    <s v="Que l'Ebola prenne fin et qu'il y ait  un service d'hygiene pour proteger la population "/>
    <n v="1"/>
    <x v="0"/>
    <s v="Ebola"/>
    <x v="2"/>
    <s v="Suggestion request"/>
    <x v="25"/>
    <s v="Response process suggestions"/>
    <s v="Mettre fin à l’épidémie d’Ebola "/>
    <s v=" End the Ebola outbreak"/>
    <x v="2800"/>
    <x v="34"/>
    <s v="Ebola caractéristiques et transmission"/>
    <m/>
    <m/>
    <m/>
    <m/>
    <m/>
    <m/>
    <m/>
    <m/>
    <m/>
    <m/>
    <m/>
    <m/>
    <m/>
    <m/>
    <m/>
  </r>
  <r>
    <s v="2021_wk49_042"/>
    <s v="CRRDC/FICR"/>
    <d v="2021-11-29T00:00:00"/>
    <x v="7"/>
    <x v="0"/>
    <x v="10"/>
    <s v="Enera"/>
    <s v="PAP"/>
    <s v="D2D"/>
    <s v="Nous savons votre montage depuis  la 10 eme epidemie , on tirait le sang des positifs et on le souflait dans le menage, les gens  tombaient malade juste pour créer le cas d'ebola "/>
    <n v="2"/>
    <x v="0"/>
    <s v="Ebola"/>
    <x v="0"/>
    <s v="Rumors beliefs observations"/>
    <x v="4"/>
    <s v="Ebola is a scheme of government or others"/>
    <s v="Contamination provoquée "/>
    <s v=" People spreading Ebola"/>
    <x v="2801"/>
    <x v="28"/>
    <s v="Politique et réponse"/>
    <m/>
    <m/>
    <m/>
    <m/>
    <m/>
    <m/>
    <m/>
    <m/>
    <m/>
    <m/>
    <m/>
    <m/>
    <m/>
    <m/>
    <m/>
  </r>
  <r>
    <s v="2021_wk49_043"/>
    <s v="CRRDC/FICR"/>
    <d v="2021-11-29T00:00:00"/>
    <x v="7"/>
    <x v="0"/>
    <x v="10"/>
    <s v="Enera"/>
    <s v="PAP"/>
    <s v="D2D"/>
    <s v="Quelle est l'origine de cette 13 eme epidemie ? "/>
    <n v="2"/>
    <x v="0"/>
    <s v="Ebola"/>
    <x v="1"/>
    <s v="Question"/>
    <x v="7"/>
    <s v="Ebola and its consequences"/>
    <s v="L'origine du virus Ebola "/>
    <s v=" EVD origin"/>
    <x v="2802"/>
    <x v="17"/>
    <s v="Ebola caractéristiques et transmission"/>
    <m/>
    <m/>
    <m/>
    <m/>
    <m/>
    <m/>
    <m/>
    <m/>
    <m/>
    <m/>
    <m/>
    <m/>
    <m/>
    <m/>
    <m/>
  </r>
  <r>
    <s v="2021_wk49_044"/>
    <s v="CRRDC/FICR"/>
    <d v="2021-11-29T00:00:00"/>
    <x v="7"/>
    <x v="0"/>
    <x v="10"/>
    <s v="Enera"/>
    <s v="PAP"/>
    <s v="D2D"/>
    <s v="Nous vous demandons de faire tout pour mettre fin à cette epidemie  "/>
    <n v="2"/>
    <x v="0"/>
    <s v="Ebola"/>
    <x v="2"/>
    <s v="Suggestion request"/>
    <x v="25"/>
    <s v="Response process suggestions"/>
    <s v="Mettre fin à l’épidémie d’Ebola "/>
    <s v=" End the Ebola outbreak"/>
    <x v="2803"/>
    <x v="34"/>
    <s v="Ebola caractéristiques et transmission"/>
    <m/>
    <m/>
    <m/>
    <m/>
    <m/>
    <m/>
    <m/>
    <m/>
    <m/>
    <m/>
    <m/>
    <m/>
    <m/>
    <m/>
    <m/>
  </r>
  <r>
    <s v="2021_wk49_045"/>
    <s v="CRRDC/FICR"/>
    <d v="2021-11-29T00:00:00"/>
    <x v="7"/>
    <x v="0"/>
    <x v="10"/>
    <s v="Enera"/>
    <s v="PAP"/>
    <s v="D2D"/>
    <s v="Cette epidemie de la MVE est devenue comme une souche de champignon lorsqu'on est en crise financière on vait chercher les mauvais cas pour les confirmés à ebola "/>
    <n v="2"/>
    <x v="0"/>
    <s v="Ebola"/>
    <x v="0"/>
    <s v="Rumors beliefs observations"/>
    <x v="10"/>
    <s v="Ebola is organized business"/>
    <s v="Ebola est un business organisé (ou quelqu'un gagne de l'argent) "/>
    <s v=" Ebola is organized business (or someone making money)"/>
    <x v="2804"/>
    <x v="11"/>
    <s v="Politique et réponse"/>
    <m/>
    <m/>
    <m/>
    <m/>
    <m/>
    <m/>
    <m/>
    <m/>
    <m/>
    <m/>
    <m/>
    <m/>
    <m/>
    <m/>
    <m/>
  </r>
  <r>
    <s v="2021_wk49_046"/>
    <s v="CRRDC/FICR"/>
    <d v="2021-11-29T00:00:00"/>
    <x v="7"/>
    <x v="0"/>
    <x v="10"/>
    <s v="Enera"/>
    <s v="PAP"/>
    <s v="D2D"/>
    <s v="Pourquoi vous continuez avec la sensibilisation tant qu'il n'ya plus les cas confirmé ? "/>
    <n v="2"/>
    <x v="0"/>
    <s v="Ebola"/>
    <x v="1"/>
    <s v="Question"/>
    <x v="8"/>
    <s v="Response processes"/>
    <s v="Processus de riposte "/>
    <s v=" Response processes"/>
    <x v="2805"/>
    <x v="55"/>
    <s v="Politique et réponse"/>
    <m/>
    <m/>
    <m/>
    <m/>
    <m/>
    <m/>
    <m/>
    <m/>
    <m/>
    <m/>
    <m/>
    <m/>
    <m/>
    <m/>
    <m/>
  </r>
  <r>
    <s v="2021_wk49_047"/>
    <s v="CRRDC/FICR"/>
    <d v="2021-11-29T00:00:00"/>
    <x v="7"/>
    <x v="0"/>
    <x v="10"/>
    <s v="Enera"/>
    <s v="PAP"/>
    <s v="D2D"/>
    <s v="Que tous les agents de la santé se mobilisent pour que cette epidemie  et pendemie ne soient plus entenduent dans notre zone car actuellement nous sommes trop traumatisés suite à l'insecurité qui se manifeste dans 4 coins de la ville "/>
    <n v="2"/>
    <x v="0"/>
    <s v="Ebola"/>
    <x v="2"/>
    <s v="Suggestion request"/>
    <x v="25"/>
    <s v="Response process suggestions"/>
    <s v="Mettre fin à l’épidémie d’Ebola "/>
    <s v=" End the Ebola outbreak"/>
    <x v="2806"/>
    <x v="34"/>
    <s v="Ebola caractéristiques et transmission"/>
    <m/>
    <m/>
    <m/>
    <m/>
    <m/>
    <m/>
    <m/>
    <m/>
    <m/>
    <m/>
    <m/>
    <m/>
    <m/>
    <m/>
    <m/>
  </r>
  <r>
    <s v="2021_wk49_047"/>
    <s v="CRRDC/FICR"/>
    <d v="2021-11-29T00:00:00"/>
    <x v="7"/>
    <x v="0"/>
    <x v="10"/>
    <s v="Enera"/>
    <s v="PAP"/>
    <s v="D2D"/>
    <s v="Que tous les agents de la santé se mobilisent pour que cette epidemie  et pendemie ne soient plus entenduent dans notre zone car actuellement nous sommes trop traumatisés suite à l'insecurité qui se manifeste dans 4 coins de la ville "/>
    <n v="2"/>
    <x v="1"/>
    <s v="Covid19"/>
    <x v="2"/>
    <s v="Suggestion request"/>
    <x v="56"/>
    <s v="Request to stop the disease outbreak"/>
    <s v="Demande de mettre fin à l'épidémie "/>
    <s v=" Request to  stop the disease outbreak"/>
    <x v="2806"/>
    <x v="131"/>
    <s v="CoVid19 caracteristiques et transmission"/>
    <m/>
    <m/>
    <m/>
    <m/>
    <m/>
    <m/>
    <m/>
    <m/>
    <m/>
    <m/>
    <m/>
    <m/>
    <m/>
    <m/>
    <m/>
  </r>
  <r>
    <s v="2021_wk49_048"/>
    <s v="CRRDC/FICR"/>
    <d v="2021-11-29T00:00:00"/>
    <x v="7"/>
    <x v="0"/>
    <x v="10"/>
    <s v="Enera"/>
    <s v="PAP"/>
    <s v="D2D"/>
    <s v="Vraiment nous saluons fort les courage de la Croix-Rouge puisqu'on constate que dans cette nouvelle vague ce sont eux qui sont impliqués"/>
    <n v="2"/>
    <x v="0"/>
    <s v="Ebola"/>
    <x v="3"/>
    <s v="Appreciation encouragement"/>
    <x v="11"/>
    <s v="Thanks no specification"/>
    <s v="Merci sans spécification "/>
    <s v=" Thanks no specification"/>
    <x v="2807"/>
    <x v="12"/>
    <s v="Remerciement/encouragement"/>
    <m/>
    <m/>
    <m/>
    <m/>
    <m/>
    <m/>
    <m/>
    <m/>
    <m/>
    <m/>
    <m/>
    <m/>
    <m/>
    <m/>
    <m/>
  </r>
  <r>
    <s v="2021_wk49_049"/>
    <s v="CRRDC/FICR"/>
    <d v="2021-11-29T00:00:00"/>
    <x v="7"/>
    <x v="0"/>
    <x v="1"/>
    <s v="Kabalaka"/>
    <s v="PAP"/>
    <s v="D2D"/>
    <s v="L'ebola est un montage , voilà  il se termine puisqu'il n'est pas financé par les ONGs"/>
    <n v="2"/>
    <x v="0"/>
    <s v="Ebola"/>
    <x v="0"/>
    <s v="Rumors beliefs observations"/>
    <x v="10"/>
    <s v="Ebola is organized business"/>
    <s v="Ebola est un business organisé (ou quelqu'un gagne de l'argent) "/>
    <s v=" Ebola is organized business (or someone making money)"/>
    <x v="2808"/>
    <x v="11"/>
    <s v="Politique et réponse"/>
    <m/>
    <m/>
    <m/>
    <m/>
    <m/>
    <m/>
    <m/>
    <m/>
    <m/>
    <m/>
    <m/>
    <m/>
    <m/>
    <m/>
    <m/>
  </r>
  <r>
    <s v="2021_wk49_050"/>
    <s v="CRRDC/FICR"/>
    <d v="2021-11-29T00:00:00"/>
    <x v="7"/>
    <x v="0"/>
    <x v="1"/>
    <s v="Kabalaka"/>
    <s v="PAP"/>
    <s v="D2D"/>
    <s v="Nous approchons encore les elections c'est pourquoi le gouvernement amene ebola pour ne pas voter encore comme avant "/>
    <n v="2"/>
    <x v="0"/>
    <s v="Ebola"/>
    <x v="0"/>
    <s v="Rumors beliefs observations"/>
    <x v="4"/>
    <s v="Ebola is a scheme of government or others"/>
    <s v="Ebola est un outil politique "/>
    <s v=" Ebola is a political tool"/>
    <x v="2809"/>
    <x v="4"/>
    <s v="Politique et réponse"/>
    <m/>
    <m/>
    <m/>
    <m/>
    <m/>
    <m/>
    <m/>
    <m/>
    <m/>
    <m/>
    <m/>
    <m/>
    <m/>
    <m/>
    <m/>
  </r>
  <r>
    <s v="2021_wk49_051"/>
    <s v="CRRDC/FICR"/>
    <d v="2021-11-29T00:00:00"/>
    <x v="7"/>
    <x v="0"/>
    <x v="1"/>
    <s v="Kabalaka"/>
    <s v="PAP"/>
    <s v="D2D"/>
    <s v="Est-ce que les guéris peuvent être vaccinés pour la seconde fois ? "/>
    <n v="2"/>
    <x v="0"/>
    <s v="Ebola"/>
    <x v="1"/>
    <s v="Question"/>
    <x v="14"/>
    <s v="Vaccine"/>
    <s v="Efficacité du vaccin "/>
    <s v=" Vaccine effectiveness"/>
    <x v="2810"/>
    <x v="15"/>
    <s v="Vaccin et vaccination"/>
    <m/>
    <m/>
    <m/>
    <m/>
    <m/>
    <m/>
    <m/>
    <m/>
    <m/>
    <m/>
    <m/>
    <m/>
    <m/>
    <m/>
    <m/>
  </r>
  <r>
    <s v="2021_wk49_051"/>
    <s v="CRRDC/FICR"/>
    <d v="2021-11-29T00:00:00"/>
    <x v="7"/>
    <x v="0"/>
    <x v="1"/>
    <s v="Kabalaka"/>
    <s v="PAP"/>
    <s v="D2D"/>
    <s v="Est-ce que les guéris peuvent être vaccinés pour la seconde fois ? "/>
    <n v="2"/>
    <x v="0"/>
    <s v="Ebola"/>
    <x v="1"/>
    <s v="Question"/>
    <x v="8"/>
    <s v="Response processes"/>
    <s v="Questions par rapport aux personnes guéries de MVE "/>
    <s v=" Questions about EVD survivors"/>
    <x v="2810"/>
    <x v="37"/>
    <s v="Suivi contacts, guéries, personnes spécifiques"/>
    <m/>
    <m/>
    <m/>
    <m/>
    <m/>
    <m/>
    <m/>
    <m/>
    <m/>
    <m/>
    <m/>
    <m/>
    <m/>
    <m/>
    <m/>
  </r>
  <r>
    <s v="2021_wk49_052"/>
    <s v="CRRDC/FICR"/>
    <d v="2021-11-29T00:00:00"/>
    <x v="7"/>
    <x v="0"/>
    <x v="1"/>
    <s v="Kabalaka"/>
    <s v="PAP"/>
    <s v="D2D"/>
    <s v="Prière nous amener encore les kits de lave-mains "/>
    <n v="2"/>
    <x v="0"/>
    <s v="Ebola"/>
    <x v="2"/>
    <s v="Suggestion request"/>
    <x v="20"/>
    <s v="Encourage hand washing"/>
    <s v="Fournir dispositif lavemain (avec l'eau, savon) "/>
    <s v=" Provide handwashing station (with water, soap)"/>
    <x v="2811"/>
    <x v="24"/>
    <s v="PCI"/>
    <m/>
    <m/>
    <m/>
    <m/>
    <m/>
    <m/>
    <m/>
    <m/>
    <m/>
    <m/>
    <m/>
    <m/>
    <m/>
    <m/>
    <m/>
  </r>
  <r>
    <s v="2021_wk49_053"/>
    <s v="CRRDC/FICR"/>
    <d v="2021-11-29T00:00:00"/>
    <x v="7"/>
    <x v="0"/>
    <x v="1"/>
    <s v="Kabalaka"/>
    <s v="PAP"/>
    <s v="D2D"/>
    <s v="Quant au vaccin contre le corona virus, commencer aussi à sensibiliser la population pour l'acceptation de ce vaccin "/>
    <n v="2"/>
    <x v="1"/>
    <s v="Covid19"/>
    <x v="2"/>
    <s v="Suggestion request"/>
    <x v="45"/>
    <s v="Suggestions about preparedness or response activities pertaining to the disease"/>
    <s v="Demande de sensibilisation sur la maladie "/>
    <s v=" Request for community health promotion about the disease"/>
    <x v="2812"/>
    <x v="175"/>
    <s v="Communication/sensibilisation"/>
    <m/>
    <m/>
    <m/>
    <m/>
    <m/>
    <m/>
    <m/>
    <m/>
    <m/>
    <m/>
    <m/>
    <m/>
    <m/>
    <m/>
    <m/>
  </r>
  <r>
    <s v="2021_wk49_053"/>
    <s v="CRRDC/FICR"/>
    <d v="2021-11-29T00:00:00"/>
    <x v="7"/>
    <x v="0"/>
    <x v="1"/>
    <s v="Kabalaka"/>
    <s v="PAP"/>
    <s v="D2D"/>
    <s v="Quant au vaccin contre le corona virus, commencer aussi à sensibiliser la population pour l'acceptation de ce vaccin "/>
    <n v="2"/>
    <x v="1"/>
    <s v="Covid19"/>
    <x v="2"/>
    <s v="Suggestion request"/>
    <x v="69"/>
    <s v="Request for quality health care service test medicine treatment"/>
    <s v="Suggestions sur le vaccin "/>
    <s v=" Vaccine related suggestions"/>
    <x v="2812"/>
    <x v="176"/>
    <s v="Vaccin et vaccination"/>
    <m/>
    <m/>
    <m/>
    <m/>
    <m/>
    <m/>
    <m/>
    <m/>
    <m/>
    <m/>
    <m/>
    <m/>
    <m/>
    <m/>
    <m/>
  </r>
  <r>
    <s v="2021_wk49_054"/>
    <s v="CRRDC/FICR"/>
    <d v="2021-11-29T00:00:00"/>
    <x v="7"/>
    <x v="0"/>
    <x v="12"/>
    <s v="Sayo"/>
    <s v="PAP"/>
    <s v="D2D"/>
    <s v="Nous avons constaté que la riposte du 13ème épidémie n'a pas de l'argent c'est pourquoi la Croix-Rouge est entrain de travailler seul dans la communauté "/>
    <n v="2"/>
    <x v="0"/>
    <s v="Ebola"/>
    <x v="0"/>
    <s v="Rumors beliefs observations"/>
    <x v="10"/>
    <s v="Ebola is organized business"/>
    <s v="Ebola est un business organisé (ou quelqu'un gagne de l'argent) "/>
    <s v=" Ebola is organized business (or someone making money)"/>
    <x v="2813"/>
    <x v="11"/>
    <s v="Politique et réponse"/>
    <m/>
    <m/>
    <m/>
    <m/>
    <m/>
    <m/>
    <m/>
    <m/>
    <m/>
    <m/>
    <m/>
    <m/>
    <m/>
    <m/>
    <m/>
  </r>
  <r>
    <s v="2021_wk49_055"/>
    <s v="CRRDC/FICR"/>
    <d v="2021-11-29T00:00:00"/>
    <x v="7"/>
    <x v="0"/>
    <x v="12"/>
    <s v="Sayo"/>
    <s v="PAP"/>
    <s v="D2D"/>
    <s v="Nous les deplacés nous avons peur d'aller au soins car nous n'avons  pas d'argent "/>
    <n v="1"/>
    <x v="0"/>
    <s v="Ebola"/>
    <x v="0"/>
    <s v="Rumors beliefs observations"/>
    <x v="5"/>
    <s v="Other rumors beliefs observations"/>
    <s v="Les personnes déplacées "/>
    <s v=" Displaced persons"/>
    <x v="2814"/>
    <x v="65"/>
    <s v="No Theme"/>
    <m/>
    <m/>
    <m/>
    <m/>
    <m/>
    <m/>
    <m/>
    <m/>
    <m/>
    <m/>
    <m/>
    <m/>
    <m/>
    <m/>
    <m/>
  </r>
  <r>
    <s v="2021_wk49_056"/>
    <s v="CRRDC/FICR"/>
    <d v="2021-11-29T00:00:00"/>
    <x v="7"/>
    <x v="0"/>
    <x v="12"/>
    <s v="Sayo"/>
    <s v="PAP"/>
    <s v="D2D"/>
    <s v="Que le gouvernement puisse reflechir de la part des refugiers  car nous n'avons même pas des moustiquaires et nous avons même difficile à trouver le savon pour l'hygiene de nos menages "/>
    <n v="2"/>
    <x v="0"/>
    <s v="Ebola"/>
    <x v="2"/>
    <s v="Suggestion request"/>
    <x v="9"/>
    <s v="Other suggestions or requests"/>
    <s v="Suggestions sur les personnes déplacées "/>
    <s v=" Suggestions about displaced persons"/>
    <x v="2815"/>
    <x v="83"/>
    <s v="Quarantaine, frontières, PdC et voyages"/>
    <m/>
    <m/>
    <m/>
    <m/>
    <m/>
    <m/>
    <m/>
    <m/>
    <m/>
    <m/>
    <m/>
    <m/>
    <m/>
    <m/>
    <m/>
  </r>
  <r>
    <s v="2021_wk49_057"/>
    <s v="CRRDC/FICR"/>
    <d v="2021-11-29T00:00:00"/>
    <x v="7"/>
    <x v="0"/>
    <x v="12"/>
    <s v="Sayo"/>
    <s v="PAP"/>
    <s v="D2D"/>
    <s v="Quand est-ce que vous allez proclamer la fin de cette epidemie ? "/>
    <n v="2"/>
    <x v="0"/>
    <s v="Ebola"/>
    <x v="1"/>
    <s v="Question"/>
    <x v="7"/>
    <s v="Ebola and its consequences"/>
    <s v="Durée de l'épidémie  du virus Ebola "/>
    <s v=" Duration of outbreak"/>
    <x v="2816"/>
    <x v="43"/>
    <s v="No Theme"/>
    <m/>
    <m/>
    <m/>
    <m/>
    <m/>
    <m/>
    <m/>
    <m/>
    <m/>
    <m/>
    <m/>
    <m/>
    <m/>
    <m/>
    <m/>
  </r>
  <r>
    <s v="2021_wk49_058"/>
    <s v="CRRDC/FICR"/>
    <d v="2021-11-29T00:00:00"/>
    <x v="7"/>
    <x v="0"/>
    <x v="12"/>
    <s v="Sayo"/>
    <s v="PAP"/>
    <s v="D2D"/>
    <s v="Comment  le ministère de la santé peut confirmer un cas d'une epidemie sans se rendre compte des signes et il ne veut pas prendre toutes les mesures de lutte ? "/>
    <n v="3"/>
    <x v="0"/>
    <s v="Ebola"/>
    <x v="1"/>
    <s v="Question"/>
    <x v="7"/>
    <s v="Ebola and its consequences"/>
    <s v="Les faits et spécificités d’Ebola "/>
    <s v=" Ebola facts and features"/>
    <x v="2817"/>
    <x v="7"/>
    <s v="Ebola caractéristiques et transmission"/>
    <m/>
    <m/>
    <m/>
    <m/>
    <m/>
    <m/>
    <m/>
    <m/>
    <m/>
    <m/>
    <m/>
    <m/>
    <m/>
    <m/>
    <m/>
  </r>
  <r>
    <s v="2021_wk49_059"/>
    <s v="CRRDC/FICR"/>
    <d v="2021-11-29T00:00:00"/>
    <x v="7"/>
    <x v="0"/>
    <x v="12"/>
    <s v="Sayo"/>
    <s v="PAP"/>
    <s v="D2D"/>
    <s v="Nous avons besoin d'aide des materiels et dispositifs qui vont nous permettre à  bien prendre soins de notre santé "/>
    <n v="2"/>
    <x v="0"/>
    <s v="Ebola"/>
    <x v="2"/>
    <s v="Suggestion request"/>
    <x v="20"/>
    <s v="Encourage hand washing"/>
    <s v="Fournir dispositif lavemain (avec l'eau, savon) "/>
    <s v=" Provide handwashing station (with water, soap)"/>
    <x v="2818"/>
    <x v="24"/>
    <s v="PCI"/>
    <m/>
    <m/>
    <m/>
    <m/>
    <m/>
    <m/>
    <m/>
    <m/>
    <m/>
    <m/>
    <m/>
    <m/>
    <m/>
    <m/>
    <m/>
  </r>
  <r>
    <s v="2021_wk49_060"/>
    <s v="CRRDC/FICR"/>
    <d v="2021-11-29T00:00:00"/>
    <x v="7"/>
    <x v="0"/>
    <x v="12"/>
    <s v="Sayo"/>
    <s v="PAP"/>
    <s v="D2D"/>
    <s v="Nous encourageons la Croix-Rouge pour tous ce qu'elle fait  pour nous sur ce tennez toujours compte de nos recommandations "/>
    <n v="3"/>
    <x v="0"/>
    <s v="Ebola"/>
    <x v="3"/>
    <s v="Appreciation encouragement"/>
    <x v="26"/>
    <s v="Encouragement"/>
    <s v="Encouragement"/>
    <m/>
    <x v="2819"/>
    <x v="39"/>
    <s v="No Theme"/>
    <m/>
    <m/>
    <m/>
    <m/>
    <m/>
    <m/>
    <m/>
    <m/>
    <m/>
    <m/>
    <m/>
    <m/>
    <m/>
    <m/>
    <m/>
  </r>
  <r>
    <s v="2021_wk49_061"/>
    <s v="CRRDC/FICR"/>
    <d v="2021-11-29T00:00:00"/>
    <x v="7"/>
    <x v="0"/>
    <x v="11"/>
    <s v="Soconoki"/>
    <s v="PAP"/>
    <s v="D2D"/>
    <s v="Nous voulons que cette maladie ne puisse plus exterminer la population comme celle de la fois passée"/>
    <n v="2"/>
    <x v="0"/>
    <s v="Ebola"/>
    <x v="2"/>
    <s v="Suggestion request"/>
    <x v="9"/>
    <s v="Other suggestions or requests"/>
    <s v="Securité, mettre fin à la guerre "/>
    <s v=" Safety, security, end the war"/>
    <x v="2820"/>
    <x v="31"/>
    <s v="Sécurité"/>
    <m/>
    <m/>
    <m/>
    <m/>
    <m/>
    <m/>
    <m/>
    <m/>
    <m/>
    <m/>
    <m/>
    <m/>
    <m/>
    <m/>
    <m/>
  </r>
  <r>
    <s v="2021_wk49_062"/>
    <s v="CRRDC/FICR"/>
    <d v="2021-11-29T00:00:00"/>
    <x v="7"/>
    <x v="0"/>
    <x v="11"/>
    <s v="Soconoki"/>
    <s v="PAP"/>
    <s v="D2D"/>
    <s v="Continuez à sensibiliser afin de rappeler la communauté sur les mesures d'hygiene malgré que les autres circulent seulement pendant l'epidemie d'ebola ils ne visent que de l'argent "/>
    <n v="2"/>
    <x v="0"/>
    <s v="Ebola"/>
    <x v="2"/>
    <s v="Suggestion request"/>
    <x v="21"/>
    <s v="Community health promotion"/>
    <s v="Sensibilisation sur Ebola "/>
    <s v=" Community health promotion"/>
    <x v="2821"/>
    <x v="27"/>
    <s v="Communication/sensibilisation"/>
    <m/>
    <m/>
    <m/>
    <m/>
    <m/>
    <m/>
    <m/>
    <m/>
    <m/>
    <m/>
    <m/>
    <m/>
    <m/>
    <m/>
    <m/>
  </r>
  <r>
    <s v="2021_wk49_063"/>
    <s v="CRRDC/FICR"/>
    <d v="2021-11-29T00:00:00"/>
    <x v="7"/>
    <x v="0"/>
    <x v="11"/>
    <s v="Soconoki"/>
    <s v="PAP"/>
    <s v="D2D"/>
    <s v="Pourquoi la Croix-Rouge se mobilise seulement quand il y a Ebola ? "/>
    <n v="1"/>
    <x v="0"/>
    <s v="Ebola"/>
    <x v="1"/>
    <s v="Question"/>
    <x v="8"/>
    <s v="Response processes"/>
    <s v="Processus de riposte "/>
    <s v=" Response processes"/>
    <x v="2822"/>
    <x v="55"/>
    <s v="Politique et réponse"/>
    <m/>
    <m/>
    <m/>
    <m/>
    <m/>
    <m/>
    <m/>
    <m/>
    <m/>
    <m/>
    <m/>
    <m/>
    <m/>
    <m/>
    <m/>
  </r>
  <r>
    <s v="2021_wk49_064"/>
    <s v="CRRDC/FICR"/>
    <d v="2021-11-29T00:00:00"/>
    <x v="7"/>
    <x v="0"/>
    <x v="11"/>
    <s v="Soconoki"/>
    <s v="PAP"/>
    <s v="D2D"/>
    <s v="Pourquoi on avait vacciné même les contacts de l'enfants victimes qui etaient  déjà vacciné depuis 2018?"/>
    <n v="3"/>
    <x v="0"/>
    <s v="Ebola"/>
    <x v="1"/>
    <s v="Question"/>
    <x v="14"/>
    <s v="Vaccine"/>
    <s v="Autres questions sur le vaccin "/>
    <s v=" Other vaccine questions"/>
    <x v="2823"/>
    <x v="20"/>
    <s v="Vaccin et vaccination"/>
    <m/>
    <m/>
    <m/>
    <m/>
    <m/>
    <m/>
    <m/>
    <m/>
    <m/>
    <m/>
    <m/>
    <m/>
    <m/>
    <m/>
    <m/>
  </r>
  <r>
    <s v="2021_wk49_065"/>
    <s v="CRRDC/FICR"/>
    <d v="2021-11-29T00:00:00"/>
    <x v="7"/>
    <x v="0"/>
    <x v="11"/>
    <s v="Soconoki"/>
    <s v="PAP"/>
    <s v="D2D"/>
    <s v="Disponibiliser un vaccin contre ebola de routine qui aura une valeur imminitaire très grande "/>
    <n v="3"/>
    <x v="0"/>
    <s v="Ebola"/>
    <x v="2"/>
    <s v="Suggestion request"/>
    <x v="23"/>
    <s v="Expand or modify vaccination program"/>
    <s v="Élargir ou modifier le programme de vaccination "/>
    <s v=" Expand or modify vaccination program"/>
    <x v="2824"/>
    <x v="32"/>
    <s v="Vaccin et vaccination"/>
    <m/>
    <m/>
    <m/>
    <m/>
    <m/>
    <m/>
    <m/>
    <m/>
    <m/>
    <m/>
    <m/>
    <m/>
    <m/>
    <m/>
    <m/>
  </r>
  <r>
    <s v="2021_wk49_066"/>
    <s v="CRRDC/FICR"/>
    <d v="2021-11-29T00:00:00"/>
    <x v="7"/>
    <x v="0"/>
    <x v="11"/>
    <s v="Soconoki"/>
    <s v="PAP"/>
    <s v="D2D"/>
    <s v="Pourquoi organiser la vaccination seulement dans une aire de santé de Butsili alors que toute la zone est victime de cette epidemie ? "/>
    <n v="4"/>
    <x v="0"/>
    <s v="Ebola"/>
    <x v="1"/>
    <s v="Question"/>
    <x v="14"/>
    <s v="Vaccine"/>
    <s v="Distribution inéquitable du vaccin "/>
    <s v=" Unfair vaccine distribution"/>
    <x v="2825"/>
    <x v="41"/>
    <s v="Vaccin et vaccination"/>
    <m/>
    <m/>
    <m/>
    <m/>
    <m/>
    <m/>
    <m/>
    <m/>
    <m/>
    <m/>
    <m/>
    <m/>
    <m/>
    <m/>
    <m/>
  </r>
  <r>
    <s v="2021_wk49_067"/>
    <s v="CRRDC/FICR"/>
    <d v="2021-11-29T00:00:00"/>
    <x v="7"/>
    <x v="0"/>
    <x v="11"/>
    <s v="Soconoki"/>
    <s v="PAP"/>
    <s v="D2D"/>
    <s v="Que les personnes guéris d'ebola soient pris à charge et surveillées pendant plus de 500 jours par les agents de santé "/>
    <n v="3"/>
    <x v="0"/>
    <s v="Ebola"/>
    <x v="2"/>
    <s v="Suggestion request"/>
    <x v="16"/>
    <s v="Improve health care"/>
    <s v="Le suivi des personnes guéries d'Ebola "/>
    <s v=" Follow up of Ebola survivors"/>
    <x v="2826"/>
    <x v="18"/>
    <s v="Suivi contacts, guéries, personnes spécifiques"/>
    <m/>
    <m/>
    <m/>
    <m/>
    <m/>
    <m/>
    <m/>
    <m/>
    <m/>
    <m/>
    <m/>
    <m/>
    <m/>
    <m/>
    <m/>
  </r>
  <r>
    <s v="2021_wk49_068"/>
    <s v="CRRDC/FICR"/>
    <d v="2021-11-29T00:00:00"/>
    <x v="7"/>
    <x v="0"/>
    <x v="11"/>
    <s v="Soconoki"/>
    <s v="PAP"/>
    <s v="D2D"/>
    <s v="Nous avons compris qu'Ebola n'a jamais existé parce que ma fille avait donné naissance à un enfant qu'on avait declaré positif mais pas sa mère"/>
    <n v="2"/>
    <x v="0"/>
    <s v="Ebola"/>
    <x v="0"/>
    <s v="Rumors beliefs observations"/>
    <x v="3"/>
    <s v="Ebola does not exist"/>
    <s v="Ebola n'existe pas "/>
    <s v=" Ebola does not exist"/>
    <x v="2827"/>
    <x v="3"/>
    <s v="Ebola caractéristiques et transmission"/>
    <m/>
    <m/>
    <m/>
    <m/>
    <m/>
    <m/>
    <m/>
    <m/>
    <m/>
    <m/>
    <m/>
    <m/>
    <m/>
    <m/>
    <m/>
  </r>
  <r>
    <s v="2021_wk49_069"/>
    <s v="CRRDC/FICR"/>
    <d v="2021-11-29T00:00:00"/>
    <x v="7"/>
    <x v="0"/>
    <x v="11"/>
    <s v="Soconoki"/>
    <s v="PAP"/>
    <s v="D2D"/>
    <s v="Pourquoi lors l'Ebola passé s'etait toujours les femmes qui donnaient naissance qui etaient declarées positives?"/>
    <n v="2"/>
    <x v="0"/>
    <s v="Ebola"/>
    <x v="1"/>
    <s v="Question"/>
    <x v="7"/>
    <s v="Ebola and its consequences"/>
    <s v="Cas du virus Ebola et résultats "/>
    <s v=" EVD cases and outcomes"/>
    <x v="2828"/>
    <x v="60"/>
    <s v="Ebola caractéristiques et transmission"/>
    <m/>
    <m/>
    <m/>
    <m/>
    <m/>
    <m/>
    <m/>
    <m/>
    <m/>
    <m/>
    <m/>
    <m/>
    <m/>
    <m/>
    <m/>
  </r>
  <r>
    <s v="2021_wk49_070"/>
    <s v="CRRDC/FICR"/>
    <d v="2021-11-29T00:00:00"/>
    <x v="7"/>
    <x v="0"/>
    <x v="11"/>
    <s v="Soconoki"/>
    <s v="PAP"/>
    <s v="D2D"/>
    <s v="Que les medecins de l'hôpital general s'efforcent de soigner les malades comme avant l'epidemie d'ebola parce que les malades ont toujours peur de cet hôpital "/>
    <n v="2"/>
    <x v="0"/>
    <s v="Ebola"/>
    <x v="2"/>
    <s v="Suggestion request"/>
    <x v="16"/>
    <s v="Improve health care"/>
    <s v="Améliorer les soins de santé "/>
    <s v=" Improve health care"/>
    <x v="2829"/>
    <x v="21"/>
    <s v="Prise en charge"/>
    <m/>
    <m/>
    <m/>
    <m/>
    <m/>
    <m/>
    <m/>
    <m/>
    <m/>
    <m/>
    <m/>
    <m/>
    <m/>
    <m/>
    <m/>
  </r>
  <r>
    <s v="2021_wk49_071"/>
    <s v="CRRDC/FICR"/>
    <d v="2021-11-29T00:00:00"/>
    <x v="7"/>
    <x v="0"/>
    <x v="11"/>
    <s v="Soconoki"/>
    <s v="PAP"/>
    <s v="D2D"/>
    <s v="Merci pour votre sensibilisation , nous allons appliqué ces mesures barriere "/>
    <n v="2"/>
    <x v="0"/>
    <s v="Ebola"/>
    <x v="3"/>
    <s v="Appreciation encouragement"/>
    <x v="18"/>
    <s v="Thanks for the health promotion"/>
    <s v="Merci pour la sensibilisation "/>
    <s v=" Thanks for the health promotion"/>
    <x v="2830"/>
    <x v="22"/>
    <s v="Remerciement/encouragement"/>
    <m/>
    <m/>
    <m/>
    <m/>
    <m/>
    <m/>
    <m/>
    <m/>
    <m/>
    <m/>
    <m/>
    <m/>
    <m/>
    <m/>
    <m/>
  </r>
  <r>
    <s v="2021_wk49_072"/>
    <s v="CRRDC/FICR"/>
    <d v="2021-11-29T00:00:00"/>
    <x v="7"/>
    <x v="0"/>
    <x v="6"/>
    <s v="Mabolio"/>
    <s v="PAP"/>
    <s v="D2D"/>
    <s v="Dit-on que vous les Croix-Rouge vous etes entrain de cacher la verité qu'Ebola est un montage    "/>
    <n v="3"/>
    <x v="0"/>
    <s v="Ebola"/>
    <x v="0"/>
    <s v="Rumors beliefs observations"/>
    <x v="19"/>
    <s v="Critique observation of the response"/>
    <s v="Commentaire sur personnel Croix Rouge "/>
    <s v=" Comment about Red Cross"/>
    <x v="2831"/>
    <x v="23"/>
    <s v="Politique et réponse"/>
    <m/>
    <m/>
    <m/>
    <m/>
    <m/>
    <m/>
    <m/>
    <m/>
    <m/>
    <m/>
    <m/>
    <m/>
    <m/>
    <m/>
    <m/>
  </r>
  <r>
    <s v="2021_wk49_073"/>
    <s v="CRRDC/FICR"/>
    <d v="2021-11-29T00:00:00"/>
    <x v="7"/>
    <x v="0"/>
    <x v="6"/>
    <s v="Mabolio"/>
    <s v="PAP"/>
    <s v="D2D"/>
    <s v="Le vaccin peut-il proteger une personne contre le virus ebola pendant combien de temps ? "/>
    <n v="2"/>
    <x v="0"/>
    <s v="Ebola"/>
    <x v="1"/>
    <s v="Question"/>
    <x v="14"/>
    <s v="Vaccine"/>
    <s v="Efficacité du vaccin "/>
    <s v=" Vaccine effectiveness"/>
    <x v="2832"/>
    <x v="15"/>
    <s v="Vaccin et vaccination"/>
    <m/>
    <m/>
    <m/>
    <m/>
    <m/>
    <m/>
    <m/>
    <m/>
    <m/>
    <m/>
    <m/>
    <m/>
    <m/>
    <m/>
    <m/>
  </r>
  <r>
    <s v="2021_wk49_074"/>
    <s v="CRRDC/FICR"/>
    <d v="2021-11-29T00:00:00"/>
    <x v="7"/>
    <x v="0"/>
    <x v="6"/>
    <s v="Mabolio"/>
    <s v="PAP"/>
    <s v="D2D"/>
    <s v="Tout ceux qui guerissent d'ebola etaient membres des familles personnels soignant dans la riposte "/>
    <n v="2"/>
    <x v="0"/>
    <s v="Ebola"/>
    <x v="0"/>
    <s v="Rumors beliefs observations"/>
    <x v="19"/>
    <s v="Critique observation of the response"/>
    <s v="Les personnes guéries de MVE RCO "/>
    <s v=" Survivors of EVD RBO"/>
    <x v="2833"/>
    <x v="87"/>
    <s v="Suivi contacts, guéries, personnes spécifiques"/>
    <m/>
    <m/>
    <m/>
    <m/>
    <m/>
    <m/>
    <m/>
    <m/>
    <m/>
    <m/>
    <m/>
    <m/>
    <m/>
    <m/>
    <m/>
  </r>
  <r>
    <s v="2021_wk49_074"/>
    <s v="CRRDC/FICR"/>
    <d v="2021-11-29T00:00:00"/>
    <x v="7"/>
    <x v="0"/>
    <x v="6"/>
    <s v="Mabolio"/>
    <s v="PAP"/>
    <s v="D2D"/>
    <s v="Tout ceux qui guerissent d'ebola etaient membres des familles personnels soignant dans la riposte "/>
    <n v="2"/>
    <x v="0"/>
    <s v="Ebola"/>
    <x v="0"/>
    <s v="Rumors beliefs observations"/>
    <x v="12"/>
    <s v="Critiques or observations of health system"/>
    <s v="Manque de confiance: services médicaux (faire du mal aux des gens inclu) "/>
    <s v=" Lack of confidence in medical services (includes harming people)"/>
    <x v="2833"/>
    <x v="13"/>
    <s v="Politique et réponse"/>
    <m/>
    <m/>
    <m/>
    <m/>
    <m/>
    <m/>
    <m/>
    <m/>
    <m/>
    <m/>
    <m/>
    <m/>
    <m/>
    <m/>
    <m/>
  </r>
  <r>
    <s v="2021_wk49_075"/>
    <s v="CRRDC/FICR"/>
    <d v="2021-11-29T00:00:00"/>
    <x v="7"/>
    <x v="0"/>
    <x v="6"/>
    <s v="Mabolio"/>
    <s v="PAP"/>
    <s v="D2D"/>
    <s v="Au CTE il ya des medicaments toxiques une fois on a pas de consignes sur ces derniers on va mourir "/>
    <n v="2"/>
    <x v="0"/>
    <s v="Ebola"/>
    <x v="0"/>
    <s v="Rumors beliefs observations"/>
    <x v="12"/>
    <s v="Critiques or observations of health system"/>
    <s v="Manque de confiance: CTE (faire du mal aux des gens) "/>
    <s v=" Lack of confidence in ETC (includes hurting people)"/>
    <x v="2834"/>
    <x v="25"/>
    <s v="Politique et réponse"/>
    <m/>
    <m/>
    <m/>
    <m/>
    <m/>
    <m/>
    <m/>
    <m/>
    <m/>
    <m/>
    <m/>
    <m/>
    <m/>
    <m/>
    <m/>
  </r>
  <r>
    <s v="2021_wk49_076"/>
    <s v="CRRDC/FICR"/>
    <d v="2021-11-29T00:00:00"/>
    <x v="7"/>
    <x v="0"/>
    <x v="6"/>
    <s v="Mabolio"/>
    <s v="PAP"/>
    <s v="D2D"/>
    <s v="Comme Ebola n'a plus des cas  à Beni continuera -t-on à prelever le corp après epidemie ? "/>
    <n v="2"/>
    <x v="0"/>
    <s v="Ebola"/>
    <x v="1"/>
    <s v="Question"/>
    <x v="22"/>
    <s v="Diagnosis treatment ETC health system"/>
    <s v="Diagnostique, traitement, CTE "/>
    <s v=" Diagnosis, treatment, ETC"/>
    <x v="2835"/>
    <x v="29"/>
    <s v="Prise en charge"/>
    <m/>
    <m/>
    <m/>
    <m/>
    <m/>
    <m/>
    <m/>
    <m/>
    <m/>
    <m/>
    <m/>
    <m/>
    <m/>
    <m/>
    <m/>
  </r>
  <r>
    <s v="2021_wk49_076"/>
    <s v="CRRDC/FICR"/>
    <d v="2021-11-29T00:00:00"/>
    <x v="7"/>
    <x v="0"/>
    <x v="6"/>
    <s v="Mabolio"/>
    <s v="PAP"/>
    <s v="D2D"/>
    <s v="Comme Ebola n'a plus des cas  à Beni continuera -t-on à prelever le corp après epidemie ? "/>
    <n v="2"/>
    <x v="0"/>
    <s v="Ebola"/>
    <x v="1"/>
    <s v="Question"/>
    <x v="27"/>
    <s v="Burials"/>
    <s v="Enterrements "/>
    <s v=" Burials"/>
    <x v="2835"/>
    <x v="44"/>
    <s v="Enterrements"/>
    <m/>
    <m/>
    <m/>
    <m/>
    <m/>
    <m/>
    <m/>
    <m/>
    <m/>
    <m/>
    <m/>
    <m/>
    <m/>
    <m/>
    <m/>
  </r>
  <r>
    <s v="2021_wk49_077"/>
    <s v="CRRDC/FICR"/>
    <d v="2021-11-29T00:00:00"/>
    <x v="7"/>
    <x v="0"/>
    <x v="6"/>
    <s v="Mabolio"/>
    <s v="PAP"/>
    <s v="D2D"/>
    <s v="Pourquoi pour le virus du sida  on ne s'inquiete pas à la recherche du vaccin ou soit n'y a t-il- pas de politique derriere ce vaccin? "/>
    <n v="2"/>
    <x v="3"/>
    <s v="Other_disease"/>
    <x v="1"/>
    <s v="Question"/>
    <x v="15"/>
    <s v="Questions about vaccines"/>
    <s v="Autres questions sur le vaccin "/>
    <s v=" Other vaccine questions"/>
    <x v="2836"/>
    <x v="177"/>
    <s v="No Theme"/>
    <m/>
    <m/>
    <m/>
    <m/>
    <m/>
    <m/>
    <m/>
    <m/>
    <m/>
    <m/>
    <m/>
    <m/>
    <m/>
    <m/>
    <m/>
  </r>
  <r>
    <s v="2021_wk49_078"/>
    <s v="CRRDC/FICR"/>
    <d v="2021-11-29T00:00:00"/>
    <x v="7"/>
    <x v="0"/>
    <x v="6"/>
    <s v="Mabolio"/>
    <s v="PAP"/>
    <s v="D2D"/>
    <s v="Renforcez l'hygiene et assainissement  dans vos messages  "/>
    <n v="1"/>
    <x v="0"/>
    <s v="Ebola"/>
    <x v="2"/>
    <s v="Suggestion request"/>
    <x v="21"/>
    <s v="Community health promotion"/>
    <s v="Sensibilisation sur Ebola "/>
    <s v=" Community health promotion"/>
    <x v="2837"/>
    <x v="27"/>
    <s v="Communication/sensibilisation"/>
    <m/>
    <m/>
    <m/>
    <m/>
    <m/>
    <m/>
    <m/>
    <m/>
    <m/>
    <m/>
    <m/>
    <m/>
    <m/>
    <m/>
    <m/>
  </r>
  <r>
    <s v="2021_wk49_079"/>
    <s v="CRRDC/FICR"/>
    <d v="2021-11-29T00:00:00"/>
    <x v="7"/>
    <x v="0"/>
    <x v="6"/>
    <s v="Mabolio"/>
    <s v="PAP"/>
    <s v="D2D"/>
    <s v="A la 10ème epidemie , on tuait les malades par le surdosage "/>
    <n v="2"/>
    <x v="0"/>
    <s v="Ebola"/>
    <x v="0"/>
    <s v="Rumors beliefs observations"/>
    <x v="12"/>
    <s v="Critiques or observations of health system"/>
    <s v="Manque de confiance: services médicaux (faire du mal aux des gens inclu) "/>
    <s v=" Lack of confidence in medical services (includes harming people)"/>
    <x v="2838"/>
    <x v="13"/>
    <s v="Politique et réponse"/>
    <m/>
    <m/>
    <m/>
    <m/>
    <m/>
    <m/>
    <m/>
    <m/>
    <m/>
    <m/>
    <m/>
    <m/>
    <m/>
    <m/>
    <m/>
  </r>
  <r>
    <s v="2021_wk49_080"/>
    <s v="CRRDC/FICR"/>
    <d v="2021-11-29T00:00:00"/>
    <x v="7"/>
    <x v="0"/>
    <x v="6"/>
    <s v="Mabolio"/>
    <s v="PAP"/>
    <s v="D2D"/>
    <s v="Pourquoi les tradi-praticiens n'ont jamais trouvés le medicament pour lutter contre l'epidemie d'ebola ? "/>
    <n v="2"/>
    <x v="0"/>
    <s v="Ebola"/>
    <x v="1"/>
    <s v="Question"/>
    <x v="22"/>
    <s v="Diagnosis treatment ETC health system"/>
    <s v="Diagnostique, traitement, CTE "/>
    <s v=" Diagnosis, treatment, ETC"/>
    <x v="2839"/>
    <x v="29"/>
    <s v="Prise en charge"/>
    <m/>
    <m/>
    <m/>
    <m/>
    <m/>
    <m/>
    <m/>
    <m/>
    <m/>
    <m/>
    <m/>
    <m/>
    <m/>
    <m/>
    <m/>
  </r>
  <r>
    <s v="2021_wk49_081"/>
    <s v="CRRDC/FICR"/>
    <d v="2021-11-29T00:00:00"/>
    <x v="7"/>
    <x v="0"/>
    <x v="6"/>
    <s v="Mabolio"/>
    <s v="PAP"/>
    <s v="D2D"/>
    <s v="Nous avons remarqué que cette dite 13ème épidémie n'est pas le vrai Ebola car la 10ème a ravagé beaucoup des personnes et il y avait multiplicité des cas chaque jours "/>
    <n v="1"/>
    <x v="0"/>
    <s v="Ebola"/>
    <x v="0"/>
    <s v="Rumors beliefs observations"/>
    <x v="0"/>
    <s v="Ebola characteristics and consequences"/>
    <s v="Croyances sur les faits et spécificités d’Ebola "/>
    <s v=" Beliefs about Ebola facts and features"/>
    <x v="2840"/>
    <x v="0"/>
    <s v="Ebola caractéristiques et transmission"/>
    <m/>
    <m/>
    <m/>
    <m/>
    <m/>
    <m/>
    <m/>
    <m/>
    <m/>
    <m/>
    <m/>
    <m/>
    <m/>
    <m/>
    <m/>
  </r>
  <r>
    <s v="2021_wk49_082"/>
    <s v="CRRDC/FICR"/>
    <d v="2021-11-29T00:00:00"/>
    <x v="7"/>
    <x v="0"/>
    <x v="6"/>
    <s v="Mabolio"/>
    <s v="PAP"/>
    <s v="D2D"/>
    <s v="Comment la Croix-Rouge sensibilise les ADF contre les maladies ? "/>
    <n v="2"/>
    <x v="0"/>
    <s v="Ebola"/>
    <x v="1"/>
    <s v="Question"/>
    <x v="8"/>
    <s v="Response processes"/>
    <s v="Processus de riposte "/>
    <s v=" Response processes"/>
    <x v="2841"/>
    <x v="55"/>
    <s v="Politique et réponse"/>
    <m/>
    <m/>
    <m/>
    <m/>
    <m/>
    <m/>
    <m/>
    <m/>
    <m/>
    <m/>
    <m/>
    <m/>
    <m/>
    <m/>
    <m/>
  </r>
  <r>
    <s v="2021_wk49_083"/>
    <s v="CRRDC/FICR"/>
    <d v="2021-11-29T00:00:00"/>
    <x v="7"/>
    <x v="0"/>
    <x v="6"/>
    <s v="Mabolio"/>
    <s v="PAP"/>
    <s v="D2D"/>
    <s v="Que cette sensibilisation de l'hygiene soit organisée en longue RWANDAISE pour attendre les groupes des ADF "/>
    <n v="1"/>
    <x v="0"/>
    <s v="Ebola"/>
    <x v="2"/>
    <s v="Suggestion request"/>
    <x v="21"/>
    <s v="Community health promotion"/>
    <s v="Sensibilisation sur Ebola "/>
    <s v=" Community health promotion"/>
    <x v="2842"/>
    <x v="27"/>
    <s v="Communication/sensibilisation"/>
    <m/>
    <m/>
    <m/>
    <m/>
    <m/>
    <m/>
    <m/>
    <m/>
    <m/>
    <m/>
    <m/>
    <m/>
    <m/>
    <m/>
    <m/>
  </r>
  <r>
    <s v="2021_wk49_084"/>
    <s v="CRRDC/FICR"/>
    <d v="2021-11-29T00:00:00"/>
    <x v="7"/>
    <x v="0"/>
    <x v="6"/>
    <s v="Mabolio"/>
    <s v="PAP"/>
    <s v="D2D"/>
    <s v="Renforcez les kits de lave-mains  et y faire les suivis "/>
    <n v="1"/>
    <x v="0"/>
    <s v="Ebola"/>
    <x v="2"/>
    <s v="Suggestion request"/>
    <x v="20"/>
    <s v="Encourage hand washing"/>
    <s v="Fournir dispositif lavemain (avec l'eau, savon) "/>
    <s v=" Provide handwashing station (with water, soap)"/>
    <x v="2843"/>
    <x v="24"/>
    <s v="PCI"/>
    <m/>
    <m/>
    <m/>
    <m/>
    <m/>
    <m/>
    <m/>
    <m/>
    <m/>
    <m/>
    <m/>
    <m/>
    <m/>
    <m/>
    <m/>
  </r>
  <r>
    <s v="2021_wk49_085"/>
    <s v="CRRDC/FICR"/>
    <d v="2021-11-29T00:00:00"/>
    <x v="7"/>
    <x v="0"/>
    <x v="4"/>
    <s v="Cathedrale"/>
    <s v="PAP"/>
    <s v="D2D"/>
    <s v="Est-ce que le couple guéris d'Ebola  a déjà commencé ses activités quotidiennes?"/>
    <n v="2"/>
    <x v="0"/>
    <s v="Ebola"/>
    <x v="1"/>
    <s v="Question"/>
    <x v="7"/>
    <s v="Ebola and its consequences"/>
    <s v="Un cas d'Ebola en particulier ou un incident "/>
    <s v=" Specific case or incident"/>
    <x v="2844"/>
    <x v="46"/>
    <s v="Ebola feedback autres"/>
    <m/>
    <m/>
    <m/>
    <m/>
    <m/>
    <m/>
    <m/>
    <m/>
    <m/>
    <m/>
    <m/>
    <m/>
    <m/>
    <m/>
    <m/>
  </r>
  <r>
    <s v="2021_wk49_086"/>
    <s v="CRRDC/FICR"/>
    <d v="2021-11-29T00:00:00"/>
    <x v="7"/>
    <x v="0"/>
    <x v="4"/>
    <s v="Cathedrale"/>
    <s v="PAP"/>
    <s v="D2D"/>
    <s v="Que la Croix-Rouge disponibilise les kits des lave-mains dans les endroits publiques et cache-nez "/>
    <n v="2"/>
    <x v="0"/>
    <s v="Ebola"/>
    <x v="2"/>
    <s v="Suggestion request"/>
    <x v="20"/>
    <s v="Encourage hand washing"/>
    <s v="Fournir dispositif lavemain (avec l'eau, savon) "/>
    <s v=" Provide handwashing station (with water, soap)"/>
    <x v="2845"/>
    <x v="24"/>
    <s v="PCI"/>
    <m/>
    <m/>
    <m/>
    <m/>
    <m/>
    <m/>
    <m/>
    <m/>
    <m/>
    <m/>
    <m/>
    <m/>
    <m/>
    <m/>
    <m/>
  </r>
  <r>
    <s v="2021_wk49_087"/>
    <s v="CRRDC/FICR"/>
    <d v="2021-11-29T00:00:00"/>
    <x v="7"/>
    <x v="0"/>
    <x v="4"/>
    <s v="Cathedrale"/>
    <s v="PAP"/>
    <s v="D2D"/>
    <s v="Pourquoi ceux qui travaillent à la barriere de mukulya au lavage des mains ne travaillent pas après 17 h "/>
    <n v="1"/>
    <x v="0"/>
    <s v="Ebola"/>
    <x v="1"/>
    <s v="Question"/>
    <x v="8"/>
    <s v="Response processes"/>
    <s v="Points de contrôle Q "/>
    <s v=" Points of control Q"/>
    <x v="2846"/>
    <x v="130"/>
    <s v="Quarantaine, frontières, PdC et voyages"/>
    <m/>
    <m/>
    <m/>
    <m/>
    <m/>
    <m/>
    <m/>
    <m/>
    <m/>
    <m/>
    <m/>
    <m/>
    <m/>
    <m/>
    <m/>
  </r>
  <r>
    <s v="2021_wk49_088"/>
    <s v="CRRDC/FICR"/>
    <d v="2021-11-29T00:00:00"/>
    <x v="7"/>
    <x v="0"/>
    <x v="4"/>
    <s v="Cathedrale"/>
    <s v="PAP"/>
    <s v="D2D"/>
    <s v="C'est mieux de ne pas vacciner une femmes anceinte car il ya des femmes qui sont toujours dans l'etat de faiblesse jusqu'à l'accouchement "/>
    <n v="2"/>
    <x v="0"/>
    <s v="Ebola"/>
    <x v="2"/>
    <s v="Suggestion request"/>
    <x v="23"/>
    <s v="Expand or modify vaccination program"/>
    <s v="Élargir ou modifier le programme de vaccination "/>
    <s v=" Expand or modify vaccination program"/>
    <x v="2847"/>
    <x v="32"/>
    <s v="Vaccin et vaccination"/>
    <m/>
    <m/>
    <m/>
    <m/>
    <m/>
    <m/>
    <m/>
    <m/>
    <m/>
    <m/>
    <m/>
    <m/>
    <m/>
    <m/>
    <m/>
  </r>
  <r>
    <s v="2021_wk49_089"/>
    <s v="CRRDC/FICR"/>
    <d v="2021-11-29T00:00:00"/>
    <x v="7"/>
    <x v="0"/>
    <x v="4"/>
    <s v="Cathedrale"/>
    <s v="PAP"/>
    <s v="D2D"/>
    <s v="Nous vous remercions pour ce travail de rappel et surtout pour l'hygiene "/>
    <n v="2"/>
    <x v="0"/>
    <s v="Ebola"/>
    <x v="3"/>
    <s v="Appreciation encouragement"/>
    <x v="18"/>
    <s v="Thanks for the health promotion"/>
    <s v="Merci pour la sensibilisation "/>
    <s v=" Thanks for the health promotion"/>
    <x v="2848"/>
    <x v="22"/>
    <s v="Remerciement/encouragement"/>
    <m/>
    <m/>
    <m/>
    <m/>
    <m/>
    <m/>
    <m/>
    <m/>
    <m/>
    <m/>
    <m/>
    <m/>
    <m/>
    <m/>
    <m/>
  </r>
  <r>
    <s v="2021_wk49_090"/>
    <s v="CRRDC/FICR"/>
    <d v="2021-11-29T00:00:00"/>
    <x v="7"/>
    <x v="0"/>
    <x v="4"/>
    <s v="Cathedrale"/>
    <s v="PAP"/>
    <s v="D2D"/>
    <s v="Si le cas d'Ebola ne s'augmentent plus c'est parce que cette 137me epidemie n'a pas suffisament été financée? alors il a été très difficile aux personnels de santé de monter des strategies pour créer des nouveaux cas "/>
    <n v="1"/>
    <x v="0"/>
    <s v="Ebola"/>
    <x v="0"/>
    <s v="Rumors beliefs observations"/>
    <x v="10"/>
    <s v="Ebola is organized business"/>
    <s v="Ebola est un business organisé (ou quelqu'un gagne de l'argent) "/>
    <s v=" Ebola is organized business (or someone making money)"/>
    <x v="2849"/>
    <x v="11"/>
    <s v="Politique et réponse"/>
    <m/>
    <m/>
    <m/>
    <m/>
    <m/>
    <m/>
    <m/>
    <m/>
    <m/>
    <m/>
    <m/>
    <m/>
    <m/>
    <m/>
    <m/>
  </r>
  <r>
    <s v="2021_wk49_090"/>
    <s v="CRRDC/FICR"/>
    <d v="2021-11-29T00:00:00"/>
    <x v="7"/>
    <x v="0"/>
    <x v="4"/>
    <s v="Cathedrale"/>
    <s v="PAP"/>
    <s v="D2D"/>
    <s v="Si le cas d'Ebola ne s'augmentent plus c'est parce que cette 13 eme epidemie n'a pas suffisament été financée alors il a été très difficile aux personnels de santé de montrer des strategies pour créer des nouveaux cas "/>
    <n v="1"/>
    <x v="0"/>
    <s v="Ebola"/>
    <x v="0"/>
    <s v="Rumors beliefs observations"/>
    <x v="19"/>
    <s v="Critique observation of the response"/>
    <s v="Commentaire sur personnel de la riposte (autres) "/>
    <s v=" Comment about responders (others)"/>
    <x v="2850"/>
    <x v="63"/>
    <s v="Politique et réponse"/>
    <m/>
    <m/>
    <m/>
    <m/>
    <m/>
    <m/>
    <m/>
    <m/>
    <m/>
    <m/>
    <m/>
    <m/>
    <m/>
    <m/>
    <m/>
  </r>
  <r>
    <s v="2021_wk49_091"/>
    <s v="CRRDC/FICR"/>
    <d v="2021-11-29T00:00:00"/>
    <x v="7"/>
    <x v="0"/>
    <x v="4"/>
    <s v="Cathedrale"/>
    <s v="PAP"/>
    <s v="D2D"/>
    <s v="Si d'habitude Ebola reaparait à partir des guéris , il est imperieux que ceux -ci reçoivent trimestriellement de la part des medecins des seminaires actifs de protection "/>
    <n v="1"/>
    <x v="0"/>
    <s v="Ebola"/>
    <x v="0"/>
    <s v="Rumors beliefs observations"/>
    <x v="19"/>
    <s v="Critique observation of the response"/>
    <s v="Les personnes guéries de MVE RCO "/>
    <s v=" Survivors of EVD RBO"/>
    <x v="2851"/>
    <x v="87"/>
    <s v="Suivi contacts, guéries, personnes spécifiques"/>
    <m/>
    <m/>
    <m/>
    <m/>
    <m/>
    <m/>
    <m/>
    <m/>
    <m/>
    <m/>
    <m/>
    <m/>
    <m/>
    <m/>
    <m/>
  </r>
  <r>
    <s v="2021_wk49_092"/>
    <s v="CRRDC/FICR"/>
    <d v="2021-11-29T00:00:00"/>
    <x v="7"/>
    <x v="0"/>
    <x v="3"/>
    <s v="Ituli"/>
    <s v="PAP"/>
    <s v="D2D"/>
    <s v="L'ebola vient des personnes qui vont au deuxieme monde "/>
    <n v="1"/>
    <x v="0"/>
    <s v="Ebola"/>
    <x v="0"/>
    <s v="Rumors beliefs observations"/>
    <x v="24"/>
    <s v="Ebola causes"/>
    <s v="Origine surnaturelle "/>
    <s v=" Supernatural cause"/>
    <x v="2852"/>
    <x v="67"/>
    <s v="Ebola caractéristiques et transmission"/>
    <m/>
    <m/>
    <m/>
    <m/>
    <m/>
    <m/>
    <m/>
    <m/>
    <m/>
    <m/>
    <m/>
    <m/>
    <m/>
    <m/>
    <m/>
  </r>
  <r>
    <s v="2021_wk49_093"/>
    <s v="CRRDC/FICR"/>
    <d v="2021-11-29T00:00:00"/>
    <x v="7"/>
    <x v="0"/>
    <x v="3"/>
    <s v="Ituli"/>
    <s v="PAP"/>
    <s v="D2D"/>
    <s v="Que les maisons de tolerance soit identifiées et qu'il y ait une équipe disponible qui viendra au secours avec des preservatifs et leurs sensibiliser sur la sexualité  "/>
    <n v="2"/>
    <x v="0"/>
    <s v="Ebola"/>
    <x v="2"/>
    <s v="Suggestion request"/>
    <x v="21"/>
    <s v="Community health promotion"/>
    <s v="Prévenir la transmission sexuelle "/>
    <s v=" Sexual transmission prevention"/>
    <x v="2853"/>
    <x v="178"/>
    <s v="No Theme"/>
    <m/>
    <m/>
    <m/>
    <m/>
    <m/>
    <m/>
    <m/>
    <m/>
    <m/>
    <m/>
    <m/>
    <m/>
    <m/>
    <m/>
    <m/>
  </r>
  <r>
    <s v="2021_wk49_094"/>
    <s v="CRRDC/FICR"/>
    <d v="2021-11-29T00:00:00"/>
    <x v="7"/>
    <x v="0"/>
    <x v="3"/>
    <s v="Ituli"/>
    <s v="PAP"/>
    <s v="D2D"/>
    <s v="On attend dire qu'un nouveau virus de corona vient d'apparaitre et qui va nous tuer, ce  virus  venait de se voir en Australie "/>
    <n v="2"/>
    <x v="1"/>
    <s v="Covid19"/>
    <x v="0"/>
    <s v="Rumors beliefs observations"/>
    <x v="41"/>
    <s v="Beliefs about the disease outbreak"/>
    <s v="Croyance sur le nombre de cas et les régions touchées "/>
    <s v=" Belief about the number of cases and geographic areas affected "/>
    <x v="2854"/>
    <x v="179"/>
    <s v="CoVid19 caracteristiques et transmission"/>
    <m/>
    <m/>
    <m/>
    <m/>
    <m/>
    <m/>
    <m/>
    <m/>
    <m/>
    <m/>
    <m/>
    <m/>
    <m/>
    <m/>
    <m/>
  </r>
  <r>
    <s v="2021_wk49_094"/>
    <s v="CRRDC/FICR"/>
    <d v="2021-11-29T00:00:00"/>
    <x v="7"/>
    <x v="0"/>
    <x v="3"/>
    <s v="Ituli"/>
    <s v="PAP"/>
    <s v="D2D"/>
    <s v="On attend dire qu'un nouveau virus de corona vient d'apparaitre et qui va nous tuer, ce  virus  venait de se voir en Australie "/>
    <n v="2"/>
    <x v="1"/>
    <s v="Covid19"/>
    <x v="0"/>
    <s v="Rumors beliefs observations"/>
    <x v="35"/>
    <s v="Beliefs about the disease"/>
    <s v="Faits et spécificités de la maladie "/>
    <s v=" Facts and specifics of the disease"/>
    <x v="2854"/>
    <x v="57"/>
    <s v="CoVid19 caracteristiques et transmission"/>
    <m/>
    <m/>
    <m/>
    <m/>
    <m/>
    <m/>
    <m/>
    <m/>
    <m/>
    <m/>
    <m/>
    <m/>
    <m/>
    <m/>
    <m/>
  </r>
  <r>
    <s v="2021_wk49_095"/>
    <s v="CRRDC/FICR"/>
    <d v="2021-11-29T00:00:00"/>
    <x v="7"/>
    <x v="0"/>
    <x v="3"/>
    <s v="Ituli"/>
    <s v="PAP"/>
    <s v="D2D"/>
    <s v="Pourquoi le CICR prend garant les victimes de guerre par exemple les personnes qui sont touchées par les bales de cartouche accompagnement des enfants perdus "/>
    <n v="2"/>
    <x v="2"/>
    <s v="Comments_outside_health"/>
    <x v="1"/>
    <s v="Question"/>
    <x v="39"/>
    <s v="Other questions outside health"/>
    <s v="Autres questions hors santé "/>
    <s v=" Other questions outside of health"/>
    <x v="2855"/>
    <x v="72"/>
    <s v="No Theme"/>
    <m/>
    <m/>
    <m/>
    <m/>
    <m/>
    <m/>
    <m/>
    <m/>
    <m/>
    <m/>
    <m/>
    <m/>
    <m/>
    <m/>
    <m/>
  </r>
  <r>
    <s v="2021_wk49_096"/>
    <s v="CRRDC/FICR"/>
    <d v="2021-11-29T00:00:00"/>
    <x v="7"/>
    <x v="0"/>
    <x v="3"/>
    <s v="Ituli"/>
    <s v="PAP"/>
    <s v="D2D"/>
    <s v="Nous avons seulement besoin de la paix car quand nous auront la paix toute chose va marcher"/>
    <n v="1"/>
    <x v="2"/>
    <s v="Comments_outside_health"/>
    <x v="2"/>
    <s v="Suggestion request"/>
    <x v="34"/>
    <s v="Safety security s"/>
    <s v="Securité, mettre fin à la guerre "/>
    <s v=" Safety, security, end the war"/>
    <x v="2856"/>
    <x v="56"/>
    <s v="No Theme"/>
    <m/>
    <m/>
    <m/>
    <m/>
    <m/>
    <m/>
    <m/>
    <m/>
    <m/>
    <m/>
    <m/>
    <m/>
    <m/>
    <m/>
    <m/>
  </r>
  <r>
    <s v="2021_wk49_097"/>
    <s v="CRRDC/FICR"/>
    <d v="2021-11-29T00:00:00"/>
    <x v="7"/>
    <x v="0"/>
    <x v="3"/>
    <s v="Ituli"/>
    <s v="PAP"/>
    <s v="D2D"/>
    <s v="Nous remercions les volontaires de la Croix-Rouge pour nous rappeler ce que nous semblons oublier"/>
    <n v="4"/>
    <x v="0"/>
    <s v="Ebola"/>
    <x v="3"/>
    <s v="Appreciation encouragement"/>
    <x v="18"/>
    <s v="Thanks for the health promotion"/>
    <s v="Merci pour la sensibilisation "/>
    <s v=" Thanks for the health promotion"/>
    <x v="2857"/>
    <x v="22"/>
    <s v="Remerciement/encouragement"/>
    <m/>
    <m/>
    <m/>
    <m/>
    <m/>
    <m/>
    <m/>
    <m/>
    <m/>
    <m/>
    <m/>
    <m/>
    <m/>
    <m/>
    <m/>
  </r>
  <r>
    <s v="2021_wk49_098"/>
    <s v="CRRDC/FICR"/>
    <d v="2021-11-29T00:00:00"/>
    <x v="7"/>
    <x v="0"/>
    <x v="3"/>
    <s v="Ituli"/>
    <s v="PAP"/>
    <s v="D2D"/>
    <s v="Pourquoi vous avez l'habitude de retourner les guéris dans la communauté lorsque vous dites que leurs supermes conserve ebola pendant 500jours?"/>
    <n v="1"/>
    <x v="0"/>
    <s v="Ebola"/>
    <x v="1"/>
    <s v="Question"/>
    <x v="8"/>
    <s v="Response processes"/>
    <s v="Questions par rapport aux personnes guéries de MVE "/>
    <s v=" Questions about EVD survivors"/>
    <x v="2858"/>
    <x v="37"/>
    <s v="Suivi contacts, guéries, personnes spécifiques"/>
    <m/>
    <m/>
    <m/>
    <m/>
    <m/>
    <m/>
    <m/>
    <m/>
    <m/>
    <m/>
    <m/>
    <m/>
    <m/>
    <m/>
    <m/>
  </r>
  <r>
    <s v="2021_wk49_099"/>
    <s v="CRRDC/FICR"/>
    <d v="2021-11-29T00:00:00"/>
    <x v="7"/>
    <x v="0"/>
    <x v="3"/>
    <s v="Ituli"/>
    <s v="PAP"/>
    <s v="D2D"/>
    <s v="Selon les rumeurs , le premier cas confirmé de 13ème epidemie souffrait de la malaria y compris la fievre typhoide grave qui haussaient leur temperature "/>
    <n v="2"/>
    <x v="0"/>
    <s v="Ebola"/>
    <x v="0"/>
    <s v="Rumors beliefs observations"/>
    <x v="5"/>
    <s v="Other rumors beliefs observations"/>
    <s v="Menace exagérée du virus Ebola "/>
    <s v=" Exaggerated threat of Ebola"/>
    <x v="2859"/>
    <x v="58"/>
    <s v="Ebola contre d'autres préoccupations"/>
    <m/>
    <m/>
    <m/>
    <m/>
    <m/>
    <m/>
    <m/>
    <m/>
    <m/>
    <m/>
    <m/>
    <m/>
    <m/>
    <m/>
    <m/>
  </r>
  <r>
    <s v="2021_wk49_100"/>
    <s v="CRRDC/FICR"/>
    <d v="2021-11-29T00:00:00"/>
    <x v="7"/>
    <x v="0"/>
    <x v="3"/>
    <s v="Ituli"/>
    <s v="PAP"/>
    <s v="D2D"/>
    <s v="Pourquoi attendre 90 jours pour proclamer la fin  de l'épidemie d'Ebola tendisque chez les guerris l'Ebola dure 500 jours tout au plus ? "/>
    <n v="2"/>
    <x v="0"/>
    <s v="Ebola"/>
    <x v="1"/>
    <s v="Question"/>
    <x v="7"/>
    <s v="Ebola and its consequences"/>
    <s v="Durée de l'épidémie  du virus Ebola "/>
    <s v=" Duration of outbreak"/>
    <x v="2860"/>
    <x v="43"/>
    <s v="No Theme"/>
    <m/>
    <m/>
    <m/>
    <m/>
    <m/>
    <m/>
    <m/>
    <m/>
    <m/>
    <m/>
    <m/>
    <m/>
    <m/>
    <m/>
    <m/>
  </r>
  <r>
    <s v="2021_wk49_100"/>
    <s v="CRRDC/FICR"/>
    <d v="2021-11-29T00:00:00"/>
    <x v="7"/>
    <x v="0"/>
    <x v="3"/>
    <s v="Ituli"/>
    <s v="PAP"/>
    <s v="D2D"/>
    <s v="Pourquoi attendre 90 jours pour proclamer la fin  de l'épidemie d'Ebola tendisque chez les guerris l'Ebola dure 500 jours tout au plus ? "/>
    <n v="2"/>
    <x v="0"/>
    <s v="Ebola"/>
    <x v="1"/>
    <s v="Question"/>
    <x v="8"/>
    <s v="Response processes"/>
    <s v="Questions par rapport aux personnes guéries de MVE "/>
    <s v=" Questions about EVD survivors"/>
    <x v="2860"/>
    <x v="37"/>
    <s v="Suivi contacts, guéries, personnes spécifiques"/>
    <m/>
    <m/>
    <m/>
    <m/>
    <m/>
    <m/>
    <m/>
    <m/>
    <m/>
    <m/>
    <m/>
    <m/>
    <m/>
    <m/>
    <m/>
  </r>
  <r>
    <s v="2021_wk49_101"/>
    <s v="CRRDC/FICR"/>
    <d v="2021-11-29T00:00:00"/>
    <x v="7"/>
    <x v="0"/>
    <x v="3"/>
    <s v="Ituli"/>
    <s v="PAP"/>
    <s v="D2D"/>
    <s v="Veuillez dire aux humanitaires que dans notre aire de santé de Bundji nous souffrons, il y a beaucoup des deplacés pas des champs , pas d'emploi, qu'il puisse penser à nous "/>
    <n v="2"/>
    <x v="0"/>
    <s v="Ebola"/>
    <x v="2"/>
    <s v="Suggestion request"/>
    <x v="9"/>
    <s v="Other suggestions or requests"/>
    <s v="Suggestions sur les personnes déplacées "/>
    <s v=" Suggestions about displaced persons"/>
    <x v="2861"/>
    <x v="83"/>
    <s v="Quarantaine, frontières, PdC et voyages"/>
    <m/>
    <m/>
    <m/>
    <m/>
    <m/>
    <m/>
    <m/>
    <m/>
    <m/>
    <m/>
    <m/>
    <m/>
    <m/>
    <m/>
    <m/>
  </r>
  <r>
    <s v="2021_wk49_102"/>
    <s v="CRRDC/FICR"/>
    <d v="2021-11-29T00:00:00"/>
    <x v="7"/>
    <x v="0"/>
    <x v="8"/>
    <s v="Bungulu"/>
    <s v="PAP"/>
    <s v="D2D"/>
    <s v="Parce qu'il n'ya pas beaucoup de financement voilà Ebola n'a pas duré donc c'est les financements des occidentaux qui nous causent du tord "/>
    <n v="2"/>
    <x v="0"/>
    <s v="Ebola"/>
    <x v="0"/>
    <s v="Rumors beliefs observations"/>
    <x v="10"/>
    <s v="Ebola is organized business"/>
    <s v="Ebola est un business organisé (ou quelqu'un gagne de l'argent) "/>
    <s v=" Ebola is organized business (or someone making money)"/>
    <x v="2862"/>
    <x v="11"/>
    <s v="Politique et réponse"/>
    <m/>
    <m/>
    <m/>
    <m/>
    <m/>
    <m/>
    <m/>
    <m/>
    <m/>
    <m/>
    <m/>
    <m/>
    <m/>
    <m/>
    <m/>
  </r>
  <r>
    <s v="2021_wk49_103"/>
    <s v="CRRDC/FICR"/>
    <d v="2021-11-29T00:00:00"/>
    <x v="7"/>
    <x v="0"/>
    <x v="8"/>
    <s v="Bungulu"/>
    <s v="PAP"/>
    <s v="D2D"/>
    <s v="Pourquoi la maladie se termine vite , il faut chaque fois alever le cadavre à la morgue jusqu'au cimetière "/>
    <n v="1"/>
    <x v="0"/>
    <s v="Ebola"/>
    <x v="2"/>
    <s v="Suggestion request"/>
    <x v="30"/>
    <s v="Improve burials"/>
    <s v="Autre suggestion enterrements "/>
    <s v=" Other suggestion burials"/>
    <x v="2863"/>
    <x v="49"/>
    <s v="Enterrements"/>
    <m/>
    <m/>
    <m/>
    <m/>
    <m/>
    <m/>
    <m/>
    <m/>
    <m/>
    <m/>
    <m/>
    <m/>
    <m/>
    <m/>
    <m/>
  </r>
  <r>
    <s v="2021_wk49_104"/>
    <s v="CRRDC/FICR"/>
    <d v="2021-11-29T00:00:00"/>
    <x v="7"/>
    <x v="0"/>
    <x v="8"/>
    <s v="Bungulu"/>
    <s v="PAP"/>
    <s v="D2D"/>
    <s v="Nous remercions tout les mondes qui se force d'intervenir et de nous prevenir pendant l'epidemie "/>
    <n v="1"/>
    <x v="0"/>
    <s v="Ebola"/>
    <x v="3"/>
    <s v="Appreciation encouragement"/>
    <x v="11"/>
    <s v="Thanks no specification"/>
    <s v="Merci sans spécification "/>
    <s v=" Thanks no specification"/>
    <x v="2864"/>
    <x v="12"/>
    <s v="Remerciement/encouragement"/>
    <m/>
    <m/>
    <m/>
    <m/>
    <m/>
    <m/>
    <m/>
    <m/>
    <m/>
    <m/>
    <m/>
    <m/>
    <m/>
    <m/>
    <m/>
  </r>
  <r>
    <s v="2021_wk49_105"/>
    <s v="CRRDC/FICR"/>
    <d v="2021-11-29T00:00:00"/>
    <x v="7"/>
    <x v="0"/>
    <x v="8"/>
    <s v="Bungulu"/>
    <s v="PAP"/>
    <s v="D2D"/>
    <s v="Est-ce que les cas qui etaient au CTE augmentent ou diminuent? "/>
    <n v="2"/>
    <x v="0"/>
    <s v="Ebola"/>
    <x v="1"/>
    <s v="Question"/>
    <x v="7"/>
    <s v="Ebola and its consequences"/>
    <s v="Cas du virus Ebola et résultats "/>
    <s v=" EVD cases and outcomes"/>
    <x v="2865"/>
    <x v="60"/>
    <s v="Ebola caractéristiques et transmission"/>
    <m/>
    <m/>
    <m/>
    <m/>
    <m/>
    <m/>
    <m/>
    <m/>
    <m/>
    <m/>
    <m/>
    <m/>
    <m/>
    <m/>
    <m/>
  </r>
  <r>
    <s v="2021_wk49_106"/>
    <s v="CRRDC/FICR"/>
    <d v="2021-11-29T00:00:00"/>
    <x v="7"/>
    <x v="0"/>
    <x v="8"/>
    <s v="Bungulu"/>
    <s v="PAP"/>
    <s v="D2D"/>
    <s v="Nous vous encourageons beaucoup de vos actions que Dieu vous benissent "/>
    <n v="2"/>
    <x v="0"/>
    <s v="Ebola"/>
    <x v="3"/>
    <s v="Appreciation encouragement"/>
    <x v="26"/>
    <s v="Encouragement"/>
    <s v="Encouragement"/>
    <m/>
    <x v="2866"/>
    <x v="39"/>
    <s v="No Theme"/>
    <m/>
    <m/>
    <m/>
    <m/>
    <m/>
    <m/>
    <m/>
    <m/>
    <m/>
    <m/>
    <m/>
    <m/>
    <m/>
    <m/>
    <m/>
  </r>
  <r>
    <s v="2021_wk49_107"/>
    <s v="CRRDC/FICR"/>
    <d v="2021-11-29T00:00:00"/>
    <x v="7"/>
    <x v="0"/>
    <x v="7"/>
    <s v="Bel-air"/>
    <s v="PAP"/>
    <s v="D2D"/>
    <s v="Ebola n'existe plus car il n'ya plus des cas confirmés au CTE "/>
    <n v="3"/>
    <x v="0"/>
    <s v="Ebola"/>
    <x v="0"/>
    <s v="Rumors beliefs observations"/>
    <x v="0"/>
    <s v="Ebola characteristics and consequences"/>
    <s v="Caracteristiques de l'épidémie virus Ebola "/>
    <s v=" Characteristics of EVD outbreak"/>
    <x v="2867"/>
    <x v="62"/>
    <s v="Ebola caractéristiques et transmission"/>
    <m/>
    <m/>
    <m/>
    <m/>
    <m/>
    <m/>
    <m/>
    <m/>
    <m/>
    <m/>
    <m/>
    <m/>
    <m/>
    <m/>
    <m/>
  </r>
  <r>
    <s v="2021_wk49_108"/>
    <s v="CRRDC/FICR"/>
    <d v="2021-11-29T00:00:00"/>
    <x v="7"/>
    <x v="0"/>
    <x v="7"/>
    <s v="Bel-air"/>
    <s v="PAP"/>
    <s v="D2D"/>
    <s v="Si l'Ebola a retourné à Beni pourquoi les parents de l'enfants n'etaient pas positifs ? "/>
    <n v="1"/>
    <x v="0"/>
    <s v="Ebola"/>
    <x v="1"/>
    <s v="Question"/>
    <x v="7"/>
    <s v="Ebola and its consequences"/>
    <s v="Les faits et spécificités d’Ebola "/>
    <s v=" Ebola facts and features"/>
    <x v="2868"/>
    <x v="7"/>
    <s v="Ebola caractéristiques et transmission"/>
    <m/>
    <m/>
    <m/>
    <m/>
    <m/>
    <m/>
    <m/>
    <m/>
    <m/>
    <m/>
    <m/>
    <m/>
    <m/>
    <m/>
    <m/>
  </r>
  <r>
    <s v="2021_wk49_109"/>
    <s v="CRRDC/FICR"/>
    <d v="2021-11-29T00:00:00"/>
    <x v="7"/>
    <x v="0"/>
    <x v="7"/>
    <s v="Bel-air"/>
    <s v="PAP"/>
    <s v="D2D"/>
    <s v="Que-ce que nous devons faire pour eviter Ebola ? "/>
    <n v="1"/>
    <x v="0"/>
    <s v="Ebola"/>
    <x v="1"/>
    <s v="Question"/>
    <x v="32"/>
    <s v="EVD protective behaviors"/>
    <s v="Comportements pour la prévention d'Ebola "/>
    <s v=" EVD protective behaviors"/>
    <x v="2869"/>
    <x v="53"/>
    <s v="Ebola caractéristiques et transmission"/>
    <m/>
    <m/>
    <m/>
    <m/>
    <m/>
    <m/>
    <m/>
    <m/>
    <m/>
    <m/>
    <m/>
    <m/>
    <m/>
    <m/>
    <m/>
  </r>
  <r>
    <s v="2021_wk49_110"/>
    <s v="CRRDC/FICR"/>
    <d v="2021-11-29T00:00:00"/>
    <x v="7"/>
    <x v="0"/>
    <x v="7"/>
    <s v="Bel-air"/>
    <s v="PAP"/>
    <s v="D2D"/>
    <s v="La population n'est pas sûre que la maladie existe  "/>
    <n v="1"/>
    <x v="0"/>
    <s v="Ebola"/>
    <x v="0"/>
    <s v="Rumors beliefs observations"/>
    <x v="3"/>
    <s v="Ebola does not exist"/>
    <s v="Ebola n'existe pas "/>
    <s v=" Ebola does not exist"/>
    <x v="2870"/>
    <x v="3"/>
    <s v="Ebola caractéristiques et transmission"/>
    <m/>
    <m/>
    <m/>
    <m/>
    <m/>
    <m/>
    <m/>
    <m/>
    <m/>
    <m/>
    <m/>
    <m/>
    <m/>
    <m/>
    <m/>
  </r>
  <r>
    <s v="2021_wk49_111"/>
    <s v="CRRDC/FICR"/>
    <d v="2021-11-29T00:00:00"/>
    <x v="7"/>
    <x v="0"/>
    <x v="7"/>
    <s v="Bel-air"/>
    <s v="PAP"/>
    <s v="D2D"/>
    <s v="Pourquoi Ebola de Beni ne presente pas les mêmes signes comme ceux de l'equateur ? "/>
    <n v="4"/>
    <x v="0"/>
    <s v="Ebola"/>
    <x v="1"/>
    <s v="Question"/>
    <x v="7"/>
    <s v="Ebola and its consequences"/>
    <s v="Les symptomes d'Ebola "/>
    <s v=" EVD symptoms"/>
    <x v="2871"/>
    <x v="26"/>
    <s v="Ebola caractéristiques et transmission"/>
    <m/>
    <m/>
    <m/>
    <m/>
    <m/>
    <m/>
    <m/>
    <m/>
    <m/>
    <m/>
    <m/>
    <m/>
    <m/>
    <m/>
    <m/>
  </r>
  <r>
    <s v="2021_wk49_112"/>
    <s v="CRRDC/FICR"/>
    <d v="2021-11-29T00:00:00"/>
    <x v="7"/>
    <x v="0"/>
    <x v="7"/>
    <s v="Bel-air"/>
    <s v="PAP"/>
    <s v="D2D"/>
    <s v="La population nous demande de pratiquer tous les moyen possible pour eradiquer la maladie à virus ebola "/>
    <n v="1"/>
    <x v="0"/>
    <s v="Ebola"/>
    <x v="2"/>
    <s v="Suggestion request"/>
    <x v="25"/>
    <s v="Response process suggestions"/>
    <s v="Mettre fin à l’épidémie d’Ebola "/>
    <s v=" End the Ebola outbreak"/>
    <x v="2872"/>
    <x v="34"/>
    <s v="Ebola caractéristiques et transmission"/>
    <m/>
    <m/>
    <m/>
    <m/>
    <m/>
    <m/>
    <m/>
    <m/>
    <m/>
    <m/>
    <m/>
    <m/>
    <m/>
    <m/>
    <m/>
  </r>
  <r>
    <s v="2021_wk49_113"/>
    <s v="CRRDC/FICR"/>
    <d v="2021-11-29T00:00:00"/>
    <x v="7"/>
    <x v="0"/>
    <x v="7"/>
    <s v="Bel-air"/>
    <s v="PAP"/>
    <s v="D2D"/>
    <s v="Est-ce que les cas confirmés d'Ebola continuent à augmenter? "/>
    <n v="1"/>
    <x v="0"/>
    <s v="Ebola"/>
    <x v="1"/>
    <s v="Question"/>
    <x v="7"/>
    <s v="Ebola and its consequences"/>
    <s v="Cas du virus Ebola et résultats "/>
    <s v=" EVD cases and outcomes"/>
    <x v="2873"/>
    <x v="60"/>
    <s v="Ebola caractéristiques et transmission"/>
    <m/>
    <m/>
    <m/>
    <m/>
    <m/>
    <m/>
    <m/>
    <m/>
    <m/>
    <m/>
    <m/>
    <m/>
    <m/>
    <m/>
    <m/>
  </r>
  <r>
    <s v="2021_wk49_114"/>
    <s v="CRRDC/FICR"/>
    <d v="2021-11-29T00:00:00"/>
    <x v="7"/>
    <x v="0"/>
    <x v="7"/>
    <s v="Bel-air"/>
    <s v="PAP"/>
    <s v="D2D"/>
    <s v="Après la guérison d'ebola , le guéri ne peut plus jamais mettre au monde "/>
    <n v="2"/>
    <x v="0"/>
    <s v="Ebola"/>
    <x v="0"/>
    <s v="Rumors beliefs observations"/>
    <x v="19"/>
    <s v="Critique observation of the response"/>
    <s v="Les personnes guéries de MVE RCO "/>
    <s v=" Survivors of EVD RBO"/>
    <x v="2874"/>
    <x v="87"/>
    <s v="Suivi contacts, guéries, personnes spécifiques"/>
    <m/>
    <m/>
    <m/>
    <m/>
    <m/>
    <m/>
    <m/>
    <m/>
    <m/>
    <m/>
    <m/>
    <m/>
    <m/>
    <m/>
    <m/>
  </r>
  <r>
    <s v="2021_wk49_115"/>
    <s v="CRRDC/FICR"/>
    <d v="2021-11-29T00:00:00"/>
    <x v="7"/>
    <x v="0"/>
    <x v="7"/>
    <s v="Bel-air"/>
    <s v="PAP"/>
    <s v="D2D"/>
    <s v="Cette pluralité des vavcins d'Ebola ne peut -elle pas constituer un danger pour la population? "/>
    <n v="1"/>
    <x v="0"/>
    <s v="Ebola"/>
    <x v="1"/>
    <s v="Question"/>
    <x v="14"/>
    <s v="Vaccine"/>
    <s v="Innocuité du vaccin "/>
    <s v=" Vaccine safety"/>
    <x v="2875"/>
    <x v="42"/>
    <s v="Vaccin et vaccination"/>
    <m/>
    <m/>
    <m/>
    <m/>
    <m/>
    <m/>
    <m/>
    <m/>
    <m/>
    <m/>
    <m/>
    <m/>
    <m/>
    <m/>
    <m/>
  </r>
  <r>
    <s v="2021_wk49_116"/>
    <s v="CRRDC/FICR"/>
    <d v="2021-11-29T00:00:00"/>
    <x v="7"/>
    <x v="0"/>
    <x v="7"/>
    <s v="Bel-air"/>
    <s v="PAP"/>
    <s v="D2D"/>
    <s v="Avant de vacciner quelqu'un il faut d'abord l'examiner pour voir si ce vaccin ne peut pas le tuer ? "/>
    <n v="1"/>
    <x v="0"/>
    <s v="Ebola"/>
    <x v="2"/>
    <s v="Suggestion request"/>
    <x v="23"/>
    <s v="Expand or modify vaccination program"/>
    <s v="Élargir ou modifier le programme de vaccination "/>
    <s v=" Expand or modify vaccination program"/>
    <x v="2876"/>
    <x v="32"/>
    <s v="Vaccin et vaccination"/>
    <m/>
    <m/>
    <m/>
    <m/>
    <m/>
    <m/>
    <m/>
    <m/>
    <m/>
    <m/>
    <m/>
    <m/>
    <m/>
    <m/>
    <m/>
  </r>
  <r>
    <s v="2021_wk49_117"/>
    <s v="CRRDC/FICR"/>
    <d v="2021-11-29T00:00:00"/>
    <x v="7"/>
    <x v="0"/>
    <x v="5"/>
    <s v="Kadacor "/>
    <s v="PAP"/>
    <s v="D2D"/>
    <s v="L'ebola n'est pas une maladie mais pour renforcer les massacres et compler le nombre de morts ici chez nous "/>
    <n v="1"/>
    <x v="0"/>
    <s v="Ebola"/>
    <x v="0"/>
    <s v="Rumors beliefs observations"/>
    <x v="4"/>
    <s v="Ebola is a scheme of government or others"/>
    <s v="Nuire aux gens (la politique) "/>
    <s v=" Harming people (politics)"/>
    <x v="2877"/>
    <x v="35"/>
    <s v="Politique et réponse"/>
    <m/>
    <m/>
    <m/>
    <m/>
    <m/>
    <m/>
    <m/>
    <m/>
    <m/>
    <m/>
    <m/>
    <m/>
    <m/>
    <m/>
    <m/>
  </r>
  <r>
    <s v="2021_wk49_118"/>
    <s v="CRRDC/FICR"/>
    <d v="2021-11-29T00:00:00"/>
    <x v="7"/>
    <x v="0"/>
    <x v="5"/>
    <s v="Kadacor "/>
    <s v="PAP"/>
    <s v="D2D"/>
    <s v="Nous demandons aux personnes qui sont chargées de l'enterement de faire le bien pour ne pas être contaminées du virus d'Ebola à leur tour"/>
    <n v="1"/>
    <x v="0"/>
    <s v="Ebola"/>
    <x v="2"/>
    <s v="Suggestion request"/>
    <x v="30"/>
    <s v="Improve burials"/>
    <s v="Autre suggestion enterrements "/>
    <s v=" Other suggestion burials"/>
    <x v="2878"/>
    <x v="49"/>
    <s v="Enterrements"/>
    <m/>
    <m/>
    <m/>
    <m/>
    <m/>
    <m/>
    <m/>
    <m/>
    <m/>
    <m/>
    <m/>
    <m/>
    <m/>
    <m/>
    <m/>
  </r>
  <r>
    <s v="2021_wk49_119"/>
    <s v="CRRDC/FICR"/>
    <d v="2021-11-29T00:00:00"/>
    <x v="7"/>
    <x v="0"/>
    <x v="5"/>
    <s v="Kadacor "/>
    <s v="PAP"/>
    <s v="D2D"/>
    <s v="Nous vous rmercions pour votre courage et votre comprehension "/>
    <n v="1"/>
    <x v="0"/>
    <s v="Ebola"/>
    <x v="3"/>
    <s v="Appreciation encouragement"/>
    <x v="11"/>
    <s v="Thanks no specification"/>
    <s v="Merci sans spécification "/>
    <s v=" Thanks no specification"/>
    <x v="2879"/>
    <x v="12"/>
    <s v="Remerciement/encouragement"/>
    <m/>
    <m/>
    <m/>
    <m/>
    <m/>
    <m/>
    <m/>
    <m/>
    <m/>
    <m/>
    <m/>
    <m/>
    <m/>
    <m/>
    <m/>
  </r>
  <r>
    <s v="2021_wk49_120"/>
    <s v="CRRDC/FICR"/>
    <d v="2021-11-29T00:00:00"/>
    <x v="7"/>
    <x v="0"/>
    <x v="5"/>
    <s v="Kadacor "/>
    <s v="PAP"/>
    <s v="D2D"/>
    <s v="La riposte amene la pauvreté dans notre communauté en obligeant les corps d'être acheminé à la morgue "/>
    <n v="2"/>
    <x v="0"/>
    <s v="Ebola"/>
    <x v="0"/>
    <s v="Rumors beliefs observations"/>
    <x v="19"/>
    <s v="Critique observation of the response"/>
    <s v="Commentaire sur personnel de la riposte (autres) "/>
    <s v=" Comment about responders (others)"/>
    <x v="2880"/>
    <x v="63"/>
    <s v="Politique et réponse"/>
    <m/>
    <m/>
    <m/>
    <m/>
    <m/>
    <m/>
    <m/>
    <m/>
    <m/>
    <m/>
    <m/>
    <m/>
    <m/>
    <m/>
    <m/>
  </r>
  <r>
    <s v="2021_wk49_121"/>
    <s v="CRRDC/FICR"/>
    <d v="2021-11-29T00:00:00"/>
    <x v="7"/>
    <x v="0"/>
    <x v="5"/>
    <s v="Kadacor "/>
    <s v="PAP"/>
    <s v="D2D"/>
    <s v="Pourquoi amener tous les corps à la morgue pendant cette periode ? "/>
    <n v="1"/>
    <x v="0"/>
    <s v="Ebola"/>
    <x v="1"/>
    <s v="Question"/>
    <x v="27"/>
    <s v="Burials"/>
    <s v="Enterrements "/>
    <s v=" Burials"/>
    <x v="2881"/>
    <x v="44"/>
    <s v="Enterrements"/>
    <m/>
    <m/>
    <m/>
    <m/>
    <m/>
    <m/>
    <m/>
    <m/>
    <m/>
    <m/>
    <m/>
    <m/>
    <m/>
    <m/>
    <m/>
  </r>
  <r>
    <s v="2021_wk49_122"/>
    <s v="CRRDC/FICR"/>
    <d v="2021-11-29T00:00:00"/>
    <x v="7"/>
    <x v="0"/>
    <x v="5"/>
    <s v="Kadacor "/>
    <s v="PAP"/>
    <s v="D2D"/>
    <s v="Est-ce qu'une femme anceinte et  anteinte d'Ebola son fœtus peut être aussi anteint ? "/>
    <n v="1"/>
    <x v="0"/>
    <s v="Ebola"/>
    <x v="1"/>
    <s v="Question"/>
    <x v="29"/>
    <s v="Transmission"/>
    <s v="Transmission du virus Ebola "/>
    <s v=" EVD transmission"/>
    <x v="2882"/>
    <x v="47"/>
    <s v="Ebola caractéristiques et transmission"/>
    <m/>
    <m/>
    <m/>
    <m/>
    <m/>
    <m/>
    <m/>
    <m/>
    <m/>
    <m/>
    <m/>
    <m/>
    <m/>
    <m/>
    <m/>
  </r>
  <r>
    <s v="2021_wk49_122"/>
    <s v="CRRDC/FICR"/>
    <d v="2021-11-29T00:00:00"/>
    <x v="7"/>
    <x v="0"/>
    <x v="5"/>
    <s v="Kadacor "/>
    <s v="PAP"/>
    <s v="D2D"/>
    <s v="Est-ce qu'une femme anceinte et  anteinte d'Ebola son fœtus peut être aussi anteint ? "/>
    <n v="1"/>
    <x v="0"/>
    <s v="Ebola"/>
    <x v="1"/>
    <s v="Question"/>
    <x v="7"/>
    <s v="Ebola and its consequences"/>
    <s v="Les faits et spécificités d’Ebola "/>
    <s v=" Ebola facts and features"/>
    <x v="2882"/>
    <x v="7"/>
    <s v="Ebola caractéristiques et transmission"/>
    <m/>
    <m/>
    <m/>
    <m/>
    <m/>
    <m/>
    <m/>
    <m/>
    <m/>
    <m/>
    <m/>
    <m/>
    <m/>
    <m/>
    <m/>
  </r>
  <r>
    <s v="2021_wk49_123"/>
    <s v="CRRDC/FICR"/>
    <d v="2021-11-29T00:00:00"/>
    <x v="7"/>
    <x v="0"/>
    <x v="2"/>
    <s v="Lac-vert "/>
    <s v="PAP"/>
    <s v="D2D"/>
    <s v="La population et certaines personnes  de Butsili ont peur du vaccin homologué car le vaccin était, bien  avant preventive, mais aujourd'hui on trouve que ce vaccin va aider les equipes de la riposte pour bien afaiblir et créer plus de cas d'Ebola  "/>
    <n v="2"/>
    <x v="0"/>
    <s v="Ebola"/>
    <x v="0"/>
    <s v="Rumors beliefs observations"/>
    <x v="13"/>
    <s v="Vaccine suspicions and non acceptance"/>
    <s v="Suspicions à propos du vaccin "/>
    <s v=" Vaccine suspicions"/>
    <x v="2883"/>
    <x v="14"/>
    <s v="Vaccin et vaccination"/>
    <m/>
    <m/>
    <m/>
    <m/>
    <m/>
    <m/>
    <m/>
    <m/>
    <m/>
    <m/>
    <m/>
    <m/>
    <m/>
    <m/>
    <m/>
  </r>
  <r>
    <s v="2021_wk49_124"/>
    <s v="CRRDC/FICR"/>
    <d v="2021-11-29T00:00:00"/>
    <x v="7"/>
    <x v="0"/>
    <x v="2"/>
    <s v="Lac-vert "/>
    <s v="PAP"/>
    <s v="D2D"/>
    <s v="Comment on va reconnaitre les signes de la maladie d'Ebola ? "/>
    <n v="2"/>
    <x v="0"/>
    <s v="Ebola"/>
    <x v="1"/>
    <s v="Question"/>
    <x v="7"/>
    <s v="Ebola and its consequences"/>
    <s v="Les symptomes d'Ebola "/>
    <s v=" EVD symptoms"/>
    <x v="2884"/>
    <x v="26"/>
    <s v="Ebola caractéristiques et transmission"/>
    <m/>
    <m/>
    <m/>
    <m/>
    <m/>
    <m/>
    <m/>
    <m/>
    <m/>
    <m/>
    <m/>
    <m/>
    <m/>
    <m/>
    <m/>
  </r>
  <r>
    <s v="2021_wk49_125"/>
    <s v="CRRDC/FICR"/>
    <d v="2021-11-29T00:00:00"/>
    <x v="7"/>
    <x v="0"/>
    <x v="2"/>
    <s v="Lac-vert "/>
    <s v="PAP"/>
    <s v="D2D"/>
    <s v="Que les medecins soignent avec precision , si une personne souffre de la malaria il ne faut pas dire que c'est l'Ebola "/>
    <n v="3"/>
    <x v="0"/>
    <s v="Ebola"/>
    <x v="2"/>
    <s v="Suggestion request"/>
    <x v="16"/>
    <s v="Improve health care"/>
    <s v="Améliorer les soins de santé "/>
    <s v=" Improve health care"/>
    <x v="2885"/>
    <x v="21"/>
    <s v="Prise en charge"/>
    <m/>
    <m/>
    <m/>
    <m/>
    <m/>
    <m/>
    <m/>
    <m/>
    <m/>
    <m/>
    <m/>
    <m/>
    <m/>
    <m/>
    <m/>
  </r>
  <r>
    <s v="2021_wk49_126"/>
    <s v="CRRDC/FICR"/>
    <d v="2021-11-29T00:00:00"/>
    <x v="7"/>
    <x v="0"/>
    <x v="2"/>
    <s v="Lac-vert "/>
    <s v="PAP"/>
    <s v="D2D"/>
    <s v="Le vaccin ervebo est le même avec celui d'avant qui tuait les gens "/>
    <n v="2"/>
    <x v="0"/>
    <s v="Ebola"/>
    <x v="0"/>
    <s v="Rumors beliefs observations"/>
    <x v="13"/>
    <s v="Vaccine suspicions and non acceptance"/>
    <s v="Suspicions à propos du vaccin "/>
    <s v=" Vaccine suspicions"/>
    <x v="2886"/>
    <x v="14"/>
    <s v="Vaccin et vaccination"/>
    <m/>
    <m/>
    <m/>
    <m/>
    <m/>
    <m/>
    <m/>
    <m/>
    <m/>
    <m/>
    <m/>
    <m/>
    <m/>
    <m/>
    <m/>
  </r>
  <r>
    <s v="2021_wk49_127"/>
    <s v="CRRDC/FICR"/>
    <d v="2021-11-29T00:00:00"/>
    <x v="7"/>
    <x v="0"/>
    <x v="2"/>
    <s v="Lac-vert "/>
    <s v="PAP"/>
    <s v="D2D"/>
    <s v="Pourquoi vous  nous recommendez de prendre la dexieme dose du vaccin d'Ebola? "/>
    <n v="4"/>
    <x v="0"/>
    <s v="Ebola"/>
    <x v="1"/>
    <s v="Question"/>
    <x v="14"/>
    <s v="Vaccine"/>
    <s v="Efficacité du vaccin "/>
    <s v=" Vaccine effectiveness"/>
    <x v="2887"/>
    <x v="15"/>
    <s v="Vaccin et vaccination"/>
    <m/>
    <m/>
    <m/>
    <m/>
    <m/>
    <m/>
    <m/>
    <m/>
    <m/>
    <m/>
    <m/>
    <m/>
    <m/>
    <m/>
    <m/>
  </r>
  <r>
    <s v="2021_wk49_128"/>
    <s v="CRRDC/FICR"/>
    <d v="2021-11-29T00:00:00"/>
    <x v="7"/>
    <x v="0"/>
    <x v="2"/>
    <s v="Lac-vert "/>
    <s v="PAP"/>
    <s v="D2D"/>
    <s v="Nous les vernisseurs , nous avons besoinss des desinfectant pour chaque fois nous aider après avoir garnir les oncles de nos clients "/>
    <n v="2"/>
    <x v="0"/>
    <s v="Ebola"/>
    <x v="2"/>
    <s v="Suggestion request"/>
    <x v="2"/>
    <s v="Need for other materials"/>
    <s v="Fournir du désinfectant "/>
    <s v=" Provide disinfectant products"/>
    <x v="2888"/>
    <x v="112"/>
    <s v="PCI"/>
    <m/>
    <m/>
    <m/>
    <m/>
    <m/>
    <m/>
    <m/>
    <m/>
    <m/>
    <m/>
    <m/>
    <m/>
    <m/>
    <m/>
    <m/>
  </r>
  <r>
    <s v="2021_wk49_129"/>
    <s v="CRRDC/FICR"/>
    <d v="2021-11-27T00:00:00"/>
    <x v="6"/>
    <x v="0"/>
    <x v="9"/>
    <s v="Ndindi"/>
    <s v="SDM"/>
    <s v="MSA"/>
    <s v="Nous avons été lontemps abusés sexuellement par les jeunes de nos quartiers et nous pensions que c'était une consideration pour nous les sourds -muettes nous maintenant nous comprenons que c'est très mauvais et ça doit être  sactionner et y mettre fin "/>
    <n v="2"/>
    <x v="3"/>
    <s v="Other_disease"/>
    <x v="6"/>
    <s v="Sensitive or violent comment"/>
    <x v="70"/>
    <s v="Statement about sexual exploitation or abuse"/>
    <s v="Commentaire sur l'exploitation ou l'abus sexuel "/>
    <s v=" Statement about sexual exploitation or abuse"/>
    <x v="2889"/>
    <x v="180"/>
    <s v="No Theme"/>
    <m/>
    <m/>
    <m/>
    <m/>
    <m/>
    <m/>
    <m/>
    <m/>
    <m/>
    <m/>
    <m/>
    <m/>
    <m/>
    <m/>
    <m/>
  </r>
  <r>
    <s v="2021_wk49_130"/>
    <s v="CRRDC/FICR"/>
    <d v="2021-11-27T00:00:00"/>
    <x v="6"/>
    <x v="0"/>
    <x v="9"/>
    <s v="Ndindi"/>
    <s v="SDM"/>
    <s v="MSA"/>
    <s v="Nous sommes des sours-muets , nous avons difficultés d'echanger verbalement nous nous exprimons en travers les gestes , sms, que faire pour alerter en cas de vbg surtout le numero vert ?"/>
    <n v="1"/>
    <x v="2"/>
    <s v="Comments_outside_health"/>
    <x v="1"/>
    <s v="Question"/>
    <x v="39"/>
    <s v="Other questions outside health"/>
    <s v="Autres questions hors santé "/>
    <s v=" Other questions outside of health"/>
    <x v="2890"/>
    <x v="72"/>
    <s v="No Theme"/>
    <m/>
    <m/>
    <m/>
    <m/>
    <m/>
    <m/>
    <m/>
    <m/>
    <m/>
    <m/>
    <m/>
    <m/>
    <m/>
    <m/>
    <m/>
  </r>
  <r>
    <s v="2021_wk49_131"/>
    <s v="CRRDC/FICR"/>
    <d v="2021-11-27T00:00:00"/>
    <x v="6"/>
    <x v="0"/>
    <x v="9"/>
    <s v="Ndindi"/>
    <s v="SDM"/>
    <s v="MSA"/>
    <s v="Faut-il denoncer et quand denoncer s'il s'agit de votre fiancé qui vous abuse ? "/>
    <n v="2"/>
    <x v="2"/>
    <s v="Comments_outside_health"/>
    <x v="1"/>
    <s v="Question"/>
    <x v="39"/>
    <s v="Other questions outside health"/>
    <s v="Autres questions hors santé "/>
    <s v=" Other questions outside of health"/>
    <x v="2891"/>
    <x v="72"/>
    <s v="No Theme"/>
    <m/>
    <m/>
    <m/>
    <m/>
    <m/>
    <m/>
    <m/>
    <m/>
    <m/>
    <m/>
    <m/>
    <m/>
    <m/>
    <m/>
    <m/>
  </r>
  <r>
    <s v="2021_wk49_132"/>
    <s v="CRRDC/FICR"/>
    <d v="2021-11-27T00:00:00"/>
    <x v="6"/>
    <x v="0"/>
    <x v="9"/>
    <s v="Ndindi"/>
    <s v="SDM"/>
    <s v="MSA"/>
    <s v="Nous demandons à la Croix-Rouge  de renforcer les sensibilisation envers les personnes vivant avec handicape surtout les sourds -muets car nous semblons être oubliés et les moins informés surtout en matiere de PEAS-PG"/>
    <n v="2"/>
    <x v="0"/>
    <s v="Ebola"/>
    <x v="2"/>
    <s v="Suggestion request"/>
    <x v="21"/>
    <s v="Community health promotion"/>
    <s v="Former ou impliquer plus certains gens "/>
    <s v=" Train or involve certain people more"/>
    <x v="2892"/>
    <x v="59"/>
    <s v="Communication/sensibilisation"/>
    <m/>
    <m/>
    <m/>
    <m/>
    <m/>
    <m/>
    <m/>
    <m/>
    <m/>
    <m/>
    <m/>
    <m/>
    <m/>
    <m/>
    <m/>
  </r>
  <r>
    <s v="2021_wk49_133"/>
    <s v="CRRDC/FICR"/>
    <d v="2021-11-27T00:00:00"/>
    <x v="6"/>
    <x v="0"/>
    <x v="9"/>
    <s v="Ndindi"/>
    <s v="SDM"/>
    <s v="MSA"/>
    <s v="Nous remercions la Croix-Rouge d'avoir pensé en nous , votre presence nous encourage à nous impliquer dans cette lutte qui vont la peine "/>
    <n v="2"/>
    <x v="0"/>
    <s v="Ebola"/>
    <x v="3"/>
    <s v="Appreciation encouragement"/>
    <x v="18"/>
    <s v="Thanks for the health promotion"/>
    <s v="Merci pour la sensibilisation "/>
    <s v=" Thanks for the health promotion"/>
    <x v="2893"/>
    <x v="22"/>
    <s v="Remerciement/encouragement"/>
    <m/>
    <m/>
    <m/>
    <m/>
    <m/>
    <m/>
    <m/>
    <m/>
    <m/>
    <m/>
    <m/>
    <m/>
    <m/>
    <m/>
    <m/>
  </r>
  <r>
    <s v="2021_wk49_134"/>
    <s v="CRRDC/FICR"/>
    <d v="2021-11-27T00:00:00"/>
    <x v="6"/>
    <x v="0"/>
    <x v="9"/>
    <s v="Ndindi"/>
    <s v="SDM"/>
    <s v="MSA"/>
    <s v="Pour des cas entecedants comment faire pour denoncer et retrouver nos droits ? "/>
    <n v="2"/>
    <x v="2"/>
    <s v="Comments_outside_health"/>
    <x v="1"/>
    <s v="Question"/>
    <x v="39"/>
    <s v="Other questions outside health"/>
    <s v="Autres questions hors santé "/>
    <s v=" Other questions outside of health"/>
    <x v="2894"/>
    <x v="72"/>
    <s v="No Theme"/>
    <m/>
    <m/>
    <m/>
    <m/>
    <m/>
    <m/>
    <m/>
    <m/>
    <m/>
    <m/>
    <m/>
    <m/>
    <m/>
    <m/>
    <m/>
  </r>
  <r>
    <s v="2021_wk49_135"/>
    <s v="CRRDC/FICR"/>
    <d v="2021-11-27T00:00:00"/>
    <x v="6"/>
    <x v="0"/>
    <x v="10"/>
    <m/>
    <s v="SDM"/>
    <s v="MSA"/>
    <s v="Les gens ne s'impliquent pas dans la 13ème epidemie car elle a été montée de toute piece "/>
    <n v="2"/>
    <x v="0"/>
    <s v="Ebola"/>
    <x v="0"/>
    <s v="Rumors beliefs observations"/>
    <x v="5"/>
    <s v="Other rumors beliefs observations"/>
    <s v="Autre rumeur, croyance, observation "/>
    <s v=" Other rumour, belief, observation"/>
    <x v="2895"/>
    <x v="5"/>
    <s v="Ebola feedback autres"/>
    <m/>
    <m/>
    <m/>
    <m/>
    <m/>
    <m/>
    <m/>
    <m/>
    <m/>
    <m/>
    <m/>
    <m/>
    <m/>
    <m/>
    <m/>
  </r>
  <r>
    <s v="2021_wk49_136"/>
    <s v="CRRDC/FICR"/>
    <d v="2021-11-27T00:00:00"/>
    <x v="6"/>
    <x v="0"/>
    <x v="10"/>
    <m/>
    <s v="SDM"/>
    <s v="MSA"/>
    <s v="Pourquoi Ebola se termine sans qu'il y ait des kits lave-mains  au merché et dans les eglises ? "/>
    <n v="2"/>
    <x v="0"/>
    <s v="Ebola"/>
    <x v="1"/>
    <s v="Question"/>
    <x v="8"/>
    <s v="Response processes"/>
    <s v="Processus de riposte "/>
    <s v=" Response processes"/>
    <x v="2896"/>
    <x v="55"/>
    <s v="Politique et réponse"/>
    <m/>
    <m/>
    <m/>
    <m/>
    <m/>
    <m/>
    <m/>
    <m/>
    <m/>
    <m/>
    <m/>
    <m/>
    <m/>
    <m/>
    <m/>
  </r>
  <r>
    <s v="2021_wk49_137"/>
    <s v="CRRDC/FICR"/>
    <d v="2021-11-27T00:00:00"/>
    <x v="6"/>
    <x v="0"/>
    <x v="10"/>
    <m/>
    <s v="SDM"/>
    <s v="MSA"/>
    <s v="Pourquoi il n'ya pas de l'eau aux point d'entrés de la ville, cas de  PAIDA, MAVIVI, MUKULYA   ?"/>
    <n v="2"/>
    <x v="0"/>
    <s v="Ebola"/>
    <x v="1"/>
    <s v="Question"/>
    <x v="8"/>
    <s v="Response processes"/>
    <s v="Points de contrôle Q "/>
    <s v=" Points of control Q"/>
    <x v="2897"/>
    <x v="130"/>
    <s v="Quarantaine, frontières, PdC et voyages"/>
    <m/>
    <m/>
    <m/>
    <m/>
    <m/>
    <m/>
    <m/>
    <m/>
    <m/>
    <m/>
    <m/>
    <m/>
    <m/>
    <m/>
    <m/>
  </r>
  <r>
    <s v="2021_wk49_138"/>
    <s v="CRRDC/FICR"/>
    <d v="2021-11-27T00:00:00"/>
    <x v="6"/>
    <x v="0"/>
    <x v="10"/>
    <m/>
    <s v="SDM"/>
    <s v="MSA"/>
    <s v="Demande aux humanitaires de placer les kits de lave-mains aux points d'entrés et d'autres places publiques "/>
    <n v="2"/>
    <x v="0"/>
    <s v="Ebola"/>
    <x v="2"/>
    <s v="Suggestion request"/>
    <x v="20"/>
    <s v="Encourage hand washing"/>
    <s v="Fournir dispositif lavemain (avec l'eau, savon) "/>
    <s v=" Provide handwashing station (with water, soap)"/>
    <x v="2898"/>
    <x v="24"/>
    <s v="PCI"/>
    <m/>
    <m/>
    <m/>
    <m/>
    <m/>
    <m/>
    <m/>
    <m/>
    <m/>
    <m/>
    <m/>
    <m/>
    <m/>
    <m/>
    <m/>
  </r>
  <r>
    <s v="2021_wk49_139"/>
    <s v="CRRDC/FICR"/>
    <d v="2021-11-26T00:00:00"/>
    <x v="6"/>
    <x v="0"/>
    <x v="13"/>
    <m/>
    <s v="SDM"/>
    <s v="MSA"/>
    <s v="Pourquoi le supermatozoide des guéris gardent toujours Ebola y compris chez la femme? "/>
    <n v="2"/>
    <x v="0"/>
    <s v="Ebola"/>
    <x v="1"/>
    <s v="Question"/>
    <x v="8"/>
    <s v="Response processes"/>
    <s v="Questions par rapport aux personnes guéries de MVE "/>
    <s v=" Questions about EVD survivors"/>
    <x v="2899"/>
    <x v="37"/>
    <s v="Suivi contacts, guéries, personnes spécifiques"/>
    <m/>
    <m/>
    <m/>
    <m/>
    <m/>
    <m/>
    <m/>
    <m/>
    <m/>
    <m/>
    <m/>
    <m/>
    <m/>
    <m/>
    <m/>
  </r>
  <r>
    <s v="2021_wk49_140"/>
    <s v="CRRDC/FICR"/>
    <d v="2021-11-26T00:00:00"/>
    <x v="6"/>
    <x v="0"/>
    <x v="13"/>
    <m/>
    <s v="SDM"/>
    <s v="MSA"/>
    <s v="Pourquoi Ebola laisse des sequelles dans la tête du guéris plutard ,ils ne peuvent pas developper de la maladie ? "/>
    <n v="2"/>
    <x v="0"/>
    <s v="Ebola"/>
    <x v="1"/>
    <s v="Question"/>
    <x v="8"/>
    <s v="Response processes"/>
    <s v="Questions par rapport aux personnes guéries de MVE "/>
    <s v=" Questions about EVD survivors"/>
    <x v="2900"/>
    <x v="37"/>
    <s v="Suivi contacts, guéries, personnes spécifiques"/>
    <m/>
    <m/>
    <m/>
    <m/>
    <m/>
    <m/>
    <m/>
    <m/>
    <m/>
    <m/>
    <m/>
    <m/>
    <m/>
    <m/>
    <m/>
  </r>
  <r>
    <s v="2021_wk49_141"/>
    <s v="CRRDC/FICR"/>
    <d v="2021-11-27T00:00:00"/>
    <x v="6"/>
    <x v="0"/>
    <x v="13"/>
    <m/>
    <s v="SDM"/>
    <s v="MSA"/>
    <s v="Esque les guéris peuvent s'acoupler sans condom ? "/>
    <n v="1"/>
    <x v="0"/>
    <s v="Ebola"/>
    <x v="1"/>
    <s v="Question"/>
    <x v="8"/>
    <s v="Response processes"/>
    <s v="Questions par rapport aux personnes guéries de MVE "/>
    <s v=" Questions about EVD survivors"/>
    <x v="2901"/>
    <x v="37"/>
    <s v="Suivi contacts, guéries, personnes spécifiques"/>
    <m/>
    <m/>
    <m/>
    <m/>
    <m/>
    <m/>
    <m/>
    <m/>
    <m/>
    <m/>
    <m/>
    <m/>
    <m/>
    <m/>
    <m/>
  </r>
  <r>
    <s v="2021_wk49_142"/>
    <s v="CRRDC/FICR"/>
    <d v="2021-11-27T00:00:00"/>
    <x v="6"/>
    <x v="0"/>
    <x v="13"/>
    <m/>
    <s v="SDM"/>
    <s v="MSA"/>
    <s v="Renforcez l'encadrement des guéris  pour n'est pas amener  la maladie  mental tot ou tard surtout qu'ils sont delaissés dans la communauté "/>
    <n v="2"/>
    <x v="0"/>
    <s v="Ebola"/>
    <x v="2"/>
    <s v="Suggestion request"/>
    <x v="16"/>
    <s v="Improve health care"/>
    <s v="Le suivi des personnes guéries d'Ebola "/>
    <s v=" Follow up of Ebola survivors"/>
    <x v="2902"/>
    <x v="18"/>
    <s v="Suivi contacts, guéries, personnes spécifiques"/>
    <m/>
    <m/>
    <m/>
    <m/>
    <m/>
    <m/>
    <m/>
    <m/>
    <m/>
    <m/>
    <m/>
    <m/>
    <m/>
    <m/>
    <m/>
  </r>
  <r>
    <s v="2021_wk49_143"/>
    <s v="CRRDC/FICR"/>
    <d v="2021-11-29T00:00:00"/>
    <x v="7"/>
    <x v="0"/>
    <x v="1"/>
    <s v="Rondpoint rasta"/>
    <s v="SDM"/>
    <s v="MSA"/>
    <s v="Au debut du covid 19 nous avions eu peur suite aux décès enregistrés en Chine et ailleurs , heureusement nous avons compris que cette maladie tue en magorité les blancs "/>
    <n v="1"/>
    <x v="1"/>
    <s v="Covid19"/>
    <x v="0"/>
    <s v="Rumors beliefs observations"/>
    <x v="41"/>
    <s v="Beliefs about the disease outbreak"/>
    <s v="Croyance sur qui est touché par la maladie, ou qui n'est pas touché "/>
    <s v=" Belief about who is or is not affected by the disease"/>
    <x v="2903"/>
    <x v="181"/>
    <s v="CoVid19 caracteristiques et transmission"/>
    <m/>
    <m/>
    <m/>
    <m/>
    <m/>
    <m/>
    <m/>
    <m/>
    <m/>
    <m/>
    <m/>
    <m/>
    <m/>
    <m/>
    <m/>
  </r>
  <r>
    <s v="2021_wk49_144"/>
    <s v="CRRDC/FICR"/>
    <d v="2021-11-29T00:00:00"/>
    <x v="7"/>
    <x v="0"/>
    <x v="1"/>
    <s v="Rondpoint rasta"/>
    <s v="SDM"/>
    <s v="MSA"/>
    <s v="Il eut plusieurs derapage lors de la 10ème epidemie surtout lors des enterement  des cadavres sans l'accord de la famille "/>
    <n v="2"/>
    <x v="0"/>
    <s v="Ebola"/>
    <x v="0"/>
    <s v="Rumors beliefs observations"/>
    <x v="36"/>
    <s v="Problems with SDB"/>
    <s v="Manque de confiance EDS "/>
    <s v=" Lack of confidence SDB"/>
    <x v="2904"/>
    <x v="64"/>
    <s v="Enterrements"/>
    <m/>
    <m/>
    <m/>
    <m/>
    <m/>
    <m/>
    <m/>
    <m/>
    <m/>
    <m/>
    <m/>
    <m/>
    <m/>
    <m/>
    <m/>
  </r>
  <r>
    <s v="2021_wk49_145"/>
    <s v="CRRDC/FICR"/>
    <d v="2021-11-29T00:00:00"/>
    <x v="7"/>
    <x v="0"/>
    <x v="1"/>
    <s v="Rondpoint rasta"/>
    <s v="SDM"/>
    <s v="MSA"/>
    <s v="La gratuité de soins va durer combien de temps ? "/>
    <n v="2"/>
    <x v="0"/>
    <s v="Ebola"/>
    <x v="1"/>
    <s v="Question"/>
    <x v="7"/>
    <s v="Ebola and its consequences"/>
    <s v="Durée de l'épidémie  du virus Ebola "/>
    <s v=" Duration of outbreak"/>
    <x v="2905"/>
    <x v="43"/>
    <s v="No Theme"/>
    <m/>
    <m/>
    <m/>
    <m/>
    <m/>
    <m/>
    <m/>
    <m/>
    <m/>
    <m/>
    <m/>
    <m/>
    <m/>
    <m/>
    <m/>
  </r>
  <r>
    <s v="2021_wk49_146"/>
    <s v="CRRDC/FICR"/>
    <d v="2021-11-29T00:00:00"/>
    <x v="7"/>
    <x v="0"/>
    <x v="1"/>
    <s v="Rondpoint rasta"/>
    <s v="SDM"/>
    <s v="MSA"/>
    <s v="Nous suggeront que vos sensibilisations se limite seulement aux regle d'hygiene  et l'EDS mais pas l'affaire du vaccin "/>
    <n v="2"/>
    <x v="0"/>
    <s v="Ebola"/>
    <x v="2"/>
    <s v="Suggestion request"/>
    <x v="21"/>
    <s v="Community health promotion"/>
    <s v="Sensibilisation sur Ebola "/>
    <s v=" Community health promotion"/>
    <x v="2906"/>
    <x v="27"/>
    <s v="Communication/sensibilisation"/>
    <m/>
    <m/>
    <m/>
    <m/>
    <m/>
    <m/>
    <m/>
    <m/>
    <m/>
    <m/>
    <m/>
    <m/>
    <m/>
    <m/>
    <m/>
  </r>
  <r>
    <s v="2021_wk49_147"/>
    <s v="CRRDC/FICR"/>
    <d v="2021-11-29T00:00:00"/>
    <x v="7"/>
    <x v="0"/>
    <x v="1"/>
    <s v="Rondpoint rasta"/>
    <s v="SDM"/>
    <s v="MSA"/>
    <s v="Nous vous remercions pour le rappel aux jeunes sur les preventions "/>
    <n v="2"/>
    <x v="0"/>
    <s v="Ebola"/>
    <x v="3"/>
    <s v="Appreciation encouragement"/>
    <x v="18"/>
    <s v="Thanks for the health promotion"/>
    <s v="Merci pour la sensibilisation "/>
    <s v=" Thanks for the health promotion"/>
    <x v="2907"/>
    <x v="22"/>
    <s v="Remerciement/encouragement"/>
    <m/>
    <m/>
    <m/>
    <m/>
    <m/>
    <m/>
    <m/>
    <m/>
    <m/>
    <m/>
    <m/>
    <m/>
    <m/>
    <m/>
    <m/>
  </r>
  <r>
    <s v="2021_wk49_148"/>
    <s v="CRRDC/FICR"/>
    <d v="2021-11-29T00:00:00"/>
    <x v="7"/>
    <x v="0"/>
    <x v="0"/>
    <s v="groupe whatshapp"/>
    <s v="SDM"/>
    <s v="MSA"/>
    <s v="Vaccin Covid19: peut-on completer une deuxième dose avec &quot;Moderna&quot; après avoir pris une première dose de &quot;AstraZenecca&quot;? Besoin d'une explication s'il vous plait"/>
    <n v="1"/>
    <x v="1"/>
    <s v="Covid19"/>
    <x v="1"/>
    <s v="Question"/>
    <x v="15"/>
    <s v="Questions about vaccines"/>
    <s v="Autres questions sur le vaccin "/>
    <s v=" Other vaccine questions"/>
    <x v="2908"/>
    <x v="16"/>
    <s v="Vaccin et vaccination"/>
    <m/>
    <m/>
    <m/>
    <m/>
    <m/>
    <m/>
    <m/>
    <m/>
    <m/>
    <m/>
    <m/>
    <m/>
    <m/>
    <m/>
    <m/>
  </r>
  <r>
    <s v="2021_wk49_149"/>
    <s v="INTERNEWS"/>
    <d v="2021-11-29T00:00:00"/>
    <x v="7"/>
    <x v="0"/>
    <x v="16"/>
    <s v="Mutualité des jeunes  Ambitieux pour le développement intégral ‘’MJADI’’ "/>
    <s v="SDM"/>
    <s v="MSA"/>
    <s v="L’eau chaude peut-elle jouer le même rôle que l’eau  chlorée lors de la décontamination d’un endroit où un cas d’Ebola a été détecté ?"/>
    <n v="1"/>
    <x v="0"/>
    <s v="Ebola"/>
    <x v="1"/>
    <s v="Question"/>
    <x v="32"/>
    <s v="EVD protective behaviors"/>
    <s v="Comportements pour la prévention d'Ebola "/>
    <s v=" EVD protective behaviors"/>
    <x v="2909"/>
    <x v="53"/>
    <s v="Ebola caractéristiques et transmission"/>
    <m/>
    <m/>
    <m/>
    <m/>
    <m/>
    <m/>
    <m/>
    <m/>
    <m/>
    <m/>
    <m/>
    <m/>
    <m/>
    <m/>
    <m/>
  </r>
  <r>
    <s v="2021_wk49_150"/>
    <s v="INTERNEWS"/>
    <d v="2021-11-29T00:00:00"/>
    <x v="7"/>
    <x v="0"/>
    <x v="16"/>
    <s v="Mutualité des jeunes  Ambitieux pour le développement intégral ‘’MJADI’’ "/>
    <s v="SDM"/>
    <s v="MSA"/>
    <s v="Qu’est-ce que nous devons faire pour qu’Ebola ne puisse plus réapparaitre dans notre région?"/>
    <n v="1"/>
    <x v="0"/>
    <s v="Ebola"/>
    <x v="1"/>
    <s v="Question"/>
    <x v="32"/>
    <s v="EVD protective behaviors"/>
    <s v="Comportements pour la prévention d'Ebola "/>
    <s v=" EVD protective behaviors"/>
    <x v="2910"/>
    <x v="53"/>
    <s v="Ebola caractéristiques et transmission"/>
    <m/>
    <m/>
    <m/>
    <m/>
    <m/>
    <m/>
    <m/>
    <m/>
    <m/>
    <m/>
    <m/>
    <m/>
    <m/>
    <m/>
    <m/>
  </r>
  <r>
    <s v="2021_wk49_151"/>
    <s v="INTERNEWS"/>
    <d v="2021-11-29T00:00:00"/>
    <x v="7"/>
    <x v="0"/>
    <x v="16"/>
    <s v="Mutualité des jeunes  Ambitieux pour le développement intégral ‘’MJADI’’ "/>
    <s v="SDM"/>
    <s v="MSA"/>
    <s v="Il se pourrait que l’on voudrait donner à la communauté le vaccin de Covid-19 au nom d’Ebola car il y avait une forte résistance communautaire au vaccin covid "/>
    <n v="1"/>
    <x v="0"/>
    <s v="Ebola"/>
    <x v="1"/>
    <s v="Question"/>
    <x v="14"/>
    <s v="Vaccine"/>
    <s v="Innocuité du vaccin "/>
    <s v=" Vaccine safety"/>
    <x v="2911"/>
    <x v="42"/>
    <s v="Vaccin et vaccination"/>
    <m/>
    <m/>
    <m/>
    <m/>
    <m/>
    <m/>
    <m/>
    <m/>
    <m/>
    <m/>
    <m/>
    <m/>
    <m/>
    <m/>
    <m/>
  </r>
  <r>
    <s v="2021_wk49_151"/>
    <s v="INTERNEWS"/>
    <d v="2021-11-29T00:00:00"/>
    <x v="7"/>
    <x v="0"/>
    <x v="16"/>
    <s v="Mutualité des jeunes  Ambitieux pour le développement intégral ‘’MJADI’’ "/>
    <s v="SDM"/>
    <s v="MSA"/>
    <s v="Il se pourrait que l’on voudrait donner à la communauté le vaccin de Covid-19 au nom d’Ebola car il y avait une forte résistance communautaire au vaccin covid "/>
    <n v="1"/>
    <x v="1"/>
    <s v="Covid19"/>
    <x v="1"/>
    <s v="Question"/>
    <x v="15"/>
    <s v="Questions about vaccines"/>
    <s v="Autres questions sur le vaccin "/>
    <s v=" Other vaccine questions"/>
    <x v="2911"/>
    <x v="16"/>
    <s v="Vaccin et vaccination"/>
    <m/>
    <m/>
    <m/>
    <m/>
    <m/>
    <m/>
    <m/>
    <m/>
    <m/>
    <m/>
    <m/>
    <m/>
    <m/>
    <m/>
    <m/>
  </r>
  <r>
    <s v="2021_wk49_152"/>
    <s v="INTERNEWS"/>
    <d v="2021-11-29T00:00:00"/>
    <x v="7"/>
    <x v="0"/>
    <x v="16"/>
    <s v="Mutualité des jeunes  Ambitieux pour le développement intégral ‘’MJADI’’ "/>
    <s v="SDM"/>
    <s v="MSA"/>
    <s v="Pourquoi la riposte exige à ceux qui avaient reçu le vaccin lors de l’épidémie précédente de recevoir encore une autre dose ? "/>
    <n v="1"/>
    <x v="0"/>
    <s v="Ebola"/>
    <x v="1"/>
    <s v="Question"/>
    <x v="14"/>
    <s v="Vaccine"/>
    <s v="Efficacité du vaccin "/>
    <s v=" Vaccine effectiveness"/>
    <x v="2912"/>
    <x v="15"/>
    <s v="Vaccin et vaccination"/>
    <m/>
    <m/>
    <m/>
    <m/>
    <m/>
    <m/>
    <m/>
    <m/>
    <m/>
    <m/>
    <m/>
    <m/>
    <m/>
    <m/>
    <m/>
  </r>
  <r>
    <s v="2021_wk49_153"/>
    <s v="INTERNEWS"/>
    <d v="2021-11-29T00:00:00"/>
    <x v="7"/>
    <x v="0"/>
    <x v="16"/>
    <s v="Mutualité des jeunes  Ambitieux pour le développement intégral ‘’MJADI’’ "/>
    <s v="SDM"/>
    <s v="MSA"/>
    <s v="Le fait de recevoir le vaccin contre Ebola à plus de deux reprises ne peut pas avoir des conséquences néfastes sur la santé ? "/>
    <n v="1"/>
    <x v="0"/>
    <s v="Ebola"/>
    <x v="1"/>
    <s v="Question"/>
    <x v="14"/>
    <s v="Vaccine"/>
    <s v="Innocuité du vaccin "/>
    <s v=" Vaccine safety"/>
    <x v="2913"/>
    <x v="42"/>
    <s v="Vaccin et vaccination"/>
    <m/>
    <m/>
    <m/>
    <m/>
    <m/>
    <m/>
    <m/>
    <m/>
    <m/>
    <m/>
    <m/>
    <m/>
    <m/>
    <m/>
    <m/>
  </r>
  <r>
    <s v="2021_wk49_154"/>
    <s v="INTERNEWS"/>
    <d v="2021-11-29T00:00:00"/>
    <x v="7"/>
    <x v="0"/>
    <x v="16"/>
    <s v="Mutualité des jeunes  Ambitieux pour le développement intégral ‘’MJADI’’ "/>
    <s v="SDM"/>
    <s v="MSA"/>
    <s v="Est-ce le vaccin actuel est-il le même que ce qui avait été utilisé pendant la dixième épidémie ?"/>
    <n v="1"/>
    <x v="0"/>
    <s v="Ebola"/>
    <x v="1"/>
    <s v="Question"/>
    <x v="14"/>
    <s v="Vaccine"/>
    <s v="Autres questions sur le vaccin "/>
    <s v=" Other vaccine questions"/>
    <x v="2914"/>
    <x v="20"/>
    <s v="Vaccin et vaccination"/>
    <m/>
    <m/>
    <m/>
    <m/>
    <m/>
    <m/>
    <m/>
    <m/>
    <m/>
    <m/>
    <m/>
    <m/>
    <m/>
    <m/>
    <m/>
  </r>
  <r>
    <s v="2021_wk49_155"/>
    <s v="INTERNEWS"/>
    <d v="2021-11-29T00:00:00"/>
    <x v="7"/>
    <x v="0"/>
    <x v="16"/>
    <s v="Mutualité des jeunes  Ambitieux pour le développement intégral ‘’MJADI’’ "/>
    <s v="SDM"/>
    <s v="MSA"/>
    <s v="Pourquoi certains agents commis aux points d’entrée de la ville de Beni ne rappellent pas aux passants de se laver les mains et ils y quittent avant 17 heures pendant  que la circulation y est toujours abondante?"/>
    <n v="1"/>
    <x v="0"/>
    <s v="Ebola"/>
    <x v="1"/>
    <s v="Question"/>
    <x v="8"/>
    <s v="Response processes"/>
    <s v="Points de contrôle Q "/>
    <s v=" Points of control Q"/>
    <x v="2915"/>
    <x v="130"/>
    <s v="Quarantaine, frontières, PdC et voyages"/>
    <m/>
    <m/>
    <m/>
    <m/>
    <m/>
    <m/>
    <m/>
    <m/>
    <m/>
    <m/>
    <m/>
    <m/>
    <m/>
    <m/>
    <m/>
  </r>
  <r>
    <s v="2021_wk49_156"/>
    <s v="INTERNEWS"/>
    <d v="2021-11-29T00:00:00"/>
    <x v="7"/>
    <x v="0"/>
    <x v="16"/>
    <s v="Mutualité des jeunes  Ambitieux pour le développement intégral ‘’MJADI’’ "/>
    <s v="SDM"/>
    <s v="MSA"/>
    <s v="Cette riposte n’a pas enregistré beaucoup de cas car les experts expatriés ne sont pas arrivés pour interventions."/>
    <n v="1"/>
    <x v="0"/>
    <s v="Ebola"/>
    <x v="0"/>
    <s v="Rumors beliefs observations"/>
    <x v="0"/>
    <s v="Ebola characteristics and consequences"/>
    <s v="Caracteristiques de l'épidémie virus Ebola "/>
    <s v=" Characteristics of EVD outbreak"/>
    <x v="2916"/>
    <x v="62"/>
    <s v="Ebola caractéristiques et transmission"/>
    <m/>
    <m/>
    <m/>
    <m/>
    <m/>
    <m/>
    <m/>
    <m/>
    <m/>
    <m/>
    <m/>
    <m/>
    <m/>
    <m/>
    <m/>
  </r>
  <r>
    <s v="2021_wk49_157"/>
    <s v="INTERNEWS"/>
    <d v="2021-11-29T00:00:00"/>
    <x v="7"/>
    <x v="0"/>
    <x v="16"/>
    <s v="Mutualité des jeunes  Ambitieux pour le développement intégral ‘’MJADI’’ "/>
    <s v="SDM"/>
    <s v="MSA"/>
    <s v="Les médecins ont ramenés Ebola car covid-19 n’a pas été rentable, ça valait la peine de revenir à l’épidémie qui a bien payé."/>
    <n v="1"/>
    <x v="0"/>
    <s v="Ebola"/>
    <x v="0"/>
    <s v="Rumors beliefs observations"/>
    <x v="10"/>
    <s v="Ebola is organized business"/>
    <s v="Ebola est un business organisé (ou quelqu'un gagne de l'argent) "/>
    <s v=" Ebola is organized business (or someone making money)"/>
    <x v="2917"/>
    <x v="11"/>
    <s v="Politique et réponse"/>
    <m/>
    <m/>
    <m/>
    <m/>
    <m/>
    <m/>
    <m/>
    <m/>
    <m/>
    <m/>
    <m/>
    <m/>
    <m/>
    <m/>
    <m/>
  </r>
  <r>
    <s v="2021_wk49_158"/>
    <s v="APROFEEC-RDC"/>
    <d v="2021-11-26T00:00:00"/>
    <x v="6"/>
    <x v="0"/>
    <x v="16"/>
    <m/>
    <s v="EDS"/>
    <s v="SDB"/>
    <s v="Est-ce que, les habitants vivants près des cimétière, où on enterre les morts d'Ebola ne courent pas un danger?"/>
    <n v="4"/>
    <x v="0"/>
    <s v="Ebola"/>
    <x v="1"/>
    <s v="Question"/>
    <x v="27"/>
    <s v="Burials"/>
    <s v="Enterrements "/>
    <s v=" Burials"/>
    <x v="2918"/>
    <x v="44"/>
    <s v="Enterrements"/>
    <m/>
    <m/>
    <m/>
    <m/>
    <m/>
    <m/>
    <m/>
    <m/>
    <m/>
    <m/>
    <m/>
    <m/>
    <m/>
    <m/>
    <m/>
  </r>
  <r>
    <s v="2021_wk49_159"/>
    <s v="APROFEEC-RDC"/>
    <d v="2021-11-27T00:00:00"/>
    <x v="6"/>
    <x v="0"/>
    <x v="3"/>
    <m/>
    <s v="PAP"/>
    <s v="D2D"/>
    <s v="Les enfants des mois des 2 ans peuvent aussi être vaccinés?"/>
    <n v="8"/>
    <x v="0"/>
    <s v="Ebola"/>
    <x v="1"/>
    <s v="Question"/>
    <x v="14"/>
    <s v="Vaccine"/>
    <s v="Autres questions sur le vaccin "/>
    <s v=" Other vaccine questions"/>
    <x v="2919"/>
    <x v="20"/>
    <s v="Vaccin et vaccination"/>
    <m/>
    <m/>
    <m/>
    <m/>
    <m/>
    <m/>
    <m/>
    <m/>
    <m/>
    <m/>
    <m/>
    <m/>
    <m/>
    <m/>
    <m/>
  </r>
  <r>
    <s v="2021_wk49_160"/>
    <s v="APROFEEC-RDC"/>
    <d v="2021-11-28T00:00:00"/>
    <x v="6"/>
    <x v="0"/>
    <x v="2"/>
    <m/>
    <s v="SDM"/>
    <s v="MSA"/>
    <s v="Pourquoi la riposte ne dote pas les écoles des kits hygiénique?"/>
    <n v="7"/>
    <x v="0"/>
    <s v="Ebola"/>
    <x v="1"/>
    <s v="Question"/>
    <x v="8"/>
    <s v="Response processes"/>
    <s v="Processus de riposte "/>
    <s v=" Response processes"/>
    <x v="2920"/>
    <x v="55"/>
    <s v="Politique et réponse"/>
    <m/>
    <m/>
    <m/>
    <m/>
    <m/>
    <m/>
    <m/>
    <m/>
    <m/>
    <m/>
    <m/>
    <m/>
    <m/>
    <m/>
    <m/>
  </r>
  <r>
    <s v="2021_wk49_161"/>
    <s v="APROFEEC-RDC"/>
    <d v="2021-12-01T00:00:00"/>
    <x v="7"/>
    <x v="0"/>
    <x v="0"/>
    <m/>
    <s v="PAP"/>
    <s v="D2D"/>
    <s v="Pensez-vous que, cette épidémie peut faire combien de temps, car l'autre épidémie avait fait 2 ans?"/>
    <n v="3"/>
    <x v="0"/>
    <s v="Ebola"/>
    <x v="1"/>
    <s v="Question"/>
    <x v="7"/>
    <s v="Ebola and its consequences"/>
    <s v="Durée de l'épidémie  du virus Ebola "/>
    <s v=" Duration of outbreak"/>
    <x v="2921"/>
    <x v="43"/>
    <s v="No Theme"/>
    <m/>
    <m/>
    <m/>
    <m/>
    <m/>
    <m/>
    <m/>
    <m/>
    <m/>
    <m/>
    <m/>
    <m/>
    <m/>
    <m/>
    <m/>
  </r>
  <r>
    <s v="2021_wk49_162"/>
    <s v="APROFEEC-RDC"/>
    <d v="2021-12-02T00:00:00"/>
    <x v="7"/>
    <x v="0"/>
    <x v="16"/>
    <m/>
    <s v="SDM"/>
    <s v="MSA"/>
    <s v="Est-ce que, cette fois-ci, vous avez encore amené les étrangers dans la riposte pour qu'ils exploitent encore, nos sœurs?"/>
    <n v="5"/>
    <x v="0"/>
    <s v="Ebola"/>
    <x v="1"/>
    <s v="Question"/>
    <x v="1"/>
    <s v="Other questions"/>
    <s v="Questions qui montrent un manque de confiance "/>
    <s v=" Questions indicating suspicion"/>
    <x v="2922"/>
    <x v="8"/>
    <s v="Politique et réponse"/>
    <m/>
    <m/>
    <m/>
    <m/>
    <m/>
    <m/>
    <m/>
    <m/>
    <m/>
    <m/>
    <m/>
    <m/>
    <m/>
    <m/>
    <m/>
  </r>
  <r>
    <s v="2021_wk49_163"/>
    <s v="APROFEEC-RDC"/>
    <d v="2021-11-27T00:00:00"/>
    <x v="6"/>
    <x v="0"/>
    <x v="3"/>
    <m/>
    <s v="PAP"/>
    <s v="D2D"/>
    <s v="Pensez-vous que, la vaccination pour les malades est une solution?"/>
    <n v="4"/>
    <x v="0"/>
    <s v="Ebola"/>
    <x v="7"/>
    <m/>
    <x v="71"/>
    <m/>
    <s v="Efficacité du vaccin "/>
    <s v=" Vaccine effectiveness"/>
    <x v="2923"/>
    <x v="15"/>
    <s v="Vaccin et vaccination"/>
    <m/>
    <m/>
    <m/>
    <m/>
    <m/>
    <m/>
    <m/>
    <m/>
    <m/>
    <m/>
    <m/>
    <m/>
    <m/>
    <m/>
    <m/>
  </r>
  <r>
    <s v="2021_wk49_164"/>
    <s v="APROFEEC-RDC"/>
    <d v="2021-11-28T00:00:00"/>
    <x v="6"/>
    <x v="0"/>
    <x v="2"/>
    <m/>
    <s v="SDM"/>
    <s v="MSA"/>
    <s v="Il existe toujours de sites de logement des personnes malades d'Ebola? Et leurs traitements sont sans défis?"/>
    <n v="3"/>
    <x v="0"/>
    <s v="Ebola"/>
    <x v="1"/>
    <s v="Question"/>
    <x v="22"/>
    <s v="Diagnosis treatment ETC health system"/>
    <s v="Diagnostique, traitement, CTE "/>
    <s v=" Diagnosis, treatment, ETC"/>
    <x v="2924"/>
    <x v="29"/>
    <s v="Prise en charge"/>
    <m/>
    <m/>
    <m/>
    <m/>
    <m/>
    <m/>
    <m/>
    <m/>
    <m/>
    <m/>
    <m/>
    <m/>
    <m/>
    <m/>
    <m/>
  </r>
  <r>
    <s v="2021_wk49_164"/>
    <s v="APROFEEC-RDC"/>
    <d v="2021-11-28T00:00:00"/>
    <x v="6"/>
    <x v="0"/>
    <x v="2"/>
    <m/>
    <s v="SDM"/>
    <s v="MSA"/>
    <s v="Il existe toujours de sites de logement des personnes malades d'Ebola? Et leurs traitements sont sans défis?"/>
    <n v="3"/>
    <x v="0"/>
    <s v="Ebola"/>
    <x v="1"/>
    <s v="Question"/>
    <x v="8"/>
    <s v="Response processes"/>
    <s v="Questions par rapport aux personnes guéries de MVE "/>
    <s v=" Questions about EVD survivors"/>
    <x v="2924"/>
    <x v="37"/>
    <s v="Suivi contacts, guéries, personnes spécifiques"/>
    <m/>
    <m/>
    <m/>
    <m/>
    <m/>
    <m/>
    <m/>
    <m/>
    <m/>
    <m/>
    <m/>
    <m/>
    <m/>
    <m/>
    <m/>
  </r>
  <r>
    <s v="2021_wk49_165"/>
    <s v="APROFEEC-RDC"/>
    <d v="2021-12-02T00:00:00"/>
    <x v="7"/>
    <x v="0"/>
    <x v="16"/>
    <m/>
    <s v="SDM"/>
    <s v="MSA"/>
    <s v="Les écoles, n'ont pas des kits, laves mains, pensez vous pas que, la propagation peut augmenter?"/>
    <n v="7"/>
    <x v="0"/>
    <s v="Ebola"/>
    <x v="1"/>
    <s v="Question"/>
    <x v="32"/>
    <s v="EVD protective behaviors"/>
    <s v="Comportements pour la prévention d'Ebola "/>
    <s v=" EVD protective behaviors"/>
    <x v="2925"/>
    <x v="53"/>
    <s v="Ebola caractéristiques et transmission"/>
    <m/>
    <m/>
    <m/>
    <m/>
    <m/>
    <m/>
    <m/>
    <m/>
    <m/>
    <m/>
    <m/>
    <m/>
    <m/>
    <m/>
    <m/>
  </r>
  <r>
    <s v="2021_wk49_166"/>
    <s v="CRRDC/FICR"/>
    <d v="2021-11-30T00:00:00"/>
    <x v="7"/>
    <x v="0"/>
    <x v="9"/>
    <m/>
    <s v="SDM"/>
    <s v="MSA"/>
    <s v="Vous nous demandez de respecter la dignité des filles collegues mais alors comment faire quand c'est une fille qui nous drague et veut avoir des relations sexuelles avec elle , faudrait-il denoncer ou bien ? "/>
    <n v="3"/>
    <x v="2"/>
    <s v="Comments_outside_health"/>
    <x v="1"/>
    <s v="Question"/>
    <x v="39"/>
    <s v="Other questions outside health"/>
    <s v="Autres questions hors santé "/>
    <s v=" Other questions outside of health"/>
    <x v="2926"/>
    <x v="72"/>
    <s v="No Theme"/>
    <m/>
    <m/>
    <m/>
    <m/>
    <m/>
    <m/>
    <m/>
    <m/>
    <m/>
    <m/>
    <m/>
    <m/>
    <m/>
    <m/>
    <m/>
  </r>
  <r>
    <s v="2021_wk49_167"/>
    <s v="CRRDC/FICR"/>
    <d v="2021-11-30T00:00:00"/>
    <x v="7"/>
    <x v="0"/>
    <x v="9"/>
    <m/>
    <s v="SDM"/>
    <s v="MSA"/>
    <s v="Nous demandons à la Croix-Rouge de renforcer les sensibilisation aux filles et leurs mamans car elles s'amenent souvent vers nous garçons pour chercher de l'argent "/>
    <n v="1"/>
    <x v="2"/>
    <s v="Comments_outside_health"/>
    <x v="2"/>
    <s v="Suggestion request"/>
    <x v="58"/>
    <s v="Other needs outside of health"/>
    <s v="Autres besoins hors santé "/>
    <s v=" Other needs outside of health"/>
    <x v="2927"/>
    <x v="136"/>
    <s v="No Theme"/>
    <m/>
    <m/>
    <m/>
    <m/>
    <m/>
    <m/>
    <m/>
    <m/>
    <m/>
    <m/>
    <m/>
    <m/>
    <m/>
    <m/>
    <m/>
  </r>
  <r>
    <s v="2021_wk49_168"/>
    <s v="CRRDC/FICR"/>
    <d v="2021-11-30T00:00:00"/>
    <x v="7"/>
    <x v="0"/>
    <x v="9"/>
    <m/>
    <s v="SDM"/>
    <s v="MSA"/>
    <s v="Nous encourageons la Croix-Rouge à penser toujours à nous grace à eux nous savons que nous devons respecter toute personne de -18 ans et on ne peut pas faire amour avec lui -même si cette personne le sollicite "/>
    <n v="1"/>
    <x v="2"/>
    <s v="Comments_outside_health"/>
    <x v="3"/>
    <s v="Appreciation encouragement"/>
    <x v="72"/>
    <s v="Other non health thanks"/>
    <s v="Merci sans spécification "/>
    <s v=" Thanks no specification"/>
    <x v="2928"/>
    <x v="182"/>
    <s v="No Theme"/>
    <m/>
    <m/>
    <m/>
    <m/>
    <m/>
    <m/>
    <m/>
    <m/>
    <m/>
    <m/>
    <m/>
    <m/>
    <m/>
    <m/>
    <m/>
  </r>
  <r>
    <s v="2021_wk49_169"/>
    <s v="CRRDC/FICR"/>
    <d v="2021-12-01T00:00:00"/>
    <x v="7"/>
    <x v="0"/>
    <x v="0"/>
    <s v="Kahodokyo"/>
    <s v="SDM"/>
    <s v="MSA"/>
    <s v="Nos parenrts doivent nous garder à l'hopital pour que les infirmiers ne nous injectent pas le virus à ebola "/>
    <n v="2"/>
    <x v="0"/>
    <s v="Ebola"/>
    <x v="0"/>
    <s v="Rumors beliefs observations"/>
    <x v="12"/>
    <s v="Critiques or observations of health system"/>
    <s v="Manque de confiance: services médicaux (faire du mal aux des gens inclu) "/>
    <s v=" Lack of confidence in medical services (includes harming people)"/>
    <x v="2929"/>
    <x v="13"/>
    <s v="Politique et réponse"/>
    <m/>
    <m/>
    <m/>
    <m/>
    <m/>
    <m/>
    <m/>
    <m/>
    <m/>
    <m/>
    <m/>
    <m/>
    <m/>
    <m/>
    <m/>
  </r>
  <r>
    <s v="2021_wk49_170"/>
    <s v="CRRDC/FICR"/>
    <d v="2021-12-01T00:00:00"/>
    <x v="7"/>
    <x v="0"/>
    <x v="0"/>
    <s v="Kahodokyo"/>
    <s v="SDM"/>
    <s v="MSA"/>
    <s v="Nous vous remercions pour l'attention que vous avez porté à notre ecole "/>
    <n v="2"/>
    <x v="0"/>
    <s v="Ebola"/>
    <x v="3"/>
    <s v="Appreciation encouragement"/>
    <x v="18"/>
    <s v="Thanks for the health promotion"/>
    <s v="Merci pour la sensibilisation "/>
    <s v=" Thanks for the health promotion"/>
    <x v="2930"/>
    <x v="22"/>
    <s v="Remerciement/encouragement"/>
    <m/>
    <m/>
    <m/>
    <m/>
    <m/>
    <m/>
    <m/>
    <m/>
    <m/>
    <m/>
    <m/>
    <m/>
    <m/>
    <m/>
    <m/>
  </r>
  <r>
    <s v="2021_wk49_171"/>
    <s v="CRRDC/FICR"/>
    <d v="2021-12-01T00:00:00"/>
    <x v="7"/>
    <x v="0"/>
    <x v="10"/>
    <s v="Katsunga"/>
    <s v="SDM"/>
    <s v="MSA"/>
    <s v="Nous avons vue que la negligence des vinqueurs c'est le seul moyen de l'existance de la maladie d'ebola , il ne veulent pas tenir compte de recomandations leurs donner par les medecins "/>
    <n v="5"/>
    <x v="0"/>
    <s v="Ebola"/>
    <x v="0"/>
    <s v="Rumors beliefs observations"/>
    <x v="19"/>
    <s v="Critique observation of the response"/>
    <s v="Les personnes guéries de MVE RCO "/>
    <s v=" Survivors of EVD RBO"/>
    <x v="2931"/>
    <x v="87"/>
    <s v="Suivi contacts, guéries, personnes spécifiques"/>
    <m/>
    <m/>
    <m/>
    <m/>
    <m/>
    <m/>
    <m/>
    <m/>
    <m/>
    <m/>
    <m/>
    <m/>
    <m/>
    <m/>
    <m/>
  </r>
  <r>
    <s v="2021_wk49_172"/>
    <s v="CRRDC/FICR"/>
    <d v="2021-12-01T00:00:00"/>
    <x v="7"/>
    <x v="0"/>
    <x v="10"/>
    <s v="Katsunga"/>
    <s v="SDM"/>
    <s v="MSA"/>
    <s v="Pourquoi les infirmiers ne confinent pas les cas confirmé jusqu'à la disparution de virus afin que la maladie ne se propage pas ? "/>
    <n v="2"/>
    <x v="0"/>
    <s v="Ebola"/>
    <x v="1"/>
    <s v="Question"/>
    <x v="22"/>
    <s v="Diagnosis treatment ETC health system"/>
    <s v="Faible qualité de soins medicaux "/>
    <s v=" Poor health care services"/>
    <x v="2932"/>
    <x v="122"/>
    <s v="Prise en charge"/>
    <m/>
    <m/>
    <m/>
    <m/>
    <m/>
    <m/>
    <m/>
    <m/>
    <m/>
    <m/>
    <m/>
    <m/>
    <m/>
    <m/>
    <m/>
  </r>
  <r>
    <s v="2021_wk49_173"/>
    <s v="CRRDC/FICR"/>
    <d v="2021-12-01T00:00:00"/>
    <x v="7"/>
    <x v="0"/>
    <x v="10"/>
    <s v="Katsunga"/>
    <s v="SDM"/>
    <s v="MSA"/>
    <s v="Que les volontaires de la Croix-Rouge renforce la sensibilisation pour que toute les souches de la communauté comprennent que la maladie à virus ebola existe et c'est une realité "/>
    <n v="2"/>
    <x v="0"/>
    <s v="Ebola"/>
    <x v="2"/>
    <s v="Suggestion request"/>
    <x v="21"/>
    <s v="Community health promotion"/>
    <s v="Sensibilisation sur Ebola "/>
    <s v=" Community health promotion"/>
    <x v="2933"/>
    <x v="27"/>
    <s v="Communication/sensibilisation"/>
    <m/>
    <m/>
    <m/>
    <m/>
    <m/>
    <m/>
    <m/>
    <m/>
    <m/>
    <m/>
    <m/>
    <m/>
    <m/>
    <m/>
    <m/>
  </r>
  <r>
    <s v="2021_wk49_174"/>
    <s v="CRRDC/FICR"/>
    <d v="2021-12-01T00:00:00"/>
    <x v="7"/>
    <x v="0"/>
    <x v="10"/>
    <s v="Katsunga"/>
    <s v="SDM"/>
    <s v="MSA"/>
    <s v="Nous disons merci aux sensibilisateurs pour le courage de venir nous suivre même dans l'hôtel "/>
    <n v="2"/>
    <x v="0"/>
    <s v="Ebola"/>
    <x v="3"/>
    <s v="Appreciation encouragement"/>
    <x v="18"/>
    <s v="Thanks for the health promotion"/>
    <s v="Merci pour la sensibilisation "/>
    <s v=" Thanks for the health promotion"/>
    <x v="2934"/>
    <x v="22"/>
    <s v="Remerciement/encouragement"/>
    <m/>
    <m/>
    <m/>
    <m/>
    <m/>
    <m/>
    <m/>
    <m/>
    <m/>
    <m/>
    <m/>
    <m/>
    <m/>
    <m/>
    <m/>
  </r>
  <r>
    <s v="2021_wk49_175"/>
    <s v="CRRDC/FICR"/>
    <d v="2021-12-01T00:00:00"/>
    <x v="7"/>
    <x v="0"/>
    <x v="10"/>
    <s v="Katsunga"/>
    <s v="SDM"/>
    <s v="MSA"/>
    <s v="Vous dites que les Croix-Rouge travaillent en cas de guerre , ils enterent des cadavres de guerre et pourtant les cadavres sont entrain de pourir dans la route beni komanda  "/>
    <n v="2"/>
    <x v="0"/>
    <s v="Ebola"/>
    <x v="0"/>
    <s v="Rumors beliefs observations"/>
    <x v="19"/>
    <s v="Critique observation of the response"/>
    <s v="Commentaire sur personnel Croix Rouge "/>
    <s v=" Comment about Red Cross"/>
    <x v="2935"/>
    <x v="23"/>
    <s v="Politique et réponse"/>
    <m/>
    <m/>
    <m/>
    <m/>
    <m/>
    <m/>
    <m/>
    <m/>
    <m/>
    <m/>
    <m/>
    <m/>
    <m/>
    <m/>
    <m/>
  </r>
  <r>
    <s v="2021_wk49_176"/>
    <s v="CRRDC/FICR"/>
    <d v="2021-12-01T00:00:00"/>
    <x v="7"/>
    <x v="0"/>
    <x v="10"/>
    <s v="Katsunga"/>
    <s v="SDM"/>
    <s v="MSA"/>
    <s v="Quelles sont vos techniques et methodes approprier pour lutter completement contre ebola "/>
    <n v="2"/>
    <x v="0"/>
    <s v="Ebola"/>
    <x v="1"/>
    <s v="Question"/>
    <x v="8"/>
    <s v="Response processes"/>
    <s v="Processus de riposte "/>
    <s v=" Response processes"/>
    <x v="2936"/>
    <x v="55"/>
    <s v="Politique et réponse"/>
    <m/>
    <m/>
    <m/>
    <m/>
    <m/>
    <m/>
    <m/>
    <m/>
    <m/>
    <m/>
    <m/>
    <m/>
    <m/>
    <m/>
    <m/>
  </r>
  <r>
    <s v="2021_wk49_177"/>
    <s v="CRRDC/FICR"/>
    <d v="2021-12-01T00:00:00"/>
    <x v="7"/>
    <x v="0"/>
    <x v="10"/>
    <s v="Katsunga"/>
    <s v="SDM"/>
    <s v="MSA"/>
    <s v="Est-ce que la Croix-Rouge avant de sensibiliser la communauté avait aussi déjà visité la prison ? "/>
    <n v="1"/>
    <x v="0"/>
    <s v="Ebola"/>
    <x v="1"/>
    <s v="Question"/>
    <x v="8"/>
    <s v="Response processes"/>
    <s v="Processus de riposte "/>
    <s v=" Response processes"/>
    <x v="2937"/>
    <x v="55"/>
    <s v="Politique et réponse"/>
    <m/>
    <m/>
    <m/>
    <m/>
    <m/>
    <m/>
    <m/>
    <m/>
    <m/>
    <m/>
    <m/>
    <m/>
    <m/>
    <m/>
    <m/>
  </r>
  <r>
    <s v="2021_wk49_178"/>
    <s v="CRRDC/FICR"/>
    <d v="2021-12-01T00:00:00"/>
    <x v="7"/>
    <x v="0"/>
    <x v="2"/>
    <s v="Musenze"/>
    <s v="PAP"/>
    <s v="D2D"/>
    <s v="Quel jour on va proclamer la fin de cette epidemie ? "/>
    <n v="1"/>
    <x v="0"/>
    <s v="Ebola"/>
    <x v="1"/>
    <s v="Question"/>
    <x v="7"/>
    <s v="Ebola and its consequences"/>
    <s v="Durée de l'épidémie  du virus Ebola "/>
    <s v=" Duration of outbreak"/>
    <x v="2938"/>
    <x v="43"/>
    <s v="No Theme"/>
    <m/>
    <m/>
    <m/>
    <m/>
    <m/>
    <m/>
    <m/>
    <m/>
    <m/>
    <m/>
    <m/>
    <m/>
    <m/>
    <m/>
    <m/>
  </r>
  <r>
    <s v="2021_wk49_179"/>
    <s v="CRRDC/FICR"/>
    <d v="2021-12-01T00:00:00"/>
    <x v="7"/>
    <x v="0"/>
    <x v="2"/>
    <s v="Musenze"/>
    <s v="PAP"/>
    <s v="D2D"/>
    <s v="Nous vous prions de dire à l'humanité de fournir beaucoup d'effort pour eliminer cette epidemie "/>
    <n v="2"/>
    <x v="0"/>
    <s v="Ebola"/>
    <x v="2"/>
    <s v="Suggestion request"/>
    <x v="25"/>
    <s v="Response process suggestions"/>
    <s v="Mettre fin à l’épidémie d’Ebola "/>
    <s v=" End the Ebola outbreak"/>
    <x v="2939"/>
    <x v="34"/>
    <s v="Ebola caractéristiques et transmission"/>
    <m/>
    <m/>
    <m/>
    <m/>
    <m/>
    <m/>
    <m/>
    <m/>
    <m/>
    <m/>
    <m/>
    <m/>
    <m/>
    <m/>
    <m/>
  </r>
  <r>
    <s v="2021_wk49_180"/>
    <s v="CRRDC/FICR"/>
    <d v="2021-12-01T00:00:00"/>
    <x v="7"/>
    <x v="0"/>
    <x v="2"/>
    <s v="Musenze"/>
    <s v="PAP"/>
    <s v="D2D"/>
    <s v="Qu'est-ce qui est  à la base de cette reaparution  d'ebola  ? "/>
    <n v="2"/>
    <x v="0"/>
    <s v="Ebola"/>
    <x v="1"/>
    <s v="Question"/>
    <x v="7"/>
    <s v="Ebola and its consequences"/>
    <s v="L'origine du virus Ebola "/>
    <s v=" EVD origin"/>
    <x v="2940"/>
    <x v="17"/>
    <s v="Ebola caractéristiques et transmission"/>
    <m/>
    <m/>
    <m/>
    <m/>
    <m/>
    <m/>
    <m/>
    <m/>
    <m/>
    <m/>
    <m/>
    <m/>
    <m/>
    <m/>
    <m/>
  </r>
  <r>
    <s v="2021_wk49_181"/>
    <s v="CRRDC/FICR"/>
    <d v="2021-12-01T00:00:00"/>
    <x v="7"/>
    <x v="0"/>
    <x v="2"/>
    <s v="Musenze"/>
    <s v="PAP"/>
    <s v="D2D"/>
    <s v="Ce vaccin a un autre objectif que la prevention de la population "/>
    <n v="1"/>
    <x v="0"/>
    <s v="Ebola"/>
    <x v="0"/>
    <s v="Rumors beliefs observations"/>
    <x v="13"/>
    <s v="Vaccine suspicions and non acceptance"/>
    <s v="Suspicions à propos du vaccin "/>
    <s v=" Vaccine suspicions"/>
    <x v="2941"/>
    <x v="14"/>
    <s v="Vaccin et vaccination"/>
    <m/>
    <m/>
    <m/>
    <m/>
    <m/>
    <m/>
    <m/>
    <m/>
    <m/>
    <m/>
    <m/>
    <m/>
    <m/>
    <m/>
    <m/>
  </r>
  <r>
    <s v="2021_wk49_182"/>
    <s v="CRRDC/FICR"/>
    <d v="2021-12-01T00:00:00"/>
    <x v="7"/>
    <x v="0"/>
    <x v="2"/>
    <s v="Musenze"/>
    <s v="PAP"/>
    <s v="D2D"/>
    <s v="Quels sont les criteres d'eligibilité du vaccin?"/>
    <n v="1"/>
    <x v="0"/>
    <s v="Ebola"/>
    <x v="1"/>
    <s v="Question"/>
    <x v="14"/>
    <s v="Vaccine"/>
    <s v="Autres questions sur le vaccin "/>
    <s v=" Other vaccine questions"/>
    <x v="2942"/>
    <x v="20"/>
    <s v="Vaccin et vaccination"/>
    <m/>
    <m/>
    <m/>
    <m/>
    <m/>
    <m/>
    <m/>
    <m/>
    <m/>
    <m/>
    <m/>
    <m/>
    <m/>
    <m/>
    <m/>
  </r>
  <r>
    <s v="2021_wk49_183"/>
    <s v="CRRDC/FICR"/>
    <d v="2021-12-01T00:00:00"/>
    <x v="7"/>
    <x v="0"/>
    <x v="2"/>
    <s v="Musenze"/>
    <s v="PAP"/>
    <s v="D2D"/>
    <s v="Nous avons plusieurs deplacés de guerre , nous voulons la dotation des aliment et moustiquaires , savons , kits de lave-mains "/>
    <n v="1"/>
    <x v="0"/>
    <s v="Ebola"/>
    <x v="2"/>
    <s v="Suggestion request"/>
    <x v="9"/>
    <s v="Other suggestions or requests"/>
    <s v="Suggestions sur les personnes déplacées "/>
    <s v=" Suggestions about displaced persons"/>
    <x v="2943"/>
    <x v="83"/>
    <s v="Quarantaine, frontières, PdC et voyages"/>
    <m/>
    <m/>
    <m/>
    <m/>
    <m/>
    <m/>
    <m/>
    <m/>
    <m/>
    <m/>
    <m/>
    <m/>
    <m/>
    <m/>
    <m/>
  </r>
  <r>
    <s v="2021_wk49_184"/>
    <s v="CRRDC/FICR"/>
    <d v="2021-12-01T00:00:00"/>
    <x v="7"/>
    <x v="0"/>
    <x v="4"/>
    <s v="Cathedrale "/>
    <s v="PAP"/>
    <s v="D2D"/>
    <s v="Il ya encore le doute sur le vaccin ervebo car sa peut nous créer de maladies et rendre les femmes steril "/>
    <n v="1"/>
    <x v="0"/>
    <s v="Ebola"/>
    <x v="0"/>
    <s v="Rumors beliefs observations"/>
    <x v="13"/>
    <s v="Vaccine suspicions and non acceptance"/>
    <s v="Suspicions à propos du vaccin "/>
    <s v=" Vaccine suspicions"/>
    <x v="2944"/>
    <x v="14"/>
    <s v="Vaccin et vaccination"/>
    <m/>
    <m/>
    <m/>
    <m/>
    <m/>
    <m/>
    <m/>
    <m/>
    <m/>
    <m/>
    <m/>
    <m/>
    <m/>
    <m/>
    <m/>
  </r>
  <r>
    <s v="2021_wk49_185"/>
    <s v="CRRDC/FICR"/>
    <d v="2021-12-01T00:00:00"/>
    <x v="7"/>
    <x v="0"/>
    <x v="4"/>
    <s v="Cathedrale "/>
    <s v="PAP"/>
    <s v="D2D"/>
    <s v="Que la Croix-Rouge ne se limite pas seulement au menage mais qu'ils sensibilisent aussi sur la boison alcoolisé "/>
    <n v="2"/>
    <x v="0"/>
    <s v="Ebola"/>
    <x v="2"/>
    <s v="Suggestion request"/>
    <x v="21"/>
    <s v="Community health promotion"/>
    <s v="Sensibilisation sur Ebola "/>
    <s v=" Community health promotion"/>
    <x v="2945"/>
    <x v="27"/>
    <s v="Communication/sensibilisation"/>
    <m/>
    <m/>
    <m/>
    <m/>
    <m/>
    <m/>
    <m/>
    <m/>
    <m/>
    <m/>
    <m/>
    <m/>
    <m/>
    <m/>
    <m/>
  </r>
  <r>
    <s v="2021_wk49_186"/>
    <s v="CRRDC/FICR"/>
    <d v="2021-12-01T00:00:00"/>
    <x v="7"/>
    <x v="0"/>
    <x v="4"/>
    <s v="Cathedrale "/>
    <s v="PAP"/>
    <s v="D2D"/>
    <s v="Tous les vaccin qu'on voudrait donner à la communauté sont très douteux car  ils sont bel et bien expirer "/>
    <n v="2"/>
    <x v="0"/>
    <s v="Ebola"/>
    <x v="0"/>
    <s v="Rumors beliefs observations"/>
    <x v="13"/>
    <s v="Vaccine suspicions and non acceptance"/>
    <s v="Suspicions à propos du vaccin "/>
    <s v=" Vaccine suspicions"/>
    <x v="2946"/>
    <x v="14"/>
    <s v="Vaccin et vaccination"/>
    <m/>
    <m/>
    <m/>
    <m/>
    <m/>
    <m/>
    <m/>
    <m/>
    <m/>
    <m/>
    <m/>
    <m/>
    <m/>
    <m/>
    <m/>
  </r>
  <r>
    <s v="2021_wk49_187"/>
    <s v="CRRDC/FICR"/>
    <d v="2021-12-01T00:00:00"/>
    <x v="7"/>
    <x v="0"/>
    <x v="4"/>
    <s v="Cathedrale "/>
    <s v="PAP"/>
    <s v="D2D"/>
    <s v="Est-ce que ce nouveau vaccin ervebo sera -t-il un vaccin de routine comme ceux administrés aux enfants?"/>
    <n v="3"/>
    <x v="0"/>
    <s v="Ebola"/>
    <x v="1"/>
    <s v="Question"/>
    <x v="14"/>
    <s v="Vaccine"/>
    <s v="Autres questions sur le vaccin "/>
    <s v=" Other vaccine questions"/>
    <x v="2947"/>
    <x v="20"/>
    <s v="Vaccin et vaccination"/>
    <m/>
    <m/>
    <m/>
    <m/>
    <m/>
    <m/>
    <m/>
    <m/>
    <m/>
    <m/>
    <m/>
    <m/>
    <m/>
    <m/>
    <m/>
  </r>
  <r>
    <s v="2021_wk49_188"/>
    <s v="CRRDC/FICR"/>
    <d v="2021-12-01T00:00:00"/>
    <x v="7"/>
    <x v="0"/>
    <x v="4"/>
    <s v="Cathedrale "/>
    <s v="PAP"/>
    <s v="D2D"/>
    <s v="Malgré une bonne evolution de lutte contre la MVE, que toutes les personnes engagées dans la riposte fournissent plus d'effort afin que cette maladie disparaisse totalement en Beni "/>
    <n v="3"/>
    <x v="0"/>
    <s v="Ebola"/>
    <x v="2"/>
    <s v="Suggestion request"/>
    <x v="25"/>
    <s v="Response process suggestions"/>
    <s v="Mettre fin à l’épidémie d’Ebola "/>
    <s v=" End the Ebola outbreak"/>
    <x v="2948"/>
    <x v="34"/>
    <s v="Ebola caractéristiques et transmission"/>
    <m/>
    <m/>
    <m/>
    <m/>
    <m/>
    <m/>
    <m/>
    <m/>
    <m/>
    <m/>
    <m/>
    <m/>
    <m/>
    <m/>
    <m/>
  </r>
  <r>
    <s v="2021_wk49_189"/>
    <s v="CRRDC/FICR"/>
    <d v="2021-12-01T00:00:00"/>
    <x v="7"/>
    <x v="0"/>
    <x v="8"/>
    <m/>
    <s v="PAP"/>
    <s v="D2D"/>
    <s v="Cet ebola est faux parce qu' on est voit rien de danger comme celui de l'année passée "/>
    <n v="2"/>
    <x v="0"/>
    <s v="Ebola"/>
    <x v="0"/>
    <s v="Rumors beliefs observations"/>
    <x v="0"/>
    <s v="Ebola characteristics and consequences"/>
    <s v="Croyances sur les faits et spécificités d’Ebola "/>
    <s v=" Beliefs about Ebola facts and features"/>
    <x v="2949"/>
    <x v="0"/>
    <s v="Ebola caractéristiques et transmission"/>
    <m/>
    <m/>
    <m/>
    <m/>
    <m/>
    <m/>
    <m/>
    <m/>
    <m/>
    <m/>
    <m/>
    <m/>
    <m/>
    <m/>
    <m/>
  </r>
  <r>
    <s v="2021_wk49_190"/>
    <s v="CRRDC/FICR"/>
    <d v="2021-12-01T00:00:00"/>
    <x v="7"/>
    <x v="0"/>
    <x v="8"/>
    <m/>
    <s v="PAP"/>
    <s v="D2D"/>
    <s v="Beaucoup des gens negligent trop la maladie parce qu' on engage les avantiriers surtout qui ne savait pas bien que ce ebola "/>
    <n v="1"/>
    <x v="0"/>
    <s v="Ebola"/>
    <x v="0"/>
    <s v="Rumors beliefs observations"/>
    <x v="19"/>
    <s v="Critique observation of the response"/>
    <s v="Commentaire sur personnel de la riposte (autres) "/>
    <s v=" Comment about responders (others)"/>
    <x v="2950"/>
    <x v="63"/>
    <s v="Politique et réponse"/>
    <m/>
    <m/>
    <m/>
    <m/>
    <m/>
    <m/>
    <m/>
    <m/>
    <m/>
    <m/>
    <m/>
    <m/>
    <m/>
    <m/>
    <m/>
  </r>
  <r>
    <s v="2021_wk49_191"/>
    <s v="CRRDC/FICR"/>
    <d v="2021-12-01T00:00:00"/>
    <x v="7"/>
    <x v="0"/>
    <x v="8"/>
    <m/>
    <s v="PAP"/>
    <s v="D2D"/>
    <s v="Est-ce que vous traitez les malades au CTE comme lors de l'épidemie d'Ebola passée?"/>
    <n v="2"/>
    <x v="0"/>
    <s v="Ebola"/>
    <x v="1"/>
    <s v="Question"/>
    <x v="22"/>
    <s v="Diagnosis treatment ETC health system"/>
    <s v="Diagnostique, traitement, CTE "/>
    <s v=" Diagnosis, treatment, ETC"/>
    <x v="2951"/>
    <x v="29"/>
    <s v="Prise en charge"/>
    <m/>
    <m/>
    <m/>
    <m/>
    <m/>
    <m/>
    <m/>
    <m/>
    <m/>
    <m/>
    <m/>
    <m/>
    <m/>
    <m/>
    <m/>
  </r>
  <r>
    <s v="2021_wk49_192"/>
    <s v="CRRDC/FICR"/>
    <d v="2021-12-01T00:00:00"/>
    <x v="7"/>
    <x v="0"/>
    <x v="8"/>
    <m/>
    <s v="PAP"/>
    <s v="D2D"/>
    <s v="Par raport aux animaux , est-ce que vous avez toujours eu le temps de prelever tous les animaux dans les abatoires ? "/>
    <n v="1"/>
    <x v="0"/>
    <s v="Ebola"/>
    <x v="1"/>
    <s v="Question"/>
    <x v="1"/>
    <s v="Other questions"/>
    <s v="Question liée aux animaux "/>
    <s v=" Animal related question"/>
    <x v="2952"/>
    <x v="50"/>
    <s v="Ebola caractéristiques et transmission"/>
    <m/>
    <m/>
    <m/>
    <m/>
    <m/>
    <m/>
    <m/>
    <m/>
    <m/>
    <m/>
    <m/>
    <m/>
    <m/>
    <m/>
    <m/>
  </r>
  <r>
    <s v="2021_wk49_193"/>
    <s v="CRRDC/FICR"/>
    <d v="2021-12-01T00:00:00"/>
    <x v="7"/>
    <x v="0"/>
    <x v="8"/>
    <m/>
    <s v="PAP"/>
    <s v="D2D"/>
    <s v="Il faut aussi renforcer les formations des bases surtout sur l'EDS pour bien le maitrisé dans la communauté "/>
    <n v="1"/>
    <x v="0"/>
    <s v="Ebola"/>
    <x v="2"/>
    <s v="Suggestion request"/>
    <x v="30"/>
    <s v="Improve burials"/>
    <s v="Autre suggestion enterrements "/>
    <s v=" Other suggestion burials"/>
    <x v="2953"/>
    <x v="49"/>
    <s v="Enterrements"/>
    <m/>
    <m/>
    <m/>
    <m/>
    <m/>
    <m/>
    <m/>
    <m/>
    <m/>
    <m/>
    <m/>
    <m/>
    <m/>
    <m/>
    <m/>
  </r>
  <r>
    <s v="2021_wk49_193"/>
    <s v="CRRDC/FICR"/>
    <d v="2021-12-01T00:00:00"/>
    <x v="7"/>
    <x v="0"/>
    <x v="8"/>
    <m/>
    <s v="PAP"/>
    <s v="D2D"/>
    <s v="Il faut aussi renforcer les formations des bases surtout sur l'EDS pour bien le maitrisé dans la communauté "/>
    <n v="1"/>
    <x v="0"/>
    <s v="Ebola"/>
    <x v="2"/>
    <s v="Suggestion request"/>
    <x v="21"/>
    <s v="Community health promotion"/>
    <s v="Sensibilisation sur Ebola "/>
    <s v=" Community health promotion"/>
    <x v="2953"/>
    <x v="27"/>
    <s v="Communication/sensibilisation"/>
    <m/>
    <m/>
    <m/>
    <m/>
    <m/>
    <m/>
    <m/>
    <m/>
    <m/>
    <m/>
    <m/>
    <m/>
    <m/>
    <m/>
    <m/>
  </r>
  <r>
    <s v="2021_wk49_194"/>
    <s v="CRRDC/FICR"/>
    <d v="2021-12-01T00:00:00"/>
    <x v="7"/>
    <x v="0"/>
    <x v="8"/>
    <m/>
    <s v="PAP"/>
    <s v="D2D"/>
    <s v="Les massacres et la maladie est une façon d'eliminer beaucoup de personne dans la communauté "/>
    <n v="1"/>
    <x v="0"/>
    <s v="Ebola"/>
    <x v="0"/>
    <s v="Rumors beliefs observations"/>
    <x v="4"/>
    <s v="Ebola is a scheme of government or others"/>
    <s v="Nuire aux gens (la politique) "/>
    <s v=" Harming people (politics)"/>
    <x v="2954"/>
    <x v="35"/>
    <s v="Politique et réponse"/>
    <m/>
    <m/>
    <m/>
    <m/>
    <m/>
    <m/>
    <m/>
    <m/>
    <m/>
    <m/>
    <m/>
    <m/>
    <m/>
    <m/>
    <m/>
  </r>
  <r>
    <s v="2021_wk49_195"/>
    <s v="CRRDC/FICR"/>
    <d v="2021-12-01T00:00:00"/>
    <x v="7"/>
    <x v="0"/>
    <x v="8"/>
    <m/>
    <s v="PAP"/>
    <s v="D2D"/>
    <s v="Qu'est ce qu'on peut faire pourqu'on ne puisse pas être contaminé ? "/>
    <n v="2"/>
    <x v="0"/>
    <s v="Ebola"/>
    <x v="1"/>
    <s v="Question"/>
    <x v="32"/>
    <s v="EVD protective behaviors"/>
    <s v="Comportements pour la prévention d'Ebola "/>
    <s v=" EVD protective behaviors"/>
    <x v="2955"/>
    <x v="53"/>
    <s v="Ebola caractéristiques et transmission"/>
    <m/>
    <m/>
    <m/>
    <m/>
    <m/>
    <m/>
    <m/>
    <m/>
    <m/>
    <m/>
    <m/>
    <m/>
    <m/>
    <m/>
    <m/>
  </r>
  <r>
    <s v="2021_wk49_196"/>
    <s v="CRRDC/FICR"/>
    <d v="2021-12-01T00:00:00"/>
    <x v="7"/>
    <x v="0"/>
    <x v="8"/>
    <m/>
    <s v="PAP"/>
    <s v="D2D"/>
    <s v="Pourquoi le medecin avait tandance d'agraver la maladie à cause d'interet personnel "/>
    <n v="2"/>
    <x v="0"/>
    <s v="Ebola"/>
    <x v="1"/>
    <s v="Question"/>
    <x v="1"/>
    <s v="Other questions"/>
    <s v="Questions qui montrent un manque de confiance "/>
    <s v=" Questions indicating suspicion"/>
    <x v="2956"/>
    <x v="8"/>
    <s v="Politique et réponse"/>
    <m/>
    <m/>
    <m/>
    <m/>
    <m/>
    <m/>
    <m/>
    <m/>
    <m/>
    <m/>
    <m/>
    <m/>
    <m/>
    <m/>
    <m/>
  </r>
  <r>
    <s v="2021_wk49_197"/>
    <s v="CRRDC/FICR"/>
    <d v="2021-12-01T00:00:00"/>
    <x v="7"/>
    <x v="0"/>
    <x v="8"/>
    <m/>
    <s v="PAP"/>
    <s v="D2D"/>
    <s v="Nous demendons aux medecins de chaque fois nous soigner dans de bonne condition et avoir  la conscience "/>
    <n v="2"/>
    <x v="0"/>
    <s v="Ebola"/>
    <x v="2"/>
    <s v="Suggestion request"/>
    <x v="16"/>
    <s v="Improve health care"/>
    <s v="Améliorer les soins de santé "/>
    <s v=" Improve health care"/>
    <x v="2957"/>
    <x v="21"/>
    <s v="Prise en charge"/>
    <m/>
    <m/>
    <m/>
    <m/>
    <m/>
    <m/>
    <m/>
    <m/>
    <m/>
    <m/>
    <m/>
    <m/>
    <m/>
    <m/>
    <m/>
  </r>
  <r>
    <s v="2021_wk49_198"/>
    <s v="CRRDC/FICR"/>
    <d v="2021-12-01T00:00:00"/>
    <x v="7"/>
    <x v="0"/>
    <x v="8"/>
    <m/>
    <s v="PAP"/>
    <s v="D2D"/>
    <s v="Nous remercions tout les monde qui nous sensinbilise pendant l'epidemie "/>
    <n v="1"/>
    <x v="0"/>
    <s v="Ebola"/>
    <x v="3"/>
    <s v="Appreciation encouragement"/>
    <x v="18"/>
    <s v="Thanks for the health promotion"/>
    <s v="Merci pour la sensibilisation "/>
    <s v=" Thanks for the health promotion"/>
    <x v="2958"/>
    <x v="22"/>
    <s v="Remerciement/encouragement"/>
    <m/>
    <m/>
    <m/>
    <m/>
    <m/>
    <m/>
    <m/>
    <m/>
    <m/>
    <m/>
    <m/>
    <m/>
    <m/>
    <m/>
    <m/>
  </r>
  <r>
    <s v="2021_wk49_199"/>
    <s v="CRRDC/FICR"/>
    <d v="2021-12-01T00:00:00"/>
    <x v="7"/>
    <x v="0"/>
    <x v="8"/>
    <m/>
    <s v="PAP"/>
    <s v="D2D"/>
    <s v="Nous avons appris que les agents de la riposte coupent certains organes du cadavre c'est pourquoi il l'emballe jaloussement "/>
    <n v="2"/>
    <x v="0"/>
    <s v="Ebola"/>
    <x v="0"/>
    <s v="Rumors beliefs observations"/>
    <x v="36"/>
    <s v="Problems with SDB"/>
    <s v="Mutilations, voler des organes ou cadavres "/>
    <s v=" Mutilation, theft of organs or cadavers"/>
    <x v="2959"/>
    <x v="94"/>
    <s v="Enterrements"/>
    <m/>
    <m/>
    <m/>
    <m/>
    <m/>
    <m/>
    <m/>
    <m/>
    <m/>
    <m/>
    <m/>
    <m/>
    <m/>
    <m/>
    <m/>
  </r>
  <r>
    <s v="2021_wk49_200"/>
    <s v="CRRDC/FICR"/>
    <d v="2021-12-01T00:00:00"/>
    <x v="7"/>
    <x v="0"/>
    <x v="8"/>
    <m/>
    <s v="PAP"/>
    <s v="D2D"/>
    <s v="Pour finir completement avec cette maladie , aidez-nous à nous amener des lavabos et des savons surtout dans des entrois publiques "/>
    <n v="1"/>
    <x v="0"/>
    <s v="Ebola"/>
    <x v="2"/>
    <s v="Suggestion request"/>
    <x v="20"/>
    <s v="Encourage hand washing"/>
    <s v="Fournir dispositif lavemain (avec l'eau, savon) "/>
    <s v=" Provide handwashing station (with water, soap)"/>
    <x v="2960"/>
    <x v="24"/>
    <s v="PCI"/>
    <m/>
    <m/>
    <m/>
    <m/>
    <m/>
    <m/>
    <m/>
    <m/>
    <m/>
    <m/>
    <m/>
    <m/>
    <m/>
    <m/>
    <m/>
  </r>
  <r>
    <s v="2021_wk49_201"/>
    <s v="CRRDC/FICR"/>
    <d v="2021-12-01T00:00:00"/>
    <x v="7"/>
    <x v="0"/>
    <x v="3"/>
    <s v="Ituli"/>
    <s v="PAP"/>
    <s v="D2D"/>
    <s v="Nous voulons voir les tombes de nos freres qui ont décédés pendant la 10ème epidemie car pendant cette vague c'est la Croix-Rouge qui faisaient cette enterement , il disait que même le membre de la famille ne puisse pas les accompagner "/>
    <n v="2"/>
    <x v="0"/>
    <s v="Ebola"/>
    <x v="2"/>
    <s v="Suggestion request"/>
    <x v="30"/>
    <s v="Improve burials"/>
    <s v="Autre suggestion enterrements "/>
    <s v=" Other suggestion burials"/>
    <x v="2961"/>
    <x v="49"/>
    <s v="Enterrements"/>
    <m/>
    <m/>
    <m/>
    <m/>
    <m/>
    <m/>
    <m/>
    <m/>
    <m/>
    <m/>
    <m/>
    <m/>
    <m/>
    <m/>
    <m/>
  </r>
  <r>
    <s v="2021_wk49_202"/>
    <s v="CRRDC/FICR"/>
    <d v="2021-12-01T00:00:00"/>
    <x v="7"/>
    <x v="0"/>
    <x v="3"/>
    <s v="Ituli"/>
    <s v="PAP"/>
    <s v="D2D"/>
    <s v="Pourquoi la maladie à virus ebola en tendance  de se repeter mainte fois dans les regions ou s'est déjà passé ce virus , il n'ya pas des cherheur pour cette maladie afin de trouver un bon vaccin qui peut tuer ce virus completement car il semble que le resultat positif est un tatonement?"/>
    <n v="2"/>
    <x v="0"/>
    <s v="Ebola"/>
    <x v="1"/>
    <s v="Question"/>
    <x v="14"/>
    <s v="Vaccine"/>
    <s v="Efficacité du vaccin "/>
    <s v=" Vaccine effectiveness"/>
    <x v="2962"/>
    <x v="15"/>
    <s v="Vaccin et vaccination"/>
    <m/>
    <m/>
    <m/>
    <m/>
    <m/>
    <m/>
    <m/>
    <m/>
    <m/>
    <m/>
    <m/>
    <m/>
    <m/>
    <m/>
    <m/>
  </r>
  <r>
    <s v="2021_wk49_202"/>
    <s v="CRRDC/FICR"/>
    <d v="2021-12-01T00:00:00"/>
    <x v="7"/>
    <x v="0"/>
    <x v="3"/>
    <s v="Ituli"/>
    <s v="PAP"/>
    <s v="D2D"/>
    <s v="Pourquoi la maladie à virus ebola en tendance  de se repeter mainte fois dans les regions ou s'est déjà passé ce virus , il n'ya pas des cherheur pour cette maladie afin de trouver un bon vaccin qui peut tuer ce virus completement car il semble que le resultat positif est un tatonement?"/>
    <n v="2"/>
    <x v="0"/>
    <s v="Ebola"/>
    <x v="1"/>
    <s v="Question"/>
    <x v="7"/>
    <s v="Ebola and its consequences"/>
    <s v="Les faits et spécificités d’Ebola "/>
    <s v=" Ebola facts and features"/>
    <x v="2962"/>
    <x v="7"/>
    <s v="Ebola caractéristiques et transmission"/>
    <m/>
    <m/>
    <m/>
    <m/>
    <m/>
    <m/>
    <m/>
    <m/>
    <m/>
    <m/>
    <m/>
    <m/>
    <m/>
    <m/>
    <m/>
  </r>
  <r>
    <s v="2021_wk49_203"/>
    <s v="CRRDC/FICR"/>
    <d v="2021-12-01T00:00:00"/>
    <x v="7"/>
    <x v="0"/>
    <x v="3"/>
    <s v="Ituli"/>
    <s v="PAP"/>
    <s v="D2D"/>
    <s v="Nous demandons tout s'implement aux agents de la santé de fournir les efforts pour finir  cette epidemie "/>
    <n v="2"/>
    <x v="0"/>
    <s v="Ebola"/>
    <x v="2"/>
    <s v="Suggestion request"/>
    <x v="25"/>
    <s v="Response process suggestions"/>
    <s v="Mettre fin à l’épidémie d’Ebola "/>
    <s v=" End the Ebola outbreak"/>
    <x v="2963"/>
    <x v="34"/>
    <s v="Ebola caractéristiques et transmission"/>
    <m/>
    <m/>
    <m/>
    <m/>
    <m/>
    <m/>
    <m/>
    <m/>
    <m/>
    <m/>
    <m/>
    <m/>
    <m/>
    <m/>
    <m/>
  </r>
  <r>
    <s v="2021_wk49_204"/>
    <s v="CRRDC/FICR"/>
    <d v="2021-12-01T00:00:00"/>
    <x v="7"/>
    <x v="0"/>
    <x v="3"/>
    <s v="Ituli"/>
    <s v="PAP"/>
    <s v="D2D"/>
    <s v="Vous nous amenez deux vaccins differents  pour traiter la MVE, le premier vaccin qu'on avait reçu n'était pas efficace pour tuer ce virus ? "/>
    <n v="1"/>
    <x v="0"/>
    <s v="Ebola"/>
    <x v="1"/>
    <s v="Question"/>
    <x v="14"/>
    <s v="Vaccine"/>
    <s v="Efficacité du vaccin "/>
    <s v=" Vaccine effectiveness"/>
    <x v="2964"/>
    <x v="15"/>
    <s v="Vaccin et vaccination"/>
    <m/>
    <m/>
    <m/>
    <m/>
    <m/>
    <m/>
    <m/>
    <m/>
    <m/>
    <m/>
    <m/>
    <m/>
    <m/>
    <m/>
    <m/>
  </r>
  <r>
    <s v="2021_wk49_205"/>
    <s v="CRRDC/FICR"/>
    <d v="2021-12-01T00:00:00"/>
    <x v="7"/>
    <x v="0"/>
    <x v="3"/>
    <s v="Ituli"/>
    <s v="PAP"/>
    <s v="D2D"/>
    <s v="Pourquoi les signes de la maladie à virus ebola reste toujours dans le milieu même si on proclame la fin de l'epidemie dans ce milieu?"/>
    <n v="1"/>
    <x v="0"/>
    <s v="Ebola"/>
    <x v="1"/>
    <s v="Question"/>
    <x v="7"/>
    <s v="Ebola and its consequences"/>
    <s v="Cas du virus Ebola et résultats "/>
    <s v=" EVD cases and outcomes"/>
    <x v="2965"/>
    <x v="60"/>
    <s v="Ebola caractéristiques et transmission"/>
    <m/>
    <m/>
    <m/>
    <m/>
    <m/>
    <m/>
    <m/>
    <m/>
    <m/>
    <m/>
    <m/>
    <m/>
    <m/>
    <m/>
    <m/>
  </r>
  <r>
    <s v="2021_wk49_206"/>
    <s v="CRRDC/FICR"/>
    <d v="2021-12-01T00:00:00"/>
    <x v="7"/>
    <x v="0"/>
    <x v="3"/>
    <s v="Ituli"/>
    <s v="PAP"/>
    <s v="D2D"/>
    <s v="Nous comme rescapés de massacre nous demandons à la Croix-Rouge de nous venir en aide "/>
    <n v="2"/>
    <x v="0"/>
    <s v="Ebola"/>
    <x v="2"/>
    <s v="Suggestion request"/>
    <x v="9"/>
    <s v="Other suggestions or requests"/>
    <s v="Suggestions sur les personnes déplacées "/>
    <s v=" Suggestions about displaced persons"/>
    <x v="2966"/>
    <x v="83"/>
    <s v="Quarantaine, frontières, PdC et voyages"/>
    <m/>
    <m/>
    <m/>
    <m/>
    <m/>
    <m/>
    <m/>
    <m/>
    <m/>
    <m/>
    <m/>
    <m/>
    <m/>
    <m/>
    <m/>
  </r>
  <r>
    <s v="2021_wk49_207"/>
    <s v="CRRDC/FICR"/>
    <d v="2021-12-01T00:00:00"/>
    <x v="7"/>
    <x v="0"/>
    <x v="3"/>
    <s v="Ituli"/>
    <s v="PAP"/>
    <s v="D2D"/>
    <s v="Les femmes libres et les hommes guéris de la maladie à virus ebola sont -il identifiés pourque le suivi soit unitié et orienté ? "/>
    <n v="2"/>
    <x v="0"/>
    <s v="Ebola"/>
    <x v="1"/>
    <s v="Question"/>
    <x v="8"/>
    <s v="Response processes"/>
    <s v="Questions par rapport aux personnes guéries de MVE "/>
    <s v=" Questions about EVD survivors"/>
    <x v="2967"/>
    <x v="37"/>
    <s v="Suivi contacts, guéries, personnes spécifiques"/>
    <m/>
    <m/>
    <m/>
    <m/>
    <m/>
    <m/>
    <m/>
    <m/>
    <m/>
    <m/>
    <m/>
    <m/>
    <m/>
    <m/>
    <m/>
  </r>
  <r>
    <s v="2021_wk49_208"/>
    <s v="CRRDC/FICR"/>
    <d v="2021-12-01T00:00:00"/>
    <x v="7"/>
    <x v="0"/>
    <x v="3"/>
    <s v="Ituli"/>
    <s v="PAP"/>
    <s v="D2D"/>
    <s v="Dit-on que l'equipe de Swab de l'epidemie passée surtout les agents de l'OMS, à chaque appel d'un décès pour la swab, il venait avec la salive d'un cas confirmé pour créer beaucoup des cas en ville , mais pour cette 13 eme epidemie non"/>
    <n v="2"/>
    <x v="0"/>
    <s v="Ebola"/>
    <x v="0"/>
    <s v="Rumors beliefs observations"/>
    <x v="19"/>
    <s v="Critique observation of the response"/>
    <s v="Commentaire sur personnel de la riposte (autres) "/>
    <s v=" Comment about responders (others)"/>
    <x v="2968"/>
    <x v="63"/>
    <s v="Politique et réponse"/>
    <m/>
    <m/>
    <m/>
    <m/>
    <m/>
    <m/>
    <m/>
    <m/>
    <m/>
    <m/>
    <m/>
    <m/>
    <m/>
    <m/>
    <m/>
  </r>
  <r>
    <s v="2021_wk49_209"/>
    <s v="CRRDC/FICR"/>
    <d v="2021-12-01T00:00:00"/>
    <x v="7"/>
    <x v="0"/>
    <x v="3"/>
    <s v="Ituli"/>
    <s v="PAP"/>
    <s v="D2D"/>
    <s v="Quand dans la communauté il ya un décès, la population fait appel aux equipes EDS quand l'equipe arrive au lieu, il swabe le cadavre , il fait l'examen d'ebola ou de corona "/>
    <n v="2"/>
    <x v="0"/>
    <s v="Ebola"/>
    <x v="0"/>
    <s v="Rumors beliefs observations"/>
    <x v="36"/>
    <s v="Problems with SDB"/>
    <s v="Autre problèmes avec EDS "/>
    <s v=" Other problems with SDB"/>
    <x v="2969"/>
    <x v="98"/>
    <s v="Enterrements"/>
    <m/>
    <m/>
    <m/>
    <m/>
    <m/>
    <m/>
    <m/>
    <m/>
    <m/>
    <m/>
    <m/>
    <m/>
    <m/>
    <m/>
    <m/>
  </r>
  <r>
    <s v="2021_wk49_209"/>
    <s v="CRRDC/FICR"/>
    <d v="2021-12-01T00:00:00"/>
    <x v="7"/>
    <x v="0"/>
    <x v="3"/>
    <s v="Ituli"/>
    <s v="PAP"/>
    <s v="D2D"/>
    <s v="Quand dans la communauté il ya un décès, la population fait appel aux equipes EDS quand l'equipe arrive au lieu, il swabe le cadavre , il fait l'examen d'ebola ou de corona "/>
    <n v="2"/>
    <x v="1"/>
    <s v="Covid19"/>
    <x v="0"/>
    <s v="Rumors beliefs observations"/>
    <x v="73"/>
    <s v="Observations rumours about burials"/>
    <s v="Observations croyances sur les enterrements "/>
    <s v=" Observations rumours about burials"/>
    <x v="2969"/>
    <x v="183"/>
    <s v="Enterrements"/>
    <m/>
    <m/>
    <m/>
    <m/>
    <m/>
    <m/>
    <m/>
    <m/>
    <m/>
    <m/>
    <m/>
    <m/>
    <m/>
    <m/>
    <m/>
  </r>
  <r>
    <s v="2021_wk49_210"/>
    <s v="CRRDC/FICR"/>
    <d v="2021-12-01T00:00:00"/>
    <x v="7"/>
    <x v="0"/>
    <x v="3"/>
    <s v="Ituli"/>
    <s v="PAP"/>
    <s v="D2D"/>
    <s v="Que la Croix-Rouge nous aide à laisser l'equipe de l'EDS dans la communauté même à l'absence des epidemie pour chaque fois nous aider à transporter le corp pour accompagner la famille au cimetiere "/>
    <n v="1"/>
    <x v="0"/>
    <s v="Ebola"/>
    <x v="2"/>
    <s v="Suggestion request"/>
    <x v="30"/>
    <s v="Improve burials"/>
    <s v="Autre suggestion enterrements "/>
    <s v=" Other suggestion burials"/>
    <x v="2970"/>
    <x v="49"/>
    <s v="Enterrements"/>
    <m/>
    <m/>
    <m/>
    <m/>
    <m/>
    <m/>
    <m/>
    <m/>
    <m/>
    <m/>
    <m/>
    <m/>
    <m/>
    <m/>
    <m/>
  </r>
  <r>
    <s v="2021_wk49_211"/>
    <s v="CRRDC/FICR"/>
    <d v="2021-12-01T00:00:00"/>
    <x v="7"/>
    <x v="0"/>
    <x v="0"/>
    <s v="Mabakou"/>
    <s v="PAP"/>
    <s v="D2D"/>
    <s v="Les agents de la riposte commencent encore à circuler pour pomper leus virus d'ebola dans nos quartiers "/>
    <n v="1"/>
    <x v="0"/>
    <s v="Ebola"/>
    <x v="0"/>
    <s v="Rumors beliefs observations"/>
    <x v="4"/>
    <s v="Ebola is a scheme of government or others"/>
    <s v="Contamination provoquée "/>
    <s v=" People spreading Ebola"/>
    <x v="2971"/>
    <x v="28"/>
    <s v="Politique et réponse"/>
    <m/>
    <m/>
    <m/>
    <m/>
    <m/>
    <m/>
    <m/>
    <m/>
    <m/>
    <m/>
    <m/>
    <m/>
    <m/>
    <m/>
    <m/>
  </r>
  <r>
    <s v="2021_wk49_212"/>
    <s v="CRRDC/FICR"/>
    <d v="2021-12-01T00:00:00"/>
    <x v="7"/>
    <x v="0"/>
    <x v="0"/>
    <s v="Mabakou"/>
    <s v="PAP"/>
    <s v="D2D"/>
    <s v="Nous demandons aux infirmiers de bien verifier la dose du vaccin qui correspond au poid et l'age de chaque personne "/>
    <n v="2"/>
    <x v="0"/>
    <s v="Ebola"/>
    <x v="2"/>
    <s v="Suggestion request"/>
    <x v="23"/>
    <s v="Expand or modify vaccination program"/>
    <s v="Élargir ou modifier le programme de vaccination "/>
    <s v=" Expand or modify vaccination program"/>
    <x v="2972"/>
    <x v="32"/>
    <s v="Vaccin et vaccination"/>
    <m/>
    <m/>
    <m/>
    <m/>
    <m/>
    <m/>
    <m/>
    <m/>
    <m/>
    <m/>
    <m/>
    <m/>
    <m/>
    <m/>
    <m/>
  </r>
  <r>
    <s v="2021_wk49_213"/>
    <s v="CRRDC/FICR"/>
    <d v="2021-12-01T00:00:00"/>
    <x v="7"/>
    <x v="0"/>
    <x v="0"/>
    <s v="Mabakou"/>
    <s v="PAP"/>
    <s v="D2D"/>
    <s v="La maladie d'ebola n'existe pas parce que en arrivant même à l'hôpital on demande l'origine de ce 13ème epidemie , les medecins manquent quoi dire"/>
    <n v="2"/>
    <x v="0"/>
    <s v="Ebola"/>
    <x v="0"/>
    <s v="Rumors beliefs observations"/>
    <x v="19"/>
    <s v="Critique observation of the response"/>
    <s v="Problèmes de communication, information "/>
    <s v=" Poor communication/ information"/>
    <x v="2973"/>
    <x v="78"/>
    <s v="Communication/sensibilisation"/>
    <m/>
    <m/>
    <m/>
    <m/>
    <m/>
    <m/>
    <m/>
    <m/>
    <m/>
    <m/>
    <m/>
    <m/>
    <m/>
    <m/>
    <m/>
  </r>
  <r>
    <s v="2021_wk49_214"/>
    <s v="CRRDC/FICR"/>
    <d v="2021-12-01T00:00:00"/>
    <x v="7"/>
    <x v="0"/>
    <x v="0"/>
    <s v="Mabakou"/>
    <s v="PAP"/>
    <s v="D2D"/>
    <s v="A la 10ème epidemie nous avons constaté que ce sont les personnes soignants qui tuaient les gens suite au grand financesement "/>
    <n v="2"/>
    <x v="0"/>
    <s v="Ebola"/>
    <x v="0"/>
    <s v="Rumors beliefs observations"/>
    <x v="12"/>
    <s v="Critiques or observations of health system"/>
    <s v="Manque de confiance: services médicaux (faire du mal aux des gens inclu) "/>
    <s v=" Lack of confidence in medical services (includes harming people)"/>
    <x v="2974"/>
    <x v="13"/>
    <s v="Politique et réponse"/>
    <m/>
    <m/>
    <m/>
    <m/>
    <m/>
    <m/>
    <m/>
    <m/>
    <m/>
    <m/>
    <m/>
    <m/>
    <m/>
    <m/>
    <m/>
  </r>
  <r>
    <s v="2021_wk49_215"/>
    <s v="CRRDC/FICR"/>
    <d v="2021-12-01T00:00:00"/>
    <x v="7"/>
    <x v="0"/>
    <x v="0"/>
    <s v="Mabakou"/>
    <s v="PAP"/>
    <s v="D2D"/>
    <s v="Pourquoi à cette 13ème epidemie vous ne financez plus les goupes des jeunes comme à la 10ème epidemie?"/>
    <n v="1"/>
    <x v="0"/>
    <s v="Ebola"/>
    <x v="1"/>
    <s v="Question"/>
    <x v="8"/>
    <s v="Response processes"/>
    <s v="Processus de riposte "/>
    <s v=" Response processes"/>
    <x v="2975"/>
    <x v="55"/>
    <s v="Politique et réponse"/>
    <m/>
    <m/>
    <m/>
    <m/>
    <m/>
    <m/>
    <m/>
    <m/>
    <m/>
    <m/>
    <m/>
    <m/>
    <m/>
    <m/>
    <m/>
  </r>
  <r>
    <s v="2021_wk49_216"/>
    <s v="CRRDC/FICR"/>
    <d v="2021-12-01T00:00:00"/>
    <x v="7"/>
    <x v="0"/>
    <x v="0"/>
    <s v="Mabakou"/>
    <s v="PAP"/>
    <s v="D2D"/>
    <s v="Il n'ya pas le vraie vaccin d'epidemie d'ebola pour qu'il reçoive d'une manière routinière comme celui de la rougeole ? "/>
    <n v="1"/>
    <x v="0"/>
    <s v="Ebola"/>
    <x v="1"/>
    <s v="Question"/>
    <x v="14"/>
    <s v="Vaccine"/>
    <s v="Autres questions sur le vaccin "/>
    <s v=" Other vaccine questions"/>
    <x v="2976"/>
    <x v="20"/>
    <s v="Vaccin et vaccination"/>
    <m/>
    <m/>
    <m/>
    <m/>
    <m/>
    <m/>
    <m/>
    <m/>
    <m/>
    <m/>
    <m/>
    <m/>
    <m/>
    <m/>
    <m/>
  </r>
  <r>
    <s v="2021_wk49_217"/>
    <s v="CRRDC/FICR"/>
    <d v="2021-12-01T00:00:00"/>
    <x v="7"/>
    <x v="0"/>
    <x v="0"/>
    <s v="Mabakou"/>
    <s v="PAP"/>
    <s v="D2D"/>
    <s v="Nous vous encourageons pour votre sensibilisation "/>
    <n v="2"/>
    <x v="0"/>
    <s v="Ebola"/>
    <x v="3"/>
    <s v="Appreciation encouragement"/>
    <x v="18"/>
    <s v="Thanks for the health promotion"/>
    <s v="Merci pour la sensibilisation "/>
    <s v=" Thanks for the health promotion"/>
    <x v="2977"/>
    <x v="22"/>
    <s v="Remerciement/encouragement"/>
    <m/>
    <m/>
    <m/>
    <m/>
    <m/>
    <m/>
    <m/>
    <m/>
    <m/>
    <m/>
    <m/>
    <m/>
    <m/>
    <m/>
    <m/>
  </r>
  <r>
    <s v="2021_wk49_218"/>
    <s v="CRRDC/FICR"/>
    <d v="2021-12-01T00:00:00"/>
    <x v="7"/>
    <x v="0"/>
    <x v="11"/>
    <s v="Sokonoki"/>
    <s v="PAP"/>
    <s v="D2D"/>
    <s v="La pendemie du covid 19 ainsi que la MVE seront classés parmi les maladies d'ici puisque leur reaparution reste certaine dans la communauté du milieu "/>
    <n v="1"/>
    <x v="0"/>
    <s v="Ebola"/>
    <x v="0"/>
    <s v="Rumors beliefs observations"/>
    <x v="0"/>
    <s v="Ebola characteristics and consequences"/>
    <s v="Caracteristiques de l'épidémie virus Ebola "/>
    <s v=" Characteristics of EVD outbreak"/>
    <x v="2978"/>
    <x v="62"/>
    <s v="Ebola caractéristiques et transmission"/>
    <m/>
    <m/>
    <m/>
    <m/>
    <m/>
    <m/>
    <m/>
    <m/>
    <m/>
    <m/>
    <m/>
    <m/>
    <m/>
    <m/>
    <m/>
  </r>
  <r>
    <s v="2021_wk49_218"/>
    <s v="CRRDC/FICR"/>
    <d v="2021-12-01T00:00:00"/>
    <x v="7"/>
    <x v="0"/>
    <x v="11"/>
    <s v="Sokonoki"/>
    <s v="PAP"/>
    <s v="D2D"/>
    <s v="La pendemie du covid 19 ainsi que la MVE seront classés parmi les maladies d'ici puisque leur reaparution reste certaine dans la communauté du milieu "/>
    <n v="1"/>
    <x v="1"/>
    <s v="Covid19"/>
    <x v="0"/>
    <s v="Rumors beliefs observations"/>
    <x v="35"/>
    <s v="Beliefs about the disease"/>
    <s v="Autre croyance sur la maladie "/>
    <s v=" Other belief about the disease"/>
    <x v="2978"/>
    <x v="157"/>
    <s v="CoVid19 caracteristiques et transmission"/>
    <m/>
    <m/>
    <m/>
    <m/>
    <m/>
    <m/>
    <m/>
    <m/>
    <m/>
    <m/>
    <m/>
    <m/>
    <m/>
    <m/>
    <m/>
  </r>
  <r>
    <s v="2021_wk49_219"/>
    <s v="CRRDC/FICR"/>
    <d v="2021-12-01T00:00:00"/>
    <x v="7"/>
    <x v="0"/>
    <x v="11"/>
    <s v="Sokonoki"/>
    <s v="PAP"/>
    <s v="D2D"/>
    <s v="Même les contacts qui ont fuient l'hôpital revienent  non contaminés et vivants"/>
    <n v="2"/>
    <x v="0"/>
    <s v="Ebola"/>
    <x v="0"/>
    <s v="Rumors beliefs observations"/>
    <x v="19"/>
    <s v="Critique observation of the response"/>
    <s v="Recherche de contacts RCO "/>
    <s v="  Contact tracing RBO"/>
    <x v="2979"/>
    <x v="85"/>
    <s v="Suivi contacts, guéries, personnes spécifiques"/>
    <m/>
    <m/>
    <m/>
    <m/>
    <m/>
    <m/>
    <m/>
    <m/>
    <m/>
    <m/>
    <m/>
    <m/>
    <m/>
    <m/>
    <m/>
  </r>
  <r>
    <s v="2021_wk49_220"/>
    <s v="CRRDC/FICR"/>
    <d v="2021-12-01T00:00:00"/>
    <x v="7"/>
    <x v="0"/>
    <x v="11"/>
    <s v="Sokonoki"/>
    <s v="PAP"/>
    <s v="D2D"/>
    <s v="Pourquoi recevoir le deuxieme vaccin alors qu'on n'a pas été en contacte avec le malade de la MVE?"/>
    <n v="2"/>
    <x v="0"/>
    <s v="Ebola"/>
    <x v="1"/>
    <s v="Question"/>
    <x v="14"/>
    <s v="Vaccine"/>
    <s v="Autres questions sur le vaccin "/>
    <s v=" Other vaccine questions"/>
    <x v="2980"/>
    <x v="20"/>
    <s v="Vaccin et vaccination"/>
    <m/>
    <m/>
    <m/>
    <m/>
    <m/>
    <m/>
    <m/>
    <m/>
    <m/>
    <m/>
    <m/>
    <m/>
    <m/>
    <m/>
    <m/>
  </r>
  <r>
    <s v="2021_wk49_221"/>
    <s v="CRRDC/FICR"/>
    <d v="2021-12-01T00:00:00"/>
    <x v="7"/>
    <x v="0"/>
    <x v="11"/>
    <s v="Sokonoki"/>
    <s v="PAP"/>
    <s v="D2D"/>
    <s v="Comment doit -on expliquer la resurgence de la MVE dans moins d'une année lorsque les guéris ont été bien suivi?"/>
    <n v="2"/>
    <x v="0"/>
    <s v="Ebola"/>
    <x v="1"/>
    <s v="Question"/>
    <x v="7"/>
    <s v="Ebola and its consequences"/>
    <s v="Cas du virus Ebola et résultats "/>
    <s v=" EVD cases and outcomes"/>
    <x v="2981"/>
    <x v="60"/>
    <s v="Ebola caractéristiques et transmission"/>
    <m/>
    <m/>
    <m/>
    <m/>
    <m/>
    <m/>
    <m/>
    <m/>
    <m/>
    <m/>
    <m/>
    <m/>
    <m/>
    <m/>
    <m/>
  </r>
  <r>
    <s v="2021_wk49_222"/>
    <s v="CRRDC/FICR"/>
    <d v="2021-12-01T00:00:00"/>
    <x v="7"/>
    <x v="0"/>
    <x v="11"/>
    <s v="Sokonoki"/>
    <s v="PAP"/>
    <s v="D2D"/>
    <s v="Que l'equipe de riposte continue à rechercher les contactes evadés pour que cette epidemie soit vite maitrisé "/>
    <n v="3"/>
    <x v="0"/>
    <s v="Ebola"/>
    <x v="2"/>
    <s v="Suggestion request"/>
    <x v="25"/>
    <s v="Response process suggestions"/>
    <s v="Recherche de contacts SD "/>
    <s v=" Contact tracing SR"/>
    <x v="2982"/>
    <x v="110"/>
    <s v="Suivi contacts, guéries, personnes spécifiques"/>
    <m/>
    <m/>
    <m/>
    <m/>
    <m/>
    <m/>
    <m/>
    <m/>
    <m/>
    <m/>
    <m/>
    <m/>
    <m/>
    <m/>
    <m/>
  </r>
  <r>
    <s v="2021_wk49_223"/>
    <s v="CRRDC/FICR"/>
    <d v="2021-12-01T00:00:00"/>
    <x v="7"/>
    <x v="0"/>
    <x v="11"/>
    <s v="Sokonoki"/>
    <s v="PAP"/>
    <s v="D2D"/>
    <s v="Ici à beni , beaucoup de gens ne sont pas vaccinés mais nous sommes bien pôrtés "/>
    <n v="2"/>
    <x v="0"/>
    <s v="Ebola"/>
    <x v="0"/>
    <s v="Rumors beliefs observations"/>
    <x v="13"/>
    <s v="Vaccine suspicions and non acceptance"/>
    <s v="Suspicions à propos du vaccin "/>
    <s v=" Vaccine suspicions"/>
    <x v="2983"/>
    <x v="14"/>
    <s v="Vaccin et vaccination"/>
    <m/>
    <m/>
    <m/>
    <m/>
    <m/>
    <m/>
    <m/>
    <m/>
    <m/>
    <m/>
    <m/>
    <m/>
    <m/>
    <m/>
    <m/>
  </r>
  <r>
    <s v="2021_wk49_224"/>
    <s v="CRRDC/FICR"/>
    <d v="2021-12-01T00:00:00"/>
    <x v="7"/>
    <x v="0"/>
    <x v="11"/>
    <s v="Sokonoki"/>
    <s v="PAP"/>
    <s v="D2D"/>
    <s v="Est-ceque le vaccin du covid 19 est disponible ? "/>
    <n v="1"/>
    <x v="1"/>
    <s v="Covid19"/>
    <x v="1"/>
    <s v="Question"/>
    <x v="15"/>
    <s v="Questions about vaccines"/>
    <s v="Questions sur si un vaccin existe "/>
    <s v=" Questions about whether there is a vaccine for the disease"/>
    <x v="2984"/>
    <x v="142"/>
    <s v="Vaccin et vaccination"/>
    <m/>
    <m/>
    <m/>
    <m/>
    <m/>
    <m/>
    <m/>
    <m/>
    <m/>
    <m/>
    <m/>
    <m/>
    <m/>
    <m/>
    <m/>
  </r>
  <r>
    <s v="2021_wk49_225"/>
    <s v="CRRDC/FICR"/>
    <d v="2021-12-01T00:00:00"/>
    <x v="7"/>
    <x v="0"/>
    <x v="11"/>
    <s v="Sokonoki"/>
    <s v="PAP"/>
    <s v="D2D"/>
    <s v="Pourquoi au marché on ne respecte pas les mesures d'hygiene et les gens sont entassés ? "/>
    <n v="2"/>
    <x v="0"/>
    <s v="Ebola"/>
    <x v="1"/>
    <s v="Question"/>
    <x v="32"/>
    <s v="EVD protective behaviors"/>
    <s v="Comportements pour la prévention d'Ebola "/>
    <s v=" EVD protective behaviors"/>
    <x v="2985"/>
    <x v="53"/>
    <s v="Ebola caractéristiques et transmission"/>
    <m/>
    <m/>
    <m/>
    <m/>
    <m/>
    <m/>
    <m/>
    <m/>
    <m/>
    <m/>
    <m/>
    <m/>
    <m/>
    <m/>
    <m/>
  </r>
  <r>
    <s v="2021_wk49_226"/>
    <s v="CRRDC/FICR"/>
    <d v="2021-12-01T00:00:00"/>
    <x v="7"/>
    <x v="0"/>
    <x v="11"/>
    <s v="Sokonoki"/>
    <s v="PAP"/>
    <s v="D2D"/>
    <s v="Veuillez dire aux chefs de quartier de &quot;sokonoki&quot; de passer dans chaque menage car notre voisinage va nous contaminer "/>
    <n v="1"/>
    <x v="0"/>
    <s v="Ebola"/>
    <x v="2"/>
    <s v="Suggestion request"/>
    <x v="21"/>
    <s v="Community health promotion"/>
    <s v="Former ou impliquer plus certains gens "/>
    <s v=" Train or involve certain people more"/>
    <x v="2986"/>
    <x v="59"/>
    <s v="Communication/sensibilisation"/>
    <m/>
    <m/>
    <m/>
    <m/>
    <m/>
    <m/>
    <m/>
    <m/>
    <m/>
    <m/>
    <m/>
    <m/>
    <m/>
    <m/>
    <m/>
  </r>
  <r>
    <s v="2021_wk49_227"/>
    <s v="CRRDC/FICR"/>
    <d v="2021-12-01T00:00:00"/>
    <x v="7"/>
    <x v="0"/>
    <x v="11"/>
    <s v="Sokonoki"/>
    <s v="PAP"/>
    <s v="D2D"/>
    <s v="Est-ce que vous etes venu seulement pour ebola ou autres aproches?"/>
    <n v="1"/>
    <x v="0"/>
    <s v="Ebola"/>
    <x v="1"/>
    <s v="Question"/>
    <x v="8"/>
    <s v="Response processes"/>
    <s v="Processus de riposte "/>
    <s v=" Response processes"/>
    <x v="2987"/>
    <x v="55"/>
    <s v="Politique et réponse"/>
    <m/>
    <m/>
    <m/>
    <m/>
    <m/>
    <m/>
    <m/>
    <m/>
    <m/>
    <m/>
    <m/>
    <m/>
    <m/>
    <m/>
    <m/>
  </r>
  <r>
    <s v="2021_wk49_228"/>
    <s v="CRRDC/FICR"/>
    <d v="2021-12-01T00:00:00"/>
    <x v="7"/>
    <x v="0"/>
    <x v="6"/>
    <m/>
    <s v="PAP"/>
    <s v="D2D"/>
    <s v="Nous avons constaté que cette 13ème epidemie est vite eraduqué car vous n'avez plus de financement  comme à la dixieme "/>
    <n v="2"/>
    <x v="0"/>
    <s v="Ebola"/>
    <x v="0"/>
    <s v="Rumors beliefs observations"/>
    <x v="10"/>
    <s v="Ebola is organized business"/>
    <s v="Ebola est un business organisé (ou quelqu'un gagne de l'argent) "/>
    <s v=" Ebola is organized business (or someone making money)"/>
    <x v="2988"/>
    <x v="11"/>
    <s v="Politique et réponse"/>
    <m/>
    <m/>
    <m/>
    <m/>
    <m/>
    <m/>
    <m/>
    <m/>
    <m/>
    <m/>
    <m/>
    <m/>
    <m/>
    <m/>
    <m/>
  </r>
  <r>
    <s v="2021_wk49_229"/>
    <s v="CRRDC/FICR"/>
    <d v="2021-12-01T00:00:00"/>
    <x v="7"/>
    <x v="0"/>
    <x v="6"/>
    <m/>
    <s v="PAP"/>
    <s v="D2D"/>
    <s v="Cette epidemie était une frappe (faux) c'est pourquoi cette maladie est vite terminé à beni seulement "/>
    <n v="2"/>
    <x v="0"/>
    <s v="Ebola"/>
    <x v="0"/>
    <s v="Rumors beliefs observations"/>
    <x v="5"/>
    <s v="Other rumors beliefs observations"/>
    <s v="Menace exagérée du virus Ebola "/>
    <s v=" Exaggerated threat of Ebola"/>
    <x v="2989"/>
    <x v="58"/>
    <s v="Ebola contre d'autres préoccupations"/>
    <m/>
    <m/>
    <m/>
    <m/>
    <m/>
    <m/>
    <m/>
    <m/>
    <m/>
    <m/>
    <m/>
    <m/>
    <m/>
    <m/>
    <m/>
  </r>
  <r>
    <s v="2021_wk49_230"/>
    <s v="CRRDC/FICR"/>
    <d v="2021-12-01T00:00:00"/>
    <x v="7"/>
    <x v="0"/>
    <x v="6"/>
    <m/>
    <s v="PAP"/>
    <s v="D2D"/>
    <s v="Pourquoi ebola persiste ou s'observe toujours en afrique et jamais dans d'autres continents? "/>
    <n v="2"/>
    <x v="0"/>
    <s v="Ebola"/>
    <x v="1"/>
    <s v="Question"/>
    <x v="7"/>
    <s v="Ebola and its consequences"/>
    <s v="Les faits et spécificités d’Ebola "/>
    <s v=" Ebola facts and features"/>
    <x v="2990"/>
    <x v="7"/>
    <s v="Ebola caractéristiques et transmission"/>
    <m/>
    <m/>
    <m/>
    <m/>
    <m/>
    <m/>
    <m/>
    <m/>
    <m/>
    <m/>
    <m/>
    <m/>
    <m/>
    <m/>
    <m/>
  </r>
  <r>
    <s v="2021_wk49_231"/>
    <s v="CRRDC/FICR"/>
    <d v="2021-12-01T00:00:00"/>
    <x v="7"/>
    <x v="0"/>
    <x v="6"/>
    <m/>
    <s v="PAP"/>
    <s v="D2D"/>
    <s v="La population n'est pas convaicue pour le cas confirmé d'ebola d'un mort sans être malade de ce virus "/>
    <n v="2"/>
    <x v="0"/>
    <s v="Ebola"/>
    <x v="0"/>
    <s v="Rumors beliefs observations"/>
    <x v="12"/>
    <s v="Critiques or observations of health system"/>
    <s v="Manque de confiance: services médicaux (faire du mal aux des gens inclu) "/>
    <s v=" Lack of confidence in medical services (includes harming people)"/>
    <x v="2991"/>
    <x v="13"/>
    <s v="Politique et réponse"/>
    <m/>
    <m/>
    <m/>
    <m/>
    <m/>
    <m/>
    <m/>
    <m/>
    <m/>
    <m/>
    <m/>
    <m/>
    <m/>
    <m/>
    <m/>
  </r>
  <r>
    <s v="2021_wk49_232"/>
    <s v="CRRDC/FICR"/>
    <d v="2021-12-01T00:00:00"/>
    <x v="7"/>
    <x v="0"/>
    <x v="6"/>
    <m/>
    <s v="PAP"/>
    <s v="D2D"/>
    <s v="Pourquoi la resurgence d'ebola à beni alors qu'on a pas encore fait même une année depuis la fin de la 10ème epidemie? "/>
    <n v="2"/>
    <x v="0"/>
    <s v="Ebola"/>
    <x v="1"/>
    <s v="Question"/>
    <x v="7"/>
    <s v="Ebola and its consequences"/>
    <s v="Cas du virus Ebola et résultats "/>
    <s v=" EVD cases and outcomes"/>
    <x v="2992"/>
    <x v="60"/>
    <s v="Ebola caractéristiques et transmission"/>
    <m/>
    <m/>
    <m/>
    <m/>
    <m/>
    <m/>
    <m/>
    <m/>
    <m/>
    <m/>
    <m/>
    <m/>
    <m/>
    <m/>
    <m/>
  </r>
  <r>
    <s v="2021_wk49_233"/>
    <s v="CRRDC/FICR"/>
    <d v="2021-12-01T00:00:00"/>
    <x v="7"/>
    <x v="0"/>
    <x v="6"/>
    <m/>
    <s v="PAP"/>
    <s v="D2D"/>
    <s v="Pourquoi les fous ne meurent pas avec ebola alorsqu'il ne pratiquent pas des regles d'hygiene?"/>
    <n v="2"/>
    <x v="0"/>
    <s v="Ebola"/>
    <x v="1"/>
    <s v="Question"/>
    <x v="7"/>
    <s v="Ebola and its consequences"/>
    <s v="Les faits et spécificités d’Ebola "/>
    <s v=" Ebola facts and features"/>
    <x v="2993"/>
    <x v="7"/>
    <s v="Ebola caractéristiques et transmission"/>
    <m/>
    <m/>
    <m/>
    <m/>
    <m/>
    <m/>
    <m/>
    <m/>
    <m/>
    <m/>
    <m/>
    <m/>
    <m/>
    <m/>
    <m/>
  </r>
  <r>
    <s v="2021_wk49_234"/>
    <s v="CRRDC/FICR"/>
    <d v="2021-12-01T00:00:00"/>
    <x v="7"/>
    <x v="0"/>
    <x v="6"/>
    <m/>
    <s v="PAP"/>
    <s v="D2D"/>
    <s v="Est-ce que c'est beni qui est une ville sale pourqu'ebola y fasse toujours son retour  ? "/>
    <n v="2"/>
    <x v="0"/>
    <s v="Ebola"/>
    <x v="1"/>
    <s v="Question"/>
    <x v="7"/>
    <s v="Ebola and its consequences"/>
    <s v="Les faits et spécificités d’Ebola "/>
    <s v=" Ebola facts and features"/>
    <x v="2994"/>
    <x v="7"/>
    <s v="Ebola caractéristiques et transmission"/>
    <m/>
    <m/>
    <m/>
    <m/>
    <m/>
    <m/>
    <m/>
    <m/>
    <m/>
    <m/>
    <m/>
    <m/>
    <m/>
    <m/>
    <m/>
  </r>
  <r>
    <s v="2021_wk49_235"/>
    <s v="CRRDC/FICR"/>
    <d v="2021-12-01T00:00:00"/>
    <x v="7"/>
    <x v="0"/>
    <x v="6"/>
    <m/>
    <s v="PAP"/>
    <s v="D2D"/>
    <s v="Pourquoi on ne s'implique pas dans covid comme on le fait pour ebola ? "/>
    <n v="3"/>
    <x v="0"/>
    <s v="Ebola"/>
    <x v="1"/>
    <s v="Question"/>
    <x v="17"/>
    <s v="So much focus on Ebol"/>
    <s v="Ebola contre autres maladies "/>
    <s v=" Ebola against other diseases"/>
    <x v="2995"/>
    <x v="19"/>
    <s v="No Theme"/>
    <m/>
    <m/>
    <m/>
    <m/>
    <m/>
    <m/>
    <m/>
    <m/>
    <m/>
    <m/>
    <m/>
    <m/>
    <m/>
    <m/>
    <m/>
  </r>
  <r>
    <s v="2021_wk49_235"/>
    <s v="CRRDC/FICR"/>
    <d v="2021-12-01T00:00:00"/>
    <x v="7"/>
    <x v="0"/>
    <x v="6"/>
    <m/>
    <s v="PAP"/>
    <s v="D2D"/>
    <s v="Pourquoi on ne s'implique pas dans covid comme on le fait pour ebola ? "/>
    <n v="3"/>
    <x v="1"/>
    <s v="Covid19"/>
    <x v="1"/>
    <s v="Question"/>
    <x v="60"/>
    <s v="So much focus on Covid"/>
    <s v="Tellement d’attention sur Covid – So much focus on Covid"/>
    <m/>
    <x v="2995"/>
    <x v="138"/>
    <s v="No Theme"/>
    <m/>
    <m/>
    <m/>
    <m/>
    <m/>
    <m/>
    <m/>
    <m/>
    <m/>
    <m/>
    <m/>
    <m/>
    <m/>
    <m/>
    <m/>
  </r>
  <r>
    <s v="2021_wk49_236"/>
    <s v="CRRDC/FICR"/>
    <d v="2021-12-01T00:00:00"/>
    <x v="7"/>
    <x v="0"/>
    <x v="6"/>
    <m/>
    <s v="PAP"/>
    <s v="D2D"/>
    <s v="On a besoin de la paix et la bonne santé , finissez votre ebola "/>
    <n v="2"/>
    <x v="0"/>
    <s v="Ebola"/>
    <x v="2"/>
    <s v="Suggestion request"/>
    <x v="25"/>
    <s v="Response process suggestions"/>
    <s v="Mettre fin à l’épidémie d’Ebola "/>
    <s v=" End the Ebola outbreak"/>
    <x v="2996"/>
    <x v="34"/>
    <s v="Ebola caractéristiques et transmission"/>
    <m/>
    <m/>
    <m/>
    <m/>
    <m/>
    <m/>
    <m/>
    <m/>
    <m/>
    <m/>
    <m/>
    <m/>
    <m/>
    <m/>
    <m/>
  </r>
  <r>
    <s v="2021_wk49_236"/>
    <s v="CRRDC/FICR"/>
    <d v="2021-12-01T00:00:00"/>
    <x v="7"/>
    <x v="0"/>
    <x v="6"/>
    <m/>
    <s v="PAP"/>
    <s v="D2D"/>
    <s v="On a besoin de la paix et la bonne santé , finissez votre ebola "/>
    <n v="2"/>
    <x v="0"/>
    <s v="Ebola"/>
    <x v="2"/>
    <s v="Suggestion request"/>
    <x v="9"/>
    <s v="Other suggestions or requests"/>
    <s v="Suggestions sur les personnes déplacées "/>
    <s v=" Suggestions about displaced persons"/>
    <x v="2996"/>
    <x v="83"/>
    <s v="Quarantaine, frontières, PdC et voyages"/>
    <m/>
    <m/>
    <m/>
    <m/>
    <m/>
    <m/>
    <m/>
    <m/>
    <m/>
    <m/>
    <m/>
    <m/>
    <m/>
    <m/>
    <m/>
  </r>
  <r>
    <s v="2021_wk49_237"/>
    <s v="CRRDC/FICR"/>
    <d v="2021-12-01T00:00:00"/>
    <x v="7"/>
    <x v="0"/>
    <x v="6"/>
    <m/>
    <s v="PAP"/>
    <s v="D2D"/>
    <s v="Est-il vraie qu'on a déjà trouvé le medicament pour mettre fin à l'epidemie à virus ebola ? "/>
    <n v="2"/>
    <x v="0"/>
    <s v="Ebola"/>
    <x v="1"/>
    <s v="Question"/>
    <x v="22"/>
    <s v="Diagnosis treatment ETC health system"/>
    <s v="Diagnostique, traitement, CTE "/>
    <s v=" Diagnosis, treatment, ETC"/>
    <x v="2997"/>
    <x v="29"/>
    <s v="Prise en charge"/>
    <m/>
    <m/>
    <m/>
    <m/>
    <m/>
    <m/>
    <m/>
    <m/>
    <m/>
    <m/>
    <m/>
    <m/>
    <m/>
    <m/>
    <m/>
  </r>
  <r>
    <s v="2021_wk49_238"/>
    <s v="CRRDC/FICR"/>
    <d v="2021-12-01T00:00:00"/>
    <x v="7"/>
    <x v="0"/>
    <x v="6"/>
    <m/>
    <s v="PAP"/>
    <s v="D2D"/>
    <s v="Nous remercion l'equipe de la riposte pour la sensibilisation qu'elle fait "/>
    <n v="2"/>
    <x v="0"/>
    <s v="Ebola"/>
    <x v="3"/>
    <s v="Appreciation encouragement"/>
    <x v="18"/>
    <s v="Thanks for the health promotion"/>
    <s v="Merci pour la sensibilisation "/>
    <s v=" Thanks for the health promotion"/>
    <x v="2998"/>
    <x v="22"/>
    <s v="Remerciement/encouragement"/>
    <m/>
    <m/>
    <m/>
    <m/>
    <m/>
    <m/>
    <m/>
    <m/>
    <m/>
    <m/>
    <m/>
    <m/>
    <m/>
    <m/>
    <m/>
  </r>
  <r>
    <s v="2021_wk49_239"/>
    <s v="CRRDC/FICR"/>
    <d v="2021-12-01T00:00:00"/>
    <x v="7"/>
    <x v="0"/>
    <x v="5"/>
    <s v="Kadacor "/>
    <s v="PAP"/>
    <s v="D2D"/>
    <s v="Est-ce que l'epidemie d'ebola existe toujours ou c'est terminé parce qu'il n'ya plus des cas confirmés ni les morts ? "/>
    <n v="2"/>
    <x v="0"/>
    <s v="Ebola"/>
    <x v="1"/>
    <s v="Question"/>
    <x v="7"/>
    <s v="Ebola and its consequences"/>
    <s v="Cas du virus Ebola et résultats "/>
    <s v=" EVD cases and outcomes"/>
    <x v="2999"/>
    <x v="60"/>
    <s v="Ebola caractéristiques et transmission"/>
    <m/>
    <m/>
    <m/>
    <m/>
    <m/>
    <m/>
    <m/>
    <m/>
    <m/>
    <m/>
    <m/>
    <m/>
    <m/>
    <m/>
    <m/>
  </r>
  <r>
    <s v="2021_wk49_240"/>
    <s v="CRRDC/FICR"/>
    <d v="2021-12-01T00:00:00"/>
    <x v="7"/>
    <x v="0"/>
    <x v="5"/>
    <s v="Kadacor "/>
    <s v="PAP"/>
    <s v="D2D"/>
    <s v="Nous demandons au ministere de la santé de nous distribuer le lave-mains pour nous refugers "/>
    <n v="1"/>
    <x v="0"/>
    <s v="Ebola"/>
    <x v="2"/>
    <s v="Suggestion request"/>
    <x v="9"/>
    <s v="Other suggestions or requests"/>
    <s v="Suggestions sur les personnes déplacées "/>
    <s v=" Suggestions about displaced persons"/>
    <x v="3000"/>
    <x v="83"/>
    <s v="Quarantaine, frontières, PdC et voyages"/>
    <m/>
    <m/>
    <m/>
    <m/>
    <m/>
    <m/>
    <m/>
    <m/>
    <m/>
    <m/>
    <m/>
    <m/>
    <m/>
    <m/>
    <m/>
  </r>
  <r>
    <s v="2021_wk49_241"/>
    <s v="CRRDC/FICR"/>
    <d v="2021-12-01T00:00:00"/>
    <x v="7"/>
    <x v="0"/>
    <x v="5"/>
    <s v="Kadacor "/>
    <s v="PAP"/>
    <s v="D2D"/>
    <s v="Nous disons merci à tout les sensibilisateurs et tout les partenaires de la riposte "/>
    <n v="2"/>
    <x v="0"/>
    <s v="Ebola"/>
    <x v="3"/>
    <s v="Appreciation encouragement"/>
    <x v="18"/>
    <s v="Thanks for the health promotion"/>
    <s v="Merci pour la sensibilisation "/>
    <s v=" Thanks for the health promotion"/>
    <x v="3001"/>
    <x v="22"/>
    <s v="Remerciement/encouragement"/>
    <m/>
    <m/>
    <m/>
    <m/>
    <m/>
    <m/>
    <m/>
    <m/>
    <m/>
    <m/>
    <m/>
    <m/>
    <m/>
    <m/>
    <m/>
  </r>
  <r>
    <s v="2021_wk49_242"/>
    <s v="CRRDC/FICR"/>
    <d v="2021-12-01T00:00:00"/>
    <x v="7"/>
    <x v="0"/>
    <x v="5"/>
    <s v="Kadacor "/>
    <s v="PAP"/>
    <s v="D2D"/>
    <s v="La maladie d'ebola n'existe pas c'est un montage "/>
    <n v="2"/>
    <x v="0"/>
    <s v="Ebola"/>
    <x v="0"/>
    <s v="Rumors beliefs observations"/>
    <x v="3"/>
    <s v="Ebola does not exist"/>
    <s v="Ebola n'existe pas "/>
    <s v=" Ebola does not exist"/>
    <x v="3002"/>
    <x v="3"/>
    <s v="Ebola caractéristiques et transmission"/>
    <m/>
    <m/>
    <m/>
    <m/>
    <m/>
    <m/>
    <m/>
    <m/>
    <m/>
    <m/>
    <m/>
    <m/>
    <m/>
    <m/>
    <m/>
  </r>
  <r>
    <s v="2021_wk49_243"/>
    <s v="CRRDC/FICR"/>
    <d v="2021-12-01T00:00:00"/>
    <x v="7"/>
    <x v="0"/>
    <x v="5"/>
    <s v="Kadacor "/>
    <s v="PAP"/>
    <s v="D2D"/>
    <s v="Si une personne presente tous les signes suspects lequel peut être plus dangereux pour vite le  suspect transferer à l'hôpital ? "/>
    <n v="2"/>
    <x v="0"/>
    <s v="Ebola"/>
    <x v="1"/>
    <s v="Question"/>
    <x v="7"/>
    <s v="Ebola and its consequences"/>
    <s v="Les symptomes d'Ebola "/>
    <s v=" EVD symptoms"/>
    <x v="3003"/>
    <x v="26"/>
    <s v="Ebola caractéristiques et transmission"/>
    <m/>
    <m/>
    <m/>
    <m/>
    <m/>
    <m/>
    <m/>
    <m/>
    <m/>
    <m/>
    <m/>
    <m/>
    <m/>
    <m/>
    <m/>
  </r>
  <r>
    <s v="2021_wk49_244"/>
    <s v="CRRDC/FICR"/>
    <d v="2021-12-01T00:00:00"/>
    <x v="7"/>
    <x v="0"/>
    <x v="7"/>
    <s v="Badolite"/>
    <s v="PAP"/>
    <s v="D2D"/>
    <s v="Les gens de 3ème age ont peur d'aller à l'hôpital car une fopis arrivé là c'est la mort "/>
    <n v="2"/>
    <x v="0"/>
    <s v="Ebola"/>
    <x v="0"/>
    <s v="Rumors beliefs observations"/>
    <x v="12"/>
    <s v="Critiques or observations of health system"/>
    <s v="Manque de confiance: services médicaux (faire du mal aux des gens inclu) "/>
    <s v=" Lack of confidence in medical services (includes harming people)"/>
    <x v="3004"/>
    <x v="13"/>
    <s v="Politique et réponse"/>
    <m/>
    <m/>
    <m/>
    <m/>
    <m/>
    <m/>
    <m/>
    <m/>
    <m/>
    <m/>
    <m/>
    <m/>
    <m/>
    <m/>
    <m/>
  </r>
  <r>
    <s v="2021_wk49_245"/>
    <s v="CRRDC/FICR"/>
    <d v="2021-12-01T00:00:00"/>
    <x v="7"/>
    <x v="0"/>
    <x v="7"/>
    <s v="Badolite"/>
    <s v="PAP"/>
    <s v="D2D"/>
    <s v="Pensez-vous que le lavage des mains peut arreter la maladie à virus ebola ? "/>
    <n v="2"/>
    <x v="0"/>
    <s v="Ebola"/>
    <x v="1"/>
    <s v="Question"/>
    <x v="32"/>
    <s v="EVD protective behaviors"/>
    <s v="Comportements pour la prévention d'Ebola "/>
    <s v=" EVD protective behaviors"/>
    <x v="3005"/>
    <x v="53"/>
    <s v="Ebola caractéristiques et transmission"/>
    <m/>
    <m/>
    <m/>
    <m/>
    <m/>
    <m/>
    <m/>
    <m/>
    <m/>
    <m/>
    <m/>
    <m/>
    <m/>
    <m/>
    <m/>
  </r>
  <r>
    <s v="2021_wk49_246"/>
    <s v="CRRDC/FICR"/>
    <d v="2021-12-01T00:00:00"/>
    <x v="7"/>
    <x v="0"/>
    <x v="7"/>
    <s v="Badolite"/>
    <s v="PAP"/>
    <s v="D2D"/>
    <s v="La population demande le lavabos pour mieux faire l'hygiene "/>
    <n v="3"/>
    <x v="0"/>
    <s v="Ebola"/>
    <x v="2"/>
    <s v="Suggestion request"/>
    <x v="20"/>
    <s v="Encourage hand washing"/>
    <s v="Fournir dispositif lavemain (avec l'eau, savon) "/>
    <s v=" Provide handwashing station (with water, soap)"/>
    <x v="3006"/>
    <x v="24"/>
    <s v="PCI"/>
    <m/>
    <m/>
    <m/>
    <m/>
    <m/>
    <m/>
    <m/>
    <m/>
    <m/>
    <m/>
    <m/>
    <m/>
    <m/>
    <m/>
    <m/>
  </r>
  <r>
    <s v="2021_wk49_247"/>
    <s v="CRRDC/FICR"/>
    <d v="2021-12-01T00:00:00"/>
    <x v="7"/>
    <x v="0"/>
    <x v="7"/>
    <s v="Badolite"/>
    <s v="PAP"/>
    <s v="D2D"/>
    <s v="La communauté demande aux medecins la gratuité des soins medicaux dans tous les centre de santé "/>
    <n v="2"/>
    <x v="0"/>
    <s v="Ebola"/>
    <x v="2"/>
    <s v="Suggestion request"/>
    <x v="16"/>
    <s v="Improve health care"/>
    <s v="Améliorer les soins de santé "/>
    <s v=" Improve health care"/>
    <x v="3007"/>
    <x v="21"/>
    <s v="Prise en charge"/>
    <m/>
    <m/>
    <m/>
    <m/>
    <m/>
    <m/>
    <m/>
    <m/>
    <m/>
    <m/>
    <m/>
    <m/>
    <m/>
    <m/>
    <m/>
  </r>
  <r>
    <s v="2021_wk49_248"/>
    <s v="CRRDC/FICR"/>
    <d v="2021-12-01T00:00:00"/>
    <x v="7"/>
    <x v="0"/>
    <x v="7"/>
    <s v="Badolite"/>
    <s v="PAP"/>
    <s v="D2D"/>
    <s v="Au juste la maladie d'ebola fait combien de temps dans le corps  ? "/>
    <n v="3"/>
    <x v="0"/>
    <s v="Ebola"/>
    <x v="1"/>
    <s v="Question"/>
    <x v="7"/>
    <s v="Ebola and its consequences"/>
    <s v="Les faits et spécificités d’Ebola "/>
    <s v=" Ebola facts and features"/>
    <x v="3008"/>
    <x v="7"/>
    <s v="Ebola caractéristiques et transmission"/>
    <m/>
    <m/>
    <m/>
    <m/>
    <m/>
    <m/>
    <m/>
    <m/>
    <m/>
    <m/>
    <m/>
    <m/>
    <m/>
    <m/>
    <m/>
  </r>
  <r>
    <s v="2021_wk49_249"/>
    <s v="CRRDC/FICR"/>
    <d v="2021-12-01T00:00:00"/>
    <x v="7"/>
    <x v="0"/>
    <x v="7"/>
    <s v="Badolite"/>
    <s v="PAP"/>
    <s v="D2D"/>
    <s v="Ebola ne finira pas aussi longtemps le vaccin ne sera pas donné par des infirmiers locaux "/>
    <n v="2"/>
    <x v="0"/>
    <s v="Ebola"/>
    <x v="0"/>
    <s v="Rumors beliefs observations"/>
    <x v="13"/>
    <s v="Vaccine suspicions and non acceptance"/>
    <s v="Suspicions à propos du vaccin "/>
    <s v=" Vaccine suspicions"/>
    <x v="3009"/>
    <x v="14"/>
    <s v="Vaccin et vaccination"/>
    <m/>
    <m/>
    <m/>
    <m/>
    <m/>
    <m/>
    <m/>
    <m/>
    <m/>
    <m/>
    <m/>
    <m/>
    <m/>
    <m/>
    <m/>
  </r>
  <r>
    <s v="2021_wk49_250"/>
    <s v="CRRDC/FICR"/>
    <d v="2021-12-01T00:00:00"/>
    <x v="7"/>
    <x v="0"/>
    <x v="7"/>
    <s v="Badolite"/>
    <s v="PAP"/>
    <s v="D2D"/>
    <s v="Les voyageur qui voyagent etant serrés les uns contre les autres , continuent à propager la maladie d'ebola ou covid "/>
    <n v="3"/>
    <x v="0"/>
    <s v="Ebola"/>
    <x v="0"/>
    <s v="Rumors beliefs observations"/>
    <x v="0"/>
    <s v="Ebola characteristics and consequences"/>
    <s v="Caracteristiques de l'épidémie virus Ebola "/>
    <s v=" Characteristics of EVD outbreak"/>
    <x v="3010"/>
    <x v="62"/>
    <s v="Ebola caractéristiques et transmission"/>
    <m/>
    <m/>
    <m/>
    <m/>
    <m/>
    <m/>
    <m/>
    <m/>
    <m/>
    <m/>
    <m/>
    <m/>
    <m/>
    <m/>
    <m/>
  </r>
  <r>
    <s v="2021_wk49_250"/>
    <s v="CRRDC/FICR"/>
    <d v="2021-12-01T00:00:00"/>
    <x v="7"/>
    <x v="0"/>
    <x v="7"/>
    <s v="Badolite"/>
    <s v="PAP"/>
    <s v="D2D"/>
    <s v="Les voyageur qui voyagent etant serrés les uns contre les autres , continuent à propager la maladie d'ebola ou covid "/>
    <n v="3"/>
    <x v="1"/>
    <s v="Covid19"/>
    <x v="0"/>
    <s v="Rumors beliefs observations"/>
    <x v="41"/>
    <s v="Beliefs about the disease outbreak"/>
    <s v="Croyance sur la nature de l'épidémie "/>
    <s v=" Belief about the nature of the disease outbreak"/>
    <x v="3010"/>
    <x v="184"/>
    <s v="CoVid19 caracteristiques et transmission"/>
    <m/>
    <m/>
    <m/>
    <m/>
    <m/>
    <m/>
    <m/>
    <m/>
    <m/>
    <m/>
    <m/>
    <m/>
    <m/>
    <m/>
    <m/>
  </r>
  <r>
    <s v="2021_wk49_251"/>
    <s v="CRRDC/FICR"/>
    <d v="2021-12-01T00:00:00"/>
    <x v="7"/>
    <x v="0"/>
    <x v="7"/>
    <s v="Badolite"/>
    <s v="PAP"/>
    <s v="D2D"/>
    <s v="Pourquoi la Croix-Rouge ne s'interesse pas dans la recherche de la securité mais seulement dans la riposte "/>
    <n v="2"/>
    <x v="0"/>
    <s v="Ebola"/>
    <x v="0"/>
    <s v="Rumors beliefs observations"/>
    <x v="19"/>
    <s v="Critique observation of the response"/>
    <s v="Commentaire sur personnel Croix Rouge "/>
    <s v=" Comment about Red Cross"/>
    <x v="3011"/>
    <x v="23"/>
    <s v="Politique et réponse"/>
    <m/>
    <m/>
    <m/>
    <m/>
    <m/>
    <m/>
    <m/>
    <m/>
    <m/>
    <m/>
    <m/>
    <m/>
    <m/>
    <m/>
    <m/>
  </r>
  <r>
    <s v="2021_wk49_252"/>
    <s v="CRRDC/FICR"/>
    <d v="2021-12-01T00:00:00"/>
    <x v="7"/>
    <x v="0"/>
    <x v="7"/>
    <s v="Badolite"/>
    <s v="PAP"/>
    <s v="D2D"/>
    <s v="Nous avons besoin de la gratuité de soins dans tout les centre de santé "/>
    <n v="2"/>
    <x v="0"/>
    <s v="Ebola"/>
    <x v="2"/>
    <s v="Suggestion request"/>
    <x v="16"/>
    <s v="Improve health care"/>
    <s v="Améliorer les soins de santé "/>
    <s v=" Improve health care"/>
    <x v="3012"/>
    <x v="21"/>
    <s v="Prise en charge"/>
    <m/>
    <m/>
    <m/>
    <m/>
    <m/>
    <m/>
    <m/>
    <m/>
    <m/>
    <m/>
    <m/>
    <m/>
    <m/>
    <m/>
    <m/>
  </r>
  <r>
    <s v="2021_wk49_253"/>
    <s v="CRRDC/FICR"/>
    <d v="2021-12-01T00:00:00"/>
    <x v="7"/>
    <x v="0"/>
    <x v="10"/>
    <s v="Katsunga"/>
    <s v="PAP"/>
    <s v="D2D"/>
    <s v="Le chaumage que nous observons maintenant peut faire que nos agents de la santé créent des maladies qui peuvent leur apporter un financement très elevé car sans maladie comme Ebola les infirmiers ne peuvent pas gagner quelque chose pour survivre "/>
    <n v="2"/>
    <x v="0"/>
    <s v="Ebola"/>
    <x v="0"/>
    <s v="Rumors beliefs observations"/>
    <x v="10"/>
    <s v="Ebola is organized business"/>
    <s v="Ebola est un business organisé (ou quelqu'un gagne de l'argent) "/>
    <s v=" Ebola is organized business (or someone making money)"/>
    <x v="3013"/>
    <x v="11"/>
    <s v="Politique et réponse"/>
    <m/>
    <m/>
    <m/>
    <m/>
    <m/>
    <m/>
    <m/>
    <m/>
    <m/>
    <m/>
    <m/>
    <m/>
    <m/>
    <m/>
    <m/>
  </r>
  <r>
    <s v="2021_wk49_254"/>
    <s v="CRRDC/FICR"/>
    <d v="2021-12-01T00:00:00"/>
    <x v="7"/>
    <x v="0"/>
    <x v="10"/>
    <s v="Katsunga"/>
    <s v="PAP"/>
    <s v="D2D"/>
    <s v="Comme le vaccin de la MVE a les effets secondaires dans l'organisme des gens, on ne sait pas le prendre "/>
    <n v="2"/>
    <x v="0"/>
    <s v="Ebola"/>
    <x v="0"/>
    <s v="Rumors beliefs observations"/>
    <x v="13"/>
    <s v="Vaccine suspicions and non acceptance"/>
    <s v="Non acceptation du vaccin "/>
    <s v=" Vaccine non acceptance"/>
    <x v="3014"/>
    <x v="104"/>
    <s v="Vaccin et vaccination"/>
    <m/>
    <m/>
    <m/>
    <m/>
    <m/>
    <m/>
    <m/>
    <m/>
    <m/>
    <m/>
    <m/>
    <m/>
    <m/>
    <m/>
    <m/>
  </r>
  <r>
    <s v="2021_wk49_255"/>
    <s v="CRRDC/FICR"/>
    <d v="2021-12-01T00:00:00"/>
    <x v="7"/>
    <x v="0"/>
    <x v="10"/>
    <s v="Katsunga"/>
    <s v="PAP"/>
    <s v="D2D"/>
    <s v="Veuillez exterminer cette maladie et nous rassurer qu'elle ne reviendra plus en nous donnant toute les equipement possible "/>
    <n v="2"/>
    <x v="0"/>
    <s v="Ebola"/>
    <x v="2"/>
    <s v="Suggestion request"/>
    <x v="25"/>
    <s v="Response process suggestions"/>
    <s v="Mettre fin à l’épidémie d’Ebola "/>
    <s v=" End the Ebola outbreak"/>
    <x v="3015"/>
    <x v="34"/>
    <s v="Ebola caractéristiques et transmission"/>
    <m/>
    <m/>
    <m/>
    <m/>
    <m/>
    <m/>
    <m/>
    <m/>
    <m/>
    <m/>
    <m/>
    <m/>
    <m/>
    <m/>
    <m/>
  </r>
  <r>
    <s v="2021_wk49_255"/>
    <s v="CRRDC/FICR"/>
    <d v="2021-12-01T00:00:00"/>
    <x v="7"/>
    <x v="0"/>
    <x v="10"/>
    <s v="Katsunga"/>
    <s v="PAP"/>
    <s v="D2D"/>
    <s v="Veuillez exterminer cette maladie et nous rassurer qu'elle ne reviendra plus en nous donnant toute les equipement possible "/>
    <n v="2"/>
    <x v="0"/>
    <s v="Ebola"/>
    <x v="2"/>
    <s v="Suggestion request"/>
    <x v="2"/>
    <s v="Need for other materials"/>
    <s v="Besoin d'autres matériaux, choses ou services pour lutter contre Ebola "/>
    <s v=" Expressed need for other materials, items or services to help in fighting Ebola"/>
    <x v="3015"/>
    <x v="71"/>
    <s v="Politique et réponse"/>
    <m/>
    <m/>
    <m/>
    <m/>
    <m/>
    <m/>
    <m/>
    <m/>
    <m/>
    <m/>
    <m/>
    <m/>
    <m/>
    <m/>
    <m/>
  </r>
  <r>
    <s v="2021_wk49_256"/>
    <s v="CRRDC/FICR"/>
    <d v="2021-12-01T00:00:00"/>
    <x v="7"/>
    <x v="0"/>
    <x v="10"/>
    <s v="Katsunga"/>
    <s v="PAP"/>
    <s v="D2D"/>
    <s v="Nous vous remercions grandement pour ces conseils d'eraducation de cette maladie à virus ebola "/>
    <n v="2"/>
    <x v="0"/>
    <s v="Ebola"/>
    <x v="3"/>
    <s v="Appreciation encouragement"/>
    <x v="18"/>
    <s v="Thanks for the health promotion"/>
    <s v="Merci pour la sensibilisation "/>
    <s v=" Thanks for the health promotion"/>
    <x v="3016"/>
    <x v="22"/>
    <s v="Remerciement/encouragement"/>
    <m/>
    <m/>
    <m/>
    <m/>
    <m/>
    <m/>
    <m/>
    <m/>
    <m/>
    <m/>
    <m/>
    <m/>
    <m/>
    <m/>
    <m/>
  </r>
  <r>
    <s v="2021_wk49_257"/>
    <s v="CRRDC/FICR"/>
    <d v="2021-12-01T00:00:00"/>
    <x v="7"/>
    <x v="0"/>
    <x v="10"/>
    <s v="Katsunga"/>
    <s v="PAP"/>
    <s v="D2D"/>
    <s v="Dit-on qu'il y a une grande somme d'argent déjà financée à la BCZ et il manque comment utiliser ça c'est pourquoi ils créent des nouveaux cas "/>
    <n v="3"/>
    <x v="0"/>
    <s v="Ebola"/>
    <x v="0"/>
    <s v="Rumors beliefs observations"/>
    <x v="10"/>
    <s v="Ebola is organized business"/>
    <s v="Ebola est un business organisé (ou quelqu'un gagne de l'argent) "/>
    <s v=" Ebola is organized business (or someone making money)"/>
    <x v="3017"/>
    <x v="11"/>
    <s v="Politique et réponse"/>
    <m/>
    <m/>
    <m/>
    <m/>
    <m/>
    <m/>
    <m/>
    <m/>
    <m/>
    <m/>
    <m/>
    <m/>
    <m/>
    <m/>
    <m/>
  </r>
  <r>
    <s v="2021_wk49_258"/>
    <s v="CRRDC/FICR"/>
    <d v="2021-12-01T00:00:00"/>
    <x v="7"/>
    <x v="0"/>
    <x v="12"/>
    <s v="Sayo"/>
    <s v="PAP"/>
    <s v="D2D"/>
    <s v="Ebola semble prendre fin car les medecin soignant ont peur des menances de la communauté "/>
    <n v="3"/>
    <x v="0"/>
    <s v="Ebola"/>
    <x v="0"/>
    <s v="Rumors beliefs observations"/>
    <x v="0"/>
    <s v="Ebola characteristics and consequences"/>
    <s v="Caracteristiques de l'épidémie virus Ebola "/>
    <s v=" Characteristics of EVD outbreak"/>
    <x v="3018"/>
    <x v="62"/>
    <s v="Ebola caractéristiques et transmission"/>
    <m/>
    <m/>
    <m/>
    <m/>
    <m/>
    <m/>
    <m/>
    <m/>
    <m/>
    <m/>
    <m/>
    <m/>
    <m/>
    <m/>
    <m/>
  </r>
  <r>
    <s v="2021_wk49_259"/>
    <s v="CRRDC/FICR"/>
    <d v="2021-12-01T00:00:00"/>
    <x v="7"/>
    <x v="0"/>
    <x v="12"/>
    <s v="Sayo"/>
    <s v="PAP"/>
    <s v="D2D"/>
    <s v="Comme vous etes entrain de circuler dans la communauté priere de sensibiliser aussi dans des eglises et groupe de developpement "/>
    <n v="2"/>
    <x v="0"/>
    <s v="Ebola"/>
    <x v="2"/>
    <s v="Suggestion request"/>
    <x v="21"/>
    <s v="Community health promotion"/>
    <s v="Sensibilisation sur Ebola "/>
    <s v=" Community health promotion"/>
    <x v="3019"/>
    <x v="27"/>
    <s v="Communication/sensibilisation"/>
    <m/>
    <m/>
    <m/>
    <m/>
    <m/>
    <m/>
    <m/>
    <m/>
    <m/>
    <m/>
    <m/>
    <m/>
    <m/>
    <m/>
    <m/>
  </r>
  <r>
    <s v="2021_wk49_260"/>
    <s v="CRRDC/FICR"/>
    <d v="2021-12-01T00:00:00"/>
    <x v="7"/>
    <x v="0"/>
    <x v="12"/>
    <s v="Sayo"/>
    <s v="PAP"/>
    <s v="D2D"/>
    <s v="Comment pouvons -nous couper la chaine de contamination de ces maladies  ? "/>
    <n v="2"/>
    <x v="0"/>
    <s v="Ebola"/>
    <x v="1"/>
    <s v="Question"/>
    <x v="32"/>
    <s v="EVD protective behaviors"/>
    <s v="Comportements pour la prévention d'Ebola "/>
    <s v=" EVD protective behaviors"/>
    <x v="3020"/>
    <x v="53"/>
    <s v="Ebola caractéristiques et transmission"/>
    <m/>
    <m/>
    <m/>
    <m/>
    <m/>
    <m/>
    <m/>
    <m/>
    <m/>
    <m/>
    <m/>
    <m/>
    <m/>
    <m/>
    <m/>
  </r>
  <r>
    <s v="2021_wk49_261"/>
    <s v="CRRDC/FICR"/>
    <d v="2021-12-01T00:00:00"/>
    <x v="7"/>
    <x v="0"/>
    <x v="12"/>
    <s v="Sayo"/>
    <s v="PAP"/>
    <s v="D2D"/>
    <s v="Nous avons besoins des moustiquaires au centre de santé de sayo car nous sommes victimes des picures quand nous sommes hôspitalisés là "/>
    <n v="2"/>
    <x v="3"/>
    <s v="Other_disease"/>
    <x v="2"/>
    <s v="Suggestion request"/>
    <x v="42"/>
    <s v="Other suggestions"/>
    <s v="Autres suggestions "/>
    <s v=" Other suggestions"/>
    <x v="3021"/>
    <x v="79"/>
    <s v="No Theme"/>
    <m/>
    <m/>
    <m/>
    <m/>
    <m/>
    <m/>
    <m/>
    <m/>
    <m/>
    <m/>
    <m/>
    <m/>
    <m/>
    <m/>
    <m/>
  </r>
  <r>
    <s v="2021_wk49_262"/>
    <s v="CRRDC/FICR"/>
    <d v="2021-12-01T00:00:00"/>
    <x v="7"/>
    <x v="0"/>
    <x v="12"/>
    <s v="Sayo"/>
    <s v="PAP"/>
    <s v="D2D"/>
    <s v="L'aire de santé de sayo regorge moins des dispositifs d'hygiene dans les points chauds de cette contrée"/>
    <n v="2"/>
    <x v="0"/>
    <s v="Ebola"/>
    <x v="0"/>
    <s v="Rumors beliefs observations"/>
    <x v="19"/>
    <s v="Critique observation of the response"/>
    <s v="Points de contrôle RCO "/>
    <s v=" Points of control RBO"/>
    <x v="3022"/>
    <x v="158"/>
    <s v="Quarantaine, frontières, PdC et voyages"/>
    <m/>
    <m/>
    <m/>
    <m/>
    <m/>
    <m/>
    <m/>
    <m/>
    <m/>
    <m/>
    <m/>
    <m/>
    <m/>
    <m/>
    <m/>
  </r>
  <r>
    <s v="2021_wk49_263"/>
    <s v="CRRDC/FICR"/>
    <d v="2021-12-01T00:00:00"/>
    <x v="7"/>
    <x v="0"/>
    <x v="12"/>
    <s v="Sayo"/>
    <s v="PAP"/>
    <s v="D2D"/>
    <s v="Pourquoi les ONG n'avaient pas pris les precotions de garder le guéries aumoins pendant 2 ans pour qu'ils ne contaminent plus la population?"/>
    <n v="2"/>
    <x v="0"/>
    <s v="Ebola"/>
    <x v="1"/>
    <s v="Question"/>
    <x v="8"/>
    <s v="Response processes"/>
    <s v="Questions par rapport aux personnes guéries de MVE "/>
    <s v=" Questions about EVD survivors"/>
    <x v="3023"/>
    <x v="37"/>
    <s v="Suivi contacts, guéries, personnes spécifiques"/>
    <m/>
    <m/>
    <m/>
    <m/>
    <m/>
    <m/>
    <m/>
    <m/>
    <m/>
    <m/>
    <m/>
    <m/>
    <m/>
    <m/>
    <m/>
  </r>
  <r>
    <s v="2021_wk49_264"/>
    <s v="CRRDC/FICR"/>
    <d v="2021-12-01T00:00:00"/>
    <x v="7"/>
    <x v="0"/>
    <x v="1"/>
    <s v="Kabalaka"/>
    <s v="PAP"/>
    <s v="D2D"/>
    <s v="Comme il n'ya plus des cas donc ebola est terminé?"/>
    <n v="1"/>
    <x v="0"/>
    <s v="Ebola"/>
    <x v="1"/>
    <s v="Question"/>
    <x v="7"/>
    <s v="Ebola and its consequences"/>
    <s v="Cas du virus Ebola et résultats "/>
    <s v=" EVD cases and outcomes"/>
    <x v="3024"/>
    <x v="60"/>
    <s v="Ebola caractéristiques et transmission"/>
    <m/>
    <m/>
    <m/>
    <m/>
    <m/>
    <m/>
    <m/>
    <m/>
    <m/>
    <m/>
    <m/>
    <m/>
    <m/>
    <m/>
    <m/>
  </r>
  <r>
    <s v="2021_wk49_265"/>
    <s v="CRRDC/FICR"/>
    <d v="2021-12-01T00:00:00"/>
    <x v="7"/>
    <x v="0"/>
    <x v="1"/>
    <s v="Kabalaka"/>
    <s v="PAP"/>
    <s v="D2D"/>
    <s v="Quel est la vraie source de cette 13ème epidemie ? "/>
    <n v="1"/>
    <x v="0"/>
    <s v="Ebola"/>
    <x v="1"/>
    <s v="Question"/>
    <x v="7"/>
    <s v="Ebola and its consequences"/>
    <s v="L'origine du virus Ebola "/>
    <s v=" EVD origin"/>
    <x v="3025"/>
    <x v="17"/>
    <s v="Ebola caractéristiques et transmission"/>
    <m/>
    <m/>
    <m/>
    <m/>
    <m/>
    <m/>
    <m/>
    <m/>
    <m/>
    <m/>
    <m/>
    <m/>
    <m/>
    <m/>
    <m/>
  </r>
  <r>
    <s v="2021_wk49_266"/>
    <s v="CRRDC/FICR"/>
    <d v="2021-12-01T00:00:00"/>
    <x v="7"/>
    <x v="0"/>
    <x v="1"/>
    <s v="Kabalaka"/>
    <s v="PAP"/>
    <s v="D2D"/>
    <s v="L'epidemie d'ebola et la pendemie de corona n'existent pas à beni c'est un business "/>
    <n v="2"/>
    <x v="0"/>
    <s v="Ebola"/>
    <x v="0"/>
    <s v="Rumors beliefs observations"/>
    <x v="10"/>
    <s v="Ebola is organized business"/>
    <s v="Ebola est un business organisé (ou quelqu'un gagne de l'argent) "/>
    <s v=" Ebola is organized business (or someone making money)"/>
    <x v="3026"/>
    <x v="11"/>
    <s v="Politique et réponse"/>
    <m/>
    <m/>
    <m/>
    <m/>
    <m/>
    <m/>
    <m/>
    <m/>
    <m/>
    <m/>
    <m/>
    <m/>
    <m/>
    <m/>
    <m/>
  </r>
  <r>
    <s v="2021_wk49_266"/>
    <s v="CRRDC/FICR"/>
    <d v="2021-12-01T00:00:00"/>
    <x v="7"/>
    <x v="0"/>
    <x v="1"/>
    <s v="Kabalaka"/>
    <s v="PAP"/>
    <s v="D2D"/>
    <s v="L'epidemie d'ebola et la pendemie de corona n'existent pas à beni c'est un business "/>
    <n v="2"/>
    <x v="1"/>
    <s v="Covid19"/>
    <x v="0"/>
    <s v="Rumors beliefs observations"/>
    <x v="53"/>
    <s v="Beliefs that the disease is a scheme"/>
    <s v="Croyance que certaines personnes ou institutions gagnent de l'argent à cause de la maladie "/>
    <s v=" Belief that some people/institutions are making money because of the disease"/>
    <x v="3026"/>
    <x v="118"/>
    <s v="Politique et réponse"/>
    <m/>
    <m/>
    <m/>
    <m/>
    <m/>
    <m/>
    <m/>
    <m/>
    <m/>
    <m/>
    <m/>
    <m/>
    <m/>
    <m/>
    <m/>
  </r>
  <r>
    <s v="2021_wk49_267"/>
    <s v="CRRDC/FICR"/>
    <d v="2021-12-01T00:00:00"/>
    <x v="7"/>
    <x v="0"/>
    <x v="1"/>
    <s v="Kabalaka"/>
    <s v="PAP"/>
    <s v="D2D"/>
    <s v="Est-ce que c'est dans la mains que nous pouvons nous contaminer d'avance ?"/>
    <n v="2"/>
    <x v="0"/>
    <s v="Ebola"/>
    <x v="1"/>
    <s v="Question"/>
    <x v="29"/>
    <s v="Transmission"/>
    <s v="Transmission du virus Ebola "/>
    <s v=" EVD transmission"/>
    <x v="3027"/>
    <x v="47"/>
    <s v="Ebola caractéristiques et transmission"/>
    <m/>
    <m/>
    <m/>
    <m/>
    <m/>
    <m/>
    <m/>
    <m/>
    <m/>
    <m/>
    <m/>
    <m/>
    <m/>
    <m/>
    <m/>
  </r>
  <r>
    <s v="2021_wk49_268"/>
    <s v="CRRDC/FICR"/>
    <d v="2021-12-01T00:00:00"/>
    <x v="7"/>
    <x v="0"/>
    <x v="1"/>
    <s v="Kabalaka"/>
    <s v="PAP"/>
    <s v="D2D"/>
    <s v="Que le ministère de la santé renforce la capacité des personnels soignant pour eraduquer completement l'epidemie d'ebola "/>
    <n v="3"/>
    <x v="0"/>
    <s v="Ebola"/>
    <x v="2"/>
    <s v="Suggestion request"/>
    <x v="16"/>
    <s v="Improve health care"/>
    <s v="Améliorer les soins de santé "/>
    <s v=" Improve health care"/>
    <x v="3028"/>
    <x v="21"/>
    <s v="Prise en charge"/>
    <m/>
    <m/>
    <m/>
    <m/>
    <m/>
    <m/>
    <m/>
    <m/>
    <m/>
    <m/>
    <m/>
    <m/>
    <m/>
    <m/>
    <m/>
  </r>
  <r>
    <s v="2021_wk49_269"/>
    <s v="CRRDC/FICR"/>
    <d v="2021-12-01T00:00:00"/>
    <x v="7"/>
    <x v="0"/>
    <x v="1"/>
    <s v="Kabalaka"/>
    <s v="PAP"/>
    <s v="D2D"/>
    <s v="Demande au CICR de changer la methode de recuperation des malades atteint par balle car plusieurs personne se pleignent de leur façon de faire "/>
    <n v="3"/>
    <x v="3"/>
    <s v="Other_disease"/>
    <x v="2"/>
    <s v="Suggestion request"/>
    <x v="42"/>
    <s v="Other suggestions"/>
    <s v="Autres suggestions "/>
    <s v=" Other suggestions"/>
    <x v="3029"/>
    <x v="79"/>
    <s v="No Theme"/>
    <m/>
    <m/>
    <m/>
    <m/>
    <m/>
    <m/>
    <m/>
    <m/>
    <m/>
    <m/>
    <m/>
    <m/>
    <m/>
    <m/>
    <m/>
  </r>
  <r>
    <s v="2021_wk49_270"/>
    <s v="CRRDC/FICR"/>
    <d v="2021-12-01T00:00:00"/>
    <x v="7"/>
    <x v="0"/>
    <x v="1"/>
    <s v="Kabalaka"/>
    <s v="PAP"/>
    <s v="D2D"/>
    <s v="Ebola prend fin puisqu'il n'ya pas de financement  des ONG dans la riposte contre ebola "/>
    <n v="2"/>
    <x v="0"/>
    <s v="Ebola"/>
    <x v="0"/>
    <s v="Rumors beliefs observations"/>
    <x v="10"/>
    <s v="Ebola is organized business"/>
    <s v="Ebola est un business organisé (ou quelqu'un gagne de l'argent) "/>
    <s v=" Ebola is organized business (or someone making money)"/>
    <x v="3030"/>
    <x v="11"/>
    <s v="Politique et réponse"/>
    <m/>
    <m/>
    <m/>
    <m/>
    <m/>
    <m/>
    <m/>
    <m/>
    <m/>
    <m/>
    <m/>
    <m/>
    <m/>
    <m/>
    <m/>
  </r>
  <r>
    <s v="2021_wk49_271"/>
    <s v="CRRDC/FICR"/>
    <d v="2021-12-01T00:00:00"/>
    <x v="7"/>
    <x v="0"/>
    <x v="1"/>
    <s v="Kabalaka"/>
    <s v="PAP"/>
    <s v="D2D"/>
    <s v="Pourquoi vous les gens de la riposte vous ne donnez plus la nourriture au patient d'ebola ? "/>
    <n v="2"/>
    <x v="0"/>
    <s v="Ebola"/>
    <x v="1"/>
    <s v="Question"/>
    <x v="8"/>
    <s v="Response processes"/>
    <s v="Processus de riposte "/>
    <s v=" Response processes"/>
    <x v="3031"/>
    <x v="55"/>
    <s v="Politique et réponse"/>
    <m/>
    <m/>
    <m/>
    <m/>
    <m/>
    <m/>
    <m/>
    <m/>
    <m/>
    <m/>
    <m/>
    <m/>
    <m/>
    <m/>
    <m/>
  </r>
  <r>
    <s v="2021_wk49_272"/>
    <s v="CRRDC/FICR"/>
    <d v="2021-12-01T00:00:00"/>
    <x v="7"/>
    <x v="0"/>
    <x v="1"/>
    <s v="Kabalaka"/>
    <s v="PAP"/>
    <s v="D2D"/>
    <s v="Nous voulons que les CICR puisse nous aider nous les vulnerable de massacre et ebola "/>
    <n v="2"/>
    <x v="0"/>
    <s v="Ebola"/>
    <x v="2"/>
    <s v="Suggestion request"/>
    <x v="9"/>
    <s v="Other suggestions or requests"/>
    <s v="Autres suggestions "/>
    <s v=" Other suggestions"/>
    <x v="3032"/>
    <x v="10"/>
    <s v="Ebola feedback autres"/>
    <m/>
    <m/>
    <m/>
    <m/>
    <m/>
    <m/>
    <m/>
    <m/>
    <m/>
    <m/>
    <m/>
    <m/>
    <m/>
    <m/>
    <m/>
  </r>
  <r>
    <s v="2021_wk49_273"/>
    <s v="CRRDC/FICR"/>
    <d v="2021-12-01T00:00:00"/>
    <x v="7"/>
    <x v="0"/>
    <x v="9"/>
    <s v="Manano kesho"/>
    <s v="PAP"/>
    <s v="D2D"/>
    <s v="Cette epidemie va vite prendre fin car il n'y avait pas de finacement  "/>
    <n v="1"/>
    <x v="0"/>
    <s v="Ebola"/>
    <x v="0"/>
    <s v="Rumors beliefs observations"/>
    <x v="10"/>
    <s v="Ebola is organized business"/>
    <s v="Ebola est un business organisé (ou quelqu'un gagne de l'argent) "/>
    <s v=" Ebola is organized business (or someone making money)"/>
    <x v="3033"/>
    <x v="11"/>
    <s v="Politique et réponse"/>
    <m/>
    <m/>
    <m/>
    <m/>
    <m/>
    <m/>
    <m/>
    <m/>
    <m/>
    <m/>
    <m/>
    <m/>
    <m/>
    <m/>
    <m/>
  </r>
  <r>
    <s v="2021_wk49_274"/>
    <s v="CRRDC/FICR"/>
    <d v="2021-12-01T00:00:00"/>
    <x v="7"/>
    <x v="0"/>
    <x v="9"/>
    <s v="Manano kesho"/>
    <s v="PAP"/>
    <s v="D2D"/>
    <s v="On a eu peur de faire evoluer la maladie car il y avait des menance au debut de la propagation de la maladie dans toute la ville "/>
    <n v="3"/>
    <x v="0"/>
    <s v="Ebola"/>
    <x v="0"/>
    <s v="Rumors beliefs observations"/>
    <x v="19"/>
    <s v="Critique observation of the response"/>
    <s v="Commentaire sur personnel de la riposte (autres) "/>
    <s v=" Comment about responders (others)"/>
    <x v="3034"/>
    <x v="63"/>
    <s v="Politique et réponse"/>
    <m/>
    <m/>
    <m/>
    <m/>
    <m/>
    <m/>
    <m/>
    <m/>
    <m/>
    <m/>
    <m/>
    <m/>
    <m/>
    <m/>
    <m/>
  </r>
  <r>
    <s v="2021_wk49_275"/>
    <s v="CRRDC/FICR"/>
    <d v="2021-12-01T00:00:00"/>
    <x v="7"/>
    <x v="0"/>
    <x v="9"/>
    <s v="Manano kesho"/>
    <s v="PAP"/>
    <s v="D2D"/>
    <s v="Pourquoi les ONG interveinnent vite en cas de l'epidemie  pendant que le massacre qui a fait des milieux des morts , elles n'interviennent pas ? "/>
    <n v="2"/>
    <x v="0"/>
    <s v="Ebola"/>
    <x v="1"/>
    <s v="Question"/>
    <x v="17"/>
    <s v="So much focus on Ebol"/>
    <s v="Ebola contre autres problèmes"/>
    <s v="Ebola against other problems"/>
    <x v="3035"/>
    <x v="81"/>
    <s v="No Theme"/>
    <m/>
    <m/>
    <m/>
    <m/>
    <m/>
    <m/>
    <m/>
    <m/>
    <m/>
    <m/>
    <m/>
    <m/>
    <m/>
    <m/>
    <m/>
  </r>
  <r>
    <s v="2021_wk49_276"/>
    <s v="CRRDC/FICR"/>
    <d v="2021-12-01T00:00:00"/>
    <x v="7"/>
    <x v="0"/>
    <x v="9"/>
    <s v="Manano kesho"/>
    <s v="PAP"/>
    <s v="D2D"/>
    <s v="Comme il n'ya pas eu de financement la MVE a pris fin "/>
    <n v="2"/>
    <x v="0"/>
    <s v="Ebola"/>
    <x v="0"/>
    <s v="Rumors beliefs observations"/>
    <x v="10"/>
    <s v="Ebola is organized business"/>
    <s v="Ebola est un business organisé (ou quelqu'un gagne de l'argent) "/>
    <s v=" Ebola is organized business (or someone making money)"/>
    <x v="3036"/>
    <x v="11"/>
    <s v="Politique et réponse"/>
    <m/>
    <m/>
    <m/>
    <m/>
    <m/>
    <m/>
    <m/>
    <m/>
    <m/>
    <m/>
    <m/>
    <m/>
    <m/>
    <m/>
    <m/>
  </r>
  <r>
    <s v="2021_wk49_277"/>
    <s v="CRRDC/FICR"/>
    <d v="2021-12-01T00:00:00"/>
    <x v="7"/>
    <x v="0"/>
    <x v="9"/>
    <s v="Manano kesho"/>
    <s v="PAP"/>
    <s v="D2D"/>
    <s v="Comment peut-on attrapper la maladie ? "/>
    <n v="1"/>
    <x v="0"/>
    <s v="Ebola"/>
    <x v="1"/>
    <s v="Question"/>
    <x v="29"/>
    <s v="Transmission"/>
    <s v="Transmission du virus Ebola "/>
    <s v=" EVD transmission"/>
    <x v="3037"/>
    <x v="47"/>
    <s v="Ebola caractéristiques et transmission"/>
    <m/>
    <m/>
    <m/>
    <m/>
    <m/>
    <m/>
    <m/>
    <m/>
    <m/>
    <m/>
    <m/>
    <m/>
    <m/>
    <m/>
    <m/>
  </r>
  <r>
    <s v="2021_wk49_278"/>
    <s v="CRRDC/FICR"/>
    <d v="2021-12-01T00:00:00"/>
    <x v="7"/>
    <x v="0"/>
    <x v="9"/>
    <s v="Manano kesho"/>
    <s v="PAP"/>
    <s v="D2D"/>
    <s v="Pourquoi les voitures ne circulenrt pas comme la periode de la 10ème epidemie .?"/>
    <n v="5"/>
    <x v="0"/>
    <s v="Ebola"/>
    <x v="1"/>
    <s v="Question"/>
    <x v="8"/>
    <s v="Response processes"/>
    <s v="Processus de riposte "/>
    <s v=" Response processes"/>
    <x v="3038"/>
    <x v="55"/>
    <s v="Politique et réponse"/>
    <m/>
    <m/>
    <m/>
    <m/>
    <m/>
    <m/>
    <m/>
    <m/>
    <m/>
    <m/>
    <m/>
    <m/>
    <m/>
    <m/>
    <m/>
  </r>
  <r>
    <s v="2021_wk49_279"/>
    <s v="CRRDC/FICR"/>
    <d v="2021-12-01T00:00:00"/>
    <x v="7"/>
    <x v="0"/>
    <x v="9"/>
    <s v="Manano kesho"/>
    <s v="PAP"/>
    <s v="D2D"/>
    <s v="Dites aux infirmiers de continuer à combattre fort la MVE "/>
    <n v="2"/>
    <x v="0"/>
    <s v="Ebola"/>
    <x v="2"/>
    <s v="Suggestion request"/>
    <x v="25"/>
    <s v="Response process suggestions"/>
    <s v="Mettre fin à l’épidémie d’Ebola "/>
    <s v=" End the Ebola outbreak"/>
    <x v="3039"/>
    <x v="34"/>
    <s v="Ebola caractéristiques et transmission"/>
    <m/>
    <m/>
    <m/>
    <m/>
    <m/>
    <m/>
    <m/>
    <m/>
    <m/>
    <m/>
    <m/>
    <m/>
    <m/>
    <m/>
    <m/>
  </r>
  <r>
    <s v="2021_wk49_280"/>
    <s v="CRRDC/FICR"/>
    <d v="2021-12-01T00:00:00"/>
    <x v="7"/>
    <x v="0"/>
    <x v="9"/>
    <s v="Manano kesho"/>
    <s v="PAP"/>
    <s v="D2D"/>
    <s v="Nous disons courage pour nous rendre un grand service car la maladie est en cours d'être eliminée, il n'ya plus de nouveaux cas "/>
    <n v="2"/>
    <x v="0"/>
    <s v="Ebola"/>
    <x v="3"/>
    <s v="Appreciation encouragement"/>
    <x v="11"/>
    <s v="Thanks no specification"/>
    <s v="Merci sans spécification "/>
    <s v=" Thanks no specification"/>
    <x v="3040"/>
    <x v="12"/>
    <s v="Remerciement/encouragement"/>
    <m/>
    <m/>
    <m/>
    <m/>
    <m/>
    <m/>
    <m/>
    <m/>
    <m/>
    <m/>
    <m/>
    <m/>
    <m/>
    <m/>
    <m/>
  </r>
  <r>
    <s v="2021_wk49_281"/>
    <s v="CRRDC/FICR"/>
    <d v="2021-12-01T00:00:00"/>
    <x v="7"/>
    <x v="0"/>
    <x v="9"/>
    <s v="Manano kesho"/>
    <s v="PAP"/>
    <s v="D2D"/>
    <s v="Les virus d'ebola c'est déjà terminé pourquoi on est en train de circuler encore ? "/>
    <n v="2"/>
    <x v="0"/>
    <s v="Ebola"/>
    <x v="1"/>
    <s v="Question"/>
    <x v="8"/>
    <s v="Response processes"/>
    <s v="Processus de riposte "/>
    <s v=" Response processes"/>
    <x v="3041"/>
    <x v="55"/>
    <s v="Politique et réponse"/>
    <m/>
    <m/>
    <m/>
    <m/>
    <m/>
    <m/>
    <m/>
    <m/>
    <m/>
    <m/>
    <m/>
    <m/>
    <m/>
    <m/>
    <m/>
  </r>
  <r>
    <s v="2021_wk49_282"/>
    <s v="CRRDC/FICR"/>
    <d v="2021-12-01T00:00:00"/>
    <x v="7"/>
    <x v="0"/>
    <x v="9"/>
    <s v="Manano kesho"/>
    <s v="PAP"/>
    <s v="D2D"/>
    <s v="La maladie existe mais les medecins de mauvaise volonté veulent l'agraver pour gagner de l'argent "/>
    <n v="2"/>
    <x v="0"/>
    <s v="Ebola"/>
    <x v="0"/>
    <s v="Rumors beliefs observations"/>
    <x v="12"/>
    <s v="Critiques or observations of health system"/>
    <s v="Manque de confiance: services médicaux (faire du mal aux des gens inclu) "/>
    <s v=" Lack of confidence in medical services (includes harming people)"/>
    <x v="3042"/>
    <x v="13"/>
    <s v="Politique et réponse"/>
    <m/>
    <m/>
    <m/>
    <m/>
    <m/>
    <m/>
    <m/>
    <m/>
    <m/>
    <m/>
    <m/>
    <m/>
    <m/>
    <m/>
    <m/>
  </r>
  <r>
    <s v="2021_wk49_283"/>
    <s v="CRRDC/FICR"/>
    <d v="2021-12-01T00:00:00"/>
    <x v="7"/>
    <x v="0"/>
    <x v="9"/>
    <s v="Manano kesho"/>
    <s v="PAP"/>
    <s v="D2D"/>
    <s v="Pourquoi les cas positifs de cet année ne se multiplient pas comme au paravant ? "/>
    <n v="2"/>
    <x v="0"/>
    <s v="Ebola"/>
    <x v="1"/>
    <s v="Question"/>
    <x v="7"/>
    <s v="Ebola and its consequences"/>
    <s v="Cas du virus Ebola et résultats "/>
    <s v=" EVD cases and outcomes"/>
    <x v="3043"/>
    <x v="60"/>
    <s v="Ebola caractéristiques et transmission"/>
    <m/>
    <m/>
    <m/>
    <m/>
    <m/>
    <m/>
    <m/>
    <m/>
    <m/>
    <m/>
    <m/>
    <m/>
    <m/>
    <m/>
    <m/>
  </r>
  <r>
    <s v="2021_wk49_284"/>
    <s v="CRRDC/FICR"/>
    <d v="2021-11-30T00:00:00"/>
    <x v="7"/>
    <x v="0"/>
    <x v="13"/>
    <m/>
    <s v="SDM"/>
    <s v="MSA"/>
    <s v="Comment faire pour aller cimenter la tombe de mon fils mort d'Ebola dont je ne connait pas ou il était enteré?"/>
    <n v="2"/>
    <x v="0"/>
    <s v="Ebola"/>
    <x v="1"/>
    <s v="Question"/>
    <x v="27"/>
    <s v="Burials"/>
    <s v="Enterrements "/>
    <s v=" Burials"/>
    <x v="3044"/>
    <x v="44"/>
    <s v="Enterrements"/>
    <m/>
    <m/>
    <m/>
    <m/>
    <m/>
    <m/>
    <m/>
    <m/>
    <m/>
    <m/>
    <m/>
    <m/>
    <m/>
    <m/>
    <m/>
  </r>
  <r>
    <s v="2021_wk49_285"/>
    <s v="CRRDC/FICR"/>
    <d v="2021-11-30T00:00:00"/>
    <x v="7"/>
    <x v="0"/>
    <x v="13"/>
    <m/>
    <s v="SDM"/>
    <s v="MSA"/>
    <s v="Pourquoi vous enteriez sans la famille au debut ? "/>
    <n v="2"/>
    <x v="0"/>
    <s v="Ebola"/>
    <x v="1"/>
    <s v="Question"/>
    <x v="27"/>
    <s v="Burials"/>
    <s v="Enterrements "/>
    <s v=" Burials"/>
    <x v="3045"/>
    <x v="44"/>
    <s v="Enterrements"/>
    <m/>
    <m/>
    <m/>
    <m/>
    <m/>
    <m/>
    <m/>
    <m/>
    <m/>
    <m/>
    <m/>
    <m/>
    <m/>
    <m/>
    <m/>
  </r>
  <r>
    <s v="2021_wk49_286"/>
    <s v="CRRDC/FICR"/>
    <d v="2021-11-30T00:00:00"/>
    <x v="7"/>
    <x v="0"/>
    <x v="13"/>
    <m/>
    <s v="SDM"/>
    <s v="MSA"/>
    <s v="Cette fois-ci avant d'enterer, contacter la famille pour eviter les obstacles "/>
    <n v="2"/>
    <x v="0"/>
    <s v="Ebola"/>
    <x v="2"/>
    <s v="Suggestion request"/>
    <x v="30"/>
    <s v="Improve burials"/>
    <s v="Il faut inclure la famille du décédé "/>
    <s v=" Family participation"/>
    <x v="3046"/>
    <x v="48"/>
    <s v="Enterrements"/>
    <m/>
    <m/>
    <m/>
    <m/>
    <m/>
    <m/>
    <m/>
    <m/>
    <m/>
    <m/>
    <m/>
    <m/>
    <m/>
    <m/>
    <m/>
  </r>
  <r>
    <s v="2021_wk49_287"/>
    <s v="CRRDC/FICR"/>
    <d v="2021-12-03T00:00:00"/>
    <x v="7"/>
    <x v="0"/>
    <x v="1"/>
    <m/>
    <s v="SDM"/>
    <s v="MSA"/>
    <s v="Les agents de riposte vont finir à vendre tout ce qu'ils avaient achété pendant la riposte puisqu'il tué les gens innoncement "/>
    <n v="1"/>
    <x v="0"/>
    <s v="Ebola"/>
    <x v="0"/>
    <s v="Rumors beliefs observations"/>
    <x v="19"/>
    <s v="Critique observation of the response"/>
    <s v="Commentaire sur personnel de la riposte (autres) "/>
    <s v=" Comment about responders (others)"/>
    <x v="3047"/>
    <x v="63"/>
    <s v="Politique et réponse"/>
    <m/>
    <m/>
    <m/>
    <m/>
    <m/>
    <m/>
    <m/>
    <m/>
    <m/>
    <m/>
    <m/>
    <m/>
    <m/>
    <m/>
    <m/>
  </r>
  <r>
    <s v="2021_wk49_288"/>
    <s v="CRRDC/FICR"/>
    <d v="2021-12-03T00:00:00"/>
    <x v="7"/>
    <x v="0"/>
    <x v="1"/>
    <m/>
    <s v="SDM"/>
    <s v="MSA"/>
    <s v="L'ebola est une maladie satanique ,il n'atrappe pas les chretiens "/>
    <n v="2"/>
    <x v="0"/>
    <s v="Ebola"/>
    <x v="0"/>
    <s v="Rumors beliefs observations"/>
    <x v="24"/>
    <s v="Ebola causes"/>
    <s v="Origine surnaturelle "/>
    <s v=" Supernatural cause"/>
    <x v="3048"/>
    <x v="67"/>
    <s v="Ebola caractéristiques et transmission"/>
    <m/>
    <m/>
    <m/>
    <m/>
    <m/>
    <m/>
    <m/>
    <m/>
    <m/>
    <m/>
    <m/>
    <m/>
    <m/>
    <m/>
    <m/>
  </r>
  <r>
    <s v="2021_wk49_289"/>
    <s v="CRRDC/FICR"/>
    <d v="2021-12-03T00:00:00"/>
    <x v="7"/>
    <x v="0"/>
    <x v="1"/>
    <m/>
    <s v="SDM"/>
    <s v="MSA"/>
    <s v="Les maçons sont disposés à beaucoup des microbes alors comment vont se proteger en plein travail ? "/>
    <n v="3"/>
    <x v="0"/>
    <s v="Ebola"/>
    <x v="1"/>
    <s v="Question"/>
    <x v="32"/>
    <s v="EVD protective behaviors"/>
    <s v="Comportements pour la prévention d'Ebola "/>
    <s v=" EVD protective behaviors"/>
    <x v="3049"/>
    <x v="53"/>
    <s v="Ebola caractéristiques et transmission"/>
    <m/>
    <m/>
    <m/>
    <m/>
    <m/>
    <m/>
    <m/>
    <m/>
    <m/>
    <m/>
    <m/>
    <m/>
    <m/>
    <m/>
    <m/>
  </r>
  <r>
    <s v="2021_wk49_290"/>
    <s v="CRRDC/FICR"/>
    <d v="2021-12-03T00:00:00"/>
    <x v="7"/>
    <x v="0"/>
    <x v="1"/>
    <m/>
    <s v="SDM"/>
    <s v="MSA"/>
    <s v="Pourquoi on dit que le vaccin d'ebola est autorisé comme tout autre vaccin ? "/>
    <n v="2"/>
    <x v="0"/>
    <s v="Ebola"/>
    <x v="1"/>
    <s v="Question"/>
    <x v="14"/>
    <s v="Vaccine"/>
    <s v="Autres questions sur le vaccin "/>
    <s v=" Other vaccine questions"/>
    <x v="3050"/>
    <x v="20"/>
    <s v="Vaccin et vaccination"/>
    <m/>
    <m/>
    <m/>
    <m/>
    <m/>
    <m/>
    <m/>
    <m/>
    <m/>
    <m/>
    <m/>
    <m/>
    <m/>
    <m/>
    <m/>
  </r>
  <r>
    <s v="2021_wk49_291"/>
    <s v="CRRDC/FICR"/>
    <d v="2021-12-03T00:00:00"/>
    <x v="7"/>
    <x v="0"/>
    <x v="1"/>
    <s v="Kahuko"/>
    <s v="SDM"/>
    <s v="MSA"/>
    <s v="Beni avait enregistré plusieurs cas des VIH cause de l'argent versé dans la 10 eme epidemie et c'était une façon de nous eliminer "/>
    <n v="2"/>
    <x v="0"/>
    <s v="Ebola"/>
    <x v="0"/>
    <s v="Rumors beliefs observations"/>
    <x v="0"/>
    <s v="Ebola characteristics and consequences"/>
    <s v="Conséquences de l'épidemie du virus Ebola "/>
    <s v=" Outcomes of Ebola outbreak"/>
    <x v="3051"/>
    <x v="91"/>
    <s v="Ebola caractéristiques et transmission"/>
    <m/>
    <m/>
    <m/>
    <m/>
    <m/>
    <m/>
    <m/>
    <m/>
    <m/>
    <m/>
    <m/>
    <m/>
    <m/>
    <m/>
    <m/>
  </r>
  <r>
    <s v="2021_wk49_292"/>
    <s v="CRRDC/FICR"/>
    <d v="2021-12-03T00:00:00"/>
    <x v="7"/>
    <x v="0"/>
    <x v="1"/>
    <s v="Kahuko"/>
    <s v="SDM"/>
    <s v="MSA"/>
    <s v="Pourquoi les chercheurs des africains sont minimisés par les occidentaux dans le domaine médical ? "/>
    <n v="2"/>
    <x v="0"/>
    <s v="Ebola"/>
    <x v="1"/>
    <s v="Question"/>
    <x v="1"/>
    <s v="Other questions"/>
    <s v="Autre questions "/>
    <s v=" Other questions"/>
    <x v="3052"/>
    <x v="1"/>
    <s v="Ebola feedback autres"/>
    <m/>
    <m/>
    <m/>
    <m/>
    <m/>
    <m/>
    <m/>
    <m/>
    <m/>
    <m/>
    <m/>
    <m/>
    <m/>
    <m/>
    <m/>
  </r>
  <r>
    <s v="2021_wk49_293"/>
    <s v="CRRDC/FICR"/>
    <d v="2021-12-03T00:00:00"/>
    <x v="7"/>
    <x v="0"/>
    <x v="1"/>
    <s v="Kahuko"/>
    <s v="SDM"/>
    <s v="MSA"/>
    <s v="Notre souhait est de voir que toutes les dispositions soient prises pour eviter une quelconque contamination si ebola reaparait à Beni "/>
    <n v="2"/>
    <x v="0"/>
    <s v="Ebola"/>
    <x v="2"/>
    <s v="Suggestion request"/>
    <x v="9"/>
    <s v="Other suggestions or requests"/>
    <s v="Autres suggestions "/>
    <s v=" Other suggestions"/>
    <x v="3053"/>
    <x v="10"/>
    <s v="Ebola feedback autres"/>
    <m/>
    <m/>
    <m/>
    <m/>
    <m/>
    <m/>
    <m/>
    <m/>
    <m/>
    <m/>
    <m/>
    <m/>
    <m/>
    <m/>
    <m/>
  </r>
  <r>
    <s v="2021_wk49_294"/>
    <s v="CRRDC/FICR"/>
    <d v="2021-12-03T00:00:00"/>
    <x v="7"/>
    <x v="0"/>
    <x v="4"/>
    <s v="Cathedrale "/>
    <s v="SDM"/>
    <s v="MSA"/>
    <s v="La plupart des personnes restent optimistes quand à la bonne evolution de cette epidemie d'ebola , toute fois elle emettent des doutes sur la fiabilité de ce nouveau vaccin ervebo vu son homologation tardive "/>
    <n v="2"/>
    <x v="0"/>
    <s v="Ebola"/>
    <x v="0"/>
    <s v="Rumors beliefs observations"/>
    <x v="13"/>
    <s v="Vaccine suspicions and non acceptance"/>
    <s v="Suspicions à propos du vaccin "/>
    <s v=" Vaccine suspicions"/>
    <x v="3054"/>
    <x v="14"/>
    <s v="Vaccin et vaccination"/>
    <m/>
    <m/>
    <m/>
    <m/>
    <m/>
    <m/>
    <m/>
    <m/>
    <m/>
    <m/>
    <m/>
    <m/>
    <m/>
    <m/>
    <m/>
  </r>
  <r>
    <s v="2021_wk49_295"/>
    <s v="CRRDC/FICR"/>
    <d v="2021-12-03T00:00:00"/>
    <x v="7"/>
    <x v="0"/>
    <x v="4"/>
    <s v="Cathedrale "/>
    <s v="SDM"/>
    <s v="MSA"/>
    <s v="Pouvez-vous nous donner le nom scientifique du médicament qui fait guerir ebola  ? "/>
    <n v="1"/>
    <x v="0"/>
    <s v="Ebola"/>
    <x v="1"/>
    <s v="Question"/>
    <x v="8"/>
    <s v="Response processes"/>
    <s v="Processus de riposte "/>
    <s v=" Response processes"/>
    <x v="3055"/>
    <x v="55"/>
    <s v="Politique et réponse"/>
    <m/>
    <m/>
    <m/>
    <m/>
    <m/>
    <m/>
    <m/>
    <m/>
    <m/>
    <m/>
    <m/>
    <m/>
    <m/>
    <m/>
    <m/>
  </r>
  <r>
    <s v="2021_wk49_296"/>
    <s v="CRRDC/FICR"/>
    <d v="2021-12-03T00:00:00"/>
    <x v="7"/>
    <x v="0"/>
    <x v="4"/>
    <s v="Cathedrale "/>
    <s v="SDM"/>
    <s v="MSA"/>
    <s v="Que les volontaires de la Croix-Rouge soient les premiers à recevoir ce vaccin ervebo pour que la population les emboitent le pas "/>
    <n v="1"/>
    <x v="0"/>
    <s v="Ebola"/>
    <x v="2"/>
    <s v="Suggestion request"/>
    <x v="23"/>
    <s v="Expand or modify vaccination program"/>
    <s v="Élargir ou modifier le programme de vaccination "/>
    <s v=" Expand or modify vaccination program"/>
    <x v="3056"/>
    <x v="32"/>
    <s v="Vaccin et vaccination"/>
    <m/>
    <m/>
    <m/>
    <m/>
    <m/>
    <m/>
    <m/>
    <m/>
    <m/>
    <m/>
    <m/>
    <m/>
    <m/>
    <m/>
    <m/>
  </r>
  <r>
    <s v="2021_wk49_297"/>
    <s v="CRRDC/FICR"/>
    <d v="2021-12-03T00:00:00"/>
    <x v="7"/>
    <x v="0"/>
    <x v="4"/>
    <s v="Cathedrale "/>
    <s v="SDM"/>
    <s v="MSA"/>
    <s v="Felicitation pour ce courage notament au pilier EDS qui est entrain de nous rendre loyaux service"/>
    <n v="2"/>
    <x v="0"/>
    <s v="Ebola"/>
    <x v="3"/>
    <s v="Appreciation encouragement"/>
    <x v="66"/>
    <s v="Thanks to the SDB teams"/>
    <s v="Merci aux équipes EDS "/>
    <s v=" Thanks to the SDB teams"/>
    <x v="3057"/>
    <x v="165"/>
    <s v="Remerciement/encouragement"/>
    <m/>
    <m/>
    <m/>
    <m/>
    <m/>
    <m/>
    <m/>
    <m/>
    <m/>
    <m/>
    <m/>
    <m/>
    <m/>
    <m/>
    <m/>
  </r>
  <r>
    <s v="2021_wk49_298"/>
    <s v="CRRDC/FICR"/>
    <d v="2021-12-03T00:00:00"/>
    <x v="7"/>
    <x v="0"/>
    <x v="9"/>
    <s v="Maneno-kesho"/>
    <s v="SDM"/>
    <s v="MSA"/>
    <s v="Nous vous voyons passer souvent quand il ya epidemie mais lorsqu'il n'ya pas epidemie vous ne passez pas alors que la salleté demeurent dans des menages "/>
    <n v="3"/>
    <x v="0"/>
    <s v="Ebola"/>
    <x v="0"/>
    <s v="Rumors beliefs observations"/>
    <x v="19"/>
    <s v="Critique observation of the response"/>
    <s v="Commentaire sur personnel de la riposte (autres) "/>
    <s v=" Comment about responders (others)"/>
    <x v="3058"/>
    <x v="63"/>
    <s v="Politique et réponse"/>
    <m/>
    <m/>
    <m/>
    <m/>
    <m/>
    <m/>
    <m/>
    <m/>
    <m/>
    <m/>
    <m/>
    <m/>
    <m/>
    <m/>
    <m/>
  </r>
  <r>
    <s v="2021_wk49_299"/>
    <s v="CRRDC/FICR"/>
    <d v="2021-12-03T00:00:00"/>
    <x v="7"/>
    <x v="0"/>
    <x v="9"/>
    <s v="Maneno-kesho"/>
    <s v="SDM"/>
    <s v="MSA"/>
    <s v="Pendant le massacre est-ce que c'est vous qui amenez les cadavres à la morgue ? "/>
    <n v="2"/>
    <x v="2"/>
    <s v="Comments_outside_health"/>
    <x v="1"/>
    <s v="Question"/>
    <x v="63"/>
    <s v="Safety security q"/>
    <s v="Questions sur la sécurité "/>
    <s v=" Questions about security"/>
    <x v="3059"/>
    <x v="152"/>
    <s v="No Theme"/>
    <m/>
    <m/>
    <m/>
    <m/>
    <m/>
    <m/>
    <m/>
    <m/>
    <m/>
    <m/>
    <m/>
    <m/>
    <m/>
    <m/>
    <m/>
  </r>
  <r>
    <s v="2021_wk49_300"/>
    <s v="CRRDC/FICR"/>
    <d v="2021-12-03T00:00:00"/>
    <x v="7"/>
    <x v="0"/>
    <x v="9"/>
    <s v="Maneno-kesho"/>
    <s v="SDM"/>
    <s v="MSA"/>
    <s v="Est-ce que la mission de l'armée est de ramasser les cadavres , ou proteger la population et les frontiere du pays ?"/>
    <n v="2"/>
    <x v="2"/>
    <s v="Comments_outside_health"/>
    <x v="1"/>
    <s v="Question"/>
    <x v="63"/>
    <s v="Safety security q"/>
    <s v="Questions sur la sécurité "/>
    <s v=" Questions about security"/>
    <x v="3060"/>
    <x v="152"/>
    <s v="No Theme"/>
    <m/>
    <m/>
    <m/>
    <m/>
    <m/>
    <m/>
    <m/>
    <m/>
    <m/>
    <m/>
    <m/>
    <m/>
    <m/>
    <m/>
    <m/>
  </r>
  <r>
    <s v="2021_wk49_301"/>
    <s v="CRRDC/FICR"/>
    <d v="2021-12-03T00:00:00"/>
    <x v="7"/>
    <x v="0"/>
    <x v="9"/>
    <s v="Maneno-kesho"/>
    <s v="SDM"/>
    <s v="MSA"/>
    <s v="Ne soyez pas seulement visible pendant l'epidemie , vous devez passer aussi après l'épidemie "/>
    <n v="1"/>
    <x v="0"/>
    <s v="Ebola"/>
    <x v="2"/>
    <s v="Suggestion request"/>
    <x v="9"/>
    <s v="Other suggestions or requests"/>
    <s v="Autres suggestions "/>
    <s v=" Other suggestions"/>
    <x v="3061"/>
    <x v="10"/>
    <s v="Ebola feedback autres"/>
    <m/>
    <m/>
    <m/>
    <m/>
    <m/>
    <m/>
    <m/>
    <m/>
    <m/>
    <m/>
    <m/>
    <m/>
    <m/>
    <m/>
    <m/>
  </r>
  <r>
    <s v="2021_wk49_302"/>
    <s v="CRRDC/FICR"/>
    <d v="2021-12-03T00:00:00"/>
    <x v="7"/>
    <x v="0"/>
    <x v="10"/>
    <m/>
    <s v="SDM"/>
    <s v="MSA"/>
    <s v="Si reelement il y avait ebola , il n'y aurait pas seulement 6 morts "/>
    <n v="2"/>
    <x v="0"/>
    <s v="Ebola"/>
    <x v="0"/>
    <s v="Rumors beliefs observations"/>
    <x v="3"/>
    <s v="Ebola does not exist"/>
    <s v="Ebola n'existe pas "/>
    <s v=" Ebola does not exist"/>
    <x v="3062"/>
    <x v="3"/>
    <s v="Ebola caractéristiques et transmission"/>
    <m/>
    <m/>
    <m/>
    <m/>
    <m/>
    <m/>
    <m/>
    <m/>
    <m/>
    <m/>
    <m/>
    <m/>
    <m/>
    <m/>
    <m/>
  </r>
  <r>
    <s v="2021_wk49_303"/>
    <s v="CRRDC/FICR"/>
    <d v="2021-12-03T00:00:00"/>
    <x v="7"/>
    <x v="0"/>
    <x v="10"/>
    <m/>
    <s v="SDM"/>
    <s v="MSA"/>
    <s v="Quand est-ce que la Croix-Rouge  va nous montrer là ou nos freres sont enterrés ? "/>
    <n v="1"/>
    <x v="0"/>
    <s v="Ebola"/>
    <x v="1"/>
    <s v="Question"/>
    <x v="8"/>
    <s v="Response processes"/>
    <s v="Processus de riposte "/>
    <s v=" Response processes"/>
    <x v="3063"/>
    <x v="55"/>
    <s v="Politique et réponse"/>
    <m/>
    <m/>
    <m/>
    <m/>
    <m/>
    <m/>
    <m/>
    <m/>
    <m/>
    <m/>
    <m/>
    <m/>
    <m/>
    <m/>
    <m/>
  </r>
  <r>
    <s v="2021_wk49_304"/>
    <s v="CRRDC/FICR"/>
    <d v="2021-12-03T00:00:00"/>
    <x v="7"/>
    <x v="0"/>
    <x v="10"/>
    <m/>
    <s v="SDM"/>
    <s v="MSA"/>
    <s v="Combien des maisons ont été decontaminée en ville de Beni  ? "/>
    <n v="1"/>
    <x v="0"/>
    <s v="Ebola"/>
    <x v="1"/>
    <s v="Question"/>
    <x v="8"/>
    <s v="Response processes"/>
    <s v="Processus de riposte "/>
    <s v=" Response processes"/>
    <x v="3064"/>
    <x v="55"/>
    <s v="Politique et réponse"/>
    <m/>
    <m/>
    <m/>
    <m/>
    <m/>
    <m/>
    <m/>
    <m/>
    <m/>
    <m/>
    <m/>
    <m/>
    <m/>
    <m/>
    <m/>
  </r>
  <r>
    <s v="2021_wk49_305"/>
    <s v="CRRDC/FICR"/>
    <d v="2021-12-03T00:00:00"/>
    <x v="7"/>
    <x v="0"/>
    <x v="10"/>
    <m/>
    <s v="SDM"/>
    <s v="MSA"/>
    <s v="Nous soutenons l'initiative de combattre les abus et exploitations sexueles au sein de la Croix-Rouge et dans d'autres organisations  "/>
    <n v="1"/>
    <x v="0"/>
    <s v="Ebola"/>
    <x v="0"/>
    <s v="Rumors beliefs observations"/>
    <x v="5"/>
    <s v="Other rumors beliefs observations"/>
    <s v="Autre rumeur, croyance, observation "/>
    <s v=" Other rumour, belief, observation"/>
    <x v="3065"/>
    <x v="5"/>
    <s v="Ebola feedback autres"/>
    <m/>
    <m/>
    <m/>
    <m/>
    <m/>
    <m/>
    <m/>
    <m/>
    <m/>
    <m/>
    <m/>
    <m/>
    <m/>
    <m/>
    <m/>
  </r>
  <r>
    <s v="2021_wk49_306"/>
    <s v="CRRDC/FICR"/>
    <d v="2021-12-03T00:00:00"/>
    <x v="7"/>
    <x v="0"/>
    <x v="4"/>
    <m/>
    <s v="SDM"/>
    <s v="MSA"/>
    <s v="Nous felicitons le travail de la Croix-Rouge surtout l'EDS qu'il continue même après l'epidemie "/>
    <n v="1"/>
    <x v="0"/>
    <s v="Ebola"/>
    <x v="3"/>
    <s v="Appreciation encouragement"/>
    <x v="66"/>
    <s v="Thanks to the SDB teams"/>
    <s v="Merci aux équipes EDS "/>
    <s v=" Thanks to the SDB teams"/>
    <x v="3066"/>
    <x v="165"/>
    <s v="Remerciement/encouragement"/>
    <m/>
    <m/>
    <m/>
    <m/>
    <m/>
    <m/>
    <m/>
    <m/>
    <m/>
    <m/>
    <m/>
    <m/>
    <m/>
    <m/>
    <m/>
  </r>
  <r>
    <s v="2021_wk49_307"/>
    <s v="CRRDC/FICR"/>
    <d v="2021-12-03T00:00:00"/>
    <x v="7"/>
    <x v="0"/>
    <x v="4"/>
    <m/>
    <s v="SDM"/>
    <s v="MSA"/>
    <s v="Si un enfant a eu le vaccin habituel avoir encor le vaccin d'ebola il n'y a aura pas des effets secondaires ? "/>
    <n v="2"/>
    <x v="0"/>
    <s v="Ebola"/>
    <x v="1"/>
    <s v="Question"/>
    <x v="14"/>
    <s v="Vaccine"/>
    <s v="Innocuité du vaccin "/>
    <s v=" Vaccine safety"/>
    <x v="3067"/>
    <x v="42"/>
    <s v="Vaccin et vaccination"/>
    <m/>
    <m/>
    <m/>
    <m/>
    <m/>
    <m/>
    <m/>
    <m/>
    <m/>
    <m/>
    <m/>
    <m/>
    <m/>
    <m/>
    <m/>
  </r>
  <r>
    <s v="2021_wk49_308"/>
    <s v="CRRDC/FICR"/>
    <d v="2021-12-03T00:00:00"/>
    <x v="7"/>
    <x v="0"/>
    <x v="4"/>
    <m/>
    <s v="SDM"/>
    <s v="MSA"/>
    <s v="Vu que la ville est surpeuplé par le deplacés vulnerables qua la Croix-Rouge distribut même les kits lave mains pour les mesures de prevention "/>
    <n v="1"/>
    <x v="0"/>
    <s v="Ebola"/>
    <x v="2"/>
    <s v="Suggestion request"/>
    <x v="20"/>
    <s v="Encourage hand washing"/>
    <s v="Fournir dispositif lavemain (avec l'eau, savon) "/>
    <s v=" Provide handwashing station (with water, soap)"/>
    <x v="3068"/>
    <x v="24"/>
    <s v="PCI"/>
    <m/>
    <m/>
    <m/>
    <m/>
    <m/>
    <m/>
    <m/>
    <m/>
    <m/>
    <m/>
    <m/>
    <m/>
    <m/>
    <m/>
    <m/>
  </r>
  <r>
    <s v="2021_wk49_309"/>
    <s v="CRRDC/FICR"/>
    <d v="2021-12-03T00:00:00"/>
    <x v="7"/>
    <x v="0"/>
    <x v="6"/>
    <s v="Mabolio"/>
    <s v="PAP"/>
    <s v="D2D"/>
    <s v="On nous amene le second vaccin pour nous rendre directement debile "/>
    <n v="2"/>
    <x v="0"/>
    <s v="Ebola"/>
    <x v="0"/>
    <s v="Rumors beliefs observations"/>
    <x v="13"/>
    <s v="Vaccine suspicions and non acceptance"/>
    <s v="Suspicions à propos du vaccin "/>
    <s v=" Vaccine suspicions"/>
    <x v="3069"/>
    <x v="14"/>
    <s v="Vaccin et vaccination"/>
    <m/>
    <m/>
    <m/>
    <m/>
    <m/>
    <m/>
    <m/>
    <m/>
    <m/>
    <m/>
    <m/>
    <m/>
    <m/>
    <m/>
    <m/>
  </r>
  <r>
    <s v="2021_wk49_310"/>
    <s v="CRRDC/FICR"/>
    <d v="2021-12-03T00:00:00"/>
    <x v="7"/>
    <x v="0"/>
    <x v="6"/>
    <s v="Mabolio"/>
    <s v="PAP"/>
    <s v="D2D"/>
    <s v="Pourquoi ebola reaparait quand bien même  on respectait les mesures de prevention ? "/>
    <n v="1"/>
    <x v="0"/>
    <s v="Ebola"/>
    <x v="1"/>
    <s v="Question"/>
    <x v="7"/>
    <s v="Ebola and its consequences"/>
    <s v="Les faits et spécificités d’Ebola "/>
    <s v=" Ebola facts and features"/>
    <x v="3070"/>
    <x v="7"/>
    <s v="Ebola caractéristiques et transmission"/>
    <m/>
    <m/>
    <m/>
    <m/>
    <m/>
    <m/>
    <m/>
    <m/>
    <m/>
    <m/>
    <m/>
    <m/>
    <m/>
    <m/>
    <m/>
  </r>
  <r>
    <s v="2021_wk49_311"/>
    <s v="CRRDC/FICR"/>
    <d v="2021-12-03T00:00:00"/>
    <x v="7"/>
    <x v="0"/>
    <x v="6"/>
    <s v="Mabolio"/>
    <s v="PAP"/>
    <s v="D2D"/>
    <s v="Qu'est-ce qu'il faut faire pour ne plus connaitre ebola dans notre region ? "/>
    <n v="1"/>
    <x v="0"/>
    <s v="Ebola"/>
    <x v="1"/>
    <s v="Question"/>
    <x v="32"/>
    <s v="EVD protective behaviors"/>
    <s v="Comportements pour la prévention d'Ebola "/>
    <s v=" EVD protective behaviors"/>
    <x v="3071"/>
    <x v="53"/>
    <s v="Ebola caractéristiques et transmission"/>
    <m/>
    <m/>
    <m/>
    <m/>
    <m/>
    <m/>
    <m/>
    <m/>
    <m/>
    <m/>
    <m/>
    <m/>
    <m/>
    <m/>
    <m/>
  </r>
  <r>
    <s v="2021_wk49_312"/>
    <s v="CRRDC/FICR"/>
    <d v="2021-12-03T00:00:00"/>
    <x v="7"/>
    <x v="0"/>
    <x v="6"/>
    <s v="Mabolio"/>
    <s v="PAP"/>
    <s v="D2D"/>
    <s v="Si les mesures de lavage de mains et autres echouent à briser ebola , propaser d'autres methodes "/>
    <n v="1"/>
    <x v="0"/>
    <s v="Ebola"/>
    <x v="2"/>
    <s v="Suggestion request"/>
    <x v="9"/>
    <s v="Other suggestions or requests"/>
    <s v="Autres suggestions "/>
    <s v=" Other suggestions"/>
    <x v="3072"/>
    <x v="10"/>
    <s v="Ebola feedback autres"/>
    <m/>
    <m/>
    <m/>
    <m/>
    <m/>
    <m/>
    <m/>
    <m/>
    <m/>
    <m/>
    <m/>
    <m/>
    <m/>
    <m/>
    <m/>
  </r>
  <r>
    <s v="2021_wk49_313"/>
    <s v="CRRDC/FICR"/>
    <d v="2021-12-03T00:00:00"/>
    <x v="7"/>
    <x v="0"/>
    <x v="6"/>
    <s v="Mabolio"/>
    <s v="PAP"/>
    <s v="D2D"/>
    <s v="Au lieu de chaque fois nous embrouiller avec le soit disant ebola donné nous seulement la paix "/>
    <n v="3"/>
    <x v="0"/>
    <s v="Ebola"/>
    <x v="2"/>
    <s v="Suggestion request"/>
    <x v="9"/>
    <s v="Other suggestions or requests"/>
    <s v="Securité, mettre fin à la guerre "/>
    <s v=" Safety, security, end the war"/>
    <x v="3073"/>
    <x v="31"/>
    <s v="Sécurité"/>
    <m/>
    <m/>
    <m/>
    <m/>
    <m/>
    <m/>
    <m/>
    <m/>
    <m/>
    <m/>
    <m/>
    <m/>
    <m/>
    <m/>
    <m/>
  </r>
  <r>
    <s v="2021_wk49_314"/>
    <s v="CRRDC/FICR"/>
    <d v="2021-12-03T00:00:00"/>
    <x v="7"/>
    <x v="0"/>
    <x v="6"/>
    <s v="Mabolio"/>
    <s v="PAP"/>
    <s v="D2D"/>
    <s v="Ebola est ireel , on le crée pour enrichir certaines personnes "/>
    <n v="3"/>
    <x v="0"/>
    <s v="Ebola"/>
    <x v="0"/>
    <s v="Rumors beliefs observations"/>
    <x v="10"/>
    <s v="Ebola is organized business"/>
    <s v="Ebola est un business organisé (ou quelqu'un gagne de l'argent) "/>
    <s v=" Ebola is organized business (or someone making money)"/>
    <x v="3074"/>
    <x v="11"/>
    <s v="Politique et réponse"/>
    <m/>
    <m/>
    <m/>
    <m/>
    <m/>
    <m/>
    <m/>
    <m/>
    <m/>
    <m/>
    <m/>
    <m/>
    <m/>
    <m/>
    <m/>
  </r>
  <r>
    <s v="2021_wk49_315"/>
    <s v="CRRDC/FICR"/>
    <d v="2021-12-03T00:00:00"/>
    <x v="7"/>
    <x v="0"/>
    <x v="6"/>
    <s v="Mabolio"/>
    <s v="PAP"/>
    <s v="D2D"/>
    <s v="Vous Croix-Rouge , vous dites que vous faites le benevolent et pourtant nous sommes entrain d'écouter que vous patientez une grande somme qui sera payé comme prime de votre part par le responsable de la riposte "/>
    <n v="2"/>
    <x v="0"/>
    <s v="Ebola"/>
    <x v="0"/>
    <s v="Rumors beliefs observations"/>
    <x v="19"/>
    <s v="Critique observation of the response"/>
    <s v="Commentaire sur personnel Croix Rouge "/>
    <s v=" Comment about Red Cross"/>
    <x v="3075"/>
    <x v="23"/>
    <s v="Politique et réponse"/>
    <m/>
    <m/>
    <m/>
    <m/>
    <m/>
    <m/>
    <m/>
    <m/>
    <m/>
    <m/>
    <m/>
    <m/>
    <m/>
    <m/>
    <m/>
  </r>
  <r>
    <s v="2021_wk49_316"/>
    <s v="CRRDC/FICR"/>
    <d v="2021-12-03T00:00:00"/>
    <x v="7"/>
    <x v="0"/>
    <x v="6"/>
    <s v="Mabolio"/>
    <s v="PAP"/>
    <s v="D2D"/>
    <s v="Nous demandons des lavabos et des comprimés chlore "/>
    <n v="2"/>
    <x v="0"/>
    <s v="Ebola"/>
    <x v="2"/>
    <s v="Suggestion request"/>
    <x v="20"/>
    <s v="Encourage hand washing"/>
    <s v="Fournir dispositif lavemain (avec l'eau, savon) "/>
    <s v=" Provide handwashing station (with water, soap)"/>
    <x v="3076"/>
    <x v="24"/>
    <s v="PCI"/>
    <m/>
    <m/>
    <m/>
    <m/>
    <m/>
    <m/>
    <m/>
    <m/>
    <m/>
    <m/>
    <m/>
    <m/>
    <m/>
    <m/>
    <m/>
  </r>
  <r>
    <s v="2021_wk49_316"/>
    <s v="CRRDC/FICR"/>
    <d v="2021-12-03T00:00:00"/>
    <x v="7"/>
    <x v="0"/>
    <x v="6"/>
    <s v="Mabolio"/>
    <s v="PAP"/>
    <s v="D2D"/>
    <s v="Nous demandons des lavabos et des comprimés chlore "/>
    <n v="2"/>
    <x v="0"/>
    <s v="Ebola"/>
    <x v="2"/>
    <s v="Suggestion request"/>
    <x v="16"/>
    <s v="Improve health care"/>
    <s v="Fournir des médicaments "/>
    <s v=" Provide medicines"/>
    <x v="3076"/>
    <x v="30"/>
    <s v="Prise en charge"/>
    <m/>
    <m/>
    <m/>
    <m/>
    <m/>
    <m/>
    <m/>
    <m/>
    <m/>
    <m/>
    <m/>
    <m/>
    <m/>
    <m/>
    <m/>
  </r>
  <r>
    <s v="2021_wk49_317"/>
    <s v="CRRDC/FICR"/>
    <d v="2021-12-03T00:00:00"/>
    <x v="7"/>
    <x v="0"/>
    <x v="6"/>
    <s v="Mabolio"/>
    <s v="PAP"/>
    <s v="D2D"/>
    <s v="En quand la fin de l'epidemie ? "/>
    <n v="2"/>
    <x v="0"/>
    <s v="Ebola"/>
    <x v="1"/>
    <s v="Question"/>
    <x v="7"/>
    <s v="Ebola and its consequences"/>
    <s v="Cas du virus Ebola et résultats "/>
    <s v=" EVD cases and outcomes"/>
    <x v="3077"/>
    <x v="60"/>
    <s v="Ebola caractéristiques et transmission"/>
    <m/>
    <m/>
    <m/>
    <m/>
    <m/>
    <m/>
    <m/>
    <m/>
    <m/>
    <m/>
    <m/>
    <m/>
    <m/>
    <m/>
    <m/>
  </r>
  <r>
    <s v="2021_wk49_318"/>
    <s v="CRRDC/FICR"/>
    <d v="2021-12-03T00:00:00"/>
    <x v="7"/>
    <x v="0"/>
    <x v="8"/>
    <m/>
    <s v="PAP"/>
    <s v="D2D"/>
    <s v="Pourquoi à l'hôpital de yakobi beaucoup des personnes mouraient quand il voulait aller se soigner ? "/>
    <n v="1"/>
    <x v="0"/>
    <s v="Ebola"/>
    <x v="1"/>
    <s v="Question"/>
    <x v="1"/>
    <s v="Other questions"/>
    <s v="Questions qui montrent un manque de confiance "/>
    <s v=" Questions indicating suspicion"/>
    <x v="3078"/>
    <x v="8"/>
    <s v="Politique et réponse"/>
    <m/>
    <m/>
    <m/>
    <m/>
    <m/>
    <m/>
    <m/>
    <m/>
    <m/>
    <m/>
    <m/>
    <m/>
    <m/>
    <m/>
    <m/>
  </r>
  <r>
    <s v="2021_wk49_319"/>
    <s v="CRRDC/FICR"/>
    <d v="2021-12-03T00:00:00"/>
    <x v="7"/>
    <x v="0"/>
    <x v="8"/>
    <m/>
    <s v="PAP"/>
    <s v="D2D"/>
    <s v="Pourquoi lors  de l'épidemie d'ebola celui qui dit qu'ebola n'existe pas il meurt  "/>
    <n v="2"/>
    <x v="0"/>
    <s v="Ebola"/>
    <x v="1"/>
    <s v="Question"/>
    <x v="1"/>
    <s v="Other questions"/>
    <s v="Questions qui montrent un manque de confiance "/>
    <s v=" Questions indicating suspicion"/>
    <x v="3079"/>
    <x v="8"/>
    <s v="Politique et réponse"/>
    <m/>
    <m/>
    <m/>
    <m/>
    <m/>
    <m/>
    <m/>
    <m/>
    <m/>
    <m/>
    <m/>
    <m/>
    <m/>
    <m/>
    <m/>
  </r>
  <r>
    <s v="2021_wk49_320"/>
    <s v="CRRDC/FICR"/>
    <d v="2021-12-03T00:00:00"/>
    <x v="7"/>
    <x v="0"/>
    <x v="8"/>
    <m/>
    <s v="PAP"/>
    <s v="D2D"/>
    <s v="Pourquoi quand on donne le vaccin à une personne on donne toujours de la nourriture ? "/>
    <n v="2"/>
    <x v="0"/>
    <s v="Ebola"/>
    <x v="1"/>
    <s v="Question"/>
    <x v="14"/>
    <s v="Vaccine"/>
    <s v="Autres questions sur le vaccin "/>
    <s v=" Other vaccine questions"/>
    <x v="3080"/>
    <x v="20"/>
    <s v="Vaccin et vaccination"/>
    <m/>
    <m/>
    <m/>
    <m/>
    <m/>
    <m/>
    <m/>
    <m/>
    <m/>
    <m/>
    <m/>
    <m/>
    <m/>
    <m/>
    <m/>
  </r>
  <r>
    <s v="2021_wk49_321"/>
    <s v="CRRDC/FICR"/>
    <d v="2021-12-03T00:00:00"/>
    <x v="7"/>
    <x v="0"/>
    <x v="8"/>
    <m/>
    <s v="PAP"/>
    <s v="D2D"/>
    <s v="Nous vous demandons de chaque fois bien collaborer avec la communauté pour trouver des vraies suggestoins "/>
    <n v="3"/>
    <x v="0"/>
    <s v="Ebola"/>
    <x v="2"/>
    <s v="Suggestion request"/>
    <x v="9"/>
    <s v="Other suggestions or requests"/>
    <s v="Autres suggestions "/>
    <s v=" Other suggestions"/>
    <x v="3081"/>
    <x v="10"/>
    <s v="Ebola feedback autres"/>
    <m/>
    <m/>
    <m/>
    <m/>
    <m/>
    <m/>
    <m/>
    <m/>
    <m/>
    <m/>
    <m/>
    <m/>
    <m/>
    <m/>
    <m/>
  </r>
  <r>
    <s v="2021_wk49_322"/>
    <s v="CRRDC/FICR"/>
    <d v="2021-12-03T00:00:00"/>
    <x v="7"/>
    <x v="0"/>
    <x v="8"/>
    <m/>
    <s v="PAP"/>
    <s v="D2D"/>
    <s v="Aujourd'hui nous avons peur des choses qu'on donne gratuitement comme le vaccin , medicaments  car avant ça n'existait pas  "/>
    <n v="2"/>
    <x v="0"/>
    <s v="Ebola"/>
    <x v="0"/>
    <s v="Rumors beliefs observations"/>
    <x v="13"/>
    <s v="Vaccine suspicions and non acceptance"/>
    <s v="Suspicions à propos du vaccin "/>
    <s v=" Vaccine suspicions"/>
    <x v="3082"/>
    <x v="14"/>
    <s v="Vaccin et vaccination"/>
    <m/>
    <m/>
    <m/>
    <m/>
    <m/>
    <m/>
    <m/>
    <m/>
    <m/>
    <m/>
    <m/>
    <m/>
    <m/>
    <m/>
    <m/>
  </r>
  <r>
    <s v="2021_wk49_323"/>
    <s v="CRRDC/FICR"/>
    <d v="2021-12-03T00:00:00"/>
    <x v="7"/>
    <x v="0"/>
    <x v="8"/>
    <m/>
    <s v="PAP"/>
    <s v="D2D"/>
    <s v="Pourquoi dans des centre des santé on ne donne plus les moustiquaires aux femmes anceinte ?"/>
    <n v="2"/>
    <x v="0"/>
    <s v="Ebola"/>
    <x v="1"/>
    <s v="Question"/>
    <x v="22"/>
    <s v="Diagnosis treatment ETC health system"/>
    <s v="Faible qualité de soins medicaux "/>
    <s v=" Poor health care services"/>
    <x v="3083"/>
    <x v="122"/>
    <s v="Prise en charge"/>
    <m/>
    <m/>
    <m/>
    <m/>
    <m/>
    <m/>
    <m/>
    <m/>
    <m/>
    <m/>
    <m/>
    <m/>
    <m/>
    <m/>
    <m/>
  </r>
  <r>
    <s v="2021_wk49_324"/>
    <s v="CRRDC/FICR"/>
    <d v="2021-12-03T00:00:00"/>
    <x v="7"/>
    <x v="0"/>
    <x v="8"/>
    <m/>
    <s v="PAP"/>
    <s v="D2D"/>
    <s v="On ne va pas vous dire que vous etes entrain de faire du mal , mais vous etes entrain de faire du bien "/>
    <n v="2"/>
    <x v="0"/>
    <s v="Ebola"/>
    <x v="3"/>
    <s v="Appreciation encouragement"/>
    <x v="26"/>
    <s v="Encouragement"/>
    <s v="Encouragement"/>
    <m/>
    <x v="3084"/>
    <x v="39"/>
    <s v="No Theme"/>
    <m/>
    <m/>
    <m/>
    <m/>
    <m/>
    <m/>
    <m/>
    <m/>
    <m/>
    <m/>
    <m/>
    <m/>
    <m/>
    <m/>
    <m/>
  </r>
  <r>
    <s v="2021_wk49_325"/>
    <s v="CRRDC/FICR"/>
    <d v="2021-12-03T00:00:00"/>
    <x v="7"/>
    <x v="0"/>
    <x v="8"/>
    <m/>
    <s v="PAP"/>
    <s v="D2D"/>
    <s v="Pourquoi nous sommes entrain de demander les lavabos aux lieux publics mais vous n'etes pas entrain de nous amener les reponses ?"/>
    <n v="2"/>
    <x v="0"/>
    <s v="Ebola"/>
    <x v="1"/>
    <s v="Question"/>
    <x v="1"/>
    <s v="Other questions"/>
    <s v="Questions qui montrent un manque de confiance "/>
    <s v=" Questions indicating suspicion"/>
    <x v="3085"/>
    <x v="8"/>
    <s v="Politique et réponse"/>
    <m/>
    <m/>
    <m/>
    <m/>
    <m/>
    <m/>
    <m/>
    <m/>
    <m/>
    <m/>
    <m/>
    <m/>
    <m/>
    <m/>
    <m/>
  </r>
  <r>
    <s v="2021_wk49_326"/>
    <s v="CRRDC/FICR"/>
    <d v="2021-12-03T00:00:00"/>
    <x v="7"/>
    <x v="0"/>
    <x v="8"/>
    <m/>
    <s v="PAP"/>
    <s v="D2D"/>
    <s v="Nos encouragement vont toujours mettre les plus necessaire par ce que vous vous efforcez de venir  nous mettre à ligne d'information"/>
    <n v="2"/>
    <x v="0"/>
    <s v="Ebola"/>
    <x v="3"/>
    <s v="Appreciation encouragement"/>
    <x v="26"/>
    <s v="Encouragement"/>
    <s v="Encouragement"/>
    <m/>
    <x v="3086"/>
    <x v="39"/>
    <s v="No Theme"/>
    <m/>
    <m/>
    <m/>
    <m/>
    <m/>
    <m/>
    <m/>
    <m/>
    <m/>
    <m/>
    <m/>
    <m/>
    <m/>
    <m/>
    <m/>
  </r>
  <r>
    <s v="2021_wk49_327"/>
    <s v="CRRDC/FICR"/>
    <d v="2021-12-03T00:00:00"/>
    <x v="7"/>
    <x v="0"/>
    <x v="10"/>
    <s v="Enera"/>
    <s v="PAP"/>
    <s v="D2D"/>
    <s v="Nous avons appris que le vacin est une semence de microbe vivant qui pousseront petit à petit  dans nos corps  pour nous exterminer "/>
    <n v="2"/>
    <x v="0"/>
    <s v="Ebola"/>
    <x v="0"/>
    <s v="Rumors beliefs observations"/>
    <x v="13"/>
    <s v="Vaccine suspicions and non acceptance"/>
    <s v="Suspicions à propos du vaccin "/>
    <s v=" Vaccine suspicions"/>
    <x v="3087"/>
    <x v="14"/>
    <s v="Vaccin et vaccination"/>
    <m/>
    <m/>
    <m/>
    <m/>
    <m/>
    <m/>
    <m/>
    <m/>
    <m/>
    <m/>
    <m/>
    <m/>
    <m/>
    <m/>
    <m/>
  </r>
  <r>
    <s v="2021_wk49_328"/>
    <s v="CRRDC/FICR"/>
    <d v="2021-12-03T00:00:00"/>
    <x v="7"/>
    <x v="0"/>
    <x v="10"/>
    <s v="Enera"/>
    <s v="PAP"/>
    <s v="D2D"/>
    <s v="On a bien fait de ne pas financer cette riposte d'ebola raison pour laquelles il n'y a pas des cas inventés "/>
    <n v="2"/>
    <x v="0"/>
    <s v="Ebola"/>
    <x v="0"/>
    <s v="Rumors beliefs observations"/>
    <x v="5"/>
    <s v="Other rumors beliefs observations"/>
    <s v="Autre rumeur, croyance, observation "/>
    <s v=" Other rumour, belief, observation"/>
    <x v="3088"/>
    <x v="5"/>
    <s v="Ebola feedback autres"/>
    <m/>
    <m/>
    <m/>
    <m/>
    <m/>
    <m/>
    <m/>
    <m/>
    <m/>
    <m/>
    <m/>
    <m/>
    <m/>
    <m/>
    <m/>
  </r>
  <r>
    <s v="2021_wk49_329"/>
    <s v="CRRDC/FICR"/>
    <d v="2021-12-03T00:00:00"/>
    <x v="7"/>
    <x v="0"/>
    <x v="10"/>
    <s v="Enera"/>
    <s v="PAP"/>
    <s v="D2D"/>
    <s v="Pourquoi vous ne donnez plus de sercueilles pendant qu'il y a moins des cas ? "/>
    <n v="1"/>
    <x v="0"/>
    <s v="Ebola"/>
    <x v="1"/>
    <s v="Question"/>
    <x v="27"/>
    <s v="Burials"/>
    <s v="Enterrements "/>
    <s v=" Burials"/>
    <x v="3089"/>
    <x v="44"/>
    <s v="Enterrements"/>
    <m/>
    <m/>
    <m/>
    <m/>
    <m/>
    <m/>
    <m/>
    <m/>
    <m/>
    <m/>
    <m/>
    <m/>
    <m/>
    <m/>
    <m/>
  </r>
  <r>
    <s v="2021_wk49_330"/>
    <s v="CRRDC/FICR"/>
    <d v="2021-12-03T00:00:00"/>
    <x v="7"/>
    <x v="0"/>
    <x v="10"/>
    <s v="Enera"/>
    <s v="PAP"/>
    <s v="D2D"/>
    <s v="On nous dit qu'il ya des soins gratuits , mais pourquoi vous n'en parlez pas dans vos emmissions ? "/>
    <n v="2"/>
    <x v="0"/>
    <s v="Ebola"/>
    <x v="1"/>
    <s v="Question"/>
    <x v="8"/>
    <s v="Response processes"/>
    <s v="Processus de riposte "/>
    <s v=" Response processes"/>
    <x v="3090"/>
    <x v="55"/>
    <s v="Politique et réponse"/>
    <m/>
    <m/>
    <m/>
    <m/>
    <m/>
    <m/>
    <m/>
    <m/>
    <m/>
    <m/>
    <m/>
    <m/>
    <m/>
    <m/>
    <m/>
  </r>
  <r>
    <s v="2021_wk49_331"/>
    <s v="CRRDC/FICR"/>
    <d v="2021-12-03T00:00:00"/>
    <x v="7"/>
    <x v="0"/>
    <x v="0"/>
    <s v="Mabakou"/>
    <s v="PAP"/>
    <s v="D2D"/>
    <s v="Pourquoi  est-ce que les gens de l' EDS travaillent seulement que lorsqu'il y a ebola ? "/>
    <n v="2"/>
    <x v="0"/>
    <s v="Ebola"/>
    <x v="1"/>
    <s v="Question"/>
    <x v="27"/>
    <s v="Burials"/>
    <s v="Enterrements "/>
    <s v=" Burials"/>
    <x v="3091"/>
    <x v="44"/>
    <s v="Enterrements"/>
    <m/>
    <m/>
    <m/>
    <m/>
    <m/>
    <m/>
    <m/>
    <m/>
    <m/>
    <m/>
    <m/>
    <m/>
    <m/>
    <m/>
    <m/>
  </r>
  <r>
    <s v="2021_wk49_332"/>
    <s v="CRRDC/FICR"/>
    <d v="2021-12-03T00:00:00"/>
    <x v="7"/>
    <x v="0"/>
    <x v="0"/>
    <s v="Mabakou"/>
    <s v="PAP"/>
    <s v="D2D"/>
    <s v="Que les gens qui travaillent au niveau du triage ne puissent pas toucher les patients "/>
    <n v="3"/>
    <x v="0"/>
    <s v="Ebola"/>
    <x v="2"/>
    <s v="Suggestion request"/>
    <x v="25"/>
    <s v="Response process suggestions"/>
    <s v="Points de contrôle SD "/>
    <s v=" Points of control SR"/>
    <x v="3092"/>
    <x v="89"/>
    <s v="Quarantaine, frontières, PdC et voyages"/>
    <m/>
    <m/>
    <m/>
    <m/>
    <m/>
    <m/>
    <m/>
    <m/>
    <m/>
    <m/>
    <m/>
    <m/>
    <m/>
    <m/>
    <m/>
  </r>
  <r>
    <s v="2021_wk49_333"/>
    <s v="CRRDC/FICR"/>
    <d v="2021-12-03T00:00:00"/>
    <x v="7"/>
    <x v="0"/>
    <x v="0"/>
    <s v="Mabakou"/>
    <s v="PAP"/>
    <s v="D2D"/>
    <s v="Merci de nous avertir encore sur les mesures de prevention nous allons appliquer"/>
    <n v="5"/>
    <x v="0"/>
    <s v="Ebola"/>
    <x v="3"/>
    <s v="Appreciation encouragement"/>
    <x v="18"/>
    <s v="Thanks for the health promotion"/>
    <s v="Merci pour la sensibilisation "/>
    <s v=" Thanks for the health promotion"/>
    <x v="3093"/>
    <x v="22"/>
    <s v="Remerciement/encouragement"/>
    <m/>
    <m/>
    <m/>
    <m/>
    <m/>
    <m/>
    <m/>
    <m/>
    <m/>
    <m/>
    <m/>
    <m/>
    <m/>
    <m/>
    <m/>
  </r>
  <r>
    <s v="2021_wk49_334"/>
    <s v="CRRDC/FICR"/>
    <d v="2021-12-03T00:00:00"/>
    <x v="7"/>
    <x v="0"/>
    <x v="0"/>
    <s v="Mabakou"/>
    <s v="PAP"/>
    <s v="D2D"/>
    <s v="Pourquoi vous perdez vos dorsards ? "/>
    <n v="3"/>
    <x v="0"/>
    <s v="Ebola"/>
    <x v="1"/>
    <s v="Question"/>
    <x v="1"/>
    <s v="Other questions"/>
    <s v="Autre questions "/>
    <s v=" Other questions"/>
    <x v="3094"/>
    <x v="1"/>
    <s v="Ebola feedback autres"/>
    <m/>
    <m/>
    <m/>
    <m/>
    <m/>
    <m/>
    <m/>
    <m/>
    <m/>
    <m/>
    <m/>
    <m/>
    <m/>
    <m/>
    <m/>
  </r>
  <r>
    <s v="2021_wk49_335"/>
    <s v="CRRDC/FICR"/>
    <d v="2021-12-03T00:00:00"/>
    <x v="7"/>
    <x v="0"/>
    <x v="0"/>
    <s v="Mabakou"/>
    <s v="PAP"/>
    <s v="D2D"/>
    <s v="Comme la Croix-Rouge faisait avant de nettoyer et tuer les insectes dans des maisons qu'ils reviennent encore nous aider , la communauté souffre "/>
    <n v="2"/>
    <x v="0"/>
    <s v="Ebola"/>
    <x v="2"/>
    <s v="Suggestion request"/>
    <x v="9"/>
    <s v="Other suggestions or requests"/>
    <s v="Autres suggestions "/>
    <s v=" Other suggestions"/>
    <x v="3095"/>
    <x v="10"/>
    <s v="Ebola feedback autres"/>
    <m/>
    <m/>
    <m/>
    <m/>
    <m/>
    <m/>
    <m/>
    <m/>
    <m/>
    <m/>
    <m/>
    <m/>
    <m/>
    <m/>
    <m/>
  </r>
  <r>
    <s v="2021_wk49_336"/>
    <s v="CRRDC/FICR"/>
    <d v="2021-12-03T00:00:00"/>
    <x v="7"/>
    <x v="0"/>
    <x v="9"/>
    <m/>
    <s v="PAP"/>
    <s v="D2D"/>
    <s v="Nous croyons que la maladie à virus ebola va vite prendre fin car beaucoup des gens suivent les regles d'hygiene "/>
    <n v="3"/>
    <x v="0"/>
    <s v="Ebola"/>
    <x v="0"/>
    <s v="Rumors beliefs observations"/>
    <x v="0"/>
    <s v="Ebola characteristics and consequences"/>
    <s v="Croyances sur les faits et spécificités d’Ebola "/>
    <s v=" Beliefs about Ebola facts and features"/>
    <x v="3096"/>
    <x v="0"/>
    <s v="Ebola caractéristiques et transmission"/>
    <m/>
    <m/>
    <m/>
    <m/>
    <m/>
    <m/>
    <m/>
    <m/>
    <m/>
    <m/>
    <m/>
    <m/>
    <m/>
    <m/>
    <m/>
  </r>
  <r>
    <s v="2021_wk49_337"/>
    <s v="CRRDC/FICR"/>
    <d v="2021-12-03T00:00:00"/>
    <x v="7"/>
    <x v="0"/>
    <x v="9"/>
    <m/>
    <s v="PAP"/>
    <s v="D2D"/>
    <s v="Est-ce que tous les medecins vont encore trouver le vaccin ? "/>
    <n v="2"/>
    <x v="0"/>
    <s v="Ebola"/>
    <x v="1"/>
    <s v="Question"/>
    <x v="14"/>
    <s v="Vaccine"/>
    <s v="Autres questions sur le vaccin "/>
    <s v=" Other vaccine questions"/>
    <x v="3097"/>
    <x v="20"/>
    <s v="Vaccin et vaccination"/>
    <m/>
    <m/>
    <m/>
    <m/>
    <m/>
    <m/>
    <m/>
    <m/>
    <m/>
    <m/>
    <m/>
    <m/>
    <m/>
    <m/>
    <m/>
  </r>
  <r>
    <s v="2021_wk49_338"/>
    <s v="CRRDC/FICR"/>
    <d v="2021-12-03T00:00:00"/>
    <x v="7"/>
    <x v="0"/>
    <x v="9"/>
    <m/>
    <s v="PAP"/>
    <s v="D2D"/>
    <s v="Comment savoir si le visiteur est malade d'ebola ? "/>
    <n v="2"/>
    <x v="0"/>
    <s v="Ebola"/>
    <x v="1"/>
    <s v="Question"/>
    <x v="7"/>
    <s v="Ebola and its consequences"/>
    <s v="Les symptomes d'Ebola "/>
    <s v=" EVD symptoms"/>
    <x v="3098"/>
    <x v="26"/>
    <s v="Ebola caractéristiques et transmission"/>
    <m/>
    <m/>
    <m/>
    <m/>
    <m/>
    <m/>
    <m/>
    <m/>
    <m/>
    <m/>
    <m/>
    <m/>
    <m/>
    <m/>
    <m/>
  </r>
  <r>
    <s v="2021_wk49_339"/>
    <s v="CRRDC/FICR"/>
    <d v="2021-12-03T00:00:00"/>
    <x v="7"/>
    <x v="0"/>
    <x v="9"/>
    <m/>
    <s v="PAP"/>
    <s v="D2D"/>
    <s v="Pourquoi les agents sanitaires sont toujours agités lors de l'epidemie d'ebola ? "/>
    <n v="2"/>
    <x v="0"/>
    <s v="Ebola"/>
    <x v="1"/>
    <s v="Question"/>
    <x v="1"/>
    <s v="Other questions"/>
    <s v="Autre questions "/>
    <s v=" Other questions"/>
    <x v="3099"/>
    <x v="1"/>
    <s v="Ebola feedback autres"/>
    <m/>
    <m/>
    <m/>
    <m/>
    <m/>
    <m/>
    <m/>
    <m/>
    <m/>
    <m/>
    <m/>
    <m/>
    <m/>
    <m/>
    <m/>
  </r>
  <r>
    <s v="2021_wk49_340"/>
    <s v="CRRDC/FICR"/>
    <d v="2021-12-03T00:00:00"/>
    <x v="7"/>
    <x v="0"/>
    <x v="9"/>
    <m/>
    <s v="PAP"/>
    <s v="D2D"/>
    <s v="Ayez toujours le courage de traiter toutes les épidemies très tot sans tarder "/>
    <n v="2"/>
    <x v="0"/>
    <s v="Ebola"/>
    <x v="2"/>
    <s v="Suggestion request"/>
    <x v="25"/>
    <s v="Response process suggestions"/>
    <s v="Appel à une action efficace et souple du personnel de la riposte "/>
    <s v=" Call for flexible efficient action of response personnel"/>
    <x v="3100"/>
    <x v="73"/>
    <s v="Politique et réponse"/>
    <m/>
    <m/>
    <m/>
    <m/>
    <m/>
    <m/>
    <m/>
    <m/>
    <m/>
    <m/>
    <m/>
    <m/>
    <m/>
    <m/>
    <m/>
  </r>
  <r>
    <s v="2021_wk49_341"/>
    <s v="CRRDC/FICR"/>
    <d v="2021-12-03T00:00:00"/>
    <x v="7"/>
    <x v="0"/>
    <x v="9"/>
    <m/>
    <s v="PAP"/>
    <s v="D2D"/>
    <s v="Nous disons courage pour nous rendre un grand service car la maladie est en cours d'être éliminée"/>
    <n v="3"/>
    <x v="0"/>
    <s v="Ebola"/>
    <x v="3"/>
    <s v="Appreciation encouragement"/>
    <x v="26"/>
    <s v="Encouragement"/>
    <s v="Encouragement"/>
    <m/>
    <x v="3101"/>
    <x v="39"/>
    <s v="No Theme"/>
    <m/>
    <m/>
    <m/>
    <m/>
    <m/>
    <m/>
    <m/>
    <m/>
    <m/>
    <m/>
    <m/>
    <m/>
    <m/>
    <m/>
    <m/>
  </r>
  <r>
    <s v="2021_wk49_342"/>
    <s v="CRRDC/FICR"/>
    <d v="2021-12-03T00:00:00"/>
    <x v="7"/>
    <x v="0"/>
    <x v="12"/>
    <s v="Sayo"/>
    <s v="PAP"/>
    <s v="D2D"/>
    <s v="Vous sensibilisez sur l'hygiene, comment vous allez decouvrir l'hygiene dans la chambre de tout un chacun ? "/>
    <n v="3"/>
    <x v="0"/>
    <s v="Ebola"/>
    <x v="1"/>
    <s v="Question"/>
    <x v="32"/>
    <s v="EVD protective behaviors"/>
    <s v="Comportements pour la prévention d'Ebola "/>
    <s v=" EVD protective behaviors"/>
    <x v="3102"/>
    <x v="53"/>
    <s v="Ebola caractéristiques et transmission"/>
    <m/>
    <m/>
    <m/>
    <m/>
    <m/>
    <m/>
    <m/>
    <m/>
    <m/>
    <m/>
    <m/>
    <m/>
    <m/>
    <m/>
    <m/>
  </r>
  <r>
    <s v="2021_wk49_343"/>
    <s v="CRRDC/FICR"/>
    <d v="2021-12-03T00:00:00"/>
    <x v="7"/>
    <x v="0"/>
    <x v="12"/>
    <s v="Sayo"/>
    <s v="PAP"/>
    <s v="D2D"/>
    <s v="N'ayez pas l'habitude de chaque fois sensibiliser quand il y a l'epidemie "/>
    <n v="2"/>
    <x v="0"/>
    <s v="Ebola"/>
    <x v="2"/>
    <s v="Suggestion request"/>
    <x v="21"/>
    <s v="Community health promotion"/>
    <s v="Sensibilisation sur Ebola "/>
    <s v=" Community health promotion"/>
    <x v="3103"/>
    <x v="27"/>
    <s v="Communication/sensibilisation"/>
    <m/>
    <m/>
    <m/>
    <m/>
    <m/>
    <m/>
    <m/>
    <m/>
    <m/>
    <m/>
    <m/>
    <m/>
    <m/>
    <m/>
    <m/>
  </r>
  <r>
    <s v="2021_wk49_344"/>
    <s v="CRRDC/FICR"/>
    <d v="2021-12-03T00:00:00"/>
    <x v="7"/>
    <x v="0"/>
    <x v="12"/>
    <s v="Sayo"/>
    <s v="PAP"/>
    <s v="D2D"/>
    <s v="Lors de la distribution de lave-mains à sayo on donne seulement à ceux qui sont connus et on laisse d'autres "/>
    <n v="2"/>
    <x v="0"/>
    <s v="Ebola"/>
    <x v="0"/>
    <s v="Rumors beliefs observations"/>
    <x v="5"/>
    <s v="Other rumors beliefs observations"/>
    <s v="Autre rumeur, croyance, observation "/>
    <s v=" Other rumour, belief, observation"/>
    <x v="3104"/>
    <x v="5"/>
    <s v="Ebola feedback autres"/>
    <m/>
    <m/>
    <m/>
    <m/>
    <m/>
    <m/>
    <m/>
    <m/>
    <m/>
    <m/>
    <m/>
    <m/>
    <m/>
    <m/>
    <m/>
  </r>
  <r>
    <s v="2021_wk49_345"/>
    <s v="CRRDC/FICR"/>
    <d v="2021-12-03T00:00:00"/>
    <x v="7"/>
    <x v="0"/>
    <x v="12"/>
    <s v="Sayo"/>
    <s v="PAP"/>
    <s v="D2D"/>
    <s v="Quand  est-ce que vous nous apportez les kits de lave-mains  ainsi que des moustiquaires ? "/>
    <n v="2"/>
    <x v="0"/>
    <s v="Ebola"/>
    <x v="1"/>
    <s v="Question"/>
    <x v="8"/>
    <s v="Response processes"/>
    <s v="Processus de riposte "/>
    <s v=" Response processes"/>
    <x v="3105"/>
    <x v="55"/>
    <s v="Politique et réponse"/>
    <m/>
    <m/>
    <m/>
    <m/>
    <m/>
    <m/>
    <m/>
    <m/>
    <m/>
    <m/>
    <m/>
    <m/>
    <m/>
    <m/>
    <m/>
  </r>
  <r>
    <s v="2021_wk49_346"/>
    <s v="CRRDC/FICR"/>
    <d v="2021-12-03T00:00:00"/>
    <x v="7"/>
    <x v="0"/>
    <x v="2"/>
    <m/>
    <s v="PAP"/>
    <s v="D2D"/>
    <s v="Dit-on qu'au centre de traitement on ne soigne pas comme il faut , on donne seulement peu de medicament  "/>
    <n v="2"/>
    <x v="0"/>
    <s v="Ebola"/>
    <x v="0"/>
    <s v="Rumors beliefs observations"/>
    <x v="12"/>
    <s v="Critiques or observations of health system"/>
    <s v="Manque de confiance: services médicaux (faire du mal aux des gens inclu) "/>
    <s v=" Lack of confidence in medical services (includes harming people)"/>
    <x v="3106"/>
    <x v="13"/>
    <s v="Politique et réponse"/>
    <m/>
    <m/>
    <m/>
    <m/>
    <m/>
    <m/>
    <m/>
    <m/>
    <m/>
    <m/>
    <m/>
    <m/>
    <m/>
    <m/>
    <m/>
  </r>
  <r>
    <s v="2021_wk49_347"/>
    <s v="CRRDC/FICR"/>
    <d v="2021-12-03T00:00:00"/>
    <x v="7"/>
    <x v="0"/>
    <x v="2"/>
    <m/>
    <s v="PAP"/>
    <s v="D2D"/>
    <s v="Pourquoi vous ne continuez pas à donner la gratuité après l'epidemie  ? "/>
    <n v="3"/>
    <x v="0"/>
    <s v="Ebola"/>
    <x v="1"/>
    <s v="Question"/>
    <x v="8"/>
    <s v="Response processes"/>
    <s v="Processus de riposte "/>
    <s v=" Response processes"/>
    <x v="3107"/>
    <x v="55"/>
    <s v="Politique et réponse"/>
    <m/>
    <m/>
    <m/>
    <m/>
    <m/>
    <m/>
    <m/>
    <m/>
    <m/>
    <m/>
    <m/>
    <m/>
    <m/>
    <m/>
    <m/>
  </r>
  <r>
    <s v="2021_wk49_348"/>
    <s v="CRRDC/FICR"/>
    <d v="2021-12-03T00:00:00"/>
    <x v="7"/>
    <x v="0"/>
    <x v="2"/>
    <m/>
    <s v="PAP"/>
    <s v="D2D"/>
    <s v="Pour bien se proteger il faut construire le cite pour les reguliers pour ne pas retourné encore dans une situation très critique "/>
    <n v="2"/>
    <x v="0"/>
    <s v="Ebola"/>
    <x v="2"/>
    <s v="Suggestion request"/>
    <x v="9"/>
    <s v="Other suggestions or requests"/>
    <s v="Autres suggestions "/>
    <s v=" Other suggestions"/>
    <x v="3108"/>
    <x v="10"/>
    <s v="Ebola feedback autres"/>
    <m/>
    <m/>
    <m/>
    <m/>
    <m/>
    <m/>
    <m/>
    <m/>
    <m/>
    <m/>
    <m/>
    <m/>
    <m/>
    <m/>
    <m/>
  </r>
  <r>
    <s v="2021_wk49_349"/>
    <s v="CRRDC/FICR"/>
    <d v="2021-12-03T00:00:00"/>
    <x v="7"/>
    <x v="0"/>
    <x v="2"/>
    <m/>
    <s v="PAP"/>
    <s v="D2D"/>
    <s v="Pourquoi vous amenez le medicaments lors de l'ebola ? "/>
    <n v="1"/>
    <x v="0"/>
    <s v="Ebola"/>
    <x v="1"/>
    <s v="Question"/>
    <x v="8"/>
    <s v="Response processes"/>
    <s v="Processus de riposte "/>
    <s v=" Response processes"/>
    <x v="3109"/>
    <x v="55"/>
    <s v="Politique et réponse"/>
    <m/>
    <m/>
    <m/>
    <m/>
    <m/>
    <m/>
    <m/>
    <m/>
    <m/>
    <m/>
    <m/>
    <m/>
    <m/>
    <m/>
    <m/>
  </r>
  <r>
    <s v="2021_wk49_350"/>
    <s v="CRRDC/FICR"/>
    <d v="2021-12-03T00:00:00"/>
    <x v="7"/>
    <x v="0"/>
    <x v="2"/>
    <m/>
    <s v="PAP"/>
    <s v="D2D"/>
    <s v="Nous nous prenons en charge à la maison parce que nous n'avons pas de l'argent pour l'hospitalisation  "/>
    <n v="3"/>
    <x v="0"/>
    <s v="Ebola"/>
    <x v="0"/>
    <s v="Rumors beliefs observations"/>
    <x v="5"/>
    <s v="Other rumors beliefs observations"/>
    <s v="Autre rumeur, croyance, observation "/>
    <s v=" Other rumour, belief, observation"/>
    <x v="3110"/>
    <x v="5"/>
    <s v="Ebola feedback autres"/>
    <m/>
    <m/>
    <m/>
    <m/>
    <m/>
    <m/>
    <m/>
    <m/>
    <m/>
    <m/>
    <m/>
    <m/>
    <m/>
    <m/>
    <m/>
  </r>
  <r>
    <s v="2021_wk49_351"/>
    <s v="CRRDC/FICR"/>
    <d v="2021-12-03T00:00:00"/>
    <x v="7"/>
    <x v="0"/>
    <x v="2"/>
    <m/>
    <s v="PAP"/>
    <s v="D2D"/>
    <s v="Nous n'avons pas d'espace pour l'accueil des deplacés ,que le gouvernement construise pour eux un camps  "/>
    <n v="4"/>
    <x v="0"/>
    <s v="Ebola"/>
    <x v="2"/>
    <s v="Suggestion request"/>
    <x v="25"/>
    <s v="Response process suggestions"/>
    <s v="Besoin d’action des gouvernements contre Ebola "/>
    <s v=" Need for responsive government against Ebola"/>
    <x v="3111"/>
    <x v="38"/>
    <s v="Politique et réponse"/>
    <m/>
    <m/>
    <m/>
    <m/>
    <m/>
    <m/>
    <m/>
    <m/>
    <m/>
    <m/>
    <m/>
    <m/>
    <m/>
    <m/>
    <m/>
  </r>
  <r>
    <s v="2021_wk49_352"/>
    <s v="CRRDC/FICR"/>
    <d v="2021-12-03T00:00:00"/>
    <x v="7"/>
    <x v="0"/>
    <x v="2"/>
    <m/>
    <s v="PAP"/>
    <s v="D2D"/>
    <s v="Pourquoi au centre de santé on prescrit le même médicament lorsque il y a la gratuité ?"/>
    <n v="2"/>
    <x v="0"/>
    <s v="Ebola"/>
    <x v="1"/>
    <s v="Question"/>
    <x v="1"/>
    <s v="Other questions"/>
    <s v="Questions qui montrent un manque de confiance "/>
    <s v=" Questions indicating suspicion"/>
    <x v="3112"/>
    <x v="8"/>
    <s v="Politique et réponse"/>
    <m/>
    <m/>
    <m/>
    <m/>
    <m/>
    <m/>
    <m/>
    <m/>
    <m/>
    <m/>
    <m/>
    <m/>
    <m/>
    <m/>
    <m/>
  </r>
  <r>
    <s v="2021_wk49_353"/>
    <s v="CRRDC/FICR"/>
    <d v="2021-12-03T00:00:00"/>
    <x v="7"/>
    <x v="0"/>
    <x v="2"/>
    <m/>
    <s v="PAP"/>
    <s v="D2D"/>
    <s v="Est-ce que tout le monde a la même maladie ? "/>
    <n v="2"/>
    <x v="0"/>
    <s v="Ebola"/>
    <x v="1"/>
    <s v="Question"/>
    <x v="1"/>
    <s v="Other questions"/>
    <s v="Autre questions "/>
    <s v=" Other questions"/>
    <x v="3113"/>
    <x v="1"/>
    <s v="Ebola feedback autres"/>
    <m/>
    <m/>
    <m/>
    <m/>
    <m/>
    <m/>
    <m/>
    <m/>
    <m/>
    <m/>
    <m/>
    <m/>
    <m/>
    <m/>
    <m/>
  </r>
  <r>
    <s v="2021_wk49_354"/>
    <s v="CRRDC/FICR"/>
    <d v="2021-12-03T00:00:00"/>
    <x v="7"/>
    <x v="0"/>
    <x v="2"/>
    <m/>
    <s v="PAP"/>
    <s v="D2D"/>
    <s v="Qu'est-ce qu'on peut faire pour lutter contre l'automedication ? "/>
    <n v="2"/>
    <x v="0"/>
    <s v="Ebola"/>
    <x v="1"/>
    <s v="Question"/>
    <x v="8"/>
    <s v="Response processes"/>
    <s v="Processus de riposte "/>
    <s v=" Response processes"/>
    <x v="3114"/>
    <x v="55"/>
    <s v="Politique et réponse"/>
    <m/>
    <m/>
    <m/>
    <m/>
    <m/>
    <m/>
    <m/>
    <m/>
    <m/>
    <m/>
    <m/>
    <m/>
    <m/>
    <m/>
    <m/>
  </r>
  <r>
    <s v="2021_wk49_355"/>
    <s v="CRRDC/FICR"/>
    <d v="2021-12-03T00:00:00"/>
    <x v="7"/>
    <x v="0"/>
    <x v="11"/>
    <s v="Sokonoki"/>
    <s v="PAP"/>
    <s v="D2D"/>
    <s v="Continuez à circuler pour le rappel des mesures d'hygiene "/>
    <n v="2"/>
    <x v="0"/>
    <s v="Ebola"/>
    <x v="2"/>
    <s v="Suggestion request"/>
    <x v="21"/>
    <s v="Community health promotion"/>
    <s v="Sensibilisation sur Ebola "/>
    <s v=" Community health promotion"/>
    <x v="3115"/>
    <x v="27"/>
    <s v="Communication/sensibilisation"/>
    <m/>
    <m/>
    <m/>
    <m/>
    <m/>
    <m/>
    <m/>
    <m/>
    <m/>
    <m/>
    <m/>
    <m/>
    <m/>
    <m/>
    <m/>
  </r>
  <r>
    <s v="2021_wk49_356"/>
    <s v="CRRDC/FICR"/>
    <d v="2021-12-03T00:00:00"/>
    <x v="7"/>
    <x v="0"/>
    <x v="11"/>
    <s v="Sokonoki"/>
    <s v="PAP"/>
    <s v="D2D"/>
    <s v="L'ebola actuel n'a pas l'empleur grandissante parce que le gouvernement congolais a exclus l'OMS d'intervenir dans la lutte contre l'ebola à Beni "/>
    <n v="1"/>
    <x v="0"/>
    <s v="Ebola"/>
    <x v="0"/>
    <s v="Rumors beliefs observations"/>
    <x v="0"/>
    <s v="Ebola characteristics and consequences"/>
    <s v="Croyances sur les faits et spécificités d’Ebola "/>
    <s v=" Beliefs about Ebola facts and features"/>
    <x v="3116"/>
    <x v="0"/>
    <s v="Ebola caractéristiques et transmission"/>
    <m/>
    <m/>
    <m/>
    <m/>
    <m/>
    <m/>
    <m/>
    <m/>
    <m/>
    <m/>
    <m/>
    <m/>
    <m/>
    <m/>
    <m/>
  </r>
  <r>
    <s v="2021_wk49_357"/>
    <s v="CRRDC/FICR"/>
    <d v="2021-12-03T00:00:00"/>
    <x v="7"/>
    <x v="0"/>
    <x v="11"/>
    <s v="Sokonoki"/>
    <s v="PAP"/>
    <s v="D2D"/>
    <s v="Le vaccin d'ebola qu'on utilise n'est pas bon à l'organisme car c'est le reste du vaccin de l'epidemie passé "/>
    <n v="2"/>
    <x v="0"/>
    <s v="Ebola"/>
    <x v="0"/>
    <s v="Rumors beliefs observations"/>
    <x v="13"/>
    <s v="Vaccine suspicions and non acceptance"/>
    <s v="Suspicions à propos du vaccin "/>
    <s v=" Vaccine suspicions"/>
    <x v="3117"/>
    <x v="14"/>
    <s v="Vaccin et vaccination"/>
    <m/>
    <m/>
    <m/>
    <m/>
    <m/>
    <m/>
    <m/>
    <m/>
    <m/>
    <m/>
    <m/>
    <m/>
    <m/>
    <m/>
    <m/>
  </r>
  <r>
    <s v="2021_wk49_358"/>
    <s v="CRRDC/FICR"/>
    <d v="2021-12-03T00:00:00"/>
    <x v="7"/>
    <x v="0"/>
    <x v="11"/>
    <s v="Sokonoki"/>
    <s v="PAP"/>
    <s v="D2D"/>
    <s v="Pourquoi l'ebola de 2018 n'était pas vite maitrisé alors qu'il était chapeauté par l'OMS ?"/>
    <n v="2"/>
    <x v="0"/>
    <s v="Ebola"/>
    <x v="1"/>
    <s v="Question"/>
    <x v="7"/>
    <s v="Ebola and its consequences"/>
    <s v="Les faits et spécificités d’Ebola "/>
    <s v=" Ebola facts and features"/>
    <x v="3118"/>
    <x v="7"/>
    <s v="Ebola caractéristiques et transmission"/>
    <m/>
    <m/>
    <m/>
    <m/>
    <m/>
    <m/>
    <m/>
    <m/>
    <m/>
    <m/>
    <m/>
    <m/>
    <m/>
    <m/>
    <m/>
  </r>
  <r>
    <s v="2021_wk49_359"/>
    <s v="CRRDC/FICR"/>
    <d v="2021-12-03T00:00:00"/>
    <x v="7"/>
    <x v="0"/>
    <x v="11"/>
    <s v="Sokonoki"/>
    <s v="PAP"/>
    <s v="D2D"/>
    <s v="Nous demandons à ce que dans le cas ou l'ebola reaparait encore il faut que les équipes de lutte contre l'ebola soient locale car les etrangés avaient fait beaucoup d'abus pourque celui -ci soit vite maitrisé "/>
    <n v="2"/>
    <x v="0"/>
    <s v="Ebola"/>
    <x v="2"/>
    <s v="Suggestion request"/>
    <x v="9"/>
    <s v="Other suggestions or requests"/>
    <s v="Autres suggestions "/>
    <s v=" Other suggestions"/>
    <x v="3119"/>
    <x v="10"/>
    <s v="Ebola feedback autres"/>
    <m/>
    <m/>
    <m/>
    <m/>
    <m/>
    <m/>
    <m/>
    <m/>
    <m/>
    <m/>
    <m/>
    <m/>
    <m/>
    <m/>
    <m/>
  </r>
  <r>
    <s v="2021_wk49_360"/>
    <s v="CRRDC/FICR"/>
    <d v="2021-12-03T00:00:00"/>
    <x v="7"/>
    <x v="0"/>
    <x v="11"/>
    <s v="Sokonoki"/>
    <s v="PAP"/>
    <s v="D2D"/>
    <s v="Nous avons constaté que l'ebola est un bisiness"/>
    <n v="1"/>
    <x v="0"/>
    <s v="Ebola"/>
    <x v="0"/>
    <s v="Rumors beliefs observations"/>
    <x v="10"/>
    <s v="Ebola is organized business"/>
    <s v="Ebola est un business organisé (ou quelqu'un gagne de l'argent) "/>
    <s v=" Ebola is organized business (or someone making money)"/>
    <x v="3120"/>
    <x v="11"/>
    <s v="Politique et réponse"/>
    <m/>
    <m/>
    <m/>
    <m/>
    <m/>
    <m/>
    <m/>
    <m/>
    <m/>
    <m/>
    <m/>
    <m/>
    <m/>
    <m/>
    <m/>
  </r>
  <r>
    <s v="2021_wk49_361"/>
    <s v="CRRDC/FICR"/>
    <d v="2021-12-03T00:00:00"/>
    <x v="7"/>
    <x v="0"/>
    <x v="11"/>
    <s v="Sokonoki"/>
    <s v="PAP"/>
    <s v="D2D"/>
    <s v="Vous avez su l'origine d'ebola et du covid 19 pourquoi vous echoué l'origine du massacre ? "/>
    <n v="2"/>
    <x v="2"/>
    <s v="Comments_outside_health"/>
    <x v="1"/>
    <s v="Question"/>
    <x v="63"/>
    <s v="Safety security q"/>
    <s v="Questions sur la sécurité "/>
    <s v=" Questions about security"/>
    <x v="3121"/>
    <x v="152"/>
    <s v="No Theme"/>
    <m/>
    <m/>
    <m/>
    <m/>
    <m/>
    <m/>
    <m/>
    <m/>
    <m/>
    <m/>
    <m/>
    <m/>
    <m/>
    <m/>
    <m/>
  </r>
  <r>
    <s v="2021_wk49_362"/>
    <s v="CRRDC/FICR"/>
    <d v="2021-12-03T00:00:00"/>
    <x v="7"/>
    <x v="0"/>
    <x v="11"/>
    <s v="Sokonoki"/>
    <s v="PAP"/>
    <s v="D2D"/>
    <s v="Pourquoi les médecins ne soignent plus les malades comme avant ces 2 epidemie ? "/>
    <n v="2"/>
    <x v="0"/>
    <s v="Ebola"/>
    <x v="1"/>
    <s v="Question"/>
    <x v="22"/>
    <s v="Diagnosis treatment ETC health system"/>
    <s v="Faible qualité de soins medicaux "/>
    <s v=" Poor health care services"/>
    <x v="3122"/>
    <x v="122"/>
    <s v="Prise en charge"/>
    <m/>
    <m/>
    <m/>
    <m/>
    <m/>
    <m/>
    <m/>
    <m/>
    <m/>
    <m/>
    <m/>
    <m/>
    <m/>
    <m/>
    <m/>
  </r>
  <r>
    <s v="2021_wk49_363"/>
    <s v="CRRDC/FICR"/>
    <d v="2021-12-03T00:00:00"/>
    <x v="7"/>
    <x v="0"/>
    <x v="11"/>
    <s v="Sokonoki"/>
    <s v="PAP"/>
    <s v="D2D"/>
    <s v="Comment et quels sont les mecanismes pris pour les contacts en fuite et comment il evolue là ou ils sont ? "/>
    <n v="2"/>
    <x v="0"/>
    <s v="Ebola"/>
    <x v="1"/>
    <s v="Question"/>
    <x v="8"/>
    <s v="Response processes"/>
    <s v="Recherche de contacts Q "/>
    <s v=" Contact tracing Q"/>
    <x v="3123"/>
    <x v="106"/>
    <s v="Suivi contacts, guéries, personnes spécifiques"/>
    <m/>
    <m/>
    <m/>
    <m/>
    <m/>
    <m/>
    <m/>
    <m/>
    <m/>
    <m/>
    <m/>
    <m/>
    <m/>
    <m/>
    <m/>
  </r>
  <r>
    <s v="2021_wk49_364"/>
    <s v="CRRDC/FICR"/>
    <d v="2021-12-03T00:00:00"/>
    <x v="7"/>
    <x v="0"/>
    <x v="11"/>
    <s v="Sokonoki"/>
    <s v="PAP"/>
    <s v="D2D"/>
    <s v="Que la consommation de viane boucanée provenant de la brousse soit structement onterdite car nous ne savons pâs sa provenance precise "/>
    <n v="3"/>
    <x v="0"/>
    <s v="Ebola"/>
    <x v="2"/>
    <s v="Suggestion request"/>
    <x v="9"/>
    <s v="Other suggestions or requests"/>
    <s v="Autres suggestions "/>
    <s v=" Other suggestions"/>
    <x v="3124"/>
    <x v="10"/>
    <s v="Ebola feedback autres"/>
    <m/>
    <m/>
    <m/>
    <m/>
    <m/>
    <m/>
    <m/>
    <m/>
    <m/>
    <m/>
    <m/>
    <m/>
    <m/>
    <m/>
    <m/>
  </r>
  <r>
    <s v="2021_wk49_365"/>
    <s v="CRRDC/FICR"/>
    <d v="2021-12-03T00:00:00"/>
    <x v="7"/>
    <x v="0"/>
    <x v="3"/>
    <s v="Ituli"/>
    <s v="PAP"/>
    <s v="D2D"/>
    <s v="Selon les rumeurs politiques de Goma jusqu'à kanyabayonga est annexé au rwanda de lubirigha jusqu'à kanyabayonga pour l'ouganda "/>
    <n v="2"/>
    <x v="0"/>
    <s v="Ebola"/>
    <x v="0"/>
    <s v="Rumors beliefs observations"/>
    <x v="5"/>
    <s v="Other rumors beliefs observations"/>
    <s v="Autre rumeur, croyance, observation "/>
    <s v=" Other rumour, belief, observation"/>
    <x v="3125"/>
    <x v="5"/>
    <s v="Ebola feedback autres"/>
    <m/>
    <m/>
    <m/>
    <m/>
    <m/>
    <m/>
    <m/>
    <m/>
    <m/>
    <m/>
    <m/>
    <m/>
    <m/>
    <m/>
    <m/>
  </r>
  <r>
    <s v="2021_wk49_366"/>
    <s v="CRRDC/FICR"/>
    <d v="2021-12-03T00:00:00"/>
    <x v="7"/>
    <x v="0"/>
    <x v="3"/>
    <s v="Ituli"/>
    <s v="PAP"/>
    <s v="D2D"/>
    <s v="Pourquoi aux frontieres les barrieres sont ouvertes en venant à Beni mais sans faire le contrôle à ebola tandisque avant d'entrer en auganda on fait l'examen de corona ?"/>
    <n v="2"/>
    <x v="0"/>
    <s v="Ebola"/>
    <x v="1"/>
    <s v="Question"/>
    <x v="8"/>
    <s v="Response processes"/>
    <s v="Points de contrôle Q "/>
    <s v=" Points of control Q"/>
    <x v="3126"/>
    <x v="130"/>
    <s v="Quarantaine, frontières, PdC et voyages"/>
    <m/>
    <m/>
    <m/>
    <m/>
    <m/>
    <m/>
    <m/>
    <m/>
    <m/>
    <m/>
    <m/>
    <m/>
    <m/>
    <m/>
    <m/>
  </r>
  <r>
    <s v="2021_wk49_366"/>
    <s v="CRRDC/FICR"/>
    <d v="2021-12-03T00:00:00"/>
    <x v="7"/>
    <x v="0"/>
    <x v="3"/>
    <s v="Ituli"/>
    <s v="PAP"/>
    <s v="D2D"/>
    <s v="Pourquoi aux frontieres les barrieres sont ouvertes en venant à Beni mais sans faire le contrôle à ebola tandisque avant d'entrer en auganda on fait l'examen de corona ?"/>
    <n v="2"/>
    <x v="1"/>
    <s v="Covid19"/>
    <x v="1"/>
    <s v="Question"/>
    <x v="50"/>
    <s v="Questions about preparedness or response activities pertaining to the disease"/>
    <s v="Questions sur les points de contrôle "/>
    <s v=" Questions about points of control"/>
    <x v="3126"/>
    <x v="185"/>
    <s v="Quarantaine, frontières, PdC et voyages"/>
    <m/>
    <m/>
    <m/>
    <m/>
    <m/>
    <m/>
    <m/>
    <m/>
    <m/>
    <m/>
    <m/>
    <m/>
    <m/>
    <m/>
    <m/>
  </r>
  <r>
    <s v="2021_wk49_367"/>
    <s v="CRRDC/FICR"/>
    <d v="2021-12-03T00:00:00"/>
    <x v="7"/>
    <x v="0"/>
    <x v="3"/>
    <s v="Ituli"/>
    <s v="PAP"/>
    <s v="D2D"/>
    <s v="Une fois l'insecurité finie tous les cultivateurs reprennent leur champs et vous verrez comme les épidemies vont aussi disparaitre "/>
    <n v="3"/>
    <x v="0"/>
    <s v="Ebola"/>
    <x v="0"/>
    <s v="Rumors beliefs observations"/>
    <x v="5"/>
    <s v="Other rumors beliefs observations"/>
    <s v="Autre rumeur, croyance, observation "/>
    <s v=" Other rumour, belief, observation"/>
    <x v="3127"/>
    <x v="5"/>
    <s v="Ebola feedback autres"/>
    <m/>
    <m/>
    <m/>
    <m/>
    <m/>
    <m/>
    <m/>
    <m/>
    <m/>
    <m/>
    <m/>
    <m/>
    <m/>
    <m/>
    <m/>
  </r>
  <r>
    <s v="2021_wk49_368"/>
    <s v="CRRDC/FICR"/>
    <d v="2021-12-03T00:00:00"/>
    <x v="7"/>
    <x v="0"/>
    <x v="3"/>
    <s v="Ituli"/>
    <s v="PAP"/>
    <s v="D2D"/>
    <s v="Dans cette epidemie il ya  manigace c'est la raison pour laquelle les etrangers entre dans cette partie du congo sans en tenir compte du danger épidemiologique qui existe "/>
    <n v="2"/>
    <x v="0"/>
    <s v="Ebola"/>
    <x v="0"/>
    <s v="Rumors beliefs observations"/>
    <x v="4"/>
    <s v="Ebola is a scheme of government or others"/>
    <s v="Ebola est un outil politique "/>
    <s v=" Ebola is a political tool"/>
    <x v="3128"/>
    <x v="4"/>
    <s v="Politique et réponse"/>
    <m/>
    <m/>
    <m/>
    <m/>
    <m/>
    <m/>
    <m/>
    <m/>
    <m/>
    <m/>
    <m/>
    <m/>
    <m/>
    <m/>
    <m/>
  </r>
  <r>
    <s v="2021_wk49_369"/>
    <s v="CRRDC/FICR"/>
    <d v="2021-12-03T00:00:00"/>
    <x v="7"/>
    <x v="0"/>
    <x v="3"/>
    <s v="Ituli"/>
    <s v="PAP"/>
    <s v="D2D"/>
    <s v="Que les siviteurs soient bien identifiés et faire le suivi "/>
    <n v="3"/>
    <x v="0"/>
    <s v="Ebola"/>
    <x v="2"/>
    <s v="Suggestion request"/>
    <x v="9"/>
    <s v="Other suggestions or requests"/>
    <s v="Suggestions sur les personnes déplacées "/>
    <s v=" Suggestions about displaced persons"/>
    <x v="3129"/>
    <x v="83"/>
    <s v="Quarantaine, frontières, PdC et voyages"/>
    <m/>
    <m/>
    <m/>
    <m/>
    <m/>
    <m/>
    <m/>
    <m/>
    <m/>
    <m/>
    <m/>
    <m/>
    <m/>
    <m/>
    <m/>
  </r>
  <r>
    <s v="2021_wk49_370"/>
    <s v="CRRDC/FICR"/>
    <d v="2021-12-03T00:00:00"/>
    <x v="7"/>
    <x v="0"/>
    <x v="3"/>
    <s v="Ituli"/>
    <s v="PAP"/>
    <s v="D2D"/>
    <s v="Pourquoi les humanitaires ont toujours fait semblant de nous aider , mais  à realité ce sont ses gens qui nous tue ?"/>
    <n v="2"/>
    <x v="0"/>
    <s v="Ebola"/>
    <x v="1"/>
    <s v="Question"/>
    <x v="1"/>
    <s v="Other questions"/>
    <s v="Autre questions "/>
    <s v=" Other questions"/>
    <x v="3130"/>
    <x v="1"/>
    <s v="Ebola feedback autres"/>
    <m/>
    <m/>
    <m/>
    <m/>
    <m/>
    <m/>
    <m/>
    <m/>
    <m/>
    <m/>
    <m/>
    <m/>
    <m/>
    <m/>
    <m/>
  </r>
  <r>
    <s v="2021_wk49_371"/>
    <s v="CRRDC/FICR"/>
    <d v="2021-12-03T00:00:00"/>
    <x v="7"/>
    <x v="0"/>
    <x v="3"/>
    <s v="Ituli"/>
    <s v="PAP"/>
    <s v="D2D"/>
    <s v="Nous voulons qu'on proclame la fin de l'epidemie car encore nous entendons une autre vague de covid "/>
    <n v="2"/>
    <x v="0"/>
    <s v="Ebola"/>
    <x v="2"/>
    <s v="Suggestion request"/>
    <x v="25"/>
    <s v="Response process suggestions"/>
    <s v="Mettre fin à l’épidémie d’Ebola "/>
    <s v=" End the Ebola outbreak"/>
    <x v="3131"/>
    <x v="34"/>
    <s v="Ebola caractéristiques et transmission"/>
    <m/>
    <m/>
    <m/>
    <m/>
    <m/>
    <m/>
    <m/>
    <m/>
    <m/>
    <m/>
    <m/>
    <m/>
    <m/>
    <m/>
    <m/>
  </r>
  <r>
    <s v="2021_wk49_372"/>
    <s v="CRRDC/FICR"/>
    <d v="2021-12-03T00:00:00"/>
    <x v="7"/>
    <x v="0"/>
    <x v="3"/>
    <s v="Ituli"/>
    <s v="PAP"/>
    <s v="D2D"/>
    <s v="Nous les pauvres nous avons besoin des pharmacies ou on a les medicament d'ebola et covid "/>
    <n v="4"/>
    <x v="1"/>
    <s v="Covid19"/>
    <x v="2"/>
    <s v="Suggestion request"/>
    <x v="69"/>
    <s v="Request for quality health care service test medicine treatment"/>
    <s v="Demande de donner les médicaments "/>
    <s v=" Request to provide medicines"/>
    <x v="3132"/>
    <x v="186"/>
    <s v="Prise en charge"/>
    <m/>
    <m/>
    <m/>
    <m/>
    <m/>
    <m/>
    <m/>
    <m/>
    <m/>
    <m/>
    <m/>
    <m/>
    <m/>
    <m/>
    <m/>
  </r>
  <r>
    <s v="2021_wk49_372"/>
    <s v="CRRDC/FICR"/>
    <d v="2021-12-03T00:00:00"/>
    <x v="7"/>
    <x v="0"/>
    <x v="3"/>
    <s v="Ituli"/>
    <s v="PAP"/>
    <s v="D2D"/>
    <s v="Nous les pauvres nous avons besoin des pharmacies ou on a les medicament d'ebola et covid "/>
    <n v="4"/>
    <x v="0"/>
    <s v="Ebola"/>
    <x v="2"/>
    <s v="Suggestion request"/>
    <x v="16"/>
    <s v="Improve health care"/>
    <s v="Fournir des médicaments "/>
    <s v=" Provide medicines"/>
    <x v="3132"/>
    <x v="30"/>
    <s v="Prise en charge"/>
    <m/>
    <m/>
    <m/>
    <m/>
    <m/>
    <m/>
    <m/>
    <m/>
    <m/>
    <m/>
    <m/>
    <m/>
    <m/>
    <m/>
    <m/>
  </r>
  <r>
    <s v="2021_wk49_373"/>
    <s v="CRRDC/FICR"/>
    <d v="2021-12-03T00:00:00"/>
    <x v="7"/>
    <x v="0"/>
    <x v="3"/>
    <s v="Ituli"/>
    <s v="PAP"/>
    <s v="D2D"/>
    <s v="Nous remercions l'equipe de la Croix-Rouge pour nous sensibiliser "/>
    <n v="2"/>
    <x v="0"/>
    <s v="Ebola"/>
    <x v="3"/>
    <s v="Appreciation encouragement"/>
    <x v="18"/>
    <s v="Thanks for the health promotion"/>
    <s v="Merci pour la sensibilisation "/>
    <s v=" Thanks for the health promotion"/>
    <x v="3133"/>
    <x v="22"/>
    <s v="Remerciement/encouragement"/>
    <m/>
    <m/>
    <m/>
    <m/>
    <m/>
    <m/>
    <m/>
    <m/>
    <m/>
    <m/>
    <m/>
    <m/>
    <m/>
    <m/>
    <m/>
  </r>
  <r>
    <s v="2021_wk49_374"/>
    <s v="CRRDC/FICR"/>
    <d v="2021-12-03T00:00:00"/>
    <x v="7"/>
    <x v="0"/>
    <x v="10"/>
    <m/>
    <s v="PAP"/>
    <s v="D2D"/>
    <s v="Nous sommes conscient que cette maladie existe pour ceux là qui ignorent encore les mesures barrieres "/>
    <n v="1"/>
    <x v="0"/>
    <s v="Ebola"/>
    <x v="0"/>
    <s v="Rumors beliefs observations"/>
    <x v="0"/>
    <s v="Ebola characteristics and consequences"/>
    <s v="L'Ebola est réel "/>
    <s v=" Ebola is real"/>
    <x v="3134"/>
    <x v="36"/>
    <s v="Ebola caractéristiques et transmission"/>
    <m/>
    <m/>
    <m/>
    <m/>
    <m/>
    <m/>
    <m/>
    <m/>
    <m/>
    <m/>
    <m/>
    <m/>
    <m/>
    <m/>
    <m/>
  </r>
  <r>
    <s v="2021_wk49_375"/>
    <s v="CRRDC/FICR"/>
    <d v="2021-12-03T00:00:00"/>
    <x v="7"/>
    <x v="0"/>
    <x v="10"/>
    <m/>
    <s v="PAP"/>
    <s v="D2D"/>
    <s v="Si réellement cette maladie à virus ebola est revenue de nouveau quelle est la base ou la source ? "/>
    <n v="2"/>
    <x v="0"/>
    <s v="Ebola"/>
    <x v="1"/>
    <s v="Question"/>
    <x v="7"/>
    <s v="Ebola and its consequences"/>
    <s v="L'origine du virus Ebola "/>
    <s v=" EVD origin"/>
    <x v="3135"/>
    <x v="17"/>
    <s v="Ebola caractéristiques et transmission"/>
    <m/>
    <m/>
    <m/>
    <m/>
    <m/>
    <m/>
    <m/>
    <m/>
    <m/>
    <m/>
    <m/>
    <m/>
    <m/>
    <m/>
    <m/>
  </r>
  <r>
    <s v="2021_wk49_376"/>
    <s v="CRRDC/FICR"/>
    <d v="2021-12-03T00:00:00"/>
    <x v="7"/>
    <x v="0"/>
    <x v="10"/>
    <m/>
    <s v="PAP"/>
    <s v="D2D"/>
    <s v="Que les autorités competantes nous renforcent avec les instrument necessaire comme les lave-mains  "/>
    <n v="2"/>
    <x v="0"/>
    <s v="Ebola"/>
    <x v="2"/>
    <s v="Suggestion request"/>
    <x v="20"/>
    <s v="Encourage hand washing"/>
    <s v="Fournir dispositif lavemain (avec l'eau, savon) "/>
    <s v=" Provide handwashing station (with water, soap)"/>
    <x v="3136"/>
    <x v="24"/>
    <s v="PCI"/>
    <m/>
    <m/>
    <m/>
    <m/>
    <m/>
    <m/>
    <m/>
    <m/>
    <m/>
    <m/>
    <m/>
    <m/>
    <m/>
    <m/>
    <m/>
  </r>
  <r>
    <s v="2021_wk49_377"/>
    <s v="CRRDC/FICR"/>
    <d v="2021-12-03T00:00:00"/>
    <x v="7"/>
    <x v="0"/>
    <x v="10"/>
    <m/>
    <s v="PAP"/>
    <s v="D2D"/>
    <s v="Notre gouvernement a envouyé cette epidemie pour  nous tuer  car le massacre a echoué "/>
    <n v="2"/>
    <x v="0"/>
    <s v="Ebola"/>
    <x v="0"/>
    <s v="Rumors beliefs observations"/>
    <x v="4"/>
    <s v="Ebola is a scheme of government or others"/>
    <s v="Nuire aux gens (la politique) "/>
    <s v=" Harming people (politics)"/>
    <x v="3137"/>
    <x v="35"/>
    <s v="Politique et réponse"/>
    <m/>
    <m/>
    <m/>
    <m/>
    <m/>
    <m/>
    <m/>
    <m/>
    <m/>
    <m/>
    <m/>
    <m/>
    <m/>
    <m/>
    <m/>
  </r>
  <r>
    <s v="2021_wk49_378"/>
    <s v="CRRDC/FICR"/>
    <d v="2021-12-03T00:00:00"/>
    <x v="7"/>
    <x v="0"/>
    <x v="10"/>
    <m/>
    <s v="PAP"/>
    <s v="D2D"/>
    <s v="Pourquoi cette epidemie fini vite par rapport à celle de la 10 eme epidemie ? "/>
    <n v="2"/>
    <x v="0"/>
    <s v="Ebola"/>
    <x v="1"/>
    <s v="Question"/>
    <x v="7"/>
    <s v="Ebola and its consequences"/>
    <s v="Les faits et spécificités d’Ebola "/>
    <s v=" Ebola facts and features"/>
    <x v="3138"/>
    <x v="7"/>
    <s v="Ebola caractéristiques et transmission"/>
    <m/>
    <m/>
    <m/>
    <m/>
    <m/>
    <m/>
    <m/>
    <m/>
    <m/>
    <m/>
    <m/>
    <m/>
    <m/>
    <m/>
    <m/>
  </r>
  <r>
    <s v="2021_wk49_379"/>
    <s v="CRRDC/FICR"/>
    <d v="2021-12-03T00:00:00"/>
    <x v="7"/>
    <x v="0"/>
    <x v="10"/>
    <m/>
    <s v="PAP"/>
    <s v="D2D"/>
    <s v="Quels sont les reconmandations à la population pourque la maladie ne reviennet plus à Beni ?"/>
    <n v="1"/>
    <x v="0"/>
    <s v="Ebola"/>
    <x v="1"/>
    <s v="Question"/>
    <x v="32"/>
    <s v="EVD protective behaviors"/>
    <s v="Comportements pour la prévention d'Ebola "/>
    <s v=" EVD protective behaviors"/>
    <x v="3139"/>
    <x v="53"/>
    <s v="Ebola caractéristiques et transmission"/>
    <m/>
    <m/>
    <m/>
    <m/>
    <m/>
    <m/>
    <m/>
    <m/>
    <m/>
    <m/>
    <m/>
    <m/>
    <m/>
    <m/>
    <m/>
  </r>
  <r>
    <s v="2021_wk49_380"/>
    <s v="CRRDC/FICR"/>
    <d v="2021-12-03T00:00:00"/>
    <x v="7"/>
    <x v="0"/>
    <x v="10"/>
    <m/>
    <s v="PAP"/>
    <s v="D2D"/>
    <s v="Les prisoniers de kangwagi ont besoin de votre presence à la prison pour la sensibilisation "/>
    <n v="1"/>
    <x v="0"/>
    <s v="Ebola"/>
    <x v="2"/>
    <s v="Suggestion request"/>
    <x v="21"/>
    <s v="Community health promotion"/>
    <s v="Sensibilisation sur Ebola "/>
    <s v=" Community health promotion"/>
    <x v="3140"/>
    <x v="27"/>
    <s v="Communication/sensibilisation"/>
    <m/>
    <m/>
    <m/>
    <m/>
    <m/>
    <m/>
    <m/>
    <m/>
    <m/>
    <m/>
    <m/>
    <m/>
    <m/>
    <m/>
    <m/>
  </r>
  <r>
    <s v="2021_wk49_381"/>
    <s v="CRRDC/FICR"/>
    <d v="2021-12-03T00:00:00"/>
    <x v="7"/>
    <x v="0"/>
    <x v="10"/>
    <m/>
    <s v="PAP"/>
    <s v="D2D"/>
    <s v="Est-ce que cette 13 eme epidemie était reelle ? "/>
    <n v="2"/>
    <x v="0"/>
    <s v="Ebola"/>
    <x v="1"/>
    <s v="Question"/>
    <x v="7"/>
    <s v="Ebola and its consequences"/>
    <s v="Les faits et spécificités d’Ebola "/>
    <s v=" Ebola facts and features"/>
    <x v="3141"/>
    <x v="7"/>
    <s v="Ebola caractéristiques et transmission"/>
    <m/>
    <m/>
    <m/>
    <m/>
    <m/>
    <m/>
    <m/>
    <m/>
    <m/>
    <m/>
    <m/>
    <m/>
    <m/>
    <m/>
    <m/>
  </r>
  <r>
    <s v="2021_wk49_382"/>
    <s v="CRRDC/FICR"/>
    <d v="2021-12-03T00:00:00"/>
    <x v="7"/>
    <x v="0"/>
    <x v="10"/>
    <m/>
    <s v="PAP"/>
    <s v="D2D"/>
    <s v="Nous savons que l'ebola est un vrai montage pour créer de l'argent "/>
    <n v="2"/>
    <x v="0"/>
    <s v="Ebola"/>
    <x v="0"/>
    <s v="Rumors beliefs observations"/>
    <x v="10"/>
    <s v="Ebola is organized business"/>
    <s v="Ebola est un business organisé (ou quelqu'un gagne de l'argent) "/>
    <s v=" Ebola is organized business (or someone making money)"/>
    <x v="3142"/>
    <x v="11"/>
    <s v="Politique et réponse"/>
    <m/>
    <m/>
    <m/>
    <m/>
    <m/>
    <m/>
    <m/>
    <m/>
    <m/>
    <m/>
    <m/>
    <m/>
    <m/>
    <m/>
    <m/>
  </r>
  <r>
    <s v="2021_wk49_383"/>
    <s v="CRRDC/FICR"/>
    <d v="2021-12-03T00:00:00"/>
    <x v="7"/>
    <x v="0"/>
    <x v="10"/>
    <m/>
    <s v="PAP"/>
    <s v="D2D"/>
    <s v="Nous ne voulons plus entendre qu'il ya une autre reaparution d'ebola au nord-kivu "/>
    <n v="2"/>
    <x v="0"/>
    <s v="Ebola"/>
    <x v="0"/>
    <s v="Rumors beliefs observations"/>
    <x v="5"/>
    <s v="Other rumors beliefs observations"/>
    <s v="Autre rumeur, croyance, observation "/>
    <s v=" Other rumour, belief, observation"/>
    <x v="3143"/>
    <x v="5"/>
    <s v="Ebola feedback autres"/>
    <m/>
    <m/>
    <m/>
    <m/>
    <m/>
    <m/>
    <m/>
    <m/>
    <m/>
    <m/>
    <m/>
    <m/>
    <m/>
    <m/>
    <m/>
  </r>
  <r>
    <s v="2021_wk49_384"/>
    <s v="CRRDC/FICR"/>
    <d v="2021-12-03T00:00:00"/>
    <x v="7"/>
    <x v="0"/>
    <x v="5"/>
    <m/>
    <s v="PAP"/>
    <s v="D2D"/>
    <s v="L'ebola ne pas une maladie parce que nous  population nous appliquons les mesures barrieres"/>
    <n v="2"/>
    <x v="0"/>
    <s v="Ebola"/>
    <x v="0"/>
    <s v="Rumors beliefs observations"/>
    <x v="0"/>
    <s v="Ebola characteristics and consequences"/>
    <s v="Croyances sur les faits et spécificités d’Ebola "/>
    <s v=" Beliefs about Ebola facts and features"/>
    <x v="3144"/>
    <x v="0"/>
    <s v="Ebola caractéristiques et transmission"/>
    <m/>
    <m/>
    <m/>
    <m/>
    <m/>
    <m/>
    <m/>
    <m/>
    <m/>
    <m/>
    <m/>
    <m/>
    <m/>
    <m/>
    <m/>
  </r>
  <r>
    <s v="2021_wk49_385"/>
    <s v="CRRDC/FICR"/>
    <d v="2021-12-03T00:00:00"/>
    <x v="7"/>
    <x v="0"/>
    <x v="5"/>
    <m/>
    <s v="PAP"/>
    <s v="D2D"/>
    <s v="Le gouvernement voulait forcer de faire prolongé l'epidemie mais il n'ya pas des cas de morts "/>
    <n v="2"/>
    <x v="0"/>
    <s v="Ebola"/>
    <x v="0"/>
    <s v="Rumors beliefs observations"/>
    <x v="4"/>
    <s v="Ebola is a scheme of government or others"/>
    <s v="Ebola est un outil politique "/>
    <s v=" Ebola is a political tool"/>
    <x v="3145"/>
    <x v="4"/>
    <s v="Politique et réponse"/>
    <m/>
    <m/>
    <m/>
    <m/>
    <m/>
    <m/>
    <m/>
    <m/>
    <m/>
    <m/>
    <m/>
    <m/>
    <m/>
    <m/>
    <m/>
  </r>
  <r>
    <s v="2021_wk49_386"/>
    <s v="CRRDC/FICR"/>
    <d v="2021-12-03T00:00:00"/>
    <x v="7"/>
    <x v="0"/>
    <x v="5"/>
    <m/>
    <s v="PAP"/>
    <s v="D2D"/>
    <s v="Nous demandons au ministre de la santé de nous donner le lavabos et de savon pour nous les deplacés "/>
    <n v="2"/>
    <x v="0"/>
    <s v="Ebola"/>
    <x v="2"/>
    <s v="Suggestion request"/>
    <x v="20"/>
    <s v="Encourage hand washing"/>
    <s v="Fournir dispositif lavemain (avec l'eau, savon) "/>
    <s v=" Provide handwashing station (with water, soap)"/>
    <x v="3146"/>
    <x v="24"/>
    <s v="PCI"/>
    <m/>
    <m/>
    <m/>
    <m/>
    <m/>
    <m/>
    <m/>
    <m/>
    <m/>
    <m/>
    <m/>
    <m/>
    <m/>
    <m/>
    <m/>
  </r>
  <r>
    <s v="2021_wk49_387"/>
    <s v="CRRDC/FICR"/>
    <d v="2021-12-03T00:00:00"/>
    <x v="7"/>
    <x v="0"/>
    <x v="5"/>
    <m/>
    <s v="PAP"/>
    <s v="D2D"/>
    <s v="Nous vous encourageons vraiment car nous sommes contants que vous publiez des bons resultat des guérris  "/>
    <n v="2"/>
    <x v="0"/>
    <s v="Ebola"/>
    <x v="3"/>
    <s v="Appreciation encouragement"/>
    <x v="26"/>
    <s v="Encouragement"/>
    <s v="Encouragement"/>
    <m/>
    <x v="3147"/>
    <x v="39"/>
    <s v="No Theme"/>
    <m/>
    <m/>
    <m/>
    <m/>
    <m/>
    <m/>
    <m/>
    <m/>
    <m/>
    <m/>
    <m/>
    <m/>
    <m/>
    <m/>
    <m/>
  </r>
  <r>
    <s v="2021_wk49_388"/>
    <s v="CRRDC/FICR"/>
    <d v="2021-12-03T00:00:00"/>
    <x v="7"/>
    <x v="0"/>
    <x v="7"/>
    <s v="Bel-air"/>
    <s v="PAP"/>
    <s v="D2D"/>
    <s v="L'ebola de Beni n'est pas vrai car tout les malades sont assimilés à ebola "/>
    <n v="2"/>
    <x v="0"/>
    <s v="Ebola"/>
    <x v="0"/>
    <s v="Rumors beliefs observations"/>
    <x v="3"/>
    <s v="Ebola does not exist"/>
    <s v="Ebola n'existe pas "/>
    <s v=" Ebola does not exist"/>
    <x v="3148"/>
    <x v="3"/>
    <s v="Ebola caractéristiques et transmission"/>
    <m/>
    <m/>
    <m/>
    <m/>
    <m/>
    <m/>
    <m/>
    <m/>
    <m/>
    <m/>
    <m/>
    <m/>
    <m/>
    <m/>
    <m/>
  </r>
  <r>
    <s v="2021_wk49_389"/>
    <s v="CRRDC/FICR"/>
    <d v="2021-12-03T00:00:00"/>
    <x v="7"/>
    <x v="0"/>
    <x v="7"/>
    <s v="Bel-air"/>
    <s v="PAP"/>
    <s v="D2D"/>
    <s v="La 13 -ème épidémie est venue d'un guéri  ou d'un visiteur ? "/>
    <n v="2"/>
    <x v="0"/>
    <s v="Ebola"/>
    <x v="1"/>
    <s v="Question"/>
    <x v="7"/>
    <s v="Ebola and its consequences"/>
    <s v="L'origine du virus Ebola "/>
    <s v=" EVD origin"/>
    <x v="3149"/>
    <x v="17"/>
    <s v="Ebola caractéristiques et transmission"/>
    <m/>
    <m/>
    <m/>
    <m/>
    <m/>
    <m/>
    <m/>
    <m/>
    <m/>
    <m/>
    <m/>
    <m/>
    <m/>
    <m/>
    <m/>
  </r>
  <r>
    <s v="2021_wk49_390"/>
    <s v="CRRDC/FICR"/>
    <d v="2021-12-03T00:00:00"/>
    <x v="7"/>
    <x v="0"/>
    <x v="7"/>
    <s v="Bel-air"/>
    <s v="PAP"/>
    <s v="D2D"/>
    <s v="La communauté demande la remise de lavabos dans le lieu public"/>
    <n v="2"/>
    <x v="0"/>
    <s v="Ebola"/>
    <x v="2"/>
    <s v="Suggestion request"/>
    <x v="20"/>
    <s v="Encourage hand washing"/>
    <s v="Fournir dispositif lavemain (avec l'eau, savon) "/>
    <s v=" Provide handwashing station (with water, soap)"/>
    <x v="3150"/>
    <x v="24"/>
    <s v="PCI"/>
    <m/>
    <m/>
    <m/>
    <m/>
    <m/>
    <m/>
    <m/>
    <m/>
    <m/>
    <m/>
    <m/>
    <m/>
    <m/>
    <m/>
    <m/>
  </r>
  <r>
    <s v="2021_wk49_391"/>
    <s v="CRRDC/FICR"/>
    <d v="2021-12-03T00:00:00"/>
    <x v="7"/>
    <x v="0"/>
    <x v="7"/>
    <s v="Bel-air"/>
    <s v="PAP"/>
    <s v="D2D"/>
    <s v="Dieu va faire passé cette maladie car nous souffrons de massacre "/>
    <n v="1"/>
    <x v="0"/>
    <s v="Ebola"/>
    <x v="0"/>
    <s v="Rumors beliefs observations"/>
    <x v="5"/>
    <s v="Other rumors beliefs observations"/>
    <s v="Autre rumeur, croyance, observation "/>
    <s v=" Other rumour, belief, observation"/>
    <x v="3151"/>
    <x v="5"/>
    <s v="Ebola feedback autres"/>
    <m/>
    <m/>
    <m/>
    <m/>
    <m/>
    <m/>
    <m/>
    <m/>
    <m/>
    <m/>
    <m/>
    <m/>
    <m/>
    <m/>
    <m/>
  </r>
  <r>
    <s v="2021_wk49_392"/>
    <s v="CRRDC/FICR"/>
    <d v="2021-12-03T00:00:00"/>
    <x v="7"/>
    <x v="0"/>
    <x v="7"/>
    <s v="Bel-air"/>
    <s v="PAP"/>
    <s v="D2D"/>
    <s v="Quelles sont les procedures pour s'abstenir d'ebola ? "/>
    <n v="1"/>
    <x v="0"/>
    <s v="Ebola"/>
    <x v="1"/>
    <s v="Question"/>
    <x v="32"/>
    <s v="EVD protective behaviors"/>
    <s v="Comportements pour la prévention d'Ebola "/>
    <s v=" EVD protective behaviors"/>
    <x v="3152"/>
    <x v="53"/>
    <s v="Ebola caractéristiques et transmission"/>
    <m/>
    <m/>
    <m/>
    <m/>
    <m/>
    <m/>
    <m/>
    <m/>
    <m/>
    <m/>
    <m/>
    <m/>
    <m/>
    <m/>
    <m/>
  </r>
  <r>
    <s v="2021_wk49_393"/>
    <s v="CRRDC/FICR"/>
    <d v="2021-12-03T00:00:00"/>
    <x v="7"/>
    <x v="0"/>
    <x v="7"/>
    <s v="Bel-air"/>
    <s v="PAP"/>
    <s v="D2D"/>
    <s v="Comment se laver les mains ? "/>
    <n v="2"/>
    <x v="0"/>
    <s v="Ebola"/>
    <x v="1"/>
    <s v="Question"/>
    <x v="32"/>
    <s v="EVD protective behaviors"/>
    <s v="Comportements pour la prévention d'Ebola "/>
    <s v=" EVD protective behaviors"/>
    <x v="3153"/>
    <x v="53"/>
    <s v="Ebola caractéristiques et transmission"/>
    <m/>
    <m/>
    <m/>
    <m/>
    <m/>
    <m/>
    <m/>
    <m/>
    <m/>
    <m/>
    <m/>
    <m/>
    <m/>
    <m/>
    <m/>
  </r>
  <r>
    <s v="2021_wk49_394"/>
    <s v="CRRDC/FICR"/>
    <d v="2021-12-03T00:00:00"/>
    <x v="7"/>
    <x v="0"/>
    <x v="7"/>
    <s v="Bel-air"/>
    <s v="PAP"/>
    <s v="D2D"/>
    <s v="La communauté est contente de la Croix-Rouge car elle est au service de la communauté "/>
    <n v="2"/>
    <x v="0"/>
    <s v="Ebola"/>
    <x v="3"/>
    <s v="Appreciation encouragement"/>
    <x v="11"/>
    <s v="Thanks no specification"/>
    <s v="Merci sans spécification "/>
    <s v=" Thanks no specification"/>
    <x v="3154"/>
    <x v="12"/>
    <s v="Remerciement/encouragement"/>
    <m/>
    <m/>
    <m/>
    <m/>
    <m/>
    <m/>
    <m/>
    <m/>
    <m/>
    <m/>
    <m/>
    <m/>
    <m/>
    <m/>
    <m/>
  </r>
  <r>
    <s v="2021_wk49_395"/>
    <s v="CRRDC/FICR"/>
    <d v="2021-12-03T00:00:00"/>
    <x v="7"/>
    <x v="0"/>
    <x v="7"/>
    <s v="Bel-air"/>
    <s v="PAP"/>
    <s v="D2D"/>
    <s v="Nous vous encourageons pour le travail fait par les agents de la Croix-Rouge "/>
    <n v="2"/>
    <x v="0"/>
    <s v="Ebola"/>
    <x v="3"/>
    <s v="Appreciation encouragement"/>
    <x v="26"/>
    <s v="Encouragement"/>
    <s v="Encouragement"/>
    <m/>
    <x v="3155"/>
    <x v="39"/>
    <s v="No Theme"/>
    <m/>
    <m/>
    <m/>
    <m/>
    <m/>
    <m/>
    <m/>
    <m/>
    <m/>
    <m/>
    <m/>
    <m/>
    <m/>
    <m/>
    <m/>
  </r>
  <r>
    <s v="2021_wk49_396"/>
    <s v="CRRDC/FICR"/>
    <d v="2021-12-03T00:00:00"/>
    <x v="7"/>
    <x v="0"/>
    <x v="5"/>
    <m/>
    <s v="SDM"/>
    <s v="MSA"/>
    <s v="Une fois au CTE on est tué par les injections des infirmiers car ils ont besoin de l'argent  "/>
    <n v="2"/>
    <x v="0"/>
    <s v="Ebola"/>
    <x v="0"/>
    <s v="Rumors beliefs observations"/>
    <x v="12"/>
    <s v="Critiques or observations of health system"/>
    <s v="Manque de confiance: CTE (faire du mal aux des gens) "/>
    <s v=" Lack of confidence in ETC (includes hurting people)"/>
    <x v="3156"/>
    <x v="25"/>
    <s v="Politique et réponse"/>
    <m/>
    <m/>
    <m/>
    <m/>
    <m/>
    <m/>
    <m/>
    <m/>
    <m/>
    <m/>
    <m/>
    <m/>
    <m/>
    <m/>
    <m/>
  </r>
  <r>
    <s v="2021_wk49_396"/>
    <s v="CRRDC/FICR"/>
    <d v="2021-12-03T00:00:00"/>
    <x v="7"/>
    <x v="0"/>
    <x v="5"/>
    <m/>
    <s v="SDM"/>
    <s v="MSA"/>
    <s v="Une fois au CTE on est tué par les injections des infirmiers car ils ont besoin de l'argent  "/>
    <n v="2"/>
    <x v="0"/>
    <s v="Ebola"/>
    <x v="0"/>
    <s v="Rumors beliefs observations"/>
    <x v="10"/>
    <s v="Ebola is organized business"/>
    <s v="Ebola est un business organisé (ou quelqu'un gagne de l'argent) "/>
    <s v=" Ebola is organized business (or someone making money)"/>
    <x v="3156"/>
    <x v="11"/>
    <s v="Politique et réponse"/>
    <m/>
    <m/>
    <m/>
    <m/>
    <m/>
    <m/>
    <m/>
    <m/>
    <m/>
    <m/>
    <m/>
    <m/>
    <m/>
    <m/>
    <m/>
  </r>
  <r>
    <s v="2021_wk49_397"/>
    <s v="CRRDC/FICR"/>
    <d v="2021-12-03T00:00:00"/>
    <x v="7"/>
    <x v="0"/>
    <x v="5"/>
    <m/>
    <s v="SDM"/>
    <s v="MSA"/>
    <s v="Pourquoi lorsqu'on est listé contact même si on a pas été suivi on presente aucune maladie ?"/>
    <n v="3"/>
    <x v="0"/>
    <s v="Ebola"/>
    <x v="1"/>
    <s v="Question"/>
    <x v="1"/>
    <s v="Other questions"/>
    <s v="Questions qui montrent un manque de confiance "/>
    <s v=" Questions indicating suspicion"/>
    <x v="3157"/>
    <x v="8"/>
    <s v="Politique et réponse"/>
    <m/>
    <m/>
    <m/>
    <m/>
    <m/>
    <m/>
    <m/>
    <m/>
    <m/>
    <m/>
    <m/>
    <m/>
    <m/>
    <m/>
    <m/>
  </r>
  <r>
    <s v="2021_wk49_398"/>
    <s v="CRRDC/FICR"/>
    <d v="2021-12-03T00:00:00"/>
    <x v="7"/>
    <x v="0"/>
    <x v="5"/>
    <m/>
    <s v="SDM"/>
    <s v="MSA"/>
    <s v="Pourquoi tous les animaux ne sont pas atteints d'ebola ?"/>
    <n v="2"/>
    <x v="0"/>
    <s v="Ebola"/>
    <x v="1"/>
    <s v="Question"/>
    <x v="1"/>
    <s v="Other questions"/>
    <s v="Question liée aux animaux "/>
    <s v=" Animal related question"/>
    <x v="3158"/>
    <x v="50"/>
    <s v="Ebola caractéristiques et transmission"/>
    <m/>
    <m/>
    <m/>
    <m/>
    <m/>
    <m/>
    <m/>
    <m/>
    <m/>
    <m/>
    <m/>
    <m/>
    <m/>
    <m/>
    <m/>
  </r>
  <r>
    <s v="2021_wk49_399"/>
    <s v="CRRDC/FICR"/>
    <d v="2021-12-03T00:00:00"/>
    <x v="7"/>
    <x v="0"/>
    <x v="5"/>
    <m/>
    <s v="SDM"/>
    <s v="MSA"/>
    <s v="Nous avons peur de frequanter les fosa pendant cette periode "/>
    <n v="3"/>
    <x v="0"/>
    <s v="Ebola"/>
    <x v="0"/>
    <s v="Rumors beliefs observations"/>
    <x v="12"/>
    <s v="Critiques or observations of health system"/>
    <s v="Manque de confiance: services médicaux (faire du mal aux des gens inclu) "/>
    <s v=" Lack of confidence in medical services (includes harming people)"/>
    <x v="3159"/>
    <x v="13"/>
    <s v="Politique et réponse"/>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9:D26" firstHeaderRow="1" firstDataRow="1" firstDataCol="0"/>
  <pivotFields count="37">
    <pivotField showAll="0"/>
    <pivotField showAll="0"/>
    <pivotField numFmtId="14" showAll="0"/>
    <pivotField showAll="0">
      <items count="10">
        <item h="1" x="0"/>
        <item h="1" x="1"/>
        <item h="1" x="2"/>
        <item h="1" x="3"/>
        <item h="1" x="4"/>
        <item h="1" x="5"/>
        <item h="1" x="6"/>
        <item x="7"/>
        <item h="1" m="1" x="8"/>
        <item t="default"/>
      </items>
    </pivotField>
    <pivotField showAll="0">
      <items count="2">
        <item x="0"/>
        <item t="default"/>
      </items>
    </pivotField>
    <pivotField showAll="0">
      <items count="20">
        <item x="17"/>
        <item x="3"/>
        <item x="2"/>
        <item x="0"/>
        <item x="14"/>
        <item x="13"/>
        <item x="10"/>
        <item x="6"/>
        <item x="16"/>
        <item x="8"/>
        <item x="11"/>
        <item x="9"/>
        <item x="1"/>
        <item x="5"/>
        <item x="15"/>
        <item x="12"/>
        <item x="4"/>
        <item x="7"/>
        <item x="18"/>
        <item t="default"/>
      </items>
    </pivotField>
    <pivotField showAll="0"/>
    <pivotField showAll="0"/>
    <pivotField showAll="0"/>
    <pivotField showAll="0"/>
    <pivotField showAll="0"/>
    <pivotField showAll="0">
      <items count="7">
        <item x="5"/>
        <item x="3"/>
        <item x="4"/>
        <item x="2"/>
        <item x="1"/>
        <item x="0"/>
        <item t="default"/>
      </items>
    </pivotField>
    <pivotField showAll="0"/>
    <pivotField showAll="0">
      <items count="13">
        <item x="6"/>
        <item x="4"/>
        <item m="1" x="10"/>
        <item x="1"/>
        <item x="5"/>
        <item x="3"/>
        <item m="1" x="11"/>
        <item x="0"/>
        <item m="1" x="8"/>
        <item x="2"/>
        <item m="1" x="9"/>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formats count="1">
    <format dxfId="24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1" applyNumberFormats="0" applyBorderFormats="0" applyFontFormats="0" applyPatternFormats="0" applyAlignmentFormats="0" applyWidthHeightFormats="1" dataCaption="Values" updatedVersion="7" minRefreshableVersion="3" itemPrintTitles="1" createdVersion="7" indent="0" outline="1" outlineData="1" multipleFieldFilters="0" rowHeaderCaption="Mots clés et histoires">
  <location ref="O13:P497" firstHeaderRow="1" firstDataRow="1" firstDataCol="1"/>
  <pivotFields count="37">
    <pivotField showAll="0"/>
    <pivotField showAll="0"/>
    <pivotField numFmtId="14" showAll="0"/>
    <pivotField showAll="0">
      <items count="10">
        <item h="1" x="0"/>
        <item h="1" x="1"/>
        <item h="1" x="2"/>
        <item h="1" x="3"/>
        <item h="1" x="4"/>
        <item h="1" x="5"/>
        <item h="1" x="6"/>
        <item x="7"/>
        <item h="1" m="1" x="8"/>
        <item t="default"/>
      </items>
    </pivotField>
    <pivotField showAll="0">
      <items count="2">
        <item x="0"/>
        <item t="default"/>
      </items>
    </pivotField>
    <pivotField showAll="0">
      <items count="20">
        <item x="17"/>
        <item x="3"/>
        <item x="2"/>
        <item x="0"/>
        <item x="14"/>
        <item x="13"/>
        <item x="10"/>
        <item x="6"/>
        <item x="16"/>
        <item x="8"/>
        <item x="11"/>
        <item x="9"/>
        <item x="1"/>
        <item x="5"/>
        <item x="15"/>
        <item x="12"/>
        <item x="4"/>
        <item x="7"/>
        <item x="18"/>
        <item t="default"/>
      </items>
    </pivotField>
    <pivotField showAll="0"/>
    <pivotField showAll="0"/>
    <pivotField showAll="0"/>
    <pivotField showAll="0"/>
    <pivotField dataField="1" showAll="0"/>
    <pivotField showAll="0">
      <items count="7">
        <item x="5"/>
        <item x="3"/>
        <item x="4"/>
        <item x="2"/>
        <item x="1"/>
        <item x="0"/>
        <item t="default"/>
      </items>
    </pivotField>
    <pivotField showAll="0"/>
    <pivotField showAll="0">
      <items count="13">
        <item x="6"/>
        <item x="4"/>
        <item m="1" x="10"/>
        <item x="1"/>
        <item x="5"/>
        <item x="3"/>
        <item m="1" x="11"/>
        <item x="0"/>
        <item m="1" x="8"/>
        <item x="2"/>
        <item m="1" x="9"/>
        <item x="7"/>
        <item t="default"/>
      </items>
    </pivotField>
    <pivotField showAll="0"/>
    <pivotField showAll="0"/>
    <pivotField showAll="0"/>
    <pivotField showAll="0"/>
    <pivotField showAll="0"/>
    <pivotField axis="axisRow" showAll="0">
      <items count="3198">
        <item x="126"/>
        <item x="59"/>
        <item x="51"/>
        <item x="108"/>
        <item x="223"/>
        <item x="100"/>
        <item x="115"/>
        <item x="88"/>
        <item x="54"/>
        <item x="118"/>
        <item x="146"/>
        <item x="230"/>
        <item x="187"/>
        <item x="200"/>
        <item x="180"/>
        <item x="193"/>
        <item x="157"/>
        <item x="10"/>
        <item x="13"/>
        <item x="91"/>
        <item x="162"/>
        <item x="188"/>
        <item x="31"/>
        <item x="226"/>
        <item x="103"/>
        <item x="111"/>
        <item x="212"/>
        <item x="235"/>
        <item x="156"/>
        <item x="98"/>
        <item x="219"/>
        <item x="119"/>
        <item x="110"/>
        <item x="40"/>
        <item x="181"/>
        <item x="104"/>
        <item x="161"/>
        <item x="75"/>
        <item x="62"/>
        <item x="228"/>
        <item x="140"/>
        <item x="79"/>
        <item x="134"/>
        <item x="78"/>
        <item x="90"/>
        <item x="38"/>
        <item x="192"/>
        <item x="148"/>
        <item x="92"/>
        <item x="70"/>
        <item x="97"/>
        <item x="237"/>
        <item x="175"/>
        <item x="96"/>
        <item x="93"/>
        <item x="166"/>
        <item x="218"/>
        <item x="135"/>
        <item x="22"/>
        <item x="18"/>
        <item x="129"/>
        <item x="12"/>
        <item x="204"/>
        <item x="120"/>
        <item x="155"/>
        <item x="138"/>
        <item x="94"/>
        <item x="116"/>
        <item x="67"/>
        <item x="130"/>
        <item x="131"/>
        <item x="214"/>
        <item x="215"/>
        <item x="149"/>
        <item x="17"/>
        <item x="57"/>
        <item x="150"/>
        <item x="170"/>
        <item x="123"/>
        <item x="128"/>
        <item x="99"/>
        <item x="165"/>
        <item x="124"/>
        <item x="208"/>
        <item x="216"/>
        <item x="179"/>
        <item x="29"/>
        <item x="207"/>
        <item x="171"/>
        <item x="69"/>
        <item x="5"/>
        <item x="172"/>
        <item x="0"/>
        <item x="114"/>
        <item x="45"/>
        <item x="174"/>
        <item x="30"/>
        <item x="85"/>
        <item x="101"/>
        <item x="210"/>
        <item x="58"/>
        <item x="238"/>
        <item x="37"/>
        <item x="44"/>
        <item x="65"/>
        <item x="186"/>
        <item x="176"/>
        <item x="68"/>
        <item x="56"/>
        <item x="213"/>
        <item x="127"/>
        <item x="95"/>
        <item x="139"/>
        <item x="143"/>
        <item x="168"/>
        <item x="77"/>
        <item x="177"/>
        <item x="121"/>
        <item x="107"/>
        <item x="84"/>
        <item x="52"/>
        <item x="239"/>
        <item x="159"/>
        <item x="199"/>
        <item x="19"/>
        <item x="2"/>
        <item x="201"/>
        <item x="109"/>
        <item x="74"/>
        <item x="169"/>
        <item x="39"/>
        <item x="4"/>
        <item x="112"/>
        <item x="178"/>
        <item x="20"/>
        <item x="105"/>
        <item x="35"/>
        <item x="14"/>
        <item x="15"/>
        <item x="3"/>
        <item x="83"/>
        <item x="16"/>
        <item x="206"/>
        <item x="203"/>
        <item x="71"/>
        <item x="163"/>
        <item x="137"/>
        <item x="164"/>
        <item x="113"/>
        <item x="89"/>
        <item x="24"/>
        <item x="144"/>
        <item x="234"/>
        <item x="47"/>
        <item x="147"/>
        <item x="61"/>
        <item x="151"/>
        <item x="182"/>
        <item x="142"/>
        <item x="183"/>
        <item x="87"/>
        <item x="217"/>
        <item x="6"/>
        <item x="8"/>
        <item x="25"/>
        <item x="32"/>
        <item x="236"/>
        <item x="152"/>
        <item x="72"/>
        <item x="7"/>
        <item x="41"/>
        <item x="48"/>
        <item x="102"/>
        <item x="125"/>
        <item x="9"/>
        <item x="160"/>
        <item x="141"/>
        <item x="34"/>
        <item x="195"/>
        <item x="209"/>
        <item x="194"/>
        <item x="33"/>
        <item x="196"/>
        <item x="117"/>
        <item x="60"/>
        <item x="231"/>
        <item x="136"/>
        <item x="202"/>
        <item x="81"/>
        <item x="145"/>
        <item x="220"/>
        <item x="26"/>
        <item x="23"/>
        <item x="233"/>
        <item x="55"/>
        <item x="211"/>
        <item x="185"/>
        <item x="76"/>
        <item x="36"/>
        <item x="221"/>
        <item x="167"/>
        <item x="154"/>
        <item x="198"/>
        <item x="222"/>
        <item x="197"/>
        <item x="184"/>
        <item x="27"/>
        <item x="227"/>
        <item x="53"/>
        <item x="66"/>
        <item x="49"/>
        <item x="80"/>
        <item x="173"/>
        <item x="86"/>
        <item x="224"/>
        <item x="133"/>
        <item x="190"/>
        <item x="43"/>
        <item x="191"/>
        <item x="21"/>
        <item x="28"/>
        <item x="229"/>
        <item x="64"/>
        <item x="42"/>
        <item x="11"/>
        <item x="132"/>
        <item x="189"/>
        <item x="50"/>
        <item x="63"/>
        <item x="46"/>
        <item x="1"/>
        <item x="158"/>
        <item x="73"/>
        <item x="232"/>
        <item x="205"/>
        <item x="122"/>
        <item x="106"/>
        <item x="153"/>
        <item x="82"/>
        <item x="225"/>
        <item m="1" x="3182"/>
        <item m="1" x="3171"/>
        <item m="1" x="3192"/>
        <item m="1" x="3196"/>
        <item m="1" x="3191"/>
        <item m="1" x="3177"/>
        <item m="1" x="3162"/>
        <item m="1" x="3175"/>
        <item m="1" x="3174"/>
        <item m="1" x="3180"/>
        <item m="1" x="3189"/>
        <item m="1" x="3181"/>
        <item m="1" x="3172"/>
        <item m="1" x="3179"/>
        <item m="1" x="3185"/>
        <item m="1" x="3167"/>
        <item m="1" x="3187"/>
        <item m="1" x="3193"/>
        <item m="1" x="3186"/>
        <item m="1" x="3190"/>
        <item m="1" x="3164"/>
        <item m="1" x="3170"/>
        <item m="1" x="3163"/>
        <item m="1" x="3178"/>
        <item m="1" x="3161"/>
        <item m="1" x="3184"/>
        <item m="1" x="3195"/>
        <item m="1" x="3188"/>
        <item m="1" x="3194"/>
        <item m="1" x="3169"/>
        <item m="1" x="3183"/>
        <item m="1" x="3176"/>
        <item m="1" x="3165"/>
        <item m="1" x="3166"/>
        <item m="1" x="3173"/>
        <item m="1" x="3168"/>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1132"/>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m="1" x="3160"/>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t="default"/>
      </items>
    </pivotField>
    <pivotField axis="axisRow" showAll="0" sortType="descending">
      <items count="189">
        <item x="88"/>
        <item x="9"/>
        <item x="21"/>
        <item x="73"/>
        <item x="98"/>
        <item x="1"/>
        <item x="51"/>
        <item x="5"/>
        <item x="49"/>
        <item x="52"/>
        <item x="99"/>
        <item x="100"/>
        <item x="72"/>
        <item x="86"/>
        <item x="16"/>
        <item x="20"/>
        <item x="79"/>
        <item x="10"/>
        <item x="38"/>
        <item x="71"/>
        <item x="62"/>
        <item x="60"/>
        <item x="74"/>
        <item x="23"/>
        <item x="63"/>
        <item x="53"/>
        <item x="91"/>
        <item x="28"/>
        <item x="77"/>
        <item x="0"/>
        <item x="93"/>
        <item x="76"/>
        <item x="29"/>
        <item x="41"/>
        <item x="40"/>
        <item x="43"/>
        <item x="19"/>
        <item x="81"/>
        <item x="11"/>
        <item x="61"/>
        <item x="4"/>
        <item x="96"/>
        <item x="3"/>
        <item x="15"/>
        <item x="32"/>
        <item x="39"/>
        <item x="44"/>
        <item x="57"/>
        <item x="66"/>
        <item x="59"/>
        <item x="54"/>
        <item x="30"/>
        <item x="2"/>
        <item x="24"/>
        <item x="75"/>
        <item x="48"/>
        <item x="42"/>
        <item x="45"/>
        <item x="18"/>
        <item x="36"/>
        <item x="7"/>
        <item x="65"/>
        <item x="87"/>
        <item x="26"/>
        <item x="17"/>
        <item x="64"/>
        <item x="25"/>
        <item x="13"/>
        <item x="58"/>
        <item x="22"/>
        <item x="12"/>
        <item x="34"/>
        <item x="94"/>
        <item x="35"/>
        <item x="6"/>
        <item x="68"/>
        <item x="33"/>
        <item x="67"/>
        <item x="89"/>
        <item x="82"/>
        <item x="78"/>
        <item x="55"/>
        <item x="50"/>
        <item x="97"/>
        <item x="37"/>
        <item x="8"/>
        <item x="92"/>
        <item x="101"/>
        <item x="90"/>
        <item x="95"/>
        <item x="102"/>
        <item x="106"/>
        <item x="85"/>
        <item x="110"/>
        <item x="56"/>
        <item x="31"/>
        <item x="27"/>
        <item x="70"/>
        <item x="83"/>
        <item x="14"/>
        <item x="84"/>
        <item x="80"/>
        <item x="47"/>
        <item x="46"/>
        <item x="69"/>
        <item x="103"/>
        <item x="104"/>
        <item x="105"/>
        <item x="107"/>
        <item x="108"/>
        <item x="109"/>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m="1" x="187"/>
        <item x="150"/>
        <item x="158"/>
        <item x="163"/>
        <item x="154"/>
        <item x="164"/>
        <item x="165"/>
        <item x="166"/>
        <item x="167"/>
        <item x="153"/>
        <item x="168"/>
        <item x="169"/>
        <item x="170"/>
        <item x="171"/>
        <item x="172"/>
        <item x="173"/>
        <item x="151"/>
        <item x="152"/>
        <item x="155"/>
        <item x="156"/>
        <item x="157"/>
        <item x="159"/>
        <item x="160"/>
        <item x="161"/>
        <item x="162"/>
        <item x="174"/>
        <item x="175"/>
        <item x="176"/>
        <item x="177"/>
        <item x="178"/>
        <item x="179"/>
        <item x="180"/>
        <item x="181"/>
        <item x="182"/>
        <item x="183"/>
        <item x="184"/>
        <item x="185"/>
        <item x="18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0"/>
    <field x="19"/>
  </rowFields>
  <rowItems count="484">
    <i>
      <x v="81"/>
    </i>
    <i r="1">
      <x v="2819"/>
    </i>
    <i r="1">
      <x v="2831"/>
    </i>
    <i r="1">
      <x v="2842"/>
    </i>
    <i r="1">
      <x v="2859"/>
    </i>
    <i r="1">
      <x v="2878"/>
    </i>
    <i r="1">
      <x v="2973"/>
    </i>
    <i r="1">
      <x v="2974"/>
    </i>
    <i r="1">
      <x v="3012"/>
    </i>
    <i r="1">
      <x v="3024"/>
    </i>
    <i r="1">
      <x v="3068"/>
    </i>
    <i r="1">
      <x v="3075"/>
    </i>
    <i r="1">
      <x v="3078"/>
    </i>
    <i r="1">
      <x v="3092"/>
    </i>
    <i r="1">
      <x v="3100"/>
    </i>
    <i r="1">
      <x v="3101"/>
    </i>
    <i r="1">
      <x v="3127"/>
    </i>
    <i r="1">
      <x v="3142"/>
    </i>
    <i r="1">
      <x v="3144"/>
    </i>
    <i r="1">
      <x v="3146"/>
    </i>
    <i r="1">
      <x v="3151"/>
    </i>
    <i>
      <x v="38"/>
    </i>
    <i r="1">
      <x v="2841"/>
    </i>
    <i r="1">
      <x v="2845"/>
    </i>
    <i r="1">
      <x v="2850"/>
    </i>
    <i r="1">
      <x v="2886"/>
    </i>
    <i r="1">
      <x v="2899"/>
    </i>
    <i r="1">
      <x v="2954"/>
    </i>
    <i r="1">
      <x v="3025"/>
    </i>
    <i r="1">
      <x v="3050"/>
    </i>
    <i r="1">
      <x v="3054"/>
    </i>
    <i r="1">
      <x v="3063"/>
    </i>
    <i r="1">
      <x v="3067"/>
    </i>
    <i r="1">
      <x v="3070"/>
    </i>
    <i r="1">
      <x v="3073"/>
    </i>
    <i r="1">
      <x v="3111"/>
    </i>
    <i r="1">
      <x v="3157"/>
    </i>
    <i r="1">
      <x v="3179"/>
    </i>
    <i r="1">
      <x v="3193"/>
    </i>
    <i>
      <x v="69"/>
    </i>
    <i r="1">
      <x v="2817"/>
    </i>
    <i r="1">
      <x v="2867"/>
    </i>
    <i r="1">
      <x v="2885"/>
    </i>
    <i r="1">
      <x v="2894"/>
    </i>
    <i r="1">
      <x v="2944"/>
    </i>
    <i r="1">
      <x v="2967"/>
    </i>
    <i r="1">
      <x v="2971"/>
    </i>
    <i r="1">
      <x v="2995"/>
    </i>
    <i r="1">
      <x v="3014"/>
    </i>
    <i r="1">
      <x v="3035"/>
    </i>
    <i r="1">
      <x v="3038"/>
    </i>
    <i r="1">
      <x v="3053"/>
    </i>
    <i r="1">
      <x v="3130"/>
    </i>
    <i r="1">
      <x v="3170"/>
    </i>
    <i>
      <x v="25"/>
    </i>
    <i r="1">
      <x v="2906"/>
    </i>
    <i r="1">
      <x v="2946"/>
    </i>
    <i r="1">
      <x v="2947"/>
    </i>
    <i r="1">
      <x v="2962"/>
    </i>
    <i r="1">
      <x v="2992"/>
    </i>
    <i r="1">
      <x v="3022"/>
    </i>
    <i r="1">
      <x v="3042"/>
    </i>
    <i r="1">
      <x v="3057"/>
    </i>
    <i r="1">
      <x v="3086"/>
    </i>
    <i r="1">
      <x v="3108"/>
    </i>
    <i r="1">
      <x v="3139"/>
    </i>
    <i r="1">
      <x v="3176"/>
    </i>
    <i r="1">
      <x v="3189"/>
    </i>
    <i r="1">
      <x v="3190"/>
    </i>
    <i>
      <x v="60"/>
    </i>
    <i r="1">
      <x v="2821"/>
    </i>
    <i r="1">
      <x v="2854"/>
    </i>
    <i r="1">
      <x v="2905"/>
    </i>
    <i r="1">
      <x v="2919"/>
    </i>
    <i r="1">
      <x v="2999"/>
    </i>
    <i r="1">
      <x v="3027"/>
    </i>
    <i r="1">
      <x v="3030"/>
    </i>
    <i r="1">
      <x v="3031"/>
    </i>
    <i r="1">
      <x v="3045"/>
    </i>
    <i r="1">
      <x v="3107"/>
    </i>
    <i r="1">
      <x v="3155"/>
    </i>
    <i r="1">
      <x v="3175"/>
    </i>
    <i r="1">
      <x v="3178"/>
    </i>
    <i>
      <x v="53"/>
    </i>
    <i r="1">
      <x v="2820"/>
    </i>
    <i r="1">
      <x v="2832"/>
    </i>
    <i r="1">
      <x v="2848"/>
    </i>
    <i r="1">
      <x v="2855"/>
    </i>
    <i r="1">
      <x v="2880"/>
    </i>
    <i r="1">
      <x v="2882"/>
    </i>
    <i r="1">
      <x v="2997"/>
    </i>
    <i r="1">
      <x v="3043"/>
    </i>
    <i r="1">
      <x v="3105"/>
    </i>
    <i r="1">
      <x v="3113"/>
    </i>
    <i r="1">
      <x v="3173"/>
    </i>
    <i r="1">
      <x v="3183"/>
    </i>
    <i r="1">
      <x v="3187"/>
    </i>
    <i>
      <x v="99"/>
    </i>
    <i r="1">
      <x v="2830"/>
    </i>
    <i r="1">
      <x v="2920"/>
    </i>
    <i r="1">
      <x v="2923"/>
    </i>
    <i r="1">
      <x v="2978"/>
    </i>
    <i r="1">
      <x v="2981"/>
    </i>
    <i r="1">
      <x v="2983"/>
    </i>
    <i r="1">
      <x v="3020"/>
    </i>
    <i r="1">
      <x v="3046"/>
    </i>
    <i r="1">
      <x v="3091"/>
    </i>
    <i r="1">
      <x v="3106"/>
    </i>
    <i r="1">
      <x v="3119"/>
    </i>
    <i r="1">
      <x v="3124"/>
    </i>
    <i r="1">
      <x v="3154"/>
    </i>
    <i>
      <x v="67"/>
    </i>
    <i r="1">
      <x v="2827"/>
    </i>
    <i r="1">
      <x v="2870"/>
    </i>
    <i r="1">
      <x v="2875"/>
    </i>
    <i r="1">
      <x v="2966"/>
    </i>
    <i r="1">
      <x v="3011"/>
    </i>
    <i r="1">
      <x v="3028"/>
    </i>
    <i r="1">
      <x v="3041"/>
    </i>
    <i r="1">
      <x v="3079"/>
    </i>
    <i r="1">
      <x v="3143"/>
    </i>
    <i r="1">
      <x v="3196"/>
    </i>
    <i>
      <x v="71"/>
    </i>
    <i r="1">
      <x v="2837"/>
    </i>
    <i r="1">
      <x v="2840"/>
    </i>
    <i r="1">
      <x v="2843"/>
    </i>
    <i r="1">
      <x v="2909"/>
    </i>
    <i r="1">
      <x v="2976"/>
    </i>
    <i r="1">
      <x v="2985"/>
    </i>
    <i r="1">
      <x v="3000"/>
    </i>
    <i r="1">
      <x v="3033"/>
    </i>
    <i r="1">
      <x v="3052"/>
    </i>
    <i r="1">
      <x v="3076"/>
    </i>
    <i r="1">
      <x v="3168"/>
    </i>
    <i>
      <x v="15"/>
    </i>
    <i r="1">
      <x v="2822"/>
    </i>
    <i r="1">
      <x v="2829"/>
    </i>
    <i r="1">
      <x v="2860"/>
    </i>
    <i r="1">
      <x v="2951"/>
    </i>
    <i r="1">
      <x v="2979"/>
    </i>
    <i r="1">
      <x v="2984"/>
    </i>
    <i r="1">
      <x v="3013"/>
    </i>
    <i r="1">
      <x v="3017"/>
    </i>
    <i r="1">
      <x v="3087"/>
    </i>
    <i r="1">
      <x v="3117"/>
    </i>
    <i r="1">
      <x v="3134"/>
    </i>
    <i>
      <x v="96"/>
    </i>
    <i r="1">
      <x v="2823"/>
    </i>
    <i r="1">
      <x v="2858"/>
    </i>
    <i r="1">
      <x v="2874"/>
    </i>
    <i r="1">
      <x v="2879"/>
    </i>
    <i r="1">
      <x v="2943"/>
    </i>
    <i r="1">
      <x v="2970"/>
    </i>
    <i r="1">
      <x v="2982"/>
    </i>
    <i r="1">
      <x v="2990"/>
    </i>
    <i r="1">
      <x v="3056"/>
    </i>
    <i r="1">
      <x v="3140"/>
    </i>
    <i r="1">
      <x v="3152"/>
    </i>
    <i r="1">
      <x v="3177"/>
    </i>
    <i>
      <x v="85"/>
    </i>
    <i r="1">
      <x v="2828"/>
    </i>
    <i r="1">
      <x v="2959"/>
    </i>
    <i r="1">
      <x v="2993"/>
    </i>
    <i r="1">
      <x v="3115"/>
    </i>
    <i r="1">
      <x v="3116"/>
    </i>
    <i r="1">
      <x v="3122"/>
    </i>
    <i r="1">
      <x v="3149"/>
    </i>
    <i r="1">
      <x v="3194"/>
    </i>
    <i>
      <x v="17"/>
    </i>
    <i r="1">
      <x v="3069"/>
    </i>
    <i r="1">
      <x v="3090"/>
    </i>
    <i r="1">
      <x v="3098"/>
    </i>
    <i r="1">
      <x v="3109"/>
    </i>
    <i r="1">
      <x v="3118"/>
    </i>
    <i r="1">
      <x v="3132"/>
    </i>
    <i r="1">
      <x v="3145"/>
    </i>
    <i r="1">
      <x v="3156"/>
    </i>
    <i r="1">
      <x v="3161"/>
    </i>
    <i>
      <x v="7"/>
    </i>
    <i r="1">
      <x v="2835"/>
    </i>
    <i r="1">
      <x v="3102"/>
    </i>
    <i r="1">
      <x v="3125"/>
    </i>
    <i r="1">
      <x v="3141"/>
    </i>
    <i r="1">
      <x v="3147"/>
    </i>
    <i r="1">
      <x v="3162"/>
    </i>
    <i r="1">
      <x v="3164"/>
    </i>
    <i r="1">
      <x v="3180"/>
    </i>
    <i r="1">
      <x v="3188"/>
    </i>
    <i>
      <x v="45"/>
    </i>
    <i r="1">
      <x v="2824"/>
    </i>
    <i r="1">
      <x v="2856"/>
    </i>
    <i r="1">
      <x v="2903"/>
    </i>
    <i r="1">
      <x v="3121"/>
    </i>
    <i r="1">
      <x v="3123"/>
    </i>
    <i r="1">
      <x v="3138"/>
    </i>
    <i r="1">
      <x v="3184"/>
    </i>
    <i r="1">
      <x v="3192"/>
    </i>
    <i>
      <x v="21"/>
    </i>
    <i r="1">
      <x v="2865"/>
    </i>
    <i r="1">
      <x v="2902"/>
    </i>
    <i r="1">
      <x v="2910"/>
    </i>
    <i r="1">
      <x v="3002"/>
    </i>
    <i r="1">
      <x v="3018"/>
    </i>
    <i r="1">
      <x v="3029"/>
    </i>
    <i r="1">
      <x v="3036"/>
    </i>
    <i r="1">
      <x v="3061"/>
    </i>
    <i r="1">
      <x v="3080"/>
    </i>
    <i r="1">
      <x v="3114"/>
    </i>
    <i>
      <x v="2"/>
    </i>
    <i r="1">
      <x v="2833"/>
    </i>
    <i r="1">
      <x v="2866"/>
    </i>
    <i r="1">
      <x v="2922"/>
    </i>
    <i r="1">
      <x v="2994"/>
    </i>
    <i r="1">
      <x v="3044"/>
    </i>
    <i r="1">
      <x v="3049"/>
    </i>
    <i r="1">
      <x v="3065"/>
    </i>
    <i>
      <x v="24"/>
    </i>
    <i r="1">
      <x v="2887"/>
    </i>
    <i r="1">
      <x v="2917"/>
    </i>
    <i r="1">
      <x v="2987"/>
    </i>
    <i r="1">
      <x v="3005"/>
    </i>
    <i r="1">
      <x v="3071"/>
    </i>
    <i r="1">
      <x v="3084"/>
    </i>
    <i r="1">
      <x v="3095"/>
    </i>
    <i>
      <x v="98"/>
    </i>
    <i r="1">
      <x v="2852"/>
    </i>
    <i r="1">
      <x v="2898"/>
    </i>
    <i r="1">
      <x v="2980"/>
    </i>
    <i r="1">
      <x v="3003"/>
    </i>
    <i r="1">
      <x v="3033"/>
    </i>
    <i r="1">
      <x v="3037"/>
    </i>
    <i r="1">
      <x v="3166"/>
    </i>
    <i>
      <x v="43"/>
    </i>
    <i r="1">
      <x v="2847"/>
    </i>
    <i r="1">
      <x v="2869"/>
    </i>
    <i r="1">
      <x v="2924"/>
    </i>
    <i r="1">
      <x v="2949"/>
    </i>
    <i r="1">
      <x v="2999"/>
    </i>
    <i r="1">
      <x v="3001"/>
    </i>
    <i>
      <x v="20"/>
    </i>
    <i r="1">
      <x v="2904"/>
    </i>
    <i r="1">
      <x v="2953"/>
    </i>
    <i r="1">
      <x v="3015"/>
    </i>
    <i r="1">
      <x v="3047"/>
    </i>
    <i r="1">
      <x v="3055"/>
    </i>
    <i>
      <x v="46"/>
    </i>
    <i r="1">
      <x v="2818"/>
    </i>
    <i r="1">
      <x v="2872"/>
    </i>
    <i r="1">
      <x v="2918"/>
    </i>
    <i r="1">
      <x v="3081"/>
    </i>
    <i r="1">
      <x v="3082"/>
    </i>
    <i r="1">
      <x v="3126"/>
    </i>
    <i r="1">
      <x v="3128"/>
    </i>
    <i>
      <x v="5"/>
    </i>
    <i r="1">
      <x v="3089"/>
    </i>
    <i r="1">
      <x v="3131"/>
    </i>
    <i r="1">
      <x v="3136"/>
    </i>
    <i r="1">
      <x v="3150"/>
    </i>
    <i r="1">
      <x v="3167"/>
    </i>
    <i>
      <x v="23"/>
    </i>
    <i r="1">
      <x v="2816"/>
    </i>
    <i r="1">
      <x v="2868"/>
    </i>
    <i r="1">
      <x v="2972"/>
    </i>
    <i r="1">
      <x v="3048"/>
    </i>
    <i r="1">
      <x v="3112"/>
    </i>
    <i>
      <x v="29"/>
    </i>
    <i r="1">
      <x v="2825"/>
    </i>
    <i r="1">
      <x v="2877"/>
    </i>
    <i r="1">
      <x v="2986"/>
    </i>
    <i r="1">
      <x v="3133"/>
    </i>
    <i r="1">
      <x v="3153"/>
    </i>
    <i r="1">
      <x v="3181"/>
    </i>
    <i>
      <x v="84"/>
    </i>
    <i r="1">
      <x v="2836"/>
    </i>
    <i r="1">
      <x v="2847"/>
    </i>
    <i r="1">
      <x v="2895"/>
    </i>
    <i r="1">
      <x v="2897"/>
    </i>
    <i r="1">
      <x v="3004"/>
    </i>
    <i r="1">
      <x v="3060"/>
    </i>
    <i>
      <x v="44"/>
    </i>
    <i r="1">
      <x v="2826"/>
    </i>
    <i r="1">
      <x v="2861"/>
    </i>
    <i r="1">
      <x v="2884"/>
    </i>
    <i r="1">
      <x v="2913"/>
    </i>
    <i r="1">
      <x v="3009"/>
    </i>
    <i r="1">
      <x v="3093"/>
    </i>
    <i>
      <x v="62"/>
    </i>
    <i r="1">
      <x v="2870"/>
    </i>
    <i r="1">
      <x v="2888"/>
    </i>
    <i r="1">
      <x v="2911"/>
    </i>
    <i r="1">
      <x v="2968"/>
    </i>
    <i>
      <x v="63"/>
    </i>
    <i r="1">
      <x v="2908"/>
    </i>
    <i r="1">
      <x v="2921"/>
    </i>
    <i r="1">
      <x v="3040"/>
    </i>
    <i r="1">
      <x v="3135"/>
    </i>
    <i>
      <x v="35"/>
    </i>
    <i r="1">
      <x v="2853"/>
    </i>
    <i r="1">
      <x v="2897"/>
    </i>
    <i r="1">
      <x v="2942"/>
    </i>
    <i r="1">
      <x v="2958"/>
    </i>
    <i r="1">
      <x v="2975"/>
    </i>
    <i>
      <x v="64"/>
    </i>
    <i r="1">
      <x v="2839"/>
    </i>
    <i r="1">
      <x v="2977"/>
    </i>
    <i r="1">
      <x v="3062"/>
    </i>
    <i r="1">
      <x v="3172"/>
    </i>
    <i r="1">
      <x v="3186"/>
    </i>
    <i>
      <x v="42"/>
    </i>
    <i r="1">
      <x v="2864"/>
    </i>
    <i r="1">
      <x v="2907"/>
    </i>
    <i r="1">
      <x v="3039"/>
    </i>
    <i r="1">
      <x v="3099"/>
    </i>
    <i r="1">
      <x v="3185"/>
    </i>
    <i>
      <x v="70"/>
    </i>
    <i r="1">
      <x v="2844"/>
    </i>
    <i r="1">
      <x v="2901"/>
    </i>
    <i r="1">
      <x v="2916"/>
    </i>
    <i r="1">
      <x v="3077"/>
    </i>
    <i r="1">
      <x v="3191"/>
    </i>
    <i>
      <x v="32"/>
    </i>
    <i r="1">
      <x v="2872"/>
    </i>
    <i r="1">
      <x v="2876"/>
    </i>
    <i r="1">
      <x v="2988"/>
    </i>
    <i r="1">
      <x v="3034"/>
    </i>
    <i>
      <x v="8"/>
    </i>
    <i r="1">
      <x v="2815"/>
    </i>
    <i r="1">
      <x v="2900"/>
    </i>
    <i r="1">
      <x v="2915"/>
    </i>
    <i r="1">
      <x v="2990"/>
    </i>
    <i r="1">
      <x v="2998"/>
    </i>
    <i r="1">
      <x v="3007"/>
    </i>
    <i>
      <x v="40"/>
    </i>
    <i r="1">
      <x v="2846"/>
    </i>
    <i r="1">
      <x v="3165"/>
    </i>
    <i r="1">
      <x v="3182"/>
    </i>
    <i>
      <x v="122"/>
    </i>
    <i r="1">
      <x v="2969"/>
    </i>
    <i r="1">
      <x v="3120"/>
    </i>
    <i r="1">
      <x v="3159"/>
    </i>
    <i>
      <x v="167"/>
    </i>
    <i r="1">
      <x v="3096"/>
    </i>
    <i r="1">
      <x v="3097"/>
    </i>
    <i r="1">
      <x v="3158"/>
    </i>
    <i>
      <x v="51"/>
    </i>
    <i r="1">
      <x v="3113"/>
    </i>
    <i r="1">
      <x v="3169"/>
    </i>
    <i>
      <x v="56"/>
    </i>
    <i r="1">
      <x v="2912"/>
    </i>
    <i r="1">
      <x v="2948"/>
    </i>
    <i r="1">
      <x v="2950"/>
    </i>
    <i r="1">
      <x v="3104"/>
    </i>
    <i>
      <x v="12"/>
    </i>
    <i r="1">
      <x v="2892"/>
    </i>
    <i r="1">
      <x v="2963"/>
    </i>
    <i>
      <x v="16"/>
    </i>
    <i r="1">
      <x v="3058"/>
    </i>
    <i r="1">
      <x v="3066"/>
    </i>
    <i>
      <x v="82"/>
    </i>
    <i r="1">
      <x v="2814"/>
    </i>
    <i r="1">
      <x v="2989"/>
    </i>
    <i r="1">
      <x v="3195"/>
    </i>
    <i>
      <x v="95"/>
    </i>
    <i r="1">
      <x v="2857"/>
    </i>
    <i r="1">
      <x v="3110"/>
    </i>
    <i>
      <x v="73"/>
    </i>
    <i r="1">
      <x v="2914"/>
    </i>
    <i r="1">
      <x v="2991"/>
    </i>
    <i r="1">
      <x v="3174"/>
    </i>
    <i>
      <x v="33"/>
    </i>
    <i r="1">
      <x v="2862"/>
    </i>
    <i>
      <x v="102"/>
    </i>
    <i r="1">
      <x v="2919"/>
    </i>
    <i r="1">
      <x v="3064"/>
    </i>
    <i r="1">
      <x v="3074"/>
    </i>
    <i>
      <x v="187"/>
    </i>
    <i r="1">
      <x v="3169"/>
    </i>
    <i>
      <x v="130"/>
    </i>
    <i r="1">
      <x v="2883"/>
    </i>
    <i r="1">
      <x v="2952"/>
    </i>
    <i r="1">
      <x v="3163"/>
    </i>
    <i>
      <x v="18"/>
    </i>
    <i r="1">
      <x v="3148"/>
    </i>
    <i>
      <x v="91"/>
    </i>
    <i r="1">
      <x v="2834"/>
    </i>
    <i r="1">
      <x v="3160"/>
    </i>
    <i>
      <x v="68"/>
    </i>
    <i r="1">
      <x v="2896"/>
    </i>
    <i r="1">
      <x v="3026"/>
    </i>
    <i>
      <x v="66"/>
    </i>
    <i r="1">
      <x v="2871"/>
    </i>
    <i r="1">
      <x v="3193"/>
    </i>
    <i>
      <x v="138"/>
    </i>
    <i r="1">
      <x v="3032"/>
    </i>
    <i>
      <x v="93"/>
    </i>
    <i r="1">
      <x v="3019"/>
    </i>
    <i>
      <x v="58"/>
    </i>
    <i r="1">
      <x v="2863"/>
    </i>
    <i>
      <x v="27"/>
    </i>
    <i r="1">
      <x v="2838"/>
    </i>
    <i r="1">
      <x v="3008"/>
    </i>
    <i>
      <x v="36"/>
    </i>
    <i r="1">
      <x v="3032"/>
    </i>
    <i>
      <x v="77"/>
    </i>
    <i r="1">
      <x v="2889"/>
    </i>
    <i r="1">
      <x v="3085"/>
    </i>
    <i>
      <x v="156"/>
    </i>
    <i r="1">
      <x v="3094"/>
    </i>
    <i r="1">
      <x v="3103"/>
    </i>
    <i>
      <x v="78"/>
    </i>
    <i r="1">
      <x v="3129"/>
    </i>
    <i>
      <x v="185"/>
    </i>
    <i r="1">
      <x v="3047"/>
    </i>
    <i>
      <x v="3"/>
    </i>
    <i r="1">
      <x v="3137"/>
    </i>
    <i>
      <x v="37"/>
    </i>
    <i r="1">
      <x v="3072"/>
    </i>
    <i>
      <x v="178"/>
    </i>
    <i r="1">
      <x v="2873"/>
    </i>
    <i>
      <x v="80"/>
    </i>
    <i r="1">
      <x v="3010"/>
    </i>
    <i>
      <x v="14"/>
    </i>
    <i r="1">
      <x v="2945"/>
    </i>
    <i r="1">
      <x v="2948"/>
    </i>
    <i>
      <x v="19"/>
    </i>
    <i r="1">
      <x v="3052"/>
    </i>
    <i>
      <x v="176"/>
    </i>
    <i r="1">
      <x v="2849"/>
    </i>
    <i>
      <x v="4"/>
    </i>
    <i r="1">
      <x v="3006"/>
    </i>
    <i>
      <x v="180"/>
    </i>
    <i r="1">
      <x v="2891"/>
    </i>
    <i>
      <x v="65"/>
    </i>
    <i r="1">
      <x v="2941"/>
    </i>
    <i>
      <x v="131"/>
    </i>
    <i r="1">
      <x v="2843"/>
    </i>
    <i>
      <x v="59"/>
    </i>
    <i r="1">
      <x v="2813"/>
    </i>
    <i r="1">
      <x v="3171"/>
    </i>
    <i>
      <x v="152"/>
    </i>
    <i r="1">
      <x v="3059"/>
    </i>
    <i>
      <x v="184"/>
    </i>
    <i r="1">
      <x v="3006"/>
    </i>
    <i>
      <x v="26"/>
    </i>
    <i r="1">
      <x v="3088"/>
    </i>
    <i>
      <x v="186"/>
    </i>
    <i r="1">
      <x v="3163"/>
    </i>
    <i>
      <x v="177"/>
    </i>
    <i r="1">
      <x v="2849"/>
    </i>
    <i>
      <x v="106"/>
    </i>
    <i r="1">
      <x v="3051"/>
    </i>
    <i>
      <x v="179"/>
    </i>
    <i r="1">
      <x v="2890"/>
    </i>
    <i>
      <x v="112"/>
    </i>
    <i r="1">
      <x v="2925"/>
    </i>
    <i>
      <x v="92"/>
    </i>
    <i r="1">
      <x v="3016"/>
    </i>
    <i>
      <x v="72"/>
    </i>
    <i r="1">
      <x v="2996"/>
    </i>
    <i>
      <x v="47"/>
    </i>
    <i r="1">
      <x v="2891"/>
    </i>
    <i>
      <x v="55"/>
    </i>
    <i r="1">
      <x v="3083"/>
    </i>
    <i>
      <x v="103"/>
    </i>
    <i r="1">
      <x v="2881"/>
    </i>
    <i>
      <x v="118"/>
    </i>
    <i r="1">
      <x v="3063"/>
    </i>
    <i>
      <x v="94"/>
    </i>
    <i r="1">
      <x v="2893"/>
    </i>
    <i>
      <x v="49"/>
    </i>
    <i r="1">
      <x v="3023"/>
    </i>
    <i>
      <x v="170"/>
    </i>
    <i r="1">
      <x v="3015"/>
    </i>
    <i>
      <x v="136"/>
    </i>
    <i r="1">
      <x v="2964"/>
    </i>
    <i>
      <x v="142"/>
    </i>
    <i r="1">
      <x v="3021"/>
    </i>
    <i>
      <x v="182"/>
    </i>
    <i r="1">
      <x v="2940"/>
    </i>
    <i>
      <x v="61"/>
    </i>
    <i r="1">
      <x v="2851"/>
    </i>
    <i>
      <x v="183"/>
    </i>
    <i r="1">
      <x v="2965"/>
    </i>
    <i t="grand">
      <x/>
    </i>
  </rowItems>
  <colItems count="1">
    <i/>
  </colItems>
  <dataFields count="1">
    <dataField name="Nbre de fois" fld="10" baseField="0" baseItem="0"/>
  </dataFields>
  <formats count="129">
    <format dxfId="187">
      <pivotArea outline="0" collapsedLevelsAreSubtotals="1" fieldPosition="0"/>
    </format>
    <format dxfId="186">
      <pivotArea dataOnly="0" labelOnly="1" outline="0" axis="axisValues" fieldPosition="0"/>
    </format>
    <format dxfId="185">
      <pivotArea dataOnly="0" labelOnly="1" fieldPosition="0">
        <references count="1">
          <reference field="20" count="50">
            <x v="2"/>
            <x v="5"/>
            <x v="6"/>
            <x v="7"/>
            <x v="8"/>
            <x v="9"/>
            <x v="14"/>
            <x v="15"/>
            <x v="17"/>
            <x v="18"/>
            <x v="23"/>
            <x v="25"/>
            <x v="27"/>
            <x v="29"/>
            <x v="32"/>
            <x v="33"/>
            <x v="34"/>
            <x v="35"/>
            <x v="36"/>
            <x v="38"/>
            <x v="40"/>
            <x v="42"/>
            <x v="43"/>
            <x v="44"/>
            <x v="45"/>
            <x v="46"/>
            <x v="47"/>
            <x v="50"/>
            <x v="51"/>
            <x v="52"/>
            <x v="53"/>
            <x v="55"/>
            <x v="56"/>
            <x v="57"/>
            <x v="58"/>
            <x v="59"/>
            <x v="60"/>
            <x v="63"/>
            <x v="64"/>
            <x v="66"/>
            <x v="67"/>
            <x v="69"/>
            <x v="70"/>
            <x v="71"/>
            <x v="73"/>
            <x v="74"/>
            <x v="76"/>
            <x v="81"/>
            <x v="82"/>
            <x v="84"/>
          </reference>
        </references>
      </pivotArea>
    </format>
    <format dxfId="184">
      <pivotArea dataOnly="0" labelOnly="1" fieldPosition="0">
        <references count="1">
          <reference field="20" count="7">
            <x v="85"/>
            <x v="94"/>
            <x v="95"/>
            <x v="96"/>
            <x v="99"/>
            <x v="102"/>
            <x v="103"/>
          </reference>
        </references>
      </pivotArea>
    </format>
    <format dxfId="183">
      <pivotArea dataOnly="0" labelOnly="1" fieldPosition="0">
        <references count="2">
          <reference field="19" count="1">
            <x v="174"/>
          </reference>
          <reference field="20" count="1" selected="0">
            <x v="1"/>
          </reference>
        </references>
      </pivotArea>
    </format>
    <format dxfId="182">
      <pivotArea dataOnly="0" labelOnly="1" fieldPosition="0">
        <references count="2">
          <reference field="19" count="9">
            <x v="63"/>
            <x v="126"/>
            <x v="132"/>
            <x v="135"/>
            <x v="136"/>
            <x v="145"/>
            <x v="146"/>
            <x v="197"/>
            <x v="198"/>
          </reference>
          <reference field="20" count="1" selected="0">
            <x v="2"/>
          </reference>
        </references>
      </pivotArea>
    </format>
    <format dxfId="181">
      <pivotArea dataOnly="0" labelOnly="1" fieldPosition="0">
        <references count="2">
          <reference field="19" count="13">
            <x v="20"/>
            <x v="143"/>
            <x v="161"/>
            <x v="170"/>
            <x v="177"/>
            <x v="179"/>
            <x v="182"/>
            <x v="185"/>
            <x v="187"/>
            <x v="210"/>
            <x v="212"/>
            <x v="226"/>
            <x v="230"/>
          </reference>
          <reference field="20" count="1" selected="0">
            <x v="5"/>
          </reference>
        </references>
      </pivotArea>
    </format>
    <format dxfId="180">
      <pivotArea dataOnly="0" labelOnly="1" fieldPosition="0">
        <references count="2">
          <reference field="19" count="1">
            <x v="85"/>
          </reference>
          <reference field="20" count="1" selected="0">
            <x v="6"/>
          </reference>
        </references>
      </pivotArea>
    </format>
    <format dxfId="179">
      <pivotArea dataOnly="0" labelOnly="1" fieldPosition="0">
        <references count="2">
          <reference field="19" count="13">
            <x v="12"/>
            <x v="34"/>
            <x v="86"/>
            <x v="89"/>
            <x v="93"/>
            <x v="96"/>
            <x v="122"/>
            <x v="130"/>
            <x v="131"/>
            <x v="133"/>
            <x v="144"/>
            <x v="194"/>
            <x v="229"/>
          </reference>
          <reference field="20" count="1" selected="0">
            <x v="7"/>
          </reference>
        </references>
      </pivotArea>
    </format>
    <format dxfId="178">
      <pivotArea dataOnly="0" labelOnly="1" fieldPosition="0">
        <references count="2">
          <reference field="19" count="2">
            <x v="158"/>
            <x v="200"/>
          </reference>
          <reference field="20" count="1" selected="0">
            <x v="8"/>
          </reference>
        </references>
      </pivotArea>
    </format>
    <format dxfId="177">
      <pivotArea dataOnly="0" labelOnly="1" fieldPosition="0">
        <references count="2">
          <reference field="19" count="1">
            <x v="14"/>
          </reference>
          <reference field="20" count="1" selected="0">
            <x v="9"/>
          </reference>
        </references>
      </pivotArea>
    </format>
    <format dxfId="176">
      <pivotArea dataOnly="0" labelOnly="1" fieldPosition="0">
        <references count="2">
          <reference field="19" count="1">
            <x v="59"/>
          </reference>
          <reference field="20" count="1" selected="0">
            <x v="14"/>
          </reference>
        </references>
      </pivotArea>
    </format>
    <format dxfId="175">
      <pivotArea dataOnly="0" labelOnly="1" fieldPosition="0">
        <references count="2">
          <reference field="19" count="3">
            <x v="38"/>
            <x v="156"/>
            <x v="181"/>
          </reference>
          <reference field="20" count="1" selected="0">
            <x v="15"/>
          </reference>
        </references>
      </pivotArea>
    </format>
    <format dxfId="174">
      <pivotArea dataOnly="0" labelOnly="1" fieldPosition="0">
        <references count="2">
          <reference field="19" count="15">
            <x v="7"/>
            <x v="17"/>
            <x v="18"/>
            <x v="31"/>
            <x v="39"/>
            <x v="62"/>
            <x v="64"/>
            <x v="70"/>
            <x v="124"/>
            <x v="134"/>
            <x v="140"/>
            <x v="192"/>
            <x v="202"/>
            <x v="206"/>
            <x v="227"/>
          </reference>
          <reference field="20" count="1" selected="0">
            <x v="17"/>
          </reference>
        </references>
      </pivotArea>
    </format>
    <format dxfId="173">
      <pivotArea dataOnly="0" labelOnly="1" fieldPosition="0">
        <references count="2">
          <reference field="19" count="1">
            <x v="66"/>
          </reference>
          <reference field="20" count="1" selected="0">
            <x v="18"/>
          </reference>
        </references>
      </pivotArea>
    </format>
    <format dxfId="172">
      <pivotArea dataOnly="0" labelOnly="1" fieldPosition="0">
        <references count="2">
          <reference field="19" count="2">
            <x v="223"/>
            <x v="225"/>
          </reference>
          <reference field="20" count="1" selected="0">
            <x v="23"/>
          </reference>
        </references>
      </pivotArea>
    </format>
    <format dxfId="171">
      <pivotArea dataOnly="0" labelOnly="1" fieldPosition="0">
        <references count="2">
          <reference field="19" count="1">
            <x v="159"/>
          </reference>
          <reference field="20" count="1" selected="0">
            <x v="25"/>
          </reference>
        </references>
      </pivotArea>
    </format>
    <format dxfId="170">
      <pivotArea dataOnly="0" labelOnly="1" fieldPosition="0">
        <references count="2">
          <reference field="19" count="2">
            <x v="1"/>
            <x v="213"/>
          </reference>
          <reference field="20" count="1" selected="0">
            <x v="27"/>
          </reference>
        </references>
      </pivotArea>
    </format>
    <format dxfId="169">
      <pivotArea dataOnly="0" labelOnly="1" fieldPosition="0">
        <references count="2">
          <reference field="19" count="9">
            <x v="42"/>
            <x v="49"/>
            <x v="72"/>
            <x v="83"/>
            <x v="84"/>
            <x v="92"/>
            <x v="94"/>
            <x v="127"/>
            <x v="154"/>
          </reference>
          <reference field="20" count="1" selected="0">
            <x v="29"/>
          </reference>
        </references>
      </pivotArea>
    </format>
    <format dxfId="168">
      <pivotArea dataOnly="0" labelOnly="1" fieldPosition="0">
        <references count="2">
          <reference field="19" count="8">
            <x v="21"/>
            <x v="57"/>
            <x v="91"/>
            <x v="99"/>
            <x v="155"/>
            <x v="180"/>
            <x v="184"/>
            <x v="189"/>
          </reference>
          <reference field="20" count="1" selected="0">
            <x v="32"/>
          </reference>
        </references>
      </pivotArea>
    </format>
    <format dxfId="167">
      <pivotArea dataOnly="0" labelOnly="1" fieldPosition="0">
        <references count="2">
          <reference field="19" count="1">
            <x v="172"/>
          </reference>
          <reference field="20" count="1" selected="0">
            <x v="33"/>
          </reference>
        </references>
      </pivotArea>
    </format>
    <format dxfId="166">
      <pivotArea dataOnly="0" labelOnly="1" fieldPosition="0">
        <references count="2">
          <reference field="19" count="1">
            <x v="5"/>
          </reference>
          <reference field="20" count="1" selected="0">
            <x v="34"/>
          </reference>
        </references>
      </pivotArea>
    </format>
    <format dxfId="165">
      <pivotArea dataOnly="0" labelOnly="1" fieldPosition="0">
        <references count="2">
          <reference field="19" count="1">
            <x v="25"/>
          </reference>
          <reference field="20" count="1" selected="0">
            <x v="35"/>
          </reference>
        </references>
      </pivotArea>
    </format>
    <format dxfId="164">
      <pivotArea dataOnly="0" labelOnly="1" fieldPosition="0">
        <references count="2">
          <reference field="19" count="3">
            <x v="30"/>
            <x v="165"/>
            <x v="190"/>
          </reference>
          <reference field="20" count="1" selected="0">
            <x v="36"/>
          </reference>
        </references>
      </pivotArea>
    </format>
    <format dxfId="163">
      <pivotArea dataOnly="0" labelOnly="1" fieldPosition="0">
        <references count="2">
          <reference field="19" count="7">
            <x v="13"/>
            <x v="45"/>
            <x v="47"/>
            <x v="87"/>
            <x v="97"/>
            <x v="219"/>
            <x v="224"/>
          </reference>
          <reference field="20" count="1" selected="0">
            <x v="38"/>
          </reference>
        </references>
      </pivotArea>
    </format>
    <format dxfId="162">
      <pivotArea dataOnly="0" labelOnly="1" fieldPosition="0">
        <references count="2">
          <reference field="19" count="10">
            <x v="15"/>
            <x v="71"/>
            <x v="75"/>
            <x v="98"/>
            <x v="129"/>
            <x v="139"/>
            <x v="150"/>
            <x v="154"/>
            <x v="231"/>
            <x v="239"/>
          </reference>
          <reference field="20" count="1" selected="0">
            <x v="40"/>
          </reference>
        </references>
      </pivotArea>
    </format>
    <format dxfId="161">
      <pivotArea dataOnly="0" labelOnly="1" fieldPosition="0">
        <references count="2">
          <reference field="19" count="7">
            <x v="46"/>
            <x v="47"/>
            <x v="73"/>
            <x v="77"/>
            <x v="78"/>
            <x v="87"/>
            <x v="139"/>
          </reference>
          <reference field="20" count="1" selected="0">
            <x v="42"/>
          </reference>
        </references>
      </pivotArea>
    </format>
    <format dxfId="160">
      <pivotArea dataOnly="0" labelOnly="1" fieldPosition="0">
        <references count="2">
          <reference field="19" count="4">
            <x v="53"/>
            <x v="74"/>
            <x v="232"/>
            <x v="233"/>
          </reference>
          <reference field="20" count="1" selected="0">
            <x v="43"/>
          </reference>
        </references>
      </pivotArea>
    </format>
    <format dxfId="159">
      <pivotArea dataOnly="0" labelOnly="1" fieldPosition="0">
        <references count="2">
          <reference field="19" count="5">
            <x v="32"/>
            <x v="37"/>
            <x v="195"/>
            <x v="201"/>
            <x v="236"/>
          </reference>
          <reference field="20" count="1" selected="0">
            <x v="44"/>
          </reference>
        </references>
      </pivotArea>
    </format>
    <format dxfId="158">
      <pivotArea dataOnly="0" labelOnly="1" fieldPosition="0">
        <references count="2">
          <reference field="19" count="4">
            <x v="28"/>
            <x v="29"/>
            <x v="52"/>
            <x v="221"/>
          </reference>
          <reference field="20" count="1" selected="0">
            <x v="45"/>
          </reference>
        </references>
      </pivotArea>
    </format>
    <format dxfId="157">
      <pivotArea dataOnly="0" labelOnly="1" fieldPosition="0">
        <references count="2">
          <reference field="19" count="4">
            <x v="67"/>
            <x v="176"/>
            <x v="178"/>
            <x v="207"/>
          </reference>
          <reference field="20" count="1" selected="0">
            <x v="46"/>
          </reference>
        </references>
      </pivotArea>
    </format>
    <format dxfId="156">
      <pivotArea dataOnly="0" labelOnly="1" fieldPosition="0">
        <references count="2">
          <reference field="19" count="1">
            <x v="27"/>
          </reference>
          <reference field="20" count="1" selected="0">
            <x v="47"/>
          </reference>
        </references>
      </pivotArea>
    </format>
    <format dxfId="155">
      <pivotArea dataOnly="0" labelOnly="1" fieldPosition="0">
        <references count="2">
          <reference field="19" count="1">
            <x v="205"/>
          </reference>
          <reference field="20" count="1" selected="0">
            <x v="50"/>
          </reference>
        </references>
      </pivotArea>
    </format>
    <format dxfId="154">
      <pivotArea dataOnly="0" labelOnly="1" fieldPosition="0">
        <references count="2">
          <reference field="19" count="1">
            <x v="228"/>
          </reference>
          <reference field="20" count="1" selected="0">
            <x v="51"/>
          </reference>
        </references>
      </pivotArea>
    </format>
    <format dxfId="153">
      <pivotArea dataOnly="0" labelOnly="1" fieldPosition="0">
        <references count="2">
          <reference field="19" count="1">
            <x v="125"/>
          </reference>
          <reference field="20" count="1" selected="0">
            <x v="52"/>
          </reference>
        </references>
      </pivotArea>
    </format>
    <format dxfId="152">
      <pivotArea dataOnly="0" labelOnly="1" fieldPosition="0">
        <references count="2">
          <reference field="19" count="8">
            <x v="2"/>
            <x v="9"/>
            <x v="10"/>
            <x v="95"/>
            <x v="128"/>
            <x v="216"/>
            <x v="217"/>
            <x v="237"/>
          </reference>
          <reference field="20" count="1" selected="0">
            <x v="53"/>
          </reference>
        </references>
      </pivotArea>
    </format>
    <format dxfId="151">
      <pivotArea dataOnly="0" labelOnly="1" fieldPosition="0">
        <references count="2">
          <reference field="19" count="2">
            <x v="65"/>
            <x v="203"/>
          </reference>
          <reference field="20" count="1" selected="0">
            <x v="55"/>
          </reference>
        </references>
      </pivotArea>
    </format>
    <format dxfId="150">
      <pivotArea dataOnly="0" labelOnly="1" fieldPosition="0">
        <references count="2">
          <reference field="19" count="4">
            <x v="35"/>
            <x v="55"/>
            <x v="157"/>
            <x v="183"/>
          </reference>
          <reference field="20" count="1" selected="0">
            <x v="56"/>
          </reference>
        </references>
      </pivotArea>
    </format>
    <format dxfId="149">
      <pivotArea dataOnly="0" labelOnly="1" fieldPosition="0">
        <references count="2">
          <reference field="19" count="1">
            <x v="173"/>
          </reference>
          <reference field="20" count="1" selected="0">
            <x v="57"/>
          </reference>
        </references>
      </pivotArea>
    </format>
    <format dxfId="148">
      <pivotArea dataOnly="0" labelOnly="1" fieldPosition="0">
        <references count="2">
          <reference field="19" count="3">
            <x v="0"/>
            <x v="22"/>
            <x v="204"/>
          </reference>
          <reference field="20" count="1" selected="0">
            <x v="58"/>
          </reference>
        </references>
      </pivotArea>
    </format>
    <format dxfId="147">
      <pivotArea dataOnly="0" labelOnly="1" fieldPosition="0">
        <references count="2">
          <reference field="19" count="2">
            <x v="11"/>
            <x v="19"/>
          </reference>
          <reference field="20" count="1" selected="0">
            <x v="59"/>
          </reference>
        </references>
      </pivotArea>
    </format>
    <format dxfId="146">
      <pivotArea dataOnly="0" labelOnly="1" fieldPosition="0">
        <references count="2">
          <reference field="19" count="13">
            <x v="24"/>
            <x v="48"/>
            <x v="58"/>
            <x v="61"/>
            <x v="162"/>
            <x v="163"/>
            <x v="164"/>
            <x v="166"/>
            <x v="168"/>
            <x v="175"/>
            <x v="186"/>
            <x v="209"/>
            <x v="215"/>
          </reference>
          <reference field="20" count="1" selected="0">
            <x v="60"/>
          </reference>
        </references>
      </pivotArea>
    </format>
    <format dxfId="145">
      <pivotArea dataOnly="0" labelOnly="1" fieldPosition="0">
        <references count="2">
          <reference field="19" count="2">
            <x v="23"/>
            <x v="208"/>
          </reference>
          <reference field="20" count="1" selected="0">
            <x v="63"/>
          </reference>
        </references>
      </pivotArea>
    </format>
    <format dxfId="144">
      <pivotArea dataOnly="0" labelOnly="1" fieldPosition="0">
        <references count="2">
          <reference field="19" count="4">
            <x v="33"/>
            <x v="160"/>
            <x v="191"/>
            <x v="211"/>
          </reference>
          <reference field="20" count="1" selected="0">
            <x v="64"/>
          </reference>
        </references>
      </pivotArea>
    </format>
    <format dxfId="143">
      <pivotArea dataOnly="0" labelOnly="1" fieldPosition="0">
        <references count="2">
          <reference field="19" count="2">
            <x v="4"/>
            <x v="153"/>
          </reference>
          <reference field="20" count="1" selected="0">
            <x v="66"/>
          </reference>
        </references>
      </pivotArea>
    </format>
    <format dxfId="142">
      <pivotArea dataOnly="0" labelOnly="1" fieldPosition="0">
        <references count="2">
          <reference field="19" count="2">
            <x v="100"/>
            <x v="138"/>
          </reference>
          <reference field="20" count="1" selected="0">
            <x v="67"/>
          </reference>
        </references>
      </pivotArea>
    </format>
    <format dxfId="141">
      <pivotArea dataOnly="0" labelOnly="1" fieldPosition="0">
        <references count="2">
          <reference field="19" count="21">
            <x v="102"/>
            <x v="103"/>
            <x v="104"/>
            <x v="105"/>
            <x v="106"/>
            <x v="108"/>
            <x v="109"/>
            <x v="111"/>
            <x v="112"/>
            <x v="113"/>
            <x v="114"/>
            <x v="115"/>
            <x v="116"/>
            <x v="117"/>
            <x v="118"/>
            <x v="119"/>
            <x v="120"/>
            <x v="121"/>
            <x v="142"/>
            <x v="147"/>
            <x v="218"/>
          </reference>
          <reference field="20" count="1" selected="0">
            <x v="69"/>
          </reference>
        </references>
      </pivotArea>
    </format>
    <format dxfId="140">
      <pivotArea dataOnly="0" labelOnly="1" fieldPosition="0">
        <references count="2">
          <reference field="19" count="4">
            <x v="107"/>
            <x v="110"/>
            <x v="137"/>
            <x v="220"/>
          </reference>
          <reference field="20" count="1" selected="0">
            <x v="70"/>
          </reference>
        </references>
      </pivotArea>
    </format>
    <format dxfId="139">
      <pivotArea dataOnly="0" labelOnly="1" fieldPosition="0">
        <references count="2">
          <reference field="19" count="3">
            <x v="196"/>
            <x v="214"/>
            <x v="238"/>
          </reference>
          <reference field="20" count="1" selected="0">
            <x v="71"/>
          </reference>
        </references>
      </pivotArea>
    </format>
    <format dxfId="138">
      <pivotArea dataOnly="0" labelOnly="1" fieldPosition="0">
        <references count="2">
          <reference field="19" count="1">
            <x v="44"/>
          </reference>
          <reference field="20" count="1" selected="0">
            <x v="73"/>
          </reference>
        </references>
      </pivotArea>
    </format>
    <format dxfId="137">
      <pivotArea dataOnly="0" labelOnly="1" fieldPosition="0">
        <references count="2">
          <reference field="19" count="1">
            <x v="90"/>
          </reference>
          <reference field="20" count="1" selected="0">
            <x v="74"/>
          </reference>
        </references>
      </pivotArea>
    </format>
    <format dxfId="136">
      <pivotArea dataOnly="0" labelOnly="1" fieldPosition="0">
        <references count="2">
          <reference field="19" count="5">
            <x v="16"/>
            <x v="41"/>
            <x v="43"/>
            <x v="151"/>
            <x v="152"/>
          </reference>
          <reference field="20" count="1" selected="0">
            <x v="76"/>
          </reference>
        </references>
      </pivotArea>
    </format>
    <format dxfId="135">
      <pivotArea dataOnly="0" labelOnly="1" fieldPosition="0">
        <references count="2">
          <reference field="19" count="1">
            <x v="56"/>
          </reference>
          <reference field="20" count="1" selected="0">
            <x v="81"/>
          </reference>
        </references>
      </pivotArea>
    </format>
    <format dxfId="134">
      <pivotArea dataOnly="0" labelOnly="1" fieldPosition="0">
        <references count="2">
          <reference field="19" count="1">
            <x v="167"/>
          </reference>
          <reference field="20" count="1" selected="0">
            <x v="82"/>
          </reference>
        </references>
      </pivotArea>
    </format>
    <format dxfId="133">
      <pivotArea dataOnly="0" labelOnly="1" fieldPosition="0">
        <references count="2">
          <reference field="19" count="1">
            <x v="54"/>
          </reference>
          <reference field="20" count="1" selected="0">
            <x v="84"/>
          </reference>
        </references>
      </pivotArea>
    </format>
    <format dxfId="132">
      <pivotArea dataOnly="0" labelOnly="1" fieldPosition="0">
        <references count="2">
          <reference field="19" count="3">
            <x v="169"/>
            <x v="171"/>
            <x v="188"/>
          </reference>
          <reference field="20" count="1" selected="0">
            <x v="85"/>
          </reference>
        </references>
      </pivotArea>
    </format>
    <format dxfId="131">
      <pivotArea dataOnly="0" labelOnly="1" fieldPosition="0">
        <references count="2">
          <reference field="19" count="1">
            <x v="199"/>
          </reference>
          <reference field="20" count="1" selected="0">
            <x v="94"/>
          </reference>
        </references>
      </pivotArea>
    </format>
    <format dxfId="130">
      <pivotArea dataOnly="0" labelOnly="1" fieldPosition="0">
        <references count="2">
          <reference field="19" count="2">
            <x v="193"/>
            <x v="222"/>
          </reference>
          <reference field="20" count="1" selected="0">
            <x v="95"/>
          </reference>
        </references>
      </pivotArea>
    </format>
    <format dxfId="129">
      <pivotArea dataOnly="0" labelOnly="1" fieldPosition="0">
        <references count="2">
          <reference field="19" count="10">
            <x v="8"/>
            <x v="26"/>
            <x v="50"/>
            <x v="68"/>
            <x v="69"/>
            <x v="123"/>
            <x v="148"/>
            <x v="149"/>
            <x v="234"/>
            <x v="235"/>
          </reference>
          <reference field="20" count="1" selected="0">
            <x v="96"/>
          </reference>
        </references>
      </pivotArea>
    </format>
    <format dxfId="128">
      <pivotArea dataOnly="0" labelOnly="1" fieldPosition="0">
        <references count="2">
          <reference field="19" count="8">
            <x v="3"/>
            <x v="6"/>
            <x v="40"/>
            <x v="76"/>
            <x v="80"/>
            <x v="81"/>
            <x v="82"/>
            <x v="141"/>
          </reference>
          <reference field="20" count="1" selected="0">
            <x v="99"/>
          </reference>
        </references>
      </pivotArea>
    </format>
    <format dxfId="127">
      <pivotArea dataOnly="0" labelOnly="1" fieldPosition="0">
        <references count="2">
          <reference field="19" count="3">
            <x v="51"/>
            <x v="60"/>
            <x v="101"/>
          </reference>
          <reference field="20" count="1" selected="0">
            <x v="102"/>
          </reference>
        </references>
      </pivotArea>
    </format>
    <format dxfId="126">
      <pivotArea dataOnly="0" labelOnly="1" fieldPosition="0">
        <references count="2">
          <reference field="19" count="2">
            <x v="36"/>
            <x v="79"/>
          </reference>
          <reference field="20" count="1" selected="0">
            <x v="103"/>
          </reference>
        </references>
      </pivotArea>
    </format>
    <format dxfId="125">
      <pivotArea type="all" dataOnly="0" outline="0" fieldPosition="0"/>
    </format>
    <format dxfId="124">
      <pivotArea outline="0" collapsedLevelsAreSubtotals="1" fieldPosition="0"/>
    </format>
    <format dxfId="123">
      <pivotArea field="20" type="button" dataOnly="0" labelOnly="1" outline="0" axis="axisRow" fieldPosition="0"/>
    </format>
    <format dxfId="122">
      <pivotArea dataOnly="0" labelOnly="1" fieldPosition="0">
        <references count="1">
          <reference field="20" count="50">
            <x v="1"/>
            <x v="2"/>
            <x v="5"/>
            <x v="6"/>
            <x v="7"/>
            <x v="8"/>
            <x v="9"/>
            <x v="15"/>
            <x v="17"/>
            <x v="23"/>
            <x v="25"/>
            <x v="27"/>
            <x v="29"/>
            <x v="32"/>
            <x v="36"/>
            <x v="38"/>
            <x v="40"/>
            <x v="42"/>
            <x v="43"/>
            <x v="44"/>
            <x v="45"/>
            <x v="46"/>
            <x v="51"/>
            <x v="52"/>
            <x v="53"/>
            <x v="55"/>
            <x v="56"/>
            <x v="57"/>
            <x v="58"/>
            <x v="59"/>
            <x v="60"/>
            <x v="63"/>
            <x v="64"/>
            <x v="66"/>
            <x v="67"/>
            <x v="69"/>
            <x v="70"/>
            <x v="71"/>
            <x v="73"/>
            <x v="74"/>
            <x v="76"/>
            <x v="81"/>
            <x v="82"/>
            <x v="85"/>
            <x v="94"/>
            <x v="95"/>
            <x v="96"/>
            <x v="99"/>
            <x v="102"/>
            <x v="103"/>
          </reference>
        </references>
      </pivotArea>
    </format>
    <format dxfId="121">
      <pivotArea dataOnly="0" labelOnly="1" fieldPosition="0">
        <references count="1">
          <reference field="20" count="8">
            <x v="14"/>
            <x v="18"/>
            <x v="33"/>
            <x v="34"/>
            <x v="35"/>
            <x v="47"/>
            <x v="50"/>
            <x v="84"/>
          </reference>
        </references>
      </pivotArea>
    </format>
    <format dxfId="120">
      <pivotArea dataOnly="0" labelOnly="1" grandRow="1" outline="0" fieldPosition="0"/>
    </format>
    <format dxfId="119">
      <pivotArea dataOnly="0" labelOnly="1" fieldPosition="0">
        <references count="2">
          <reference field="19" count="21">
            <x v="102"/>
            <x v="103"/>
            <x v="104"/>
            <x v="105"/>
            <x v="106"/>
            <x v="108"/>
            <x v="109"/>
            <x v="111"/>
            <x v="112"/>
            <x v="113"/>
            <x v="114"/>
            <x v="115"/>
            <x v="116"/>
            <x v="117"/>
            <x v="118"/>
            <x v="119"/>
            <x v="120"/>
            <x v="121"/>
            <x v="142"/>
            <x v="147"/>
            <x v="218"/>
          </reference>
          <reference field="20" count="1" selected="0">
            <x v="69"/>
          </reference>
        </references>
      </pivotArea>
    </format>
    <format dxfId="118">
      <pivotArea dataOnly="0" labelOnly="1" fieldPosition="0">
        <references count="2">
          <reference field="19" count="4">
            <x v="28"/>
            <x v="29"/>
            <x v="52"/>
            <x v="221"/>
          </reference>
          <reference field="20" count="1" selected="0">
            <x v="45"/>
          </reference>
        </references>
      </pivotArea>
    </format>
    <format dxfId="117">
      <pivotArea dataOnly="0" labelOnly="1" fieldPosition="0">
        <references count="2">
          <reference field="19" count="15">
            <x v="7"/>
            <x v="17"/>
            <x v="18"/>
            <x v="31"/>
            <x v="39"/>
            <x v="62"/>
            <x v="64"/>
            <x v="70"/>
            <x v="124"/>
            <x v="134"/>
            <x v="140"/>
            <x v="192"/>
            <x v="202"/>
            <x v="206"/>
            <x v="227"/>
          </reference>
          <reference field="20" count="1" selected="0">
            <x v="17"/>
          </reference>
        </references>
      </pivotArea>
    </format>
    <format dxfId="116">
      <pivotArea dataOnly="0" labelOnly="1" fieldPosition="0">
        <references count="2">
          <reference field="19" count="10">
            <x v="8"/>
            <x v="26"/>
            <x v="50"/>
            <x v="68"/>
            <x v="69"/>
            <x v="123"/>
            <x v="148"/>
            <x v="149"/>
            <x v="234"/>
            <x v="235"/>
          </reference>
          <reference field="20" count="1" selected="0">
            <x v="96"/>
          </reference>
        </references>
      </pivotArea>
    </format>
    <format dxfId="115">
      <pivotArea dataOnly="0" labelOnly="1" fieldPosition="0">
        <references count="2">
          <reference field="19" count="13">
            <x v="12"/>
            <x v="34"/>
            <x v="86"/>
            <x v="89"/>
            <x v="93"/>
            <x v="96"/>
            <x v="122"/>
            <x v="130"/>
            <x v="131"/>
            <x v="133"/>
            <x v="144"/>
            <x v="194"/>
            <x v="229"/>
          </reference>
          <reference field="20" count="1" selected="0">
            <x v="7"/>
          </reference>
        </references>
      </pivotArea>
    </format>
    <format dxfId="114">
      <pivotArea dataOnly="0" labelOnly="1" fieldPosition="0">
        <references count="2">
          <reference field="19" count="9">
            <x v="42"/>
            <x v="49"/>
            <x v="72"/>
            <x v="83"/>
            <x v="84"/>
            <x v="92"/>
            <x v="94"/>
            <x v="127"/>
            <x v="154"/>
          </reference>
          <reference field="20" count="1" selected="0">
            <x v="29"/>
          </reference>
        </references>
      </pivotArea>
    </format>
    <format dxfId="113">
      <pivotArea dataOnly="0" labelOnly="1" fieldPosition="0">
        <references count="2">
          <reference field="19" count="13">
            <x v="24"/>
            <x v="48"/>
            <x v="58"/>
            <x v="61"/>
            <x v="162"/>
            <x v="163"/>
            <x v="164"/>
            <x v="166"/>
            <x v="168"/>
            <x v="175"/>
            <x v="186"/>
            <x v="209"/>
            <x v="215"/>
          </reference>
          <reference field="20" count="1" selected="0">
            <x v="60"/>
          </reference>
        </references>
      </pivotArea>
    </format>
    <format dxfId="112">
      <pivotArea dataOnly="0" labelOnly="1" fieldPosition="0">
        <references count="2">
          <reference field="19" count="13">
            <x v="20"/>
            <x v="143"/>
            <x v="161"/>
            <x v="170"/>
            <x v="177"/>
            <x v="179"/>
            <x v="182"/>
            <x v="185"/>
            <x v="187"/>
            <x v="210"/>
            <x v="212"/>
            <x v="226"/>
            <x v="230"/>
          </reference>
          <reference field="20" count="1" selected="0">
            <x v="5"/>
          </reference>
        </references>
      </pivotArea>
    </format>
    <format dxfId="111">
      <pivotArea dataOnly="0" labelOnly="1" fieldPosition="0">
        <references count="2">
          <reference field="19" count="4">
            <x v="107"/>
            <x v="110"/>
            <x v="137"/>
            <x v="220"/>
          </reference>
          <reference field="20" count="1" selected="0">
            <x v="70"/>
          </reference>
        </references>
      </pivotArea>
    </format>
    <format dxfId="110">
      <pivotArea dataOnly="0" labelOnly="1" fieldPosition="0">
        <references count="2">
          <reference field="19" count="8">
            <x v="2"/>
            <x v="9"/>
            <x v="10"/>
            <x v="95"/>
            <x v="128"/>
            <x v="216"/>
            <x v="217"/>
            <x v="237"/>
          </reference>
          <reference field="20" count="1" selected="0">
            <x v="53"/>
          </reference>
        </references>
      </pivotArea>
    </format>
    <format dxfId="109">
      <pivotArea dataOnly="0" labelOnly="1" fieldPosition="0">
        <references count="2">
          <reference field="19" count="10">
            <x v="15"/>
            <x v="71"/>
            <x v="75"/>
            <x v="98"/>
            <x v="129"/>
            <x v="139"/>
            <x v="150"/>
            <x v="154"/>
            <x v="231"/>
            <x v="239"/>
          </reference>
          <reference field="20" count="1" selected="0">
            <x v="40"/>
          </reference>
        </references>
      </pivotArea>
    </format>
    <format dxfId="108">
      <pivotArea dataOnly="0" labelOnly="1" fieldPosition="0">
        <references count="2">
          <reference field="19" count="3">
            <x v="51"/>
            <x v="60"/>
            <x v="101"/>
          </reference>
          <reference field="20" count="1" selected="0">
            <x v="102"/>
          </reference>
        </references>
      </pivotArea>
    </format>
    <format dxfId="107">
      <pivotArea dataOnly="0" labelOnly="1" fieldPosition="0">
        <references count="2">
          <reference field="19" count="9">
            <x v="63"/>
            <x v="126"/>
            <x v="132"/>
            <x v="135"/>
            <x v="136"/>
            <x v="145"/>
            <x v="146"/>
            <x v="197"/>
            <x v="198"/>
          </reference>
          <reference field="20" count="1" selected="0">
            <x v="2"/>
          </reference>
        </references>
      </pivotArea>
    </format>
    <format dxfId="106">
      <pivotArea dataOnly="0" labelOnly="1" fieldPosition="0">
        <references count="2">
          <reference field="19" count="7">
            <x v="13"/>
            <x v="45"/>
            <x v="47"/>
            <x v="87"/>
            <x v="97"/>
            <x v="219"/>
            <x v="224"/>
          </reference>
          <reference field="20" count="1" selected="0">
            <x v="38"/>
          </reference>
        </references>
      </pivotArea>
    </format>
    <format dxfId="105">
      <pivotArea dataOnly="0" labelOnly="1" fieldPosition="0">
        <references count="2">
          <reference field="19" count="8">
            <x v="3"/>
            <x v="6"/>
            <x v="40"/>
            <x v="76"/>
            <x v="80"/>
            <x v="81"/>
            <x v="82"/>
            <x v="141"/>
          </reference>
          <reference field="20" count="1" selected="0">
            <x v="99"/>
          </reference>
        </references>
      </pivotArea>
    </format>
    <format dxfId="104">
      <pivotArea dataOnly="0" labelOnly="1" fieldPosition="0">
        <references count="2">
          <reference field="19" count="5">
            <x v="16"/>
            <x v="41"/>
            <x v="43"/>
            <x v="151"/>
            <x v="152"/>
          </reference>
          <reference field="20" count="1" selected="0">
            <x v="76"/>
          </reference>
        </references>
      </pivotArea>
    </format>
    <format dxfId="103">
      <pivotArea dataOnly="0" labelOnly="1" fieldPosition="0">
        <references count="2">
          <reference field="19" count="3">
            <x v="30"/>
            <x v="165"/>
            <x v="190"/>
          </reference>
          <reference field="20" count="1" selected="0">
            <x v="36"/>
          </reference>
        </references>
      </pivotArea>
    </format>
    <format dxfId="102">
      <pivotArea dataOnly="0" labelOnly="1" fieldPosition="0">
        <references count="2">
          <reference field="19" count="8">
            <x v="21"/>
            <x v="57"/>
            <x v="91"/>
            <x v="99"/>
            <x v="155"/>
            <x v="180"/>
            <x v="184"/>
            <x v="189"/>
          </reference>
          <reference field="20" count="1" selected="0">
            <x v="32"/>
          </reference>
        </references>
      </pivotArea>
    </format>
    <format dxfId="101">
      <pivotArea dataOnly="0" labelOnly="1" fieldPosition="0">
        <references count="2">
          <reference field="19" count="7">
            <x v="46"/>
            <x v="47"/>
            <x v="73"/>
            <x v="77"/>
            <x v="78"/>
            <x v="87"/>
            <x v="139"/>
          </reference>
          <reference field="20" count="1" selected="0">
            <x v="42"/>
          </reference>
        </references>
      </pivotArea>
    </format>
    <format dxfId="100">
      <pivotArea dataOnly="0" labelOnly="1" fieldPosition="0">
        <references count="2">
          <reference field="19" count="2">
            <x v="223"/>
            <x v="225"/>
          </reference>
          <reference field="20" count="1" selected="0">
            <x v="23"/>
          </reference>
        </references>
      </pivotArea>
    </format>
    <format dxfId="99">
      <pivotArea dataOnly="0" labelOnly="1" fieldPosition="0">
        <references count="2">
          <reference field="19" count="1">
            <x v="56"/>
          </reference>
          <reference field="20" count="1" selected="0">
            <x v="81"/>
          </reference>
        </references>
      </pivotArea>
    </format>
    <format dxfId="98">
      <pivotArea dataOnly="0" labelOnly="1" fieldPosition="0">
        <references count="2">
          <reference field="19" count="4">
            <x v="33"/>
            <x v="160"/>
            <x v="191"/>
            <x v="211"/>
          </reference>
          <reference field="20" count="1" selected="0">
            <x v="64"/>
          </reference>
        </references>
      </pivotArea>
    </format>
    <format dxfId="97">
      <pivotArea dataOnly="0" labelOnly="1" fieldPosition="0">
        <references count="2">
          <reference field="19" count="1">
            <x v="125"/>
          </reference>
          <reference field="20" count="1" selected="0">
            <x v="52"/>
          </reference>
        </references>
      </pivotArea>
    </format>
    <format dxfId="96">
      <pivotArea dataOnly="0" labelOnly="1" fieldPosition="0">
        <references count="2">
          <reference field="19" count="3">
            <x v="38"/>
            <x v="156"/>
            <x v="181"/>
          </reference>
          <reference field="20" count="1" selected="0">
            <x v="15"/>
          </reference>
        </references>
      </pivotArea>
    </format>
    <format dxfId="95">
      <pivotArea dataOnly="0" labelOnly="1" fieldPosition="0">
        <references count="2">
          <reference field="19" count="2">
            <x v="193"/>
            <x v="222"/>
          </reference>
          <reference field="20" count="1" selected="0">
            <x v="95"/>
          </reference>
        </references>
      </pivotArea>
    </format>
    <format dxfId="94">
      <pivotArea dataOnly="0" labelOnly="1" fieldPosition="0">
        <references count="2">
          <reference field="19" count="3">
            <x v="0"/>
            <x v="22"/>
            <x v="204"/>
          </reference>
          <reference field="20" count="1" selected="0">
            <x v="58"/>
          </reference>
        </references>
      </pivotArea>
    </format>
    <format dxfId="93">
      <pivotArea dataOnly="0" labelOnly="1" fieldPosition="0">
        <references count="2">
          <reference field="19" count="2">
            <x v="65"/>
            <x v="203"/>
          </reference>
          <reference field="20" count="1" selected="0">
            <x v="55"/>
          </reference>
        </references>
      </pivotArea>
    </format>
    <format dxfId="92">
      <pivotArea dataOnly="0" labelOnly="1" fieldPosition="0">
        <references count="2">
          <reference field="19" count="4">
            <x v="53"/>
            <x v="74"/>
            <x v="232"/>
            <x v="233"/>
          </reference>
          <reference field="20" count="1" selected="0">
            <x v="43"/>
          </reference>
        </references>
      </pivotArea>
    </format>
    <format dxfId="91">
      <pivotArea dataOnly="0" labelOnly="1" fieldPosition="0">
        <references count="2">
          <reference field="19" count="4">
            <x v="35"/>
            <x v="55"/>
            <x v="157"/>
            <x v="183"/>
          </reference>
          <reference field="20" count="1" selected="0">
            <x v="56"/>
          </reference>
        </references>
      </pivotArea>
    </format>
    <format dxfId="90">
      <pivotArea dataOnly="0" labelOnly="1" fieldPosition="0">
        <references count="2">
          <reference field="19" count="3">
            <x v="196"/>
            <x v="214"/>
            <x v="238"/>
          </reference>
          <reference field="20" count="1" selected="0">
            <x v="71"/>
          </reference>
        </references>
      </pivotArea>
    </format>
    <format dxfId="89">
      <pivotArea dataOnly="0" labelOnly="1" fieldPosition="0">
        <references count="2">
          <reference field="19" count="3">
            <x v="36"/>
            <x v="79"/>
            <x v="88"/>
          </reference>
          <reference field="20" count="1" selected="0">
            <x v="103"/>
          </reference>
        </references>
      </pivotArea>
    </format>
    <format dxfId="88">
      <pivotArea dataOnly="0" labelOnly="1" fieldPosition="0">
        <references count="2">
          <reference field="19" count="2">
            <x v="4"/>
            <x v="153"/>
          </reference>
          <reference field="20" count="1" selected="0">
            <x v="66"/>
          </reference>
        </references>
      </pivotArea>
    </format>
    <format dxfId="87">
      <pivotArea dataOnly="0" labelOnly="1" fieldPosition="0">
        <references count="2">
          <reference field="19" count="2">
            <x v="100"/>
            <x v="138"/>
          </reference>
          <reference field="20" count="1" selected="0">
            <x v="67"/>
          </reference>
        </references>
      </pivotArea>
    </format>
    <format dxfId="86">
      <pivotArea dataOnly="0" labelOnly="1" fieldPosition="0">
        <references count="2">
          <reference field="19" count="2">
            <x v="11"/>
            <x v="19"/>
          </reference>
          <reference field="20" count="1" selected="0">
            <x v="59"/>
          </reference>
        </references>
      </pivotArea>
    </format>
    <format dxfId="85">
      <pivotArea dataOnly="0" labelOnly="1" fieldPosition="0">
        <references count="2">
          <reference field="19" count="5">
            <x v="32"/>
            <x v="37"/>
            <x v="195"/>
            <x v="201"/>
            <x v="236"/>
          </reference>
          <reference field="20" count="1" selected="0">
            <x v="44"/>
          </reference>
        </references>
      </pivotArea>
    </format>
    <format dxfId="84">
      <pivotArea dataOnly="0" labelOnly="1" fieldPosition="0">
        <references count="2">
          <reference field="19" count="4">
            <x v="67"/>
            <x v="176"/>
            <x v="178"/>
            <x v="207"/>
          </reference>
          <reference field="20" count="1" selected="0">
            <x v="46"/>
          </reference>
        </references>
      </pivotArea>
    </format>
    <format dxfId="83">
      <pivotArea dataOnly="0" labelOnly="1" fieldPosition="0">
        <references count="2">
          <reference field="19" count="3">
            <x v="169"/>
            <x v="171"/>
            <x v="188"/>
          </reference>
          <reference field="20" count="1" selected="0">
            <x v="85"/>
          </reference>
        </references>
      </pivotArea>
    </format>
    <format dxfId="82">
      <pivotArea dataOnly="0" labelOnly="1" fieldPosition="0">
        <references count="2">
          <reference field="19" count="1">
            <x v="173"/>
          </reference>
          <reference field="20" count="1" selected="0">
            <x v="57"/>
          </reference>
        </references>
      </pivotArea>
    </format>
    <format dxfId="81">
      <pivotArea dataOnly="0" labelOnly="1" fieldPosition="0">
        <references count="2">
          <reference field="19" count="2">
            <x v="1"/>
            <x v="213"/>
          </reference>
          <reference field="20" count="1" selected="0">
            <x v="27"/>
          </reference>
        </references>
      </pivotArea>
    </format>
    <format dxfId="80">
      <pivotArea dataOnly="0" labelOnly="1" fieldPosition="0">
        <references count="2">
          <reference field="19" count="1">
            <x v="90"/>
          </reference>
          <reference field="20" count="1" selected="0">
            <x v="74"/>
          </reference>
        </references>
      </pivotArea>
    </format>
    <format dxfId="79">
      <pivotArea dataOnly="0" labelOnly="1" fieldPosition="0">
        <references count="2">
          <reference field="19" count="1">
            <x v="199"/>
          </reference>
          <reference field="20" count="1" selected="0">
            <x v="94"/>
          </reference>
        </references>
      </pivotArea>
    </format>
    <format dxfId="78">
      <pivotArea dataOnly="0" labelOnly="1" fieldPosition="0">
        <references count="2">
          <reference field="19" count="2">
            <x v="23"/>
            <x v="208"/>
          </reference>
          <reference field="20" count="1" selected="0">
            <x v="63"/>
          </reference>
        </references>
      </pivotArea>
    </format>
    <format dxfId="77">
      <pivotArea dataOnly="0" labelOnly="1" fieldPosition="0">
        <references count="2">
          <reference field="19" count="1">
            <x v="228"/>
          </reference>
          <reference field="20" count="1" selected="0">
            <x v="51"/>
          </reference>
        </references>
      </pivotArea>
    </format>
    <format dxfId="76">
      <pivotArea dataOnly="0" labelOnly="1" fieldPosition="0">
        <references count="2">
          <reference field="19" count="2">
            <x v="158"/>
            <x v="200"/>
          </reference>
          <reference field="20" count="1" selected="0">
            <x v="8"/>
          </reference>
        </references>
      </pivotArea>
    </format>
    <format dxfId="75">
      <pivotArea dataOnly="0" labelOnly="1" fieldPosition="0">
        <references count="2">
          <reference field="19" count="1">
            <x v="14"/>
          </reference>
          <reference field="20" count="1" selected="0">
            <x v="9"/>
          </reference>
        </references>
      </pivotArea>
    </format>
    <format dxfId="74">
      <pivotArea dataOnly="0" labelOnly="1" fieldPosition="0">
        <references count="2">
          <reference field="19" count="1">
            <x v="44"/>
          </reference>
          <reference field="20" count="1" selected="0">
            <x v="73"/>
          </reference>
        </references>
      </pivotArea>
    </format>
    <format dxfId="73">
      <pivotArea dataOnly="0" labelOnly="1" fieldPosition="0">
        <references count="2">
          <reference field="19" count="1">
            <x v="159"/>
          </reference>
          <reference field="20" count="1" selected="0">
            <x v="25"/>
          </reference>
        </references>
      </pivotArea>
    </format>
    <format dxfId="72">
      <pivotArea dataOnly="0" labelOnly="1" fieldPosition="0">
        <references count="2">
          <reference field="19" count="1">
            <x v="167"/>
          </reference>
          <reference field="20" count="1" selected="0">
            <x v="82"/>
          </reference>
        </references>
      </pivotArea>
    </format>
    <format dxfId="71">
      <pivotArea dataOnly="0" labelOnly="1" fieldPosition="0">
        <references count="2">
          <reference field="19" count="1">
            <x v="85"/>
          </reference>
          <reference field="20" count="1" selected="0">
            <x v="6"/>
          </reference>
        </references>
      </pivotArea>
    </format>
    <format dxfId="70">
      <pivotArea dataOnly="0" labelOnly="1" fieldPosition="0">
        <references count="2">
          <reference field="19" count="1">
            <x v="174"/>
          </reference>
          <reference field="20" count="1" selected="0">
            <x v="1"/>
          </reference>
        </references>
      </pivotArea>
    </format>
    <format dxfId="69">
      <pivotArea dataOnly="0" labelOnly="1" fieldPosition="0">
        <references count="2">
          <reference field="19" count="1">
            <x v="54"/>
          </reference>
          <reference field="20" count="1" selected="0">
            <x v="84"/>
          </reference>
        </references>
      </pivotArea>
    </format>
    <format dxfId="68">
      <pivotArea dataOnly="0" labelOnly="1" fieldPosition="0">
        <references count="2">
          <reference field="19" count="1">
            <x v="66"/>
          </reference>
          <reference field="20" count="1" selected="0">
            <x v="18"/>
          </reference>
        </references>
      </pivotArea>
    </format>
    <format dxfId="67">
      <pivotArea dataOnly="0" labelOnly="1" fieldPosition="0">
        <references count="2">
          <reference field="19" count="1">
            <x v="25"/>
          </reference>
          <reference field="20" count="1" selected="0">
            <x v="35"/>
          </reference>
        </references>
      </pivotArea>
    </format>
    <format dxfId="66">
      <pivotArea dataOnly="0" labelOnly="1" fieldPosition="0">
        <references count="2">
          <reference field="19" count="1">
            <x v="172"/>
          </reference>
          <reference field="20" count="1" selected="0">
            <x v="33"/>
          </reference>
        </references>
      </pivotArea>
    </format>
    <format dxfId="65">
      <pivotArea dataOnly="0" labelOnly="1" fieldPosition="0">
        <references count="2">
          <reference field="19" count="1">
            <x v="59"/>
          </reference>
          <reference field="20" count="1" selected="0">
            <x v="14"/>
          </reference>
        </references>
      </pivotArea>
    </format>
    <format dxfId="64">
      <pivotArea dataOnly="0" labelOnly="1" fieldPosition="0">
        <references count="2">
          <reference field="19" count="1">
            <x v="27"/>
          </reference>
          <reference field="20" count="1" selected="0">
            <x v="47"/>
          </reference>
        </references>
      </pivotArea>
    </format>
    <format dxfId="63">
      <pivotArea dataOnly="0" labelOnly="1" fieldPosition="0">
        <references count="2">
          <reference field="19" count="1">
            <x v="5"/>
          </reference>
          <reference field="20" count="1" selected="0">
            <x v="34"/>
          </reference>
        </references>
      </pivotArea>
    </format>
    <format dxfId="62">
      <pivotArea dataOnly="0" labelOnly="1" fieldPosition="0">
        <references count="2">
          <reference field="19" count="1">
            <x v="205"/>
          </reference>
          <reference field="20" count="1" selected="0">
            <x v="50"/>
          </reference>
        </references>
      </pivotArea>
    </format>
    <format dxfId="61">
      <pivotArea dataOnly="0" labelOnly="1" outline="0" axis="axisValues" fieldPosition="0"/>
    </format>
    <format dxfId="60">
      <pivotArea field="20" type="button" dataOnly="0" labelOnly="1" outline="0" axis="axisRow" fieldPosition="0"/>
    </format>
    <format dxfId="59">
      <pivotArea dataOnly="0" labelOnly="1" outline="0" axis="axisValues"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 applyNumberFormats="0" applyBorderFormats="0" applyFontFormats="0" applyPatternFormats="0" applyAlignmentFormats="0" applyWidthHeightFormats="1" dataCaption="Values" updatedVersion="7" minRefreshableVersion="3" itemPrintTitles="1" createdVersion="7" indent="0" outline="1" outlineData="1" multipleFieldFilters="0" rowHeaderCaption="Categorie/Mots clés">
  <location ref="B13:D157" firstHeaderRow="0" firstDataRow="1" firstDataCol="1"/>
  <pivotFields count="37">
    <pivotField showAll="0"/>
    <pivotField showAll="0"/>
    <pivotField numFmtId="14" showAll="0"/>
    <pivotField showAll="0">
      <items count="10">
        <item h="1" x="0"/>
        <item h="1" x="1"/>
        <item h="1" x="2"/>
        <item h="1" x="3"/>
        <item h="1" x="4"/>
        <item h="1" x="5"/>
        <item h="1" x="6"/>
        <item x="7"/>
        <item h="1" m="1" x="8"/>
        <item t="default"/>
      </items>
    </pivotField>
    <pivotField showAll="0">
      <items count="2">
        <item x="0"/>
        <item t="default"/>
      </items>
    </pivotField>
    <pivotField showAll="0">
      <items count="20">
        <item x="17"/>
        <item x="3"/>
        <item x="2"/>
        <item x="0"/>
        <item x="14"/>
        <item x="13"/>
        <item x="10"/>
        <item x="6"/>
        <item x="16"/>
        <item x="8"/>
        <item x="11"/>
        <item x="9"/>
        <item x="1"/>
        <item x="5"/>
        <item x="15"/>
        <item x="12"/>
        <item x="4"/>
        <item x="7"/>
        <item x="18"/>
        <item t="default"/>
      </items>
    </pivotField>
    <pivotField showAll="0"/>
    <pivotField showAll="0"/>
    <pivotField showAll="0"/>
    <pivotField showAll="0"/>
    <pivotField dataField="1" showAll="0"/>
    <pivotField showAll="0">
      <items count="7">
        <item x="5"/>
        <item x="3"/>
        <item x="4"/>
        <item x="2"/>
        <item x="1"/>
        <item x="0"/>
        <item t="default"/>
      </items>
    </pivotField>
    <pivotField showAll="0"/>
    <pivotField showAll="0">
      <items count="13">
        <item x="6"/>
        <item x="4"/>
        <item m="1" x="10"/>
        <item x="1"/>
        <item x="5"/>
        <item x="3"/>
        <item m="1" x="11"/>
        <item x="0"/>
        <item m="1" x="8"/>
        <item x="2"/>
        <item m="1" x="9"/>
        <item x="7"/>
        <item t="default"/>
      </items>
    </pivotField>
    <pivotField showAll="0"/>
    <pivotField axis="axisRow" showAll="0" sortType="descending">
      <items count="107">
        <item x="30"/>
        <item x="16"/>
        <item m="1" x="77"/>
        <item m="1" x="96"/>
        <item x="1"/>
        <item m="1" x="93"/>
        <item x="31"/>
        <item x="49"/>
        <item x="39"/>
        <item x="5"/>
        <item x="42"/>
        <item x="9"/>
        <item m="1" x="95"/>
        <item m="1" x="81"/>
        <item m="1" x="91"/>
        <item m="1" x="86"/>
        <item x="2"/>
        <item m="1" x="103"/>
        <item x="32"/>
        <item m="1" x="89"/>
        <item x="19"/>
        <item m="1" x="76"/>
        <item x="12"/>
        <item m="1" x="99"/>
        <item x="35"/>
        <item x="41"/>
        <item m="1" x="80"/>
        <item x="22"/>
        <item m="1" x="75"/>
        <item x="28"/>
        <item x="48"/>
        <item x="33"/>
        <item x="0"/>
        <item x="10"/>
        <item x="4"/>
        <item x="7"/>
        <item x="3"/>
        <item x="46"/>
        <item m="1" x="88"/>
        <item m="1" x="79"/>
        <item m="1" x="78"/>
        <item m="1" x="84"/>
        <item m="1" x="105"/>
        <item x="23"/>
        <item m="1" x="85"/>
        <item x="26"/>
        <item x="20"/>
        <item m="1" x="87"/>
        <item x="27"/>
        <item x="18"/>
        <item x="11"/>
        <item m="1" x="102"/>
        <item m="1" x="101"/>
        <item x="37"/>
        <item x="6"/>
        <item m="1" x="82"/>
        <item x="24"/>
        <item m="1" x="97"/>
        <item x="36"/>
        <item m="1" x="83"/>
        <item x="8"/>
        <item x="25"/>
        <item m="1" x="100"/>
        <item m="1" x="104"/>
        <item x="40"/>
        <item x="50"/>
        <item x="44"/>
        <item x="43"/>
        <item x="47"/>
        <item x="15"/>
        <item m="1" x="74"/>
        <item x="21"/>
        <item m="1" x="98"/>
        <item x="38"/>
        <item m="1" x="90"/>
        <item x="45"/>
        <item x="34"/>
        <item x="13"/>
        <item m="1" x="94"/>
        <item x="17"/>
        <item m="1" x="92"/>
        <item x="29"/>
        <item x="14"/>
        <item x="51"/>
        <item x="52"/>
        <item x="53"/>
        <item x="54"/>
        <item x="55"/>
        <item x="56"/>
        <item x="57"/>
        <item x="58"/>
        <item x="59"/>
        <item x="60"/>
        <item x="61"/>
        <item x="62"/>
        <item x="63"/>
        <item x="64"/>
        <item x="65"/>
        <item x="66"/>
        <item x="67"/>
        <item x="68"/>
        <item x="69"/>
        <item x="70"/>
        <item x="71"/>
        <item x="72"/>
        <item x="7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axis="axisRow" showAll="0" sortType="descending">
      <items count="189">
        <item x="9"/>
        <item x="21"/>
        <item x="1"/>
        <item x="51"/>
        <item x="5"/>
        <item x="49"/>
        <item x="52"/>
        <item x="16"/>
        <item x="20"/>
        <item x="10"/>
        <item x="38"/>
        <item x="23"/>
        <item x="53"/>
        <item x="28"/>
        <item x="0"/>
        <item x="29"/>
        <item x="41"/>
        <item x="40"/>
        <item x="43"/>
        <item x="19"/>
        <item x="11"/>
        <item x="4"/>
        <item x="3"/>
        <item x="15"/>
        <item x="32"/>
        <item x="39"/>
        <item x="44"/>
        <item x="57"/>
        <item x="54"/>
        <item x="30"/>
        <item x="2"/>
        <item x="24"/>
        <item x="48"/>
        <item x="42"/>
        <item x="45"/>
        <item x="18"/>
        <item x="36"/>
        <item x="7"/>
        <item x="26"/>
        <item x="17"/>
        <item x="25"/>
        <item x="13"/>
        <item x="22"/>
        <item x="12"/>
        <item x="34"/>
        <item x="35"/>
        <item x="6"/>
        <item x="33"/>
        <item x="55"/>
        <item x="50"/>
        <item x="37"/>
        <item x="8"/>
        <item x="56"/>
        <item x="31"/>
        <item x="27"/>
        <item x="14"/>
        <item x="47"/>
        <item x="46"/>
        <item x="62"/>
        <item x="71"/>
        <item x="69"/>
        <item x="63"/>
        <item x="60"/>
        <item x="73"/>
        <item x="91"/>
        <item x="106"/>
        <item x="61"/>
        <item x="110"/>
        <item x="58"/>
        <item x="59"/>
        <item x="64"/>
        <item x="65"/>
        <item x="66"/>
        <item x="67"/>
        <item x="68"/>
        <item x="70"/>
        <item x="72"/>
        <item x="74"/>
        <item x="75"/>
        <item x="76"/>
        <item x="77"/>
        <item x="78"/>
        <item x="79"/>
        <item x="80"/>
        <item x="81"/>
        <item x="82"/>
        <item x="83"/>
        <item x="84"/>
        <item x="85"/>
        <item x="86"/>
        <item x="87"/>
        <item x="88"/>
        <item x="89"/>
        <item x="90"/>
        <item x="92"/>
        <item x="93"/>
        <item x="94"/>
        <item x="95"/>
        <item x="96"/>
        <item x="97"/>
        <item x="98"/>
        <item x="99"/>
        <item x="100"/>
        <item x="101"/>
        <item x="102"/>
        <item x="103"/>
        <item x="104"/>
        <item x="105"/>
        <item x="107"/>
        <item x="108"/>
        <item x="109"/>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m="1" x="187"/>
        <item x="150"/>
        <item x="158"/>
        <item x="163"/>
        <item x="154"/>
        <item x="164"/>
        <item x="165"/>
        <item x="166"/>
        <item x="167"/>
        <item x="153"/>
        <item x="168"/>
        <item x="169"/>
        <item x="170"/>
        <item x="171"/>
        <item x="172"/>
        <item x="173"/>
        <item x="151"/>
        <item x="152"/>
        <item x="155"/>
        <item x="156"/>
        <item x="157"/>
        <item x="159"/>
        <item x="160"/>
        <item x="161"/>
        <item x="162"/>
        <item x="174"/>
        <item x="175"/>
        <item x="176"/>
        <item x="177"/>
        <item x="178"/>
        <item x="179"/>
        <item x="180"/>
        <item x="181"/>
        <item x="182"/>
        <item x="183"/>
        <item x="184"/>
        <item x="185"/>
        <item x="186"/>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5"/>
    <field x="20"/>
  </rowFields>
  <rowItems count="144">
    <i>
      <x v="35"/>
    </i>
    <i r="1">
      <x v="37"/>
    </i>
    <i r="1">
      <x v="62"/>
    </i>
    <i r="1">
      <x v="18"/>
    </i>
    <i r="1">
      <x v="38"/>
    </i>
    <i r="1">
      <x v="39"/>
    </i>
    <i r="1">
      <x v="57"/>
    </i>
    <i>
      <x v="60"/>
    </i>
    <i r="1">
      <x v="48"/>
    </i>
    <i r="1">
      <x v="50"/>
    </i>
    <i r="1">
      <x v="130"/>
    </i>
    <i r="1">
      <x v="65"/>
    </i>
    <i>
      <x v="82"/>
    </i>
    <i r="1">
      <x v="8"/>
    </i>
    <i r="1">
      <x v="23"/>
    </i>
    <i r="1">
      <x v="33"/>
    </i>
    <i r="1">
      <x v="16"/>
    </i>
    <i>
      <x v="20"/>
    </i>
    <i r="1">
      <x v="61"/>
    </i>
    <i r="1">
      <x v="11"/>
    </i>
    <i r="1">
      <x v="90"/>
    </i>
    <i r="1">
      <x v="152"/>
    </i>
    <i r="1">
      <x v="88"/>
    </i>
    <i r="1">
      <x v="81"/>
    </i>
    <i>
      <x v="11"/>
    </i>
    <i r="1">
      <x v="9"/>
    </i>
    <i r="1">
      <x v="86"/>
    </i>
    <i r="1">
      <x v="53"/>
    </i>
    <i>
      <x v="4"/>
    </i>
    <i r="1">
      <x v="51"/>
    </i>
    <i r="1">
      <x v="2"/>
    </i>
    <i r="1">
      <x v="49"/>
    </i>
    <i>
      <x v="61"/>
    </i>
    <i r="1">
      <x v="44"/>
    </i>
    <i r="1">
      <x v="10"/>
    </i>
    <i r="1">
      <x v="67"/>
    </i>
    <i r="1">
      <x v="92"/>
    </i>
    <i r="1">
      <x v="63"/>
    </i>
    <i>
      <x v="33"/>
    </i>
    <i r="1">
      <x v="20"/>
    </i>
    <i>
      <x v="49"/>
    </i>
    <i r="1">
      <x v="42"/>
    </i>
    <i>
      <x v="18"/>
    </i>
    <i r="1">
      <x v="12"/>
    </i>
    <i>
      <x v="32"/>
    </i>
    <i r="1">
      <x v="58"/>
    </i>
    <i r="1">
      <x v="14"/>
    </i>
    <i r="1">
      <x v="64"/>
    </i>
    <i r="1">
      <x v="36"/>
    </i>
    <i>
      <x v="77"/>
    </i>
    <i r="1">
      <x v="55"/>
    </i>
    <i r="1">
      <x v="106"/>
    </i>
    <i>
      <x v="22"/>
    </i>
    <i r="1">
      <x v="41"/>
    </i>
    <i r="1">
      <x v="40"/>
    </i>
    <i>
      <x v="1"/>
    </i>
    <i r="1">
      <x v="1"/>
    </i>
    <i r="1">
      <x v="29"/>
    </i>
    <i r="1">
      <x v="35"/>
    </i>
    <i>
      <x v="46"/>
    </i>
    <i r="1">
      <x v="31"/>
    </i>
    <i>
      <x v="9"/>
    </i>
    <i r="1">
      <x v="4"/>
    </i>
    <i r="1">
      <x v="68"/>
    </i>
    <i r="1">
      <x v="71"/>
    </i>
    <i>
      <x v="71"/>
    </i>
    <i r="1">
      <x v="54"/>
    </i>
    <i r="1">
      <x v="179"/>
    </i>
    <i r="1">
      <x v="69"/>
    </i>
    <i>
      <x v="45"/>
    </i>
    <i r="1">
      <x v="25"/>
    </i>
    <i>
      <x v="27"/>
    </i>
    <i r="1">
      <x v="15"/>
    </i>
    <i r="1">
      <x v="122"/>
    </i>
    <i>
      <x v="34"/>
    </i>
    <i r="1">
      <x v="21"/>
    </i>
    <i r="1">
      <x v="45"/>
    </i>
    <i r="1">
      <x v="13"/>
    </i>
    <i>
      <x v="43"/>
    </i>
    <i r="1">
      <x v="24"/>
    </i>
    <i>
      <x v="48"/>
    </i>
    <i r="1">
      <x v="26"/>
    </i>
    <i>
      <x/>
    </i>
    <i r="1">
      <x v="5"/>
    </i>
    <i r="1">
      <x v="32"/>
    </i>
    <i>
      <x v="36"/>
    </i>
    <i r="1">
      <x v="22"/>
    </i>
    <i>
      <x v="50"/>
    </i>
    <i r="1">
      <x v="43"/>
    </i>
    <i>
      <x v="58"/>
    </i>
    <i r="1">
      <x v="70"/>
    </i>
    <i r="1">
      <x v="100"/>
    </i>
    <i r="1">
      <x v="96"/>
    </i>
    <i>
      <x v="25"/>
    </i>
    <i r="1">
      <x v="185"/>
    </i>
    <i r="1">
      <x v="180"/>
    </i>
    <i r="1">
      <x v="182"/>
    </i>
    <i>
      <x v="95"/>
    </i>
    <i r="1">
      <x v="167"/>
    </i>
    <i>
      <x v="101"/>
    </i>
    <i r="1">
      <x v="187"/>
    </i>
    <i r="1">
      <x v="177"/>
    </i>
    <i>
      <x v="10"/>
    </i>
    <i r="1">
      <x v="82"/>
    </i>
    <i>
      <x v="79"/>
    </i>
    <i r="1">
      <x v="19"/>
    </i>
    <i r="1">
      <x v="84"/>
    </i>
    <i>
      <x v="8"/>
    </i>
    <i r="1">
      <x v="76"/>
    </i>
    <i>
      <x v="69"/>
    </i>
    <i r="1">
      <x v="7"/>
    </i>
    <i r="1">
      <x v="178"/>
    </i>
    <i r="1">
      <x v="142"/>
    </i>
    <i>
      <x v="16"/>
    </i>
    <i r="1">
      <x v="112"/>
    </i>
    <i r="1">
      <x v="59"/>
    </i>
    <i>
      <x v="81"/>
    </i>
    <i r="1">
      <x v="56"/>
    </i>
    <i>
      <x v="98"/>
    </i>
    <i r="1">
      <x v="156"/>
    </i>
    <i>
      <x v="56"/>
    </i>
    <i r="1">
      <x v="73"/>
    </i>
    <i>
      <x v="92"/>
    </i>
    <i r="1">
      <x v="138"/>
    </i>
    <i>
      <x v="24"/>
    </i>
    <i r="1">
      <x v="27"/>
    </i>
    <i r="1">
      <x v="170"/>
    </i>
    <i>
      <x v="75"/>
    </i>
    <i r="1">
      <x v="176"/>
    </i>
    <i>
      <x v="85"/>
    </i>
    <i r="1">
      <x v="118"/>
    </i>
    <i>
      <x v="65"/>
    </i>
    <i r="1">
      <x v="186"/>
    </i>
    <i>
      <x v="105"/>
    </i>
    <i r="1">
      <x v="184"/>
    </i>
    <i>
      <x v="88"/>
    </i>
    <i r="1">
      <x v="131"/>
    </i>
    <i>
      <x v="90"/>
    </i>
    <i r="1">
      <x v="136"/>
    </i>
    <i>
      <x v="76"/>
    </i>
    <i r="1">
      <x v="52"/>
    </i>
    <i>
      <x v="104"/>
    </i>
    <i r="1">
      <x v="183"/>
    </i>
    <i t="grand">
      <x/>
    </i>
  </rowItems>
  <colFields count="1">
    <field x="-2"/>
  </colFields>
  <colItems count="2">
    <i>
      <x/>
    </i>
    <i i="1">
      <x v="1"/>
    </i>
  </colItems>
  <dataFields count="2">
    <dataField name="Nbre de fois" fld="10" baseField="0" baseItem="0"/>
    <dataField name="%" fld="10" showDataAs="percentOfTotal" baseField="0" baseItem="0" numFmtId="9"/>
  </dataFields>
  <formats count="55">
    <format dxfId="242">
      <pivotArea outline="0" fieldPosition="0">
        <references count="1">
          <reference field="4294967294" count="1">
            <x v="1"/>
          </reference>
        </references>
      </pivotArea>
    </format>
    <format dxfId="241">
      <pivotArea outline="0" collapsedLevelsAreSubtotals="1" fieldPosition="0">
        <references count="1">
          <reference field="4294967294" count="1" selected="0">
            <x v="1"/>
          </reference>
        </references>
      </pivotArea>
    </format>
    <format dxfId="240">
      <pivotArea collapsedLevelsAreSubtotals="1" fieldPosition="0">
        <references count="2">
          <reference field="4294967294" count="1" selected="0">
            <x v="1"/>
          </reference>
          <reference field="15" count="1">
            <x v="49"/>
          </reference>
        </references>
      </pivotArea>
    </format>
    <format dxfId="239">
      <pivotArea collapsedLevelsAreSubtotals="1" fieldPosition="0">
        <references count="2">
          <reference field="4294967294" count="1" selected="0">
            <x v="1"/>
          </reference>
          <reference field="15" count="1">
            <x v="11"/>
          </reference>
        </references>
      </pivotArea>
    </format>
    <format dxfId="238">
      <pivotArea collapsedLevelsAreSubtotals="1" fieldPosition="0">
        <references count="2">
          <reference field="4294967294" count="1" selected="0">
            <x v="1"/>
          </reference>
          <reference field="15" count="1">
            <x v="45"/>
          </reference>
        </references>
      </pivotArea>
    </format>
    <format dxfId="237">
      <pivotArea collapsedLevelsAreSubtotals="1" fieldPosition="0">
        <references count="2">
          <reference field="4294967294" count="1" selected="0">
            <x v="1"/>
          </reference>
          <reference field="15" count="1">
            <x v="35"/>
          </reference>
        </references>
      </pivotArea>
    </format>
    <format dxfId="236">
      <pivotArea collapsedLevelsAreSubtotals="1" fieldPosition="0">
        <references count="2">
          <reference field="4294967294" count="1" selected="0">
            <x v="1"/>
          </reference>
          <reference field="15" count="1">
            <x v="71"/>
          </reference>
        </references>
      </pivotArea>
    </format>
    <format dxfId="235">
      <pivotArea collapsedLevelsAreSubtotals="1" fieldPosition="0">
        <references count="2">
          <reference field="4294967294" count="1" selected="0">
            <x v="1"/>
          </reference>
          <reference field="15" count="1">
            <x v="32"/>
          </reference>
        </references>
      </pivotArea>
    </format>
    <format dxfId="234">
      <pivotArea collapsedLevelsAreSubtotals="1" fieldPosition="0">
        <references count="2">
          <reference field="4294967294" count="1" selected="0">
            <x v="1"/>
          </reference>
          <reference field="15" count="1">
            <x v="9"/>
          </reference>
        </references>
      </pivotArea>
    </format>
    <format dxfId="233">
      <pivotArea outline="0" collapsedLevelsAreSubtotals="1" fieldPosition="0"/>
    </format>
    <format dxfId="232">
      <pivotArea dataOnly="0" labelOnly="1" outline="0" fieldPosition="0">
        <references count="1">
          <reference field="4294967294" count="2">
            <x v="0"/>
            <x v="1"/>
          </reference>
        </references>
      </pivotArea>
    </format>
    <format dxfId="231">
      <pivotArea type="all" dataOnly="0" outline="0" fieldPosition="0"/>
    </format>
    <format dxfId="230">
      <pivotArea outline="0" collapsedLevelsAreSubtotals="1" fieldPosition="0"/>
    </format>
    <format dxfId="229">
      <pivotArea field="15" type="button" dataOnly="0" labelOnly="1" outline="0" axis="axisRow" fieldPosition="0"/>
    </format>
    <format dxfId="228">
      <pivotArea dataOnly="0" labelOnly="1" fieldPosition="0">
        <references count="1">
          <reference field="15" count="0"/>
        </references>
      </pivotArea>
    </format>
    <format dxfId="227">
      <pivotArea dataOnly="0" labelOnly="1" grandRow="1" outline="0" fieldPosition="0"/>
    </format>
    <format dxfId="226">
      <pivotArea dataOnly="0" labelOnly="1" fieldPosition="0">
        <references count="2">
          <reference field="15" count="1" selected="0">
            <x v="49"/>
          </reference>
          <reference field="20" count="1">
            <x v="42"/>
          </reference>
        </references>
      </pivotArea>
    </format>
    <format dxfId="225">
      <pivotArea dataOnly="0" labelOnly="1" fieldPosition="0">
        <references count="2">
          <reference field="15" count="1" selected="0">
            <x v="11"/>
          </reference>
          <reference field="20" count="2">
            <x v="9"/>
            <x v="53"/>
          </reference>
        </references>
      </pivotArea>
    </format>
    <format dxfId="224">
      <pivotArea dataOnly="0" labelOnly="1" fieldPosition="0">
        <references count="2">
          <reference field="15" count="1" selected="0">
            <x v="45"/>
          </reference>
          <reference field="20" count="1">
            <x v="25"/>
          </reference>
        </references>
      </pivotArea>
    </format>
    <format dxfId="223">
      <pivotArea dataOnly="0" labelOnly="1" fieldPosition="0">
        <references count="2">
          <reference field="15" count="1" selected="0">
            <x v="35"/>
          </reference>
          <reference field="20" count="5">
            <x v="18"/>
            <x v="37"/>
            <x v="38"/>
            <x v="39"/>
            <x v="57"/>
          </reference>
        </references>
      </pivotArea>
    </format>
    <format dxfId="222">
      <pivotArea dataOnly="0" labelOnly="1" fieldPosition="0">
        <references count="2">
          <reference field="15" count="1" selected="0">
            <x v="71"/>
          </reference>
          <reference field="20" count="1">
            <x v="54"/>
          </reference>
        </references>
      </pivotArea>
    </format>
    <format dxfId="221">
      <pivotArea dataOnly="0" labelOnly="1" fieldPosition="0">
        <references count="2">
          <reference field="15" count="1" selected="0">
            <x v="32"/>
          </reference>
          <reference field="20" count="2">
            <x v="14"/>
            <x v="36"/>
          </reference>
        </references>
      </pivotArea>
    </format>
    <format dxfId="220">
      <pivotArea dataOnly="0" labelOnly="1" fieldPosition="0">
        <references count="2">
          <reference field="15" count="1" selected="0">
            <x v="9"/>
          </reference>
          <reference field="20" count="2">
            <x v="3"/>
            <x v="4"/>
          </reference>
        </references>
      </pivotArea>
    </format>
    <format dxfId="219">
      <pivotArea dataOnly="0" labelOnly="1" fieldPosition="0">
        <references count="2">
          <reference field="15" count="1" selected="0">
            <x v="4"/>
          </reference>
          <reference field="20" count="3">
            <x v="2"/>
            <x v="49"/>
            <x v="51"/>
          </reference>
        </references>
      </pivotArea>
    </format>
    <format dxfId="218">
      <pivotArea dataOnly="0" labelOnly="1" fieldPosition="0">
        <references count="2">
          <reference field="15" count="1" selected="0">
            <x v="34"/>
          </reference>
          <reference field="20" count="3">
            <x v="13"/>
            <x v="21"/>
            <x v="45"/>
          </reference>
        </references>
      </pivotArea>
    </format>
    <format dxfId="217">
      <pivotArea dataOnly="0" labelOnly="1" fieldPosition="0">
        <references count="2">
          <reference field="15" count="1" selected="0">
            <x v="1"/>
          </reference>
          <reference field="20" count="3">
            <x v="1"/>
            <x v="29"/>
            <x v="35"/>
          </reference>
        </references>
      </pivotArea>
    </format>
    <format dxfId="216">
      <pivotArea dataOnly="0" labelOnly="1" fieldPosition="0">
        <references count="2">
          <reference field="15" count="1" selected="0">
            <x v="50"/>
          </reference>
          <reference field="20" count="1">
            <x v="43"/>
          </reference>
        </references>
      </pivotArea>
    </format>
    <format dxfId="215">
      <pivotArea dataOnly="0" labelOnly="1" fieldPosition="0">
        <references count="2">
          <reference field="15" count="1" selected="0">
            <x v="82"/>
          </reference>
          <reference field="20" count="4">
            <x v="8"/>
            <x v="16"/>
            <x v="23"/>
            <x v="33"/>
          </reference>
        </references>
      </pivotArea>
    </format>
    <format dxfId="214">
      <pivotArea dataOnly="0" labelOnly="1" fieldPosition="0">
        <references count="2">
          <reference field="15" count="1" selected="0">
            <x v="46"/>
          </reference>
          <reference field="20" count="1">
            <x v="31"/>
          </reference>
        </references>
      </pivotArea>
    </format>
    <format dxfId="213">
      <pivotArea dataOnly="0" labelOnly="1" fieldPosition="0">
        <references count="2">
          <reference field="15" count="1" selected="0">
            <x v="81"/>
          </reference>
          <reference field="20" count="1">
            <x v="56"/>
          </reference>
        </references>
      </pivotArea>
    </format>
    <format dxfId="212">
      <pivotArea dataOnly="0" labelOnly="1" fieldPosition="0">
        <references count="2">
          <reference field="15" count="1" selected="0">
            <x v="77"/>
          </reference>
          <reference field="20" count="2">
            <x v="17"/>
            <x v="55"/>
          </reference>
        </references>
      </pivotArea>
    </format>
    <format dxfId="211">
      <pivotArea dataOnly="0" labelOnly="1" fieldPosition="0">
        <references count="2">
          <reference field="15" count="1" selected="0">
            <x v="33"/>
          </reference>
          <reference field="20" count="1">
            <x v="20"/>
          </reference>
        </references>
      </pivotArea>
    </format>
    <format dxfId="210">
      <pivotArea dataOnly="0" labelOnly="1" fieldPosition="0">
        <references count="2">
          <reference field="15" count="1" selected="0">
            <x v="79"/>
          </reference>
          <reference field="20" count="1">
            <x v="19"/>
          </reference>
        </references>
      </pivotArea>
    </format>
    <format dxfId="209">
      <pivotArea dataOnly="0" labelOnly="1" fieldPosition="0">
        <references count="2">
          <reference field="15" count="1" selected="0">
            <x v="56"/>
          </reference>
          <reference field="20" count="1">
            <x v="47"/>
          </reference>
        </references>
      </pivotArea>
    </format>
    <format dxfId="208">
      <pivotArea dataOnly="0" labelOnly="1" fieldPosition="0">
        <references count="2">
          <reference field="15" count="1" selected="0">
            <x v="27"/>
          </reference>
          <reference field="20" count="1">
            <x v="15"/>
          </reference>
        </references>
      </pivotArea>
    </format>
    <format dxfId="207">
      <pivotArea dataOnly="0" labelOnly="1" fieldPosition="0">
        <references count="2">
          <reference field="15" count="1" selected="0">
            <x v="36"/>
          </reference>
          <reference field="20" count="1">
            <x v="22"/>
          </reference>
        </references>
      </pivotArea>
    </format>
    <format dxfId="206">
      <pivotArea dataOnly="0" labelOnly="1" fieldPosition="0">
        <references count="2">
          <reference field="15" count="1" selected="0">
            <x v="22"/>
          </reference>
          <reference field="20" count="2">
            <x v="40"/>
            <x v="41"/>
          </reference>
        </references>
      </pivotArea>
    </format>
    <format dxfId="205">
      <pivotArea dataOnly="0" labelOnly="1" fieldPosition="0">
        <references count="2">
          <reference field="15" count="1" selected="0">
            <x v="60"/>
          </reference>
          <reference field="20" count="3">
            <x v="0"/>
            <x v="48"/>
            <x v="50"/>
          </reference>
        </references>
      </pivotArea>
    </format>
    <format dxfId="204">
      <pivotArea dataOnly="0" labelOnly="1" fieldPosition="0">
        <references count="2">
          <reference field="15" count="1" selected="0">
            <x v="20"/>
          </reference>
          <reference field="20" count="1">
            <x v="11"/>
          </reference>
        </references>
      </pivotArea>
    </format>
    <format dxfId="203">
      <pivotArea dataOnly="0" labelOnly="1" fieldPosition="0">
        <references count="2">
          <reference field="15" count="1" selected="0">
            <x v="0"/>
          </reference>
          <reference field="20" count="2">
            <x v="5"/>
            <x v="32"/>
          </reference>
        </references>
      </pivotArea>
    </format>
    <format dxfId="202">
      <pivotArea dataOnly="0" labelOnly="1" fieldPosition="0">
        <references count="2">
          <reference field="15" count="1" selected="0">
            <x v="16"/>
          </reference>
          <reference field="20" count="1">
            <x v="30"/>
          </reference>
        </references>
      </pivotArea>
    </format>
    <format dxfId="201">
      <pivotArea dataOnly="0" labelOnly="1" fieldPosition="0">
        <references count="2">
          <reference field="15" count="1" selected="0">
            <x v="61"/>
          </reference>
          <reference field="20" count="2">
            <x v="10"/>
            <x v="44"/>
          </reference>
        </references>
      </pivotArea>
    </format>
    <format dxfId="200">
      <pivotArea dataOnly="0" labelOnly="1" fieldPosition="0">
        <references count="2">
          <reference field="15" count="1" selected="0">
            <x v="48"/>
          </reference>
          <reference field="20" count="1">
            <x v="26"/>
          </reference>
        </references>
      </pivotArea>
    </format>
    <format dxfId="199">
      <pivotArea dataOnly="0" labelOnly="1" fieldPosition="0">
        <references count="2">
          <reference field="15" count="1" selected="0">
            <x v="43"/>
          </reference>
          <reference field="20" count="1">
            <x v="24"/>
          </reference>
        </references>
      </pivotArea>
    </format>
    <format dxfId="198">
      <pivotArea dataOnly="0" labelOnly="1" fieldPosition="0">
        <references count="2">
          <reference field="15" count="1" selected="0">
            <x v="54"/>
          </reference>
          <reference field="20" count="1">
            <x v="46"/>
          </reference>
        </references>
      </pivotArea>
    </format>
    <format dxfId="197">
      <pivotArea dataOnly="0" labelOnly="1" fieldPosition="0">
        <references count="2">
          <reference field="15" count="1" selected="0">
            <x v="29"/>
          </reference>
          <reference field="20" count="1">
            <x v="34"/>
          </reference>
        </references>
      </pivotArea>
    </format>
    <format dxfId="196">
      <pivotArea dataOnly="0" labelOnly="1" fieldPosition="0">
        <references count="2">
          <reference field="15" count="1" selected="0">
            <x v="76"/>
          </reference>
          <reference field="20" count="1">
            <x v="52"/>
          </reference>
        </references>
      </pivotArea>
    </format>
    <format dxfId="195">
      <pivotArea dataOnly="0" labelOnly="1" fieldPosition="0">
        <references count="2">
          <reference field="15" count="1" selected="0">
            <x v="6"/>
          </reference>
          <reference field="20" count="1">
            <x v="6"/>
          </reference>
        </references>
      </pivotArea>
    </format>
    <format dxfId="194">
      <pivotArea dataOnly="0" labelOnly="1" fieldPosition="0">
        <references count="2">
          <reference field="15" count="1" selected="0">
            <x v="18"/>
          </reference>
          <reference field="20" count="1">
            <x v="12"/>
          </reference>
        </references>
      </pivotArea>
    </format>
    <format dxfId="193">
      <pivotArea dataOnly="0" labelOnly="1" fieldPosition="0">
        <references count="2">
          <reference field="15" count="1" selected="0">
            <x v="31"/>
          </reference>
          <reference field="20" count="1">
            <x v="28"/>
          </reference>
        </references>
      </pivotArea>
    </format>
    <format dxfId="192">
      <pivotArea dataOnly="0" labelOnly="1" fieldPosition="0">
        <references count="2">
          <reference field="15" count="1" selected="0">
            <x v="24"/>
          </reference>
          <reference field="20" count="1">
            <x v="27"/>
          </reference>
        </references>
      </pivotArea>
    </format>
    <format dxfId="191">
      <pivotArea dataOnly="0" labelOnly="1" fieldPosition="0">
        <references count="2">
          <reference field="15" count="1" selected="0">
            <x v="69"/>
          </reference>
          <reference field="20" count="1">
            <x v="7"/>
          </reference>
        </references>
      </pivotArea>
    </format>
    <format dxfId="190">
      <pivotArea dataOnly="0" labelOnly="1" outline="0" fieldPosition="0">
        <references count="1">
          <reference field="4294967294" count="2">
            <x v="0"/>
            <x v="1"/>
          </reference>
        </references>
      </pivotArea>
    </format>
    <format dxfId="189">
      <pivotArea field="15" type="button" dataOnly="0" labelOnly="1" outline="0" axis="axisRow" fieldPosition="0"/>
    </format>
    <format dxfId="188">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6" cacheId="1" applyNumberFormats="0" applyBorderFormats="0" applyFontFormats="0" applyPatternFormats="0" applyAlignmentFormats="0" applyWidthHeightFormats="1" dataCaption="Values" updatedVersion="7" minRefreshableVersion="3" itemPrintTitles="1" createdVersion="7" indent="0" outline="1" outlineData="1" multipleFieldFilters="0" chartFormat="23">
  <location ref="B6:D13" firstHeaderRow="0" firstDataRow="1" firstDataCol="1" rowPageCount="1" colPageCount="1"/>
  <pivotFields count="37">
    <pivotField showAll="0"/>
    <pivotField showAll="0"/>
    <pivotField numFmtId="14" showAll="0"/>
    <pivotField showAll="0">
      <items count="10">
        <item h="1" x="0"/>
        <item h="1" x="1"/>
        <item h="1" x="2"/>
        <item h="1" x="3"/>
        <item h="1" x="4"/>
        <item h="1" x="5"/>
        <item h="1" x="6"/>
        <item x="7"/>
        <item h="1" m="1" x="8"/>
        <item t="default"/>
      </items>
    </pivotField>
    <pivotField showAll="0">
      <items count="2">
        <item x="0"/>
        <item t="default"/>
      </items>
    </pivotField>
    <pivotField showAll="0">
      <items count="20">
        <item x="17"/>
        <item x="3"/>
        <item x="2"/>
        <item x="0"/>
        <item x="14"/>
        <item x="13"/>
        <item x="10"/>
        <item x="6"/>
        <item x="16"/>
        <item x="8"/>
        <item x="11"/>
        <item x="9"/>
        <item x="1"/>
        <item x="5"/>
        <item x="15"/>
        <item x="12"/>
        <item x="4"/>
        <item x="7"/>
        <item x="18"/>
        <item t="default"/>
      </items>
    </pivotField>
    <pivotField showAll="0"/>
    <pivotField showAll="0"/>
    <pivotField showAll="0"/>
    <pivotField showAll="0"/>
    <pivotField dataField="1" showAll="0"/>
    <pivotField showAll="0">
      <items count="7">
        <item x="5"/>
        <item x="3"/>
        <item x="4"/>
        <item x="2"/>
        <item x="1"/>
        <item x="0"/>
        <item t="default"/>
      </items>
    </pivotField>
    <pivotField showAll="0"/>
    <pivotField axis="axisPage" multipleItemSelectionAllowed="1" showAll="0">
      <items count="13">
        <item x="1"/>
        <item x="3"/>
        <item x="0"/>
        <item x="2"/>
        <item m="1" x="11"/>
        <item m="1" x="8"/>
        <item m="1" x="9"/>
        <item m="1" x="10"/>
        <item x="4"/>
        <item x="5"/>
        <item x="6"/>
        <item x="7"/>
        <item t="default"/>
      </items>
    </pivotField>
    <pivotField showAll="0"/>
    <pivotField axis="axisRow" showAll="0" measureFilter="1" sortType="descending">
      <items count="107">
        <item x="14"/>
        <item x="29"/>
        <item x="17"/>
        <item x="13"/>
        <item x="34"/>
        <item x="21"/>
        <item x="15"/>
        <item x="25"/>
        <item x="8"/>
        <item x="24"/>
        <item x="6"/>
        <item x="11"/>
        <item x="18"/>
        <item x="27"/>
        <item x="20"/>
        <item x="26"/>
        <item x="23"/>
        <item x="3"/>
        <item x="7"/>
        <item x="4"/>
        <item x="10"/>
        <item x="0"/>
        <item x="33"/>
        <item x="28"/>
        <item x="22"/>
        <item x="35"/>
        <item x="12"/>
        <item x="19"/>
        <item x="32"/>
        <item x="2"/>
        <item x="9"/>
        <item x="5"/>
        <item x="31"/>
        <item x="1"/>
        <item x="16"/>
        <item x="30"/>
        <item x="48"/>
        <item m="1" x="102"/>
        <item m="1" x="81"/>
        <item m="1" x="100"/>
        <item m="1" x="98"/>
        <item m="1" x="84"/>
        <item m="1" x="89"/>
        <item m="1" x="104"/>
        <item m="1" x="76"/>
        <item m="1" x="105"/>
        <item m="1" x="88"/>
        <item m="1" x="78"/>
        <item m="1" x="92"/>
        <item m="1" x="99"/>
        <item m="1" x="79"/>
        <item m="1" x="93"/>
        <item m="1" x="87"/>
        <item m="1" x="96"/>
        <item m="1" x="86"/>
        <item m="1" x="83"/>
        <item m="1" x="94"/>
        <item m="1" x="85"/>
        <item m="1" x="75"/>
        <item m="1" x="97"/>
        <item m="1" x="82"/>
        <item m="1" x="101"/>
        <item m="1" x="90"/>
        <item m="1" x="103"/>
        <item m="1" x="95"/>
        <item m="1" x="77"/>
        <item m="1" x="74"/>
        <item m="1" x="80"/>
        <item m="1" x="91"/>
        <item x="36"/>
        <item x="37"/>
        <item x="38"/>
        <item x="39"/>
        <item x="40"/>
        <item x="41"/>
        <item x="42"/>
        <item x="43"/>
        <item x="44"/>
        <item x="45"/>
        <item x="46"/>
        <item x="47"/>
        <item x="49"/>
        <item x="50"/>
        <item x="51"/>
        <item x="52"/>
        <item x="53"/>
        <item x="54"/>
        <item x="55"/>
        <item x="56"/>
        <item x="57"/>
        <item x="58"/>
        <item x="59"/>
        <item x="60"/>
        <item x="61"/>
        <item x="62"/>
        <item x="63"/>
        <item x="64"/>
        <item x="65"/>
        <item x="66"/>
        <item x="67"/>
        <item x="68"/>
        <item x="69"/>
        <item x="70"/>
        <item x="71"/>
        <item x="72"/>
        <item x="7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7">
    <i>
      <x v="18"/>
    </i>
    <i>
      <x v="8"/>
    </i>
    <i>
      <x/>
    </i>
    <i>
      <x v="27"/>
    </i>
    <i>
      <x v="30"/>
    </i>
    <i>
      <x v="33"/>
    </i>
    <i t="grand">
      <x/>
    </i>
  </rowItems>
  <colFields count="1">
    <field x="-2"/>
  </colFields>
  <colItems count="2">
    <i>
      <x/>
    </i>
    <i i="1">
      <x v="1"/>
    </i>
  </colItems>
  <pageFields count="1">
    <pageField fld="13" hier="-1"/>
  </pageFields>
  <dataFields count="2">
    <dataField name="Nbre de fois" fld="10" baseField="0" baseItem="0"/>
    <dataField name="%" fld="10" showDataAs="percentOfTotal" baseField="0" baseItem="0" numFmtId="9"/>
  </dataFields>
  <formats count="3">
    <format dxfId="53">
      <pivotArea dataOnly="0" outline="0" fieldPosition="0">
        <references count="1">
          <reference field="4294967294" count="2">
            <x v="0"/>
            <x v="1"/>
          </reference>
        </references>
      </pivotArea>
    </format>
    <format dxfId="52">
      <pivotArea outline="0" fieldPosition="0">
        <references count="1">
          <reference field="4294967294" count="1">
            <x v="1"/>
          </reference>
        </references>
      </pivotArea>
    </format>
    <format dxfId="51">
      <pivotArea outline="0" collapsedLevelsAreSubtotals="1" fieldPosition="0">
        <references count="1">
          <reference field="4294967294" count="1" selected="0">
            <x v="1"/>
          </reference>
        </references>
      </pivotArea>
    </format>
  </formats>
  <chartFormats count="15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pivotArea type="data" outline="0" fieldPosition="0">
        <references count="2">
          <reference field="4294967294" count="1" selected="0">
            <x v="0"/>
          </reference>
          <reference field="15" count="1" selected="0">
            <x v="18"/>
          </reference>
        </references>
      </pivotArea>
    </chartFormat>
    <chartFormat chart="0" format="3">
      <pivotArea type="data" outline="0" fieldPosition="0">
        <references count="2">
          <reference field="4294967294" count="1" selected="0">
            <x v="0"/>
          </reference>
          <reference field="15" count="1" selected="0">
            <x v="33"/>
          </reference>
        </references>
      </pivotArea>
    </chartFormat>
    <chartFormat chart="0" format="4">
      <pivotArea type="data" outline="0" fieldPosition="0">
        <references count="2">
          <reference field="4294967294" count="1" selected="0">
            <x v="0"/>
          </reference>
          <reference field="15" count="1" selected="0">
            <x v="0"/>
          </reference>
        </references>
      </pivotArea>
    </chartFormat>
    <chartFormat chart="0" format="5">
      <pivotArea type="data" outline="0" fieldPosition="0">
        <references count="2">
          <reference field="4294967294" count="1" selected="0">
            <x v="0"/>
          </reference>
          <reference field="15" count="1" selected="0">
            <x v="2"/>
          </reference>
        </references>
      </pivotArea>
    </chartFormat>
    <chartFormat chart="2" format="20" series="1">
      <pivotArea type="data" outline="0" fieldPosition="0">
        <references count="1">
          <reference field="4294967294" count="1" selected="0">
            <x v="0"/>
          </reference>
        </references>
      </pivotArea>
    </chartFormat>
    <chartFormat chart="2" format="21">
      <pivotArea type="data" outline="0" fieldPosition="0">
        <references count="2">
          <reference field="4294967294" count="1" selected="0">
            <x v="0"/>
          </reference>
          <reference field="15" count="1" selected="0">
            <x v="18"/>
          </reference>
        </references>
      </pivotArea>
    </chartFormat>
    <chartFormat chart="2" format="22">
      <pivotArea type="data" outline="0" fieldPosition="0">
        <references count="2">
          <reference field="4294967294" count="1" selected="0">
            <x v="0"/>
          </reference>
          <reference field="15" count="1" selected="0">
            <x v="33"/>
          </reference>
        </references>
      </pivotArea>
    </chartFormat>
    <chartFormat chart="2" format="23">
      <pivotArea type="data" outline="0" fieldPosition="0">
        <references count="2">
          <reference field="4294967294" count="1" selected="0">
            <x v="0"/>
          </reference>
          <reference field="15" count="1" selected="0">
            <x v="0"/>
          </reference>
        </references>
      </pivotArea>
    </chartFormat>
    <chartFormat chart="2" format="24">
      <pivotArea type="data" outline="0" fieldPosition="0">
        <references count="2">
          <reference field="4294967294" count="1" selected="0">
            <x v="0"/>
          </reference>
          <reference field="15" count="1" selected="0">
            <x v="1"/>
          </reference>
        </references>
      </pivotArea>
    </chartFormat>
    <chartFormat chart="2" format="25">
      <pivotArea type="data" outline="0" fieldPosition="0">
        <references count="2">
          <reference field="4294967294" count="1" selected="0">
            <x v="0"/>
          </reference>
          <reference field="15" count="1" selected="0">
            <x v="24"/>
          </reference>
        </references>
      </pivotArea>
    </chartFormat>
    <chartFormat chart="2" format="26">
      <pivotArea type="data" outline="0" fieldPosition="0">
        <references count="2">
          <reference field="4294967294" count="1" selected="0">
            <x v="0"/>
          </reference>
          <reference field="15" count="1" selected="0">
            <x v="2"/>
          </reference>
        </references>
      </pivotArea>
    </chartFormat>
    <chartFormat chart="2" format="27" series="1">
      <pivotArea type="data" outline="0" fieldPosition="0">
        <references count="1">
          <reference field="4294967294" count="1" selected="0">
            <x v="1"/>
          </reference>
        </references>
      </pivotArea>
    </chartFormat>
    <chartFormat chart="2" format="28">
      <pivotArea type="data" outline="0" fieldPosition="0">
        <references count="2">
          <reference field="4294967294" count="1" selected="0">
            <x v="1"/>
          </reference>
          <reference field="15" count="1" selected="0">
            <x v="18"/>
          </reference>
        </references>
      </pivotArea>
    </chartFormat>
    <chartFormat chart="2" format="29">
      <pivotArea type="data" outline="0" fieldPosition="0">
        <references count="2">
          <reference field="4294967294" count="1" selected="0">
            <x v="1"/>
          </reference>
          <reference field="15" count="1" selected="0">
            <x v="33"/>
          </reference>
        </references>
      </pivotArea>
    </chartFormat>
    <chartFormat chart="2" format="30">
      <pivotArea type="data" outline="0" fieldPosition="0">
        <references count="2">
          <reference field="4294967294" count="1" selected="0">
            <x v="1"/>
          </reference>
          <reference field="15" count="1" selected="0">
            <x v="0"/>
          </reference>
        </references>
      </pivotArea>
    </chartFormat>
    <chartFormat chart="2" format="31">
      <pivotArea type="data" outline="0" fieldPosition="0">
        <references count="2">
          <reference field="4294967294" count="1" selected="0">
            <x v="1"/>
          </reference>
          <reference field="15" count="1" selected="0">
            <x v="1"/>
          </reference>
        </references>
      </pivotArea>
    </chartFormat>
    <chartFormat chart="2" format="32">
      <pivotArea type="data" outline="0" fieldPosition="0">
        <references count="2">
          <reference field="4294967294" count="1" selected="0">
            <x v="1"/>
          </reference>
          <reference field="15" count="1" selected="0">
            <x v="24"/>
          </reference>
        </references>
      </pivotArea>
    </chartFormat>
    <chartFormat chart="2" format="33">
      <pivotArea type="data" outline="0" fieldPosition="0">
        <references count="2">
          <reference field="4294967294" count="1" selected="0">
            <x v="1"/>
          </reference>
          <reference field="15" count="1" selected="0">
            <x v="2"/>
          </reference>
        </references>
      </pivotArea>
    </chartFormat>
    <chartFormat chart="2" format="34">
      <pivotArea type="data" outline="0" fieldPosition="0">
        <references count="2">
          <reference field="4294967294" count="1" selected="0">
            <x v="0"/>
          </reference>
          <reference field="15" count="1" selected="0">
            <x v="12"/>
          </reference>
        </references>
      </pivotArea>
    </chartFormat>
    <chartFormat chart="2" format="35">
      <pivotArea type="data" outline="0" fieldPosition="0">
        <references count="2">
          <reference field="4294967294" count="1" selected="0">
            <x v="0"/>
          </reference>
          <reference field="15" count="1" selected="0">
            <x v="30"/>
          </reference>
        </references>
      </pivotArea>
    </chartFormat>
    <chartFormat chart="2" format="36">
      <pivotArea type="data" outline="0" fieldPosition="0">
        <references count="2">
          <reference field="4294967294" count="1" selected="0">
            <x v="0"/>
          </reference>
          <reference field="15" count="1" selected="0">
            <x v="15"/>
          </reference>
        </references>
      </pivotArea>
    </chartFormat>
    <chartFormat chart="2" format="37">
      <pivotArea type="data" outline="0" fieldPosition="0">
        <references count="2">
          <reference field="4294967294" count="1" selected="0">
            <x v="0"/>
          </reference>
          <reference field="15" count="1" selected="0">
            <x v="5"/>
          </reference>
        </references>
      </pivotArea>
    </chartFormat>
    <chartFormat chart="2" format="38">
      <pivotArea type="data" outline="0" fieldPosition="0">
        <references count="2">
          <reference field="4294967294" count="1" selected="0">
            <x v="0"/>
          </reference>
          <reference field="15" count="1" selected="0">
            <x v="21"/>
          </reference>
        </references>
      </pivotArea>
    </chartFormat>
    <chartFormat chart="2" format="39">
      <pivotArea type="data" outline="0" fieldPosition="0">
        <references count="2">
          <reference field="4294967294" count="1" selected="0">
            <x v="1"/>
          </reference>
          <reference field="15" count="1" selected="0">
            <x v="12"/>
          </reference>
        </references>
      </pivotArea>
    </chartFormat>
    <chartFormat chart="2" format="40">
      <pivotArea type="data" outline="0" fieldPosition="0">
        <references count="2">
          <reference field="4294967294" count="1" selected="0">
            <x v="1"/>
          </reference>
          <reference field="15" count="1" selected="0">
            <x v="30"/>
          </reference>
        </references>
      </pivotArea>
    </chartFormat>
    <chartFormat chart="2" format="41">
      <pivotArea type="data" outline="0" fieldPosition="0">
        <references count="2">
          <reference field="4294967294" count="1" selected="0">
            <x v="1"/>
          </reference>
          <reference field="15" count="1" selected="0">
            <x v="15"/>
          </reference>
        </references>
      </pivotArea>
    </chartFormat>
    <chartFormat chart="2" format="42">
      <pivotArea type="data" outline="0" fieldPosition="0">
        <references count="2">
          <reference field="4294967294" count="1" selected="0">
            <x v="1"/>
          </reference>
          <reference field="15" count="1" selected="0">
            <x v="5"/>
          </reference>
        </references>
      </pivotArea>
    </chartFormat>
    <chartFormat chart="2" format="43">
      <pivotArea type="data" outline="0" fieldPosition="0">
        <references count="2">
          <reference field="4294967294" count="1" selected="0">
            <x v="1"/>
          </reference>
          <reference field="15" count="1" selected="0">
            <x v="21"/>
          </reference>
        </references>
      </pivotArea>
    </chartFormat>
    <chartFormat chart="0" format="6">
      <pivotArea type="data" outline="0" fieldPosition="0">
        <references count="2">
          <reference field="4294967294" count="1" selected="0">
            <x v="0"/>
          </reference>
          <reference field="15" count="1" selected="0">
            <x v="12"/>
          </reference>
        </references>
      </pivotArea>
    </chartFormat>
    <chartFormat chart="0" format="7">
      <pivotArea type="data" outline="0" fieldPosition="0">
        <references count="2">
          <reference field="4294967294" count="1" selected="0">
            <x v="0"/>
          </reference>
          <reference field="15" count="1" selected="0">
            <x v="30"/>
          </reference>
        </references>
      </pivotArea>
    </chartFormat>
    <chartFormat chart="0" format="8">
      <pivotArea type="data" outline="0" fieldPosition="0">
        <references count="2">
          <reference field="4294967294" count="1" selected="0">
            <x v="0"/>
          </reference>
          <reference field="15" count="1" selected="0">
            <x v="15"/>
          </reference>
        </references>
      </pivotArea>
    </chartFormat>
    <chartFormat chart="0" format="9">
      <pivotArea type="data" outline="0" fieldPosition="0">
        <references count="2">
          <reference field="4294967294" count="1" selected="0">
            <x v="0"/>
          </reference>
          <reference field="15" count="1" selected="0">
            <x v="5"/>
          </reference>
        </references>
      </pivotArea>
    </chartFormat>
    <chartFormat chart="0" format="10">
      <pivotArea type="data" outline="0" fieldPosition="0">
        <references count="2">
          <reference field="4294967294" count="1" selected="0">
            <x v="0"/>
          </reference>
          <reference field="15" count="1" selected="0">
            <x v="21"/>
          </reference>
        </references>
      </pivotArea>
    </chartFormat>
    <chartFormat chart="0" format="11">
      <pivotArea type="data" outline="0" fieldPosition="0">
        <references count="2">
          <reference field="4294967294" count="1" selected="0">
            <x v="1"/>
          </reference>
          <reference field="15" count="1" selected="0">
            <x v="12"/>
          </reference>
        </references>
      </pivotArea>
    </chartFormat>
    <chartFormat chart="0" format="12">
      <pivotArea type="data" outline="0" fieldPosition="0">
        <references count="2">
          <reference field="4294967294" count="1" selected="0">
            <x v="1"/>
          </reference>
          <reference field="15" count="1" selected="0">
            <x v="30"/>
          </reference>
        </references>
      </pivotArea>
    </chartFormat>
    <chartFormat chart="0" format="13">
      <pivotArea type="data" outline="0" fieldPosition="0">
        <references count="2">
          <reference field="4294967294" count="1" selected="0">
            <x v="1"/>
          </reference>
          <reference field="15" count="1" selected="0">
            <x v="15"/>
          </reference>
        </references>
      </pivotArea>
    </chartFormat>
    <chartFormat chart="0" format="14">
      <pivotArea type="data" outline="0" fieldPosition="0">
        <references count="2">
          <reference field="4294967294" count="1" selected="0">
            <x v="1"/>
          </reference>
          <reference field="15" count="1" selected="0">
            <x v="18"/>
          </reference>
        </references>
      </pivotArea>
    </chartFormat>
    <chartFormat chart="0" format="15">
      <pivotArea type="data" outline="0" fieldPosition="0">
        <references count="2">
          <reference field="4294967294" count="1" selected="0">
            <x v="1"/>
          </reference>
          <reference field="15" count="1" selected="0">
            <x v="5"/>
          </reference>
        </references>
      </pivotArea>
    </chartFormat>
    <chartFormat chart="0" format="16">
      <pivotArea type="data" outline="0" fieldPosition="0">
        <references count="2">
          <reference field="4294967294" count="1" selected="0">
            <x v="1"/>
          </reference>
          <reference field="15" count="1" selected="0">
            <x v="21"/>
          </reference>
        </references>
      </pivotArea>
    </chartFormat>
    <chartFormat chart="0" format="17">
      <pivotArea type="data" outline="0" fieldPosition="0">
        <references count="2">
          <reference field="4294967294" count="1" selected="0">
            <x v="0"/>
          </reference>
          <reference field="15" count="1" selected="0">
            <x v="19"/>
          </reference>
        </references>
      </pivotArea>
    </chartFormat>
    <chartFormat chart="0" format="18">
      <pivotArea type="data" outline="0" fieldPosition="0">
        <references count="2">
          <reference field="4294967294" count="1" selected="0">
            <x v="1"/>
          </reference>
          <reference field="15" count="1" selected="0">
            <x v="33"/>
          </reference>
        </references>
      </pivotArea>
    </chartFormat>
    <chartFormat chart="0" format="19">
      <pivotArea type="data" outline="0" fieldPosition="0">
        <references count="2">
          <reference field="4294967294" count="1" selected="0">
            <x v="1"/>
          </reference>
          <reference field="15" count="1" selected="0">
            <x v="19"/>
          </reference>
        </references>
      </pivotArea>
    </chartFormat>
    <chartFormat chart="2" format="44">
      <pivotArea type="data" outline="0" fieldPosition="0">
        <references count="2">
          <reference field="4294967294" count="1" selected="0">
            <x v="0"/>
          </reference>
          <reference field="15" count="1" selected="0">
            <x v="19"/>
          </reference>
        </references>
      </pivotArea>
    </chartFormat>
    <chartFormat chart="2" format="45">
      <pivotArea type="data" outline="0" fieldPosition="0">
        <references count="2">
          <reference field="4294967294" count="1" selected="0">
            <x v="0"/>
          </reference>
          <reference field="15" count="1" selected="0">
            <x v="31"/>
          </reference>
        </references>
      </pivotArea>
    </chartFormat>
    <chartFormat chart="2" format="46">
      <pivotArea type="data" outline="0" fieldPosition="0">
        <references count="2">
          <reference field="4294967294" count="1" selected="0">
            <x v="1"/>
          </reference>
          <reference field="15" count="1" selected="0">
            <x v="19"/>
          </reference>
        </references>
      </pivotArea>
    </chartFormat>
    <chartFormat chart="2" format="47">
      <pivotArea type="data" outline="0" fieldPosition="0">
        <references count="2">
          <reference field="4294967294" count="1" selected="0">
            <x v="1"/>
          </reference>
          <reference field="15" count="1" selected="0">
            <x v="31"/>
          </reference>
        </references>
      </pivotArea>
    </chartFormat>
    <chartFormat chart="0" format="20">
      <pivotArea type="data" outline="0" fieldPosition="0">
        <references count="2">
          <reference field="4294967294" count="1" selected="0">
            <x v="0"/>
          </reference>
          <reference field="15" count="1" selected="0">
            <x v="31"/>
          </reference>
        </references>
      </pivotArea>
    </chartFormat>
    <chartFormat chart="0" format="21">
      <pivotArea type="data" outline="0" fieldPosition="0">
        <references count="2">
          <reference field="4294967294" count="1" selected="0">
            <x v="1"/>
          </reference>
          <reference field="15" count="1" selected="0">
            <x v="31"/>
          </reference>
        </references>
      </pivotArea>
    </chartFormat>
    <chartFormat chart="2" format="48">
      <pivotArea type="data" outline="0" fieldPosition="0">
        <references count="2">
          <reference field="4294967294" count="1" selected="0">
            <x v="0"/>
          </reference>
          <reference field="15" count="1" selected="0">
            <x v="41"/>
          </reference>
        </references>
      </pivotArea>
    </chartFormat>
    <chartFormat chart="2" format="49">
      <pivotArea type="data" outline="0" fieldPosition="0">
        <references count="2">
          <reference field="4294967294" count="1" selected="0">
            <x v="0"/>
          </reference>
          <reference field="15" count="1" selected="0">
            <x v="37"/>
          </reference>
        </references>
      </pivotArea>
    </chartFormat>
    <chartFormat chart="2" format="50">
      <pivotArea type="data" outline="0" fieldPosition="0">
        <references count="2">
          <reference field="4294967294" count="1" selected="0">
            <x v="0"/>
          </reference>
          <reference field="15" count="1" selected="0">
            <x v="50"/>
          </reference>
        </references>
      </pivotArea>
    </chartFormat>
    <chartFormat chart="2" format="51">
      <pivotArea type="data" outline="0" fieldPosition="0">
        <references count="2">
          <reference field="4294967294" count="1" selected="0">
            <x v="0"/>
          </reference>
          <reference field="15" count="1" selected="0">
            <x v="43"/>
          </reference>
        </references>
      </pivotArea>
    </chartFormat>
    <chartFormat chart="2" format="52">
      <pivotArea type="data" outline="0" fieldPosition="0">
        <references count="2">
          <reference field="4294967294" count="1" selected="0">
            <x v="0"/>
          </reference>
          <reference field="15" count="1" selected="0">
            <x v="61"/>
          </reference>
        </references>
      </pivotArea>
    </chartFormat>
    <chartFormat chart="2" format="53">
      <pivotArea type="data" outline="0" fieldPosition="0">
        <references count="2">
          <reference field="4294967294" count="1" selected="0">
            <x v="1"/>
          </reference>
          <reference field="15" count="1" selected="0">
            <x v="41"/>
          </reference>
        </references>
      </pivotArea>
    </chartFormat>
    <chartFormat chart="2" format="54">
      <pivotArea type="data" outline="0" fieldPosition="0">
        <references count="2">
          <reference field="4294967294" count="1" selected="0">
            <x v="1"/>
          </reference>
          <reference field="15" count="1" selected="0">
            <x v="37"/>
          </reference>
        </references>
      </pivotArea>
    </chartFormat>
    <chartFormat chart="2" format="55">
      <pivotArea type="data" outline="0" fieldPosition="0">
        <references count="2">
          <reference field="4294967294" count="1" selected="0">
            <x v="1"/>
          </reference>
          <reference field="15" count="1" selected="0">
            <x v="50"/>
          </reference>
        </references>
      </pivotArea>
    </chartFormat>
    <chartFormat chart="2" format="56">
      <pivotArea type="data" outline="0" fieldPosition="0">
        <references count="2">
          <reference field="4294967294" count="1" selected="0">
            <x v="1"/>
          </reference>
          <reference field="15" count="1" selected="0">
            <x v="43"/>
          </reference>
        </references>
      </pivotArea>
    </chartFormat>
    <chartFormat chart="2" format="57">
      <pivotArea type="data" outline="0" fieldPosition="0">
        <references count="2">
          <reference field="4294967294" count="1" selected="0">
            <x v="1"/>
          </reference>
          <reference field="15" count="1" selected="0">
            <x v="61"/>
          </reference>
        </references>
      </pivotArea>
    </chartFormat>
    <chartFormat chart="6" format="58" series="1">
      <pivotArea type="data" outline="0" fieldPosition="0">
        <references count="1">
          <reference field="4294967294" count="1" selected="0">
            <x v="0"/>
          </reference>
        </references>
      </pivotArea>
    </chartFormat>
    <chartFormat chart="6" format="59">
      <pivotArea type="data" outline="0" fieldPosition="0">
        <references count="2">
          <reference field="4294967294" count="1" selected="0">
            <x v="0"/>
          </reference>
          <reference field="15" count="1" selected="0">
            <x v="41"/>
          </reference>
        </references>
      </pivotArea>
    </chartFormat>
    <chartFormat chart="6" format="60">
      <pivotArea type="data" outline="0" fieldPosition="0">
        <references count="2">
          <reference field="4294967294" count="1" selected="0">
            <x v="0"/>
          </reference>
          <reference field="15" count="1" selected="0">
            <x v="37"/>
          </reference>
        </references>
      </pivotArea>
    </chartFormat>
    <chartFormat chart="6" format="61">
      <pivotArea type="data" outline="0" fieldPosition="0">
        <references count="2">
          <reference field="4294967294" count="1" selected="0">
            <x v="0"/>
          </reference>
          <reference field="15" count="1" selected="0">
            <x v="50"/>
          </reference>
        </references>
      </pivotArea>
    </chartFormat>
    <chartFormat chart="6" format="62">
      <pivotArea type="data" outline="0" fieldPosition="0">
        <references count="2">
          <reference field="4294967294" count="1" selected="0">
            <x v="0"/>
          </reference>
          <reference field="15" count="1" selected="0">
            <x v="43"/>
          </reference>
        </references>
      </pivotArea>
    </chartFormat>
    <chartFormat chart="6" format="63">
      <pivotArea type="data" outline="0" fieldPosition="0">
        <references count="2">
          <reference field="4294967294" count="1" selected="0">
            <x v="0"/>
          </reference>
          <reference field="15" count="1" selected="0">
            <x v="12"/>
          </reference>
        </references>
      </pivotArea>
    </chartFormat>
    <chartFormat chart="6" format="64">
      <pivotArea type="data" outline="0" fieldPosition="0">
        <references count="2">
          <reference field="4294967294" count="1" selected="0">
            <x v="0"/>
          </reference>
          <reference field="15" count="1" selected="0">
            <x v="61"/>
          </reference>
        </references>
      </pivotArea>
    </chartFormat>
    <chartFormat chart="6" format="65" series="1">
      <pivotArea type="data" outline="0" fieldPosition="0">
        <references count="1">
          <reference field="4294967294" count="1" selected="0">
            <x v="1"/>
          </reference>
        </references>
      </pivotArea>
    </chartFormat>
    <chartFormat chart="6" format="66">
      <pivotArea type="data" outline="0" fieldPosition="0">
        <references count="2">
          <reference field="4294967294" count="1" selected="0">
            <x v="1"/>
          </reference>
          <reference field="15" count="1" selected="0">
            <x v="41"/>
          </reference>
        </references>
      </pivotArea>
    </chartFormat>
    <chartFormat chart="6" format="67">
      <pivotArea type="data" outline="0" fieldPosition="0">
        <references count="2">
          <reference field="4294967294" count="1" selected="0">
            <x v="1"/>
          </reference>
          <reference field="15" count="1" selected="0">
            <x v="37"/>
          </reference>
        </references>
      </pivotArea>
    </chartFormat>
    <chartFormat chart="6" format="68">
      <pivotArea type="data" outline="0" fieldPosition="0">
        <references count="2">
          <reference field="4294967294" count="1" selected="0">
            <x v="1"/>
          </reference>
          <reference field="15" count="1" selected="0">
            <x v="50"/>
          </reference>
        </references>
      </pivotArea>
    </chartFormat>
    <chartFormat chart="6" format="69">
      <pivotArea type="data" outline="0" fieldPosition="0">
        <references count="2">
          <reference field="4294967294" count="1" selected="0">
            <x v="1"/>
          </reference>
          <reference field="15" count="1" selected="0">
            <x v="43"/>
          </reference>
        </references>
      </pivotArea>
    </chartFormat>
    <chartFormat chart="6" format="70">
      <pivotArea type="data" outline="0" fieldPosition="0">
        <references count="2">
          <reference field="4294967294" count="1" selected="0">
            <x v="1"/>
          </reference>
          <reference field="15" count="1" selected="0">
            <x v="12"/>
          </reference>
        </references>
      </pivotArea>
    </chartFormat>
    <chartFormat chart="6" format="71">
      <pivotArea type="data" outline="0" fieldPosition="0">
        <references count="2">
          <reference field="4294967294" count="1" selected="0">
            <x v="1"/>
          </reference>
          <reference field="15" count="1" selected="0">
            <x v="61"/>
          </reference>
        </references>
      </pivotArea>
    </chartFormat>
    <chartFormat chart="7" format="72" series="1">
      <pivotArea type="data" outline="0" fieldPosition="0">
        <references count="1">
          <reference field="4294967294" count="1" selected="0">
            <x v="0"/>
          </reference>
        </references>
      </pivotArea>
    </chartFormat>
    <chartFormat chart="7" format="73">
      <pivotArea type="data" outline="0" fieldPosition="0">
        <references count="2">
          <reference field="4294967294" count="1" selected="0">
            <x v="0"/>
          </reference>
          <reference field="15" count="1" selected="0">
            <x v="41"/>
          </reference>
        </references>
      </pivotArea>
    </chartFormat>
    <chartFormat chart="7" format="74">
      <pivotArea type="data" outline="0" fieldPosition="0">
        <references count="2">
          <reference field="4294967294" count="1" selected="0">
            <x v="0"/>
          </reference>
          <reference field="15" count="1" selected="0">
            <x v="37"/>
          </reference>
        </references>
      </pivotArea>
    </chartFormat>
    <chartFormat chart="7" format="75">
      <pivotArea type="data" outline="0" fieldPosition="0">
        <references count="2">
          <reference field="4294967294" count="1" selected="0">
            <x v="0"/>
          </reference>
          <reference field="15" count="1" selected="0">
            <x v="50"/>
          </reference>
        </references>
      </pivotArea>
    </chartFormat>
    <chartFormat chart="7" format="76">
      <pivotArea type="data" outline="0" fieldPosition="0">
        <references count="2">
          <reference field="4294967294" count="1" selected="0">
            <x v="0"/>
          </reference>
          <reference field="15" count="1" selected="0">
            <x v="43"/>
          </reference>
        </references>
      </pivotArea>
    </chartFormat>
    <chartFormat chart="7" format="77">
      <pivotArea type="data" outline="0" fieldPosition="0">
        <references count="2">
          <reference field="4294967294" count="1" selected="0">
            <x v="0"/>
          </reference>
          <reference field="15" count="1" selected="0">
            <x v="12"/>
          </reference>
        </references>
      </pivotArea>
    </chartFormat>
    <chartFormat chart="7" format="78">
      <pivotArea type="data" outline="0" fieldPosition="0">
        <references count="2">
          <reference field="4294967294" count="1" selected="0">
            <x v="0"/>
          </reference>
          <reference field="15" count="1" selected="0">
            <x v="61"/>
          </reference>
        </references>
      </pivotArea>
    </chartFormat>
    <chartFormat chart="7" format="79" series="1">
      <pivotArea type="data" outline="0" fieldPosition="0">
        <references count="1">
          <reference field="4294967294" count="1" selected="0">
            <x v="1"/>
          </reference>
        </references>
      </pivotArea>
    </chartFormat>
    <chartFormat chart="7" format="80">
      <pivotArea type="data" outline="0" fieldPosition="0">
        <references count="2">
          <reference field="4294967294" count="1" selected="0">
            <x v="1"/>
          </reference>
          <reference field="15" count="1" selected="0">
            <x v="41"/>
          </reference>
        </references>
      </pivotArea>
    </chartFormat>
    <chartFormat chart="7" format="81">
      <pivotArea type="data" outline="0" fieldPosition="0">
        <references count="2">
          <reference field="4294967294" count="1" selected="0">
            <x v="1"/>
          </reference>
          <reference field="15" count="1" selected="0">
            <x v="37"/>
          </reference>
        </references>
      </pivotArea>
    </chartFormat>
    <chartFormat chart="7" format="82">
      <pivotArea type="data" outline="0" fieldPosition="0">
        <references count="2">
          <reference field="4294967294" count="1" selected="0">
            <x v="1"/>
          </reference>
          <reference field="15" count="1" selected="0">
            <x v="50"/>
          </reference>
        </references>
      </pivotArea>
    </chartFormat>
    <chartFormat chart="7" format="83">
      <pivotArea type="data" outline="0" fieldPosition="0">
        <references count="2">
          <reference field="4294967294" count="1" selected="0">
            <x v="1"/>
          </reference>
          <reference field="15" count="1" selected="0">
            <x v="43"/>
          </reference>
        </references>
      </pivotArea>
    </chartFormat>
    <chartFormat chart="7" format="84">
      <pivotArea type="data" outline="0" fieldPosition="0">
        <references count="2">
          <reference field="4294967294" count="1" selected="0">
            <x v="1"/>
          </reference>
          <reference field="15" count="1" selected="0">
            <x v="12"/>
          </reference>
        </references>
      </pivotArea>
    </chartFormat>
    <chartFormat chart="7" format="85">
      <pivotArea type="data" outline="0" fieldPosition="0">
        <references count="2">
          <reference field="4294967294" count="1" selected="0">
            <x v="1"/>
          </reference>
          <reference field="15" count="1" selected="0">
            <x v="61"/>
          </reference>
        </references>
      </pivotArea>
    </chartFormat>
    <chartFormat chart="0" format="32">
      <pivotArea type="data" outline="0" fieldPosition="0">
        <references count="2">
          <reference field="4294967294" count="1" selected="0">
            <x v="0"/>
          </reference>
          <reference field="15" count="1" selected="0">
            <x v="41"/>
          </reference>
        </references>
      </pivotArea>
    </chartFormat>
    <chartFormat chart="0" format="33">
      <pivotArea type="data" outline="0" fieldPosition="0">
        <references count="2">
          <reference field="4294967294" count="1" selected="0">
            <x v="0"/>
          </reference>
          <reference field="15" count="1" selected="0">
            <x v="37"/>
          </reference>
        </references>
      </pivotArea>
    </chartFormat>
    <chartFormat chart="0" format="34">
      <pivotArea type="data" outline="0" fieldPosition="0">
        <references count="2">
          <reference field="4294967294" count="1" selected="0">
            <x v="0"/>
          </reference>
          <reference field="15" count="1" selected="0">
            <x v="50"/>
          </reference>
        </references>
      </pivotArea>
    </chartFormat>
    <chartFormat chart="0" format="35">
      <pivotArea type="data" outline="0" fieldPosition="0">
        <references count="2">
          <reference field="4294967294" count="1" selected="0">
            <x v="0"/>
          </reference>
          <reference field="15" count="1" selected="0">
            <x v="43"/>
          </reference>
        </references>
      </pivotArea>
    </chartFormat>
    <chartFormat chart="0" format="36">
      <pivotArea type="data" outline="0" fieldPosition="0">
        <references count="2">
          <reference field="4294967294" count="1" selected="0">
            <x v="0"/>
          </reference>
          <reference field="15" count="1" selected="0">
            <x v="61"/>
          </reference>
        </references>
      </pivotArea>
    </chartFormat>
    <chartFormat chart="0" format="37">
      <pivotArea type="data" outline="0" fieldPosition="0">
        <references count="2">
          <reference field="4294967294" count="1" selected="0">
            <x v="1"/>
          </reference>
          <reference field="15" count="1" selected="0">
            <x v="41"/>
          </reference>
        </references>
      </pivotArea>
    </chartFormat>
    <chartFormat chart="0" format="38">
      <pivotArea type="data" outline="0" fieldPosition="0">
        <references count="2">
          <reference field="4294967294" count="1" selected="0">
            <x v="1"/>
          </reference>
          <reference field="15" count="1" selected="0">
            <x v="37"/>
          </reference>
        </references>
      </pivotArea>
    </chartFormat>
    <chartFormat chart="0" format="39">
      <pivotArea type="data" outline="0" fieldPosition="0">
        <references count="2">
          <reference field="4294967294" count="1" selected="0">
            <x v="1"/>
          </reference>
          <reference field="15" count="1" selected="0">
            <x v="50"/>
          </reference>
        </references>
      </pivotArea>
    </chartFormat>
    <chartFormat chart="0" format="40">
      <pivotArea type="data" outline="0" fieldPosition="0">
        <references count="2">
          <reference field="4294967294" count="1" selected="0">
            <x v="1"/>
          </reference>
          <reference field="15" count="1" selected="0">
            <x v="43"/>
          </reference>
        </references>
      </pivotArea>
    </chartFormat>
    <chartFormat chart="0" format="41">
      <pivotArea type="data" outline="0" fieldPosition="0">
        <references count="2">
          <reference field="4294967294" count="1" selected="0">
            <x v="1"/>
          </reference>
          <reference field="15" count="1" selected="0">
            <x v="61"/>
          </reference>
        </references>
      </pivotArea>
    </chartFormat>
    <chartFormat chart="0" format="42">
      <pivotArea type="data" outline="0" fieldPosition="0">
        <references count="2">
          <reference field="4294967294" count="1" selected="0">
            <x v="0"/>
          </reference>
          <reference field="15" count="1" selected="0">
            <x v="54"/>
          </reference>
        </references>
      </pivotArea>
    </chartFormat>
    <chartFormat chart="0" format="43">
      <pivotArea type="data" outline="0" fieldPosition="0">
        <references count="2">
          <reference field="4294967294" count="1" selected="0">
            <x v="1"/>
          </reference>
          <reference field="15" count="1" selected="0">
            <x v="54"/>
          </reference>
        </references>
      </pivotArea>
    </chartFormat>
    <chartFormat chart="2" format="58">
      <pivotArea type="data" outline="0" fieldPosition="0">
        <references count="2">
          <reference field="4294967294" count="1" selected="0">
            <x v="0"/>
          </reference>
          <reference field="15" count="1" selected="0">
            <x v="20"/>
          </reference>
        </references>
      </pivotArea>
    </chartFormat>
    <chartFormat chart="2" format="59">
      <pivotArea type="data" outline="0" fieldPosition="0">
        <references count="2">
          <reference field="4294967294" count="1" selected="0">
            <x v="0"/>
          </reference>
          <reference field="15" count="1" selected="0">
            <x v="7"/>
          </reference>
        </references>
      </pivotArea>
    </chartFormat>
    <chartFormat chart="2" format="60">
      <pivotArea type="data" outline="0" fieldPosition="0">
        <references count="2">
          <reference field="4294967294" count="1" selected="0">
            <x v="0"/>
          </reference>
          <reference field="15" count="1" selected="0">
            <x v="11"/>
          </reference>
        </references>
      </pivotArea>
    </chartFormat>
    <chartFormat chart="2" format="61">
      <pivotArea type="data" outline="0" fieldPosition="0">
        <references count="2">
          <reference field="4294967294" count="1" selected="0">
            <x v="1"/>
          </reference>
          <reference field="15" count="1" selected="0">
            <x v="20"/>
          </reference>
        </references>
      </pivotArea>
    </chartFormat>
    <chartFormat chart="2" format="62">
      <pivotArea type="data" outline="0" fieldPosition="0">
        <references count="2">
          <reference field="4294967294" count="1" selected="0">
            <x v="1"/>
          </reference>
          <reference field="15" count="1" selected="0">
            <x v="7"/>
          </reference>
        </references>
      </pivotArea>
    </chartFormat>
    <chartFormat chart="2" format="63">
      <pivotArea type="data" outline="0" fieldPosition="0">
        <references count="2">
          <reference field="4294967294" count="1" selected="0">
            <x v="1"/>
          </reference>
          <reference field="15" count="1" selected="0">
            <x v="11"/>
          </reference>
        </references>
      </pivotArea>
    </chartFormat>
    <chartFormat chart="0" format="44">
      <pivotArea type="data" outline="0" fieldPosition="0">
        <references count="2">
          <reference field="4294967294" count="1" selected="0">
            <x v="0"/>
          </reference>
          <reference field="15" count="1" selected="0">
            <x v="20"/>
          </reference>
        </references>
      </pivotArea>
    </chartFormat>
    <chartFormat chart="0" format="45">
      <pivotArea type="data" outline="0" fieldPosition="0">
        <references count="2">
          <reference field="4294967294" count="1" selected="0">
            <x v="0"/>
          </reference>
          <reference field="15" count="1" selected="0">
            <x v="7"/>
          </reference>
        </references>
      </pivotArea>
    </chartFormat>
    <chartFormat chart="0" format="46">
      <pivotArea type="data" outline="0" fieldPosition="0">
        <references count="2">
          <reference field="4294967294" count="1" selected="0">
            <x v="0"/>
          </reference>
          <reference field="15" count="1" selected="0">
            <x v="11"/>
          </reference>
        </references>
      </pivotArea>
    </chartFormat>
    <chartFormat chart="0" format="47">
      <pivotArea type="data" outline="0" fieldPosition="0">
        <references count="2">
          <reference field="4294967294" count="1" selected="0">
            <x v="1"/>
          </reference>
          <reference field="15" count="1" selected="0">
            <x v="20"/>
          </reference>
        </references>
      </pivotArea>
    </chartFormat>
    <chartFormat chart="0" format="48">
      <pivotArea type="data" outline="0" fieldPosition="0">
        <references count="2">
          <reference field="4294967294" count="1" selected="0">
            <x v="1"/>
          </reference>
          <reference field="15" count="1" selected="0">
            <x v="7"/>
          </reference>
        </references>
      </pivotArea>
    </chartFormat>
    <chartFormat chart="0" format="49">
      <pivotArea type="data" outline="0" fieldPosition="0">
        <references count="2">
          <reference field="4294967294" count="1" selected="0">
            <x v="1"/>
          </reference>
          <reference field="15" count="1" selected="0">
            <x v="11"/>
          </reference>
        </references>
      </pivotArea>
    </chartFormat>
    <chartFormat chart="2" format="64">
      <pivotArea type="data" outline="0" fieldPosition="0">
        <references count="2">
          <reference field="4294967294" count="1" selected="0">
            <x v="0"/>
          </reference>
          <reference field="15" count="1" selected="0">
            <x v="27"/>
          </reference>
        </references>
      </pivotArea>
    </chartFormat>
    <chartFormat chart="2" format="65">
      <pivotArea type="data" outline="0" fieldPosition="0">
        <references count="2">
          <reference field="4294967294" count="1" selected="0">
            <x v="1"/>
          </reference>
          <reference field="15" count="1" selected="0">
            <x v="27"/>
          </reference>
        </references>
      </pivotArea>
    </chartFormat>
    <chartFormat chart="0" format="52">
      <pivotArea type="data" outline="0" fieldPosition="0">
        <references count="2">
          <reference field="4294967294" count="1" selected="0">
            <x v="0"/>
          </reference>
          <reference field="15" count="1" selected="0">
            <x v="27"/>
          </reference>
        </references>
      </pivotArea>
    </chartFormat>
    <chartFormat chart="0" format="53">
      <pivotArea type="data" outline="0" fieldPosition="0">
        <references count="2">
          <reference field="4294967294" count="1" selected="0">
            <x v="1"/>
          </reference>
          <reference field="15" count="1" selected="0">
            <x v="27"/>
          </reference>
        </references>
      </pivotArea>
    </chartFormat>
    <chartFormat chart="0" format="54">
      <pivotArea type="data" outline="0" fieldPosition="0">
        <references count="2">
          <reference field="4294967294" count="1" selected="0">
            <x v="0"/>
          </reference>
          <reference field="15" count="1" selected="0">
            <x v="14"/>
          </reference>
        </references>
      </pivotArea>
    </chartFormat>
    <chartFormat chart="0" format="55">
      <pivotArea type="data" outline="0" fieldPosition="0">
        <references count="2">
          <reference field="4294967294" count="1" selected="0">
            <x v="1"/>
          </reference>
          <reference field="15" count="1" selected="0">
            <x v="14"/>
          </reference>
        </references>
      </pivotArea>
    </chartFormat>
    <chartFormat chart="8" format="66" series="1">
      <pivotArea type="data" outline="0" fieldPosition="0">
        <references count="1">
          <reference field="4294967294" count="1" selected="0">
            <x v="0"/>
          </reference>
        </references>
      </pivotArea>
    </chartFormat>
    <chartFormat chart="8" format="67">
      <pivotArea type="data" outline="0" fieldPosition="0">
        <references count="2">
          <reference field="4294967294" count="1" selected="0">
            <x v="0"/>
          </reference>
          <reference field="15" count="1" selected="0">
            <x v="18"/>
          </reference>
        </references>
      </pivotArea>
    </chartFormat>
    <chartFormat chart="8" format="68">
      <pivotArea type="data" outline="0" fieldPosition="0">
        <references count="2">
          <reference field="4294967294" count="1" selected="0">
            <x v="0"/>
          </reference>
          <reference field="15" count="1" selected="0">
            <x v="33"/>
          </reference>
        </references>
      </pivotArea>
    </chartFormat>
    <chartFormat chart="8" format="69">
      <pivotArea type="data" outline="0" fieldPosition="0">
        <references count="2">
          <reference field="4294967294" count="1" selected="0">
            <x v="0"/>
          </reference>
          <reference field="15" count="1" selected="0">
            <x v="30"/>
          </reference>
        </references>
      </pivotArea>
    </chartFormat>
    <chartFormat chart="8" format="70">
      <pivotArea type="data" outline="0" fieldPosition="0">
        <references count="2">
          <reference field="4294967294" count="1" selected="0">
            <x v="0"/>
          </reference>
          <reference field="15" count="1" selected="0">
            <x v="27"/>
          </reference>
        </references>
      </pivotArea>
    </chartFormat>
    <chartFormat chart="8" format="71">
      <pivotArea type="data" outline="0" fieldPosition="0">
        <references count="2">
          <reference field="4294967294" count="1" selected="0">
            <x v="0"/>
          </reference>
          <reference field="15" count="1" selected="0">
            <x v="21"/>
          </reference>
        </references>
      </pivotArea>
    </chartFormat>
    <chartFormat chart="8" format="72">
      <pivotArea type="data" outline="0" fieldPosition="0">
        <references count="2">
          <reference field="4294967294" count="1" selected="0">
            <x v="0"/>
          </reference>
          <reference field="15" count="1" selected="0">
            <x v="14"/>
          </reference>
        </references>
      </pivotArea>
    </chartFormat>
    <chartFormat chart="8" format="73" series="1">
      <pivotArea type="data" outline="0" fieldPosition="0">
        <references count="1">
          <reference field="4294967294" count="1" selected="0">
            <x v="1"/>
          </reference>
        </references>
      </pivotArea>
    </chartFormat>
    <chartFormat chart="8" format="74">
      <pivotArea type="data" outline="0" fieldPosition="0">
        <references count="2">
          <reference field="4294967294" count="1" selected="0">
            <x v="1"/>
          </reference>
          <reference field="15" count="1" selected="0">
            <x v="18"/>
          </reference>
        </references>
      </pivotArea>
    </chartFormat>
    <chartFormat chart="8" format="75">
      <pivotArea type="data" outline="0" fieldPosition="0">
        <references count="2">
          <reference field="4294967294" count="1" selected="0">
            <x v="1"/>
          </reference>
          <reference field="15" count="1" selected="0">
            <x v="33"/>
          </reference>
        </references>
      </pivotArea>
    </chartFormat>
    <chartFormat chart="8" format="76">
      <pivotArea type="data" outline="0" fieldPosition="0">
        <references count="2">
          <reference field="4294967294" count="1" selected="0">
            <x v="1"/>
          </reference>
          <reference field="15" count="1" selected="0">
            <x v="30"/>
          </reference>
        </references>
      </pivotArea>
    </chartFormat>
    <chartFormat chart="8" format="77">
      <pivotArea type="data" outline="0" fieldPosition="0">
        <references count="2">
          <reference field="4294967294" count="1" selected="0">
            <x v="1"/>
          </reference>
          <reference field="15" count="1" selected="0">
            <x v="27"/>
          </reference>
        </references>
      </pivotArea>
    </chartFormat>
    <chartFormat chart="8" format="78">
      <pivotArea type="data" outline="0" fieldPosition="0">
        <references count="2">
          <reference field="4294967294" count="1" selected="0">
            <x v="1"/>
          </reference>
          <reference field="15" count="1" selected="0">
            <x v="21"/>
          </reference>
        </references>
      </pivotArea>
    </chartFormat>
    <chartFormat chart="8" format="79">
      <pivotArea type="data" outline="0" fieldPosition="0">
        <references count="2">
          <reference field="4294967294" count="1" selected="0">
            <x v="1"/>
          </reference>
          <reference field="15" count="1" selected="0">
            <x v="14"/>
          </reference>
        </references>
      </pivotArea>
    </chartFormat>
    <chartFormat chart="9" format="80" series="1">
      <pivotArea type="data" outline="0" fieldPosition="0">
        <references count="1">
          <reference field="4294967294" count="1" selected="0">
            <x v="0"/>
          </reference>
        </references>
      </pivotArea>
    </chartFormat>
    <chartFormat chart="9" format="81">
      <pivotArea type="data" outline="0" fieldPosition="0">
        <references count="2">
          <reference field="4294967294" count="1" selected="0">
            <x v="0"/>
          </reference>
          <reference field="15" count="1" selected="0">
            <x v="18"/>
          </reference>
        </references>
      </pivotArea>
    </chartFormat>
    <chartFormat chart="9" format="82">
      <pivotArea type="data" outline="0" fieldPosition="0">
        <references count="2">
          <reference field="4294967294" count="1" selected="0">
            <x v="0"/>
          </reference>
          <reference field="15" count="1" selected="0">
            <x v="33"/>
          </reference>
        </references>
      </pivotArea>
    </chartFormat>
    <chartFormat chart="9" format="83">
      <pivotArea type="data" outline="0" fieldPosition="0">
        <references count="2">
          <reference field="4294967294" count="1" selected="0">
            <x v="0"/>
          </reference>
          <reference field="15" count="1" selected="0">
            <x v="30"/>
          </reference>
        </references>
      </pivotArea>
    </chartFormat>
    <chartFormat chart="9" format="84">
      <pivotArea type="data" outline="0" fieldPosition="0">
        <references count="2">
          <reference field="4294967294" count="1" selected="0">
            <x v="0"/>
          </reference>
          <reference field="15" count="1" selected="0">
            <x v="27"/>
          </reference>
        </references>
      </pivotArea>
    </chartFormat>
    <chartFormat chart="9" format="85">
      <pivotArea type="data" outline="0" fieldPosition="0">
        <references count="2">
          <reference field="4294967294" count="1" selected="0">
            <x v="0"/>
          </reference>
          <reference field="15" count="1" selected="0">
            <x v="21"/>
          </reference>
        </references>
      </pivotArea>
    </chartFormat>
    <chartFormat chart="9" format="86">
      <pivotArea type="data" outline="0" fieldPosition="0">
        <references count="2">
          <reference field="4294967294" count="1" selected="0">
            <x v="0"/>
          </reference>
          <reference field="15" count="1" selected="0">
            <x v="14"/>
          </reference>
        </references>
      </pivotArea>
    </chartFormat>
    <chartFormat chart="9" format="87" series="1">
      <pivotArea type="data" outline="0" fieldPosition="0">
        <references count="1">
          <reference field="4294967294" count="1" selected="0">
            <x v="1"/>
          </reference>
        </references>
      </pivotArea>
    </chartFormat>
    <chartFormat chart="9" format="88">
      <pivotArea type="data" outline="0" fieldPosition="0">
        <references count="2">
          <reference field="4294967294" count="1" selected="0">
            <x v="1"/>
          </reference>
          <reference field="15" count="1" selected="0">
            <x v="18"/>
          </reference>
        </references>
      </pivotArea>
    </chartFormat>
    <chartFormat chart="9" format="89">
      <pivotArea type="data" outline="0" fieldPosition="0">
        <references count="2">
          <reference field="4294967294" count="1" selected="0">
            <x v="1"/>
          </reference>
          <reference field="15" count="1" selected="0">
            <x v="33"/>
          </reference>
        </references>
      </pivotArea>
    </chartFormat>
    <chartFormat chart="9" format="90">
      <pivotArea type="data" outline="0" fieldPosition="0">
        <references count="2">
          <reference field="4294967294" count="1" selected="0">
            <x v="1"/>
          </reference>
          <reference field="15" count="1" selected="0">
            <x v="30"/>
          </reference>
        </references>
      </pivotArea>
    </chartFormat>
    <chartFormat chart="9" format="91">
      <pivotArea type="data" outline="0" fieldPosition="0">
        <references count="2">
          <reference field="4294967294" count="1" selected="0">
            <x v="1"/>
          </reference>
          <reference field="15" count="1" selected="0">
            <x v="27"/>
          </reference>
        </references>
      </pivotArea>
    </chartFormat>
    <chartFormat chart="9" format="92">
      <pivotArea type="data" outline="0" fieldPosition="0">
        <references count="2">
          <reference field="4294967294" count="1" selected="0">
            <x v="1"/>
          </reference>
          <reference field="15" count="1" selected="0">
            <x v="21"/>
          </reference>
        </references>
      </pivotArea>
    </chartFormat>
    <chartFormat chart="9" format="93">
      <pivotArea type="data" outline="0" fieldPosition="0">
        <references count="2">
          <reference field="4294967294" count="1" selected="0">
            <x v="1"/>
          </reference>
          <reference field="15" count="1" selected="0">
            <x v="14"/>
          </reference>
        </references>
      </pivotArea>
    </chartFormat>
    <chartFormat chart="2" format="66">
      <pivotArea type="data" outline="0" fieldPosition="0">
        <references count="2">
          <reference field="4294967294" count="1" selected="0">
            <x v="0"/>
          </reference>
          <reference field="15" count="1" selected="0">
            <x v="26"/>
          </reference>
        </references>
      </pivotArea>
    </chartFormat>
    <chartFormat chart="2" format="67">
      <pivotArea type="data" outline="0" fieldPosition="0">
        <references count="2">
          <reference field="4294967294" count="1" selected="0">
            <x v="0"/>
          </reference>
          <reference field="15" count="1" selected="0">
            <x v="8"/>
          </reference>
        </references>
      </pivotArea>
    </chartFormat>
    <chartFormat chart="0" format="56">
      <pivotArea type="data" outline="0" fieldPosition="0">
        <references count="2">
          <reference field="4294967294" count="1" selected="0">
            <x v="0"/>
          </reference>
          <reference field="15" count="1" selected="0">
            <x v="13"/>
          </reference>
        </references>
      </pivotArea>
    </chartFormat>
    <chartFormat chart="0" format="57">
      <pivotArea type="data" outline="0" fieldPosition="0">
        <references count="2">
          <reference field="4294967294" count="1" selected="0">
            <x v="1"/>
          </reference>
          <reference field="15" count="1" selected="0">
            <x v="13"/>
          </reference>
        </references>
      </pivotArea>
    </chartFormat>
    <chartFormat chart="2" format="68">
      <pivotArea type="data" outline="0" fieldPosition="0">
        <references count="2">
          <reference field="4294967294" count="1" selected="0">
            <x v="0"/>
          </reference>
          <reference field="15" count="1" selected="0">
            <x v="13"/>
          </reference>
        </references>
      </pivotArea>
    </chartFormat>
    <chartFormat chart="2" format="69">
      <pivotArea type="data" outline="0" fieldPosition="0">
        <references count="2">
          <reference field="4294967294" count="1" selected="0">
            <x v="1"/>
          </reference>
          <reference field="15" count="1" selected="0">
            <x v="13"/>
          </reference>
        </references>
      </pivotArea>
    </chartFormat>
    <chartFormat chart="2" format="70">
      <pivotArea type="data" outline="0" fieldPosition="0">
        <references count="2">
          <reference field="4294967294" count="1" selected="0">
            <x v="1"/>
          </reference>
          <reference field="15" count="1" selected="0">
            <x v="8"/>
          </reference>
        </references>
      </pivotArea>
    </chartFormat>
  </chartFormats>
  <pivotTableStyleInfo name="PivotStyleLight16" showRowHeaders="1" showColHeaders="1" showRowStripes="0" showColStripes="0" showLastColumn="1"/>
  <filters count="1">
    <filter fld="15" type="count" evalOrder="-1" id="1" iMeasureFld="0">
      <autoFilter ref="A1">
        <filterColumn colId="0">
          <top10 val="6" filterVal="6"/>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7"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3:D28" firstHeaderRow="0" firstDataRow="1" firstDataCol="1"/>
  <pivotFields count="37">
    <pivotField showAll="0"/>
    <pivotField showAll="0"/>
    <pivotField numFmtId="14" showAll="0"/>
    <pivotField showAll="0">
      <items count="10">
        <item h="1" x="0"/>
        <item h="1" x="1"/>
        <item h="1" x="2"/>
        <item h="1" x="3"/>
        <item h="1" x="4"/>
        <item h="1" x="5"/>
        <item h="1" x="6"/>
        <item x="7"/>
        <item h="1" m="1" x="8"/>
        <item t="default"/>
      </items>
    </pivotField>
    <pivotField showAll="0">
      <items count="2">
        <item x="0"/>
        <item t="default"/>
      </items>
    </pivotField>
    <pivotField showAll="0">
      <items count="20">
        <item x="17"/>
        <item x="3"/>
        <item x="2"/>
        <item x="0"/>
        <item x="14"/>
        <item x="13"/>
        <item x="10"/>
        <item x="6"/>
        <item x="16"/>
        <item x="8"/>
        <item x="11"/>
        <item x="9"/>
        <item x="1"/>
        <item x="5"/>
        <item x="15"/>
        <item x="12"/>
        <item x="4"/>
        <item x="7"/>
        <item x="18"/>
        <item t="default"/>
      </items>
    </pivotField>
    <pivotField showAll="0"/>
    <pivotField showAll="0"/>
    <pivotField showAll="0"/>
    <pivotField showAll="0"/>
    <pivotField dataField="1" showAll="0"/>
    <pivotField showAll="0">
      <items count="7">
        <item x="5"/>
        <item x="3"/>
        <item x="4"/>
        <item x="2"/>
        <item x="1"/>
        <item x="0"/>
        <item t="default"/>
      </items>
    </pivotField>
    <pivotField showAll="0"/>
    <pivotField axis="axisRow" showAll="0" sortType="descending">
      <items count="13">
        <item x="1"/>
        <item x="3"/>
        <item x="0"/>
        <item x="2"/>
        <item m="1" x="11"/>
        <item m="1" x="8"/>
        <item m="1" x="9"/>
        <item m="1" x="10"/>
        <item x="4"/>
        <item x="5"/>
        <item x="6"/>
        <item x="7"/>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5">
    <i>
      <x/>
    </i>
    <i>
      <x v="2"/>
    </i>
    <i>
      <x v="3"/>
    </i>
    <i>
      <x v="1"/>
    </i>
    <i t="grand">
      <x/>
    </i>
  </rowItems>
  <colFields count="1">
    <field x="-2"/>
  </colFields>
  <colItems count="2">
    <i>
      <x/>
    </i>
    <i i="1">
      <x v="1"/>
    </i>
  </colItems>
  <dataFields count="2">
    <dataField name="Nbre de fois" fld="10" baseField="0" baseItem="0"/>
    <dataField name="%" fld="10" showDataAs="percentOfTotal" baseField="0" baseItem="0" numFmtId="9"/>
  </dataFields>
  <formats count="5">
    <format dxfId="58">
      <pivotArea outline="0" collapsedLevelsAreSubtotals="1" fieldPosition="0"/>
    </format>
    <format dxfId="57">
      <pivotArea dataOnly="0" labelOnly="1" outline="0" fieldPosition="0">
        <references count="1">
          <reference field="4294967294" count="2">
            <x v="0"/>
            <x v="1"/>
          </reference>
        </references>
      </pivotArea>
    </format>
    <format dxfId="56">
      <pivotArea outline="0" fieldPosition="0">
        <references count="1">
          <reference field="4294967294" count="1">
            <x v="1"/>
          </reference>
        </references>
      </pivotArea>
    </format>
    <format dxfId="55">
      <pivotArea collapsedLevelsAreSubtotals="1" fieldPosition="0">
        <references count="2">
          <reference field="4294967294" count="1" selected="0">
            <x v="1"/>
          </reference>
          <reference field="13" count="1">
            <x v="2"/>
          </reference>
        </references>
      </pivotArea>
    </format>
    <format dxfId="54">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D0BAC2E-BBEF-4DA5-BBC7-41F2A61CCC11}" name="Tableau croisé dynamique1" cacheId="1" applyNumberFormats="0" applyBorderFormats="0" applyFontFormats="0" applyPatternFormats="0" applyAlignmentFormats="0" applyWidthHeightFormats="1" dataCaption="Valeurs" updatedVersion="7" minRefreshableVersion="3" useAutoFormatting="1" itemPrintTitles="1" createdVersion="7" indent="0" outline="1" outlineData="1" multipleFieldFilters="0" chartFormat="13">
  <location ref="A3:C10" firstHeaderRow="0" firstDataRow="1" firstDataCol="1"/>
  <pivotFields count="37">
    <pivotField showAll="0"/>
    <pivotField showAll="0"/>
    <pivotField showAll="0"/>
    <pivotField showAll="0"/>
    <pivotField showAll="0"/>
    <pivotField showAll="0"/>
    <pivotField showAll="0"/>
    <pivotField showAll="0"/>
    <pivotField showAll="0"/>
    <pivotField showAll="0"/>
    <pivotField dataField="1" showAll="0"/>
    <pivotField axis="axisRow" showAll="0" sortType="descending">
      <items count="7">
        <item x="3"/>
        <item x="4"/>
        <item x="2"/>
        <item x="1"/>
        <item x="0"/>
        <item x="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7">
    <i>
      <x v="4"/>
    </i>
    <i>
      <x v="3"/>
    </i>
    <i>
      <x v="2"/>
    </i>
    <i>
      <x/>
    </i>
    <i>
      <x v="1"/>
    </i>
    <i>
      <x v="5"/>
    </i>
    <i t="grand">
      <x/>
    </i>
  </rowItems>
  <colFields count="1">
    <field x="-2"/>
  </colFields>
  <colItems count="2">
    <i>
      <x/>
    </i>
    <i i="1">
      <x v="1"/>
    </i>
  </colItems>
  <dataFields count="2">
    <dataField name="Somme de Nbre" fld="10" baseField="0" baseItem="0"/>
    <dataField name="$" fld="10" showDataAs="percentOfTotal" baseField="0" baseItem="0" numFmtId="9"/>
  </dataFields>
  <formats count="3">
    <format dxfId="50">
      <pivotArea dataOnly="0" labelOnly="1" outline="0" fieldPosition="0">
        <references count="1">
          <reference field="4294967294" count="1">
            <x v="1"/>
          </reference>
        </references>
      </pivotArea>
    </format>
    <format dxfId="49">
      <pivotArea outline="0" fieldPosition="0">
        <references count="1">
          <reference field="4294967294" count="1">
            <x v="1"/>
          </reference>
        </references>
      </pivotArea>
    </format>
    <format dxfId="48">
      <pivotArea outline="0" collapsedLevelsAreSubtotals="1" fieldPosition="0">
        <references count="1">
          <reference field="4294967294" count="1" selected="0">
            <x v="1"/>
          </reference>
        </references>
      </pivotArea>
    </format>
  </formats>
  <chartFormats count="52">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pivotArea type="data" outline="0" fieldPosition="0">
        <references count="2">
          <reference field="4294967294" count="1" selected="0">
            <x v="0"/>
          </reference>
          <reference field="11" count="1" selected="0">
            <x v="4"/>
          </reference>
        </references>
      </pivotArea>
    </chartFormat>
    <chartFormat chart="4" format="3">
      <pivotArea type="data" outline="0" fieldPosition="0">
        <references count="2">
          <reference field="4294967294" count="1" selected="0">
            <x v="0"/>
          </reference>
          <reference field="11" count="1" selected="0">
            <x v="1"/>
          </reference>
        </references>
      </pivotArea>
    </chartFormat>
    <chartFormat chart="4" format="4">
      <pivotArea type="data" outline="0" fieldPosition="0">
        <references count="2">
          <reference field="4294967294" count="1" selected="0">
            <x v="0"/>
          </reference>
          <reference field="11" count="1" selected="0">
            <x v="2"/>
          </reference>
        </references>
      </pivotArea>
    </chartFormat>
    <chartFormat chart="4" format="5">
      <pivotArea type="data" outline="0" fieldPosition="0">
        <references count="2">
          <reference field="4294967294" count="1" selected="0">
            <x v="0"/>
          </reference>
          <reference field="11" count="1" selected="0">
            <x v="0"/>
          </reference>
        </references>
      </pivotArea>
    </chartFormat>
    <chartFormat chart="9" format="18" series="1">
      <pivotArea type="data" outline="0" fieldPosition="0">
        <references count="1">
          <reference field="4294967294" count="1" selected="0">
            <x v="0"/>
          </reference>
        </references>
      </pivotArea>
    </chartFormat>
    <chartFormat chart="9" format="19">
      <pivotArea type="data" outline="0" fieldPosition="0">
        <references count="2">
          <reference field="4294967294" count="1" selected="0">
            <x v="0"/>
          </reference>
          <reference field="11" count="1" selected="0">
            <x v="4"/>
          </reference>
        </references>
      </pivotArea>
    </chartFormat>
    <chartFormat chart="9" format="20">
      <pivotArea type="data" outline="0" fieldPosition="0">
        <references count="2">
          <reference field="4294967294" count="1" selected="0">
            <x v="0"/>
          </reference>
          <reference field="11" count="1" selected="0">
            <x v="3"/>
          </reference>
        </references>
      </pivotArea>
    </chartFormat>
    <chartFormat chart="9" format="21">
      <pivotArea type="data" outline="0" fieldPosition="0">
        <references count="2">
          <reference field="4294967294" count="1" selected="0">
            <x v="0"/>
          </reference>
          <reference field="11" count="1" selected="0">
            <x v="2"/>
          </reference>
        </references>
      </pivotArea>
    </chartFormat>
    <chartFormat chart="9" format="22">
      <pivotArea type="data" outline="0" fieldPosition="0">
        <references count="2">
          <reference field="4294967294" count="1" selected="0">
            <x v="0"/>
          </reference>
          <reference field="11" count="1" selected="0">
            <x v="0"/>
          </reference>
        </references>
      </pivotArea>
    </chartFormat>
    <chartFormat chart="9" format="23">
      <pivotArea type="data" outline="0" fieldPosition="0">
        <references count="2">
          <reference field="4294967294" count="1" selected="0">
            <x v="0"/>
          </reference>
          <reference field="11" count="1" selected="0">
            <x v="1"/>
          </reference>
        </references>
      </pivotArea>
    </chartFormat>
    <chartFormat chart="9" format="24" series="1">
      <pivotArea type="data" outline="0" fieldPosition="0">
        <references count="1">
          <reference field="4294967294" count="1" selected="0">
            <x v="1"/>
          </reference>
        </references>
      </pivotArea>
    </chartFormat>
    <chartFormat chart="9" format="25">
      <pivotArea type="data" outline="0" fieldPosition="0">
        <references count="2">
          <reference field="4294967294" count="1" selected="0">
            <x v="1"/>
          </reference>
          <reference field="11" count="1" selected="0">
            <x v="4"/>
          </reference>
        </references>
      </pivotArea>
    </chartFormat>
    <chartFormat chart="9" format="26">
      <pivotArea type="data" outline="0" fieldPosition="0">
        <references count="2">
          <reference field="4294967294" count="1" selected="0">
            <x v="1"/>
          </reference>
          <reference field="11" count="1" selected="0">
            <x v="3"/>
          </reference>
        </references>
      </pivotArea>
    </chartFormat>
    <chartFormat chart="9" format="27">
      <pivotArea type="data" outline="0" fieldPosition="0">
        <references count="2">
          <reference field="4294967294" count="1" selected="0">
            <x v="1"/>
          </reference>
          <reference field="11" count="1" selected="0">
            <x v="2"/>
          </reference>
        </references>
      </pivotArea>
    </chartFormat>
    <chartFormat chart="9" format="28">
      <pivotArea type="data" outline="0" fieldPosition="0">
        <references count="2">
          <reference field="4294967294" count="1" selected="0">
            <x v="1"/>
          </reference>
          <reference field="11" count="1" selected="0">
            <x v="0"/>
          </reference>
        </references>
      </pivotArea>
    </chartFormat>
    <chartFormat chart="9" format="29">
      <pivotArea type="data" outline="0" fieldPosition="0">
        <references count="2">
          <reference field="4294967294" count="1" selected="0">
            <x v="1"/>
          </reference>
          <reference field="11" count="1" selected="0">
            <x v="1"/>
          </reference>
        </references>
      </pivotArea>
    </chartFormat>
    <chartFormat chart="10" format="30" series="1">
      <pivotArea type="data" outline="0" fieldPosition="0">
        <references count="1">
          <reference field="4294967294" count="1" selected="0">
            <x v="0"/>
          </reference>
        </references>
      </pivotArea>
    </chartFormat>
    <chartFormat chart="10" format="31">
      <pivotArea type="data" outline="0" fieldPosition="0">
        <references count="2">
          <reference field="4294967294" count="1" selected="0">
            <x v="0"/>
          </reference>
          <reference field="11" count="1" selected="0">
            <x v="4"/>
          </reference>
        </references>
      </pivotArea>
    </chartFormat>
    <chartFormat chart="10" format="32">
      <pivotArea type="data" outline="0" fieldPosition="0">
        <references count="2">
          <reference field="4294967294" count="1" selected="0">
            <x v="0"/>
          </reference>
          <reference field="11" count="1" selected="0">
            <x v="3"/>
          </reference>
        </references>
      </pivotArea>
    </chartFormat>
    <chartFormat chart="10" format="33">
      <pivotArea type="data" outline="0" fieldPosition="0">
        <references count="2">
          <reference field="4294967294" count="1" selected="0">
            <x v="0"/>
          </reference>
          <reference field="11" count="1" selected="0">
            <x v="2"/>
          </reference>
        </references>
      </pivotArea>
    </chartFormat>
    <chartFormat chart="10" format="34">
      <pivotArea type="data" outline="0" fieldPosition="0">
        <references count="2">
          <reference field="4294967294" count="1" selected="0">
            <x v="0"/>
          </reference>
          <reference field="11" count="1" selected="0">
            <x v="0"/>
          </reference>
        </references>
      </pivotArea>
    </chartFormat>
    <chartFormat chart="10" format="35">
      <pivotArea type="data" outline="0" fieldPosition="0">
        <references count="2">
          <reference field="4294967294" count="1" selected="0">
            <x v="0"/>
          </reference>
          <reference field="11" count="1" selected="0">
            <x v="1"/>
          </reference>
        </references>
      </pivotArea>
    </chartFormat>
    <chartFormat chart="10" format="36" series="1">
      <pivotArea type="data" outline="0" fieldPosition="0">
        <references count="1">
          <reference field="4294967294" count="1" selected="0">
            <x v="1"/>
          </reference>
        </references>
      </pivotArea>
    </chartFormat>
    <chartFormat chart="10" format="37">
      <pivotArea type="data" outline="0" fieldPosition="0">
        <references count="2">
          <reference field="4294967294" count="1" selected="0">
            <x v="1"/>
          </reference>
          <reference field="11" count="1" selected="0">
            <x v="4"/>
          </reference>
        </references>
      </pivotArea>
    </chartFormat>
    <chartFormat chart="10" format="38">
      <pivotArea type="data" outline="0" fieldPosition="0">
        <references count="2">
          <reference field="4294967294" count="1" selected="0">
            <x v="1"/>
          </reference>
          <reference field="11" count="1" selected="0">
            <x v="3"/>
          </reference>
        </references>
      </pivotArea>
    </chartFormat>
    <chartFormat chart="10" format="39">
      <pivotArea type="data" outline="0" fieldPosition="0">
        <references count="2">
          <reference field="4294967294" count="1" selected="0">
            <x v="1"/>
          </reference>
          <reference field="11" count="1" selected="0">
            <x v="2"/>
          </reference>
        </references>
      </pivotArea>
    </chartFormat>
    <chartFormat chart="10" format="40">
      <pivotArea type="data" outline="0" fieldPosition="0">
        <references count="2">
          <reference field="4294967294" count="1" selected="0">
            <x v="1"/>
          </reference>
          <reference field="11" count="1" selected="0">
            <x v="0"/>
          </reference>
        </references>
      </pivotArea>
    </chartFormat>
    <chartFormat chart="10" format="41">
      <pivotArea type="data" outline="0" fieldPosition="0">
        <references count="2">
          <reference field="4294967294" count="1" selected="0">
            <x v="1"/>
          </reference>
          <reference field="11" count="1" selected="0">
            <x v="1"/>
          </reference>
        </references>
      </pivotArea>
    </chartFormat>
    <chartFormat chart="11" format="42" series="1">
      <pivotArea type="data" outline="0" fieldPosition="0">
        <references count="1">
          <reference field="4294967294" count="1" selected="0">
            <x v="0"/>
          </reference>
        </references>
      </pivotArea>
    </chartFormat>
    <chartFormat chart="11" format="43">
      <pivotArea type="data" outline="0" fieldPosition="0">
        <references count="2">
          <reference field="4294967294" count="1" selected="0">
            <x v="0"/>
          </reference>
          <reference field="11" count="1" selected="0">
            <x v="4"/>
          </reference>
        </references>
      </pivotArea>
    </chartFormat>
    <chartFormat chart="11" format="44">
      <pivotArea type="data" outline="0" fieldPosition="0">
        <references count="2">
          <reference field="4294967294" count="1" selected="0">
            <x v="0"/>
          </reference>
          <reference field="11" count="1" selected="0">
            <x v="3"/>
          </reference>
        </references>
      </pivotArea>
    </chartFormat>
    <chartFormat chart="11" format="45">
      <pivotArea type="data" outline="0" fieldPosition="0">
        <references count="2">
          <reference field="4294967294" count="1" selected="0">
            <x v="0"/>
          </reference>
          <reference field="11" count="1" selected="0">
            <x v="2"/>
          </reference>
        </references>
      </pivotArea>
    </chartFormat>
    <chartFormat chart="11" format="46">
      <pivotArea type="data" outline="0" fieldPosition="0">
        <references count="2">
          <reference field="4294967294" count="1" selected="0">
            <x v="0"/>
          </reference>
          <reference field="11" count="1" selected="0">
            <x v="0"/>
          </reference>
        </references>
      </pivotArea>
    </chartFormat>
    <chartFormat chart="11" format="47">
      <pivotArea type="data" outline="0" fieldPosition="0">
        <references count="2">
          <reference field="4294967294" count="1" selected="0">
            <x v="0"/>
          </reference>
          <reference field="11" count="1" selected="0">
            <x v="1"/>
          </reference>
        </references>
      </pivotArea>
    </chartFormat>
    <chartFormat chart="11" format="48" series="1">
      <pivotArea type="data" outline="0" fieldPosition="0">
        <references count="1">
          <reference field="4294967294" count="1" selected="0">
            <x v="1"/>
          </reference>
        </references>
      </pivotArea>
    </chartFormat>
    <chartFormat chart="11" format="49">
      <pivotArea type="data" outline="0" fieldPosition="0">
        <references count="2">
          <reference field="4294967294" count="1" selected="0">
            <x v="1"/>
          </reference>
          <reference field="11" count="1" selected="0">
            <x v="4"/>
          </reference>
        </references>
      </pivotArea>
    </chartFormat>
    <chartFormat chart="11" format="50">
      <pivotArea type="data" outline="0" fieldPosition="0">
        <references count="2">
          <reference field="4294967294" count="1" selected="0">
            <x v="1"/>
          </reference>
          <reference field="11" count="1" selected="0">
            <x v="3"/>
          </reference>
        </references>
      </pivotArea>
    </chartFormat>
    <chartFormat chart="11" format="51">
      <pivotArea type="data" outline="0" fieldPosition="0">
        <references count="2">
          <reference field="4294967294" count="1" selected="0">
            <x v="1"/>
          </reference>
          <reference field="11" count="1" selected="0">
            <x v="2"/>
          </reference>
        </references>
      </pivotArea>
    </chartFormat>
    <chartFormat chart="11" format="52">
      <pivotArea type="data" outline="0" fieldPosition="0">
        <references count="2">
          <reference field="4294967294" count="1" selected="0">
            <x v="1"/>
          </reference>
          <reference field="11" count="1" selected="0">
            <x v="0"/>
          </reference>
        </references>
      </pivotArea>
    </chartFormat>
    <chartFormat chart="11" format="53">
      <pivotArea type="data" outline="0" fieldPosition="0">
        <references count="2">
          <reference field="4294967294" count="1" selected="0">
            <x v="1"/>
          </reference>
          <reference field="11" count="1" selected="0">
            <x v="1"/>
          </reference>
        </references>
      </pivotArea>
    </chartFormat>
    <chartFormat chart="4" format="12">
      <pivotArea type="data" outline="0" fieldPosition="0">
        <references count="2">
          <reference field="4294967294" count="1" selected="0">
            <x v="0"/>
          </reference>
          <reference field="11" count="1" selected="0">
            <x v="3"/>
          </reference>
        </references>
      </pivotArea>
    </chartFormat>
    <chartFormat chart="4" format="13">
      <pivotArea type="data" outline="0" fieldPosition="0">
        <references count="2">
          <reference field="4294967294" count="1" selected="0">
            <x v="1"/>
          </reference>
          <reference field="11" count="1" selected="0">
            <x v="4"/>
          </reference>
        </references>
      </pivotArea>
    </chartFormat>
    <chartFormat chart="4" format="14">
      <pivotArea type="data" outline="0" fieldPosition="0">
        <references count="2">
          <reference field="4294967294" count="1" selected="0">
            <x v="1"/>
          </reference>
          <reference field="11" count="1" selected="0">
            <x v="3"/>
          </reference>
        </references>
      </pivotArea>
    </chartFormat>
    <chartFormat chart="4" format="15">
      <pivotArea type="data" outline="0" fieldPosition="0">
        <references count="2">
          <reference field="4294967294" count="1" selected="0">
            <x v="1"/>
          </reference>
          <reference field="11" count="1" selected="0">
            <x v="2"/>
          </reference>
        </references>
      </pivotArea>
    </chartFormat>
    <chartFormat chart="4" format="16">
      <pivotArea type="data" outline="0" fieldPosition="0">
        <references count="2">
          <reference field="4294967294" count="1" selected="0">
            <x v="1"/>
          </reference>
          <reference field="11" count="1" selected="0">
            <x v="0"/>
          </reference>
        </references>
      </pivotArea>
    </chartFormat>
    <chartFormat chart="4" format="17">
      <pivotArea type="data" outline="0" fieldPosition="0">
        <references count="2">
          <reference field="4294967294" count="1" selected="0">
            <x v="1"/>
          </reference>
          <reference field="11" count="1" selected="0">
            <x v="1"/>
          </reference>
        </references>
      </pivotArea>
    </chartFormat>
    <chartFormat chart="4" format="18">
      <pivotArea type="data" outline="0" fieldPosition="0">
        <references count="2">
          <reference field="4294967294" count="1" selected="0">
            <x v="0"/>
          </reference>
          <reference field="11" count="1" selected="0">
            <x v="5"/>
          </reference>
        </references>
      </pivotArea>
    </chartFormat>
    <chartFormat chart="4" format="19">
      <pivotArea type="data" outline="0" fieldPosition="0">
        <references count="2">
          <reference field="4294967294" count="1" selected="0">
            <x v="1"/>
          </reference>
          <reference field="11" count="1" selected="0">
            <x v="5"/>
          </reference>
        </references>
      </pivotArea>
    </chartFormat>
    <chartFormat chart="9" format="30">
      <pivotArea type="data" outline="0" fieldPosition="0">
        <references count="2">
          <reference field="4294967294" count="1" selected="0">
            <x v="0"/>
          </reference>
          <reference field="11" count="1" selected="0">
            <x v="5"/>
          </reference>
        </references>
      </pivotArea>
    </chartFormat>
    <chartFormat chart="9" format="31">
      <pivotArea type="data" outline="0" fieldPosition="0">
        <references count="2">
          <reference field="4294967294" count="1" selected="0">
            <x v="1"/>
          </reference>
          <reference field="1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300-000000000000}" autoFormatId="16" applyNumberFormats="0" applyBorderFormats="0" applyFontFormats="0" applyPatternFormats="0" applyAlignmentFormats="0" applyWidthHeightFormats="0">
  <queryTableRefresh nextId="38">
    <queryTableFields count="37">
      <queryTableField id="1" name="Identifiant Unique" tableColumnId="1"/>
      <queryTableField id="37" dataBound="0" tableColumnId="37"/>
      <queryTableField id="2" name="Date AAAA-MM-JJ" tableColumnId="2"/>
      <queryTableField id="3" name="Epi Week" tableColumnId="3"/>
      <queryTableField id="4" name="Zone de Santé" tableColumnId="4"/>
      <queryTableField id="5" name="Aire de Santé" tableColumnId="5"/>
      <queryTableField id="6" name="Localité" tableColumnId="6"/>
      <queryTableField id="7" name="Sensibilisation.FR" tableColumnId="7"/>
      <queryTableField id="8" name="Sensibilisation.ENG" tableColumnId="8"/>
      <queryTableField id="9" name="Histoire" tableColumnId="9"/>
      <queryTableField id="10" name="Nbre" tableColumnId="10"/>
      <queryTableField id="11" name="Maladie.FR" tableColumnId="11"/>
      <queryTableField id="12" name="Maladie.ENG" tableColumnId="12"/>
      <queryTableField id="13" name="Type.FR" tableColumnId="13"/>
      <queryTableField id="14" name="Type.ENG" tableColumnId="14"/>
      <queryTableField id="15" name="Catégorie.FR" tableColumnId="15"/>
      <queryTableField id="16" name="Catégorie.ENG" tableColumnId="16"/>
      <queryTableField id="17" name="Mot Clé.FR" tableColumnId="17"/>
      <queryTableField id="18" name="Mot Clé.ENG" tableColumnId="18"/>
      <queryTableField id="34" dataBound="0" tableColumnId="34"/>
      <queryTableField id="36" dataBound="0" tableColumnId="36"/>
      <queryTableField id="35" dataBound="0" tableColumnId="35"/>
      <queryTableField id="19" name="Groupes Spécifiques" tableColumnId="19"/>
      <queryTableField id="20" name="Feedback saillant ? Mettez 1" tableColumnId="20"/>
      <queryTableField id="21" name="Observation" tableColumnId="21"/>
      <queryTableField id="22" name="Commentaires/Feedback sur l'encodage" tableColumnId="22"/>
      <queryTableField id="23" name="Catégorie Assurance Qualité" tableColumnId="23"/>
      <queryTableField id="24" name="Mot Clé Assurance Qualité" tableColumnId="24"/>
      <queryTableField id="25" name="Catégorie Assurance Qualité2" tableColumnId="25"/>
      <queryTableField id="26" name="Mot Clé Assurance Qualité2" tableColumnId="26"/>
      <queryTableField id="27" name="Commentaires/Feedback sur l'encodage2" tableColumnId="27"/>
      <queryTableField id="28" name="Histoire Anglais" tableColumnId="28"/>
      <queryTableField id="29" name="Year-month" tableColumnId="29"/>
      <queryTableField id="30" name="Analyse transversale - Cross-type analysis" tableColumnId="30"/>
      <queryTableField id="31" name="Histoire avec Année_Semaine_Lieu" tableColumnId="31"/>
      <queryTableField id="32" name="Histoire-Anglais with Year_Week_Location" tableColumnId="32"/>
      <queryTableField id="33" name="Nbre_Filter" tableColumnId="33"/>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pi_Week" xr10:uid="{00000000-0013-0000-FFFF-FFFF01000000}" sourceName="Epi Week">
  <pivotTables>
    <pivotTable tabId="4" name="PivotTable3"/>
    <pivotTable tabId="1" name="PivotTable1"/>
    <pivotTable tabId="1" name="PivotTable2"/>
    <pivotTable tabId="5" name="PivotTable6"/>
    <pivotTable tabId="5" name="PivotTable7"/>
  </pivotTables>
  <data>
    <tabular pivotCacheId="986587606">
      <items count="9">
        <i x="0"/>
        <i x="1"/>
        <i x="2"/>
        <i x="3"/>
        <i x="4"/>
        <i x="5"/>
        <i x="6"/>
        <i x="7" s="1"/>
        <i x="8"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Zone_de_Santé" xr10:uid="{00000000-0013-0000-FFFF-FFFF02000000}" sourceName="Zone de Santé">
  <pivotTables>
    <pivotTable tabId="4" name="PivotTable3"/>
    <pivotTable tabId="1" name="PivotTable1"/>
    <pivotTable tabId="1" name="PivotTable2"/>
    <pivotTable tabId="5" name="PivotTable6"/>
    <pivotTable tabId="5" name="PivotTable7"/>
  </pivotTables>
  <data>
    <tabular pivotCacheId="986587606">
      <items count="1">
        <i x="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ire_de_Santé" xr10:uid="{00000000-0013-0000-FFFF-FFFF03000000}" sourceName="Aire de Santé">
  <pivotTables>
    <pivotTable tabId="4" name="PivotTable3"/>
    <pivotTable tabId="1" name="PivotTable1"/>
    <pivotTable tabId="1" name="PivotTable2"/>
    <pivotTable tabId="5" name="PivotTable6"/>
    <pivotTable tabId="5" name="PivotTable7"/>
  </pivotTables>
  <data>
    <tabular pivotCacheId="986587606">
      <items count="19">
        <i x="3" s="1"/>
        <i x="2" s="1"/>
        <i x="0" s="1"/>
        <i x="13" s="1"/>
        <i x="10" s="1"/>
        <i x="6" s="1"/>
        <i x="16" s="1"/>
        <i x="8" s="1"/>
        <i x="11" s="1"/>
        <i x="9" s="1"/>
        <i x="1" s="1"/>
        <i x="5" s="1"/>
        <i x="12" s="1"/>
        <i x="4" s="1"/>
        <i x="7" s="1"/>
        <i x="17" s="1" nd="1"/>
        <i x="14" s="1" nd="1"/>
        <i x="15" s="1" nd="1"/>
        <i x="18"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ladie.FR" xr10:uid="{00000000-0013-0000-FFFF-FFFF04000000}" sourceName="Maladie.FR">
  <pivotTables>
    <pivotTable tabId="1" name="PivotTable1"/>
    <pivotTable tabId="4" name="PivotTable3"/>
    <pivotTable tabId="1" name="PivotTable2"/>
    <pivotTable tabId="5" name="PivotTable6"/>
    <pivotTable tabId="5" name="PivotTable7"/>
  </pivotTables>
  <data>
    <tabular pivotCacheId="986587606">
      <items count="6">
        <i x="3" s="1"/>
        <i x="2" s="1"/>
        <i x="1" s="1"/>
        <i x="0" s="1"/>
        <i x="5" s="1" nd="1"/>
        <i x="4"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FR" xr10:uid="{00000000-0013-0000-FFFF-FFFF05000000}" sourceName="Type.FR">
  <pivotTables>
    <pivotTable tabId="1" name="PivotTable1"/>
    <pivotTable tabId="4" name="PivotTable3"/>
    <pivotTable tabId="1" name="PivotTable2"/>
    <pivotTable tabId="5" name="PivotTable6"/>
    <pivotTable tabId="5" name="PivotTable7"/>
  </pivotTables>
  <data>
    <tabular pivotCacheId="986587606">
      <items count="12">
        <i x="1" s="1"/>
        <i x="3" s="1"/>
        <i x="0" s="1"/>
        <i x="2" s="1"/>
        <i x="6" s="1" nd="1"/>
        <i x="4" s="1" nd="1"/>
        <i x="10" s="1" nd="1"/>
        <i x="5" s="1" nd="1"/>
        <i x="11" s="1" nd="1"/>
        <i x="8" s="1" nd="1"/>
        <i x="9" s="1" nd="1"/>
        <i x="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pi Week" xr10:uid="{00000000-0014-0000-FFFF-FFFF01000000}" cache="Slicer_Epi_Week" caption="Epi Week" style="SlicerStyleDark1" rowHeight="241300"/>
  <slicer name="Zone de Santé" xr10:uid="{00000000-0014-0000-FFFF-FFFF02000000}" cache="Slicer_Zone_de_Santé" caption="Zone de Santé" style="SlicerStyleDark1" rowHeight="241300"/>
  <slicer name="Aire de Santé" xr10:uid="{00000000-0014-0000-FFFF-FFFF03000000}" cache="Slicer_Aire_de_Santé" caption="Aire de Santé"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ladie.FR" xr10:uid="{00000000-0014-0000-FFFF-FFFF04000000}" cache="Slicer_Maladie.FR" caption="Maladie" style="SlicerStyleDark1" rowHeight="241300"/>
  <slicer name="Type.FR" xr10:uid="{00000000-0014-0000-FFFF-FFFF05000000}" cache="Slicer_Type.FR" caption="Type" style="SlicerStyleDark1"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ta_Feedback" displayName="Data_Feedback" ref="A1:AK3722" tableType="queryTable" totalsRowShown="0">
  <autoFilter ref="A1:AK3722" xr:uid="{00000000-000C-0000-FFFF-FFFF00000000}"/>
  <tableColumns count="37">
    <tableColumn id="1" xr3:uid="{00000000-0010-0000-0000-000001000000}" uniqueName="1" name="Identifiant Unique" queryTableFieldId="1" dataDxfId="47" totalsRowDxfId="46"/>
    <tableColumn id="37" xr3:uid="{AD6DF722-4F1D-4A7B-A0FE-99E4BA2760B5}" uniqueName="37" name="Source/Organisation CREC" queryTableFieldId="37" dataDxfId="45" totalsRowDxfId="44"/>
    <tableColumn id="2" xr3:uid="{00000000-0010-0000-0000-000002000000}" uniqueName="2" name="Date AAAA-MM-JJ" queryTableFieldId="2" dataDxfId="43" totalsRowDxfId="42"/>
    <tableColumn id="3" xr3:uid="{00000000-0010-0000-0000-000003000000}" uniqueName="3" name="Epi Week" queryTableFieldId="3" dataDxfId="41" totalsRowDxfId="40"/>
    <tableColumn id="4" xr3:uid="{00000000-0010-0000-0000-000004000000}" uniqueName="4" name="Zone de Santé" queryTableFieldId="4" dataDxfId="39" totalsRowDxfId="38"/>
    <tableColumn id="5" xr3:uid="{00000000-0010-0000-0000-000005000000}" uniqueName="5" name="Aire de Santé" queryTableFieldId="5" dataDxfId="37" totalsRowDxfId="36"/>
    <tableColumn id="6" xr3:uid="{00000000-0010-0000-0000-000006000000}" uniqueName="6" name="Localité" queryTableFieldId="6" dataDxfId="35" totalsRowDxfId="34"/>
    <tableColumn id="7" xr3:uid="{00000000-0010-0000-0000-000007000000}" uniqueName="7" name="Sensibilisation.FR" queryTableFieldId="7" dataDxfId="33" totalsRowDxfId="32"/>
    <tableColumn id="8" xr3:uid="{00000000-0010-0000-0000-000008000000}" uniqueName="8" name="Sensibilisation.ENG" queryTableFieldId="8" dataDxfId="31" totalsRowDxfId="30"/>
    <tableColumn id="9" xr3:uid="{00000000-0010-0000-0000-000009000000}" uniqueName="9" name="Histoire" queryTableFieldId="9" dataDxfId="29" totalsRowDxfId="28"/>
    <tableColumn id="10" xr3:uid="{00000000-0010-0000-0000-00000A000000}" uniqueName="10" name="Nbre" queryTableFieldId="10"/>
    <tableColumn id="11" xr3:uid="{00000000-0010-0000-0000-00000B000000}" uniqueName="11" name="Maladie.FR" queryTableFieldId="11" dataDxfId="27" totalsRowDxfId="26"/>
    <tableColumn id="12" xr3:uid="{00000000-0010-0000-0000-00000C000000}" uniqueName="12" name="Maladie.ENG" queryTableFieldId="12" dataDxfId="25" totalsRowDxfId="24"/>
    <tableColumn id="13" xr3:uid="{00000000-0010-0000-0000-00000D000000}" uniqueName="13" name="Type.FR" queryTableFieldId="13" dataDxfId="23" totalsRowDxfId="22"/>
    <tableColumn id="14" xr3:uid="{00000000-0010-0000-0000-00000E000000}" uniqueName="14" name="Type.ENG" queryTableFieldId="14" dataDxfId="21" totalsRowDxfId="20"/>
    <tableColumn id="15" xr3:uid="{00000000-0010-0000-0000-00000F000000}" uniqueName="15" name="Catégorie.FR" queryTableFieldId="15" dataDxfId="19" totalsRowDxfId="18"/>
    <tableColumn id="16" xr3:uid="{00000000-0010-0000-0000-000010000000}" uniqueName="16" name="Catégorie.ENG" queryTableFieldId="16" dataDxfId="17" totalsRowDxfId="16"/>
    <tableColumn id="17" xr3:uid="{00000000-0010-0000-0000-000011000000}" uniqueName="17" name="Mot Clé.FR" queryTableFieldId="17" dataDxfId="15" totalsRowDxfId="14"/>
    <tableColumn id="18" xr3:uid="{00000000-0010-0000-0000-000012000000}" uniqueName="18" name="Mot Clé.ENG" queryTableFieldId="18" dataDxfId="13" totalsRowDxfId="12"/>
    <tableColumn id="34" xr3:uid="{00000000-0010-0000-0000-000022000000}" uniqueName="34" name="Histoire.AS" queryTableFieldId="34" dataDxfId="11" totalsRowDxfId="10">
      <calculatedColumnFormula>CONCATENATE(Data_Feedback[[#This Row],[Histoire]], "(AS. ",Data_Feedback[[#This Row],[Aire de Santé]], ")")</calculatedColumnFormula>
    </tableColumn>
    <tableColumn id="36" xr3:uid="{00000000-0010-0000-0000-000024000000}" uniqueName="36" name="Motcle.Maladie" queryTableFieldId="36" dataDxfId="9" totalsRowDxfId="8">
      <calculatedColumnFormula>CONCATENATE(Data_Feedback[[#This Row],[Mot Clé.FR]], "(",Data_Feedback[[#This Row],[Maladie.FR]], ")")</calculatedColumnFormula>
    </tableColumn>
    <tableColumn id="35" xr3:uid="{00000000-0010-0000-0000-000023000000}" uniqueName="35" name="Theme" queryTableFieldId="35" dataDxfId="7" totalsRowDxfId="6">
      <calculatedColumnFormula>IFERROR(INDEX(Theme[Thème_FR],MATCH(Data_Feedback[[#This Row],[Motcle.Maladie]],Theme[Mot cle maladie], )),"No Theme")</calculatedColumnFormula>
    </tableColumn>
    <tableColumn id="19" xr3:uid="{00000000-0010-0000-0000-000013000000}" uniqueName="19" name="Groupes Spécifiques" queryTableFieldId="19"/>
    <tableColumn id="20" xr3:uid="{00000000-0010-0000-0000-000014000000}" uniqueName="20" name="Feedback saillant ? Mettez 1" queryTableFieldId="20"/>
    <tableColumn id="21" xr3:uid="{00000000-0010-0000-0000-000015000000}" uniqueName="21" name="Observation" queryTableFieldId="21" dataDxfId="5" totalsRowDxfId="4"/>
    <tableColumn id="22" xr3:uid="{00000000-0010-0000-0000-000016000000}" uniqueName="22" name="Commentaires/Feedback sur l'encodage" queryTableFieldId="22"/>
    <tableColumn id="23" xr3:uid="{00000000-0010-0000-0000-000017000000}" uniqueName="23" name="Catégorie Assurance Qualité" queryTableFieldId="23"/>
    <tableColumn id="24" xr3:uid="{00000000-0010-0000-0000-000018000000}" uniqueName="24" name="Mot Clé Assurance Qualité" queryTableFieldId="24"/>
    <tableColumn id="25" xr3:uid="{00000000-0010-0000-0000-000019000000}" uniqueName="25" name="Catégorie Assurance Qualité2" queryTableFieldId="25"/>
    <tableColumn id="26" xr3:uid="{00000000-0010-0000-0000-00001A000000}" uniqueName="26" name="Mot Clé Assurance Qualité2" queryTableFieldId="26"/>
    <tableColumn id="27" xr3:uid="{00000000-0010-0000-0000-00001B000000}" uniqueName="27" name="Commentaires/Feedback sur l'encodage2" queryTableFieldId="27"/>
    <tableColumn id="28" xr3:uid="{00000000-0010-0000-0000-00001C000000}" uniqueName="28" name="Histoire Anglais" queryTableFieldId="28"/>
    <tableColumn id="29" xr3:uid="{00000000-0010-0000-0000-00001D000000}" uniqueName="29" name="Year-month" queryTableFieldId="29"/>
    <tableColumn id="30" xr3:uid="{00000000-0010-0000-0000-00001E000000}" uniqueName="30" name="Analyse transversale - Cross-type analysis" queryTableFieldId="30"/>
    <tableColumn id="31" xr3:uid="{00000000-0010-0000-0000-00001F000000}" uniqueName="31" name="Histoire avec Année_Semaine_Lieu" queryTableFieldId="31" dataDxfId="3" totalsRowDxfId="2"/>
    <tableColumn id="32" xr3:uid="{00000000-0010-0000-0000-000020000000}" uniqueName="32" name="Histoire-Anglais with Year_Week_Location" queryTableFieldId="32" dataDxfId="1" totalsRowDxfId="0"/>
    <tableColumn id="33" xr3:uid="{00000000-0010-0000-0000-000021000000}" uniqueName="33" name="Nbre_Filter" queryTableFieldId="33"/>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heme" displayName="Theme" ref="A1:I232" totalsRowShown="0">
  <autoFilter ref="A1:I232" xr:uid="{00000000-0009-0000-0100-000002000000}"/>
  <tableColumns count="9">
    <tableColumn id="1" xr3:uid="{00000000-0010-0000-0100-000001000000}" name="Maladie/Disease"/>
    <tableColumn id="2" xr3:uid="{00000000-0010-0000-0100-000002000000}" name="Sub-theme_EN"/>
    <tableColumn id="3" xr3:uid="{00000000-0010-0000-0100-000003000000}" name="Sub-thème_FR"/>
    <tableColumn id="4" xr3:uid="{00000000-0010-0000-0100-000004000000}" name="Theme_EN"/>
    <tableColumn id="5" xr3:uid="{00000000-0010-0000-0100-000005000000}" name="Thème_FR"/>
    <tableColumn id="6" xr3:uid="{00000000-0010-0000-0100-000006000000}" name="Codes"/>
    <tableColumn id="7" xr3:uid="{00000000-0010-0000-0100-000007000000}" name="Mot clé"/>
    <tableColumn id="8" xr3:uid="{00000000-0010-0000-0100-000008000000}" name="Column2"/>
    <tableColumn id="9" xr3:uid="{00000000-0010-0000-0100-000009000000}" name="Mot cle maladi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50AE80A-1190-442E-B087-F00FF84482BA}" name="Tableau194" displayName="Tableau194" ref="V3:V13" totalsRowShown="0">
  <autoFilter ref="V3:V13" xr:uid="{050AE80A-1190-442E-B087-F00FF84482BA}"/>
  <tableColumns count="1">
    <tableColumn id="1" xr3:uid="{E4352979-B6F5-4CAE-9A53-049CC6FE8948}" name="Organisation CREC"/>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microsoft.com/office/2007/relationships/slicer" Target="../slicers/slicer2.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6.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9:D26"/>
  <sheetViews>
    <sheetView tabSelected="1" workbookViewId="0">
      <selection sqref="A1:XFD1"/>
    </sheetView>
  </sheetViews>
  <sheetFormatPr baseColWidth="10" defaultColWidth="9.140625" defaultRowHeight="15" x14ac:dyDescent="0.25"/>
  <cols>
    <col min="1" max="16384" width="9.140625" style="3"/>
  </cols>
  <sheetData>
    <row r="9" spans="2:4" x14ac:dyDescent="0.25">
      <c r="B9" s="41"/>
      <c r="C9" s="42"/>
      <c r="D9" s="43"/>
    </row>
    <row r="10" spans="2:4" x14ac:dyDescent="0.25">
      <c r="B10" s="44"/>
      <c r="C10" s="11"/>
      <c r="D10" s="45"/>
    </row>
    <row r="11" spans="2:4" x14ac:dyDescent="0.25">
      <c r="B11" s="44"/>
      <c r="C11" s="11"/>
      <c r="D11" s="45"/>
    </row>
    <row r="12" spans="2:4" x14ac:dyDescent="0.25">
      <c r="B12" s="44"/>
      <c r="C12" s="11"/>
      <c r="D12" s="45"/>
    </row>
    <row r="13" spans="2:4" x14ac:dyDescent="0.25">
      <c r="B13" s="44"/>
      <c r="C13" s="11"/>
      <c r="D13" s="45"/>
    </row>
    <row r="14" spans="2:4" x14ac:dyDescent="0.25">
      <c r="B14" s="44"/>
      <c r="C14" s="11"/>
      <c r="D14" s="45"/>
    </row>
    <row r="15" spans="2:4" x14ac:dyDescent="0.25">
      <c r="B15" s="44"/>
      <c r="C15" s="11"/>
      <c r="D15" s="45"/>
    </row>
    <row r="16" spans="2:4" x14ac:dyDescent="0.25">
      <c r="B16" s="44"/>
      <c r="C16" s="11"/>
      <c r="D16" s="45"/>
    </row>
    <row r="17" spans="2:4" x14ac:dyDescent="0.25">
      <c r="B17" s="44"/>
      <c r="C17" s="11"/>
      <c r="D17" s="45"/>
    </row>
    <row r="18" spans="2:4" x14ac:dyDescent="0.25">
      <c r="B18" s="44"/>
      <c r="C18" s="11"/>
      <c r="D18" s="45"/>
    </row>
    <row r="19" spans="2:4" x14ac:dyDescent="0.25">
      <c r="B19" s="44"/>
      <c r="C19" s="11"/>
      <c r="D19" s="45"/>
    </row>
    <row r="20" spans="2:4" x14ac:dyDescent="0.25">
      <c r="B20" s="44"/>
      <c r="C20" s="11"/>
      <c r="D20" s="45"/>
    </row>
    <row r="21" spans="2:4" x14ac:dyDescent="0.25">
      <c r="B21" s="44"/>
      <c r="C21" s="11"/>
      <c r="D21" s="45"/>
    </row>
    <row r="22" spans="2:4" x14ac:dyDescent="0.25">
      <c r="B22" s="44"/>
      <c r="C22" s="11"/>
      <c r="D22" s="45"/>
    </row>
    <row r="23" spans="2:4" x14ac:dyDescent="0.25">
      <c r="B23" s="44"/>
      <c r="C23" s="11"/>
      <c r="D23" s="45"/>
    </row>
    <row r="24" spans="2:4" x14ac:dyDescent="0.25">
      <c r="B24" s="44"/>
      <c r="C24" s="11"/>
      <c r="D24" s="45"/>
    </row>
    <row r="25" spans="2:4" x14ac:dyDescent="0.25">
      <c r="B25" s="44"/>
      <c r="C25" s="11"/>
      <c r="D25" s="45"/>
    </row>
    <row r="26" spans="2:4" x14ac:dyDescent="0.25">
      <c r="B26" s="46"/>
      <c r="C26" s="47"/>
      <c r="D26" s="48"/>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6:T3500"/>
  <sheetViews>
    <sheetView zoomScale="82" zoomScaleNormal="82" workbookViewId="0">
      <selection activeCell="C16" sqref="C16"/>
    </sheetView>
  </sheetViews>
  <sheetFormatPr baseColWidth="10" defaultColWidth="9.140625" defaultRowHeight="15" x14ac:dyDescent="0.25"/>
  <cols>
    <col min="1" max="1" width="5.140625" style="3" customWidth="1"/>
    <col min="2" max="2" width="50.85546875" style="26" customWidth="1"/>
    <col min="3" max="3" width="11.85546875" style="14" bestFit="1" customWidth="1"/>
    <col min="4" max="4" width="9.140625" style="14" bestFit="1" customWidth="1"/>
    <col min="5" max="5" width="9.140625" style="7" customWidth="1"/>
    <col min="6" max="6" width="15.85546875" style="7" customWidth="1"/>
    <col min="7" max="9" width="9.140625" style="7" customWidth="1"/>
    <col min="10" max="10" width="9.5703125" style="3" bestFit="1" customWidth="1"/>
    <col min="11" max="13" width="9.5703125" style="3" customWidth="1"/>
    <col min="14" max="14" width="9.140625" style="3"/>
    <col min="15" max="15" width="80" style="3" customWidth="1"/>
    <col min="16" max="16" width="12.7109375" style="7" customWidth="1"/>
    <col min="17" max="16384" width="9.140625" style="3"/>
  </cols>
  <sheetData>
    <row r="6" spans="2:20" ht="33.75" x14ac:dyDescent="0.5">
      <c r="E6" s="12"/>
      <c r="F6" s="17">
        <f>GETPIVOTDATA("Nbre de fois",$B$13)</f>
        <v>748</v>
      </c>
      <c r="G6" s="21" t="s">
        <v>1833</v>
      </c>
      <c r="H6" s="10"/>
      <c r="I6" s="10"/>
      <c r="J6" s="10"/>
      <c r="K6" s="7"/>
      <c r="L6" s="7"/>
      <c r="M6" s="7"/>
    </row>
    <row r="7" spans="2:20" ht="16.5" x14ac:dyDescent="0.3">
      <c r="E7" s="13"/>
      <c r="F7" s="16"/>
      <c r="G7" s="22"/>
      <c r="H7" s="10"/>
      <c r="I7" s="10"/>
      <c r="J7" s="10"/>
      <c r="K7" s="7"/>
      <c r="L7" s="7"/>
      <c r="M7" s="7"/>
    </row>
    <row r="8" spans="2:20" ht="21" x14ac:dyDescent="0.35">
      <c r="E8" s="19"/>
      <c r="F8" s="18">
        <f>IFERROR(GETPIVOTDATA("Nbre de fois",Graph!$B$23,"Type.FR","Question"),0)</f>
        <v>288</v>
      </c>
      <c r="G8" s="23" t="s">
        <v>1834</v>
      </c>
      <c r="H8" s="24"/>
      <c r="I8" s="24"/>
      <c r="J8" s="24"/>
      <c r="K8" s="20"/>
      <c r="L8" s="20"/>
      <c r="M8" s="20"/>
    </row>
    <row r="9" spans="2:20" ht="21" x14ac:dyDescent="0.35">
      <c r="E9" s="19"/>
      <c r="F9" s="18">
        <f>IFERROR(GETPIVOTDATA("Nbre de fois",Graph!$B$23,"Type.FR","Suggestion demande"),0)</f>
        <v>183</v>
      </c>
      <c r="G9" s="23" t="s">
        <v>1835</v>
      </c>
      <c r="H9" s="24"/>
      <c r="I9" s="24"/>
      <c r="J9" s="24"/>
      <c r="K9" s="20"/>
      <c r="L9" s="20"/>
      <c r="M9" s="20"/>
    </row>
    <row r="10" spans="2:20" ht="21" x14ac:dyDescent="0.35">
      <c r="E10" s="19"/>
      <c r="F10" s="18">
        <f>IFERROR(GETPIVOTDATA("Nbre de fois",Graph!$B$23,"Type.FR","Rumeur croyance observation"),0)</f>
        <v>216</v>
      </c>
      <c r="G10" s="23" t="s">
        <v>1836</v>
      </c>
      <c r="H10" s="24"/>
      <c r="I10" s="24"/>
      <c r="J10" s="24"/>
      <c r="K10" s="20"/>
      <c r="L10" s="20"/>
      <c r="M10" s="20"/>
      <c r="T10" s="3" t="s">
        <v>6002</v>
      </c>
    </row>
    <row r="11" spans="2:20" ht="21" x14ac:dyDescent="0.35">
      <c r="E11" s="19"/>
      <c r="F11" s="18">
        <f>IFERROR(GETPIVOTDATA("Nbre de fois",Graph!$B$23,"Type.FR","Remerciement encouragement"),0)</f>
        <v>61</v>
      </c>
      <c r="G11" s="23" t="s">
        <v>1837</v>
      </c>
      <c r="H11" s="24"/>
      <c r="I11" s="24"/>
      <c r="J11" s="24"/>
      <c r="K11" s="20"/>
      <c r="L11" s="20"/>
      <c r="M11" s="20"/>
    </row>
    <row r="12" spans="2:20" x14ac:dyDescent="0.25">
      <c r="O12" s="26"/>
      <c r="P12" s="14"/>
    </row>
    <row r="13" spans="2:20" s="34" customFormat="1" x14ac:dyDescent="0.25">
      <c r="B13" s="31" t="s">
        <v>1004</v>
      </c>
      <c r="C13" s="32" t="s">
        <v>1003</v>
      </c>
      <c r="D13" s="32" t="s">
        <v>1002</v>
      </c>
      <c r="E13" s="33"/>
      <c r="F13" s="33"/>
      <c r="G13" s="33"/>
      <c r="H13" s="33"/>
      <c r="I13" s="33"/>
      <c r="O13" s="31" t="s">
        <v>1832</v>
      </c>
      <c r="P13" s="32" t="s">
        <v>1003</v>
      </c>
    </row>
    <row r="14" spans="2:20" x14ac:dyDescent="0.25">
      <c r="B14" s="25" t="s">
        <v>99</v>
      </c>
      <c r="C14" s="27">
        <v>73</v>
      </c>
      <c r="D14" s="28">
        <v>9.7593582887700536E-2</v>
      </c>
      <c r="E14" s="15"/>
      <c r="F14" s="15"/>
      <c r="G14" s="15"/>
      <c r="H14" s="15"/>
      <c r="I14" s="15"/>
      <c r="O14" s="29" t="s">
        <v>1697</v>
      </c>
      <c r="P14" s="27">
        <v>36</v>
      </c>
    </row>
    <row r="15" spans="2:20" x14ac:dyDescent="0.25">
      <c r="B15" s="25" t="s">
        <v>1507</v>
      </c>
      <c r="C15" s="27">
        <v>25</v>
      </c>
      <c r="D15" s="28">
        <v>3.342245989304813E-2</v>
      </c>
      <c r="E15" s="15"/>
      <c r="F15" s="15"/>
      <c r="G15" s="15"/>
      <c r="H15" s="15"/>
      <c r="I15" s="15"/>
      <c r="O15" s="25" t="s">
        <v>8604</v>
      </c>
      <c r="P15" s="27">
        <v>2</v>
      </c>
    </row>
    <row r="16" spans="2:20" x14ac:dyDescent="0.25">
      <c r="B16" s="25" t="s">
        <v>1547</v>
      </c>
      <c r="C16" s="27">
        <v>17</v>
      </c>
      <c r="D16" s="28">
        <v>2.2727272727272728E-2</v>
      </c>
      <c r="E16" s="15"/>
      <c r="F16" s="15"/>
      <c r="G16" s="15"/>
      <c r="H16" s="15"/>
      <c r="I16" s="15"/>
      <c r="O16" s="25" t="s">
        <v>8605</v>
      </c>
      <c r="P16" s="27">
        <v>2</v>
      </c>
    </row>
    <row r="17" spans="2:16" x14ac:dyDescent="0.25">
      <c r="B17" s="25" t="s">
        <v>1829</v>
      </c>
      <c r="C17" s="27">
        <v>10</v>
      </c>
      <c r="D17" s="28">
        <v>1.3368983957219251E-2</v>
      </c>
      <c r="E17" s="15"/>
      <c r="F17" s="15"/>
      <c r="G17" s="15"/>
      <c r="H17" s="15"/>
      <c r="I17" s="15"/>
      <c r="O17" s="25" t="s">
        <v>8606</v>
      </c>
      <c r="P17" s="27">
        <v>2</v>
      </c>
    </row>
    <row r="18" spans="2:16" x14ac:dyDescent="0.25">
      <c r="B18" s="25" t="s">
        <v>1523</v>
      </c>
      <c r="C18" s="27">
        <v>10</v>
      </c>
      <c r="D18" s="28">
        <v>1.3368983957219251E-2</v>
      </c>
      <c r="E18" s="15"/>
      <c r="F18" s="15"/>
      <c r="G18" s="15"/>
      <c r="H18" s="15"/>
      <c r="I18" s="15"/>
      <c r="O18" s="25" t="s">
        <v>8607</v>
      </c>
      <c r="P18" s="27">
        <v>1</v>
      </c>
    </row>
    <row r="19" spans="2:16" x14ac:dyDescent="0.25">
      <c r="B19" s="25" t="s">
        <v>1517</v>
      </c>
      <c r="C19" s="27">
        <v>9</v>
      </c>
      <c r="D19" s="28">
        <v>1.2032085561497326E-2</v>
      </c>
      <c r="E19" s="15"/>
      <c r="F19" s="15"/>
      <c r="G19" s="15"/>
      <c r="H19" s="15"/>
      <c r="I19" s="15"/>
      <c r="O19" s="25" t="s">
        <v>8608</v>
      </c>
      <c r="P19" s="27">
        <v>2</v>
      </c>
    </row>
    <row r="20" spans="2:16" x14ac:dyDescent="0.25">
      <c r="B20" s="25" t="s">
        <v>1585</v>
      </c>
      <c r="C20" s="27">
        <v>2</v>
      </c>
      <c r="D20" s="28">
        <v>2.6737967914438501E-3</v>
      </c>
      <c r="E20" s="15"/>
      <c r="F20" s="15"/>
      <c r="G20" s="15"/>
      <c r="H20" s="15"/>
      <c r="I20" s="15"/>
      <c r="O20" s="25" t="s">
        <v>8609</v>
      </c>
      <c r="P20" s="27">
        <v>2</v>
      </c>
    </row>
    <row r="21" spans="2:16" x14ac:dyDescent="0.25">
      <c r="B21" s="25" t="s">
        <v>113</v>
      </c>
      <c r="C21" s="27">
        <v>55</v>
      </c>
      <c r="D21" s="28">
        <v>7.3529411764705885E-2</v>
      </c>
      <c r="E21" s="15"/>
      <c r="F21" s="15"/>
      <c r="G21" s="15"/>
      <c r="H21" s="15"/>
      <c r="I21" s="15"/>
      <c r="O21" s="25" t="s">
        <v>8610</v>
      </c>
      <c r="P21" s="27">
        <v>1</v>
      </c>
    </row>
    <row r="22" spans="2:16" x14ac:dyDescent="0.25">
      <c r="B22" s="25" t="s">
        <v>1697</v>
      </c>
      <c r="C22" s="27">
        <v>36</v>
      </c>
      <c r="D22" s="28">
        <v>4.8128342245989303E-2</v>
      </c>
      <c r="E22" s="15"/>
      <c r="F22" s="15"/>
      <c r="G22" s="15"/>
      <c r="H22" s="15"/>
      <c r="I22" s="15"/>
      <c r="O22" s="25" t="s">
        <v>8611</v>
      </c>
      <c r="P22" s="27">
        <v>1</v>
      </c>
    </row>
    <row r="23" spans="2:16" x14ac:dyDescent="0.25">
      <c r="B23" s="25" t="s">
        <v>1783</v>
      </c>
      <c r="C23" s="27">
        <v>11</v>
      </c>
      <c r="D23" s="28">
        <v>1.4705882352941176E-2</v>
      </c>
      <c r="E23" s="15"/>
      <c r="F23" s="15"/>
      <c r="G23" s="15"/>
      <c r="H23" s="15"/>
      <c r="I23" s="15"/>
      <c r="O23" s="25" t="s">
        <v>8612</v>
      </c>
      <c r="P23" s="27">
        <v>1</v>
      </c>
    </row>
    <row r="24" spans="2:16" x14ac:dyDescent="0.25">
      <c r="B24" s="25" t="s">
        <v>1672</v>
      </c>
      <c r="C24" s="27">
        <v>4</v>
      </c>
      <c r="D24" s="28">
        <v>5.3475935828877002E-3</v>
      </c>
      <c r="E24" s="15"/>
      <c r="F24" s="15"/>
      <c r="G24" s="15"/>
      <c r="H24" s="15"/>
      <c r="I24" s="15"/>
      <c r="O24" s="25" t="s">
        <v>8613</v>
      </c>
      <c r="P24" s="27">
        <v>2</v>
      </c>
    </row>
    <row r="25" spans="2:16" x14ac:dyDescent="0.25">
      <c r="B25" s="25" t="s">
        <v>1461</v>
      </c>
      <c r="C25" s="27">
        <v>4</v>
      </c>
      <c r="D25" s="28">
        <v>5.3475935828877002E-3</v>
      </c>
      <c r="E25" s="15"/>
      <c r="F25" s="15"/>
      <c r="G25" s="15"/>
      <c r="H25" s="15"/>
      <c r="I25" s="15"/>
      <c r="O25" s="25" t="s">
        <v>8614</v>
      </c>
      <c r="P25" s="27">
        <v>5</v>
      </c>
    </row>
    <row r="26" spans="2:16" x14ac:dyDescent="0.25">
      <c r="B26" s="25" t="s">
        <v>168</v>
      </c>
      <c r="C26" s="27">
        <v>42</v>
      </c>
      <c r="D26" s="28">
        <v>5.6149732620320858E-2</v>
      </c>
      <c r="E26" s="15"/>
      <c r="F26" s="15"/>
      <c r="G26" s="15"/>
      <c r="H26" s="15"/>
      <c r="I26" s="15"/>
      <c r="O26" s="25" t="s">
        <v>8615</v>
      </c>
      <c r="P26" s="27">
        <v>2</v>
      </c>
    </row>
    <row r="27" spans="2:16" x14ac:dyDescent="0.25">
      <c r="B27" s="25" t="s">
        <v>1788</v>
      </c>
      <c r="C27" s="27">
        <v>21</v>
      </c>
      <c r="D27" s="28">
        <v>2.8074866310160429E-2</v>
      </c>
      <c r="E27" s="15"/>
      <c r="F27" s="15"/>
      <c r="G27" s="15"/>
      <c r="H27" s="15"/>
      <c r="I27" s="15"/>
      <c r="O27" s="25" t="s">
        <v>8616</v>
      </c>
      <c r="P27" s="27">
        <v>1</v>
      </c>
    </row>
    <row r="28" spans="2:16" x14ac:dyDescent="0.25">
      <c r="B28" s="25" t="s">
        <v>1797</v>
      </c>
      <c r="C28" s="27">
        <v>12</v>
      </c>
      <c r="D28" s="28">
        <v>1.6042780748663103E-2</v>
      </c>
      <c r="E28" s="15"/>
      <c r="F28" s="15"/>
      <c r="G28" s="15"/>
      <c r="H28" s="15"/>
      <c r="I28" s="15"/>
      <c r="O28" s="25" t="s">
        <v>8617</v>
      </c>
      <c r="P28" s="27">
        <v>1</v>
      </c>
    </row>
    <row r="29" spans="2:16" x14ac:dyDescent="0.25">
      <c r="B29" s="25" t="s">
        <v>1802</v>
      </c>
      <c r="C29" s="27">
        <v>5</v>
      </c>
      <c r="D29" s="28">
        <v>6.6844919786096255E-3</v>
      </c>
      <c r="E29" s="15"/>
      <c r="F29" s="15"/>
      <c r="G29" s="15"/>
      <c r="H29" s="15"/>
      <c r="I29" s="15"/>
      <c r="O29" s="25" t="s">
        <v>8618</v>
      </c>
      <c r="P29" s="27">
        <v>1</v>
      </c>
    </row>
    <row r="30" spans="2:16" x14ac:dyDescent="0.25">
      <c r="B30" s="25" t="s">
        <v>1791</v>
      </c>
      <c r="C30" s="27">
        <v>4</v>
      </c>
      <c r="D30" s="28">
        <v>5.3475935828877002E-3</v>
      </c>
      <c r="E30" s="15"/>
      <c r="F30" s="15"/>
      <c r="G30" s="15"/>
      <c r="H30" s="15"/>
      <c r="I30" s="15"/>
      <c r="O30" s="25" t="s">
        <v>8619</v>
      </c>
      <c r="P30" s="27">
        <v>2</v>
      </c>
    </row>
    <row r="31" spans="2:16" x14ac:dyDescent="0.25">
      <c r="B31" s="25" t="s">
        <v>282</v>
      </c>
      <c r="C31" s="27">
        <v>40</v>
      </c>
      <c r="D31" s="28">
        <v>5.3475935828877004E-2</v>
      </c>
      <c r="E31" s="15"/>
      <c r="F31" s="15"/>
      <c r="G31" s="15"/>
      <c r="H31" s="15"/>
      <c r="I31" s="15"/>
      <c r="O31" s="25" t="s">
        <v>8620</v>
      </c>
      <c r="P31" s="27">
        <v>2</v>
      </c>
    </row>
    <row r="32" spans="2:16" x14ac:dyDescent="0.25">
      <c r="B32" s="25" t="s">
        <v>1704</v>
      </c>
      <c r="C32" s="27">
        <v>13</v>
      </c>
      <c r="D32" s="28">
        <v>1.7379679144385027E-2</v>
      </c>
      <c r="E32" s="15"/>
      <c r="F32" s="15"/>
      <c r="G32" s="15"/>
      <c r="H32" s="15"/>
      <c r="I32" s="15"/>
      <c r="O32" s="25" t="s">
        <v>8621</v>
      </c>
      <c r="P32" s="27">
        <v>3</v>
      </c>
    </row>
    <row r="33" spans="2:16" x14ac:dyDescent="0.25">
      <c r="B33" s="25" t="s">
        <v>1711</v>
      </c>
      <c r="C33" s="27">
        <v>11</v>
      </c>
      <c r="D33" s="28">
        <v>1.4705882352941176E-2</v>
      </c>
      <c r="E33" s="15"/>
      <c r="F33" s="15"/>
      <c r="G33" s="15"/>
      <c r="H33" s="15"/>
      <c r="I33" s="15"/>
      <c r="O33" s="25" t="s">
        <v>8622</v>
      </c>
      <c r="P33" s="27">
        <v>1</v>
      </c>
    </row>
    <row r="34" spans="2:16" x14ac:dyDescent="0.25">
      <c r="B34" s="25" t="s">
        <v>1780</v>
      </c>
      <c r="C34" s="27">
        <v>10</v>
      </c>
      <c r="D34" s="28">
        <v>1.3368983957219251E-2</v>
      </c>
      <c r="E34" s="15"/>
      <c r="F34" s="15"/>
      <c r="G34" s="15"/>
      <c r="H34" s="15"/>
      <c r="I34" s="15"/>
      <c r="O34" s="25" t="s">
        <v>8623</v>
      </c>
      <c r="P34" s="27">
        <v>2</v>
      </c>
    </row>
    <row r="35" spans="2:16" x14ac:dyDescent="0.25">
      <c r="B35" s="25" t="s">
        <v>1676</v>
      </c>
      <c r="C35" s="27">
        <v>2</v>
      </c>
      <c r="D35" s="28">
        <v>2.6737967914438501E-3</v>
      </c>
      <c r="E35" s="15"/>
      <c r="F35" s="15"/>
      <c r="G35" s="15"/>
      <c r="H35" s="15"/>
      <c r="I35" s="15"/>
      <c r="O35" s="29" t="s">
        <v>1453</v>
      </c>
      <c r="P35" s="27">
        <v>32</v>
      </c>
    </row>
    <row r="36" spans="2:16" x14ac:dyDescent="0.25">
      <c r="B36" s="25" t="s">
        <v>1465</v>
      </c>
      <c r="C36" s="27">
        <v>2</v>
      </c>
      <c r="D36" s="28">
        <v>2.6737967914438501E-3</v>
      </c>
      <c r="E36" s="15"/>
      <c r="F36" s="15"/>
      <c r="G36" s="15"/>
      <c r="H36" s="15"/>
      <c r="I36" s="15"/>
      <c r="O36" s="25" t="s">
        <v>8524</v>
      </c>
      <c r="P36" s="27">
        <v>2</v>
      </c>
    </row>
    <row r="37" spans="2:16" x14ac:dyDescent="0.25">
      <c r="B37" s="25" t="s">
        <v>1487</v>
      </c>
      <c r="C37" s="27">
        <v>2</v>
      </c>
      <c r="D37" s="28">
        <v>2.6737967914438501E-3</v>
      </c>
      <c r="E37" s="15"/>
      <c r="F37" s="15"/>
      <c r="G37" s="15"/>
      <c r="H37" s="15"/>
      <c r="I37" s="15"/>
      <c r="O37" s="25" t="s">
        <v>8525</v>
      </c>
      <c r="P37" s="27">
        <v>2</v>
      </c>
    </row>
    <row r="38" spans="2:16" x14ac:dyDescent="0.25">
      <c r="B38" s="25" t="s">
        <v>120</v>
      </c>
      <c r="C38" s="27">
        <v>36</v>
      </c>
      <c r="D38" s="28">
        <v>4.8128342245989303E-2</v>
      </c>
      <c r="E38" s="15"/>
      <c r="F38" s="15"/>
      <c r="G38" s="15"/>
      <c r="H38" s="15"/>
      <c r="I38" s="15"/>
      <c r="O38" s="25" t="s">
        <v>8526</v>
      </c>
      <c r="P38" s="27">
        <v>2</v>
      </c>
    </row>
    <row r="39" spans="2:16" x14ac:dyDescent="0.25">
      <c r="B39" s="25" t="s">
        <v>1587</v>
      </c>
      <c r="C39" s="27">
        <v>18</v>
      </c>
      <c r="D39" s="28">
        <v>2.4064171122994651E-2</v>
      </c>
      <c r="E39" s="15"/>
      <c r="F39" s="15"/>
      <c r="G39" s="15"/>
      <c r="H39" s="15"/>
      <c r="I39" s="15"/>
      <c r="O39" s="25" t="s">
        <v>8527</v>
      </c>
      <c r="P39" s="27">
        <v>1</v>
      </c>
    </row>
    <row r="40" spans="2:16" x14ac:dyDescent="0.25">
      <c r="B40" s="25" t="s">
        <v>1688</v>
      </c>
      <c r="C40" s="27">
        <v>13</v>
      </c>
      <c r="D40" s="28">
        <v>1.7379679144385027E-2</v>
      </c>
      <c r="E40" s="15"/>
      <c r="F40" s="15"/>
      <c r="G40" s="15"/>
      <c r="H40" s="15"/>
      <c r="I40" s="15"/>
      <c r="O40" s="25" t="s">
        <v>8528</v>
      </c>
      <c r="P40" s="27">
        <v>2</v>
      </c>
    </row>
    <row r="41" spans="2:16" x14ac:dyDescent="0.25">
      <c r="B41" s="25" t="s">
        <v>1756</v>
      </c>
      <c r="C41" s="27">
        <v>5</v>
      </c>
      <c r="D41" s="28">
        <v>6.6844919786096255E-3</v>
      </c>
      <c r="E41" s="15"/>
      <c r="F41" s="15"/>
      <c r="G41" s="15"/>
      <c r="H41" s="15"/>
      <c r="I41" s="15"/>
      <c r="O41" s="25" t="s">
        <v>8529</v>
      </c>
      <c r="P41" s="27">
        <v>1</v>
      </c>
    </row>
    <row r="42" spans="2:16" x14ac:dyDescent="0.25">
      <c r="B42" s="25" t="s">
        <v>54</v>
      </c>
      <c r="C42" s="27">
        <v>34</v>
      </c>
      <c r="D42" s="28">
        <v>4.5454545454545456E-2</v>
      </c>
      <c r="E42" s="15"/>
      <c r="F42" s="15"/>
      <c r="G42" s="15"/>
      <c r="H42" s="15"/>
      <c r="I42" s="15"/>
      <c r="O42" s="25" t="s">
        <v>8530</v>
      </c>
      <c r="P42" s="27">
        <v>2</v>
      </c>
    </row>
    <row r="43" spans="2:16" x14ac:dyDescent="0.25">
      <c r="B43" s="25" t="s">
        <v>1605</v>
      </c>
      <c r="C43" s="27">
        <v>18</v>
      </c>
      <c r="D43" s="28">
        <v>2.4064171122994651E-2</v>
      </c>
      <c r="E43" s="15"/>
      <c r="F43" s="15"/>
      <c r="G43" s="15"/>
      <c r="H43" s="15"/>
      <c r="I43" s="15"/>
      <c r="O43" s="25" t="s">
        <v>8531</v>
      </c>
      <c r="P43" s="27">
        <v>2</v>
      </c>
    </row>
    <row r="44" spans="2:16" x14ac:dyDescent="0.25">
      <c r="B44" s="25" t="s">
        <v>1572</v>
      </c>
      <c r="C44" s="27">
        <v>11</v>
      </c>
      <c r="D44" s="28">
        <v>1.4705882352941176E-2</v>
      </c>
      <c r="E44" s="15"/>
      <c r="F44" s="15"/>
      <c r="G44" s="15"/>
      <c r="H44" s="15"/>
      <c r="I44" s="15"/>
      <c r="O44" s="25" t="s">
        <v>8532</v>
      </c>
      <c r="P44" s="27">
        <v>3</v>
      </c>
    </row>
    <row r="45" spans="2:16" x14ac:dyDescent="0.25">
      <c r="B45" s="25" t="s">
        <v>1526</v>
      </c>
      <c r="C45" s="27">
        <v>5</v>
      </c>
      <c r="D45" s="28">
        <v>6.6844919786096255E-3</v>
      </c>
      <c r="E45" s="15"/>
      <c r="F45" s="15"/>
      <c r="G45" s="15"/>
      <c r="H45" s="15"/>
      <c r="I45" s="15"/>
      <c r="O45" s="25" t="s">
        <v>8533</v>
      </c>
      <c r="P45" s="27">
        <v>2</v>
      </c>
    </row>
    <row r="46" spans="2:16" x14ac:dyDescent="0.25">
      <c r="B46" s="25" t="s">
        <v>444</v>
      </c>
      <c r="C46" s="27">
        <v>33</v>
      </c>
      <c r="D46" s="28">
        <v>4.4117647058823532E-2</v>
      </c>
      <c r="E46" s="15"/>
      <c r="F46" s="15"/>
      <c r="G46" s="15"/>
      <c r="H46" s="15"/>
      <c r="I46" s="15"/>
      <c r="O46" s="25" t="s">
        <v>8534</v>
      </c>
      <c r="P46" s="27">
        <v>2</v>
      </c>
    </row>
    <row r="47" spans="2:16" x14ac:dyDescent="0.25">
      <c r="B47" s="25" t="s">
        <v>1553</v>
      </c>
      <c r="C47" s="27">
        <v>21</v>
      </c>
      <c r="D47" s="28">
        <v>2.8074866310160429E-2</v>
      </c>
      <c r="E47" s="15"/>
      <c r="F47" s="15"/>
      <c r="G47" s="15"/>
      <c r="H47" s="15"/>
      <c r="I47" s="15"/>
      <c r="O47" s="25" t="s">
        <v>8535</v>
      </c>
      <c r="P47" s="27">
        <v>1</v>
      </c>
    </row>
    <row r="48" spans="2:16" x14ac:dyDescent="0.25">
      <c r="B48" s="25" t="s">
        <v>1444</v>
      </c>
      <c r="C48" s="27">
        <v>4</v>
      </c>
      <c r="D48" s="28">
        <v>5.3475935828877002E-3</v>
      </c>
      <c r="E48" s="15"/>
      <c r="F48" s="15"/>
      <c r="G48" s="15"/>
      <c r="H48" s="15"/>
      <c r="I48" s="15"/>
      <c r="O48" s="25" t="s">
        <v>8536</v>
      </c>
      <c r="P48" s="27">
        <v>2</v>
      </c>
    </row>
    <row r="49" spans="2:16" x14ac:dyDescent="0.25">
      <c r="B49" s="25" t="s">
        <v>1469</v>
      </c>
      <c r="C49" s="27">
        <v>3</v>
      </c>
      <c r="D49" s="28">
        <v>4.0106951871657758E-3</v>
      </c>
      <c r="E49" s="15"/>
      <c r="F49" s="15"/>
      <c r="G49" s="15"/>
      <c r="H49" s="15"/>
      <c r="I49" s="15"/>
      <c r="O49" s="25" t="s">
        <v>8537</v>
      </c>
      <c r="P49" s="27">
        <v>3</v>
      </c>
    </row>
    <row r="50" spans="2:16" x14ac:dyDescent="0.25">
      <c r="B50" s="25" t="s">
        <v>1680</v>
      </c>
      <c r="C50" s="27">
        <v>3</v>
      </c>
      <c r="D50" s="28">
        <v>4.0106951871657758E-3</v>
      </c>
      <c r="E50" s="15"/>
      <c r="F50" s="15"/>
      <c r="G50" s="15"/>
      <c r="H50" s="15"/>
      <c r="I50" s="15"/>
      <c r="O50" s="25" t="s">
        <v>8538</v>
      </c>
      <c r="P50" s="27">
        <v>1</v>
      </c>
    </row>
    <row r="51" spans="2:16" x14ac:dyDescent="0.25">
      <c r="B51" s="25" t="s">
        <v>1708</v>
      </c>
      <c r="C51" s="27">
        <v>2</v>
      </c>
      <c r="D51" s="28">
        <v>2.6737967914438501E-3</v>
      </c>
      <c r="E51" s="15"/>
      <c r="F51" s="15"/>
      <c r="G51" s="15"/>
      <c r="H51" s="15"/>
      <c r="I51" s="15"/>
      <c r="O51" s="25" t="s">
        <v>8539</v>
      </c>
      <c r="P51" s="27">
        <v>2</v>
      </c>
    </row>
    <row r="52" spans="2:16" x14ac:dyDescent="0.25">
      <c r="B52" s="25" t="s">
        <v>130</v>
      </c>
      <c r="C52" s="27">
        <v>32</v>
      </c>
      <c r="D52" s="28">
        <v>4.2780748663101602E-2</v>
      </c>
      <c r="E52" s="15"/>
      <c r="F52" s="15"/>
      <c r="G52" s="15"/>
      <c r="H52" s="15"/>
      <c r="I52" s="15"/>
      <c r="O52" s="25" t="s">
        <v>8540</v>
      </c>
      <c r="P52" s="27">
        <v>2</v>
      </c>
    </row>
    <row r="53" spans="2:16" x14ac:dyDescent="0.25">
      <c r="B53" s="25" t="s">
        <v>1453</v>
      </c>
      <c r="C53" s="27">
        <v>32</v>
      </c>
      <c r="D53" s="28">
        <v>4.2780748663101602E-2</v>
      </c>
      <c r="E53" s="15"/>
      <c r="F53" s="15"/>
      <c r="G53" s="15"/>
      <c r="H53" s="15"/>
      <c r="I53" s="15"/>
      <c r="O53" s="29" t="s">
        <v>1475</v>
      </c>
      <c r="P53" s="27">
        <v>31</v>
      </c>
    </row>
    <row r="54" spans="2:16" x14ac:dyDescent="0.25">
      <c r="B54" s="25" t="s">
        <v>260</v>
      </c>
      <c r="C54" s="27">
        <v>31</v>
      </c>
      <c r="D54" s="28">
        <v>4.1443850267379678E-2</v>
      </c>
      <c r="E54" s="15"/>
      <c r="F54" s="15"/>
      <c r="G54" s="15"/>
      <c r="H54" s="15"/>
      <c r="I54" s="15"/>
      <c r="O54" s="25" t="s">
        <v>8860</v>
      </c>
      <c r="P54" s="27">
        <v>1</v>
      </c>
    </row>
    <row r="55" spans="2:16" x14ac:dyDescent="0.25">
      <c r="B55" s="25" t="s">
        <v>1475</v>
      </c>
      <c r="C55" s="27">
        <v>31</v>
      </c>
      <c r="D55" s="28">
        <v>4.1443850267379678E-2</v>
      </c>
      <c r="E55" s="15"/>
      <c r="F55" s="15"/>
      <c r="G55" s="15"/>
      <c r="H55" s="15"/>
      <c r="I55" s="15"/>
      <c r="O55" s="25" t="s">
        <v>8861</v>
      </c>
      <c r="P55" s="27">
        <v>2</v>
      </c>
    </row>
    <row r="56" spans="2:16" x14ac:dyDescent="0.25">
      <c r="B56" s="25" t="s">
        <v>811</v>
      </c>
      <c r="C56" s="27">
        <v>29</v>
      </c>
      <c r="D56" s="28">
        <v>3.8770053475935831E-2</v>
      </c>
      <c r="E56" s="15"/>
      <c r="F56" s="15"/>
      <c r="G56" s="15"/>
      <c r="H56" s="15"/>
      <c r="I56" s="15"/>
      <c r="O56" s="25" t="s">
        <v>8862</v>
      </c>
      <c r="P56" s="27">
        <v>2</v>
      </c>
    </row>
    <row r="57" spans="2:16" x14ac:dyDescent="0.25">
      <c r="B57" s="25" t="s">
        <v>1510</v>
      </c>
      <c r="C57" s="27">
        <v>29</v>
      </c>
      <c r="D57" s="28">
        <v>3.8770053475935831E-2</v>
      </c>
      <c r="E57" s="15"/>
      <c r="F57" s="15"/>
      <c r="G57" s="15"/>
      <c r="H57" s="15"/>
      <c r="I57" s="15"/>
      <c r="O57" s="25" t="s">
        <v>8863</v>
      </c>
      <c r="P57" s="27">
        <v>4</v>
      </c>
    </row>
    <row r="58" spans="2:16" x14ac:dyDescent="0.25">
      <c r="B58" s="25" t="s">
        <v>43</v>
      </c>
      <c r="C58" s="27">
        <v>26</v>
      </c>
      <c r="D58" s="28">
        <v>3.4759358288770054E-2</v>
      </c>
      <c r="E58" s="15"/>
      <c r="F58" s="15"/>
      <c r="G58" s="15"/>
      <c r="H58" s="15"/>
      <c r="I58" s="15"/>
      <c r="O58" s="25" t="s">
        <v>8864</v>
      </c>
      <c r="P58" s="27">
        <v>2</v>
      </c>
    </row>
    <row r="59" spans="2:16" x14ac:dyDescent="0.25">
      <c r="B59" s="25" t="s">
        <v>1543</v>
      </c>
      <c r="C59" s="27">
        <v>11</v>
      </c>
      <c r="D59" s="28">
        <v>1.4705882352941176E-2</v>
      </c>
      <c r="E59" s="15"/>
      <c r="F59" s="15"/>
      <c r="G59" s="15"/>
      <c r="H59" s="15"/>
      <c r="I59" s="15"/>
      <c r="O59" s="25" t="s">
        <v>8865</v>
      </c>
      <c r="P59" s="27">
        <v>2</v>
      </c>
    </row>
    <row r="60" spans="2:16" x14ac:dyDescent="0.25">
      <c r="B60" s="25" t="s">
        <v>1504</v>
      </c>
      <c r="C60" s="27">
        <v>11</v>
      </c>
      <c r="D60" s="28">
        <v>1.4705882352941176E-2</v>
      </c>
      <c r="E60" s="15"/>
      <c r="F60" s="15"/>
      <c r="G60" s="15"/>
      <c r="H60" s="15"/>
      <c r="I60" s="15"/>
      <c r="O60" s="25" t="s">
        <v>8866</v>
      </c>
      <c r="P60" s="27">
        <v>2</v>
      </c>
    </row>
    <row r="61" spans="2:16" x14ac:dyDescent="0.25">
      <c r="B61" s="25" t="s">
        <v>1556</v>
      </c>
      <c r="C61" s="27">
        <v>2</v>
      </c>
      <c r="D61" s="28">
        <v>2.6737967914438501E-3</v>
      </c>
      <c r="E61" s="15"/>
      <c r="F61" s="15"/>
      <c r="G61" s="15"/>
      <c r="H61" s="15"/>
      <c r="I61" s="15"/>
      <c r="O61" s="25" t="s">
        <v>8867</v>
      </c>
      <c r="P61" s="27">
        <v>1</v>
      </c>
    </row>
    <row r="62" spans="2:16" x14ac:dyDescent="0.25">
      <c r="B62" s="25" t="s">
        <v>1566</v>
      </c>
      <c r="C62" s="27">
        <v>2</v>
      </c>
      <c r="D62" s="28">
        <v>2.6737967914438501E-3</v>
      </c>
      <c r="E62" s="15"/>
      <c r="F62" s="15"/>
      <c r="G62" s="15"/>
      <c r="H62" s="15"/>
      <c r="I62" s="15"/>
      <c r="O62" s="25" t="s">
        <v>8868</v>
      </c>
      <c r="P62" s="27">
        <v>2</v>
      </c>
    </row>
    <row r="63" spans="2:16" x14ac:dyDescent="0.25">
      <c r="B63" s="25" t="s">
        <v>161</v>
      </c>
      <c r="C63" s="27">
        <v>26</v>
      </c>
      <c r="D63" s="28">
        <v>3.4759358288770054E-2</v>
      </c>
      <c r="E63" s="15"/>
      <c r="F63" s="15"/>
      <c r="G63" s="15"/>
      <c r="H63" s="15"/>
      <c r="I63" s="15"/>
      <c r="O63" s="25" t="s">
        <v>8869</v>
      </c>
      <c r="P63" s="27">
        <v>2</v>
      </c>
    </row>
    <row r="64" spans="2:16" x14ac:dyDescent="0.25">
      <c r="B64" s="25" t="s">
        <v>1809</v>
      </c>
      <c r="C64" s="27">
        <v>24</v>
      </c>
      <c r="D64" s="28">
        <v>3.2085561497326207E-2</v>
      </c>
      <c r="E64" s="15"/>
      <c r="F64" s="15"/>
      <c r="G64" s="15"/>
      <c r="H64" s="15"/>
      <c r="I64" s="15"/>
      <c r="O64" s="25" t="s">
        <v>8870</v>
      </c>
      <c r="P64" s="27">
        <v>2</v>
      </c>
    </row>
    <row r="65" spans="2:16" x14ac:dyDescent="0.25">
      <c r="B65" s="25" t="s">
        <v>1806</v>
      </c>
      <c r="C65" s="27">
        <v>2</v>
      </c>
      <c r="D65" s="28">
        <v>2.6737967914438501E-3</v>
      </c>
      <c r="E65" s="15"/>
      <c r="F65" s="15"/>
      <c r="G65" s="15"/>
      <c r="H65" s="15"/>
      <c r="I65" s="15"/>
      <c r="O65" s="25" t="s">
        <v>8871</v>
      </c>
      <c r="P65" s="27">
        <v>2</v>
      </c>
    </row>
    <row r="66" spans="2:16" x14ac:dyDescent="0.25">
      <c r="B66" s="25" t="s">
        <v>154</v>
      </c>
      <c r="C66" s="27">
        <v>25</v>
      </c>
      <c r="D66" s="28">
        <v>3.342245989304813E-2</v>
      </c>
      <c r="E66" s="15"/>
      <c r="F66" s="15"/>
      <c r="G66" s="15"/>
      <c r="H66" s="15"/>
      <c r="I66" s="15"/>
      <c r="O66" s="25" t="s">
        <v>8872</v>
      </c>
      <c r="P66" s="27">
        <v>5</v>
      </c>
    </row>
    <row r="67" spans="2:16" x14ac:dyDescent="0.25">
      <c r="B67" s="25" t="s">
        <v>1668</v>
      </c>
      <c r="C67" s="27">
        <v>21</v>
      </c>
      <c r="D67" s="28">
        <v>2.8074866310160429E-2</v>
      </c>
      <c r="E67" s="15"/>
      <c r="F67" s="15"/>
      <c r="G67" s="15"/>
      <c r="H67" s="15"/>
      <c r="I67" s="15"/>
      <c r="O67" s="25" t="s">
        <v>8873</v>
      </c>
      <c r="P67" s="27">
        <v>2</v>
      </c>
    </row>
    <row r="68" spans="2:16" x14ac:dyDescent="0.25">
      <c r="B68" s="25" t="s">
        <v>1665</v>
      </c>
      <c r="C68" s="27">
        <v>4</v>
      </c>
      <c r="D68" s="28">
        <v>5.3475935828877002E-3</v>
      </c>
      <c r="E68" s="15"/>
      <c r="F68" s="15"/>
      <c r="G68" s="15"/>
      <c r="H68" s="15"/>
      <c r="I68" s="15"/>
      <c r="O68" s="29" t="s">
        <v>1510</v>
      </c>
      <c r="P68" s="27">
        <v>29</v>
      </c>
    </row>
    <row r="69" spans="2:16" x14ac:dyDescent="0.25">
      <c r="B69" s="25" t="s">
        <v>229</v>
      </c>
      <c r="C69" s="27">
        <v>25</v>
      </c>
      <c r="D69" s="28">
        <v>3.342245989304813E-2</v>
      </c>
      <c r="E69" s="15"/>
      <c r="F69" s="15"/>
      <c r="G69" s="15"/>
      <c r="H69" s="15"/>
      <c r="I69" s="15"/>
      <c r="O69" s="25" t="s">
        <v>8672</v>
      </c>
      <c r="P69" s="27">
        <v>1</v>
      </c>
    </row>
    <row r="70" spans="2:16" x14ac:dyDescent="0.25">
      <c r="B70" s="25" t="s">
        <v>1650</v>
      </c>
      <c r="C70" s="27">
        <v>16</v>
      </c>
      <c r="D70" s="28">
        <v>2.1390374331550801E-2</v>
      </c>
      <c r="E70" s="15"/>
      <c r="F70" s="15"/>
      <c r="G70" s="15"/>
      <c r="H70" s="15"/>
      <c r="I70" s="15"/>
      <c r="O70" s="25" t="s">
        <v>8673</v>
      </c>
      <c r="P70" s="27">
        <v>1</v>
      </c>
    </row>
    <row r="71" spans="2:16" x14ac:dyDescent="0.25">
      <c r="B71" s="25" t="s">
        <v>1639</v>
      </c>
      <c r="C71" s="27">
        <v>6</v>
      </c>
      <c r="D71" s="28">
        <v>8.0213903743315516E-3</v>
      </c>
      <c r="E71" s="15"/>
      <c r="F71" s="15"/>
      <c r="G71" s="15"/>
      <c r="H71" s="15"/>
      <c r="I71" s="15"/>
      <c r="O71" s="25" t="s">
        <v>8674</v>
      </c>
      <c r="P71" s="27">
        <v>1</v>
      </c>
    </row>
    <row r="72" spans="2:16" x14ac:dyDescent="0.25">
      <c r="B72" s="25" t="s">
        <v>1786</v>
      </c>
      <c r="C72" s="27">
        <v>3</v>
      </c>
      <c r="D72" s="28">
        <v>4.0106951871657758E-3</v>
      </c>
      <c r="E72" s="15"/>
      <c r="F72" s="15"/>
      <c r="G72" s="15"/>
      <c r="H72" s="15"/>
      <c r="I72" s="15"/>
      <c r="O72" s="25" t="s">
        <v>8675</v>
      </c>
      <c r="P72" s="27">
        <v>7</v>
      </c>
    </row>
    <row r="73" spans="2:16" x14ac:dyDescent="0.25">
      <c r="B73" s="25" t="s">
        <v>289</v>
      </c>
      <c r="C73" s="27">
        <v>24</v>
      </c>
      <c r="D73" s="28">
        <v>3.2085561497326207E-2</v>
      </c>
      <c r="E73" s="15"/>
      <c r="F73" s="15"/>
      <c r="G73" s="15"/>
      <c r="H73" s="15"/>
      <c r="I73" s="15"/>
      <c r="O73" s="25" t="s">
        <v>8676</v>
      </c>
      <c r="P73" s="27">
        <v>2</v>
      </c>
    </row>
    <row r="74" spans="2:16" x14ac:dyDescent="0.25">
      <c r="B74" s="25" t="s">
        <v>1614</v>
      </c>
      <c r="C74" s="27">
        <v>24</v>
      </c>
      <c r="D74" s="28">
        <v>3.2085561497326207E-2</v>
      </c>
      <c r="E74" s="15"/>
      <c r="F74" s="15"/>
      <c r="G74" s="15"/>
      <c r="H74" s="15"/>
      <c r="I74" s="15"/>
      <c r="O74" s="25" t="s">
        <v>8677</v>
      </c>
      <c r="P74" s="27">
        <v>2</v>
      </c>
    </row>
    <row r="75" spans="2:16" x14ac:dyDescent="0.25">
      <c r="B75" s="25" t="s">
        <v>83</v>
      </c>
      <c r="C75" s="27">
        <v>23</v>
      </c>
      <c r="D75" s="28">
        <v>3.074866310160428E-2</v>
      </c>
      <c r="E75" s="15"/>
      <c r="F75" s="15"/>
      <c r="G75" s="15"/>
      <c r="H75" s="15"/>
      <c r="I75" s="15"/>
      <c r="O75" s="25" t="s">
        <v>8678</v>
      </c>
      <c r="P75" s="27">
        <v>2</v>
      </c>
    </row>
    <row r="76" spans="2:16" x14ac:dyDescent="0.25">
      <c r="B76" s="25" t="s">
        <v>1578</v>
      </c>
      <c r="C76" s="27">
        <v>18</v>
      </c>
      <c r="D76" s="28">
        <v>2.4064171122994651E-2</v>
      </c>
      <c r="E76" s="15"/>
      <c r="F76" s="15"/>
      <c r="G76" s="15"/>
      <c r="H76" s="15"/>
      <c r="I76" s="15"/>
      <c r="O76" s="25" t="s">
        <v>8679</v>
      </c>
      <c r="P76" s="27">
        <v>2</v>
      </c>
    </row>
    <row r="77" spans="2:16" x14ac:dyDescent="0.25">
      <c r="B77" s="25" t="s">
        <v>1593</v>
      </c>
      <c r="C77" s="27">
        <v>4</v>
      </c>
      <c r="D77" s="28">
        <v>5.3475935828877002E-3</v>
      </c>
      <c r="E77" s="15"/>
      <c r="F77" s="15"/>
      <c r="G77" s="15"/>
      <c r="H77" s="15"/>
      <c r="I77" s="15"/>
      <c r="O77" s="25" t="s">
        <v>8680</v>
      </c>
      <c r="P77" s="27">
        <v>3</v>
      </c>
    </row>
    <row r="78" spans="2:16" x14ac:dyDescent="0.25">
      <c r="B78" s="25" t="s">
        <v>3140</v>
      </c>
      <c r="C78" s="27">
        <v>1</v>
      </c>
      <c r="D78" s="28">
        <v>1.3368983957219251E-3</v>
      </c>
      <c r="E78" s="15"/>
      <c r="F78" s="15"/>
      <c r="G78" s="15"/>
      <c r="H78" s="15"/>
      <c r="I78" s="15"/>
      <c r="O78" s="25" t="s">
        <v>8681</v>
      </c>
      <c r="P78" s="27">
        <v>1</v>
      </c>
    </row>
    <row r="79" spans="2:16" x14ac:dyDescent="0.25">
      <c r="B79" s="25" t="s">
        <v>334</v>
      </c>
      <c r="C79" s="27">
        <v>23</v>
      </c>
      <c r="D79" s="28">
        <v>3.074866310160428E-2</v>
      </c>
      <c r="E79" s="15"/>
      <c r="F79" s="15"/>
      <c r="G79" s="15"/>
      <c r="H79" s="15"/>
      <c r="I79" s="15"/>
      <c r="O79" s="25" t="s">
        <v>8682</v>
      </c>
      <c r="P79" s="27">
        <v>3</v>
      </c>
    </row>
    <row r="80" spans="2:16" x14ac:dyDescent="0.25">
      <c r="B80" s="25" t="s">
        <v>1489</v>
      </c>
      <c r="C80" s="27">
        <v>20</v>
      </c>
      <c r="D80" s="28">
        <v>2.6737967914438502E-2</v>
      </c>
      <c r="E80" s="15"/>
      <c r="F80" s="15"/>
      <c r="G80" s="15"/>
      <c r="H80" s="15"/>
      <c r="I80" s="15"/>
      <c r="O80" s="25" t="s">
        <v>8683</v>
      </c>
      <c r="P80" s="27">
        <v>1</v>
      </c>
    </row>
    <row r="81" spans="2:16" x14ac:dyDescent="0.25">
      <c r="B81" s="25" t="s">
        <v>8518</v>
      </c>
      <c r="C81" s="27">
        <v>2</v>
      </c>
      <c r="D81" s="28">
        <v>2.6737967914438501E-3</v>
      </c>
      <c r="E81" s="15"/>
      <c r="F81" s="15"/>
      <c r="G81" s="15"/>
      <c r="H81" s="15"/>
      <c r="I81" s="15"/>
      <c r="O81" s="25" t="s">
        <v>8684</v>
      </c>
      <c r="P81" s="27">
        <v>1</v>
      </c>
    </row>
    <row r="82" spans="2:16" x14ac:dyDescent="0.25">
      <c r="B82" s="25" t="s">
        <v>1497</v>
      </c>
      <c r="C82" s="27">
        <v>1</v>
      </c>
      <c r="D82" s="28">
        <v>1.3368983957219251E-3</v>
      </c>
      <c r="E82" s="15"/>
      <c r="F82" s="15"/>
      <c r="G82" s="15"/>
      <c r="H82" s="15"/>
      <c r="I82" s="15"/>
      <c r="O82" s="25" t="s">
        <v>8685</v>
      </c>
      <c r="P82" s="27">
        <v>2</v>
      </c>
    </row>
    <row r="83" spans="2:16" x14ac:dyDescent="0.25">
      <c r="B83" s="25" t="s">
        <v>504</v>
      </c>
      <c r="C83" s="27">
        <v>18</v>
      </c>
      <c r="D83" s="28">
        <v>2.4064171122994651E-2</v>
      </c>
      <c r="E83" s="15"/>
      <c r="F83" s="15"/>
      <c r="G83" s="15"/>
      <c r="H83" s="15"/>
      <c r="I83" s="15"/>
      <c r="O83" s="29" t="s">
        <v>1507</v>
      </c>
      <c r="P83" s="27">
        <v>25</v>
      </c>
    </row>
    <row r="84" spans="2:16" x14ac:dyDescent="0.25">
      <c r="B84" s="25" t="s">
        <v>3139</v>
      </c>
      <c r="C84" s="27">
        <v>18</v>
      </c>
      <c r="D84" s="28">
        <v>2.4064171122994651E-2</v>
      </c>
      <c r="E84" s="15"/>
      <c r="F84" s="15"/>
      <c r="G84" s="15"/>
      <c r="H84" s="15"/>
      <c r="I84" s="15"/>
      <c r="O84" s="25" t="s">
        <v>8541</v>
      </c>
      <c r="P84" s="27">
        <v>2</v>
      </c>
    </row>
    <row r="85" spans="2:16" x14ac:dyDescent="0.25">
      <c r="B85" s="25" t="s">
        <v>358</v>
      </c>
      <c r="C85" s="27">
        <v>14</v>
      </c>
      <c r="D85" s="28">
        <v>1.871657754010695E-2</v>
      </c>
      <c r="E85" s="15"/>
      <c r="F85" s="15"/>
      <c r="G85" s="15"/>
      <c r="H85" s="15"/>
      <c r="I85" s="15"/>
      <c r="O85" s="25" t="s">
        <v>8542</v>
      </c>
      <c r="P85" s="27">
        <v>3</v>
      </c>
    </row>
    <row r="86" spans="2:16" x14ac:dyDescent="0.25">
      <c r="B86" s="25" t="s">
        <v>1632</v>
      </c>
      <c r="C86" s="27">
        <v>8</v>
      </c>
      <c r="D86" s="28">
        <v>1.06951871657754E-2</v>
      </c>
      <c r="E86" s="15"/>
      <c r="F86" s="15"/>
      <c r="G86" s="15"/>
      <c r="H86" s="15"/>
      <c r="I86" s="15"/>
      <c r="O86" s="25" t="s">
        <v>8543</v>
      </c>
      <c r="P86" s="27">
        <v>1</v>
      </c>
    </row>
    <row r="87" spans="2:16" x14ac:dyDescent="0.25">
      <c r="B87" s="25" t="s">
        <v>1636</v>
      </c>
      <c r="C87" s="27">
        <v>6</v>
      </c>
      <c r="D87" s="28">
        <v>8.0213903743315516E-3</v>
      </c>
      <c r="E87" s="15"/>
      <c r="F87" s="15"/>
      <c r="G87" s="15"/>
      <c r="H87" s="15"/>
      <c r="I87" s="15"/>
      <c r="O87" s="25" t="s">
        <v>8544</v>
      </c>
      <c r="P87" s="27">
        <v>1</v>
      </c>
    </row>
    <row r="88" spans="2:16" x14ac:dyDescent="0.25">
      <c r="B88" s="25" t="s">
        <v>77</v>
      </c>
      <c r="C88" s="27">
        <v>13</v>
      </c>
      <c r="D88" s="28">
        <v>1.7379679144385027E-2</v>
      </c>
      <c r="E88" s="15"/>
      <c r="F88" s="15"/>
      <c r="G88" s="15"/>
      <c r="H88" s="15"/>
      <c r="I88" s="15"/>
      <c r="O88" s="25" t="s">
        <v>8545</v>
      </c>
      <c r="P88" s="27">
        <v>2</v>
      </c>
    </row>
    <row r="89" spans="2:16" x14ac:dyDescent="0.25">
      <c r="B89" s="25" t="s">
        <v>1599</v>
      </c>
      <c r="C89" s="27">
        <v>6</v>
      </c>
      <c r="D89" s="28">
        <v>8.0213903743315516E-3</v>
      </c>
      <c r="E89" s="15"/>
      <c r="F89" s="15"/>
      <c r="G89" s="15"/>
      <c r="H89" s="15"/>
      <c r="I89" s="15"/>
      <c r="O89" s="25" t="s">
        <v>8546</v>
      </c>
      <c r="P89" s="27">
        <v>2</v>
      </c>
    </row>
    <row r="90" spans="2:16" x14ac:dyDescent="0.25">
      <c r="B90" s="25" t="s">
        <v>1602</v>
      </c>
      <c r="C90" s="27">
        <v>4</v>
      </c>
      <c r="D90" s="28">
        <v>5.3475935828877002E-3</v>
      </c>
      <c r="E90" s="15"/>
      <c r="F90" s="15"/>
      <c r="G90" s="15"/>
      <c r="H90" s="15"/>
      <c r="I90" s="15"/>
      <c r="O90" s="25" t="s">
        <v>8547</v>
      </c>
      <c r="P90" s="27">
        <v>2</v>
      </c>
    </row>
    <row r="91" spans="2:16" x14ac:dyDescent="0.25">
      <c r="B91" s="25" t="s">
        <v>1662</v>
      </c>
      <c r="C91" s="27">
        <v>3</v>
      </c>
      <c r="D91" s="28">
        <v>4.0106951871657758E-3</v>
      </c>
      <c r="E91" s="15"/>
      <c r="F91" s="15"/>
      <c r="G91" s="15"/>
      <c r="H91" s="15"/>
      <c r="I91" s="15"/>
      <c r="O91" s="25" t="s">
        <v>8548</v>
      </c>
      <c r="P91" s="27">
        <v>2</v>
      </c>
    </row>
    <row r="92" spans="2:16" x14ac:dyDescent="0.25">
      <c r="B92" s="25" t="s">
        <v>414</v>
      </c>
      <c r="C92" s="27">
        <v>11</v>
      </c>
      <c r="D92" s="28">
        <v>1.4705882352941176E-2</v>
      </c>
      <c r="E92" s="15"/>
      <c r="F92" s="15"/>
      <c r="G92" s="15"/>
      <c r="H92" s="15"/>
      <c r="I92" s="15"/>
      <c r="O92" s="25" t="s">
        <v>8549</v>
      </c>
      <c r="P92" s="27">
        <v>3</v>
      </c>
    </row>
    <row r="93" spans="2:16" x14ac:dyDescent="0.25">
      <c r="B93" s="25" t="s">
        <v>1799</v>
      </c>
      <c r="C93" s="27">
        <v>11</v>
      </c>
      <c r="D93" s="28">
        <v>1.4705882352941176E-2</v>
      </c>
      <c r="E93" s="15"/>
      <c r="F93" s="15"/>
      <c r="G93" s="15"/>
      <c r="H93" s="15"/>
      <c r="I93" s="15"/>
      <c r="O93" s="25" t="s">
        <v>8550</v>
      </c>
      <c r="P93" s="27">
        <v>1</v>
      </c>
    </row>
    <row r="94" spans="2:16" x14ac:dyDescent="0.25">
      <c r="B94" s="25" t="s">
        <v>568</v>
      </c>
      <c r="C94" s="27">
        <v>11</v>
      </c>
      <c r="D94" s="28">
        <v>1.4705882352941176E-2</v>
      </c>
      <c r="E94" s="15"/>
      <c r="F94" s="15"/>
      <c r="G94" s="15"/>
      <c r="H94" s="15"/>
      <c r="I94" s="15"/>
      <c r="O94" s="25" t="s">
        <v>8551</v>
      </c>
      <c r="P94" s="27">
        <v>2</v>
      </c>
    </row>
    <row r="95" spans="2:16" x14ac:dyDescent="0.25">
      <c r="B95" s="25" t="s">
        <v>1714</v>
      </c>
      <c r="C95" s="27">
        <v>11</v>
      </c>
      <c r="D95" s="28">
        <v>1.4705882352941176E-2</v>
      </c>
      <c r="E95" s="15"/>
      <c r="F95" s="15"/>
      <c r="G95" s="15"/>
      <c r="H95" s="15"/>
      <c r="I95" s="15"/>
      <c r="O95" s="25" t="s">
        <v>8552</v>
      </c>
      <c r="P95" s="27">
        <v>2</v>
      </c>
    </row>
    <row r="96" spans="2:16" x14ac:dyDescent="0.25">
      <c r="B96" s="25" t="s">
        <v>651</v>
      </c>
      <c r="C96" s="27">
        <v>10</v>
      </c>
      <c r="D96" s="28">
        <v>1.3368983957219251E-2</v>
      </c>
      <c r="E96" s="15"/>
      <c r="F96" s="15"/>
      <c r="G96" s="15"/>
      <c r="H96" s="15"/>
      <c r="I96" s="15"/>
      <c r="O96" s="25" t="s">
        <v>8553</v>
      </c>
      <c r="P96" s="27">
        <v>2</v>
      </c>
    </row>
    <row r="97" spans="2:16" x14ac:dyDescent="0.25">
      <c r="B97" s="25" t="s">
        <v>1717</v>
      </c>
      <c r="C97" s="27">
        <v>8</v>
      </c>
      <c r="D97" s="28">
        <v>1.06951871657754E-2</v>
      </c>
      <c r="E97" s="15"/>
      <c r="F97" s="15"/>
      <c r="G97" s="15"/>
      <c r="H97" s="15"/>
      <c r="I97" s="15"/>
      <c r="O97" s="29" t="s">
        <v>1614</v>
      </c>
      <c r="P97" s="27">
        <v>24</v>
      </c>
    </row>
    <row r="98" spans="2:16" x14ac:dyDescent="0.25">
      <c r="B98" s="25" t="s">
        <v>1730</v>
      </c>
      <c r="C98" s="27">
        <v>2</v>
      </c>
      <c r="D98" s="28">
        <v>2.6737967914438501E-3</v>
      </c>
      <c r="E98" s="15"/>
      <c r="F98" s="15"/>
      <c r="G98" s="15"/>
      <c r="H98" s="15"/>
      <c r="I98" s="15"/>
      <c r="O98" s="25" t="s">
        <v>8575</v>
      </c>
      <c r="P98" s="27">
        <v>2</v>
      </c>
    </row>
    <row r="99" spans="2:16" x14ac:dyDescent="0.25">
      <c r="B99" s="25" t="s">
        <v>71</v>
      </c>
      <c r="C99" s="27">
        <v>9</v>
      </c>
      <c r="D99" s="28">
        <v>1.2032085561497326E-2</v>
      </c>
      <c r="E99" s="15"/>
      <c r="F99" s="15"/>
      <c r="G99" s="15"/>
      <c r="H99" s="15"/>
      <c r="I99" s="15"/>
      <c r="O99" s="25" t="s">
        <v>8576</v>
      </c>
      <c r="P99" s="27">
        <v>2</v>
      </c>
    </row>
    <row r="100" spans="2:16" x14ac:dyDescent="0.25">
      <c r="B100" s="25" t="s">
        <v>1550</v>
      </c>
      <c r="C100" s="27">
        <v>9</v>
      </c>
      <c r="D100" s="28">
        <v>1.2032085561497326E-2</v>
      </c>
      <c r="E100" s="15"/>
      <c r="F100" s="15"/>
      <c r="G100" s="15"/>
      <c r="H100" s="15"/>
      <c r="I100" s="15"/>
      <c r="O100" s="25" t="s">
        <v>8577</v>
      </c>
      <c r="P100" s="27">
        <v>2</v>
      </c>
    </row>
    <row r="101" spans="2:16" x14ac:dyDescent="0.25">
      <c r="B101" s="25" t="s">
        <v>146</v>
      </c>
      <c r="C101" s="27">
        <v>8</v>
      </c>
      <c r="D101" s="28">
        <v>1.06951871657754E-2</v>
      </c>
      <c r="E101" s="15"/>
      <c r="F101" s="15"/>
      <c r="G101" s="15"/>
      <c r="H101" s="15"/>
      <c r="I101" s="15"/>
      <c r="O101" s="25" t="s">
        <v>8578</v>
      </c>
      <c r="P101" s="27">
        <v>2</v>
      </c>
    </row>
    <row r="102" spans="2:16" x14ac:dyDescent="0.25">
      <c r="B102" s="25" t="s">
        <v>1477</v>
      </c>
      <c r="C102" s="27">
        <v>8</v>
      </c>
      <c r="D102" s="28">
        <v>1.06951871657754E-2</v>
      </c>
      <c r="E102" s="15"/>
      <c r="F102" s="15"/>
      <c r="G102" s="15"/>
      <c r="H102" s="15"/>
      <c r="I102" s="15"/>
      <c r="O102" s="25" t="s">
        <v>8579</v>
      </c>
      <c r="P102" s="27">
        <v>1</v>
      </c>
    </row>
    <row r="103" spans="2:16" x14ac:dyDescent="0.25">
      <c r="B103" s="25" t="s">
        <v>3506</v>
      </c>
      <c r="C103" s="27">
        <v>6</v>
      </c>
      <c r="D103" s="28">
        <v>8.0213903743315516E-3</v>
      </c>
      <c r="E103" s="15"/>
      <c r="F103" s="15"/>
      <c r="G103" s="15"/>
      <c r="H103" s="15"/>
      <c r="I103" s="15"/>
      <c r="O103" s="25" t="s">
        <v>8580</v>
      </c>
      <c r="P103" s="27">
        <v>2</v>
      </c>
    </row>
    <row r="104" spans="2:16" x14ac:dyDescent="0.25">
      <c r="B104" s="25" t="s">
        <v>1738</v>
      </c>
      <c r="C104" s="27">
        <v>2</v>
      </c>
      <c r="D104" s="28">
        <v>2.6737967914438501E-3</v>
      </c>
      <c r="E104" s="15"/>
      <c r="F104" s="15"/>
      <c r="G104" s="15"/>
      <c r="H104" s="15"/>
      <c r="I104" s="15"/>
      <c r="O104" s="25" t="s">
        <v>8581</v>
      </c>
      <c r="P104" s="27">
        <v>1</v>
      </c>
    </row>
    <row r="105" spans="2:16" x14ac:dyDescent="0.25">
      <c r="B105" s="25" t="s">
        <v>1750</v>
      </c>
      <c r="C105" s="27">
        <v>2</v>
      </c>
      <c r="D105" s="28">
        <v>2.6737967914438501E-3</v>
      </c>
      <c r="E105" s="15"/>
      <c r="F105" s="15"/>
      <c r="G105" s="15"/>
      <c r="H105" s="15"/>
      <c r="I105" s="15"/>
      <c r="O105" s="25" t="s">
        <v>8582</v>
      </c>
      <c r="P105" s="27">
        <v>3</v>
      </c>
    </row>
    <row r="106" spans="2:16" x14ac:dyDescent="0.25">
      <c r="B106" s="25" t="s">
        <v>1742</v>
      </c>
      <c r="C106" s="27">
        <v>2</v>
      </c>
      <c r="D106" s="28">
        <v>2.6737967914438501E-3</v>
      </c>
      <c r="E106" s="15"/>
      <c r="F106" s="15"/>
      <c r="G106" s="15"/>
      <c r="H106" s="15"/>
      <c r="I106" s="15"/>
      <c r="O106" s="25" t="s">
        <v>8583</v>
      </c>
      <c r="P106" s="27">
        <v>1</v>
      </c>
    </row>
    <row r="107" spans="2:16" x14ac:dyDescent="0.25">
      <c r="B107" s="25" t="s">
        <v>3516</v>
      </c>
      <c r="C107" s="27">
        <v>6</v>
      </c>
      <c r="D107" s="28">
        <v>8.0213903743315516E-3</v>
      </c>
      <c r="E107" s="15"/>
      <c r="F107" s="15"/>
      <c r="G107" s="15"/>
      <c r="H107" s="15"/>
      <c r="I107" s="15"/>
      <c r="O107" s="25" t="s">
        <v>8584</v>
      </c>
      <c r="P107" s="27">
        <v>2</v>
      </c>
    </row>
    <row r="108" spans="2:16" x14ac:dyDescent="0.25">
      <c r="B108" s="25" t="s">
        <v>1196</v>
      </c>
      <c r="C108" s="27">
        <v>3</v>
      </c>
      <c r="D108" s="28">
        <v>4.0106951871657758E-3</v>
      </c>
      <c r="E108" s="15"/>
      <c r="F108" s="15"/>
      <c r="G108" s="15"/>
      <c r="H108" s="15"/>
      <c r="I108" s="15"/>
      <c r="O108" s="25" t="s">
        <v>8585</v>
      </c>
      <c r="P108" s="27">
        <v>2</v>
      </c>
    </row>
    <row r="109" spans="2:16" x14ac:dyDescent="0.25">
      <c r="B109" s="25" t="s">
        <v>1179</v>
      </c>
      <c r="C109" s="27">
        <v>2</v>
      </c>
      <c r="D109" s="28">
        <v>2.6737967914438501E-3</v>
      </c>
      <c r="O109" s="25" t="s">
        <v>8586</v>
      </c>
      <c r="P109" s="27">
        <v>2</v>
      </c>
    </row>
    <row r="110" spans="2:16" x14ac:dyDescent="0.25">
      <c r="B110" s="25" t="s">
        <v>1151</v>
      </c>
      <c r="C110" s="27">
        <v>1</v>
      </c>
      <c r="D110" s="28">
        <v>1.3368983957219251E-3</v>
      </c>
      <c r="O110" s="25" t="s">
        <v>8587</v>
      </c>
      <c r="P110" s="27">
        <v>2</v>
      </c>
    </row>
    <row r="111" spans="2:16" x14ac:dyDescent="0.25">
      <c r="B111" s="25" t="s">
        <v>6192</v>
      </c>
      <c r="C111" s="27">
        <v>6</v>
      </c>
      <c r="D111" s="28">
        <v>8.0213903743315516E-3</v>
      </c>
      <c r="O111" s="29" t="s">
        <v>1809</v>
      </c>
      <c r="P111" s="27">
        <v>24</v>
      </c>
    </row>
    <row r="112" spans="2:16" x14ac:dyDescent="0.25">
      <c r="B112" s="25" t="s">
        <v>8522</v>
      </c>
      <c r="C112" s="27">
        <v>6</v>
      </c>
      <c r="D112" s="28">
        <v>8.0213903743315516E-3</v>
      </c>
      <c r="O112" s="25" t="s">
        <v>8637</v>
      </c>
      <c r="P112" s="27">
        <v>2</v>
      </c>
    </row>
    <row r="113" spans="2:16" x14ac:dyDescent="0.25">
      <c r="B113" s="25" t="s">
        <v>7796</v>
      </c>
      <c r="C113" s="27">
        <v>6</v>
      </c>
      <c r="D113" s="28">
        <v>8.0213903743315516E-3</v>
      </c>
      <c r="O113" s="25" t="s">
        <v>8638</v>
      </c>
      <c r="P113" s="27">
        <v>2</v>
      </c>
    </row>
    <row r="114" spans="2:16" x14ac:dyDescent="0.25">
      <c r="B114" s="25" t="s">
        <v>1252</v>
      </c>
      <c r="C114" s="27">
        <v>4</v>
      </c>
      <c r="D114" s="28">
        <v>5.3475935828877002E-3</v>
      </c>
      <c r="O114" s="25" t="s">
        <v>8639</v>
      </c>
      <c r="P114" s="27">
        <v>2</v>
      </c>
    </row>
    <row r="115" spans="2:16" x14ac:dyDescent="0.25">
      <c r="B115" s="25" t="s">
        <v>1394</v>
      </c>
      <c r="C115" s="27">
        <v>2</v>
      </c>
      <c r="D115" s="28">
        <v>2.6737967914438501E-3</v>
      </c>
      <c r="O115" s="25" t="s">
        <v>8640</v>
      </c>
      <c r="P115" s="27">
        <v>1</v>
      </c>
    </row>
    <row r="116" spans="2:16" x14ac:dyDescent="0.25">
      <c r="B116" s="25" t="s">
        <v>1213</v>
      </c>
      <c r="C116" s="27">
        <v>5</v>
      </c>
      <c r="D116" s="28">
        <v>6.6844919786096255E-3</v>
      </c>
      <c r="O116" s="25" t="s">
        <v>8641</v>
      </c>
      <c r="P116" s="27">
        <v>1</v>
      </c>
    </row>
    <row r="117" spans="2:16" x14ac:dyDescent="0.25">
      <c r="B117" s="25" t="s">
        <v>3141</v>
      </c>
      <c r="C117" s="27">
        <v>5</v>
      </c>
      <c r="D117" s="28">
        <v>6.6844919786096255E-3</v>
      </c>
      <c r="O117" s="25" t="s">
        <v>8642</v>
      </c>
      <c r="P117" s="27">
        <v>2</v>
      </c>
    </row>
    <row r="118" spans="2:16" x14ac:dyDescent="0.25">
      <c r="B118" s="25" t="s">
        <v>237</v>
      </c>
      <c r="C118" s="27">
        <v>5</v>
      </c>
      <c r="D118" s="28">
        <v>6.6844919786096255E-3</v>
      </c>
      <c r="O118" s="25" t="s">
        <v>8643</v>
      </c>
      <c r="P118" s="27">
        <v>2</v>
      </c>
    </row>
    <row r="119" spans="2:16" x14ac:dyDescent="0.25">
      <c r="B119" s="25" t="s">
        <v>1830</v>
      </c>
      <c r="C119" s="27">
        <v>3</v>
      </c>
      <c r="D119" s="28">
        <v>4.0106951871657758E-3</v>
      </c>
      <c r="O119" s="25" t="s">
        <v>8644</v>
      </c>
      <c r="P119" s="27">
        <v>2</v>
      </c>
    </row>
    <row r="120" spans="2:16" x14ac:dyDescent="0.25">
      <c r="B120" s="25" t="s">
        <v>3010</v>
      </c>
      <c r="C120" s="27">
        <v>2</v>
      </c>
      <c r="D120" s="28">
        <v>2.6737967914438501E-3</v>
      </c>
      <c r="O120" s="25" t="s">
        <v>8645</v>
      </c>
      <c r="P120" s="27">
        <v>2</v>
      </c>
    </row>
    <row r="121" spans="2:16" x14ac:dyDescent="0.25">
      <c r="B121" s="25" t="s">
        <v>1825</v>
      </c>
      <c r="C121" s="27">
        <v>5</v>
      </c>
      <c r="D121" s="28">
        <v>6.6844919786096255E-3</v>
      </c>
      <c r="O121" s="25" t="s">
        <v>8646</v>
      </c>
      <c r="P121" s="27">
        <v>2</v>
      </c>
    </row>
    <row r="122" spans="2:16" x14ac:dyDescent="0.25">
      <c r="B122" s="25" t="s">
        <v>3008</v>
      </c>
      <c r="C122" s="27">
        <v>5</v>
      </c>
      <c r="D122" s="28">
        <v>6.6844919786096255E-3</v>
      </c>
      <c r="O122" s="25" t="s">
        <v>8647</v>
      </c>
      <c r="P122" s="27">
        <v>2</v>
      </c>
    </row>
    <row r="123" spans="2:16" x14ac:dyDescent="0.25">
      <c r="B123" s="25" t="s">
        <v>175</v>
      </c>
      <c r="C123" s="27">
        <v>5</v>
      </c>
      <c r="D123" s="28">
        <v>6.6844919786096255E-3</v>
      </c>
      <c r="O123" s="25" t="s">
        <v>8648</v>
      </c>
      <c r="P123" s="27">
        <v>2</v>
      </c>
    </row>
    <row r="124" spans="2:16" x14ac:dyDescent="0.25">
      <c r="B124" s="25" t="s">
        <v>1386</v>
      </c>
      <c r="C124" s="27">
        <v>2</v>
      </c>
      <c r="D124" s="28">
        <v>2.6737967914438501E-3</v>
      </c>
      <c r="O124" s="25" t="s">
        <v>8649</v>
      </c>
      <c r="P124" s="27">
        <v>2</v>
      </c>
    </row>
    <row r="125" spans="2:16" x14ac:dyDescent="0.25">
      <c r="B125" s="25" t="s">
        <v>8520</v>
      </c>
      <c r="C125" s="27">
        <v>2</v>
      </c>
      <c r="D125" s="28">
        <v>2.6737967914438501E-3</v>
      </c>
      <c r="O125" s="29" t="s">
        <v>1668</v>
      </c>
      <c r="P125" s="27">
        <v>21</v>
      </c>
    </row>
    <row r="126" spans="2:16" x14ac:dyDescent="0.25">
      <c r="B126" s="25" t="s">
        <v>1390</v>
      </c>
      <c r="C126" s="27">
        <v>1</v>
      </c>
      <c r="D126" s="28">
        <v>1.3368983957219251E-3</v>
      </c>
      <c r="O126" s="25" t="s">
        <v>8662</v>
      </c>
      <c r="P126" s="27">
        <v>2</v>
      </c>
    </row>
    <row r="127" spans="2:16" x14ac:dyDescent="0.25">
      <c r="B127" s="25" t="s">
        <v>63</v>
      </c>
      <c r="C127" s="27">
        <v>4</v>
      </c>
      <c r="D127" s="28">
        <v>5.3475935828877002E-3</v>
      </c>
      <c r="O127" s="25" t="s">
        <v>8663</v>
      </c>
      <c r="P127" s="27">
        <v>2</v>
      </c>
    </row>
    <row r="128" spans="2:16" x14ac:dyDescent="0.25">
      <c r="B128" s="25" t="s">
        <v>1622</v>
      </c>
      <c r="C128" s="27">
        <v>2</v>
      </c>
      <c r="D128" s="28">
        <v>2.6737967914438501E-3</v>
      </c>
      <c r="O128" s="25" t="s">
        <v>8664</v>
      </c>
      <c r="P128" s="27">
        <v>2</v>
      </c>
    </row>
    <row r="129" spans="2:16" x14ac:dyDescent="0.25">
      <c r="B129" s="25" t="s">
        <v>1695</v>
      </c>
      <c r="C129" s="27">
        <v>2</v>
      </c>
      <c r="D129" s="28">
        <v>2.6737967914438501E-3</v>
      </c>
      <c r="O129" s="25" t="s">
        <v>8665</v>
      </c>
      <c r="P129" s="27">
        <v>2</v>
      </c>
    </row>
    <row r="130" spans="2:16" x14ac:dyDescent="0.25">
      <c r="B130" s="25" t="s">
        <v>621</v>
      </c>
      <c r="C130" s="27">
        <v>4</v>
      </c>
      <c r="D130" s="28">
        <v>5.3475935828877002E-3</v>
      </c>
      <c r="O130" s="25" t="s">
        <v>8666</v>
      </c>
      <c r="P130" s="27">
        <v>2</v>
      </c>
    </row>
    <row r="131" spans="2:16" x14ac:dyDescent="0.25">
      <c r="B131" s="25" t="s">
        <v>1520</v>
      </c>
      <c r="C131" s="27">
        <v>4</v>
      </c>
      <c r="D131" s="28">
        <v>5.3475935828877002E-3</v>
      </c>
      <c r="O131" s="25" t="s">
        <v>8667</v>
      </c>
      <c r="P131" s="27">
        <v>2</v>
      </c>
    </row>
    <row r="132" spans="2:16" x14ac:dyDescent="0.25">
      <c r="B132" s="25" t="s">
        <v>1481</v>
      </c>
      <c r="C132" s="27">
        <v>3</v>
      </c>
      <c r="D132" s="28">
        <v>4.0106951871657758E-3</v>
      </c>
      <c r="O132" s="25" t="s">
        <v>8668</v>
      </c>
      <c r="P132" s="27">
        <v>2</v>
      </c>
    </row>
    <row r="133" spans="2:16" x14ac:dyDescent="0.25">
      <c r="B133" s="25" t="s">
        <v>1483</v>
      </c>
      <c r="C133" s="27">
        <v>3</v>
      </c>
      <c r="D133" s="28">
        <v>4.0106951871657758E-3</v>
      </c>
      <c r="O133" s="25" t="s">
        <v>8669</v>
      </c>
      <c r="P133" s="27">
        <v>2</v>
      </c>
    </row>
    <row r="134" spans="2:16" x14ac:dyDescent="0.25">
      <c r="B134" s="25" t="s">
        <v>428</v>
      </c>
      <c r="C134" s="27">
        <v>3</v>
      </c>
      <c r="D134" s="28">
        <v>4.0106951871657758E-3</v>
      </c>
      <c r="O134" s="25" t="s">
        <v>8670</v>
      </c>
      <c r="P134" s="27">
        <v>2</v>
      </c>
    </row>
    <row r="135" spans="2:16" x14ac:dyDescent="0.25">
      <c r="B135" s="25" t="s">
        <v>1534</v>
      </c>
      <c r="C135" s="27">
        <v>3</v>
      </c>
      <c r="D135" s="28">
        <v>4.0106951871657758E-3</v>
      </c>
      <c r="O135" s="25" t="s">
        <v>8671</v>
      </c>
      <c r="P135" s="27">
        <v>3</v>
      </c>
    </row>
    <row r="136" spans="2:16" x14ac:dyDescent="0.25">
      <c r="B136" s="25" t="s">
        <v>6000</v>
      </c>
      <c r="C136" s="27">
        <v>3</v>
      </c>
      <c r="D136" s="28">
        <v>4.0106951871657758E-3</v>
      </c>
      <c r="O136" s="29" t="s">
        <v>1553</v>
      </c>
      <c r="P136" s="27">
        <v>21</v>
      </c>
    </row>
    <row r="137" spans="2:16" x14ac:dyDescent="0.25">
      <c r="B137" s="25" t="s">
        <v>8521</v>
      </c>
      <c r="C137" s="27">
        <v>3</v>
      </c>
      <c r="D137" s="28">
        <v>4.0106951871657758E-3</v>
      </c>
      <c r="O137" s="25" t="s">
        <v>8588</v>
      </c>
      <c r="P137" s="27">
        <v>1</v>
      </c>
    </row>
    <row r="138" spans="2:16" x14ac:dyDescent="0.25">
      <c r="B138" s="25" t="s">
        <v>986</v>
      </c>
      <c r="C138" s="27">
        <v>3</v>
      </c>
      <c r="D138" s="28">
        <v>4.0106951871657758E-3</v>
      </c>
      <c r="O138" s="25" t="s">
        <v>8589</v>
      </c>
      <c r="P138" s="27">
        <v>2</v>
      </c>
    </row>
    <row r="139" spans="2:16" x14ac:dyDescent="0.25">
      <c r="B139" s="25" t="s">
        <v>1162</v>
      </c>
      <c r="C139" s="27">
        <v>2</v>
      </c>
      <c r="D139" s="28">
        <v>2.6737967914438501E-3</v>
      </c>
      <c r="O139" s="25" t="s">
        <v>8590</v>
      </c>
      <c r="P139" s="27">
        <v>2</v>
      </c>
    </row>
    <row r="140" spans="2:16" x14ac:dyDescent="0.25">
      <c r="B140" s="25" t="s">
        <v>1148</v>
      </c>
      <c r="C140" s="27">
        <v>1</v>
      </c>
      <c r="D140" s="28">
        <v>1.3368983957219251E-3</v>
      </c>
      <c r="O140" s="25" t="s">
        <v>8591</v>
      </c>
      <c r="P140" s="27">
        <v>1</v>
      </c>
    </row>
    <row r="141" spans="2:16" x14ac:dyDescent="0.25">
      <c r="B141" s="25" t="s">
        <v>3800</v>
      </c>
      <c r="C141" s="27">
        <v>2</v>
      </c>
      <c r="D141" s="28">
        <v>2.6737967914438501E-3</v>
      </c>
      <c r="O141" s="25" t="s">
        <v>8592</v>
      </c>
      <c r="P141" s="27">
        <v>2</v>
      </c>
    </row>
    <row r="142" spans="2:16" x14ac:dyDescent="0.25">
      <c r="B142" s="25" t="s">
        <v>1093</v>
      </c>
      <c r="C142" s="27">
        <v>2</v>
      </c>
      <c r="D142" s="28">
        <v>2.6737967914438501E-3</v>
      </c>
      <c r="O142" s="25" t="s">
        <v>8593</v>
      </c>
      <c r="P142" s="27">
        <v>3</v>
      </c>
    </row>
    <row r="143" spans="2:16" x14ac:dyDescent="0.25">
      <c r="B143" s="25" t="s">
        <v>4820</v>
      </c>
      <c r="C143" s="27">
        <v>2</v>
      </c>
      <c r="D143" s="28">
        <v>2.6737967914438501E-3</v>
      </c>
      <c r="O143" s="25" t="s">
        <v>8594</v>
      </c>
      <c r="P143" s="27">
        <v>2</v>
      </c>
    </row>
    <row r="144" spans="2:16" x14ac:dyDescent="0.25">
      <c r="B144" s="25" t="s">
        <v>1277</v>
      </c>
      <c r="C144" s="27">
        <v>2</v>
      </c>
      <c r="D144" s="28">
        <v>2.6737967914438501E-3</v>
      </c>
      <c r="O144" s="25" t="s">
        <v>8595</v>
      </c>
      <c r="P144" s="27">
        <v>2</v>
      </c>
    </row>
    <row r="145" spans="2:16" x14ac:dyDescent="0.25">
      <c r="B145" s="25" t="s">
        <v>4139</v>
      </c>
      <c r="C145" s="27">
        <v>2</v>
      </c>
      <c r="D145" s="28">
        <v>2.6737967914438501E-3</v>
      </c>
      <c r="O145" s="25" t="s">
        <v>8596</v>
      </c>
      <c r="P145" s="27">
        <v>2</v>
      </c>
    </row>
    <row r="146" spans="2:16" x14ac:dyDescent="0.25">
      <c r="B146" s="25" t="s">
        <v>1331</v>
      </c>
      <c r="C146" s="27">
        <v>2</v>
      </c>
      <c r="D146" s="28">
        <v>2.6737967914438501E-3</v>
      </c>
      <c r="O146" s="25" t="s">
        <v>8597</v>
      </c>
      <c r="P146" s="27">
        <v>2</v>
      </c>
    </row>
    <row r="147" spans="2:16" x14ac:dyDescent="0.25">
      <c r="B147" s="25" t="s">
        <v>1082</v>
      </c>
      <c r="C147" s="27">
        <v>2</v>
      </c>
      <c r="D147" s="28">
        <v>2.6737967914438501E-3</v>
      </c>
      <c r="O147" s="25" t="s">
        <v>8598</v>
      </c>
      <c r="P147" s="27">
        <v>2</v>
      </c>
    </row>
    <row r="148" spans="2:16" x14ac:dyDescent="0.25">
      <c r="B148" s="25" t="s">
        <v>1083</v>
      </c>
      <c r="C148" s="27">
        <v>2</v>
      </c>
      <c r="D148" s="28">
        <v>2.6737967914438501E-3</v>
      </c>
      <c r="O148" s="29" t="s">
        <v>1788</v>
      </c>
      <c r="P148" s="27">
        <v>21</v>
      </c>
    </row>
    <row r="149" spans="2:16" x14ac:dyDescent="0.25">
      <c r="B149" s="25" t="s">
        <v>5996</v>
      </c>
      <c r="C149" s="27">
        <v>2</v>
      </c>
      <c r="D149" s="28">
        <v>2.6737967914438501E-3</v>
      </c>
      <c r="O149" s="25" t="s">
        <v>8707</v>
      </c>
      <c r="P149" s="27">
        <v>2</v>
      </c>
    </row>
    <row r="150" spans="2:16" x14ac:dyDescent="0.25">
      <c r="B150" s="25" t="s">
        <v>1199</v>
      </c>
      <c r="C150" s="27">
        <v>2</v>
      </c>
      <c r="D150" s="28">
        <v>2.6737967914438501E-3</v>
      </c>
      <c r="O150" s="25" t="s">
        <v>8708</v>
      </c>
      <c r="P150" s="27">
        <v>2</v>
      </c>
    </row>
    <row r="151" spans="2:16" x14ac:dyDescent="0.25">
      <c r="B151" s="25" t="s">
        <v>5998</v>
      </c>
      <c r="C151" s="27">
        <v>1</v>
      </c>
      <c r="D151" s="28">
        <v>1.3368983957219251E-3</v>
      </c>
      <c r="O151" s="25" t="s">
        <v>8709</v>
      </c>
      <c r="P151" s="27">
        <v>3</v>
      </c>
    </row>
    <row r="152" spans="2:16" x14ac:dyDescent="0.25">
      <c r="B152" s="25" t="s">
        <v>8519</v>
      </c>
      <c r="C152" s="27">
        <v>1</v>
      </c>
      <c r="D152" s="28">
        <v>1.3368983957219251E-3</v>
      </c>
      <c r="O152" s="25" t="s">
        <v>8710</v>
      </c>
      <c r="P152" s="27">
        <v>1</v>
      </c>
    </row>
    <row r="153" spans="2:16" x14ac:dyDescent="0.25">
      <c r="B153" s="25" t="s">
        <v>939</v>
      </c>
      <c r="C153" s="27">
        <v>1</v>
      </c>
      <c r="D153" s="28">
        <v>1.3368983957219251E-3</v>
      </c>
      <c r="O153" s="25" t="s">
        <v>8711</v>
      </c>
      <c r="P153" s="27">
        <v>1</v>
      </c>
    </row>
    <row r="154" spans="2:16" x14ac:dyDescent="0.25">
      <c r="B154" s="25" t="s">
        <v>8523</v>
      </c>
      <c r="C154" s="27">
        <v>1</v>
      </c>
      <c r="D154" s="28">
        <v>1.3368983957219251E-3</v>
      </c>
      <c r="O154" s="25" t="s">
        <v>8712</v>
      </c>
      <c r="P154" s="27">
        <v>3</v>
      </c>
    </row>
    <row r="155" spans="2:16" x14ac:dyDescent="0.25">
      <c r="B155" s="25" t="s">
        <v>8046</v>
      </c>
      <c r="C155" s="27">
        <v>1</v>
      </c>
      <c r="D155" s="28">
        <v>1.3368983957219251E-3</v>
      </c>
      <c r="O155" s="25" t="s">
        <v>8713</v>
      </c>
      <c r="P155" s="27">
        <v>1</v>
      </c>
    </row>
    <row r="156" spans="2:16" x14ac:dyDescent="0.25">
      <c r="B156" s="25" t="s">
        <v>8859</v>
      </c>
      <c r="C156" s="27">
        <v>1</v>
      </c>
      <c r="D156" s="28">
        <v>1.3368983957219251E-3</v>
      </c>
      <c r="O156" s="25" t="s">
        <v>8714</v>
      </c>
      <c r="P156" s="27">
        <v>2</v>
      </c>
    </row>
    <row r="157" spans="2:16" x14ac:dyDescent="0.25">
      <c r="B157" s="25" t="s">
        <v>7683</v>
      </c>
      <c r="C157" s="27">
        <v>748</v>
      </c>
      <c r="D157" s="28">
        <v>1</v>
      </c>
      <c r="O157" s="25" t="s">
        <v>8715</v>
      </c>
      <c r="P157" s="27">
        <v>2</v>
      </c>
    </row>
    <row r="158" spans="2:16" x14ac:dyDescent="0.25">
      <c r="B158"/>
      <c r="C158"/>
      <c r="D158"/>
      <c r="O158" s="25" t="s">
        <v>8716</v>
      </c>
      <c r="P158" s="27">
        <v>2</v>
      </c>
    </row>
    <row r="159" spans="2:16" x14ac:dyDescent="0.25">
      <c r="B159"/>
      <c r="C159"/>
      <c r="D159"/>
      <c r="O159" s="25" t="s">
        <v>8717</v>
      </c>
      <c r="P159" s="27">
        <v>2</v>
      </c>
    </row>
    <row r="160" spans="2:16" x14ac:dyDescent="0.25">
      <c r="B160"/>
      <c r="C160"/>
      <c r="D160"/>
      <c r="O160" s="29" t="s">
        <v>1489</v>
      </c>
      <c r="P160" s="27">
        <v>20</v>
      </c>
    </row>
    <row r="161" spans="2:16" x14ac:dyDescent="0.25">
      <c r="B161"/>
      <c r="C161"/>
      <c r="D161"/>
      <c r="O161" s="25" t="s">
        <v>8563</v>
      </c>
      <c r="P161" s="27">
        <v>2</v>
      </c>
    </row>
    <row r="162" spans="2:16" x14ac:dyDescent="0.25">
      <c r="B162"/>
      <c r="C162"/>
      <c r="D162"/>
      <c r="O162" s="25" t="s">
        <v>8564</v>
      </c>
      <c r="P162" s="27">
        <v>2</v>
      </c>
    </row>
    <row r="163" spans="2:16" x14ac:dyDescent="0.25">
      <c r="B163"/>
      <c r="C163"/>
      <c r="D163"/>
      <c r="O163" s="25" t="s">
        <v>8565</v>
      </c>
      <c r="P163" s="27">
        <v>1</v>
      </c>
    </row>
    <row r="164" spans="2:16" x14ac:dyDescent="0.25">
      <c r="B164"/>
      <c r="C164"/>
      <c r="D164"/>
      <c r="O164" s="25" t="s">
        <v>8566</v>
      </c>
      <c r="P164" s="27">
        <v>1</v>
      </c>
    </row>
    <row r="165" spans="2:16" x14ac:dyDescent="0.25">
      <c r="B165"/>
      <c r="C165"/>
      <c r="D165"/>
      <c r="O165" s="25" t="s">
        <v>8567</v>
      </c>
      <c r="P165" s="27">
        <v>2</v>
      </c>
    </row>
    <row r="166" spans="2:16" x14ac:dyDescent="0.25">
      <c r="B166"/>
      <c r="C166"/>
      <c r="D166"/>
      <c r="O166" s="25" t="s">
        <v>8568</v>
      </c>
      <c r="P166" s="27">
        <v>2</v>
      </c>
    </row>
    <row r="167" spans="2:16" x14ac:dyDescent="0.25">
      <c r="B167"/>
      <c r="C167"/>
      <c r="D167"/>
      <c r="O167" s="25" t="s">
        <v>8569</v>
      </c>
      <c r="P167" s="27">
        <v>2</v>
      </c>
    </row>
    <row r="168" spans="2:16" x14ac:dyDescent="0.25">
      <c r="B168"/>
      <c r="C168"/>
      <c r="D168"/>
      <c r="O168" s="25" t="s">
        <v>8570</v>
      </c>
      <c r="P168" s="27">
        <v>1</v>
      </c>
    </row>
    <row r="169" spans="2:16" x14ac:dyDescent="0.25">
      <c r="B169"/>
      <c r="C169"/>
      <c r="D169"/>
      <c r="O169" s="25" t="s">
        <v>8571</v>
      </c>
      <c r="P169" s="27">
        <v>2</v>
      </c>
    </row>
    <row r="170" spans="2:16" x14ac:dyDescent="0.25">
      <c r="B170"/>
      <c r="C170"/>
      <c r="D170"/>
      <c r="O170" s="25" t="s">
        <v>8572</v>
      </c>
      <c r="P170" s="27">
        <v>2</v>
      </c>
    </row>
    <row r="171" spans="2:16" x14ac:dyDescent="0.25">
      <c r="B171"/>
      <c r="C171"/>
      <c r="D171"/>
      <c r="O171" s="25" t="s">
        <v>8573</v>
      </c>
      <c r="P171" s="27">
        <v>2</v>
      </c>
    </row>
    <row r="172" spans="2:16" x14ac:dyDescent="0.25">
      <c r="B172"/>
      <c r="C172"/>
      <c r="D172"/>
      <c r="O172" s="25" t="s">
        <v>8574</v>
      </c>
      <c r="P172" s="27">
        <v>1</v>
      </c>
    </row>
    <row r="173" spans="2:16" x14ac:dyDescent="0.25">
      <c r="B173"/>
      <c r="C173"/>
      <c r="D173"/>
      <c r="O173" s="29" t="s">
        <v>1605</v>
      </c>
      <c r="P173" s="27">
        <v>18</v>
      </c>
    </row>
    <row r="174" spans="2:16" x14ac:dyDescent="0.25">
      <c r="B174"/>
      <c r="C174"/>
      <c r="D174"/>
      <c r="O174" s="25" t="s">
        <v>8728</v>
      </c>
      <c r="P174" s="27">
        <v>1</v>
      </c>
    </row>
    <row r="175" spans="2:16" x14ac:dyDescent="0.25">
      <c r="B175"/>
      <c r="C175"/>
      <c r="D175"/>
      <c r="O175" s="25" t="s">
        <v>8729</v>
      </c>
      <c r="P175" s="27">
        <v>5</v>
      </c>
    </row>
    <row r="176" spans="2:16" x14ac:dyDescent="0.25">
      <c r="B176"/>
      <c r="C176"/>
      <c r="D176"/>
      <c r="O176" s="25" t="s">
        <v>8730</v>
      </c>
      <c r="P176" s="27">
        <v>2</v>
      </c>
    </row>
    <row r="177" spans="2:16" x14ac:dyDescent="0.25">
      <c r="B177"/>
      <c r="C177"/>
      <c r="D177"/>
      <c r="O177" s="25" t="s">
        <v>8731</v>
      </c>
      <c r="P177" s="27">
        <v>1</v>
      </c>
    </row>
    <row r="178" spans="2:16" x14ac:dyDescent="0.25">
      <c r="B178"/>
      <c r="C178"/>
      <c r="D178"/>
      <c r="O178" s="25" t="s">
        <v>8732</v>
      </c>
      <c r="P178" s="27">
        <v>2</v>
      </c>
    </row>
    <row r="179" spans="2:16" x14ac:dyDescent="0.25">
      <c r="B179"/>
      <c r="C179"/>
      <c r="D179"/>
      <c r="O179" s="25" t="s">
        <v>8733</v>
      </c>
      <c r="P179" s="27">
        <v>2</v>
      </c>
    </row>
    <row r="180" spans="2:16" x14ac:dyDescent="0.25">
      <c r="B180"/>
      <c r="C180"/>
      <c r="D180"/>
      <c r="O180" s="25" t="s">
        <v>8734</v>
      </c>
      <c r="P180" s="27">
        <v>2</v>
      </c>
    </row>
    <row r="181" spans="2:16" x14ac:dyDescent="0.25">
      <c r="B181"/>
      <c r="C181"/>
      <c r="D181"/>
      <c r="O181" s="25" t="s">
        <v>8735</v>
      </c>
      <c r="P181" s="27">
        <v>3</v>
      </c>
    </row>
    <row r="182" spans="2:16" x14ac:dyDescent="0.25">
      <c r="B182"/>
      <c r="C182"/>
      <c r="D182"/>
      <c r="O182" s="29" t="s">
        <v>1587</v>
      </c>
      <c r="P182" s="27">
        <v>18</v>
      </c>
    </row>
    <row r="183" spans="2:16" x14ac:dyDescent="0.25">
      <c r="B183"/>
      <c r="C183"/>
      <c r="D183"/>
      <c r="O183" s="25" t="s">
        <v>8554</v>
      </c>
      <c r="P183" s="27">
        <v>2</v>
      </c>
    </row>
    <row r="184" spans="2:16" x14ac:dyDescent="0.25">
      <c r="B184"/>
      <c r="C184"/>
      <c r="D184"/>
      <c r="O184" s="25" t="s">
        <v>8555</v>
      </c>
      <c r="P184" s="27">
        <v>2</v>
      </c>
    </row>
    <row r="185" spans="2:16" x14ac:dyDescent="0.25">
      <c r="B185"/>
      <c r="C185"/>
      <c r="D185"/>
      <c r="O185" s="25" t="s">
        <v>8556</v>
      </c>
      <c r="P185" s="27">
        <v>1</v>
      </c>
    </row>
    <row r="186" spans="2:16" x14ac:dyDescent="0.25">
      <c r="B186"/>
      <c r="C186"/>
      <c r="D186"/>
      <c r="O186" s="25" t="s">
        <v>8557</v>
      </c>
      <c r="P186" s="27">
        <v>1</v>
      </c>
    </row>
    <row r="187" spans="2:16" x14ac:dyDescent="0.25">
      <c r="B187"/>
      <c r="C187"/>
      <c r="D187"/>
      <c r="O187" s="25" t="s">
        <v>8558</v>
      </c>
      <c r="P187" s="27">
        <v>3</v>
      </c>
    </row>
    <row r="188" spans="2:16" x14ac:dyDescent="0.25">
      <c r="B188"/>
      <c r="C188"/>
      <c r="D188"/>
      <c r="O188" s="25" t="s">
        <v>8559</v>
      </c>
      <c r="P188" s="27">
        <v>2</v>
      </c>
    </row>
    <row r="189" spans="2:16" x14ac:dyDescent="0.25">
      <c r="B189"/>
      <c r="C189"/>
      <c r="D189"/>
      <c r="O189" s="25" t="s">
        <v>8560</v>
      </c>
      <c r="P189" s="27">
        <v>2</v>
      </c>
    </row>
    <row r="190" spans="2:16" x14ac:dyDescent="0.25">
      <c r="B190"/>
      <c r="C190"/>
      <c r="D190"/>
      <c r="O190" s="25" t="s">
        <v>8561</v>
      </c>
      <c r="P190" s="27">
        <v>2</v>
      </c>
    </row>
    <row r="191" spans="2:16" x14ac:dyDescent="0.25">
      <c r="B191"/>
      <c r="C191"/>
      <c r="D191"/>
      <c r="O191" s="25" t="s">
        <v>8562</v>
      </c>
      <c r="P191" s="27">
        <v>3</v>
      </c>
    </row>
    <row r="192" spans="2:16" x14ac:dyDescent="0.25">
      <c r="B192"/>
      <c r="C192"/>
      <c r="D192"/>
      <c r="O192" s="29" t="s">
        <v>1578</v>
      </c>
      <c r="P192" s="27">
        <v>18</v>
      </c>
    </row>
    <row r="193" spans="2:16" x14ac:dyDescent="0.25">
      <c r="B193"/>
      <c r="C193"/>
      <c r="D193"/>
      <c r="O193" s="25" t="s">
        <v>8686</v>
      </c>
      <c r="P193" s="27">
        <v>2</v>
      </c>
    </row>
    <row r="194" spans="2:16" x14ac:dyDescent="0.25">
      <c r="B194"/>
      <c r="C194"/>
      <c r="D194"/>
      <c r="O194" s="25" t="s">
        <v>8687</v>
      </c>
      <c r="P194" s="27">
        <v>1</v>
      </c>
    </row>
    <row r="195" spans="2:16" x14ac:dyDescent="0.25">
      <c r="B195"/>
      <c r="C195"/>
      <c r="D195"/>
      <c r="O195" s="25" t="s">
        <v>8688</v>
      </c>
      <c r="P195" s="27">
        <v>2</v>
      </c>
    </row>
    <row r="196" spans="2:16" x14ac:dyDescent="0.25">
      <c r="B196"/>
      <c r="C196"/>
      <c r="D196"/>
      <c r="O196" s="25" t="s">
        <v>8689</v>
      </c>
      <c r="P196" s="27">
        <v>2</v>
      </c>
    </row>
    <row r="197" spans="2:16" x14ac:dyDescent="0.25">
      <c r="B197"/>
      <c r="C197"/>
      <c r="D197"/>
      <c r="O197" s="25" t="s">
        <v>8690</v>
      </c>
      <c r="P197" s="27">
        <v>3</v>
      </c>
    </row>
    <row r="198" spans="2:16" x14ac:dyDescent="0.25">
      <c r="B198"/>
      <c r="C198"/>
      <c r="D198"/>
      <c r="O198" s="25" t="s">
        <v>8691</v>
      </c>
      <c r="P198" s="27">
        <v>2</v>
      </c>
    </row>
    <row r="199" spans="2:16" x14ac:dyDescent="0.25">
      <c r="B199"/>
      <c r="C199"/>
      <c r="D199"/>
      <c r="O199" s="25" t="s">
        <v>8692</v>
      </c>
      <c r="P199" s="27">
        <v>3</v>
      </c>
    </row>
    <row r="200" spans="2:16" x14ac:dyDescent="0.25">
      <c r="B200"/>
      <c r="C200"/>
      <c r="D200"/>
      <c r="O200" s="25" t="s">
        <v>8693</v>
      </c>
      <c r="P200" s="27">
        <v>2</v>
      </c>
    </row>
    <row r="201" spans="2:16" x14ac:dyDescent="0.25">
      <c r="B201"/>
      <c r="C201"/>
      <c r="D201"/>
      <c r="O201" s="25" t="s">
        <v>8694</v>
      </c>
      <c r="P201" s="27">
        <v>1</v>
      </c>
    </row>
    <row r="202" spans="2:16" x14ac:dyDescent="0.25">
      <c r="B202"/>
      <c r="C202"/>
      <c r="D202"/>
      <c r="O202" s="29" t="s">
        <v>3139</v>
      </c>
      <c r="P202" s="27">
        <v>18</v>
      </c>
    </row>
    <row r="203" spans="2:16" x14ac:dyDescent="0.25">
      <c r="B203"/>
      <c r="C203"/>
      <c r="D203"/>
      <c r="O203" s="25" t="s">
        <v>8879</v>
      </c>
      <c r="P203" s="27">
        <v>2</v>
      </c>
    </row>
    <row r="204" spans="2:16" x14ac:dyDescent="0.25">
      <c r="B204"/>
      <c r="C204"/>
      <c r="D204"/>
      <c r="O204" s="25" t="s">
        <v>8880</v>
      </c>
      <c r="P204" s="27">
        <v>3</v>
      </c>
    </row>
    <row r="205" spans="2:16" x14ac:dyDescent="0.25">
      <c r="B205"/>
      <c r="C205"/>
      <c r="D205"/>
      <c r="O205" s="25" t="s">
        <v>8881</v>
      </c>
      <c r="P205" s="27">
        <v>2</v>
      </c>
    </row>
    <row r="206" spans="2:16" x14ac:dyDescent="0.25">
      <c r="B206"/>
      <c r="C206"/>
      <c r="D206"/>
      <c r="O206" s="25" t="s">
        <v>8882</v>
      </c>
      <c r="P206" s="27">
        <v>2</v>
      </c>
    </row>
    <row r="207" spans="2:16" x14ac:dyDescent="0.25">
      <c r="B207"/>
      <c r="C207"/>
      <c r="D207"/>
      <c r="O207" s="25" t="s">
        <v>8883</v>
      </c>
      <c r="P207" s="27">
        <v>2</v>
      </c>
    </row>
    <row r="208" spans="2:16" x14ac:dyDescent="0.25">
      <c r="B208"/>
      <c r="C208"/>
      <c r="D208"/>
      <c r="O208" s="25" t="s">
        <v>8884</v>
      </c>
      <c r="P208" s="27">
        <v>3</v>
      </c>
    </row>
    <row r="209" spans="2:16" x14ac:dyDescent="0.25">
      <c r="B209"/>
      <c r="C209"/>
      <c r="D209"/>
      <c r="O209" s="25" t="s">
        <v>8885</v>
      </c>
      <c r="P209" s="27">
        <v>2</v>
      </c>
    </row>
    <row r="210" spans="2:16" x14ac:dyDescent="0.25">
      <c r="B210"/>
      <c r="C210"/>
      <c r="D210"/>
      <c r="O210" s="25" t="s">
        <v>8886</v>
      </c>
      <c r="P210" s="27">
        <v>2</v>
      </c>
    </row>
    <row r="211" spans="2:16" x14ac:dyDescent="0.25">
      <c r="B211"/>
      <c r="C211"/>
      <c r="D211"/>
      <c r="O211" s="25" t="s">
        <v>1547</v>
      </c>
      <c r="P211" s="27">
        <v>17</v>
      </c>
    </row>
    <row r="212" spans="2:16" x14ac:dyDescent="0.25">
      <c r="B212"/>
      <c r="C212"/>
      <c r="D212"/>
      <c r="O212" s="25" t="s">
        <v>8718</v>
      </c>
      <c r="P212" s="27">
        <v>2</v>
      </c>
    </row>
    <row r="213" spans="2:16" x14ac:dyDescent="0.25">
      <c r="B213"/>
      <c r="C213"/>
      <c r="D213"/>
      <c r="O213" s="25" t="s">
        <v>8719</v>
      </c>
      <c r="P213" s="27">
        <v>2</v>
      </c>
    </row>
    <row r="214" spans="2:16" x14ac:dyDescent="0.25">
      <c r="B214"/>
      <c r="C214"/>
      <c r="D214"/>
      <c r="O214" s="25" t="s">
        <v>8720</v>
      </c>
      <c r="P214" s="27">
        <v>1</v>
      </c>
    </row>
    <row r="215" spans="2:16" x14ac:dyDescent="0.25">
      <c r="B215"/>
      <c r="C215"/>
      <c r="D215"/>
      <c r="O215" s="25" t="s">
        <v>8721</v>
      </c>
      <c r="P215" s="27">
        <v>1</v>
      </c>
    </row>
    <row r="216" spans="2:16" x14ac:dyDescent="0.25">
      <c r="B216"/>
      <c r="C216"/>
      <c r="D216"/>
      <c r="O216" s="25" t="s">
        <v>8722</v>
      </c>
      <c r="P216" s="27">
        <v>2</v>
      </c>
    </row>
    <row r="217" spans="2:16" x14ac:dyDescent="0.25">
      <c r="B217"/>
      <c r="C217"/>
      <c r="D217"/>
      <c r="O217" s="25" t="s">
        <v>8723</v>
      </c>
      <c r="P217" s="27">
        <v>2</v>
      </c>
    </row>
    <row r="218" spans="2:16" x14ac:dyDescent="0.25">
      <c r="B218"/>
      <c r="C218"/>
      <c r="D218"/>
      <c r="O218" s="25" t="s">
        <v>8724</v>
      </c>
      <c r="P218" s="27">
        <v>2</v>
      </c>
    </row>
    <row r="219" spans="2:16" x14ac:dyDescent="0.25">
      <c r="B219"/>
      <c r="C219"/>
      <c r="D219"/>
      <c r="O219" s="25" t="s">
        <v>8725</v>
      </c>
      <c r="P219" s="27">
        <v>1</v>
      </c>
    </row>
    <row r="220" spans="2:16" x14ac:dyDescent="0.25">
      <c r="B220"/>
      <c r="C220"/>
      <c r="D220"/>
      <c r="O220" s="25" t="s">
        <v>8726</v>
      </c>
      <c r="P220" s="27">
        <v>2</v>
      </c>
    </row>
    <row r="221" spans="2:16" x14ac:dyDescent="0.25">
      <c r="B221"/>
      <c r="C221"/>
      <c r="D221"/>
      <c r="O221" s="25" t="s">
        <v>8727</v>
      </c>
      <c r="P221" s="27">
        <v>2</v>
      </c>
    </row>
    <row r="222" spans="2:16" x14ac:dyDescent="0.25">
      <c r="B222"/>
      <c r="C222"/>
      <c r="D222"/>
      <c r="O222" s="29" t="s">
        <v>1650</v>
      </c>
      <c r="P222" s="27">
        <v>16</v>
      </c>
    </row>
    <row r="223" spans="2:16" x14ac:dyDescent="0.25">
      <c r="B223"/>
      <c r="C223"/>
      <c r="D223"/>
      <c r="O223" s="25" t="s">
        <v>8630</v>
      </c>
      <c r="P223" s="27">
        <v>2</v>
      </c>
    </row>
    <row r="224" spans="2:16" x14ac:dyDescent="0.25">
      <c r="B224"/>
      <c r="C224"/>
      <c r="D224"/>
      <c r="O224" s="25" t="s">
        <v>8631</v>
      </c>
      <c r="P224" s="27">
        <v>2</v>
      </c>
    </row>
    <row r="225" spans="2:16" x14ac:dyDescent="0.25">
      <c r="B225"/>
      <c r="C225"/>
      <c r="D225"/>
      <c r="O225" s="25" t="s">
        <v>8632</v>
      </c>
      <c r="P225" s="27">
        <v>3</v>
      </c>
    </row>
    <row r="226" spans="2:16" x14ac:dyDescent="0.25">
      <c r="B226"/>
      <c r="C226"/>
      <c r="D226"/>
      <c r="O226" s="25" t="s">
        <v>8633</v>
      </c>
      <c r="P226" s="27">
        <v>2</v>
      </c>
    </row>
    <row r="227" spans="2:16" x14ac:dyDescent="0.25">
      <c r="B227"/>
      <c r="C227"/>
      <c r="D227"/>
      <c r="O227" s="25" t="s">
        <v>8634</v>
      </c>
      <c r="P227" s="27">
        <v>2</v>
      </c>
    </row>
    <row r="228" spans="2:16" x14ac:dyDescent="0.25">
      <c r="B228"/>
      <c r="C228"/>
      <c r="D228"/>
      <c r="O228" s="25" t="s">
        <v>8635</v>
      </c>
      <c r="P228" s="27">
        <v>2</v>
      </c>
    </row>
    <row r="229" spans="2:16" x14ac:dyDescent="0.25">
      <c r="B229"/>
      <c r="C229"/>
      <c r="D229"/>
      <c r="O229" s="25" t="s">
        <v>8636</v>
      </c>
      <c r="P229" s="27">
        <v>3</v>
      </c>
    </row>
    <row r="230" spans="2:16" x14ac:dyDescent="0.25">
      <c r="B230"/>
      <c r="C230"/>
      <c r="D230"/>
      <c r="O230" s="25" t="s">
        <v>1704</v>
      </c>
      <c r="P230" s="27">
        <v>13</v>
      </c>
    </row>
    <row r="231" spans="2:16" x14ac:dyDescent="0.25">
      <c r="B231"/>
      <c r="C231"/>
      <c r="D231"/>
      <c r="O231" s="25" t="s">
        <v>8650</v>
      </c>
      <c r="P231" s="27">
        <v>1</v>
      </c>
    </row>
    <row r="232" spans="2:16" x14ac:dyDescent="0.25">
      <c r="B232"/>
      <c r="C232"/>
      <c r="D232"/>
      <c r="O232" s="25" t="s">
        <v>8651</v>
      </c>
      <c r="P232" s="27">
        <v>2</v>
      </c>
    </row>
    <row r="233" spans="2:16" x14ac:dyDescent="0.25">
      <c r="B233"/>
      <c r="C233"/>
      <c r="D233"/>
      <c r="O233" s="25" t="s">
        <v>8652</v>
      </c>
      <c r="P233" s="27">
        <v>1</v>
      </c>
    </row>
    <row r="234" spans="2:16" x14ac:dyDescent="0.25">
      <c r="B234"/>
      <c r="C234"/>
      <c r="D234"/>
      <c r="O234" s="25" t="s">
        <v>8653</v>
      </c>
      <c r="P234" s="27">
        <v>2</v>
      </c>
    </row>
    <row r="235" spans="2:16" x14ac:dyDescent="0.25">
      <c r="B235"/>
      <c r="C235"/>
      <c r="D235"/>
      <c r="O235" s="25" t="s">
        <v>8654</v>
      </c>
      <c r="P235" s="27">
        <v>3</v>
      </c>
    </row>
    <row r="236" spans="2:16" x14ac:dyDescent="0.25">
      <c r="B236"/>
      <c r="C236"/>
      <c r="D236"/>
      <c r="O236" s="25" t="s">
        <v>8655</v>
      </c>
      <c r="P236" s="27">
        <v>1</v>
      </c>
    </row>
    <row r="237" spans="2:16" x14ac:dyDescent="0.25">
      <c r="B237"/>
      <c r="C237"/>
      <c r="D237"/>
      <c r="O237" s="25" t="s">
        <v>8656</v>
      </c>
      <c r="P237" s="27">
        <v>3</v>
      </c>
    </row>
    <row r="238" spans="2:16" x14ac:dyDescent="0.25">
      <c r="B238"/>
      <c r="C238"/>
      <c r="D238"/>
      <c r="O238" s="25" t="s">
        <v>1688</v>
      </c>
      <c r="P238" s="27">
        <v>13</v>
      </c>
    </row>
    <row r="239" spans="2:16" x14ac:dyDescent="0.25">
      <c r="B239"/>
      <c r="C239"/>
      <c r="D239"/>
      <c r="O239" s="25" t="s">
        <v>8800</v>
      </c>
      <c r="P239" s="27">
        <v>2</v>
      </c>
    </row>
    <row r="240" spans="2:16" x14ac:dyDescent="0.25">
      <c r="B240"/>
      <c r="C240"/>
      <c r="D240"/>
      <c r="O240" s="25" t="s">
        <v>8801</v>
      </c>
      <c r="P240" s="27">
        <v>2</v>
      </c>
    </row>
    <row r="241" spans="2:16" x14ac:dyDescent="0.25">
      <c r="B241"/>
      <c r="C241"/>
      <c r="D241"/>
      <c r="O241" s="25" t="s">
        <v>8802</v>
      </c>
      <c r="P241" s="27">
        <v>1</v>
      </c>
    </row>
    <row r="242" spans="2:16" x14ac:dyDescent="0.25">
      <c r="B242"/>
      <c r="C242"/>
      <c r="D242"/>
      <c r="O242" s="25" t="s">
        <v>8803</v>
      </c>
      <c r="P242" s="27">
        <v>2</v>
      </c>
    </row>
    <row r="243" spans="2:16" x14ac:dyDescent="0.25">
      <c r="B243"/>
      <c r="C243"/>
      <c r="D243"/>
      <c r="O243" s="25" t="s">
        <v>8595</v>
      </c>
      <c r="P243" s="27">
        <v>2</v>
      </c>
    </row>
    <row r="244" spans="2:16" x14ac:dyDescent="0.25">
      <c r="B244"/>
      <c r="C244"/>
      <c r="D244"/>
      <c r="O244" s="25" t="s">
        <v>8804</v>
      </c>
      <c r="P244" s="27">
        <v>1</v>
      </c>
    </row>
    <row r="245" spans="2:16" x14ac:dyDescent="0.25">
      <c r="B245"/>
      <c r="C245"/>
      <c r="D245"/>
      <c r="O245" s="25" t="s">
        <v>8805</v>
      </c>
      <c r="P245" s="27">
        <v>3</v>
      </c>
    </row>
    <row r="246" spans="2:16" x14ac:dyDescent="0.25">
      <c r="B246"/>
      <c r="C246"/>
      <c r="D246"/>
      <c r="O246" s="29" t="s">
        <v>1797</v>
      </c>
      <c r="P246" s="27">
        <v>12</v>
      </c>
    </row>
    <row r="247" spans="2:16" x14ac:dyDescent="0.25">
      <c r="B247"/>
      <c r="C247"/>
      <c r="D247"/>
      <c r="O247" s="25" t="s">
        <v>8744</v>
      </c>
      <c r="P247" s="27">
        <v>2</v>
      </c>
    </row>
    <row r="248" spans="2:16" x14ac:dyDescent="0.25">
      <c r="B248"/>
      <c r="C248"/>
      <c r="D248"/>
      <c r="O248" s="25" t="s">
        <v>8745</v>
      </c>
      <c r="P248" s="27">
        <v>2</v>
      </c>
    </row>
    <row r="249" spans="2:16" x14ac:dyDescent="0.25">
      <c r="B249"/>
      <c r="C249"/>
      <c r="D249"/>
      <c r="O249" s="25" t="s">
        <v>8746</v>
      </c>
      <c r="P249" s="27">
        <v>4</v>
      </c>
    </row>
    <row r="250" spans="2:16" x14ac:dyDescent="0.25">
      <c r="B250"/>
      <c r="C250"/>
      <c r="D250"/>
      <c r="O250" s="25" t="s">
        <v>8747</v>
      </c>
      <c r="P250" s="27">
        <v>1</v>
      </c>
    </row>
    <row r="251" spans="2:16" x14ac:dyDescent="0.25">
      <c r="B251"/>
      <c r="C251"/>
      <c r="D251"/>
      <c r="O251" s="25" t="s">
        <v>8545</v>
      </c>
      <c r="P251" s="27">
        <v>2</v>
      </c>
    </row>
    <row r="252" spans="2:16" x14ac:dyDescent="0.25">
      <c r="B252"/>
      <c r="C252"/>
      <c r="D252"/>
      <c r="O252" s="25" t="s">
        <v>8748</v>
      </c>
      <c r="P252" s="27">
        <v>1</v>
      </c>
    </row>
    <row r="253" spans="2:16" x14ac:dyDescent="0.25">
      <c r="B253"/>
      <c r="C253"/>
      <c r="D253"/>
      <c r="O253" s="25" t="s">
        <v>1543</v>
      </c>
      <c r="P253" s="27">
        <v>11</v>
      </c>
    </row>
    <row r="254" spans="2:16" x14ac:dyDescent="0.25">
      <c r="B254"/>
      <c r="C254"/>
      <c r="D254"/>
      <c r="O254" s="25" t="s">
        <v>8789</v>
      </c>
      <c r="P254" s="27">
        <v>3</v>
      </c>
    </row>
    <row r="255" spans="2:16" x14ac:dyDescent="0.25">
      <c r="B255"/>
      <c r="C255"/>
      <c r="D255"/>
      <c r="O255" s="25" t="s">
        <v>8790</v>
      </c>
      <c r="P255" s="27">
        <v>1</v>
      </c>
    </row>
    <row r="256" spans="2:16" x14ac:dyDescent="0.25">
      <c r="B256"/>
      <c r="C256"/>
      <c r="D256"/>
      <c r="O256" s="25" t="s">
        <v>8791</v>
      </c>
      <c r="P256" s="27">
        <v>1</v>
      </c>
    </row>
    <row r="257" spans="2:16" x14ac:dyDescent="0.25">
      <c r="B257"/>
      <c r="C257"/>
      <c r="D257"/>
      <c r="O257" s="25" t="s">
        <v>8792</v>
      </c>
      <c r="P257" s="27">
        <v>3</v>
      </c>
    </row>
    <row r="258" spans="2:16" x14ac:dyDescent="0.25">
      <c r="B258"/>
      <c r="C258"/>
      <c r="D258"/>
      <c r="O258" s="25" t="s">
        <v>8793</v>
      </c>
      <c r="P258" s="27">
        <v>3</v>
      </c>
    </row>
    <row r="259" spans="2:16" x14ac:dyDescent="0.25">
      <c r="B259"/>
      <c r="C259"/>
      <c r="D259"/>
      <c r="O259" s="29" t="s">
        <v>1714</v>
      </c>
      <c r="P259" s="27">
        <v>11</v>
      </c>
    </row>
    <row r="260" spans="2:16" x14ac:dyDescent="0.25">
      <c r="B260"/>
      <c r="C260"/>
      <c r="D260"/>
      <c r="O260" s="25" t="s">
        <v>8695</v>
      </c>
      <c r="P260" s="27">
        <v>1</v>
      </c>
    </row>
    <row r="261" spans="2:16" x14ac:dyDescent="0.25">
      <c r="B261"/>
      <c r="C261"/>
      <c r="D261"/>
      <c r="O261" s="25" t="s">
        <v>8696</v>
      </c>
      <c r="P261" s="27">
        <v>2</v>
      </c>
    </row>
    <row r="262" spans="2:16" x14ac:dyDescent="0.25">
      <c r="B262"/>
      <c r="C262"/>
      <c r="D262"/>
      <c r="O262" s="25" t="s">
        <v>8697</v>
      </c>
      <c r="P262" s="27">
        <v>1</v>
      </c>
    </row>
    <row r="263" spans="2:16" x14ac:dyDescent="0.25">
      <c r="B263"/>
      <c r="C263"/>
      <c r="D263"/>
      <c r="O263" s="25" t="s">
        <v>8698</v>
      </c>
      <c r="P263" s="27">
        <v>2</v>
      </c>
    </row>
    <row r="264" spans="2:16" x14ac:dyDescent="0.25">
      <c r="B264"/>
      <c r="C264"/>
      <c r="D264"/>
      <c r="O264" s="25" t="s">
        <v>8699</v>
      </c>
      <c r="P264" s="27">
        <v>2</v>
      </c>
    </row>
    <row r="265" spans="2:16" x14ac:dyDescent="0.25">
      <c r="B265"/>
      <c r="C265"/>
      <c r="D265"/>
      <c r="O265" s="25" t="s">
        <v>8700</v>
      </c>
      <c r="P265" s="27">
        <v>1</v>
      </c>
    </row>
    <row r="266" spans="2:16" x14ac:dyDescent="0.25">
      <c r="B266"/>
      <c r="C266"/>
      <c r="D266"/>
      <c r="O266" s="25" t="s">
        <v>8701</v>
      </c>
      <c r="P266" s="27">
        <v>2</v>
      </c>
    </row>
    <row r="267" spans="2:16" x14ac:dyDescent="0.25">
      <c r="B267"/>
      <c r="C267"/>
      <c r="D267"/>
      <c r="O267" s="29" t="s">
        <v>1572</v>
      </c>
      <c r="P267" s="27">
        <v>11</v>
      </c>
    </row>
    <row r="268" spans="2:16" x14ac:dyDescent="0.25">
      <c r="B268"/>
      <c r="C268"/>
      <c r="D268"/>
      <c r="O268" s="25" t="s">
        <v>8657</v>
      </c>
      <c r="P268" s="27">
        <v>2</v>
      </c>
    </row>
    <row r="269" spans="2:16" x14ac:dyDescent="0.25">
      <c r="B269"/>
      <c r="C269"/>
      <c r="D269"/>
      <c r="O269" s="25" t="s">
        <v>8658</v>
      </c>
      <c r="P269" s="27">
        <v>3</v>
      </c>
    </row>
    <row r="270" spans="2:16" x14ac:dyDescent="0.25">
      <c r="B270"/>
      <c r="C270"/>
      <c r="D270"/>
      <c r="O270" s="25" t="s">
        <v>8659</v>
      </c>
      <c r="P270" s="27">
        <v>2</v>
      </c>
    </row>
    <row r="271" spans="2:16" x14ac:dyDescent="0.25">
      <c r="B271"/>
      <c r="C271"/>
      <c r="D271"/>
      <c r="O271" s="25" t="s">
        <v>8660</v>
      </c>
      <c r="P271" s="27">
        <v>2</v>
      </c>
    </row>
    <row r="272" spans="2:16" x14ac:dyDescent="0.25">
      <c r="B272"/>
      <c r="C272"/>
      <c r="D272"/>
      <c r="O272" s="25" t="s">
        <v>8661</v>
      </c>
      <c r="P272" s="27">
        <v>2</v>
      </c>
    </row>
    <row r="273" spans="2:16" x14ac:dyDescent="0.25">
      <c r="B273"/>
      <c r="C273"/>
      <c r="D273"/>
      <c r="O273" s="29" t="s">
        <v>1711</v>
      </c>
      <c r="P273" s="27">
        <v>11</v>
      </c>
    </row>
    <row r="274" spans="2:16" x14ac:dyDescent="0.25">
      <c r="B274"/>
      <c r="C274"/>
      <c r="D274"/>
      <c r="O274" s="25" t="s">
        <v>8736</v>
      </c>
      <c r="P274" s="27">
        <v>2</v>
      </c>
    </row>
    <row r="275" spans="2:16" x14ac:dyDescent="0.25">
      <c r="B275"/>
      <c r="C275"/>
      <c r="D275"/>
      <c r="O275" s="25" t="s">
        <v>8737</v>
      </c>
      <c r="P275" s="27">
        <v>3</v>
      </c>
    </row>
    <row r="276" spans="2:16" x14ac:dyDescent="0.25">
      <c r="B276"/>
      <c r="C276"/>
      <c r="D276"/>
      <c r="O276" s="25" t="s">
        <v>8738</v>
      </c>
      <c r="P276" s="27">
        <v>2</v>
      </c>
    </row>
    <row r="277" spans="2:16" x14ac:dyDescent="0.25">
      <c r="B277"/>
      <c r="C277"/>
      <c r="D277"/>
      <c r="O277" s="25" t="s">
        <v>8739</v>
      </c>
      <c r="P277" s="27">
        <v>2</v>
      </c>
    </row>
    <row r="278" spans="2:16" x14ac:dyDescent="0.25">
      <c r="B278"/>
      <c r="C278"/>
      <c r="D278"/>
      <c r="O278" s="25" t="s">
        <v>8740</v>
      </c>
      <c r="P278" s="27">
        <v>2</v>
      </c>
    </row>
    <row r="279" spans="2:16" x14ac:dyDescent="0.25">
      <c r="B279"/>
      <c r="C279"/>
      <c r="D279"/>
      <c r="O279" s="29" t="s">
        <v>1504</v>
      </c>
      <c r="P279" s="27">
        <v>11</v>
      </c>
    </row>
    <row r="280" spans="2:16" x14ac:dyDescent="0.25">
      <c r="B280"/>
      <c r="C280"/>
      <c r="D280"/>
      <c r="O280" s="25" t="s">
        <v>8624</v>
      </c>
      <c r="P280" s="27">
        <v>2</v>
      </c>
    </row>
    <row r="281" spans="2:16" x14ac:dyDescent="0.25">
      <c r="B281"/>
      <c r="C281"/>
      <c r="D281"/>
      <c r="O281" s="25" t="s">
        <v>8625</v>
      </c>
      <c r="P281" s="27">
        <v>1</v>
      </c>
    </row>
    <row r="282" spans="2:16" x14ac:dyDescent="0.25">
      <c r="B282"/>
      <c r="C282"/>
      <c r="D282"/>
      <c r="O282" s="25" t="s">
        <v>8626</v>
      </c>
      <c r="P282" s="27">
        <v>2</v>
      </c>
    </row>
    <row r="283" spans="2:16" x14ac:dyDescent="0.25">
      <c r="O283" s="25" t="s">
        <v>8627</v>
      </c>
      <c r="P283" s="27">
        <v>3</v>
      </c>
    </row>
    <row r="284" spans="2:16" x14ac:dyDescent="0.25">
      <c r="O284" s="25" t="s">
        <v>8628</v>
      </c>
      <c r="P284" s="27">
        <v>1</v>
      </c>
    </row>
    <row r="285" spans="2:16" x14ac:dyDescent="0.25">
      <c r="O285" s="25" t="s">
        <v>8629</v>
      </c>
      <c r="P285" s="27">
        <v>2</v>
      </c>
    </row>
    <row r="286" spans="2:16" x14ac:dyDescent="0.25">
      <c r="O286" s="29" t="s">
        <v>1783</v>
      </c>
      <c r="P286" s="27">
        <v>11</v>
      </c>
    </row>
    <row r="287" spans="2:16" x14ac:dyDescent="0.25">
      <c r="O287" s="25" t="s">
        <v>8755</v>
      </c>
      <c r="P287" s="27">
        <v>2</v>
      </c>
    </row>
    <row r="288" spans="2:16" x14ac:dyDescent="0.25">
      <c r="O288" s="25" t="s">
        <v>8744</v>
      </c>
      <c r="P288" s="27">
        <v>2</v>
      </c>
    </row>
    <row r="289" spans="15:16" x14ac:dyDescent="0.25">
      <c r="O289" s="25" t="s">
        <v>8756</v>
      </c>
      <c r="P289" s="27">
        <v>1</v>
      </c>
    </row>
    <row r="290" spans="15:16" x14ac:dyDescent="0.25">
      <c r="O290" s="25" t="s">
        <v>8757</v>
      </c>
      <c r="P290" s="27">
        <v>2</v>
      </c>
    </row>
    <row r="291" spans="15:16" x14ac:dyDescent="0.25">
      <c r="O291" s="25" t="s">
        <v>8758</v>
      </c>
      <c r="P291" s="27">
        <v>2</v>
      </c>
    </row>
    <row r="292" spans="15:16" x14ac:dyDescent="0.25">
      <c r="O292" s="25" t="s">
        <v>8759</v>
      </c>
      <c r="P292" s="27">
        <v>2</v>
      </c>
    </row>
    <row r="293" spans="15:16" x14ac:dyDescent="0.25">
      <c r="O293" s="29" t="s">
        <v>1799</v>
      </c>
      <c r="P293" s="27">
        <v>11</v>
      </c>
    </row>
    <row r="294" spans="15:16" x14ac:dyDescent="0.25">
      <c r="O294" s="25" t="s">
        <v>8774</v>
      </c>
      <c r="P294" s="27">
        <v>2</v>
      </c>
    </row>
    <row r="295" spans="15:16" x14ac:dyDescent="0.25">
      <c r="O295" s="25" t="s">
        <v>8775</v>
      </c>
      <c r="P295" s="27">
        <v>3</v>
      </c>
    </row>
    <row r="296" spans="15:16" x14ac:dyDescent="0.25">
      <c r="O296" s="25" t="s">
        <v>8776</v>
      </c>
      <c r="P296" s="27">
        <v>2</v>
      </c>
    </row>
    <row r="297" spans="15:16" x14ac:dyDescent="0.25">
      <c r="O297" s="25" t="s">
        <v>8777</v>
      </c>
      <c r="P297" s="27">
        <v>1</v>
      </c>
    </row>
    <row r="298" spans="15:16" x14ac:dyDescent="0.25">
      <c r="O298" s="25" t="s">
        <v>8778</v>
      </c>
      <c r="P298" s="27">
        <v>2</v>
      </c>
    </row>
    <row r="299" spans="15:16" x14ac:dyDescent="0.25">
      <c r="O299" s="25" t="s">
        <v>8779</v>
      </c>
      <c r="P299" s="27">
        <v>1</v>
      </c>
    </row>
    <row r="300" spans="15:16" x14ac:dyDescent="0.25">
      <c r="O300" s="25" t="s">
        <v>1780</v>
      </c>
      <c r="P300" s="27">
        <v>10</v>
      </c>
    </row>
    <row r="301" spans="15:16" x14ac:dyDescent="0.25">
      <c r="O301" s="25" t="s">
        <v>8663</v>
      </c>
      <c r="P301" s="27">
        <v>2</v>
      </c>
    </row>
    <row r="302" spans="15:16" x14ac:dyDescent="0.25">
      <c r="O302" s="25" t="s">
        <v>8812</v>
      </c>
      <c r="P302" s="27">
        <v>1</v>
      </c>
    </row>
    <row r="303" spans="15:16" x14ac:dyDescent="0.25">
      <c r="O303" s="25" t="s">
        <v>8813</v>
      </c>
      <c r="P303" s="27">
        <v>2</v>
      </c>
    </row>
    <row r="304" spans="15:16" x14ac:dyDescent="0.25">
      <c r="O304" s="25" t="s">
        <v>8814</v>
      </c>
      <c r="P304" s="27">
        <v>5</v>
      </c>
    </row>
    <row r="305" spans="15:16" x14ac:dyDescent="0.25">
      <c r="O305" s="29" t="s">
        <v>1523</v>
      </c>
      <c r="P305" s="27">
        <v>10</v>
      </c>
    </row>
    <row r="306" spans="15:16" x14ac:dyDescent="0.25">
      <c r="O306" s="25" t="s">
        <v>8794</v>
      </c>
      <c r="P306" s="27">
        <v>4</v>
      </c>
    </row>
    <row r="307" spans="15:16" x14ac:dyDescent="0.25">
      <c r="O307" s="25" t="s">
        <v>8795</v>
      </c>
      <c r="P307" s="27">
        <v>2</v>
      </c>
    </row>
    <row r="308" spans="15:16" x14ac:dyDescent="0.25">
      <c r="O308" s="25" t="s">
        <v>8796</v>
      </c>
      <c r="P308" s="27">
        <v>2</v>
      </c>
    </row>
    <row r="309" spans="15:16" x14ac:dyDescent="0.25">
      <c r="O309" s="25" t="s">
        <v>8797</v>
      </c>
      <c r="P309" s="27">
        <v>2</v>
      </c>
    </row>
    <row r="310" spans="15:16" x14ac:dyDescent="0.25">
      <c r="O310" s="29" t="s">
        <v>1829</v>
      </c>
      <c r="P310" s="27">
        <v>10</v>
      </c>
    </row>
    <row r="311" spans="15:16" x14ac:dyDescent="0.25">
      <c r="O311" s="25" t="s">
        <v>8816</v>
      </c>
      <c r="P311" s="27">
        <v>2</v>
      </c>
    </row>
    <row r="312" spans="15:16" x14ac:dyDescent="0.25">
      <c r="O312" s="25" t="s">
        <v>8757</v>
      </c>
      <c r="P312" s="27">
        <v>2</v>
      </c>
    </row>
    <row r="313" spans="15:16" x14ac:dyDescent="0.25">
      <c r="O313" s="25" t="s">
        <v>8817</v>
      </c>
      <c r="P313" s="27">
        <v>2</v>
      </c>
    </row>
    <row r="314" spans="15:16" x14ac:dyDescent="0.25">
      <c r="O314" s="25" t="s">
        <v>8818</v>
      </c>
      <c r="P314" s="27">
        <v>3</v>
      </c>
    </row>
    <row r="315" spans="15:16" x14ac:dyDescent="0.25">
      <c r="O315" s="25" t="s">
        <v>8819</v>
      </c>
      <c r="P315" s="27">
        <v>1</v>
      </c>
    </row>
    <row r="316" spans="15:16" x14ac:dyDescent="0.25">
      <c r="O316" s="29" t="s">
        <v>1517</v>
      </c>
      <c r="P316" s="27">
        <v>9</v>
      </c>
    </row>
    <row r="317" spans="15:16" x14ac:dyDescent="0.25">
      <c r="O317" s="25" t="s">
        <v>8702</v>
      </c>
      <c r="P317" s="27">
        <v>2</v>
      </c>
    </row>
    <row r="318" spans="15:16" x14ac:dyDescent="0.25">
      <c r="O318" s="25" t="s">
        <v>8703</v>
      </c>
      <c r="P318" s="27">
        <v>2</v>
      </c>
    </row>
    <row r="319" spans="15:16" x14ac:dyDescent="0.25">
      <c r="O319" s="25" t="s">
        <v>8704</v>
      </c>
      <c r="P319" s="27">
        <v>1</v>
      </c>
    </row>
    <row r="320" spans="15:16" x14ac:dyDescent="0.25">
      <c r="O320" s="25" t="s">
        <v>8705</v>
      </c>
      <c r="P320" s="27">
        <v>2</v>
      </c>
    </row>
    <row r="321" spans="15:16" x14ac:dyDescent="0.25">
      <c r="O321" s="25" t="s">
        <v>8706</v>
      </c>
      <c r="P321" s="27">
        <v>2</v>
      </c>
    </row>
    <row r="322" spans="15:16" x14ac:dyDescent="0.25">
      <c r="O322" s="29" t="s">
        <v>1550</v>
      </c>
      <c r="P322" s="27">
        <v>9</v>
      </c>
    </row>
    <row r="323" spans="15:16" x14ac:dyDescent="0.25">
      <c r="O323" s="25" t="s">
        <v>8599</v>
      </c>
      <c r="P323" s="27">
        <v>2</v>
      </c>
    </row>
    <row r="324" spans="15:16" x14ac:dyDescent="0.25">
      <c r="O324" s="25" t="s">
        <v>8600</v>
      </c>
      <c r="P324" s="27">
        <v>1</v>
      </c>
    </row>
    <row r="325" spans="15:16" x14ac:dyDescent="0.25">
      <c r="O325" s="25" t="s">
        <v>8601</v>
      </c>
      <c r="P325" s="27">
        <v>2</v>
      </c>
    </row>
    <row r="326" spans="15:16" x14ac:dyDescent="0.25">
      <c r="O326" s="25" t="s">
        <v>8602</v>
      </c>
      <c r="P326" s="27">
        <v>2</v>
      </c>
    </row>
    <row r="327" spans="15:16" x14ac:dyDescent="0.25">
      <c r="O327" s="25" t="s">
        <v>8603</v>
      </c>
      <c r="P327" s="27">
        <v>2</v>
      </c>
    </row>
    <row r="328" spans="15:16" x14ac:dyDescent="0.25">
      <c r="O328" s="29" t="s">
        <v>1477</v>
      </c>
      <c r="P328" s="27">
        <v>8</v>
      </c>
    </row>
    <row r="329" spans="15:16" x14ac:dyDescent="0.25">
      <c r="O329" s="25" t="s">
        <v>8874</v>
      </c>
      <c r="P329" s="27">
        <v>2</v>
      </c>
    </row>
    <row r="330" spans="15:16" x14ac:dyDescent="0.25">
      <c r="O330" s="25" t="s">
        <v>8875</v>
      </c>
      <c r="P330" s="27">
        <v>1</v>
      </c>
    </row>
    <row r="331" spans="15:16" x14ac:dyDescent="0.25">
      <c r="O331" s="25" t="s">
        <v>8876</v>
      </c>
      <c r="P331" s="27">
        <v>1</v>
      </c>
    </row>
    <row r="332" spans="15:16" x14ac:dyDescent="0.25">
      <c r="O332" s="25" t="s">
        <v>8877</v>
      </c>
      <c r="P332" s="27">
        <v>2</v>
      </c>
    </row>
    <row r="333" spans="15:16" x14ac:dyDescent="0.25">
      <c r="O333" s="25" t="s">
        <v>8878</v>
      </c>
      <c r="P333" s="27">
        <v>2</v>
      </c>
    </row>
    <row r="334" spans="15:16" x14ac:dyDescent="0.25">
      <c r="O334" s="29" t="s">
        <v>1632</v>
      </c>
      <c r="P334" s="27">
        <v>8</v>
      </c>
    </row>
    <row r="335" spans="15:16" x14ac:dyDescent="0.25">
      <c r="O335" s="25" t="s">
        <v>8696</v>
      </c>
      <c r="P335" s="27">
        <v>2</v>
      </c>
    </row>
    <row r="336" spans="15:16" x14ac:dyDescent="0.25">
      <c r="O336" s="25" t="s">
        <v>8741</v>
      </c>
      <c r="P336" s="27">
        <v>2</v>
      </c>
    </row>
    <row r="337" spans="15:16" x14ac:dyDescent="0.25">
      <c r="O337" s="25" t="s">
        <v>8742</v>
      </c>
      <c r="P337" s="27">
        <v>2</v>
      </c>
    </row>
    <row r="338" spans="15:16" x14ac:dyDescent="0.25">
      <c r="O338" s="25" t="s">
        <v>8743</v>
      </c>
      <c r="P338" s="27">
        <v>2</v>
      </c>
    </row>
    <row r="339" spans="15:16" x14ac:dyDescent="0.25">
      <c r="O339" s="29" t="s">
        <v>1717</v>
      </c>
      <c r="P339" s="27">
        <v>8</v>
      </c>
    </row>
    <row r="340" spans="15:16" x14ac:dyDescent="0.25">
      <c r="O340" s="25" t="s">
        <v>8769</v>
      </c>
      <c r="P340" s="27">
        <v>2</v>
      </c>
    </row>
    <row r="341" spans="15:16" x14ac:dyDescent="0.25">
      <c r="O341" s="25" t="s">
        <v>8770</v>
      </c>
      <c r="P341" s="27">
        <v>1</v>
      </c>
    </row>
    <row r="342" spans="15:16" x14ac:dyDescent="0.25">
      <c r="O342" s="25" t="s">
        <v>8771</v>
      </c>
      <c r="P342" s="27">
        <v>1</v>
      </c>
    </row>
    <row r="343" spans="15:16" x14ac:dyDescent="0.25">
      <c r="O343" s="25" t="s">
        <v>8570</v>
      </c>
      <c r="P343" s="27">
        <v>1</v>
      </c>
    </row>
    <row r="344" spans="15:16" x14ac:dyDescent="0.25">
      <c r="O344" s="25" t="s">
        <v>8772</v>
      </c>
      <c r="P344" s="27">
        <v>2</v>
      </c>
    </row>
    <row r="345" spans="15:16" x14ac:dyDescent="0.25">
      <c r="O345" s="25" t="s">
        <v>8773</v>
      </c>
      <c r="P345" s="27">
        <v>1</v>
      </c>
    </row>
    <row r="346" spans="15:16" x14ac:dyDescent="0.25">
      <c r="O346" s="29" t="s">
        <v>1599</v>
      </c>
      <c r="P346" s="27">
        <v>6</v>
      </c>
    </row>
    <row r="347" spans="15:16" x14ac:dyDescent="0.25">
      <c r="O347" s="25" t="s">
        <v>8749</v>
      </c>
      <c r="P347" s="27">
        <v>2</v>
      </c>
    </row>
    <row r="348" spans="15:16" x14ac:dyDescent="0.25">
      <c r="O348" s="25" t="s">
        <v>8750</v>
      </c>
      <c r="P348" s="27">
        <v>2</v>
      </c>
    </row>
    <row r="349" spans="15:16" x14ac:dyDescent="0.25">
      <c r="O349" s="25" t="s">
        <v>8751</v>
      </c>
      <c r="P349" s="27">
        <v>2</v>
      </c>
    </row>
    <row r="350" spans="15:16" x14ac:dyDescent="0.25">
      <c r="O350" s="25" t="s">
        <v>1636</v>
      </c>
      <c r="P350" s="27">
        <v>6</v>
      </c>
    </row>
    <row r="351" spans="15:16" x14ac:dyDescent="0.25">
      <c r="O351" s="25" t="s">
        <v>8827</v>
      </c>
      <c r="P351" s="27">
        <v>2</v>
      </c>
    </row>
    <row r="352" spans="15:16" x14ac:dyDescent="0.25">
      <c r="O352" s="25" t="s">
        <v>8828</v>
      </c>
      <c r="P352" s="27">
        <v>2</v>
      </c>
    </row>
    <row r="353" spans="15:16" x14ac:dyDescent="0.25">
      <c r="O353" s="25" t="s">
        <v>8829</v>
      </c>
      <c r="P353" s="27">
        <v>2</v>
      </c>
    </row>
    <row r="354" spans="15:16" x14ac:dyDescent="0.25">
      <c r="O354" s="25" t="s">
        <v>8522</v>
      </c>
      <c r="P354" s="27">
        <v>6</v>
      </c>
    </row>
    <row r="355" spans="15:16" x14ac:dyDescent="0.25">
      <c r="O355" s="25" t="s">
        <v>8845</v>
      </c>
      <c r="P355" s="27">
        <v>2</v>
      </c>
    </row>
    <row r="356" spans="15:16" x14ac:dyDescent="0.25">
      <c r="O356" s="25" t="s">
        <v>8846</v>
      </c>
      <c r="P356" s="27">
        <v>2</v>
      </c>
    </row>
    <row r="357" spans="15:16" x14ac:dyDescent="0.25">
      <c r="O357" s="25" t="s">
        <v>8847</v>
      </c>
      <c r="P357" s="27">
        <v>2</v>
      </c>
    </row>
    <row r="358" spans="15:16" x14ac:dyDescent="0.25">
      <c r="O358" s="29" t="s">
        <v>1639</v>
      </c>
      <c r="P358" s="27">
        <v>6</v>
      </c>
    </row>
    <row r="359" spans="15:16" x14ac:dyDescent="0.25">
      <c r="O359" s="25" t="s">
        <v>8584</v>
      </c>
      <c r="P359" s="27">
        <v>2</v>
      </c>
    </row>
    <row r="360" spans="15:16" x14ac:dyDescent="0.25">
      <c r="O360" s="25" t="s">
        <v>8798</v>
      </c>
      <c r="P360" s="27">
        <v>4</v>
      </c>
    </row>
    <row r="361" spans="15:16" x14ac:dyDescent="0.25">
      <c r="O361" s="29" t="s">
        <v>1802</v>
      </c>
      <c r="P361" s="27">
        <v>5</v>
      </c>
    </row>
    <row r="362" spans="15:16" x14ac:dyDescent="0.25">
      <c r="O362" s="25" t="s">
        <v>8763</v>
      </c>
      <c r="P362" s="27">
        <v>1</v>
      </c>
    </row>
    <row r="363" spans="15:16" x14ac:dyDescent="0.25">
      <c r="O363" s="25" t="s">
        <v>8764</v>
      </c>
      <c r="P363" s="27">
        <v>1</v>
      </c>
    </row>
    <row r="364" spans="15:16" x14ac:dyDescent="0.25">
      <c r="O364" s="25" t="s">
        <v>8765</v>
      </c>
      <c r="P364" s="27">
        <v>1</v>
      </c>
    </row>
    <row r="365" spans="15:16" x14ac:dyDescent="0.25">
      <c r="O365" s="25" t="s">
        <v>8766</v>
      </c>
      <c r="P365" s="27">
        <v>2</v>
      </c>
    </row>
    <row r="366" spans="15:16" x14ac:dyDescent="0.25">
      <c r="O366" s="25" t="s">
        <v>3008</v>
      </c>
      <c r="P366" s="27">
        <v>5</v>
      </c>
    </row>
    <row r="367" spans="15:16" x14ac:dyDescent="0.25">
      <c r="O367" s="25" t="s">
        <v>8780</v>
      </c>
      <c r="P367" s="27">
        <v>2</v>
      </c>
    </row>
    <row r="368" spans="15:16" x14ac:dyDescent="0.25">
      <c r="O368" s="25" t="s">
        <v>8781</v>
      </c>
      <c r="P368" s="27">
        <v>3</v>
      </c>
    </row>
    <row r="369" spans="15:16" x14ac:dyDescent="0.25">
      <c r="O369" s="25" t="s">
        <v>3141</v>
      </c>
      <c r="P369" s="27">
        <v>5</v>
      </c>
    </row>
    <row r="370" spans="15:16" x14ac:dyDescent="0.25">
      <c r="O370" s="25" t="s">
        <v>8823</v>
      </c>
      <c r="P370" s="27">
        <v>2</v>
      </c>
    </row>
    <row r="371" spans="15:16" x14ac:dyDescent="0.25">
      <c r="O371" s="25" t="s">
        <v>8824</v>
      </c>
      <c r="P371" s="27">
        <v>3</v>
      </c>
    </row>
    <row r="372" spans="15:16" x14ac:dyDescent="0.25">
      <c r="O372" s="29" t="s">
        <v>1526</v>
      </c>
      <c r="P372" s="27">
        <v>5</v>
      </c>
    </row>
    <row r="373" spans="15:16" x14ac:dyDescent="0.25">
      <c r="O373" s="25" t="s">
        <v>8784</v>
      </c>
      <c r="P373" s="27">
        <v>2</v>
      </c>
    </row>
    <row r="374" spans="15:16" x14ac:dyDescent="0.25">
      <c r="O374" s="25" t="s">
        <v>8785</v>
      </c>
      <c r="P374" s="27">
        <v>1</v>
      </c>
    </row>
    <row r="375" spans="15:16" x14ac:dyDescent="0.25">
      <c r="O375" s="25" t="s">
        <v>8786</v>
      </c>
      <c r="P375" s="27">
        <v>2</v>
      </c>
    </row>
    <row r="376" spans="15:16" x14ac:dyDescent="0.25">
      <c r="O376" s="29" t="s">
        <v>1756</v>
      </c>
      <c r="P376" s="27">
        <v>5</v>
      </c>
    </row>
    <row r="377" spans="15:16" x14ac:dyDescent="0.25">
      <c r="O377" s="25" t="s">
        <v>8806</v>
      </c>
      <c r="P377" s="27">
        <v>2</v>
      </c>
    </row>
    <row r="378" spans="15:16" x14ac:dyDescent="0.25">
      <c r="O378" s="25" t="s">
        <v>8807</v>
      </c>
      <c r="P378" s="27">
        <v>3</v>
      </c>
    </row>
    <row r="379" spans="15:16" x14ac:dyDescent="0.25">
      <c r="O379" s="29" t="s">
        <v>1602</v>
      </c>
      <c r="P379" s="27">
        <v>4</v>
      </c>
    </row>
    <row r="380" spans="15:16" x14ac:dyDescent="0.25">
      <c r="O380" s="25" t="s">
        <v>8752</v>
      </c>
      <c r="P380" s="27">
        <v>1</v>
      </c>
    </row>
    <row r="381" spans="15:16" x14ac:dyDescent="0.25">
      <c r="O381" s="25" t="s">
        <v>8753</v>
      </c>
      <c r="P381" s="27">
        <v>1</v>
      </c>
    </row>
    <row r="382" spans="15:16" x14ac:dyDescent="0.25">
      <c r="O382" s="25" t="s">
        <v>8754</v>
      </c>
      <c r="P382" s="27">
        <v>2</v>
      </c>
    </row>
    <row r="383" spans="15:16" x14ac:dyDescent="0.25">
      <c r="O383" s="29" t="s">
        <v>1791</v>
      </c>
      <c r="P383" s="27">
        <v>4</v>
      </c>
    </row>
    <row r="384" spans="15:16" x14ac:dyDescent="0.25">
      <c r="O384" s="25" t="s">
        <v>8821</v>
      </c>
      <c r="P384" s="27">
        <v>4</v>
      </c>
    </row>
    <row r="385" spans="15:16" x14ac:dyDescent="0.25">
      <c r="O385" s="29" t="s">
        <v>1520</v>
      </c>
      <c r="P385" s="27">
        <v>4</v>
      </c>
    </row>
    <row r="386" spans="15:16" x14ac:dyDescent="0.25">
      <c r="O386" s="25" t="s">
        <v>8544</v>
      </c>
      <c r="P386" s="27">
        <v>1</v>
      </c>
    </row>
    <row r="387" spans="15:16" x14ac:dyDescent="0.25">
      <c r="O387" s="25" t="s">
        <v>8767</v>
      </c>
      <c r="P387" s="27">
        <v>2</v>
      </c>
    </row>
    <row r="388" spans="15:16" x14ac:dyDescent="0.25">
      <c r="O388" s="25" t="s">
        <v>8768</v>
      </c>
      <c r="P388" s="27">
        <v>1</v>
      </c>
    </row>
    <row r="389" spans="15:16" x14ac:dyDescent="0.25">
      <c r="O389" s="25" t="s">
        <v>1252</v>
      </c>
      <c r="P389" s="27">
        <v>4</v>
      </c>
    </row>
    <row r="390" spans="15:16" x14ac:dyDescent="0.25">
      <c r="O390" s="25" t="s">
        <v>8798</v>
      </c>
      <c r="P390" s="27">
        <v>4</v>
      </c>
    </row>
    <row r="391" spans="15:16" x14ac:dyDescent="0.25">
      <c r="O391" s="25" t="s">
        <v>1672</v>
      </c>
      <c r="P391" s="27">
        <v>4</v>
      </c>
    </row>
    <row r="392" spans="15:16" x14ac:dyDescent="0.25">
      <c r="O392" s="25" t="s">
        <v>8842</v>
      </c>
      <c r="P392" s="27">
        <v>1</v>
      </c>
    </row>
    <row r="393" spans="15:16" x14ac:dyDescent="0.25">
      <c r="O393" s="25" t="s">
        <v>8843</v>
      </c>
      <c r="P393" s="27">
        <v>1</v>
      </c>
    </row>
    <row r="394" spans="15:16" x14ac:dyDescent="0.25">
      <c r="O394" s="25" t="s">
        <v>8844</v>
      </c>
      <c r="P394" s="27">
        <v>2</v>
      </c>
    </row>
    <row r="395" spans="15:16" x14ac:dyDescent="0.25">
      <c r="O395" s="29" t="s">
        <v>1444</v>
      </c>
      <c r="P395" s="27">
        <v>4</v>
      </c>
    </row>
    <row r="396" spans="15:16" x14ac:dyDescent="0.25">
      <c r="O396" s="25" t="s">
        <v>8799</v>
      </c>
      <c r="P396" s="27">
        <v>4</v>
      </c>
    </row>
    <row r="397" spans="15:16" x14ac:dyDescent="0.25">
      <c r="O397" s="25" t="s">
        <v>1461</v>
      </c>
      <c r="P397" s="27">
        <v>4</v>
      </c>
    </row>
    <row r="398" spans="15:16" x14ac:dyDescent="0.25">
      <c r="O398" s="25" t="s">
        <v>8834</v>
      </c>
      <c r="P398" s="27">
        <v>2</v>
      </c>
    </row>
    <row r="399" spans="15:16" x14ac:dyDescent="0.25">
      <c r="O399" s="25" t="s">
        <v>8835</v>
      </c>
      <c r="P399" s="27">
        <v>2</v>
      </c>
    </row>
    <row r="400" spans="15:16" x14ac:dyDescent="0.25">
      <c r="O400" s="25" t="s">
        <v>1593</v>
      </c>
      <c r="P400" s="27">
        <v>4</v>
      </c>
    </row>
    <row r="401" spans="15:16" x14ac:dyDescent="0.25">
      <c r="O401" s="25" t="s">
        <v>8831</v>
      </c>
      <c r="P401" s="27">
        <v>2</v>
      </c>
    </row>
    <row r="402" spans="15:16" x14ac:dyDescent="0.25">
      <c r="O402" s="25" t="s">
        <v>8832</v>
      </c>
      <c r="P402" s="27">
        <v>2</v>
      </c>
    </row>
    <row r="403" spans="15:16" x14ac:dyDescent="0.25">
      <c r="O403" s="29" t="s">
        <v>1665</v>
      </c>
      <c r="P403" s="27">
        <v>4</v>
      </c>
    </row>
    <row r="404" spans="15:16" x14ac:dyDescent="0.25">
      <c r="O404" s="25" t="s">
        <v>8811</v>
      </c>
      <c r="P404" s="27">
        <v>2</v>
      </c>
    </row>
    <row r="405" spans="15:16" x14ac:dyDescent="0.25">
      <c r="O405" s="25" t="s">
        <v>8540</v>
      </c>
      <c r="P405" s="27">
        <v>2</v>
      </c>
    </row>
    <row r="406" spans="15:16" x14ac:dyDescent="0.25">
      <c r="O406" s="25" t="s">
        <v>8521</v>
      </c>
      <c r="P406" s="27">
        <v>3</v>
      </c>
    </row>
    <row r="407" spans="15:16" x14ac:dyDescent="0.25">
      <c r="O407" s="25" t="s">
        <v>8762</v>
      </c>
      <c r="P407" s="27">
        <v>3</v>
      </c>
    </row>
    <row r="408" spans="15:16" x14ac:dyDescent="0.25">
      <c r="O408" s="25" t="s">
        <v>1469</v>
      </c>
      <c r="P408" s="27">
        <v>3</v>
      </c>
    </row>
    <row r="409" spans="15:16" x14ac:dyDescent="0.25">
      <c r="O409" s="25" t="s">
        <v>8848</v>
      </c>
      <c r="P409" s="27">
        <v>3</v>
      </c>
    </row>
    <row r="410" spans="15:16" x14ac:dyDescent="0.25">
      <c r="O410" s="29" t="s">
        <v>1786</v>
      </c>
      <c r="P410" s="27">
        <v>3</v>
      </c>
    </row>
    <row r="411" spans="15:16" x14ac:dyDescent="0.25">
      <c r="O411" s="25" t="s">
        <v>8810</v>
      </c>
      <c r="P411" s="27">
        <v>3</v>
      </c>
    </row>
    <row r="412" spans="15:16" x14ac:dyDescent="0.25">
      <c r="O412" s="29" t="s">
        <v>1662</v>
      </c>
      <c r="P412" s="27">
        <v>3</v>
      </c>
    </row>
    <row r="413" spans="15:16" x14ac:dyDescent="0.25">
      <c r="O413" s="25" t="s">
        <v>8808</v>
      </c>
      <c r="P413" s="27">
        <v>2</v>
      </c>
    </row>
    <row r="414" spans="15:16" x14ac:dyDescent="0.25">
      <c r="O414" s="25" t="s">
        <v>8809</v>
      </c>
      <c r="P414" s="27">
        <v>1</v>
      </c>
    </row>
    <row r="415" spans="15:16" x14ac:dyDescent="0.25">
      <c r="O415" s="29" t="s">
        <v>1830</v>
      </c>
      <c r="P415" s="27">
        <v>3</v>
      </c>
    </row>
    <row r="416" spans="15:16" x14ac:dyDescent="0.25">
      <c r="O416" s="25" t="s">
        <v>8762</v>
      </c>
      <c r="P416" s="27">
        <v>3</v>
      </c>
    </row>
    <row r="417" spans="15:16" x14ac:dyDescent="0.25">
      <c r="O417" s="25" t="s">
        <v>1534</v>
      </c>
      <c r="P417" s="27">
        <v>3</v>
      </c>
    </row>
    <row r="418" spans="15:16" x14ac:dyDescent="0.25">
      <c r="O418" s="25" t="s">
        <v>8787</v>
      </c>
      <c r="P418" s="27">
        <v>1</v>
      </c>
    </row>
    <row r="419" spans="15:16" x14ac:dyDescent="0.25">
      <c r="O419" s="25" t="s">
        <v>8788</v>
      </c>
      <c r="P419" s="27">
        <v>2</v>
      </c>
    </row>
    <row r="420" spans="15:16" x14ac:dyDescent="0.25">
      <c r="O420" s="25" t="s">
        <v>1483</v>
      </c>
      <c r="P420" s="27">
        <v>3</v>
      </c>
    </row>
    <row r="421" spans="15:16" x14ac:dyDescent="0.25">
      <c r="O421" s="25" t="s">
        <v>8887</v>
      </c>
      <c r="P421" s="27">
        <v>2</v>
      </c>
    </row>
    <row r="422" spans="15:16" x14ac:dyDescent="0.25">
      <c r="O422" s="25" t="s">
        <v>8888</v>
      </c>
      <c r="P422" s="27">
        <v>1</v>
      </c>
    </row>
    <row r="423" spans="15:16" x14ac:dyDescent="0.25">
      <c r="O423" s="25" t="s">
        <v>1680</v>
      </c>
      <c r="P423" s="27">
        <v>3</v>
      </c>
    </row>
    <row r="424" spans="15:16" x14ac:dyDescent="0.25">
      <c r="O424" s="25" t="s">
        <v>8838</v>
      </c>
      <c r="P424" s="27">
        <v>3</v>
      </c>
    </row>
    <row r="425" spans="15:16" x14ac:dyDescent="0.25">
      <c r="O425" s="25" t="s">
        <v>1196</v>
      </c>
      <c r="P425" s="27">
        <v>3</v>
      </c>
    </row>
    <row r="426" spans="15:16" x14ac:dyDescent="0.25">
      <c r="O426" s="25" t="s">
        <v>8792</v>
      </c>
      <c r="P426" s="27">
        <v>3</v>
      </c>
    </row>
    <row r="427" spans="15:16" x14ac:dyDescent="0.25">
      <c r="O427" s="25" t="s">
        <v>1708</v>
      </c>
      <c r="P427" s="27">
        <v>2</v>
      </c>
    </row>
    <row r="428" spans="15:16" x14ac:dyDescent="0.25">
      <c r="O428" s="25" t="s">
        <v>8782</v>
      </c>
      <c r="P428" s="27">
        <v>2</v>
      </c>
    </row>
    <row r="429" spans="15:16" x14ac:dyDescent="0.25">
      <c r="O429" s="25" t="s">
        <v>3010</v>
      </c>
      <c r="P429" s="27">
        <v>2</v>
      </c>
    </row>
    <row r="430" spans="15:16" x14ac:dyDescent="0.25">
      <c r="O430" s="25" t="s">
        <v>8822</v>
      </c>
      <c r="P430" s="27">
        <v>2</v>
      </c>
    </row>
    <row r="431" spans="15:16" x14ac:dyDescent="0.25">
      <c r="O431" s="25" t="s">
        <v>8520</v>
      </c>
      <c r="P431" s="27">
        <v>2</v>
      </c>
    </row>
    <row r="432" spans="15:16" x14ac:dyDescent="0.25">
      <c r="O432" s="25" t="s">
        <v>8854</v>
      </c>
      <c r="P432" s="27">
        <v>2</v>
      </c>
    </row>
    <row r="433" spans="15:16" x14ac:dyDescent="0.25">
      <c r="O433" s="25" t="s">
        <v>1487</v>
      </c>
      <c r="P433" s="27">
        <v>2</v>
      </c>
    </row>
    <row r="434" spans="15:16" x14ac:dyDescent="0.25">
      <c r="O434" s="25" t="s">
        <v>8837</v>
      </c>
      <c r="P434" s="27">
        <v>2</v>
      </c>
    </row>
    <row r="435" spans="15:16" x14ac:dyDescent="0.25">
      <c r="O435" s="29" t="s">
        <v>1386</v>
      </c>
      <c r="P435" s="27">
        <v>2</v>
      </c>
    </row>
    <row r="436" spans="15:16" x14ac:dyDescent="0.25">
      <c r="O436" s="25" t="s">
        <v>8833</v>
      </c>
      <c r="P436" s="27">
        <v>1</v>
      </c>
    </row>
    <row r="437" spans="15:16" x14ac:dyDescent="0.25">
      <c r="O437" s="25" t="s">
        <v>8764</v>
      </c>
      <c r="P437" s="27">
        <v>1</v>
      </c>
    </row>
    <row r="438" spans="15:16" x14ac:dyDescent="0.25">
      <c r="O438" s="25" t="s">
        <v>1695</v>
      </c>
      <c r="P438" s="27">
        <v>2</v>
      </c>
    </row>
    <row r="439" spans="15:16" x14ac:dyDescent="0.25">
      <c r="O439" s="25" t="s">
        <v>8596</v>
      </c>
      <c r="P439" s="27">
        <v>2</v>
      </c>
    </row>
    <row r="440" spans="15:16" x14ac:dyDescent="0.25">
      <c r="O440" s="25" t="s">
        <v>1093</v>
      </c>
      <c r="P440" s="27">
        <v>2</v>
      </c>
    </row>
    <row r="441" spans="15:16" x14ac:dyDescent="0.25">
      <c r="O441" s="25" t="s">
        <v>8856</v>
      </c>
      <c r="P441" s="27">
        <v>2</v>
      </c>
    </row>
    <row r="442" spans="15:16" x14ac:dyDescent="0.25">
      <c r="O442" s="25" t="s">
        <v>1750</v>
      </c>
      <c r="P442" s="27">
        <v>2</v>
      </c>
    </row>
    <row r="443" spans="15:16" x14ac:dyDescent="0.25">
      <c r="O443" s="25" t="s">
        <v>8815</v>
      </c>
      <c r="P443" s="27">
        <v>2</v>
      </c>
    </row>
    <row r="444" spans="15:16" x14ac:dyDescent="0.25">
      <c r="O444" s="25" t="s">
        <v>1179</v>
      </c>
      <c r="P444" s="27">
        <v>2</v>
      </c>
    </row>
    <row r="445" spans="15:16" x14ac:dyDescent="0.25">
      <c r="O445" s="25" t="s">
        <v>8825</v>
      </c>
      <c r="P445" s="27">
        <v>2</v>
      </c>
    </row>
    <row r="446" spans="15:16" x14ac:dyDescent="0.25">
      <c r="O446" s="25" t="s">
        <v>1738</v>
      </c>
      <c r="P446" s="27">
        <v>2</v>
      </c>
    </row>
    <row r="447" spans="15:16" x14ac:dyDescent="0.25">
      <c r="O447" s="25" t="s">
        <v>8850</v>
      </c>
      <c r="P447" s="27">
        <v>2</v>
      </c>
    </row>
    <row r="448" spans="15:16" x14ac:dyDescent="0.25">
      <c r="O448" s="25" t="s">
        <v>1199</v>
      </c>
      <c r="P448" s="27">
        <v>2</v>
      </c>
    </row>
    <row r="449" spans="15:16" x14ac:dyDescent="0.25">
      <c r="O449" s="25" t="s">
        <v>8590</v>
      </c>
      <c r="P449" s="27">
        <v>2</v>
      </c>
    </row>
    <row r="450" spans="15:16" x14ac:dyDescent="0.25">
      <c r="O450" s="29" t="s">
        <v>1566</v>
      </c>
      <c r="P450" s="27">
        <v>2</v>
      </c>
    </row>
    <row r="451" spans="15:16" x14ac:dyDescent="0.25">
      <c r="O451" s="25" t="s">
        <v>8760</v>
      </c>
      <c r="P451" s="27">
        <v>1</v>
      </c>
    </row>
    <row r="452" spans="15:16" x14ac:dyDescent="0.25">
      <c r="O452" s="25" t="s">
        <v>8761</v>
      </c>
      <c r="P452" s="27">
        <v>1</v>
      </c>
    </row>
    <row r="453" spans="15:16" x14ac:dyDescent="0.25">
      <c r="O453" s="25" t="s">
        <v>1676</v>
      </c>
      <c r="P453" s="27">
        <v>2</v>
      </c>
    </row>
    <row r="454" spans="15:16" x14ac:dyDescent="0.25">
      <c r="O454" s="25" t="s">
        <v>8852</v>
      </c>
      <c r="P454" s="27">
        <v>2</v>
      </c>
    </row>
    <row r="455" spans="15:16" x14ac:dyDescent="0.25">
      <c r="O455" s="25" t="s">
        <v>1083</v>
      </c>
      <c r="P455" s="27">
        <v>2</v>
      </c>
    </row>
    <row r="456" spans="15:16" x14ac:dyDescent="0.25">
      <c r="O456" s="25" t="s">
        <v>8815</v>
      </c>
      <c r="P456" s="27">
        <v>2</v>
      </c>
    </row>
    <row r="457" spans="15:16" x14ac:dyDescent="0.25">
      <c r="O457" s="25" t="s">
        <v>1556</v>
      </c>
      <c r="P457" s="27">
        <v>2</v>
      </c>
    </row>
    <row r="458" spans="15:16" x14ac:dyDescent="0.25">
      <c r="O458" s="25" t="s">
        <v>8830</v>
      </c>
      <c r="P458" s="27">
        <v>2</v>
      </c>
    </row>
    <row r="459" spans="15:16" x14ac:dyDescent="0.25">
      <c r="O459" s="25" t="s">
        <v>1331</v>
      </c>
      <c r="P459" s="27">
        <v>2</v>
      </c>
    </row>
    <row r="460" spans="15:16" x14ac:dyDescent="0.25">
      <c r="O460" s="25" t="s">
        <v>8844</v>
      </c>
      <c r="P460" s="27">
        <v>2</v>
      </c>
    </row>
    <row r="461" spans="15:16" x14ac:dyDescent="0.25">
      <c r="O461" s="25" t="s">
        <v>1394</v>
      </c>
      <c r="P461" s="27">
        <v>2</v>
      </c>
    </row>
    <row r="462" spans="15:16" x14ac:dyDescent="0.25">
      <c r="O462" s="25" t="s">
        <v>8856</v>
      </c>
      <c r="P462" s="27">
        <v>2</v>
      </c>
    </row>
    <row r="463" spans="15:16" x14ac:dyDescent="0.25">
      <c r="O463" s="25" t="s">
        <v>1806</v>
      </c>
      <c r="P463" s="27">
        <v>2</v>
      </c>
    </row>
    <row r="464" spans="15:16" x14ac:dyDescent="0.25">
      <c r="O464" s="25" t="s">
        <v>8840</v>
      </c>
      <c r="P464" s="27">
        <v>2</v>
      </c>
    </row>
    <row r="465" spans="15:16" x14ac:dyDescent="0.25">
      <c r="O465" s="25" t="s">
        <v>8518</v>
      </c>
      <c r="P465" s="27">
        <v>2</v>
      </c>
    </row>
    <row r="466" spans="15:16" x14ac:dyDescent="0.25">
      <c r="O466" s="25" t="s">
        <v>8857</v>
      </c>
      <c r="P466" s="27">
        <v>2</v>
      </c>
    </row>
    <row r="467" spans="15:16" x14ac:dyDescent="0.25">
      <c r="O467" s="25" t="s">
        <v>1622</v>
      </c>
      <c r="P467" s="27">
        <v>2</v>
      </c>
    </row>
    <row r="468" spans="15:16" x14ac:dyDescent="0.25">
      <c r="O468" s="25" t="s">
        <v>8853</v>
      </c>
      <c r="P468" s="27">
        <v>2</v>
      </c>
    </row>
    <row r="469" spans="15:16" x14ac:dyDescent="0.25">
      <c r="O469" s="25" t="s">
        <v>1465</v>
      </c>
      <c r="P469" s="27">
        <v>2</v>
      </c>
    </row>
    <row r="470" spans="15:16" x14ac:dyDescent="0.25">
      <c r="O470" s="25" t="s">
        <v>8820</v>
      </c>
      <c r="P470" s="27">
        <v>2</v>
      </c>
    </row>
    <row r="471" spans="15:16" x14ac:dyDescent="0.25">
      <c r="O471" s="25" t="s">
        <v>1742</v>
      </c>
      <c r="P471" s="27">
        <v>2</v>
      </c>
    </row>
    <row r="472" spans="15:16" x14ac:dyDescent="0.25">
      <c r="O472" s="25" t="s">
        <v>8841</v>
      </c>
      <c r="P472" s="27">
        <v>2</v>
      </c>
    </row>
    <row r="473" spans="15:16" x14ac:dyDescent="0.25">
      <c r="O473" s="29" t="s">
        <v>1162</v>
      </c>
      <c r="P473" s="27">
        <v>2</v>
      </c>
    </row>
    <row r="474" spans="15:16" x14ac:dyDescent="0.25">
      <c r="O474" s="25" t="s">
        <v>8825</v>
      </c>
      <c r="P474" s="27">
        <v>2</v>
      </c>
    </row>
    <row r="475" spans="15:16" x14ac:dyDescent="0.25">
      <c r="O475" s="29" t="s">
        <v>1730</v>
      </c>
      <c r="P475" s="27">
        <v>2</v>
      </c>
    </row>
    <row r="476" spans="15:16" x14ac:dyDescent="0.25">
      <c r="O476" s="25" t="s">
        <v>8836</v>
      </c>
      <c r="P476" s="27">
        <v>2</v>
      </c>
    </row>
    <row r="477" spans="15:16" x14ac:dyDescent="0.25">
      <c r="O477" s="29" t="s">
        <v>1585</v>
      </c>
      <c r="P477" s="27">
        <v>2</v>
      </c>
    </row>
    <row r="478" spans="15:16" x14ac:dyDescent="0.25">
      <c r="O478" s="25" t="s">
        <v>8783</v>
      </c>
      <c r="P478" s="27">
        <v>2</v>
      </c>
    </row>
    <row r="479" spans="15:16" x14ac:dyDescent="0.25">
      <c r="O479" s="25" t="s">
        <v>1277</v>
      </c>
      <c r="P479" s="27">
        <v>2</v>
      </c>
    </row>
    <row r="480" spans="15:16" x14ac:dyDescent="0.25">
      <c r="O480" s="25" t="s">
        <v>8533</v>
      </c>
      <c r="P480" s="27">
        <v>2</v>
      </c>
    </row>
    <row r="481" spans="15:16" x14ac:dyDescent="0.25">
      <c r="O481" s="29" t="s">
        <v>8523</v>
      </c>
      <c r="P481" s="27">
        <v>1</v>
      </c>
    </row>
    <row r="482" spans="15:16" x14ac:dyDescent="0.25">
      <c r="O482" s="25" t="s">
        <v>8849</v>
      </c>
      <c r="P482" s="27">
        <v>1</v>
      </c>
    </row>
    <row r="483" spans="15:16" x14ac:dyDescent="0.25">
      <c r="O483" s="25" t="s">
        <v>1497</v>
      </c>
      <c r="P483" s="27">
        <v>1</v>
      </c>
    </row>
    <row r="484" spans="15:16" x14ac:dyDescent="0.25">
      <c r="O484" s="25" t="s">
        <v>8839</v>
      </c>
      <c r="P484" s="27">
        <v>1</v>
      </c>
    </row>
    <row r="485" spans="15:16" x14ac:dyDescent="0.25">
      <c r="O485" s="25" t="s">
        <v>1148</v>
      </c>
      <c r="P485" s="27">
        <v>1</v>
      </c>
    </row>
    <row r="486" spans="15:16" x14ac:dyDescent="0.25">
      <c r="O486" s="25" t="s">
        <v>8791</v>
      </c>
      <c r="P486" s="27">
        <v>1</v>
      </c>
    </row>
    <row r="487" spans="15:16" x14ac:dyDescent="0.25">
      <c r="O487" s="25" t="s">
        <v>8519</v>
      </c>
      <c r="P487" s="27">
        <v>1</v>
      </c>
    </row>
    <row r="488" spans="15:16" x14ac:dyDescent="0.25">
      <c r="O488" s="25" t="s">
        <v>8826</v>
      </c>
      <c r="P488" s="27">
        <v>1</v>
      </c>
    </row>
    <row r="489" spans="15:16" x14ac:dyDescent="0.25">
      <c r="O489" s="25" t="s">
        <v>1390</v>
      </c>
      <c r="P489" s="27">
        <v>1</v>
      </c>
    </row>
    <row r="490" spans="15:16" x14ac:dyDescent="0.25">
      <c r="O490" s="25" t="s">
        <v>8855</v>
      </c>
      <c r="P490" s="27">
        <v>1</v>
      </c>
    </row>
    <row r="491" spans="15:16" x14ac:dyDescent="0.25">
      <c r="O491" s="25" t="s">
        <v>1151</v>
      </c>
      <c r="P491" s="27">
        <v>1</v>
      </c>
    </row>
    <row r="492" spans="15:16" x14ac:dyDescent="0.25">
      <c r="O492" s="25" t="s">
        <v>8858</v>
      </c>
      <c r="P492" s="27">
        <v>1</v>
      </c>
    </row>
    <row r="493" spans="15:16" x14ac:dyDescent="0.25">
      <c r="O493" s="25" t="s">
        <v>3140</v>
      </c>
      <c r="P493" s="27">
        <v>1</v>
      </c>
    </row>
    <row r="494" spans="15:16" x14ac:dyDescent="0.25">
      <c r="O494" s="25" t="s">
        <v>8851</v>
      </c>
      <c r="P494" s="27">
        <v>1</v>
      </c>
    </row>
    <row r="495" spans="15:16" x14ac:dyDescent="0.25">
      <c r="O495" s="25" t="s">
        <v>8859</v>
      </c>
      <c r="P495" s="27">
        <v>1</v>
      </c>
    </row>
    <row r="496" spans="15:16" x14ac:dyDescent="0.25">
      <c r="O496" s="25" t="s">
        <v>8889</v>
      </c>
      <c r="P496" s="27">
        <v>1</v>
      </c>
    </row>
    <row r="497" spans="15:16" x14ac:dyDescent="0.25">
      <c r="O497" s="25" t="s">
        <v>7683</v>
      </c>
      <c r="P497" s="27">
        <v>748</v>
      </c>
    </row>
    <row r="498" spans="15:16" x14ac:dyDescent="0.25">
      <c r="O498"/>
      <c r="P498"/>
    </row>
    <row r="499" spans="15:16" x14ac:dyDescent="0.25">
      <c r="O499"/>
      <c r="P499"/>
    </row>
    <row r="500" spans="15:16" x14ac:dyDescent="0.25">
      <c r="O500"/>
      <c r="P500"/>
    </row>
    <row r="501" spans="15:16" x14ac:dyDescent="0.25">
      <c r="O501"/>
      <c r="P501"/>
    </row>
    <row r="502" spans="15:16" x14ac:dyDescent="0.25">
      <c r="O502"/>
      <c r="P502"/>
    </row>
    <row r="503" spans="15:16" x14ac:dyDescent="0.25">
      <c r="O503"/>
      <c r="P503"/>
    </row>
    <row r="504" spans="15:16" x14ac:dyDescent="0.25">
      <c r="O504"/>
      <c r="P504"/>
    </row>
    <row r="505" spans="15:16" x14ac:dyDescent="0.25">
      <c r="O505"/>
      <c r="P505"/>
    </row>
    <row r="506" spans="15:16" x14ac:dyDescent="0.25">
      <c r="O506"/>
      <c r="P506"/>
    </row>
    <row r="507" spans="15:16" x14ac:dyDescent="0.25">
      <c r="O507"/>
      <c r="P507"/>
    </row>
    <row r="508" spans="15:16" x14ac:dyDescent="0.25">
      <c r="O508"/>
      <c r="P508"/>
    </row>
    <row r="509" spans="15:16" x14ac:dyDescent="0.25">
      <c r="O509"/>
      <c r="P509"/>
    </row>
    <row r="510" spans="15:16" x14ac:dyDescent="0.25">
      <c r="O510"/>
      <c r="P510"/>
    </row>
    <row r="511" spans="15:16" x14ac:dyDescent="0.25">
      <c r="O511"/>
      <c r="P511"/>
    </row>
    <row r="512" spans="15:16" x14ac:dyDescent="0.25">
      <c r="O512"/>
      <c r="P512"/>
    </row>
    <row r="513" spans="15:16" x14ac:dyDescent="0.25">
      <c r="O513"/>
      <c r="P513"/>
    </row>
    <row r="514" spans="15:16" x14ac:dyDescent="0.25">
      <c r="O514"/>
      <c r="P514"/>
    </row>
    <row r="515" spans="15:16" x14ac:dyDescent="0.25">
      <c r="O515"/>
      <c r="P515"/>
    </row>
    <row r="516" spans="15:16" x14ac:dyDescent="0.25">
      <c r="O516"/>
      <c r="P516"/>
    </row>
    <row r="517" spans="15:16" x14ac:dyDescent="0.25">
      <c r="O517"/>
      <c r="P517"/>
    </row>
    <row r="518" spans="15:16" x14ac:dyDescent="0.25">
      <c r="O518"/>
      <c r="P518"/>
    </row>
    <row r="519" spans="15:16" x14ac:dyDescent="0.25">
      <c r="O519"/>
      <c r="P519"/>
    </row>
    <row r="520" spans="15:16" x14ac:dyDescent="0.25">
      <c r="O520"/>
      <c r="P520"/>
    </row>
    <row r="521" spans="15:16" x14ac:dyDescent="0.25">
      <c r="O521"/>
      <c r="P521"/>
    </row>
    <row r="522" spans="15:16" x14ac:dyDescent="0.25">
      <c r="O522"/>
      <c r="P522"/>
    </row>
    <row r="523" spans="15:16" x14ac:dyDescent="0.25">
      <c r="O523"/>
      <c r="P523"/>
    </row>
    <row r="524" spans="15:16" x14ac:dyDescent="0.25">
      <c r="O524"/>
      <c r="P524"/>
    </row>
    <row r="525" spans="15:16" x14ac:dyDescent="0.25">
      <c r="O525"/>
      <c r="P525"/>
    </row>
    <row r="526" spans="15:16" x14ac:dyDescent="0.25">
      <c r="O526"/>
      <c r="P526"/>
    </row>
    <row r="527" spans="15:16" x14ac:dyDescent="0.25">
      <c r="O527"/>
      <c r="P527"/>
    </row>
    <row r="528" spans="15:16" x14ac:dyDescent="0.25">
      <c r="O528"/>
      <c r="P528"/>
    </row>
    <row r="529" spans="15:16" x14ac:dyDescent="0.25">
      <c r="O529"/>
      <c r="P529"/>
    </row>
    <row r="530" spans="15:16" x14ac:dyDescent="0.25">
      <c r="O530"/>
      <c r="P530"/>
    </row>
    <row r="531" spans="15:16" x14ac:dyDescent="0.25">
      <c r="O531"/>
      <c r="P531"/>
    </row>
    <row r="532" spans="15:16" x14ac:dyDescent="0.25">
      <c r="O532"/>
      <c r="P532"/>
    </row>
    <row r="533" spans="15:16" x14ac:dyDescent="0.25">
      <c r="O533"/>
      <c r="P533"/>
    </row>
    <row r="534" spans="15:16" x14ac:dyDescent="0.25">
      <c r="O534"/>
      <c r="P534"/>
    </row>
    <row r="535" spans="15:16" x14ac:dyDescent="0.25">
      <c r="O535"/>
      <c r="P535"/>
    </row>
    <row r="536" spans="15:16" x14ac:dyDescent="0.25">
      <c r="O536"/>
      <c r="P536"/>
    </row>
    <row r="537" spans="15:16" x14ac:dyDescent="0.25">
      <c r="O537"/>
      <c r="P537"/>
    </row>
    <row r="538" spans="15:16" x14ac:dyDescent="0.25">
      <c r="O538"/>
      <c r="P538"/>
    </row>
    <row r="539" spans="15:16" x14ac:dyDescent="0.25">
      <c r="O539"/>
      <c r="P539"/>
    </row>
    <row r="540" spans="15:16" x14ac:dyDescent="0.25">
      <c r="O540"/>
      <c r="P540"/>
    </row>
    <row r="541" spans="15:16" x14ac:dyDescent="0.25">
      <c r="O541"/>
      <c r="P541"/>
    </row>
    <row r="542" spans="15:16" x14ac:dyDescent="0.25">
      <c r="O542"/>
      <c r="P542"/>
    </row>
    <row r="543" spans="15:16" x14ac:dyDescent="0.25">
      <c r="O543"/>
      <c r="P543"/>
    </row>
    <row r="544" spans="15:16" x14ac:dyDescent="0.25">
      <c r="O544"/>
      <c r="P544"/>
    </row>
    <row r="545" spans="15:16" x14ac:dyDescent="0.25">
      <c r="O545"/>
      <c r="P545"/>
    </row>
    <row r="546" spans="15:16" x14ac:dyDescent="0.25">
      <c r="O546"/>
      <c r="P546"/>
    </row>
    <row r="547" spans="15:16" x14ac:dyDescent="0.25">
      <c r="O547"/>
      <c r="P547"/>
    </row>
    <row r="548" spans="15:16" x14ac:dyDescent="0.25">
      <c r="O548"/>
      <c r="P548"/>
    </row>
    <row r="549" spans="15:16" x14ac:dyDescent="0.25">
      <c r="O549"/>
      <c r="P549"/>
    </row>
    <row r="550" spans="15:16" x14ac:dyDescent="0.25">
      <c r="O550"/>
      <c r="P550"/>
    </row>
    <row r="551" spans="15:16" x14ac:dyDescent="0.25">
      <c r="O551"/>
      <c r="P551"/>
    </row>
    <row r="552" spans="15:16" x14ac:dyDescent="0.25">
      <c r="O552"/>
      <c r="P552"/>
    </row>
    <row r="553" spans="15:16" x14ac:dyDescent="0.25">
      <c r="O553"/>
      <c r="P553"/>
    </row>
    <row r="554" spans="15:16" x14ac:dyDescent="0.25">
      <c r="O554"/>
      <c r="P554"/>
    </row>
    <row r="555" spans="15:16" x14ac:dyDescent="0.25">
      <c r="O555"/>
      <c r="P555"/>
    </row>
    <row r="556" spans="15:16" x14ac:dyDescent="0.25">
      <c r="O556"/>
      <c r="P556"/>
    </row>
    <row r="557" spans="15:16" x14ac:dyDescent="0.25">
      <c r="O557"/>
      <c r="P557"/>
    </row>
    <row r="558" spans="15:16" x14ac:dyDescent="0.25">
      <c r="O558"/>
      <c r="P558"/>
    </row>
    <row r="559" spans="15:16" x14ac:dyDescent="0.25">
      <c r="O559"/>
      <c r="P559"/>
    </row>
    <row r="560" spans="15:16" x14ac:dyDescent="0.25">
      <c r="O560"/>
      <c r="P560"/>
    </row>
    <row r="561" spans="15:16" x14ac:dyDescent="0.25">
      <c r="O561"/>
      <c r="P561"/>
    </row>
    <row r="562" spans="15:16" x14ac:dyDescent="0.25">
      <c r="O562"/>
      <c r="P562"/>
    </row>
    <row r="563" spans="15:16" x14ac:dyDescent="0.25">
      <c r="O563"/>
      <c r="P563"/>
    </row>
    <row r="564" spans="15:16" x14ac:dyDescent="0.25">
      <c r="O564"/>
      <c r="P564"/>
    </row>
    <row r="565" spans="15:16" x14ac:dyDescent="0.25">
      <c r="O565"/>
      <c r="P565"/>
    </row>
    <row r="566" spans="15:16" x14ac:dyDescent="0.25">
      <c r="O566"/>
      <c r="P566"/>
    </row>
    <row r="567" spans="15:16" x14ac:dyDescent="0.25">
      <c r="O567"/>
      <c r="P567"/>
    </row>
    <row r="568" spans="15:16" x14ac:dyDescent="0.25">
      <c r="O568"/>
      <c r="P568"/>
    </row>
    <row r="569" spans="15:16" x14ac:dyDescent="0.25">
      <c r="O569"/>
      <c r="P569"/>
    </row>
    <row r="570" spans="15:16" x14ac:dyDescent="0.25">
      <c r="O570"/>
      <c r="P570"/>
    </row>
    <row r="571" spans="15:16" x14ac:dyDescent="0.25">
      <c r="O571"/>
      <c r="P571"/>
    </row>
    <row r="572" spans="15:16" x14ac:dyDescent="0.25">
      <c r="O572"/>
      <c r="P572"/>
    </row>
    <row r="573" spans="15:16" x14ac:dyDescent="0.25">
      <c r="O573"/>
      <c r="P573"/>
    </row>
    <row r="574" spans="15:16" x14ac:dyDescent="0.25">
      <c r="O574"/>
      <c r="P574"/>
    </row>
    <row r="575" spans="15:16" x14ac:dyDescent="0.25">
      <c r="O575"/>
      <c r="P575"/>
    </row>
    <row r="576" spans="15:16" x14ac:dyDescent="0.25">
      <c r="O576"/>
      <c r="P576"/>
    </row>
    <row r="577" spans="15:16" x14ac:dyDescent="0.25">
      <c r="O577"/>
      <c r="P577"/>
    </row>
    <row r="578" spans="15:16" x14ac:dyDescent="0.25">
      <c r="O578"/>
      <c r="P578"/>
    </row>
    <row r="579" spans="15:16" x14ac:dyDescent="0.25">
      <c r="O579"/>
      <c r="P579"/>
    </row>
    <row r="580" spans="15:16" x14ac:dyDescent="0.25">
      <c r="O580"/>
      <c r="P580"/>
    </row>
    <row r="581" spans="15:16" x14ac:dyDescent="0.25">
      <c r="O581"/>
      <c r="P581"/>
    </row>
    <row r="582" spans="15:16" x14ac:dyDescent="0.25">
      <c r="O582"/>
      <c r="P582"/>
    </row>
    <row r="583" spans="15:16" x14ac:dyDescent="0.25">
      <c r="O583"/>
      <c r="P583"/>
    </row>
    <row r="584" spans="15:16" x14ac:dyDescent="0.25">
      <c r="O584"/>
      <c r="P584"/>
    </row>
    <row r="585" spans="15:16" x14ac:dyDescent="0.25">
      <c r="O585"/>
      <c r="P585"/>
    </row>
    <row r="586" spans="15:16" x14ac:dyDescent="0.25">
      <c r="O586"/>
      <c r="P586"/>
    </row>
    <row r="587" spans="15:16" x14ac:dyDescent="0.25">
      <c r="O587"/>
      <c r="P587"/>
    </row>
    <row r="588" spans="15:16" x14ac:dyDescent="0.25">
      <c r="O588"/>
      <c r="P588"/>
    </row>
    <row r="589" spans="15:16" x14ac:dyDescent="0.25">
      <c r="O589"/>
      <c r="P589"/>
    </row>
    <row r="590" spans="15:16" x14ac:dyDescent="0.25">
      <c r="O590"/>
      <c r="P590"/>
    </row>
    <row r="591" spans="15:16" x14ac:dyDescent="0.25">
      <c r="O591"/>
      <c r="P591"/>
    </row>
    <row r="592" spans="15:16" x14ac:dyDescent="0.25">
      <c r="O592"/>
      <c r="P592"/>
    </row>
    <row r="593" spans="15:16" x14ac:dyDescent="0.25">
      <c r="O593"/>
      <c r="P593"/>
    </row>
    <row r="594" spans="15:16" x14ac:dyDescent="0.25">
      <c r="O594"/>
      <c r="P594"/>
    </row>
    <row r="595" spans="15:16" x14ac:dyDescent="0.25">
      <c r="O595"/>
      <c r="P595"/>
    </row>
    <row r="596" spans="15:16" x14ac:dyDescent="0.25">
      <c r="O596"/>
      <c r="P596"/>
    </row>
    <row r="597" spans="15:16" x14ac:dyDescent="0.25">
      <c r="O597"/>
      <c r="P597"/>
    </row>
    <row r="598" spans="15:16" x14ac:dyDescent="0.25">
      <c r="O598"/>
      <c r="P598"/>
    </row>
    <row r="599" spans="15:16" x14ac:dyDescent="0.25">
      <c r="O599"/>
      <c r="P599"/>
    </row>
    <row r="600" spans="15:16" x14ac:dyDescent="0.25">
      <c r="O600"/>
      <c r="P600"/>
    </row>
    <row r="601" spans="15:16" x14ac:dyDescent="0.25">
      <c r="O601"/>
      <c r="P601"/>
    </row>
    <row r="602" spans="15:16" x14ac:dyDescent="0.25">
      <c r="O602"/>
      <c r="P602"/>
    </row>
    <row r="603" spans="15:16" x14ac:dyDescent="0.25">
      <c r="O603"/>
      <c r="P603"/>
    </row>
    <row r="604" spans="15:16" x14ac:dyDescent="0.25">
      <c r="O604"/>
      <c r="P604"/>
    </row>
    <row r="605" spans="15:16" x14ac:dyDescent="0.25">
      <c r="O605"/>
      <c r="P605"/>
    </row>
    <row r="606" spans="15:16" x14ac:dyDescent="0.25">
      <c r="O606"/>
      <c r="P606"/>
    </row>
    <row r="607" spans="15:16" x14ac:dyDescent="0.25">
      <c r="O607"/>
      <c r="P607"/>
    </row>
    <row r="608" spans="15:16" x14ac:dyDescent="0.25">
      <c r="O608"/>
      <c r="P608"/>
    </row>
    <row r="609" spans="15:16" x14ac:dyDescent="0.25">
      <c r="O609"/>
      <c r="P609"/>
    </row>
    <row r="610" spans="15:16" x14ac:dyDescent="0.25">
      <c r="O610"/>
      <c r="P610"/>
    </row>
    <row r="611" spans="15:16" x14ac:dyDescent="0.25">
      <c r="O611"/>
      <c r="P611"/>
    </row>
    <row r="612" spans="15:16" x14ac:dyDescent="0.25">
      <c r="O612"/>
      <c r="P612"/>
    </row>
    <row r="613" spans="15:16" x14ac:dyDescent="0.25">
      <c r="O613"/>
      <c r="P613"/>
    </row>
    <row r="614" spans="15:16" x14ac:dyDescent="0.25">
      <c r="O614"/>
      <c r="P614"/>
    </row>
    <row r="615" spans="15:16" x14ac:dyDescent="0.25">
      <c r="O615"/>
      <c r="P615"/>
    </row>
    <row r="616" spans="15:16" x14ac:dyDescent="0.25">
      <c r="O616"/>
      <c r="P616"/>
    </row>
    <row r="617" spans="15:16" x14ac:dyDescent="0.25">
      <c r="O617"/>
      <c r="P617"/>
    </row>
    <row r="618" spans="15:16" x14ac:dyDescent="0.25">
      <c r="O618"/>
      <c r="P618"/>
    </row>
    <row r="619" spans="15:16" x14ac:dyDescent="0.25">
      <c r="O619"/>
      <c r="P619"/>
    </row>
    <row r="620" spans="15:16" x14ac:dyDescent="0.25">
      <c r="O620"/>
      <c r="P620"/>
    </row>
    <row r="621" spans="15:16" x14ac:dyDescent="0.25">
      <c r="O621"/>
      <c r="P621"/>
    </row>
    <row r="622" spans="15:16" x14ac:dyDescent="0.25">
      <c r="O622"/>
      <c r="P622"/>
    </row>
    <row r="623" spans="15:16" x14ac:dyDescent="0.25">
      <c r="O623"/>
      <c r="P623"/>
    </row>
    <row r="624" spans="15:16" x14ac:dyDescent="0.25">
      <c r="O624"/>
      <c r="P624"/>
    </row>
    <row r="625" spans="15:16" x14ac:dyDescent="0.25">
      <c r="O625"/>
      <c r="P625"/>
    </row>
    <row r="626" spans="15:16" x14ac:dyDescent="0.25">
      <c r="O626"/>
      <c r="P626"/>
    </row>
    <row r="627" spans="15:16" x14ac:dyDescent="0.25">
      <c r="O627"/>
      <c r="P627"/>
    </row>
    <row r="628" spans="15:16" x14ac:dyDescent="0.25">
      <c r="O628"/>
      <c r="P628"/>
    </row>
    <row r="629" spans="15:16" x14ac:dyDescent="0.25">
      <c r="O629"/>
      <c r="P629"/>
    </row>
    <row r="630" spans="15:16" x14ac:dyDescent="0.25">
      <c r="O630"/>
      <c r="P630"/>
    </row>
    <row r="631" spans="15:16" x14ac:dyDescent="0.25">
      <c r="O631"/>
      <c r="P631"/>
    </row>
    <row r="632" spans="15:16" x14ac:dyDescent="0.25">
      <c r="O632"/>
      <c r="P632"/>
    </row>
    <row r="633" spans="15:16" x14ac:dyDescent="0.25">
      <c r="O633"/>
      <c r="P633"/>
    </row>
    <row r="634" spans="15:16" x14ac:dyDescent="0.25">
      <c r="O634"/>
      <c r="P634"/>
    </row>
    <row r="635" spans="15:16" x14ac:dyDescent="0.25">
      <c r="O635"/>
      <c r="P635"/>
    </row>
    <row r="636" spans="15:16" x14ac:dyDescent="0.25">
      <c r="O636"/>
      <c r="P636"/>
    </row>
    <row r="637" spans="15:16" x14ac:dyDescent="0.25">
      <c r="O637"/>
      <c r="P637"/>
    </row>
    <row r="638" spans="15:16" x14ac:dyDescent="0.25">
      <c r="O638"/>
      <c r="P638"/>
    </row>
    <row r="639" spans="15:16" x14ac:dyDescent="0.25">
      <c r="O639"/>
      <c r="P639"/>
    </row>
    <row r="640" spans="15:16" x14ac:dyDescent="0.25">
      <c r="O640"/>
      <c r="P640"/>
    </row>
    <row r="641" spans="15:16" x14ac:dyDescent="0.25">
      <c r="O641"/>
      <c r="P641"/>
    </row>
    <row r="642" spans="15:16" x14ac:dyDescent="0.25">
      <c r="O642"/>
      <c r="P642"/>
    </row>
    <row r="643" spans="15:16" x14ac:dyDescent="0.25">
      <c r="O643"/>
      <c r="P643"/>
    </row>
    <row r="644" spans="15:16" x14ac:dyDescent="0.25">
      <c r="O644"/>
      <c r="P644"/>
    </row>
    <row r="645" spans="15:16" x14ac:dyDescent="0.25">
      <c r="O645"/>
      <c r="P645"/>
    </row>
    <row r="646" spans="15:16" x14ac:dyDescent="0.25">
      <c r="O646"/>
      <c r="P646"/>
    </row>
    <row r="647" spans="15:16" x14ac:dyDescent="0.25">
      <c r="O647"/>
      <c r="P647"/>
    </row>
    <row r="648" spans="15:16" x14ac:dyDescent="0.25">
      <c r="O648"/>
      <c r="P648"/>
    </row>
    <row r="649" spans="15:16" x14ac:dyDescent="0.25">
      <c r="O649"/>
      <c r="P649"/>
    </row>
    <row r="650" spans="15:16" x14ac:dyDescent="0.25">
      <c r="O650"/>
      <c r="P650"/>
    </row>
    <row r="651" spans="15:16" x14ac:dyDescent="0.25">
      <c r="O651"/>
      <c r="P651"/>
    </row>
    <row r="652" spans="15:16" x14ac:dyDescent="0.25">
      <c r="O652"/>
      <c r="P652"/>
    </row>
    <row r="653" spans="15:16" x14ac:dyDescent="0.25">
      <c r="O653"/>
      <c r="P653"/>
    </row>
    <row r="654" spans="15:16" x14ac:dyDescent="0.25">
      <c r="O654"/>
      <c r="P654"/>
    </row>
    <row r="655" spans="15:16" x14ac:dyDescent="0.25">
      <c r="O655"/>
      <c r="P655"/>
    </row>
    <row r="656" spans="15:16" x14ac:dyDescent="0.25">
      <c r="O656"/>
      <c r="P656"/>
    </row>
    <row r="657" spans="15:16" x14ac:dyDescent="0.25">
      <c r="O657"/>
      <c r="P657"/>
    </row>
    <row r="658" spans="15:16" x14ac:dyDescent="0.25">
      <c r="O658"/>
      <c r="P658"/>
    </row>
    <row r="659" spans="15:16" x14ac:dyDescent="0.25">
      <c r="O659"/>
      <c r="P659"/>
    </row>
    <row r="660" spans="15:16" x14ac:dyDescent="0.25">
      <c r="O660"/>
      <c r="P660"/>
    </row>
    <row r="661" spans="15:16" x14ac:dyDescent="0.25">
      <c r="O661"/>
      <c r="P661"/>
    </row>
    <row r="662" spans="15:16" x14ac:dyDescent="0.25">
      <c r="O662"/>
      <c r="P662"/>
    </row>
    <row r="663" spans="15:16" x14ac:dyDescent="0.25">
      <c r="O663"/>
      <c r="P663"/>
    </row>
    <row r="664" spans="15:16" x14ac:dyDescent="0.25">
      <c r="O664"/>
      <c r="P664"/>
    </row>
    <row r="665" spans="15:16" x14ac:dyDescent="0.25">
      <c r="O665"/>
      <c r="P665"/>
    </row>
    <row r="666" spans="15:16" x14ac:dyDescent="0.25">
      <c r="O666"/>
      <c r="P666"/>
    </row>
    <row r="667" spans="15:16" x14ac:dyDescent="0.25">
      <c r="O667"/>
      <c r="P667"/>
    </row>
    <row r="668" spans="15:16" x14ac:dyDescent="0.25">
      <c r="O668"/>
      <c r="P668"/>
    </row>
    <row r="669" spans="15:16" x14ac:dyDescent="0.25">
      <c r="O669"/>
      <c r="P669"/>
    </row>
    <row r="670" spans="15:16" x14ac:dyDescent="0.25">
      <c r="O670"/>
      <c r="P670"/>
    </row>
    <row r="671" spans="15:16" x14ac:dyDescent="0.25">
      <c r="O671"/>
      <c r="P671"/>
    </row>
    <row r="672" spans="15:16" x14ac:dyDescent="0.25">
      <c r="O672"/>
      <c r="P672"/>
    </row>
    <row r="673" spans="15:16" x14ac:dyDescent="0.25">
      <c r="O673"/>
      <c r="P673"/>
    </row>
    <row r="674" spans="15:16" x14ac:dyDescent="0.25">
      <c r="O674"/>
      <c r="P674"/>
    </row>
    <row r="675" spans="15:16" x14ac:dyDescent="0.25">
      <c r="O675"/>
      <c r="P675"/>
    </row>
    <row r="676" spans="15:16" x14ac:dyDescent="0.25">
      <c r="O676"/>
      <c r="P676"/>
    </row>
    <row r="677" spans="15:16" x14ac:dyDescent="0.25">
      <c r="O677"/>
      <c r="P677"/>
    </row>
    <row r="678" spans="15:16" x14ac:dyDescent="0.25">
      <c r="O678"/>
      <c r="P678"/>
    </row>
    <row r="679" spans="15:16" x14ac:dyDescent="0.25">
      <c r="O679"/>
      <c r="P679"/>
    </row>
    <row r="680" spans="15:16" x14ac:dyDescent="0.25">
      <c r="O680"/>
      <c r="P680"/>
    </row>
    <row r="681" spans="15:16" x14ac:dyDescent="0.25">
      <c r="O681"/>
      <c r="P681"/>
    </row>
    <row r="682" spans="15:16" x14ac:dyDescent="0.25">
      <c r="O682"/>
      <c r="P682"/>
    </row>
    <row r="683" spans="15:16" x14ac:dyDescent="0.25">
      <c r="O683"/>
      <c r="P683"/>
    </row>
    <row r="684" spans="15:16" x14ac:dyDescent="0.25">
      <c r="O684"/>
      <c r="P684"/>
    </row>
    <row r="685" spans="15:16" x14ac:dyDescent="0.25">
      <c r="O685"/>
      <c r="P685"/>
    </row>
    <row r="686" spans="15:16" x14ac:dyDescent="0.25">
      <c r="O686"/>
      <c r="P686"/>
    </row>
    <row r="687" spans="15:16" x14ac:dyDescent="0.25">
      <c r="O687"/>
      <c r="P687"/>
    </row>
    <row r="688" spans="15:16" x14ac:dyDescent="0.25">
      <c r="O688"/>
      <c r="P688"/>
    </row>
    <row r="689" spans="15:16" x14ac:dyDescent="0.25">
      <c r="O689"/>
      <c r="P689"/>
    </row>
    <row r="690" spans="15:16" x14ac:dyDescent="0.25">
      <c r="O690"/>
      <c r="P690"/>
    </row>
    <row r="691" spans="15:16" x14ac:dyDescent="0.25">
      <c r="O691"/>
      <c r="P691"/>
    </row>
    <row r="692" spans="15:16" x14ac:dyDescent="0.25">
      <c r="O692"/>
      <c r="P692"/>
    </row>
    <row r="693" spans="15:16" x14ac:dyDescent="0.25">
      <c r="O693"/>
      <c r="P693"/>
    </row>
    <row r="694" spans="15:16" x14ac:dyDescent="0.25">
      <c r="O694"/>
      <c r="P694"/>
    </row>
    <row r="695" spans="15:16" x14ac:dyDescent="0.25">
      <c r="O695"/>
      <c r="P695"/>
    </row>
    <row r="696" spans="15:16" x14ac:dyDescent="0.25">
      <c r="O696"/>
      <c r="P696"/>
    </row>
    <row r="697" spans="15:16" x14ac:dyDescent="0.25">
      <c r="O697"/>
      <c r="P697"/>
    </row>
    <row r="698" spans="15:16" x14ac:dyDescent="0.25">
      <c r="O698"/>
      <c r="P698"/>
    </row>
    <row r="699" spans="15:16" x14ac:dyDescent="0.25">
      <c r="O699"/>
      <c r="P699"/>
    </row>
    <row r="700" spans="15:16" x14ac:dyDescent="0.25">
      <c r="O700"/>
      <c r="P700"/>
    </row>
    <row r="701" spans="15:16" x14ac:dyDescent="0.25">
      <c r="O701"/>
      <c r="P701"/>
    </row>
    <row r="702" spans="15:16" x14ac:dyDescent="0.25">
      <c r="O702"/>
      <c r="P702"/>
    </row>
    <row r="703" spans="15:16" x14ac:dyDescent="0.25">
      <c r="O703"/>
      <c r="P703"/>
    </row>
    <row r="704" spans="15:16" x14ac:dyDescent="0.25">
      <c r="O704"/>
      <c r="P704"/>
    </row>
    <row r="705" spans="15:16" x14ac:dyDescent="0.25">
      <c r="O705"/>
      <c r="P705"/>
    </row>
    <row r="706" spans="15:16" x14ac:dyDescent="0.25">
      <c r="O706"/>
      <c r="P706"/>
    </row>
    <row r="707" spans="15:16" x14ac:dyDescent="0.25">
      <c r="O707"/>
      <c r="P707"/>
    </row>
    <row r="708" spans="15:16" x14ac:dyDescent="0.25">
      <c r="O708"/>
      <c r="P708"/>
    </row>
    <row r="709" spans="15:16" x14ac:dyDescent="0.25">
      <c r="O709"/>
      <c r="P709"/>
    </row>
    <row r="710" spans="15:16" x14ac:dyDescent="0.25">
      <c r="O710"/>
      <c r="P710"/>
    </row>
    <row r="711" spans="15:16" x14ac:dyDescent="0.25">
      <c r="O711"/>
      <c r="P711"/>
    </row>
    <row r="712" spans="15:16" x14ac:dyDescent="0.25">
      <c r="O712"/>
      <c r="P712"/>
    </row>
    <row r="713" spans="15:16" x14ac:dyDescent="0.25">
      <c r="O713"/>
      <c r="P713"/>
    </row>
    <row r="714" spans="15:16" x14ac:dyDescent="0.25">
      <c r="O714"/>
      <c r="P714"/>
    </row>
    <row r="715" spans="15:16" x14ac:dyDescent="0.25">
      <c r="O715"/>
      <c r="P715"/>
    </row>
    <row r="716" spans="15:16" x14ac:dyDescent="0.25">
      <c r="O716"/>
      <c r="P716"/>
    </row>
    <row r="717" spans="15:16" x14ac:dyDescent="0.25">
      <c r="O717"/>
      <c r="P717"/>
    </row>
    <row r="718" spans="15:16" x14ac:dyDescent="0.25">
      <c r="O718"/>
      <c r="P718"/>
    </row>
    <row r="719" spans="15:16" x14ac:dyDescent="0.25">
      <c r="O719"/>
      <c r="P719"/>
    </row>
    <row r="720" spans="15:16" x14ac:dyDescent="0.25">
      <c r="O720"/>
      <c r="P720"/>
    </row>
    <row r="721" spans="15:16" x14ac:dyDescent="0.25">
      <c r="O721"/>
      <c r="P721"/>
    </row>
    <row r="722" spans="15:16" x14ac:dyDescent="0.25">
      <c r="O722"/>
      <c r="P722"/>
    </row>
    <row r="723" spans="15:16" x14ac:dyDescent="0.25">
      <c r="O723"/>
      <c r="P723"/>
    </row>
    <row r="724" spans="15:16" x14ac:dyDescent="0.25">
      <c r="O724"/>
      <c r="P724"/>
    </row>
    <row r="725" spans="15:16" x14ac:dyDescent="0.25">
      <c r="O725"/>
      <c r="P725"/>
    </row>
    <row r="726" spans="15:16" x14ac:dyDescent="0.25">
      <c r="O726"/>
      <c r="P726"/>
    </row>
    <row r="727" spans="15:16" x14ac:dyDescent="0.25">
      <c r="O727"/>
      <c r="P727"/>
    </row>
    <row r="728" spans="15:16" x14ac:dyDescent="0.25">
      <c r="O728"/>
      <c r="P728"/>
    </row>
    <row r="729" spans="15:16" x14ac:dyDescent="0.25">
      <c r="O729"/>
      <c r="P729"/>
    </row>
    <row r="730" spans="15:16" x14ac:dyDescent="0.25">
      <c r="O730"/>
      <c r="P730"/>
    </row>
    <row r="731" spans="15:16" x14ac:dyDescent="0.25">
      <c r="O731"/>
      <c r="P731"/>
    </row>
    <row r="732" spans="15:16" x14ac:dyDescent="0.25">
      <c r="O732"/>
      <c r="P732"/>
    </row>
    <row r="733" spans="15:16" x14ac:dyDescent="0.25">
      <c r="O733"/>
      <c r="P733"/>
    </row>
    <row r="734" spans="15:16" x14ac:dyDescent="0.25">
      <c r="O734"/>
      <c r="P734"/>
    </row>
    <row r="735" spans="15:16" x14ac:dyDescent="0.25">
      <c r="O735"/>
      <c r="P735"/>
    </row>
    <row r="736" spans="15:16" x14ac:dyDescent="0.25">
      <c r="O736"/>
      <c r="P736"/>
    </row>
    <row r="737" spans="15:16" x14ac:dyDescent="0.25">
      <c r="O737"/>
      <c r="P737"/>
    </row>
    <row r="738" spans="15:16" x14ac:dyDescent="0.25">
      <c r="O738"/>
      <c r="P738"/>
    </row>
    <row r="739" spans="15:16" x14ac:dyDescent="0.25">
      <c r="O739"/>
      <c r="P739"/>
    </row>
    <row r="740" spans="15:16" x14ac:dyDescent="0.25">
      <c r="O740"/>
      <c r="P740"/>
    </row>
    <row r="741" spans="15:16" x14ac:dyDescent="0.25">
      <c r="O741"/>
      <c r="P741"/>
    </row>
    <row r="742" spans="15:16" x14ac:dyDescent="0.25">
      <c r="O742"/>
      <c r="P742"/>
    </row>
    <row r="743" spans="15:16" x14ac:dyDescent="0.25">
      <c r="O743"/>
      <c r="P743"/>
    </row>
    <row r="744" spans="15:16" x14ac:dyDescent="0.25">
      <c r="O744"/>
      <c r="P744"/>
    </row>
    <row r="745" spans="15:16" x14ac:dyDescent="0.25">
      <c r="O745"/>
      <c r="P745"/>
    </row>
    <row r="746" spans="15:16" x14ac:dyDescent="0.25">
      <c r="O746"/>
      <c r="P746"/>
    </row>
    <row r="747" spans="15:16" x14ac:dyDescent="0.25">
      <c r="O747"/>
      <c r="P747"/>
    </row>
    <row r="748" spans="15:16" x14ac:dyDescent="0.25">
      <c r="O748"/>
      <c r="P748"/>
    </row>
    <row r="749" spans="15:16" x14ac:dyDescent="0.25">
      <c r="O749"/>
      <c r="P749"/>
    </row>
    <row r="750" spans="15:16" x14ac:dyDescent="0.25">
      <c r="O750"/>
      <c r="P750"/>
    </row>
    <row r="751" spans="15:16" x14ac:dyDescent="0.25">
      <c r="O751"/>
      <c r="P751"/>
    </row>
    <row r="752" spans="15:16" x14ac:dyDescent="0.25">
      <c r="O752"/>
      <c r="P752"/>
    </row>
    <row r="753" spans="15:16" x14ac:dyDescent="0.25">
      <c r="O753"/>
      <c r="P753"/>
    </row>
    <row r="754" spans="15:16" x14ac:dyDescent="0.25">
      <c r="O754"/>
      <c r="P754"/>
    </row>
    <row r="755" spans="15:16" x14ac:dyDescent="0.25">
      <c r="O755"/>
      <c r="P755"/>
    </row>
    <row r="756" spans="15:16" x14ac:dyDescent="0.25">
      <c r="O756"/>
      <c r="P756"/>
    </row>
    <row r="757" spans="15:16" x14ac:dyDescent="0.25">
      <c r="O757"/>
      <c r="P757"/>
    </row>
    <row r="758" spans="15:16" x14ac:dyDescent="0.25">
      <c r="O758"/>
      <c r="P758"/>
    </row>
    <row r="759" spans="15:16" x14ac:dyDescent="0.25">
      <c r="O759"/>
      <c r="P759"/>
    </row>
    <row r="760" spans="15:16" x14ac:dyDescent="0.25">
      <c r="O760"/>
      <c r="P760"/>
    </row>
    <row r="761" spans="15:16" x14ac:dyDescent="0.25">
      <c r="O761"/>
      <c r="P761"/>
    </row>
    <row r="762" spans="15:16" x14ac:dyDescent="0.25">
      <c r="O762"/>
      <c r="P762"/>
    </row>
    <row r="763" spans="15:16" x14ac:dyDescent="0.25">
      <c r="O763"/>
      <c r="P763"/>
    </row>
    <row r="764" spans="15:16" x14ac:dyDescent="0.25">
      <c r="O764"/>
      <c r="P764"/>
    </row>
    <row r="765" spans="15:16" x14ac:dyDescent="0.25">
      <c r="O765"/>
      <c r="P765"/>
    </row>
    <row r="766" spans="15:16" x14ac:dyDescent="0.25">
      <c r="O766"/>
      <c r="P766"/>
    </row>
    <row r="767" spans="15:16" x14ac:dyDescent="0.25">
      <c r="O767"/>
      <c r="P767"/>
    </row>
    <row r="768" spans="15:16" x14ac:dyDescent="0.25">
      <c r="O768"/>
      <c r="P768"/>
    </row>
    <row r="769" spans="15:16" x14ac:dyDescent="0.25">
      <c r="O769"/>
      <c r="P769"/>
    </row>
    <row r="770" spans="15:16" x14ac:dyDescent="0.25">
      <c r="O770"/>
      <c r="P770"/>
    </row>
    <row r="771" spans="15:16" x14ac:dyDescent="0.25">
      <c r="O771"/>
      <c r="P771"/>
    </row>
    <row r="772" spans="15:16" x14ac:dyDescent="0.25">
      <c r="O772"/>
      <c r="P772"/>
    </row>
    <row r="773" spans="15:16" x14ac:dyDescent="0.25">
      <c r="O773"/>
      <c r="P773"/>
    </row>
    <row r="774" spans="15:16" x14ac:dyDescent="0.25">
      <c r="O774"/>
      <c r="P774"/>
    </row>
    <row r="775" spans="15:16" x14ac:dyDescent="0.25">
      <c r="O775"/>
      <c r="P775"/>
    </row>
    <row r="776" spans="15:16" x14ac:dyDescent="0.25">
      <c r="O776"/>
      <c r="P776"/>
    </row>
    <row r="777" spans="15:16" x14ac:dyDescent="0.25">
      <c r="O777"/>
      <c r="P777"/>
    </row>
    <row r="778" spans="15:16" x14ac:dyDescent="0.25">
      <c r="O778"/>
      <c r="P778"/>
    </row>
    <row r="779" spans="15:16" x14ac:dyDescent="0.25">
      <c r="O779"/>
      <c r="P779"/>
    </row>
    <row r="780" spans="15:16" x14ac:dyDescent="0.25">
      <c r="O780"/>
      <c r="P780"/>
    </row>
    <row r="781" spans="15:16" x14ac:dyDescent="0.25">
      <c r="O781"/>
      <c r="P781"/>
    </row>
    <row r="782" spans="15:16" x14ac:dyDescent="0.25">
      <c r="O782"/>
      <c r="P782"/>
    </row>
    <row r="783" spans="15:16" x14ac:dyDescent="0.25">
      <c r="O783"/>
      <c r="P783"/>
    </row>
    <row r="784" spans="15:16" x14ac:dyDescent="0.25">
      <c r="O784"/>
      <c r="P784"/>
    </row>
    <row r="785" spans="15:16" x14ac:dyDescent="0.25">
      <c r="O785"/>
      <c r="P785"/>
    </row>
    <row r="786" spans="15:16" x14ac:dyDescent="0.25">
      <c r="O786"/>
      <c r="P786"/>
    </row>
    <row r="787" spans="15:16" x14ac:dyDescent="0.25">
      <c r="O787"/>
      <c r="P787"/>
    </row>
    <row r="788" spans="15:16" x14ac:dyDescent="0.25">
      <c r="O788"/>
      <c r="P788"/>
    </row>
    <row r="789" spans="15:16" x14ac:dyDescent="0.25">
      <c r="O789"/>
      <c r="P789"/>
    </row>
    <row r="790" spans="15:16" x14ac:dyDescent="0.25">
      <c r="O790"/>
      <c r="P790"/>
    </row>
    <row r="791" spans="15:16" x14ac:dyDescent="0.25">
      <c r="O791"/>
      <c r="P791"/>
    </row>
    <row r="792" spans="15:16" x14ac:dyDescent="0.25">
      <c r="O792"/>
      <c r="P792"/>
    </row>
    <row r="793" spans="15:16" x14ac:dyDescent="0.25">
      <c r="O793"/>
      <c r="P793"/>
    </row>
    <row r="794" spans="15:16" x14ac:dyDescent="0.25">
      <c r="O794"/>
      <c r="P794"/>
    </row>
    <row r="795" spans="15:16" x14ac:dyDescent="0.25">
      <c r="O795"/>
      <c r="P795"/>
    </row>
    <row r="796" spans="15:16" x14ac:dyDescent="0.25">
      <c r="O796"/>
      <c r="P796"/>
    </row>
    <row r="797" spans="15:16" x14ac:dyDescent="0.25">
      <c r="O797"/>
      <c r="P797"/>
    </row>
    <row r="798" spans="15:16" x14ac:dyDescent="0.25">
      <c r="O798"/>
      <c r="P798"/>
    </row>
    <row r="799" spans="15:16" x14ac:dyDescent="0.25">
      <c r="O799"/>
      <c r="P799"/>
    </row>
    <row r="800" spans="15:16" x14ac:dyDescent="0.25">
      <c r="O800"/>
      <c r="P800"/>
    </row>
    <row r="801" spans="15:16" x14ac:dyDescent="0.25">
      <c r="O801"/>
      <c r="P801"/>
    </row>
    <row r="802" spans="15:16" x14ac:dyDescent="0.25">
      <c r="O802"/>
      <c r="P802"/>
    </row>
    <row r="803" spans="15:16" x14ac:dyDescent="0.25">
      <c r="O803"/>
      <c r="P803"/>
    </row>
    <row r="804" spans="15:16" x14ac:dyDescent="0.25">
      <c r="O804"/>
      <c r="P804"/>
    </row>
    <row r="805" spans="15:16" x14ac:dyDescent="0.25">
      <c r="O805"/>
      <c r="P805"/>
    </row>
    <row r="806" spans="15:16" x14ac:dyDescent="0.25">
      <c r="O806"/>
      <c r="P806"/>
    </row>
    <row r="807" spans="15:16" x14ac:dyDescent="0.25">
      <c r="O807"/>
      <c r="P807"/>
    </row>
    <row r="808" spans="15:16" x14ac:dyDescent="0.25">
      <c r="O808"/>
      <c r="P808"/>
    </row>
    <row r="809" spans="15:16" x14ac:dyDescent="0.25">
      <c r="O809"/>
      <c r="P809"/>
    </row>
    <row r="810" spans="15:16" x14ac:dyDescent="0.25">
      <c r="O810"/>
      <c r="P810"/>
    </row>
    <row r="811" spans="15:16" x14ac:dyDescent="0.25">
      <c r="O811"/>
      <c r="P811"/>
    </row>
    <row r="812" spans="15:16" x14ac:dyDescent="0.25">
      <c r="O812"/>
      <c r="P812"/>
    </row>
    <row r="813" spans="15:16" x14ac:dyDescent="0.25">
      <c r="O813"/>
      <c r="P813"/>
    </row>
    <row r="814" spans="15:16" x14ac:dyDescent="0.25">
      <c r="O814"/>
      <c r="P814"/>
    </row>
    <row r="815" spans="15:16" x14ac:dyDescent="0.25">
      <c r="O815"/>
      <c r="P815"/>
    </row>
    <row r="816" spans="15:16" x14ac:dyDescent="0.25">
      <c r="O816"/>
      <c r="P816"/>
    </row>
    <row r="817" spans="15:16" x14ac:dyDescent="0.25">
      <c r="O817"/>
      <c r="P817"/>
    </row>
    <row r="818" spans="15:16" x14ac:dyDescent="0.25">
      <c r="O818"/>
      <c r="P818"/>
    </row>
    <row r="819" spans="15:16" x14ac:dyDescent="0.25">
      <c r="O819"/>
      <c r="P819"/>
    </row>
    <row r="820" spans="15:16" x14ac:dyDescent="0.25">
      <c r="O820"/>
      <c r="P820"/>
    </row>
    <row r="821" spans="15:16" x14ac:dyDescent="0.25">
      <c r="O821"/>
      <c r="P821"/>
    </row>
    <row r="822" spans="15:16" x14ac:dyDescent="0.25">
      <c r="O822"/>
      <c r="P822"/>
    </row>
    <row r="823" spans="15:16" x14ac:dyDescent="0.25">
      <c r="O823"/>
      <c r="P823"/>
    </row>
    <row r="824" spans="15:16" x14ac:dyDescent="0.25">
      <c r="O824"/>
      <c r="P824"/>
    </row>
    <row r="825" spans="15:16" x14ac:dyDescent="0.25">
      <c r="O825"/>
      <c r="P825"/>
    </row>
    <row r="826" spans="15:16" x14ac:dyDescent="0.25">
      <c r="O826"/>
      <c r="P826"/>
    </row>
    <row r="827" spans="15:16" x14ac:dyDescent="0.25">
      <c r="O827"/>
      <c r="P827"/>
    </row>
    <row r="828" spans="15:16" x14ac:dyDescent="0.25">
      <c r="O828"/>
      <c r="P828"/>
    </row>
    <row r="829" spans="15:16" x14ac:dyDescent="0.25">
      <c r="O829"/>
      <c r="P829"/>
    </row>
    <row r="830" spans="15:16" x14ac:dyDescent="0.25">
      <c r="O830"/>
      <c r="P830"/>
    </row>
    <row r="831" spans="15:16" x14ac:dyDescent="0.25">
      <c r="O831"/>
      <c r="P831"/>
    </row>
    <row r="832" spans="15:16" x14ac:dyDescent="0.25">
      <c r="O832"/>
      <c r="P832"/>
    </row>
    <row r="833" spans="15:16" x14ac:dyDescent="0.25">
      <c r="O833"/>
      <c r="P833"/>
    </row>
    <row r="834" spans="15:16" x14ac:dyDescent="0.25">
      <c r="O834"/>
      <c r="P834"/>
    </row>
    <row r="835" spans="15:16" x14ac:dyDescent="0.25">
      <c r="O835"/>
      <c r="P835"/>
    </row>
    <row r="836" spans="15:16" x14ac:dyDescent="0.25">
      <c r="O836"/>
      <c r="P836"/>
    </row>
    <row r="837" spans="15:16" x14ac:dyDescent="0.25">
      <c r="O837"/>
      <c r="P837"/>
    </row>
    <row r="838" spans="15:16" x14ac:dyDescent="0.25">
      <c r="O838"/>
      <c r="P838"/>
    </row>
    <row r="839" spans="15:16" x14ac:dyDescent="0.25">
      <c r="O839"/>
      <c r="P839"/>
    </row>
    <row r="840" spans="15:16" x14ac:dyDescent="0.25">
      <c r="O840"/>
      <c r="P840"/>
    </row>
    <row r="841" spans="15:16" x14ac:dyDescent="0.25">
      <c r="O841"/>
      <c r="P841"/>
    </row>
    <row r="842" spans="15:16" x14ac:dyDescent="0.25">
      <c r="O842"/>
      <c r="P842"/>
    </row>
    <row r="843" spans="15:16" x14ac:dyDescent="0.25">
      <c r="O843"/>
      <c r="P843"/>
    </row>
    <row r="844" spans="15:16" x14ac:dyDescent="0.25">
      <c r="O844"/>
      <c r="P844"/>
    </row>
    <row r="845" spans="15:16" x14ac:dyDescent="0.25">
      <c r="O845"/>
      <c r="P845"/>
    </row>
    <row r="846" spans="15:16" x14ac:dyDescent="0.25">
      <c r="O846"/>
      <c r="P846"/>
    </row>
    <row r="847" spans="15:16" x14ac:dyDescent="0.25">
      <c r="O847"/>
      <c r="P847"/>
    </row>
    <row r="848" spans="15:16" x14ac:dyDescent="0.25">
      <c r="O848"/>
      <c r="P848"/>
    </row>
    <row r="849" spans="15:16" x14ac:dyDescent="0.25">
      <c r="O849"/>
      <c r="P849"/>
    </row>
    <row r="850" spans="15:16" x14ac:dyDescent="0.25">
      <c r="O850"/>
      <c r="P850"/>
    </row>
    <row r="851" spans="15:16" x14ac:dyDescent="0.25">
      <c r="O851"/>
      <c r="P851"/>
    </row>
    <row r="852" spans="15:16" x14ac:dyDescent="0.25">
      <c r="O852"/>
      <c r="P852"/>
    </row>
    <row r="853" spans="15:16" x14ac:dyDescent="0.25">
      <c r="O853"/>
      <c r="P853"/>
    </row>
    <row r="854" spans="15:16" x14ac:dyDescent="0.25">
      <c r="O854"/>
      <c r="P854"/>
    </row>
    <row r="855" spans="15:16" x14ac:dyDescent="0.25">
      <c r="O855"/>
      <c r="P855"/>
    </row>
    <row r="856" spans="15:16" x14ac:dyDescent="0.25">
      <c r="O856"/>
      <c r="P856"/>
    </row>
    <row r="857" spans="15:16" x14ac:dyDescent="0.25">
      <c r="O857"/>
      <c r="P857"/>
    </row>
    <row r="858" spans="15:16" x14ac:dyDescent="0.25">
      <c r="O858"/>
      <c r="P858"/>
    </row>
    <row r="859" spans="15:16" x14ac:dyDescent="0.25">
      <c r="O859"/>
      <c r="P859"/>
    </row>
    <row r="860" spans="15:16" x14ac:dyDescent="0.25">
      <c r="O860"/>
      <c r="P860"/>
    </row>
    <row r="861" spans="15:16" x14ac:dyDescent="0.25">
      <c r="O861"/>
      <c r="P861"/>
    </row>
    <row r="862" spans="15:16" x14ac:dyDescent="0.25">
      <c r="O862"/>
      <c r="P862"/>
    </row>
    <row r="863" spans="15:16" x14ac:dyDescent="0.25">
      <c r="O863"/>
      <c r="P863"/>
    </row>
    <row r="864" spans="15:16" x14ac:dyDescent="0.25">
      <c r="O864"/>
      <c r="P864"/>
    </row>
    <row r="865" spans="15:16" x14ac:dyDescent="0.25">
      <c r="O865"/>
      <c r="P865"/>
    </row>
    <row r="866" spans="15:16" x14ac:dyDescent="0.25">
      <c r="O866"/>
      <c r="P866"/>
    </row>
    <row r="867" spans="15:16" x14ac:dyDescent="0.25">
      <c r="O867"/>
      <c r="P867"/>
    </row>
    <row r="868" spans="15:16" x14ac:dyDescent="0.25">
      <c r="O868"/>
      <c r="P868"/>
    </row>
    <row r="869" spans="15:16" x14ac:dyDescent="0.25">
      <c r="O869"/>
      <c r="P869"/>
    </row>
    <row r="870" spans="15:16" x14ac:dyDescent="0.25">
      <c r="O870"/>
      <c r="P870"/>
    </row>
    <row r="871" spans="15:16" x14ac:dyDescent="0.25">
      <c r="O871"/>
      <c r="P871"/>
    </row>
    <row r="872" spans="15:16" x14ac:dyDescent="0.25">
      <c r="O872"/>
      <c r="P872"/>
    </row>
    <row r="873" spans="15:16" x14ac:dyDescent="0.25">
      <c r="O873"/>
      <c r="P873"/>
    </row>
    <row r="874" spans="15:16" x14ac:dyDescent="0.25">
      <c r="O874"/>
      <c r="P874"/>
    </row>
    <row r="875" spans="15:16" x14ac:dyDescent="0.25">
      <c r="O875"/>
      <c r="P875"/>
    </row>
    <row r="876" spans="15:16" x14ac:dyDescent="0.25">
      <c r="O876"/>
      <c r="P876"/>
    </row>
    <row r="877" spans="15:16" x14ac:dyDescent="0.25">
      <c r="O877"/>
      <c r="P877"/>
    </row>
    <row r="878" spans="15:16" x14ac:dyDescent="0.25">
      <c r="O878"/>
      <c r="P878"/>
    </row>
    <row r="879" spans="15:16" x14ac:dyDescent="0.25">
      <c r="O879"/>
      <c r="P879"/>
    </row>
    <row r="880" spans="15:16" x14ac:dyDescent="0.25">
      <c r="O880"/>
      <c r="P880"/>
    </row>
    <row r="881" spans="15:16" x14ac:dyDescent="0.25">
      <c r="O881"/>
      <c r="P881"/>
    </row>
    <row r="882" spans="15:16" x14ac:dyDescent="0.25">
      <c r="O882"/>
      <c r="P882"/>
    </row>
    <row r="883" spans="15:16" x14ac:dyDescent="0.25">
      <c r="O883"/>
      <c r="P883"/>
    </row>
    <row r="884" spans="15:16" x14ac:dyDescent="0.25">
      <c r="O884"/>
      <c r="P884"/>
    </row>
    <row r="885" spans="15:16" x14ac:dyDescent="0.25">
      <c r="O885"/>
      <c r="P885"/>
    </row>
    <row r="886" spans="15:16" x14ac:dyDescent="0.25">
      <c r="O886"/>
      <c r="P886"/>
    </row>
    <row r="887" spans="15:16" x14ac:dyDescent="0.25">
      <c r="O887"/>
      <c r="P887"/>
    </row>
    <row r="888" spans="15:16" x14ac:dyDescent="0.25">
      <c r="O888"/>
      <c r="P888"/>
    </row>
    <row r="889" spans="15:16" x14ac:dyDescent="0.25">
      <c r="O889"/>
      <c r="P889"/>
    </row>
    <row r="890" spans="15:16" x14ac:dyDescent="0.25">
      <c r="O890"/>
      <c r="P890"/>
    </row>
    <row r="891" spans="15:16" x14ac:dyDescent="0.25">
      <c r="O891"/>
      <c r="P891"/>
    </row>
    <row r="892" spans="15:16" x14ac:dyDescent="0.25">
      <c r="O892"/>
      <c r="P892"/>
    </row>
    <row r="893" spans="15:16" x14ac:dyDescent="0.25">
      <c r="O893"/>
      <c r="P893"/>
    </row>
    <row r="894" spans="15:16" x14ac:dyDescent="0.25">
      <c r="O894"/>
      <c r="P894"/>
    </row>
    <row r="895" spans="15:16" x14ac:dyDescent="0.25">
      <c r="O895"/>
      <c r="P895"/>
    </row>
    <row r="896" spans="15:16" x14ac:dyDescent="0.25">
      <c r="O896"/>
      <c r="P896"/>
    </row>
    <row r="897" spans="15:16" x14ac:dyDescent="0.25">
      <c r="O897"/>
      <c r="P897"/>
    </row>
    <row r="898" spans="15:16" x14ac:dyDescent="0.25">
      <c r="O898"/>
      <c r="P898"/>
    </row>
    <row r="899" spans="15:16" x14ac:dyDescent="0.25">
      <c r="O899"/>
      <c r="P899"/>
    </row>
    <row r="900" spans="15:16" x14ac:dyDescent="0.25">
      <c r="O900"/>
      <c r="P900"/>
    </row>
    <row r="901" spans="15:16" x14ac:dyDescent="0.25">
      <c r="O901"/>
      <c r="P901"/>
    </row>
    <row r="902" spans="15:16" x14ac:dyDescent="0.25">
      <c r="O902"/>
      <c r="P902"/>
    </row>
    <row r="903" spans="15:16" x14ac:dyDescent="0.25">
      <c r="O903"/>
      <c r="P903"/>
    </row>
    <row r="904" spans="15:16" x14ac:dyDescent="0.25">
      <c r="O904"/>
      <c r="P904"/>
    </row>
    <row r="905" spans="15:16" x14ac:dyDescent="0.25">
      <c r="O905"/>
      <c r="P905"/>
    </row>
    <row r="906" spans="15:16" x14ac:dyDescent="0.25">
      <c r="O906"/>
      <c r="P906"/>
    </row>
    <row r="907" spans="15:16" x14ac:dyDescent="0.25">
      <c r="O907"/>
      <c r="P907"/>
    </row>
    <row r="908" spans="15:16" x14ac:dyDescent="0.25">
      <c r="O908"/>
      <c r="P908"/>
    </row>
    <row r="909" spans="15:16" x14ac:dyDescent="0.25">
      <c r="O909"/>
      <c r="P909"/>
    </row>
    <row r="910" spans="15:16" x14ac:dyDescent="0.25">
      <c r="O910"/>
      <c r="P910"/>
    </row>
    <row r="911" spans="15:16" x14ac:dyDescent="0.25">
      <c r="O911"/>
      <c r="P911"/>
    </row>
    <row r="912" spans="15:16" x14ac:dyDescent="0.25">
      <c r="O912"/>
      <c r="P912"/>
    </row>
    <row r="913" spans="15:16" x14ac:dyDescent="0.25">
      <c r="O913"/>
      <c r="P913"/>
    </row>
    <row r="914" spans="15:16" x14ac:dyDescent="0.25">
      <c r="O914"/>
      <c r="P914"/>
    </row>
    <row r="915" spans="15:16" x14ac:dyDescent="0.25">
      <c r="O915"/>
      <c r="P915"/>
    </row>
    <row r="916" spans="15:16" x14ac:dyDescent="0.25">
      <c r="O916"/>
      <c r="P916"/>
    </row>
    <row r="917" spans="15:16" x14ac:dyDescent="0.25">
      <c r="O917"/>
      <c r="P917"/>
    </row>
    <row r="918" spans="15:16" x14ac:dyDescent="0.25">
      <c r="O918"/>
      <c r="P918"/>
    </row>
    <row r="919" spans="15:16" x14ac:dyDescent="0.25">
      <c r="O919"/>
      <c r="P919"/>
    </row>
    <row r="920" spans="15:16" x14ac:dyDescent="0.25">
      <c r="O920"/>
      <c r="P920"/>
    </row>
    <row r="921" spans="15:16" x14ac:dyDescent="0.25">
      <c r="O921"/>
      <c r="P921"/>
    </row>
    <row r="922" spans="15:16" x14ac:dyDescent="0.25">
      <c r="O922"/>
      <c r="P922"/>
    </row>
    <row r="923" spans="15:16" x14ac:dyDescent="0.25">
      <c r="O923"/>
      <c r="P923"/>
    </row>
    <row r="924" spans="15:16" x14ac:dyDescent="0.25">
      <c r="O924"/>
      <c r="P924"/>
    </row>
    <row r="925" spans="15:16" x14ac:dyDescent="0.25">
      <c r="O925"/>
      <c r="P925"/>
    </row>
    <row r="926" spans="15:16" x14ac:dyDescent="0.25">
      <c r="O926"/>
      <c r="P926"/>
    </row>
    <row r="927" spans="15:16" x14ac:dyDescent="0.25">
      <c r="O927"/>
      <c r="P927"/>
    </row>
    <row r="928" spans="15:16" x14ac:dyDescent="0.25">
      <c r="O928"/>
      <c r="P928"/>
    </row>
    <row r="929" spans="15:16" x14ac:dyDescent="0.25">
      <c r="O929"/>
      <c r="P929"/>
    </row>
    <row r="930" spans="15:16" x14ac:dyDescent="0.25">
      <c r="O930"/>
      <c r="P930"/>
    </row>
    <row r="931" spans="15:16" x14ac:dyDescent="0.25">
      <c r="O931"/>
      <c r="P931"/>
    </row>
    <row r="932" spans="15:16" x14ac:dyDescent="0.25">
      <c r="O932"/>
      <c r="P932"/>
    </row>
    <row r="933" spans="15:16" x14ac:dyDescent="0.25">
      <c r="O933"/>
      <c r="P933"/>
    </row>
    <row r="934" spans="15:16" x14ac:dyDescent="0.25">
      <c r="O934"/>
      <c r="P934"/>
    </row>
    <row r="935" spans="15:16" x14ac:dyDescent="0.25">
      <c r="O935"/>
      <c r="P935"/>
    </row>
    <row r="936" spans="15:16" x14ac:dyDescent="0.25">
      <c r="O936"/>
      <c r="P936"/>
    </row>
    <row r="937" spans="15:16" x14ac:dyDescent="0.25">
      <c r="O937"/>
      <c r="P937"/>
    </row>
    <row r="938" spans="15:16" x14ac:dyDescent="0.25">
      <c r="O938"/>
      <c r="P938"/>
    </row>
    <row r="939" spans="15:16" x14ac:dyDescent="0.25">
      <c r="O939"/>
      <c r="P939"/>
    </row>
    <row r="940" spans="15:16" x14ac:dyDescent="0.25">
      <c r="O940"/>
      <c r="P940"/>
    </row>
    <row r="941" spans="15:16" x14ac:dyDescent="0.25">
      <c r="O941"/>
      <c r="P941"/>
    </row>
    <row r="942" spans="15:16" x14ac:dyDescent="0.25">
      <c r="O942"/>
      <c r="P942"/>
    </row>
    <row r="943" spans="15:16" x14ac:dyDescent="0.25">
      <c r="O943"/>
      <c r="P943"/>
    </row>
    <row r="944" spans="15:16" x14ac:dyDescent="0.25">
      <c r="O944"/>
      <c r="P944"/>
    </row>
    <row r="945" spans="15:16" x14ac:dyDescent="0.25">
      <c r="O945"/>
      <c r="P945"/>
    </row>
    <row r="946" spans="15:16" x14ac:dyDescent="0.25">
      <c r="O946"/>
      <c r="P946"/>
    </row>
    <row r="947" spans="15:16" x14ac:dyDescent="0.25">
      <c r="O947"/>
      <c r="P947"/>
    </row>
    <row r="948" spans="15:16" x14ac:dyDescent="0.25">
      <c r="O948"/>
      <c r="P948"/>
    </row>
    <row r="949" spans="15:16" x14ac:dyDescent="0.25">
      <c r="O949"/>
      <c r="P949"/>
    </row>
    <row r="950" spans="15:16" x14ac:dyDescent="0.25">
      <c r="O950"/>
      <c r="P950"/>
    </row>
    <row r="951" spans="15:16" x14ac:dyDescent="0.25">
      <c r="O951"/>
      <c r="P951"/>
    </row>
    <row r="952" spans="15:16" x14ac:dyDescent="0.25">
      <c r="O952"/>
      <c r="P952"/>
    </row>
    <row r="953" spans="15:16" x14ac:dyDescent="0.25">
      <c r="O953"/>
      <c r="P953"/>
    </row>
    <row r="954" spans="15:16" x14ac:dyDescent="0.25">
      <c r="O954"/>
      <c r="P954"/>
    </row>
    <row r="955" spans="15:16" x14ac:dyDescent="0.25">
      <c r="O955"/>
      <c r="P955"/>
    </row>
    <row r="956" spans="15:16" x14ac:dyDescent="0.25">
      <c r="O956"/>
      <c r="P956"/>
    </row>
    <row r="957" spans="15:16" x14ac:dyDescent="0.25">
      <c r="O957"/>
      <c r="P957"/>
    </row>
    <row r="958" spans="15:16" x14ac:dyDescent="0.25">
      <c r="O958"/>
      <c r="P958"/>
    </row>
    <row r="959" spans="15:16" x14ac:dyDescent="0.25">
      <c r="O959"/>
      <c r="P959"/>
    </row>
    <row r="960" spans="15:16" x14ac:dyDescent="0.25">
      <c r="O960"/>
      <c r="P960"/>
    </row>
    <row r="961" spans="15:16" x14ac:dyDescent="0.25">
      <c r="O961"/>
      <c r="P961"/>
    </row>
    <row r="962" spans="15:16" x14ac:dyDescent="0.25">
      <c r="O962"/>
      <c r="P962"/>
    </row>
    <row r="963" spans="15:16" x14ac:dyDescent="0.25">
      <c r="O963"/>
      <c r="P963"/>
    </row>
    <row r="964" spans="15:16" x14ac:dyDescent="0.25">
      <c r="O964"/>
      <c r="P964"/>
    </row>
    <row r="965" spans="15:16" x14ac:dyDescent="0.25">
      <c r="O965"/>
      <c r="P965"/>
    </row>
    <row r="966" spans="15:16" x14ac:dyDescent="0.25">
      <c r="O966"/>
      <c r="P966"/>
    </row>
    <row r="967" spans="15:16" x14ac:dyDescent="0.25">
      <c r="O967"/>
      <c r="P967"/>
    </row>
    <row r="968" spans="15:16" x14ac:dyDescent="0.25">
      <c r="O968"/>
      <c r="P968"/>
    </row>
    <row r="969" spans="15:16" x14ac:dyDescent="0.25">
      <c r="O969"/>
      <c r="P969"/>
    </row>
    <row r="970" spans="15:16" x14ac:dyDescent="0.25">
      <c r="O970"/>
      <c r="P970"/>
    </row>
    <row r="971" spans="15:16" x14ac:dyDescent="0.25">
      <c r="O971"/>
      <c r="P971"/>
    </row>
    <row r="972" spans="15:16" x14ac:dyDescent="0.25">
      <c r="O972"/>
      <c r="P972"/>
    </row>
    <row r="973" spans="15:16" x14ac:dyDescent="0.25">
      <c r="O973"/>
      <c r="P973"/>
    </row>
    <row r="974" spans="15:16" x14ac:dyDescent="0.25">
      <c r="O974"/>
      <c r="P974"/>
    </row>
    <row r="975" spans="15:16" x14ac:dyDescent="0.25">
      <c r="O975"/>
      <c r="P975"/>
    </row>
    <row r="976" spans="15:16" x14ac:dyDescent="0.25">
      <c r="O976"/>
      <c r="P976"/>
    </row>
    <row r="977" spans="15:16" x14ac:dyDescent="0.25">
      <c r="O977"/>
      <c r="P977"/>
    </row>
    <row r="978" spans="15:16" x14ac:dyDescent="0.25">
      <c r="O978"/>
      <c r="P978"/>
    </row>
    <row r="979" spans="15:16" x14ac:dyDescent="0.25">
      <c r="O979"/>
      <c r="P979"/>
    </row>
    <row r="980" spans="15:16" x14ac:dyDescent="0.25">
      <c r="O980"/>
      <c r="P980"/>
    </row>
    <row r="981" spans="15:16" x14ac:dyDescent="0.25">
      <c r="O981"/>
      <c r="P981"/>
    </row>
    <row r="982" spans="15:16" x14ac:dyDescent="0.25">
      <c r="O982"/>
      <c r="P982"/>
    </row>
    <row r="983" spans="15:16" x14ac:dyDescent="0.25">
      <c r="O983"/>
      <c r="P983"/>
    </row>
    <row r="984" spans="15:16" x14ac:dyDescent="0.25">
      <c r="O984"/>
      <c r="P984"/>
    </row>
    <row r="985" spans="15:16" x14ac:dyDescent="0.25">
      <c r="O985"/>
      <c r="P985"/>
    </row>
    <row r="986" spans="15:16" x14ac:dyDescent="0.25">
      <c r="O986"/>
      <c r="P986"/>
    </row>
    <row r="987" spans="15:16" x14ac:dyDescent="0.25">
      <c r="O987"/>
      <c r="P987"/>
    </row>
    <row r="988" spans="15:16" x14ac:dyDescent="0.25">
      <c r="O988"/>
      <c r="P988"/>
    </row>
    <row r="989" spans="15:16" x14ac:dyDescent="0.25">
      <c r="O989"/>
      <c r="P989"/>
    </row>
    <row r="990" spans="15:16" x14ac:dyDescent="0.25">
      <c r="O990"/>
      <c r="P990"/>
    </row>
    <row r="991" spans="15:16" x14ac:dyDescent="0.25">
      <c r="O991"/>
      <c r="P991"/>
    </row>
    <row r="992" spans="15:16" x14ac:dyDescent="0.25">
      <c r="O992"/>
      <c r="P992"/>
    </row>
    <row r="993" spans="15:16" x14ac:dyDescent="0.25">
      <c r="O993"/>
      <c r="P993"/>
    </row>
    <row r="994" spans="15:16" x14ac:dyDescent="0.25">
      <c r="O994"/>
      <c r="P994"/>
    </row>
    <row r="995" spans="15:16" x14ac:dyDescent="0.25">
      <c r="O995"/>
      <c r="P995"/>
    </row>
    <row r="996" spans="15:16" x14ac:dyDescent="0.25">
      <c r="O996"/>
      <c r="P996"/>
    </row>
    <row r="997" spans="15:16" x14ac:dyDescent="0.25">
      <c r="O997"/>
      <c r="P997"/>
    </row>
    <row r="998" spans="15:16" x14ac:dyDescent="0.25">
      <c r="O998"/>
      <c r="P998"/>
    </row>
    <row r="999" spans="15:16" x14ac:dyDescent="0.25">
      <c r="O999"/>
      <c r="P999"/>
    </row>
    <row r="1000" spans="15:16" x14ac:dyDescent="0.25">
      <c r="O1000"/>
      <c r="P1000"/>
    </row>
    <row r="1001" spans="15:16" x14ac:dyDescent="0.25">
      <c r="O1001"/>
      <c r="P1001"/>
    </row>
    <row r="1002" spans="15:16" x14ac:dyDescent="0.25">
      <c r="O1002"/>
      <c r="P1002"/>
    </row>
    <row r="1003" spans="15:16" x14ac:dyDescent="0.25">
      <c r="O1003"/>
      <c r="P1003"/>
    </row>
    <row r="1004" spans="15:16" x14ac:dyDescent="0.25">
      <c r="O1004"/>
      <c r="P1004"/>
    </row>
    <row r="1005" spans="15:16" x14ac:dyDescent="0.25">
      <c r="O1005"/>
      <c r="P1005"/>
    </row>
    <row r="1006" spans="15:16" x14ac:dyDescent="0.25">
      <c r="O1006"/>
      <c r="P1006"/>
    </row>
    <row r="1007" spans="15:16" x14ac:dyDescent="0.25">
      <c r="O1007"/>
      <c r="P1007"/>
    </row>
    <row r="1008" spans="15:16" x14ac:dyDescent="0.25">
      <c r="O1008"/>
      <c r="P1008"/>
    </row>
    <row r="1009" spans="15:16" x14ac:dyDescent="0.25">
      <c r="O1009"/>
      <c r="P1009"/>
    </row>
    <row r="1010" spans="15:16" x14ac:dyDescent="0.25">
      <c r="O1010"/>
      <c r="P1010"/>
    </row>
    <row r="1011" spans="15:16" x14ac:dyDescent="0.25">
      <c r="O1011"/>
      <c r="P1011"/>
    </row>
    <row r="1012" spans="15:16" x14ac:dyDescent="0.25">
      <c r="O1012"/>
      <c r="P1012"/>
    </row>
    <row r="1013" spans="15:16" x14ac:dyDescent="0.25">
      <c r="O1013"/>
      <c r="P1013"/>
    </row>
    <row r="1014" spans="15:16" x14ac:dyDescent="0.25">
      <c r="O1014"/>
      <c r="P1014"/>
    </row>
    <row r="1015" spans="15:16" x14ac:dyDescent="0.25">
      <c r="O1015"/>
      <c r="P1015"/>
    </row>
    <row r="1016" spans="15:16" x14ac:dyDescent="0.25">
      <c r="O1016"/>
      <c r="P1016"/>
    </row>
    <row r="1017" spans="15:16" x14ac:dyDescent="0.25">
      <c r="O1017"/>
      <c r="P1017"/>
    </row>
    <row r="1018" spans="15:16" x14ac:dyDescent="0.25">
      <c r="O1018"/>
      <c r="P1018"/>
    </row>
    <row r="1019" spans="15:16" x14ac:dyDescent="0.25">
      <c r="O1019"/>
      <c r="P1019"/>
    </row>
    <row r="1020" spans="15:16" x14ac:dyDescent="0.25">
      <c r="O1020"/>
      <c r="P1020"/>
    </row>
    <row r="1021" spans="15:16" x14ac:dyDescent="0.25">
      <c r="O1021"/>
      <c r="P1021"/>
    </row>
    <row r="1022" spans="15:16" x14ac:dyDescent="0.25">
      <c r="O1022"/>
      <c r="P1022"/>
    </row>
    <row r="1023" spans="15:16" x14ac:dyDescent="0.25">
      <c r="O1023"/>
      <c r="P1023"/>
    </row>
    <row r="1024" spans="15:16" x14ac:dyDescent="0.25">
      <c r="O1024"/>
      <c r="P1024"/>
    </row>
    <row r="1025" spans="15:16" x14ac:dyDescent="0.25">
      <c r="O1025"/>
      <c r="P1025"/>
    </row>
    <row r="1026" spans="15:16" x14ac:dyDescent="0.25">
      <c r="O1026"/>
      <c r="P1026"/>
    </row>
    <row r="1027" spans="15:16" x14ac:dyDescent="0.25">
      <c r="O1027"/>
      <c r="P1027"/>
    </row>
    <row r="1028" spans="15:16" x14ac:dyDescent="0.25">
      <c r="O1028"/>
      <c r="P1028"/>
    </row>
    <row r="1029" spans="15:16" x14ac:dyDescent="0.25">
      <c r="O1029"/>
      <c r="P1029"/>
    </row>
    <row r="1030" spans="15:16" x14ac:dyDescent="0.25">
      <c r="O1030"/>
      <c r="P1030"/>
    </row>
    <row r="1031" spans="15:16" x14ac:dyDescent="0.25">
      <c r="O1031"/>
      <c r="P1031"/>
    </row>
    <row r="1032" spans="15:16" x14ac:dyDescent="0.25">
      <c r="O1032"/>
      <c r="P1032"/>
    </row>
    <row r="1033" spans="15:16" x14ac:dyDescent="0.25">
      <c r="O1033"/>
      <c r="P1033"/>
    </row>
    <row r="1034" spans="15:16" x14ac:dyDescent="0.25">
      <c r="O1034"/>
      <c r="P1034"/>
    </row>
    <row r="1035" spans="15:16" x14ac:dyDescent="0.25">
      <c r="O1035"/>
      <c r="P1035"/>
    </row>
    <row r="1036" spans="15:16" x14ac:dyDescent="0.25">
      <c r="O1036"/>
      <c r="P1036"/>
    </row>
    <row r="1037" spans="15:16" x14ac:dyDescent="0.25">
      <c r="O1037"/>
      <c r="P1037"/>
    </row>
    <row r="1038" spans="15:16" x14ac:dyDescent="0.25">
      <c r="O1038"/>
      <c r="P1038"/>
    </row>
    <row r="1039" spans="15:16" x14ac:dyDescent="0.25">
      <c r="O1039"/>
      <c r="P1039"/>
    </row>
    <row r="1040" spans="15:16" x14ac:dyDescent="0.25">
      <c r="O1040"/>
      <c r="P1040"/>
    </row>
    <row r="1041" spans="15:16" x14ac:dyDescent="0.25">
      <c r="O1041"/>
      <c r="P1041"/>
    </row>
    <row r="1042" spans="15:16" x14ac:dyDescent="0.25">
      <c r="O1042"/>
      <c r="P1042"/>
    </row>
    <row r="1043" spans="15:16" x14ac:dyDescent="0.25">
      <c r="O1043"/>
      <c r="P1043"/>
    </row>
    <row r="1044" spans="15:16" x14ac:dyDescent="0.25">
      <c r="O1044"/>
      <c r="P1044"/>
    </row>
    <row r="1045" spans="15:16" x14ac:dyDescent="0.25">
      <c r="O1045"/>
      <c r="P1045"/>
    </row>
    <row r="1046" spans="15:16" x14ac:dyDescent="0.25">
      <c r="O1046"/>
      <c r="P1046"/>
    </row>
    <row r="1047" spans="15:16" x14ac:dyDescent="0.25">
      <c r="O1047"/>
      <c r="P1047"/>
    </row>
    <row r="1048" spans="15:16" x14ac:dyDescent="0.25">
      <c r="O1048"/>
      <c r="P1048"/>
    </row>
    <row r="1049" spans="15:16" x14ac:dyDescent="0.25">
      <c r="O1049"/>
      <c r="P1049"/>
    </row>
    <row r="1050" spans="15:16" x14ac:dyDescent="0.25">
      <c r="O1050"/>
      <c r="P1050"/>
    </row>
    <row r="1051" spans="15:16" x14ac:dyDescent="0.25">
      <c r="O1051"/>
      <c r="P1051"/>
    </row>
    <row r="1052" spans="15:16" x14ac:dyDescent="0.25">
      <c r="O1052"/>
      <c r="P1052"/>
    </row>
    <row r="1053" spans="15:16" x14ac:dyDescent="0.25">
      <c r="O1053"/>
      <c r="P1053"/>
    </row>
    <row r="1054" spans="15:16" x14ac:dyDescent="0.25">
      <c r="O1054"/>
      <c r="P1054"/>
    </row>
    <row r="1055" spans="15:16" x14ac:dyDescent="0.25">
      <c r="O1055"/>
      <c r="P1055"/>
    </row>
    <row r="1056" spans="15:16" x14ac:dyDescent="0.25">
      <c r="O1056"/>
      <c r="P1056"/>
    </row>
    <row r="1057" spans="15:16" x14ac:dyDescent="0.25">
      <c r="O1057"/>
      <c r="P1057"/>
    </row>
    <row r="1058" spans="15:16" x14ac:dyDescent="0.25">
      <c r="O1058"/>
      <c r="P1058"/>
    </row>
    <row r="1059" spans="15:16" x14ac:dyDescent="0.25">
      <c r="O1059"/>
      <c r="P1059"/>
    </row>
    <row r="1060" spans="15:16" x14ac:dyDescent="0.25">
      <c r="O1060"/>
      <c r="P1060"/>
    </row>
    <row r="1061" spans="15:16" x14ac:dyDescent="0.25">
      <c r="O1061"/>
      <c r="P1061"/>
    </row>
    <row r="1062" spans="15:16" x14ac:dyDescent="0.25">
      <c r="O1062"/>
      <c r="P1062"/>
    </row>
    <row r="1063" spans="15:16" x14ac:dyDescent="0.25">
      <c r="O1063"/>
      <c r="P1063"/>
    </row>
    <row r="1064" spans="15:16" x14ac:dyDescent="0.25">
      <c r="O1064"/>
      <c r="P1064"/>
    </row>
    <row r="1065" spans="15:16" x14ac:dyDescent="0.25">
      <c r="O1065"/>
      <c r="P1065"/>
    </row>
    <row r="1066" spans="15:16" x14ac:dyDescent="0.25">
      <c r="O1066"/>
      <c r="P1066"/>
    </row>
    <row r="1067" spans="15:16" x14ac:dyDescent="0.25">
      <c r="O1067"/>
      <c r="P1067"/>
    </row>
    <row r="1068" spans="15:16" x14ac:dyDescent="0.25">
      <c r="O1068"/>
      <c r="P1068"/>
    </row>
    <row r="1069" spans="15:16" x14ac:dyDescent="0.25">
      <c r="O1069"/>
      <c r="P1069"/>
    </row>
    <row r="1070" spans="15:16" x14ac:dyDescent="0.25">
      <c r="O1070"/>
      <c r="P1070"/>
    </row>
    <row r="1071" spans="15:16" x14ac:dyDescent="0.25">
      <c r="O1071"/>
      <c r="P1071"/>
    </row>
    <row r="1072" spans="15:16" x14ac:dyDescent="0.25">
      <c r="O1072"/>
      <c r="P1072"/>
    </row>
    <row r="1073" spans="15:16" x14ac:dyDescent="0.25">
      <c r="O1073"/>
      <c r="P1073"/>
    </row>
    <row r="1074" spans="15:16" x14ac:dyDescent="0.25">
      <c r="O1074"/>
      <c r="P1074"/>
    </row>
    <row r="1075" spans="15:16" x14ac:dyDescent="0.25">
      <c r="O1075"/>
      <c r="P1075"/>
    </row>
    <row r="1076" spans="15:16" x14ac:dyDescent="0.25">
      <c r="O1076"/>
      <c r="P1076"/>
    </row>
    <row r="1077" spans="15:16" x14ac:dyDescent="0.25">
      <c r="O1077"/>
      <c r="P1077"/>
    </row>
    <row r="1078" spans="15:16" x14ac:dyDescent="0.25">
      <c r="O1078"/>
      <c r="P1078"/>
    </row>
    <row r="1079" spans="15:16" x14ac:dyDescent="0.25">
      <c r="O1079"/>
      <c r="P1079"/>
    </row>
    <row r="1080" spans="15:16" x14ac:dyDescent="0.25">
      <c r="O1080"/>
      <c r="P1080"/>
    </row>
    <row r="1081" spans="15:16" x14ac:dyDescent="0.25">
      <c r="O1081"/>
      <c r="P1081"/>
    </row>
    <row r="1082" spans="15:16" x14ac:dyDescent="0.25">
      <c r="O1082"/>
      <c r="P1082"/>
    </row>
    <row r="1083" spans="15:16" x14ac:dyDescent="0.25">
      <c r="O1083"/>
      <c r="P1083"/>
    </row>
    <row r="1084" spans="15:16" x14ac:dyDescent="0.25">
      <c r="O1084"/>
      <c r="P1084"/>
    </row>
    <row r="1085" spans="15:16" x14ac:dyDescent="0.25">
      <c r="O1085"/>
      <c r="P1085"/>
    </row>
    <row r="1086" spans="15:16" x14ac:dyDescent="0.25">
      <c r="O1086"/>
      <c r="P1086"/>
    </row>
    <row r="1087" spans="15:16" x14ac:dyDescent="0.25">
      <c r="O1087"/>
      <c r="P1087"/>
    </row>
    <row r="1088" spans="15:16" x14ac:dyDescent="0.25">
      <c r="O1088"/>
      <c r="P1088"/>
    </row>
    <row r="1089" spans="15:16" x14ac:dyDescent="0.25">
      <c r="O1089"/>
      <c r="P1089"/>
    </row>
    <row r="1090" spans="15:16" x14ac:dyDescent="0.25">
      <c r="O1090"/>
      <c r="P1090"/>
    </row>
    <row r="1091" spans="15:16" x14ac:dyDescent="0.25">
      <c r="O1091"/>
      <c r="P1091"/>
    </row>
    <row r="1092" spans="15:16" x14ac:dyDescent="0.25">
      <c r="O1092"/>
      <c r="P1092"/>
    </row>
    <row r="1093" spans="15:16" x14ac:dyDescent="0.25">
      <c r="O1093"/>
      <c r="P1093"/>
    </row>
    <row r="1094" spans="15:16" x14ac:dyDescent="0.25">
      <c r="O1094"/>
      <c r="P1094"/>
    </row>
    <row r="1095" spans="15:16" x14ac:dyDescent="0.25">
      <c r="O1095"/>
      <c r="P1095"/>
    </row>
    <row r="1096" spans="15:16" x14ac:dyDescent="0.25">
      <c r="O1096"/>
      <c r="P1096"/>
    </row>
    <row r="1097" spans="15:16" x14ac:dyDescent="0.25">
      <c r="O1097"/>
      <c r="P1097"/>
    </row>
    <row r="1098" spans="15:16" x14ac:dyDescent="0.25">
      <c r="O1098"/>
      <c r="P1098"/>
    </row>
    <row r="1099" spans="15:16" x14ac:dyDescent="0.25">
      <c r="O1099"/>
      <c r="P1099"/>
    </row>
    <row r="1100" spans="15:16" x14ac:dyDescent="0.25">
      <c r="O1100"/>
      <c r="P1100"/>
    </row>
    <row r="1101" spans="15:16" x14ac:dyDescent="0.25">
      <c r="O1101"/>
      <c r="P1101"/>
    </row>
    <row r="1102" spans="15:16" x14ac:dyDescent="0.25">
      <c r="O1102"/>
      <c r="P1102"/>
    </row>
    <row r="1103" spans="15:16" x14ac:dyDescent="0.25">
      <c r="O1103"/>
      <c r="P1103"/>
    </row>
    <row r="1104" spans="15:16" x14ac:dyDescent="0.25">
      <c r="O1104"/>
      <c r="P1104"/>
    </row>
    <row r="1105" spans="15:16" x14ac:dyDescent="0.25">
      <c r="O1105"/>
      <c r="P1105"/>
    </row>
    <row r="1106" spans="15:16" x14ac:dyDescent="0.25">
      <c r="O1106"/>
      <c r="P1106"/>
    </row>
    <row r="1107" spans="15:16" x14ac:dyDescent="0.25">
      <c r="O1107"/>
      <c r="P1107"/>
    </row>
    <row r="1108" spans="15:16" x14ac:dyDescent="0.25">
      <c r="O1108"/>
      <c r="P1108"/>
    </row>
    <row r="1109" spans="15:16" x14ac:dyDescent="0.25">
      <c r="O1109"/>
      <c r="P1109"/>
    </row>
    <row r="1110" spans="15:16" x14ac:dyDescent="0.25">
      <c r="O1110"/>
      <c r="P1110"/>
    </row>
    <row r="1111" spans="15:16" x14ac:dyDescent="0.25">
      <c r="O1111"/>
      <c r="P1111"/>
    </row>
    <row r="1112" spans="15:16" x14ac:dyDescent="0.25">
      <c r="O1112"/>
      <c r="P1112"/>
    </row>
    <row r="1113" spans="15:16" x14ac:dyDescent="0.25">
      <c r="O1113"/>
      <c r="P1113"/>
    </row>
    <row r="1114" spans="15:16" x14ac:dyDescent="0.25">
      <c r="O1114"/>
      <c r="P1114"/>
    </row>
    <row r="1115" spans="15:16" x14ac:dyDescent="0.25">
      <c r="O1115"/>
      <c r="P1115"/>
    </row>
    <row r="1116" spans="15:16" x14ac:dyDescent="0.25">
      <c r="O1116"/>
      <c r="P1116"/>
    </row>
    <row r="1117" spans="15:16" x14ac:dyDescent="0.25">
      <c r="O1117"/>
      <c r="P1117"/>
    </row>
    <row r="1118" spans="15:16" x14ac:dyDescent="0.25">
      <c r="O1118"/>
      <c r="P1118"/>
    </row>
    <row r="1119" spans="15:16" x14ac:dyDescent="0.25">
      <c r="O1119"/>
      <c r="P1119"/>
    </row>
    <row r="1120" spans="15:16" x14ac:dyDescent="0.25">
      <c r="O1120"/>
      <c r="P1120"/>
    </row>
    <row r="1121" spans="15:16" x14ac:dyDescent="0.25">
      <c r="O1121"/>
      <c r="P1121"/>
    </row>
    <row r="1122" spans="15:16" x14ac:dyDescent="0.25">
      <c r="O1122"/>
      <c r="P1122"/>
    </row>
    <row r="1123" spans="15:16" x14ac:dyDescent="0.25">
      <c r="O1123"/>
      <c r="P1123"/>
    </row>
    <row r="1124" spans="15:16" x14ac:dyDescent="0.25">
      <c r="O1124"/>
      <c r="P1124"/>
    </row>
    <row r="1125" spans="15:16" x14ac:dyDescent="0.25">
      <c r="O1125"/>
      <c r="P1125"/>
    </row>
    <row r="1126" spans="15:16" x14ac:dyDescent="0.25">
      <c r="O1126"/>
      <c r="P1126"/>
    </row>
    <row r="1127" spans="15:16" x14ac:dyDescent="0.25">
      <c r="O1127"/>
      <c r="P1127"/>
    </row>
    <row r="1128" spans="15:16" x14ac:dyDescent="0.25">
      <c r="O1128"/>
      <c r="P1128"/>
    </row>
    <row r="1129" spans="15:16" x14ac:dyDescent="0.25">
      <c r="O1129"/>
      <c r="P1129"/>
    </row>
    <row r="1130" spans="15:16" x14ac:dyDescent="0.25">
      <c r="O1130"/>
      <c r="P1130"/>
    </row>
    <row r="1131" spans="15:16" x14ac:dyDescent="0.25">
      <c r="O1131"/>
      <c r="P1131"/>
    </row>
    <row r="1132" spans="15:16" x14ac:dyDescent="0.25">
      <c r="O1132"/>
      <c r="P1132"/>
    </row>
    <row r="1133" spans="15:16" x14ac:dyDescent="0.25">
      <c r="O1133"/>
      <c r="P1133"/>
    </row>
    <row r="1134" spans="15:16" x14ac:dyDescent="0.25">
      <c r="O1134"/>
      <c r="P1134"/>
    </row>
    <row r="1135" spans="15:16" x14ac:dyDescent="0.25">
      <c r="O1135"/>
      <c r="P1135"/>
    </row>
    <row r="1136" spans="15:16" x14ac:dyDescent="0.25">
      <c r="O1136"/>
      <c r="P1136"/>
    </row>
    <row r="1137" spans="15:16" x14ac:dyDescent="0.25">
      <c r="O1137"/>
      <c r="P1137"/>
    </row>
    <row r="1138" spans="15:16" x14ac:dyDescent="0.25">
      <c r="O1138"/>
      <c r="P1138"/>
    </row>
    <row r="1139" spans="15:16" x14ac:dyDescent="0.25">
      <c r="O1139"/>
      <c r="P1139"/>
    </row>
    <row r="1140" spans="15:16" x14ac:dyDescent="0.25">
      <c r="O1140"/>
      <c r="P1140"/>
    </row>
    <row r="1141" spans="15:16" x14ac:dyDescent="0.25">
      <c r="O1141"/>
      <c r="P1141"/>
    </row>
    <row r="1142" spans="15:16" x14ac:dyDescent="0.25">
      <c r="O1142"/>
      <c r="P1142"/>
    </row>
    <row r="1143" spans="15:16" x14ac:dyDescent="0.25">
      <c r="O1143"/>
      <c r="P1143"/>
    </row>
    <row r="1144" spans="15:16" x14ac:dyDescent="0.25">
      <c r="O1144"/>
      <c r="P1144"/>
    </row>
    <row r="1145" spans="15:16" x14ac:dyDescent="0.25">
      <c r="O1145"/>
      <c r="P1145"/>
    </row>
    <row r="1146" spans="15:16" x14ac:dyDescent="0.25">
      <c r="O1146"/>
      <c r="P1146"/>
    </row>
    <row r="1147" spans="15:16" x14ac:dyDescent="0.25">
      <c r="O1147"/>
      <c r="P1147"/>
    </row>
    <row r="1148" spans="15:16" x14ac:dyDescent="0.25">
      <c r="O1148"/>
      <c r="P1148"/>
    </row>
    <row r="1149" spans="15:16" x14ac:dyDescent="0.25">
      <c r="O1149"/>
      <c r="P1149"/>
    </row>
    <row r="1150" spans="15:16" x14ac:dyDescent="0.25">
      <c r="O1150"/>
      <c r="P1150"/>
    </row>
    <row r="1151" spans="15:16" x14ac:dyDescent="0.25">
      <c r="O1151"/>
      <c r="P1151"/>
    </row>
    <row r="1152" spans="15:16" x14ac:dyDescent="0.25">
      <c r="O1152"/>
      <c r="P1152"/>
    </row>
    <row r="1153" spans="15:16" x14ac:dyDescent="0.25">
      <c r="O1153"/>
      <c r="P1153"/>
    </row>
    <row r="1154" spans="15:16" x14ac:dyDescent="0.25">
      <c r="O1154"/>
      <c r="P1154"/>
    </row>
    <row r="1155" spans="15:16" x14ac:dyDescent="0.25">
      <c r="O1155"/>
      <c r="P1155"/>
    </row>
    <row r="1156" spans="15:16" x14ac:dyDescent="0.25">
      <c r="O1156"/>
      <c r="P1156"/>
    </row>
    <row r="1157" spans="15:16" x14ac:dyDescent="0.25">
      <c r="O1157"/>
      <c r="P1157"/>
    </row>
    <row r="1158" spans="15:16" x14ac:dyDescent="0.25">
      <c r="O1158"/>
      <c r="P1158"/>
    </row>
    <row r="1159" spans="15:16" x14ac:dyDescent="0.25">
      <c r="O1159"/>
      <c r="P1159"/>
    </row>
    <row r="1160" spans="15:16" x14ac:dyDescent="0.25">
      <c r="O1160"/>
      <c r="P1160"/>
    </row>
    <row r="1161" spans="15:16" x14ac:dyDescent="0.25">
      <c r="O1161"/>
      <c r="P1161"/>
    </row>
    <row r="1162" spans="15:16" x14ac:dyDescent="0.25">
      <c r="O1162"/>
      <c r="P1162"/>
    </row>
    <row r="1163" spans="15:16" x14ac:dyDescent="0.25">
      <c r="O1163"/>
      <c r="P1163"/>
    </row>
    <row r="1164" spans="15:16" x14ac:dyDescent="0.25">
      <c r="O1164"/>
      <c r="P1164"/>
    </row>
    <row r="1165" spans="15:16" x14ac:dyDescent="0.25">
      <c r="O1165"/>
      <c r="P1165"/>
    </row>
    <row r="1166" spans="15:16" x14ac:dyDescent="0.25">
      <c r="O1166"/>
      <c r="P1166"/>
    </row>
    <row r="1167" spans="15:16" x14ac:dyDescent="0.25">
      <c r="O1167"/>
      <c r="P1167"/>
    </row>
    <row r="1168" spans="15:16" x14ac:dyDescent="0.25">
      <c r="O1168"/>
      <c r="P1168"/>
    </row>
    <row r="1169" spans="15:16" x14ac:dyDescent="0.25">
      <c r="O1169"/>
      <c r="P1169"/>
    </row>
    <row r="1170" spans="15:16" x14ac:dyDescent="0.25">
      <c r="O1170"/>
      <c r="P1170"/>
    </row>
    <row r="1171" spans="15:16" x14ac:dyDescent="0.25">
      <c r="O1171"/>
      <c r="P1171"/>
    </row>
    <row r="1172" spans="15:16" x14ac:dyDescent="0.25">
      <c r="O1172"/>
      <c r="P1172"/>
    </row>
    <row r="1173" spans="15:16" x14ac:dyDescent="0.25">
      <c r="O1173"/>
      <c r="P1173"/>
    </row>
    <row r="1174" spans="15:16" x14ac:dyDescent="0.25">
      <c r="O1174"/>
      <c r="P1174"/>
    </row>
    <row r="1175" spans="15:16" x14ac:dyDescent="0.25">
      <c r="O1175"/>
      <c r="P1175"/>
    </row>
    <row r="1176" spans="15:16" x14ac:dyDescent="0.25">
      <c r="O1176"/>
      <c r="P1176"/>
    </row>
    <row r="1177" spans="15:16" x14ac:dyDescent="0.25">
      <c r="O1177"/>
      <c r="P1177"/>
    </row>
    <row r="1178" spans="15:16" x14ac:dyDescent="0.25">
      <c r="O1178"/>
      <c r="P1178"/>
    </row>
    <row r="1179" spans="15:16" x14ac:dyDescent="0.25">
      <c r="O1179"/>
      <c r="P1179"/>
    </row>
    <row r="1180" spans="15:16" x14ac:dyDescent="0.25">
      <c r="O1180"/>
      <c r="P1180"/>
    </row>
    <row r="1181" spans="15:16" x14ac:dyDescent="0.25">
      <c r="O1181"/>
      <c r="P1181"/>
    </row>
    <row r="1182" spans="15:16" x14ac:dyDescent="0.25">
      <c r="O1182"/>
      <c r="P1182"/>
    </row>
    <row r="1183" spans="15:16" x14ac:dyDescent="0.25">
      <c r="O1183"/>
      <c r="P1183"/>
    </row>
    <row r="1184" spans="15:16" x14ac:dyDescent="0.25">
      <c r="O1184"/>
      <c r="P1184"/>
    </row>
    <row r="1185" spans="15:16" x14ac:dyDescent="0.25">
      <c r="O1185"/>
      <c r="P1185"/>
    </row>
    <row r="1186" spans="15:16" x14ac:dyDescent="0.25">
      <c r="O1186"/>
      <c r="P1186"/>
    </row>
    <row r="1187" spans="15:16" x14ac:dyDescent="0.25">
      <c r="O1187"/>
      <c r="P1187"/>
    </row>
    <row r="1188" spans="15:16" x14ac:dyDescent="0.25">
      <c r="O1188"/>
      <c r="P1188"/>
    </row>
    <row r="1189" spans="15:16" x14ac:dyDescent="0.25">
      <c r="O1189"/>
      <c r="P1189"/>
    </row>
    <row r="1190" spans="15:16" x14ac:dyDescent="0.25">
      <c r="O1190"/>
      <c r="P1190"/>
    </row>
    <row r="1191" spans="15:16" x14ac:dyDescent="0.25">
      <c r="O1191"/>
      <c r="P1191"/>
    </row>
    <row r="1192" spans="15:16" x14ac:dyDescent="0.25">
      <c r="O1192"/>
      <c r="P1192"/>
    </row>
    <row r="1193" spans="15:16" x14ac:dyDescent="0.25">
      <c r="O1193"/>
      <c r="P1193"/>
    </row>
    <row r="1194" spans="15:16" x14ac:dyDescent="0.25">
      <c r="O1194"/>
      <c r="P1194"/>
    </row>
    <row r="1195" spans="15:16" x14ac:dyDescent="0.25">
      <c r="O1195"/>
      <c r="P1195"/>
    </row>
    <row r="1196" spans="15:16" x14ac:dyDescent="0.25">
      <c r="O1196"/>
      <c r="P1196"/>
    </row>
    <row r="1197" spans="15:16" x14ac:dyDescent="0.25">
      <c r="O1197"/>
      <c r="P1197"/>
    </row>
    <row r="1198" spans="15:16" x14ac:dyDescent="0.25">
      <c r="O1198"/>
      <c r="P1198"/>
    </row>
    <row r="1199" spans="15:16" x14ac:dyDescent="0.25">
      <c r="O1199"/>
      <c r="P1199"/>
    </row>
    <row r="1200" spans="15:16" x14ac:dyDescent="0.25">
      <c r="O1200"/>
      <c r="P1200"/>
    </row>
    <row r="1201" spans="15:16" x14ac:dyDescent="0.25">
      <c r="O1201"/>
      <c r="P1201"/>
    </row>
    <row r="1202" spans="15:16" x14ac:dyDescent="0.25">
      <c r="O1202"/>
      <c r="P1202"/>
    </row>
    <row r="1203" spans="15:16" x14ac:dyDescent="0.25">
      <c r="O1203"/>
      <c r="P1203"/>
    </row>
    <row r="1204" spans="15:16" x14ac:dyDescent="0.25">
      <c r="O1204"/>
      <c r="P1204"/>
    </row>
    <row r="1205" spans="15:16" x14ac:dyDescent="0.25">
      <c r="O1205"/>
      <c r="P1205"/>
    </row>
    <row r="1206" spans="15:16" x14ac:dyDescent="0.25">
      <c r="O1206"/>
      <c r="P1206"/>
    </row>
    <row r="1207" spans="15:16" x14ac:dyDescent="0.25">
      <c r="O1207"/>
      <c r="P1207"/>
    </row>
    <row r="1208" spans="15:16" x14ac:dyDescent="0.25">
      <c r="O1208"/>
      <c r="P1208"/>
    </row>
    <row r="1209" spans="15:16" x14ac:dyDescent="0.25">
      <c r="O1209"/>
      <c r="P1209"/>
    </row>
    <row r="1210" spans="15:16" x14ac:dyDescent="0.25">
      <c r="O1210"/>
      <c r="P1210"/>
    </row>
    <row r="1211" spans="15:16" x14ac:dyDescent="0.25">
      <c r="O1211"/>
      <c r="P1211"/>
    </row>
    <row r="1212" spans="15:16" x14ac:dyDescent="0.25">
      <c r="O1212"/>
      <c r="P1212"/>
    </row>
    <row r="1213" spans="15:16" x14ac:dyDescent="0.25">
      <c r="O1213"/>
      <c r="P1213"/>
    </row>
    <row r="1214" spans="15:16" x14ac:dyDescent="0.25">
      <c r="O1214"/>
      <c r="P1214"/>
    </row>
    <row r="1215" spans="15:16" x14ac:dyDescent="0.25">
      <c r="O1215"/>
      <c r="P1215"/>
    </row>
    <row r="1216" spans="15:16" x14ac:dyDescent="0.25">
      <c r="O1216"/>
      <c r="P1216"/>
    </row>
    <row r="1217" spans="15:16" x14ac:dyDescent="0.25">
      <c r="O1217"/>
      <c r="P1217"/>
    </row>
    <row r="1218" spans="15:16" x14ac:dyDescent="0.25">
      <c r="O1218"/>
      <c r="P1218"/>
    </row>
    <row r="1219" spans="15:16" x14ac:dyDescent="0.25">
      <c r="O1219"/>
      <c r="P1219"/>
    </row>
    <row r="1220" spans="15:16" x14ac:dyDescent="0.25">
      <c r="O1220"/>
      <c r="P1220"/>
    </row>
    <row r="1221" spans="15:16" x14ac:dyDescent="0.25">
      <c r="O1221"/>
      <c r="P1221"/>
    </row>
    <row r="1222" spans="15:16" x14ac:dyDescent="0.25">
      <c r="O1222"/>
      <c r="P1222"/>
    </row>
    <row r="1223" spans="15:16" x14ac:dyDescent="0.25">
      <c r="O1223"/>
      <c r="P1223"/>
    </row>
    <row r="1224" spans="15:16" x14ac:dyDescent="0.25">
      <c r="O1224"/>
      <c r="P1224"/>
    </row>
    <row r="1225" spans="15:16" x14ac:dyDescent="0.25">
      <c r="O1225"/>
      <c r="P1225"/>
    </row>
    <row r="1226" spans="15:16" x14ac:dyDescent="0.25">
      <c r="O1226"/>
      <c r="P1226"/>
    </row>
    <row r="1227" spans="15:16" x14ac:dyDescent="0.25">
      <c r="O1227"/>
      <c r="P1227"/>
    </row>
    <row r="1228" spans="15:16" x14ac:dyDescent="0.25">
      <c r="O1228"/>
      <c r="P1228"/>
    </row>
    <row r="1229" spans="15:16" x14ac:dyDescent="0.25">
      <c r="O1229"/>
      <c r="P1229"/>
    </row>
    <row r="1230" spans="15:16" x14ac:dyDescent="0.25">
      <c r="O1230"/>
      <c r="P1230"/>
    </row>
    <row r="1231" spans="15:16" x14ac:dyDescent="0.25">
      <c r="O1231"/>
      <c r="P1231"/>
    </row>
    <row r="1232" spans="15:16" x14ac:dyDescent="0.25">
      <c r="O1232"/>
      <c r="P1232"/>
    </row>
    <row r="1233" spans="15:16" x14ac:dyDescent="0.25">
      <c r="O1233"/>
      <c r="P1233"/>
    </row>
    <row r="1234" spans="15:16" x14ac:dyDescent="0.25">
      <c r="O1234"/>
      <c r="P1234"/>
    </row>
    <row r="1235" spans="15:16" x14ac:dyDescent="0.25">
      <c r="O1235"/>
      <c r="P1235"/>
    </row>
    <row r="1236" spans="15:16" x14ac:dyDescent="0.25">
      <c r="O1236"/>
      <c r="P1236"/>
    </row>
    <row r="1237" spans="15:16" x14ac:dyDescent="0.25">
      <c r="O1237"/>
      <c r="P1237"/>
    </row>
    <row r="1238" spans="15:16" x14ac:dyDescent="0.25">
      <c r="O1238"/>
      <c r="P1238"/>
    </row>
    <row r="1239" spans="15:16" x14ac:dyDescent="0.25">
      <c r="O1239"/>
      <c r="P1239"/>
    </row>
    <row r="1240" spans="15:16" x14ac:dyDescent="0.25">
      <c r="O1240"/>
      <c r="P1240"/>
    </row>
    <row r="1241" spans="15:16" x14ac:dyDescent="0.25">
      <c r="O1241"/>
      <c r="P1241"/>
    </row>
    <row r="1242" spans="15:16" x14ac:dyDescent="0.25">
      <c r="O1242"/>
      <c r="P1242"/>
    </row>
    <row r="1243" spans="15:16" x14ac:dyDescent="0.25">
      <c r="O1243"/>
      <c r="P1243"/>
    </row>
    <row r="1244" spans="15:16" x14ac:dyDescent="0.25">
      <c r="O1244"/>
      <c r="P1244"/>
    </row>
    <row r="1245" spans="15:16" x14ac:dyDescent="0.25">
      <c r="O1245"/>
      <c r="P1245"/>
    </row>
    <row r="1246" spans="15:16" x14ac:dyDescent="0.25">
      <c r="O1246"/>
      <c r="P1246"/>
    </row>
    <row r="1247" spans="15:16" x14ac:dyDescent="0.25">
      <c r="O1247"/>
      <c r="P1247"/>
    </row>
    <row r="1248" spans="15:16" x14ac:dyDescent="0.25">
      <c r="O1248"/>
      <c r="P1248"/>
    </row>
    <row r="1249" spans="15:16" x14ac:dyDescent="0.25">
      <c r="O1249"/>
      <c r="P1249"/>
    </row>
    <row r="1250" spans="15:16" x14ac:dyDescent="0.25">
      <c r="O1250"/>
      <c r="P1250"/>
    </row>
    <row r="1251" spans="15:16" x14ac:dyDescent="0.25">
      <c r="O1251"/>
      <c r="P1251"/>
    </row>
    <row r="1252" spans="15:16" x14ac:dyDescent="0.25">
      <c r="O1252"/>
      <c r="P1252"/>
    </row>
    <row r="1253" spans="15:16" x14ac:dyDescent="0.25">
      <c r="O1253"/>
      <c r="P1253"/>
    </row>
    <row r="1254" spans="15:16" x14ac:dyDescent="0.25">
      <c r="O1254"/>
      <c r="P1254"/>
    </row>
    <row r="1255" spans="15:16" x14ac:dyDescent="0.25">
      <c r="O1255"/>
      <c r="P1255"/>
    </row>
    <row r="1256" spans="15:16" x14ac:dyDescent="0.25">
      <c r="O1256"/>
      <c r="P1256"/>
    </row>
    <row r="1257" spans="15:16" x14ac:dyDescent="0.25">
      <c r="O1257"/>
      <c r="P1257"/>
    </row>
    <row r="1258" spans="15:16" x14ac:dyDescent="0.25">
      <c r="O1258"/>
      <c r="P1258"/>
    </row>
    <row r="1259" spans="15:16" x14ac:dyDescent="0.25">
      <c r="O1259"/>
      <c r="P1259"/>
    </row>
    <row r="1260" spans="15:16" x14ac:dyDescent="0.25">
      <c r="O1260"/>
      <c r="P1260"/>
    </row>
    <row r="1261" spans="15:16" x14ac:dyDescent="0.25">
      <c r="O1261"/>
      <c r="P1261"/>
    </row>
    <row r="1262" spans="15:16" x14ac:dyDescent="0.25">
      <c r="O1262"/>
      <c r="P1262"/>
    </row>
    <row r="1263" spans="15:16" x14ac:dyDescent="0.25">
      <c r="O1263"/>
      <c r="P1263"/>
    </row>
    <row r="1264" spans="15:16" x14ac:dyDescent="0.25">
      <c r="O1264"/>
      <c r="P1264"/>
    </row>
    <row r="1265" spans="15:16" x14ac:dyDescent="0.25">
      <c r="O1265"/>
      <c r="P1265"/>
    </row>
    <row r="1266" spans="15:16" x14ac:dyDescent="0.25">
      <c r="O1266"/>
      <c r="P1266"/>
    </row>
    <row r="1267" spans="15:16" x14ac:dyDescent="0.25">
      <c r="O1267"/>
      <c r="P1267"/>
    </row>
    <row r="1268" spans="15:16" x14ac:dyDescent="0.25">
      <c r="O1268"/>
      <c r="P1268"/>
    </row>
    <row r="1269" spans="15:16" x14ac:dyDescent="0.25">
      <c r="O1269"/>
      <c r="P1269"/>
    </row>
    <row r="1270" spans="15:16" x14ac:dyDescent="0.25">
      <c r="O1270"/>
      <c r="P1270"/>
    </row>
    <row r="1271" spans="15:16" x14ac:dyDescent="0.25">
      <c r="O1271"/>
      <c r="P1271"/>
    </row>
    <row r="1272" spans="15:16" x14ac:dyDescent="0.25">
      <c r="O1272"/>
      <c r="P1272"/>
    </row>
    <row r="1273" spans="15:16" x14ac:dyDescent="0.25">
      <c r="O1273"/>
      <c r="P1273"/>
    </row>
    <row r="1274" spans="15:16" x14ac:dyDescent="0.25">
      <c r="O1274"/>
      <c r="P1274"/>
    </row>
    <row r="1275" spans="15:16" x14ac:dyDescent="0.25">
      <c r="O1275"/>
      <c r="P1275"/>
    </row>
    <row r="1276" spans="15:16" x14ac:dyDescent="0.25">
      <c r="O1276"/>
      <c r="P1276"/>
    </row>
    <row r="1277" spans="15:16" x14ac:dyDescent="0.25">
      <c r="O1277"/>
      <c r="P1277"/>
    </row>
    <row r="1278" spans="15:16" x14ac:dyDescent="0.25">
      <c r="O1278"/>
      <c r="P1278"/>
    </row>
    <row r="1279" spans="15:16" x14ac:dyDescent="0.25">
      <c r="O1279"/>
      <c r="P1279"/>
    </row>
    <row r="1280" spans="15:16" x14ac:dyDescent="0.25">
      <c r="O1280"/>
      <c r="P1280"/>
    </row>
    <row r="1281" spans="15:16" x14ac:dyDescent="0.25">
      <c r="O1281"/>
      <c r="P1281"/>
    </row>
    <row r="1282" spans="15:16" x14ac:dyDescent="0.25">
      <c r="O1282"/>
      <c r="P1282"/>
    </row>
    <row r="1283" spans="15:16" x14ac:dyDescent="0.25">
      <c r="O1283"/>
      <c r="P1283"/>
    </row>
    <row r="1284" spans="15:16" x14ac:dyDescent="0.25">
      <c r="O1284"/>
      <c r="P1284"/>
    </row>
    <row r="1285" spans="15:16" x14ac:dyDescent="0.25">
      <c r="O1285"/>
      <c r="P1285"/>
    </row>
    <row r="1286" spans="15:16" x14ac:dyDescent="0.25">
      <c r="O1286"/>
      <c r="P1286"/>
    </row>
    <row r="1287" spans="15:16" x14ac:dyDescent="0.25">
      <c r="O1287"/>
      <c r="P1287"/>
    </row>
    <row r="1288" spans="15:16" x14ac:dyDescent="0.25">
      <c r="O1288"/>
      <c r="P1288"/>
    </row>
    <row r="1289" spans="15:16" x14ac:dyDescent="0.25">
      <c r="O1289"/>
      <c r="P1289"/>
    </row>
    <row r="1290" spans="15:16" x14ac:dyDescent="0.25">
      <c r="O1290"/>
      <c r="P1290"/>
    </row>
    <row r="1291" spans="15:16" x14ac:dyDescent="0.25">
      <c r="O1291"/>
      <c r="P1291"/>
    </row>
    <row r="1292" spans="15:16" x14ac:dyDescent="0.25">
      <c r="O1292"/>
      <c r="P1292"/>
    </row>
    <row r="1293" spans="15:16" x14ac:dyDescent="0.25">
      <c r="O1293"/>
      <c r="P1293"/>
    </row>
    <row r="1294" spans="15:16" x14ac:dyDescent="0.25">
      <c r="O1294"/>
      <c r="P1294"/>
    </row>
    <row r="1295" spans="15:16" x14ac:dyDescent="0.25">
      <c r="O1295"/>
      <c r="P1295"/>
    </row>
    <row r="1296" spans="15:16" x14ac:dyDescent="0.25">
      <c r="O1296"/>
      <c r="P1296"/>
    </row>
    <row r="1297" spans="15:16" x14ac:dyDescent="0.25">
      <c r="O1297"/>
      <c r="P1297"/>
    </row>
    <row r="1298" spans="15:16" x14ac:dyDescent="0.25">
      <c r="O1298"/>
      <c r="P1298"/>
    </row>
    <row r="1299" spans="15:16" x14ac:dyDescent="0.25">
      <c r="O1299"/>
      <c r="P1299"/>
    </row>
    <row r="1300" spans="15:16" x14ac:dyDescent="0.25">
      <c r="O1300"/>
      <c r="P1300"/>
    </row>
    <row r="1301" spans="15:16" x14ac:dyDescent="0.25">
      <c r="O1301"/>
      <c r="P1301"/>
    </row>
    <row r="1302" spans="15:16" x14ac:dyDescent="0.25">
      <c r="O1302"/>
      <c r="P1302"/>
    </row>
    <row r="1303" spans="15:16" x14ac:dyDescent="0.25">
      <c r="O1303"/>
      <c r="P1303"/>
    </row>
    <row r="1304" spans="15:16" x14ac:dyDescent="0.25">
      <c r="O1304"/>
      <c r="P1304"/>
    </row>
    <row r="1305" spans="15:16" x14ac:dyDescent="0.25">
      <c r="O1305"/>
      <c r="P1305"/>
    </row>
    <row r="1306" spans="15:16" x14ac:dyDescent="0.25">
      <c r="O1306"/>
      <c r="P1306"/>
    </row>
    <row r="1307" spans="15:16" x14ac:dyDescent="0.25">
      <c r="O1307"/>
      <c r="P1307"/>
    </row>
    <row r="1308" spans="15:16" x14ac:dyDescent="0.25">
      <c r="O1308"/>
      <c r="P1308"/>
    </row>
    <row r="1309" spans="15:16" x14ac:dyDescent="0.25">
      <c r="O1309"/>
      <c r="P1309"/>
    </row>
    <row r="1310" spans="15:16" x14ac:dyDescent="0.25">
      <c r="O1310"/>
      <c r="P1310"/>
    </row>
    <row r="1311" spans="15:16" x14ac:dyDescent="0.25">
      <c r="O1311"/>
      <c r="P1311"/>
    </row>
    <row r="1312" spans="15:16" x14ac:dyDescent="0.25">
      <c r="O1312"/>
      <c r="P1312"/>
    </row>
    <row r="1313" spans="15:16" x14ac:dyDescent="0.25">
      <c r="O1313"/>
      <c r="P1313"/>
    </row>
    <row r="1314" spans="15:16" x14ac:dyDescent="0.25">
      <c r="O1314"/>
      <c r="P1314"/>
    </row>
    <row r="1315" spans="15:16" x14ac:dyDescent="0.25">
      <c r="O1315"/>
      <c r="P1315"/>
    </row>
    <row r="1316" spans="15:16" x14ac:dyDescent="0.25">
      <c r="O1316"/>
      <c r="P1316"/>
    </row>
    <row r="1317" spans="15:16" x14ac:dyDescent="0.25">
      <c r="O1317"/>
      <c r="P1317"/>
    </row>
    <row r="1318" spans="15:16" x14ac:dyDescent="0.25">
      <c r="O1318"/>
      <c r="P1318"/>
    </row>
    <row r="1319" spans="15:16" x14ac:dyDescent="0.25">
      <c r="O1319"/>
      <c r="P1319"/>
    </row>
    <row r="1320" spans="15:16" x14ac:dyDescent="0.25">
      <c r="O1320"/>
      <c r="P1320"/>
    </row>
    <row r="1321" spans="15:16" x14ac:dyDescent="0.25">
      <c r="O1321"/>
      <c r="P1321"/>
    </row>
    <row r="1322" spans="15:16" x14ac:dyDescent="0.25">
      <c r="O1322"/>
      <c r="P1322"/>
    </row>
    <row r="1323" spans="15:16" x14ac:dyDescent="0.25">
      <c r="O1323"/>
      <c r="P1323"/>
    </row>
    <row r="1324" spans="15:16" x14ac:dyDescent="0.25">
      <c r="O1324"/>
      <c r="P1324"/>
    </row>
    <row r="1325" spans="15:16" x14ac:dyDescent="0.25">
      <c r="O1325"/>
      <c r="P1325"/>
    </row>
    <row r="1326" spans="15:16" x14ac:dyDescent="0.25">
      <c r="O1326"/>
      <c r="P1326"/>
    </row>
    <row r="1327" spans="15:16" x14ac:dyDescent="0.25">
      <c r="O1327"/>
      <c r="P1327"/>
    </row>
    <row r="1328" spans="15:16" x14ac:dyDescent="0.25">
      <c r="O1328"/>
      <c r="P1328"/>
    </row>
    <row r="1329" spans="15:16" x14ac:dyDescent="0.25">
      <c r="O1329"/>
      <c r="P1329"/>
    </row>
    <row r="1330" spans="15:16" x14ac:dyDescent="0.25">
      <c r="O1330"/>
      <c r="P1330"/>
    </row>
    <row r="1331" spans="15:16" x14ac:dyDescent="0.25">
      <c r="O1331"/>
      <c r="P1331"/>
    </row>
    <row r="1332" spans="15:16" x14ac:dyDescent="0.25">
      <c r="O1332"/>
      <c r="P1332"/>
    </row>
    <row r="1333" spans="15:16" x14ac:dyDescent="0.25">
      <c r="O1333"/>
      <c r="P1333"/>
    </row>
    <row r="1334" spans="15:16" x14ac:dyDescent="0.25">
      <c r="O1334"/>
      <c r="P1334"/>
    </row>
    <row r="1335" spans="15:16" x14ac:dyDescent="0.25">
      <c r="O1335"/>
      <c r="P1335"/>
    </row>
    <row r="1336" spans="15:16" x14ac:dyDescent="0.25">
      <c r="O1336"/>
      <c r="P1336"/>
    </row>
    <row r="1337" spans="15:16" x14ac:dyDescent="0.25">
      <c r="O1337"/>
      <c r="P1337"/>
    </row>
    <row r="1338" spans="15:16" x14ac:dyDescent="0.25">
      <c r="O1338"/>
      <c r="P1338"/>
    </row>
    <row r="1339" spans="15:16" x14ac:dyDescent="0.25">
      <c r="O1339"/>
      <c r="P1339"/>
    </row>
    <row r="1340" spans="15:16" x14ac:dyDescent="0.25">
      <c r="O1340"/>
      <c r="P1340"/>
    </row>
    <row r="1341" spans="15:16" x14ac:dyDescent="0.25">
      <c r="O1341"/>
      <c r="P1341"/>
    </row>
    <row r="1342" spans="15:16" x14ac:dyDescent="0.25">
      <c r="O1342"/>
      <c r="P1342"/>
    </row>
    <row r="1343" spans="15:16" x14ac:dyDescent="0.25">
      <c r="O1343"/>
      <c r="P1343"/>
    </row>
    <row r="1344" spans="15:16" x14ac:dyDescent="0.25">
      <c r="O1344"/>
      <c r="P1344"/>
    </row>
    <row r="1345" spans="15:16" x14ac:dyDescent="0.25">
      <c r="O1345"/>
      <c r="P1345"/>
    </row>
    <row r="1346" spans="15:16" x14ac:dyDescent="0.25">
      <c r="O1346"/>
      <c r="P1346"/>
    </row>
    <row r="1347" spans="15:16" x14ac:dyDescent="0.25">
      <c r="O1347"/>
      <c r="P1347"/>
    </row>
    <row r="1348" spans="15:16" x14ac:dyDescent="0.25">
      <c r="O1348"/>
      <c r="P1348"/>
    </row>
    <row r="1349" spans="15:16" x14ac:dyDescent="0.25">
      <c r="O1349"/>
      <c r="P1349"/>
    </row>
    <row r="1350" spans="15:16" x14ac:dyDescent="0.25">
      <c r="O1350"/>
      <c r="P1350"/>
    </row>
    <row r="1351" spans="15:16" x14ac:dyDescent="0.25">
      <c r="O1351"/>
      <c r="P1351"/>
    </row>
    <row r="1352" spans="15:16" x14ac:dyDescent="0.25">
      <c r="O1352"/>
      <c r="P1352"/>
    </row>
    <row r="1353" spans="15:16" x14ac:dyDescent="0.25">
      <c r="O1353"/>
      <c r="P1353"/>
    </row>
    <row r="1354" spans="15:16" x14ac:dyDescent="0.25">
      <c r="O1354"/>
      <c r="P1354"/>
    </row>
    <row r="1355" spans="15:16" x14ac:dyDescent="0.25">
      <c r="O1355"/>
      <c r="P1355"/>
    </row>
    <row r="1356" spans="15:16" x14ac:dyDescent="0.25">
      <c r="O1356"/>
      <c r="P1356"/>
    </row>
    <row r="1357" spans="15:16" x14ac:dyDescent="0.25">
      <c r="O1357"/>
      <c r="P1357"/>
    </row>
    <row r="1358" spans="15:16" x14ac:dyDescent="0.25">
      <c r="O1358"/>
      <c r="P1358"/>
    </row>
    <row r="1359" spans="15:16" x14ac:dyDescent="0.25">
      <c r="O1359"/>
      <c r="P1359"/>
    </row>
    <row r="1360" spans="15:16" x14ac:dyDescent="0.25">
      <c r="O1360"/>
      <c r="P1360"/>
    </row>
    <row r="1361" spans="15:16" x14ac:dyDescent="0.25">
      <c r="O1361"/>
      <c r="P1361"/>
    </row>
    <row r="1362" spans="15:16" x14ac:dyDescent="0.25">
      <c r="O1362"/>
      <c r="P1362"/>
    </row>
    <row r="1363" spans="15:16" x14ac:dyDescent="0.25">
      <c r="O1363"/>
      <c r="P1363"/>
    </row>
    <row r="1364" spans="15:16" x14ac:dyDescent="0.25">
      <c r="O1364"/>
      <c r="P1364"/>
    </row>
    <row r="1365" spans="15:16" x14ac:dyDescent="0.25">
      <c r="O1365"/>
      <c r="P1365"/>
    </row>
    <row r="1366" spans="15:16" x14ac:dyDescent="0.25">
      <c r="O1366"/>
      <c r="P1366"/>
    </row>
    <row r="1367" spans="15:16" x14ac:dyDescent="0.25">
      <c r="O1367"/>
      <c r="P1367"/>
    </row>
    <row r="1368" spans="15:16" x14ac:dyDescent="0.25">
      <c r="O1368"/>
      <c r="P1368"/>
    </row>
    <row r="1369" spans="15:16" x14ac:dyDescent="0.25">
      <c r="O1369"/>
      <c r="P1369"/>
    </row>
    <row r="1370" spans="15:16" x14ac:dyDescent="0.25">
      <c r="O1370"/>
      <c r="P1370"/>
    </row>
    <row r="1371" spans="15:16" x14ac:dyDescent="0.25">
      <c r="O1371"/>
      <c r="P1371"/>
    </row>
    <row r="1372" spans="15:16" x14ac:dyDescent="0.25">
      <c r="O1372"/>
      <c r="P1372"/>
    </row>
    <row r="1373" spans="15:16" x14ac:dyDescent="0.25">
      <c r="O1373"/>
      <c r="P1373"/>
    </row>
    <row r="1374" spans="15:16" x14ac:dyDescent="0.25">
      <c r="O1374"/>
      <c r="P1374"/>
    </row>
    <row r="1375" spans="15:16" x14ac:dyDescent="0.25">
      <c r="O1375"/>
      <c r="P1375"/>
    </row>
    <row r="1376" spans="15:16" x14ac:dyDescent="0.25">
      <c r="O1376"/>
      <c r="P1376"/>
    </row>
    <row r="1377" spans="15:16" x14ac:dyDescent="0.25">
      <c r="O1377"/>
      <c r="P1377"/>
    </row>
    <row r="1378" spans="15:16" x14ac:dyDescent="0.25">
      <c r="O1378"/>
      <c r="P1378"/>
    </row>
    <row r="1379" spans="15:16" x14ac:dyDescent="0.25">
      <c r="O1379"/>
      <c r="P1379"/>
    </row>
    <row r="1380" spans="15:16" x14ac:dyDescent="0.25">
      <c r="O1380"/>
      <c r="P1380"/>
    </row>
    <row r="1381" spans="15:16" x14ac:dyDescent="0.25">
      <c r="O1381"/>
      <c r="P1381"/>
    </row>
    <row r="1382" spans="15:16" x14ac:dyDescent="0.25">
      <c r="O1382"/>
      <c r="P1382"/>
    </row>
    <row r="1383" spans="15:16" x14ac:dyDescent="0.25">
      <c r="O1383"/>
      <c r="P1383"/>
    </row>
    <row r="1384" spans="15:16" x14ac:dyDescent="0.25">
      <c r="O1384"/>
      <c r="P1384"/>
    </row>
    <row r="1385" spans="15:16" x14ac:dyDescent="0.25">
      <c r="O1385"/>
      <c r="P1385"/>
    </row>
    <row r="1386" spans="15:16" x14ac:dyDescent="0.25">
      <c r="O1386"/>
      <c r="P1386"/>
    </row>
    <row r="1387" spans="15:16" x14ac:dyDescent="0.25">
      <c r="O1387"/>
      <c r="P1387"/>
    </row>
    <row r="1388" spans="15:16" x14ac:dyDescent="0.25">
      <c r="O1388"/>
      <c r="P1388"/>
    </row>
    <row r="1389" spans="15:16" x14ac:dyDescent="0.25">
      <c r="O1389"/>
      <c r="P1389"/>
    </row>
    <row r="1390" spans="15:16" x14ac:dyDescent="0.25">
      <c r="O1390"/>
      <c r="P1390"/>
    </row>
    <row r="1391" spans="15:16" x14ac:dyDescent="0.25">
      <c r="O1391"/>
      <c r="P1391"/>
    </row>
    <row r="1392" spans="15:16" x14ac:dyDescent="0.25">
      <c r="O1392"/>
      <c r="P1392"/>
    </row>
    <row r="1393" spans="15:16" x14ac:dyDescent="0.25">
      <c r="O1393"/>
      <c r="P1393"/>
    </row>
    <row r="1394" spans="15:16" x14ac:dyDescent="0.25">
      <c r="O1394"/>
      <c r="P1394"/>
    </row>
    <row r="1395" spans="15:16" x14ac:dyDescent="0.25">
      <c r="O1395"/>
      <c r="P1395"/>
    </row>
    <row r="1396" spans="15:16" x14ac:dyDescent="0.25">
      <c r="O1396"/>
      <c r="P1396"/>
    </row>
    <row r="1397" spans="15:16" x14ac:dyDescent="0.25">
      <c r="O1397"/>
      <c r="P1397"/>
    </row>
    <row r="1398" spans="15:16" x14ac:dyDescent="0.25">
      <c r="O1398"/>
      <c r="P1398"/>
    </row>
    <row r="1399" spans="15:16" x14ac:dyDescent="0.25">
      <c r="O1399"/>
      <c r="P1399"/>
    </row>
    <row r="1400" spans="15:16" x14ac:dyDescent="0.25">
      <c r="O1400"/>
      <c r="P1400"/>
    </row>
    <row r="1401" spans="15:16" x14ac:dyDescent="0.25">
      <c r="O1401"/>
      <c r="P1401"/>
    </row>
    <row r="1402" spans="15:16" x14ac:dyDescent="0.25">
      <c r="O1402"/>
      <c r="P1402"/>
    </row>
    <row r="1403" spans="15:16" x14ac:dyDescent="0.25">
      <c r="O1403"/>
      <c r="P1403"/>
    </row>
    <row r="1404" spans="15:16" x14ac:dyDescent="0.25">
      <c r="O1404"/>
      <c r="P1404"/>
    </row>
    <row r="1405" spans="15:16" x14ac:dyDescent="0.25">
      <c r="O1405"/>
      <c r="P1405"/>
    </row>
    <row r="1406" spans="15:16" x14ac:dyDescent="0.25">
      <c r="O1406"/>
      <c r="P1406"/>
    </row>
    <row r="1407" spans="15:16" x14ac:dyDescent="0.25">
      <c r="O1407"/>
      <c r="P1407"/>
    </row>
    <row r="1408" spans="15:16" x14ac:dyDescent="0.25">
      <c r="O1408"/>
      <c r="P1408"/>
    </row>
    <row r="1409" spans="15:16" x14ac:dyDescent="0.25">
      <c r="O1409"/>
      <c r="P1409"/>
    </row>
    <row r="1410" spans="15:16" x14ac:dyDescent="0.25">
      <c r="O1410"/>
      <c r="P1410"/>
    </row>
    <row r="1411" spans="15:16" x14ac:dyDescent="0.25">
      <c r="O1411"/>
      <c r="P1411"/>
    </row>
    <row r="1412" spans="15:16" x14ac:dyDescent="0.25">
      <c r="O1412"/>
      <c r="P1412"/>
    </row>
    <row r="1413" spans="15:16" x14ac:dyDescent="0.25">
      <c r="O1413"/>
      <c r="P1413"/>
    </row>
    <row r="1414" spans="15:16" x14ac:dyDescent="0.25">
      <c r="O1414"/>
      <c r="P1414"/>
    </row>
    <row r="1415" spans="15:16" x14ac:dyDescent="0.25">
      <c r="O1415"/>
      <c r="P1415"/>
    </row>
    <row r="1416" spans="15:16" x14ac:dyDescent="0.25">
      <c r="O1416"/>
      <c r="P1416"/>
    </row>
    <row r="1417" spans="15:16" x14ac:dyDescent="0.25">
      <c r="O1417"/>
      <c r="P1417"/>
    </row>
    <row r="1418" spans="15:16" x14ac:dyDescent="0.25">
      <c r="O1418"/>
      <c r="P1418"/>
    </row>
    <row r="1419" spans="15:16" x14ac:dyDescent="0.25">
      <c r="O1419"/>
      <c r="P1419"/>
    </row>
    <row r="1420" spans="15:16" x14ac:dyDescent="0.25">
      <c r="O1420"/>
      <c r="P1420"/>
    </row>
    <row r="1421" spans="15:16" x14ac:dyDescent="0.25">
      <c r="O1421"/>
      <c r="P1421"/>
    </row>
    <row r="1422" spans="15:16" x14ac:dyDescent="0.25">
      <c r="O1422"/>
      <c r="P1422"/>
    </row>
    <row r="1423" spans="15:16" x14ac:dyDescent="0.25">
      <c r="O1423"/>
      <c r="P1423"/>
    </row>
    <row r="1424" spans="15:16" x14ac:dyDescent="0.25">
      <c r="O1424"/>
      <c r="P1424"/>
    </row>
    <row r="1425" spans="15:16" x14ac:dyDescent="0.25">
      <c r="O1425"/>
      <c r="P1425"/>
    </row>
    <row r="1426" spans="15:16" x14ac:dyDescent="0.25">
      <c r="O1426"/>
      <c r="P1426"/>
    </row>
    <row r="1427" spans="15:16" x14ac:dyDescent="0.25">
      <c r="O1427"/>
      <c r="P1427"/>
    </row>
    <row r="1428" spans="15:16" x14ac:dyDescent="0.25">
      <c r="O1428"/>
      <c r="P1428"/>
    </row>
    <row r="1429" spans="15:16" x14ac:dyDescent="0.25">
      <c r="O1429"/>
      <c r="P1429"/>
    </row>
    <row r="1430" spans="15:16" x14ac:dyDescent="0.25">
      <c r="O1430"/>
      <c r="P1430"/>
    </row>
    <row r="1431" spans="15:16" x14ac:dyDescent="0.25">
      <c r="O1431"/>
      <c r="P1431"/>
    </row>
    <row r="1432" spans="15:16" x14ac:dyDescent="0.25">
      <c r="O1432"/>
      <c r="P1432"/>
    </row>
    <row r="1433" spans="15:16" x14ac:dyDescent="0.25">
      <c r="O1433"/>
      <c r="P1433"/>
    </row>
    <row r="1434" spans="15:16" x14ac:dyDescent="0.25">
      <c r="O1434"/>
      <c r="P1434"/>
    </row>
    <row r="1435" spans="15:16" x14ac:dyDescent="0.25">
      <c r="O1435"/>
      <c r="P1435"/>
    </row>
    <row r="1436" spans="15:16" x14ac:dyDescent="0.25">
      <c r="O1436"/>
      <c r="P1436"/>
    </row>
    <row r="1437" spans="15:16" x14ac:dyDescent="0.25">
      <c r="O1437"/>
      <c r="P1437"/>
    </row>
    <row r="1438" spans="15:16" x14ac:dyDescent="0.25">
      <c r="O1438"/>
      <c r="P1438"/>
    </row>
    <row r="1439" spans="15:16" x14ac:dyDescent="0.25">
      <c r="O1439"/>
      <c r="P1439"/>
    </row>
    <row r="1440" spans="15:16" x14ac:dyDescent="0.25">
      <c r="O1440"/>
      <c r="P1440"/>
    </row>
    <row r="1441" spans="15:16" x14ac:dyDescent="0.25">
      <c r="O1441"/>
      <c r="P1441"/>
    </row>
    <row r="1442" spans="15:16" x14ac:dyDescent="0.25">
      <c r="O1442"/>
      <c r="P1442"/>
    </row>
    <row r="1443" spans="15:16" x14ac:dyDescent="0.25">
      <c r="O1443"/>
      <c r="P1443"/>
    </row>
    <row r="1444" spans="15:16" x14ac:dyDescent="0.25">
      <c r="O1444"/>
      <c r="P1444"/>
    </row>
    <row r="1445" spans="15:16" x14ac:dyDescent="0.25">
      <c r="O1445"/>
      <c r="P1445"/>
    </row>
    <row r="1446" spans="15:16" x14ac:dyDescent="0.25">
      <c r="O1446"/>
      <c r="P1446"/>
    </row>
    <row r="1447" spans="15:16" x14ac:dyDescent="0.25">
      <c r="O1447"/>
      <c r="P1447"/>
    </row>
    <row r="1448" spans="15:16" x14ac:dyDescent="0.25">
      <c r="O1448"/>
      <c r="P1448"/>
    </row>
    <row r="1449" spans="15:16" x14ac:dyDescent="0.25">
      <c r="O1449"/>
      <c r="P1449"/>
    </row>
    <row r="1450" spans="15:16" x14ac:dyDescent="0.25">
      <c r="O1450"/>
      <c r="P1450"/>
    </row>
    <row r="1451" spans="15:16" x14ac:dyDescent="0.25">
      <c r="O1451"/>
      <c r="P1451"/>
    </row>
    <row r="1452" spans="15:16" x14ac:dyDescent="0.25">
      <c r="O1452"/>
      <c r="P1452"/>
    </row>
    <row r="1453" spans="15:16" x14ac:dyDescent="0.25">
      <c r="O1453"/>
      <c r="P1453"/>
    </row>
    <row r="1454" spans="15:16" x14ac:dyDescent="0.25">
      <c r="O1454"/>
      <c r="P1454"/>
    </row>
    <row r="1455" spans="15:16" x14ac:dyDescent="0.25">
      <c r="O1455"/>
      <c r="P1455"/>
    </row>
    <row r="1456" spans="15:16" x14ac:dyDescent="0.25">
      <c r="O1456"/>
      <c r="P1456"/>
    </row>
    <row r="1457" spans="15:16" x14ac:dyDescent="0.25">
      <c r="O1457"/>
      <c r="P1457"/>
    </row>
    <row r="1458" spans="15:16" x14ac:dyDescent="0.25">
      <c r="O1458"/>
      <c r="P1458"/>
    </row>
    <row r="1459" spans="15:16" x14ac:dyDescent="0.25">
      <c r="O1459"/>
      <c r="P1459"/>
    </row>
    <row r="1460" spans="15:16" x14ac:dyDescent="0.25">
      <c r="O1460"/>
      <c r="P1460"/>
    </row>
    <row r="1461" spans="15:16" x14ac:dyDescent="0.25">
      <c r="O1461"/>
      <c r="P1461"/>
    </row>
    <row r="1462" spans="15:16" x14ac:dyDescent="0.25">
      <c r="O1462"/>
      <c r="P1462"/>
    </row>
    <row r="1463" spans="15:16" x14ac:dyDescent="0.25">
      <c r="O1463"/>
      <c r="P1463"/>
    </row>
    <row r="1464" spans="15:16" x14ac:dyDescent="0.25">
      <c r="O1464"/>
      <c r="P1464"/>
    </row>
    <row r="1465" spans="15:16" x14ac:dyDescent="0.25">
      <c r="O1465"/>
      <c r="P1465"/>
    </row>
    <row r="1466" spans="15:16" x14ac:dyDescent="0.25">
      <c r="O1466"/>
      <c r="P1466"/>
    </row>
    <row r="1467" spans="15:16" x14ac:dyDescent="0.25">
      <c r="O1467"/>
      <c r="P1467"/>
    </row>
    <row r="1468" spans="15:16" x14ac:dyDescent="0.25">
      <c r="O1468"/>
      <c r="P1468"/>
    </row>
    <row r="1469" spans="15:16" x14ac:dyDescent="0.25">
      <c r="O1469"/>
      <c r="P1469"/>
    </row>
    <row r="1470" spans="15:16" x14ac:dyDescent="0.25">
      <c r="O1470"/>
      <c r="P1470"/>
    </row>
    <row r="1471" spans="15:16" x14ac:dyDescent="0.25">
      <c r="O1471"/>
      <c r="P1471"/>
    </row>
    <row r="1472" spans="15:16" x14ac:dyDescent="0.25">
      <c r="O1472"/>
      <c r="P1472"/>
    </row>
    <row r="1473" spans="15:16" x14ac:dyDescent="0.25">
      <c r="O1473"/>
      <c r="P1473"/>
    </row>
    <row r="1474" spans="15:16" x14ac:dyDescent="0.25">
      <c r="O1474"/>
      <c r="P1474"/>
    </row>
    <row r="1475" spans="15:16" x14ac:dyDescent="0.25">
      <c r="O1475"/>
      <c r="P1475"/>
    </row>
    <row r="1476" spans="15:16" x14ac:dyDescent="0.25">
      <c r="O1476"/>
      <c r="P1476"/>
    </row>
    <row r="1477" spans="15:16" x14ac:dyDescent="0.25">
      <c r="O1477"/>
      <c r="P1477"/>
    </row>
    <row r="1478" spans="15:16" x14ac:dyDescent="0.25">
      <c r="O1478"/>
      <c r="P1478"/>
    </row>
    <row r="1479" spans="15:16" x14ac:dyDescent="0.25">
      <c r="O1479"/>
      <c r="P1479"/>
    </row>
    <row r="1480" spans="15:16" x14ac:dyDescent="0.25">
      <c r="O1480"/>
      <c r="P1480"/>
    </row>
    <row r="1481" spans="15:16" x14ac:dyDescent="0.25">
      <c r="O1481"/>
      <c r="P1481"/>
    </row>
    <row r="1482" spans="15:16" x14ac:dyDescent="0.25">
      <c r="O1482"/>
      <c r="P1482"/>
    </row>
    <row r="1483" spans="15:16" x14ac:dyDescent="0.25">
      <c r="O1483"/>
      <c r="P1483"/>
    </row>
    <row r="1484" spans="15:16" x14ac:dyDescent="0.25">
      <c r="O1484"/>
      <c r="P1484"/>
    </row>
    <row r="1485" spans="15:16" x14ac:dyDescent="0.25">
      <c r="O1485"/>
      <c r="P1485"/>
    </row>
    <row r="1486" spans="15:16" x14ac:dyDescent="0.25">
      <c r="O1486"/>
      <c r="P1486"/>
    </row>
    <row r="1487" spans="15:16" x14ac:dyDescent="0.25">
      <c r="O1487"/>
      <c r="P1487"/>
    </row>
    <row r="1488" spans="15:16" x14ac:dyDescent="0.25">
      <c r="O1488"/>
      <c r="P1488"/>
    </row>
    <row r="1489" spans="15:16" x14ac:dyDescent="0.25">
      <c r="O1489"/>
      <c r="P1489"/>
    </row>
    <row r="1490" spans="15:16" x14ac:dyDescent="0.25">
      <c r="O1490"/>
      <c r="P1490"/>
    </row>
    <row r="1491" spans="15:16" x14ac:dyDescent="0.25">
      <c r="O1491"/>
      <c r="P1491"/>
    </row>
    <row r="1492" spans="15:16" x14ac:dyDescent="0.25">
      <c r="O1492"/>
      <c r="P1492"/>
    </row>
    <row r="1493" spans="15:16" x14ac:dyDescent="0.25">
      <c r="O1493"/>
      <c r="P1493"/>
    </row>
    <row r="1494" spans="15:16" x14ac:dyDescent="0.25">
      <c r="O1494"/>
      <c r="P1494"/>
    </row>
    <row r="1495" spans="15:16" x14ac:dyDescent="0.25">
      <c r="O1495"/>
      <c r="P1495"/>
    </row>
    <row r="1496" spans="15:16" x14ac:dyDescent="0.25">
      <c r="O1496"/>
      <c r="P1496"/>
    </row>
    <row r="1497" spans="15:16" x14ac:dyDescent="0.25">
      <c r="O1497"/>
      <c r="P1497"/>
    </row>
    <row r="1498" spans="15:16" x14ac:dyDescent="0.25">
      <c r="O1498"/>
      <c r="P1498"/>
    </row>
    <row r="1499" spans="15:16" x14ac:dyDescent="0.25">
      <c r="O1499"/>
      <c r="P1499"/>
    </row>
    <row r="1500" spans="15:16" x14ac:dyDescent="0.25">
      <c r="O1500"/>
      <c r="P1500"/>
    </row>
    <row r="1501" spans="15:16" x14ac:dyDescent="0.25">
      <c r="O1501"/>
      <c r="P1501"/>
    </row>
    <row r="1502" spans="15:16" x14ac:dyDescent="0.25">
      <c r="O1502"/>
      <c r="P1502"/>
    </row>
    <row r="1503" spans="15:16" x14ac:dyDescent="0.25">
      <c r="O1503"/>
      <c r="P1503"/>
    </row>
    <row r="1504" spans="15:16" x14ac:dyDescent="0.25">
      <c r="O1504"/>
      <c r="P1504"/>
    </row>
    <row r="1505" spans="15:16" x14ac:dyDescent="0.25">
      <c r="O1505"/>
      <c r="P1505"/>
    </row>
    <row r="1506" spans="15:16" x14ac:dyDescent="0.25">
      <c r="O1506"/>
      <c r="P1506"/>
    </row>
    <row r="1507" spans="15:16" x14ac:dyDescent="0.25">
      <c r="O1507"/>
      <c r="P1507"/>
    </row>
    <row r="1508" spans="15:16" x14ac:dyDescent="0.25">
      <c r="O1508"/>
      <c r="P1508"/>
    </row>
    <row r="1509" spans="15:16" x14ac:dyDescent="0.25">
      <c r="O1509"/>
      <c r="P1509"/>
    </row>
    <row r="1510" spans="15:16" x14ac:dyDescent="0.25">
      <c r="O1510"/>
      <c r="P1510"/>
    </row>
    <row r="1511" spans="15:16" x14ac:dyDescent="0.25">
      <c r="O1511"/>
      <c r="P1511"/>
    </row>
    <row r="1512" spans="15:16" x14ac:dyDescent="0.25">
      <c r="O1512"/>
      <c r="P1512"/>
    </row>
    <row r="1513" spans="15:16" x14ac:dyDescent="0.25">
      <c r="O1513"/>
      <c r="P1513"/>
    </row>
    <row r="1514" spans="15:16" x14ac:dyDescent="0.25">
      <c r="O1514"/>
      <c r="P1514"/>
    </row>
    <row r="1515" spans="15:16" x14ac:dyDescent="0.25">
      <c r="O1515"/>
      <c r="P1515"/>
    </row>
    <row r="1516" spans="15:16" x14ac:dyDescent="0.25">
      <c r="O1516"/>
      <c r="P1516"/>
    </row>
    <row r="1517" spans="15:16" x14ac:dyDescent="0.25">
      <c r="O1517"/>
      <c r="P1517"/>
    </row>
    <row r="1518" spans="15:16" x14ac:dyDescent="0.25">
      <c r="O1518"/>
      <c r="P1518"/>
    </row>
    <row r="1519" spans="15:16" x14ac:dyDescent="0.25">
      <c r="O1519"/>
      <c r="P1519"/>
    </row>
    <row r="1520" spans="15:16" x14ac:dyDescent="0.25">
      <c r="O1520"/>
      <c r="P1520"/>
    </row>
    <row r="1521" spans="15:16" x14ac:dyDescent="0.25">
      <c r="O1521"/>
      <c r="P1521"/>
    </row>
    <row r="1522" spans="15:16" x14ac:dyDescent="0.25">
      <c r="O1522"/>
      <c r="P1522"/>
    </row>
    <row r="1523" spans="15:16" x14ac:dyDescent="0.25">
      <c r="O1523"/>
      <c r="P1523"/>
    </row>
    <row r="1524" spans="15:16" x14ac:dyDescent="0.25">
      <c r="O1524"/>
      <c r="P1524"/>
    </row>
    <row r="1525" spans="15:16" x14ac:dyDescent="0.25">
      <c r="O1525"/>
      <c r="P1525"/>
    </row>
    <row r="1526" spans="15:16" x14ac:dyDescent="0.25">
      <c r="O1526"/>
      <c r="P1526"/>
    </row>
    <row r="1527" spans="15:16" x14ac:dyDescent="0.25">
      <c r="O1527"/>
      <c r="P1527"/>
    </row>
    <row r="1528" spans="15:16" x14ac:dyDescent="0.25">
      <c r="O1528"/>
      <c r="P1528"/>
    </row>
    <row r="1529" spans="15:16" x14ac:dyDescent="0.25">
      <c r="O1529"/>
      <c r="P1529"/>
    </row>
    <row r="1530" spans="15:16" x14ac:dyDescent="0.25">
      <c r="O1530"/>
      <c r="P1530"/>
    </row>
    <row r="1531" spans="15:16" x14ac:dyDescent="0.25">
      <c r="O1531"/>
      <c r="P1531"/>
    </row>
    <row r="1532" spans="15:16" x14ac:dyDescent="0.25">
      <c r="O1532"/>
      <c r="P1532"/>
    </row>
    <row r="1533" spans="15:16" x14ac:dyDescent="0.25">
      <c r="O1533"/>
      <c r="P1533"/>
    </row>
    <row r="1534" spans="15:16" x14ac:dyDescent="0.25">
      <c r="O1534"/>
      <c r="P1534"/>
    </row>
    <row r="1535" spans="15:16" x14ac:dyDescent="0.25">
      <c r="O1535"/>
      <c r="P1535"/>
    </row>
    <row r="1536" spans="15:16" x14ac:dyDescent="0.25">
      <c r="O1536"/>
      <c r="P1536"/>
    </row>
    <row r="1537" spans="15:16" x14ac:dyDescent="0.25">
      <c r="O1537"/>
      <c r="P1537"/>
    </row>
    <row r="1538" spans="15:16" x14ac:dyDescent="0.25">
      <c r="O1538"/>
      <c r="P1538"/>
    </row>
    <row r="1539" spans="15:16" x14ac:dyDescent="0.25">
      <c r="O1539"/>
      <c r="P1539"/>
    </row>
    <row r="1540" spans="15:16" x14ac:dyDescent="0.25">
      <c r="O1540"/>
      <c r="P1540"/>
    </row>
    <row r="1541" spans="15:16" x14ac:dyDescent="0.25">
      <c r="O1541"/>
      <c r="P1541"/>
    </row>
    <row r="1542" spans="15:16" x14ac:dyDescent="0.25">
      <c r="O1542"/>
      <c r="P1542"/>
    </row>
    <row r="1543" spans="15:16" x14ac:dyDescent="0.25">
      <c r="O1543"/>
      <c r="P1543"/>
    </row>
    <row r="1544" spans="15:16" x14ac:dyDescent="0.25">
      <c r="O1544"/>
      <c r="P1544"/>
    </row>
    <row r="1545" spans="15:16" x14ac:dyDescent="0.25">
      <c r="O1545"/>
      <c r="P1545"/>
    </row>
    <row r="1546" spans="15:16" x14ac:dyDescent="0.25">
      <c r="O1546"/>
      <c r="P1546"/>
    </row>
    <row r="1547" spans="15:16" x14ac:dyDescent="0.25">
      <c r="O1547"/>
      <c r="P1547"/>
    </row>
    <row r="1548" spans="15:16" x14ac:dyDescent="0.25">
      <c r="O1548"/>
      <c r="P1548"/>
    </row>
    <row r="1549" spans="15:16" x14ac:dyDescent="0.25">
      <c r="O1549"/>
      <c r="P1549"/>
    </row>
    <row r="1550" spans="15:16" x14ac:dyDescent="0.25">
      <c r="O1550"/>
      <c r="P1550"/>
    </row>
    <row r="1551" spans="15:16" x14ac:dyDescent="0.25">
      <c r="O1551"/>
      <c r="P1551"/>
    </row>
    <row r="1552" spans="15:16" x14ac:dyDescent="0.25">
      <c r="O1552"/>
      <c r="P1552"/>
    </row>
    <row r="1553" spans="15:16" x14ac:dyDescent="0.25">
      <c r="O1553"/>
      <c r="P1553"/>
    </row>
    <row r="1554" spans="15:16" x14ac:dyDescent="0.25">
      <c r="O1554"/>
      <c r="P1554"/>
    </row>
    <row r="1555" spans="15:16" x14ac:dyDescent="0.25">
      <c r="O1555"/>
      <c r="P1555"/>
    </row>
    <row r="1556" spans="15:16" x14ac:dyDescent="0.25">
      <c r="O1556"/>
      <c r="P1556"/>
    </row>
    <row r="1557" spans="15:16" x14ac:dyDescent="0.25">
      <c r="O1557"/>
      <c r="P1557"/>
    </row>
    <row r="1558" spans="15:16" x14ac:dyDescent="0.25">
      <c r="O1558"/>
      <c r="P1558"/>
    </row>
    <row r="1559" spans="15:16" x14ac:dyDescent="0.25">
      <c r="O1559"/>
      <c r="P1559"/>
    </row>
    <row r="1560" spans="15:16" x14ac:dyDescent="0.25">
      <c r="O1560"/>
      <c r="P1560"/>
    </row>
    <row r="1561" spans="15:16" x14ac:dyDescent="0.25">
      <c r="O1561"/>
      <c r="P1561"/>
    </row>
    <row r="1562" spans="15:16" x14ac:dyDescent="0.25">
      <c r="O1562"/>
      <c r="P1562"/>
    </row>
    <row r="1563" spans="15:16" x14ac:dyDescent="0.25">
      <c r="O1563"/>
      <c r="P1563"/>
    </row>
    <row r="1564" spans="15:16" x14ac:dyDescent="0.25">
      <c r="O1564"/>
      <c r="P1564"/>
    </row>
    <row r="1565" spans="15:16" x14ac:dyDescent="0.25">
      <c r="O1565"/>
      <c r="P1565"/>
    </row>
    <row r="1566" spans="15:16" x14ac:dyDescent="0.25">
      <c r="O1566"/>
      <c r="P1566"/>
    </row>
    <row r="1567" spans="15:16" x14ac:dyDescent="0.25">
      <c r="O1567"/>
      <c r="P1567"/>
    </row>
    <row r="1568" spans="15:16" x14ac:dyDescent="0.25">
      <c r="O1568"/>
      <c r="P1568"/>
    </row>
    <row r="1569" spans="15:16" x14ac:dyDescent="0.25">
      <c r="O1569"/>
      <c r="P1569"/>
    </row>
    <row r="1570" spans="15:16" x14ac:dyDescent="0.25">
      <c r="O1570"/>
      <c r="P1570"/>
    </row>
    <row r="1571" spans="15:16" x14ac:dyDescent="0.25">
      <c r="O1571"/>
      <c r="P1571"/>
    </row>
    <row r="1572" spans="15:16" x14ac:dyDescent="0.25">
      <c r="O1572"/>
      <c r="P1572"/>
    </row>
    <row r="1573" spans="15:16" x14ac:dyDescent="0.25">
      <c r="O1573"/>
      <c r="P1573"/>
    </row>
    <row r="1574" spans="15:16" x14ac:dyDescent="0.25">
      <c r="O1574"/>
      <c r="P1574"/>
    </row>
    <row r="1575" spans="15:16" x14ac:dyDescent="0.25">
      <c r="O1575"/>
      <c r="P1575"/>
    </row>
    <row r="1576" spans="15:16" x14ac:dyDescent="0.25">
      <c r="O1576"/>
      <c r="P1576"/>
    </row>
    <row r="1577" spans="15:16" x14ac:dyDescent="0.25">
      <c r="O1577"/>
      <c r="P1577"/>
    </row>
    <row r="1578" spans="15:16" x14ac:dyDescent="0.25">
      <c r="O1578"/>
      <c r="P1578"/>
    </row>
    <row r="1579" spans="15:16" x14ac:dyDescent="0.25">
      <c r="O1579"/>
      <c r="P1579"/>
    </row>
    <row r="1580" spans="15:16" x14ac:dyDescent="0.25">
      <c r="O1580"/>
      <c r="P1580"/>
    </row>
    <row r="1581" spans="15:16" x14ac:dyDescent="0.25">
      <c r="O1581"/>
      <c r="P1581"/>
    </row>
    <row r="1582" spans="15:16" x14ac:dyDescent="0.25">
      <c r="O1582"/>
      <c r="P1582"/>
    </row>
    <row r="1583" spans="15:16" x14ac:dyDescent="0.25">
      <c r="O1583"/>
      <c r="P1583"/>
    </row>
    <row r="1584" spans="15:16" x14ac:dyDescent="0.25">
      <c r="O1584"/>
      <c r="P1584"/>
    </row>
    <row r="1585" spans="15:16" x14ac:dyDescent="0.25">
      <c r="O1585"/>
      <c r="P1585"/>
    </row>
    <row r="1586" spans="15:16" x14ac:dyDescent="0.25">
      <c r="O1586"/>
      <c r="P1586"/>
    </row>
    <row r="1587" spans="15:16" x14ac:dyDescent="0.25">
      <c r="O1587"/>
      <c r="P1587"/>
    </row>
    <row r="1588" spans="15:16" x14ac:dyDescent="0.25">
      <c r="O1588"/>
      <c r="P1588"/>
    </row>
    <row r="1589" spans="15:16" x14ac:dyDescent="0.25">
      <c r="O1589"/>
      <c r="P1589"/>
    </row>
    <row r="1590" spans="15:16" x14ac:dyDescent="0.25">
      <c r="O1590"/>
      <c r="P1590"/>
    </row>
    <row r="1591" spans="15:16" x14ac:dyDescent="0.25">
      <c r="O1591"/>
      <c r="P1591"/>
    </row>
    <row r="1592" spans="15:16" x14ac:dyDescent="0.25">
      <c r="O1592"/>
      <c r="P1592"/>
    </row>
    <row r="1593" spans="15:16" x14ac:dyDescent="0.25">
      <c r="O1593"/>
      <c r="P1593"/>
    </row>
    <row r="1594" spans="15:16" x14ac:dyDescent="0.25">
      <c r="O1594"/>
      <c r="P1594"/>
    </row>
    <row r="1595" spans="15:16" x14ac:dyDescent="0.25">
      <c r="O1595"/>
      <c r="P1595"/>
    </row>
    <row r="1596" spans="15:16" x14ac:dyDescent="0.25">
      <c r="O1596"/>
      <c r="P1596"/>
    </row>
    <row r="1597" spans="15:16" x14ac:dyDescent="0.25">
      <c r="O1597"/>
      <c r="P1597"/>
    </row>
    <row r="1598" spans="15:16" x14ac:dyDescent="0.25">
      <c r="O1598"/>
      <c r="P1598"/>
    </row>
    <row r="1599" spans="15:16" x14ac:dyDescent="0.25">
      <c r="O1599"/>
      <c r="P1599"/>
    </row>
    <row r="1600" spans="15:16" x14ac:dyDescent="0.25">
      <c r="O1600"/>
      <c r="P1600"/>
    </row>
    <row r="1601" spans="15:16" x14ac:dyDescent="0.25">
      <c r="O1601"/>
      <c r="P1601"/>
    </row>
    <row r="1602" spans="15:16" x14ac:dyDescent="0.25">
      <c r="O1602"/>
      <c r="P1602"/>
    </row>
    <row r="1603" spans="15:16" x14ac:dyDescent="0.25">
      <c r="O1603"/>
      <c r="P1603"/>
    </row>
    <row r="1604" spans="15:16" x14ac:dyDescent="0.25">
      <c r="O1604"/>
      <c r="P1604"/>
    </row>
    <row r="1605" spans="15:16" x14ac:dyDescent="0.25">
      <c r="O1605"/>
      <c r="P1605"/>
    </row>
    <row r="1606" spans="15:16" x14ac:dyDescent="0.25">
      <c r="O1606"/>
      <c r="P1606"/>
    </row>
    <row r="1607" spans="15:16" x14ac:dyDescent="0.25">
      <c r="O1607"/>
      <c r="P1607"/>
    </row>
    <row r="1608" spans="15:16" x14ac:dyDescent="0.25">
      <c r="O1608"/>
      <c r="P1608"/>
    </row>
    <row r="1609" spans="15:16" x14ac:dyDescent="0.25">
      <c r="O1609"/>
      <c r="P1609"/>
    </row>
    <row r="1610" spans="15:16" x14ac:dyDescent="0.25">
      <c r="O1610"/>
      <c r="P1610"/>
    </row>
    <row r="1611" spans="15:16" x14ac:dyDescent="0.25">
      <c r="O1611"/>
      <c r="P1611"/>
    </row>
    <row r="1612" spans="15:16" x14ac:dyDescent="0.25">
      <c r="O1612"/>
      <c r="P1612"/>
    </row>
    <row r="1613" spans="15:16" x14ac:dyDescent="0.25">
      <c r="O1613"/>
      <c r="P1613"/>
    </row>
    <row r="1614" spans="15:16" x14ac:dyDescent="0.25">
      <c r="O1614"/>
      <c r="P1614"/>
    </row>
    <row r="1615" spans="15:16" x14ac:dyDescent="0.25">
      <c r="O1615"/>
      <c r="P1615"/>
    </row>
    <row r="1616" spans="15:16" x14ac:dyDescent="0.25">
      <c r="O1616"/>
      <c r="P1616"/>
    </row>
    <row r="1617" spans="15:16" x14ac:dyDescent="0.25">
      <c r="O1617"/>
      <c r="P1617"/>
    </row>
    <row r="1618" spans="15:16" x14ac:dyDescent="0.25">
      <c r="O1618"/>
      <c r="P1618"/>
    </row>
    <row r="1619" spans="15:16" x14ac:dyDescent="0.25">
      <c r="O1619"/>
      <c r="P1619"/>
    </row>
    <row r="1620" spans="15:16" x14ac:dyDescent="0.25">
      <c r="O1620"/>
      <c r="P1620"/>
    </row>
    <row r="1621" spans="15:16" x14ac:dyDescent="0.25">
      <c r="O1621"/>
      <c r="P1621"/>
    </row>
    <row r="1622" spans="15:16" x14ac:dyDescent="0.25">
      <c r="O1622"/>
      <c r="P1622"/>
    </row>
    <row r="1623" spans="15:16" x14ac:dyDescent="0.25">
      <c r="O1623"/>
      <c r="P1623"/>
    </row>
    <row r="1624" spans="15:16" x14ac:dyDescent="0.25">
      <c r="O1624"/>
      <c r="P1624"/>
    </row>
    <row r="1625" spans="15:16" x14ac:dyDescent="0.25">
      <c r="O1625"/>
      <c r="P1625"/>
    </row>
    <row r="1626" spans="15:16" x14ac:dyDescent="0.25">
      <c r="O1626"/>
      <c r="P1626"/>
    </row>
    <row r="1627" spans="15:16" x14ac:dyDescent="0.25">
      <c r="O1627"/>
      <c r="P1627"/>
    </row>
    <row r="1628" spans="15:16" x14ac:dyDescent="0.25">
      <c r="O1628"/>
      <c r="P1628"/>
    </row>
    <row r="1629" spans="15:16" x14ac:dyDescent="0.25">
      <c r="O1629"/>
      <c r="P1629"/>
    </row>
    <row r="1630" spans="15:16" x14ac:dyDescent="0.25">
      <c r="O1630"/>
      <c r="P1630"/>
    </row>
    <row r="1631" spans="15:16" x14ac:dyDescent="0.25">
      <c r="O1631"/>
      <c r="P1631"/>
    </row>
    <row r="1632" spans="15:16" x14ac:dyDescent="0.25">
      <c r="O1632"/>
      <c r="P1632"/>
    </row>
    <row r="1633" spans="15:16" x14ac:dyDescent="0.25">
      <c r="O1633"/>
      <c r="P1633"/>
    </row>
    <row r="1634" spans="15:16" x14ac:dyDescent="0.25">
      <c r="O1634"/>
      <c r="P1634"/>
    </row>
    <row r="1635" spans="15:16" x14ac:dyDescent="0.25">
      <c r="O1635"/>
      <c r="P1635"/>
    </row>
    <row r="1636" spans="15:16" x14ac:dyDescent="0.25">
      <c r="O1636"/>
      <c r="P1636"/>
    </row>
    <row r="1637" spans="15:16" x14ac:dyDescent="0.25">
      <c r="O1637"/>
      <c r="P1637"/>
    </row>
    <row r="1638" spans="15:16" x14ac:dyDescent="0.25">
      <c r="O1638"/>
      <c r="P1638"/>
    </row>
    <row r="1639" spans="15:16" x14ac:dyDescent="0.25">
      <c r="O1639"/>
      <c r="P1639"/>
    </row>
    <row r="1640" spans="15:16" x14ac:dyDescent="0.25">
      <c r="O1640"/>
      <c r="P1640"/>
    </row>
    <row r="1641" spans="15:16" x14ac:dyDescent="0.25">
      <c r="O1641"/>
      <c r="P1641"/>
    </row>
    <row r="1642" spans="15:16" x14ac:dyDescent="0.25">
      <c r="O1642"/>
      <c r="P1642"/>
    </row>
    <row r="1643" spans="15:16" x14ac:dyDescent="0.25">
      <c r="O1643"/>
      <c r="P1643"/>
    </row>
    <row r="1644" spans="15:16" x14ac:dyDescent="0.25">
      <c r="O1644"/>
      <c r="P1644"/>
    </row>
    <row r="1645" spans="15:16" x14ac:dyDescent="0.25">
      <c r="O1645"/>
      <c r="P1645"/>
    </row>
    <row r="1646" spans="15:16" x14ac:dyDescent="0.25">
      <c r="O1646"/>
      <c r="P1646"/>
    </row>
    <row r="1647" spans="15:16" x14ac:dyDescent="0.25">
      <c r="O1647"/>
      <c r="P1647"/>
    </row>
    <row r="1648" spans="15:16" x14ac:dyDescent="0.25">
      <c r="O1648"/>
      <c r="P1648"/>
    </row>
    <row r="1649" spans="15:16" x14ac:dyDescent="0.25">
      <c r="O1649"/>
      <c r="P1649"/>
    </row>
    <row r="1650" spans="15:16" x14ac:dyDescent="0.25">
      <c r="O1650"/>
      <c r="P1650"/>
    </row>
    <row r="1651" spans="15:16" x14ac:dyDescent="0.25">
      <c r="O1651"/>
      <c r="P1651"/>
    </row>
    <row r="1652" spans="15:16" x14ac:dyDescent="0.25">
      <c r="O1652"/>
      <c r="P1652"/>
    </row>
    <row r="1653" spans="15:16" x14ac:dyDescent="0.25">
      <c r="O1653"/>
      <c r="P1653"/>
    </row>
    <row r="1654" spans="15:16" x14ac:dyDescent="0.25">
      <c r="O1654"/>
      <c r="P1654"/>
    </row>
    <row r="1655" spans="15:16" x14ac:dyDescent="0.25">
      <c r="O1655"/>
      <c r="P1655"/>
    </row>
    <row r="1656" spans="15:16" x14ac:dyDescent="0.25">
      <c r="O1656"/>
      <c r="P1656"/>
    </row>
    <row r="1657" spans="15:16" x14ac:dyDescent="0.25">
      <c r="O1657"/>
      <c r="P1657"/>
    </row>
    <row r="1658" spans="15:16" x14ac:dyDescent="0.25">
      <c r="O1658"/>
      <c r="P1658"/>
    </row>
    <row r="1659" spans="15:16" x14ac:dyDescent="0.25">
      <c r="O1659"/>
      <c r="P1659"/>
    </row>
    <row r="1660" spans="15:16" x14ac:dyDescent="0.25">
      <c r="O1660"/>
      <c r="P1660"/>
    </row>
    <row r="1661" spans="15:16" x14ac:dyDescent="0.25">
      <c r="O1661"/>
      <c r="P1661"/>
    </row>
    <row r="1662" spans="15:16" x14ac:dyDescent="0.25">
      <c r="O1662"/>
      <c r="P1662"/>
    </row>
    <row r="1663" spans="15:16" x14ac:dyDescent="0.25">
      <c r="O1663"/>
      <c r="P1663"/>
    </row>
    <row r="1664" spans="15:16" x14ac:dyDescent="0.25">
      <c r="O1664"/>
      <c r="P1664"/>
    </row>
    <row r="1665" spans="15:16" x14ac:dyDescent="0.25">
      <c r="O1665"/>
      <c r="P1665"/>
    </row>
    <row r="1666" spans="15:16" x14ac:dyDescent="0.25">
      <c r="O1666"/>
      <c r="P1666"/>
    </row>
    <row r="1667" spans="15:16" x14ac:dyDescent="0.25">
      <c r="O1667"/>
      <c r="P1667"/>
    </row>
    <row r="1668" spans="15:16" x14ac:dyDescent="0.25">
      <c r="O1668"/>
      <c r="P1668"/>
    </row>
    <row r="1669" spans="15:16" x14ac:dyDescent="0.25">
      <c r="O1669"/>
      <c r="P1669"/>
    </row>
    <row r="1670" spans="15:16" x14ac:dyDescent="0.25">
      <c r="O1670"/>
      <c r="P1670"/>
    </row>
    <row r="1671" spans="15:16" x14ac:dyDescent="0.25">
      <c r="O1671"/>
      <c r="P1671"/>
    </row>
    <row r="1672" spans="15:16" x14ac:dyDescent="0.25">
      <c r="O1672"/>
      <c r="P1672"/>
    </row>
    <row r="1673" spans="15:16" x14ac:dyDescent="0.25">
      <c r="O1673"/>
      <c r="P1673"/>
    </row>
    <row r="1674" spans="15:16" x14ac:dyDescent="0.25">
      <c r="O1674"/>
      <c r="P1674"/>
    </row>
    <row r="1675" spans="15:16" x14ac:dyDescent="0.25">
      <c r="O1675"/>
      <c r="P1675"/>
    </row>
    <row r="1676" spans="15:16" x14ac:dyDescent="0.25">
      <c r="O1676"/>
      <c r="P1676"/>
    </row>
    <row r="1677" spans="15:16" x14ac:dyDescent="0.25">
      <c r="O1677"/>
      <c r="P1677"/>
    </row>
    <row r="1678" spans="15:16" x14ac:dyDescent="0.25">
      <c r="O1678"/>
      <c r="P1678"/>
    </row>
    <row r="1679" spans="15:16" x14ac:dyDescent="0.25">
      <c r="O1679"/>
      <c r="P1679"/>
    </row>
    <row r="1680" spans="15:16" x14ac:dyDescent="0.25">
      <c r="O1680"/>
      <c r="P1680"/>
    </row>
    <row r="1681" spans="15:16" x14ac:dyDescent="0.25">
      <c r="O1681"/>
      <c r="P1681"/>
    </row>
    <row r="1682" spans="15:16" x14ac:dyDescent="0.25">
      <c r="O1682"/>
      <c r="P1682"/>
    </row>
    <row r="1683" spans="15:16" x14ac:dyDescent="0.25">
      <c r="O1683"/>
      <c r="P1683"/>
    </row>
    <row r="1684" spans="15:16" x14ac:dyDescent="0.25">
      <c r="O1684"/>
      <c r="P1684"/>
    </row>
    <row r="1685" spans="15:16" x14ac:dyDescent="0.25">
      <c r="O1685"/>
      <c r="P1685"/>
    </row>
    <row r="1686" spans="15:16" x14ac:dyDescent="0.25">
      <c r="O1686"/>
      <c r="P1686"/>
    </row>
    <row r="1687" spans="15:16" x14ac:dyDescent="0.25">
      <c r="O1687"/>
      <c r="P1687"/>
    </row>
    <row r="1688" spans="15:16" x14ac:dyDescent="0.25">
      <c r="O1688"/>
      <c r="P1688"/>
    </row>
    <row r="1689" spans="15:16" x14ac:dyDescent="0.25">
      <c r="O1689"/>
      <c r="P1689"/>
    </row>
    <row r="1690" spans="15:16" x14ac:dyDescent="0.25">
      <c r="O1690"/>
      <c r="P1690"/>
    </row>
    <row r="1691" spans="15:16" x14ac:dyDescent="0.25">
      <c r="O1691"/>
      <c r="P1691"/>
    </row>
    <row r="1692" spans="15:16" x14ac:dyDescent="0.25">
      <c r="O1692"/>
      <c r="P1692"/>
    </row>
    <row r="1693" spans="15:16" x14ac:dyDescent="0.25">
      <c r="O1693"/>
      <c r="P1693"/>
    </row>
    <row r="1694" spans="15:16" x14ac:dyDescent="0.25">
      <c r="O1694"/>
      <c r="P1694"/>
    </row>
    <row r="1695" spans="15:16" x14ac:dyDescent="0.25">
      <c r="O1695"/>
      <c r="P1695"/>
    </row>
    <row r="1696" spans="15:16" x14ac:dyDescent="0.25">
      <c r="O1696"/>
      <c r="P1696"/>
    </row>
    <row r="1697" spans="15:16" x14ac:dyDescent="0.25">
      <c r="O1697"/>
      <c r="P1697"/>
    </row>
    <row r="1698" spans="15:16" x14ac:dyDescent="0.25">
      <c r="O1698"/>
      <c r="P1698"/>
    </row>
    <row r="1699" spans="15:16" x14ac:dyDescent="0.25">
      <c r="O1699"/>
      <c r="P1699"/>
    </row>
    <row r="1700" spans="15:16" x14ac:dyDescent="0.25">
      <c r="O1700"/>
      <c r="P1700"/>
    </row>
    <row r="1701" spans="15:16" x14ac:dyDescent="0.25">
      <c r="O1701"/>
      <c r="P1701"/>
    </row>
    <row r="1702" spans="15:16" x14ac:dyDescent="0.25">
      <c r="O1702"/>
      <c r="P1702"/>
    </row>
    <row r="1703" spans="15:16" x14ac:dyDescent="0.25">
      <c r="O1703"/>
      <c r="P1703"/>
    </row>
    <row r="1704" spans="15:16" x14ac:dyDescent="0.25">
      <c r="O1704"/>
      <c r="P1704"/>
    </row>
    <row r="1705" spans="15:16" x14ac:dyDescent="0.25">
      <c r="O1705"/>
      <c r="P1705"/>
    </row>
    <row r="1706" spans="15:16" x14ac:dyDescent="0.25">
      <c r="O1706"/>
      <c r="P1706"/>
    </row>
    <row r="1707" spans="15:16" x14ac:dyDescent="0.25">
      <c r="O1707"/>
      <c r="P1707"/>
    </row>
    <row r="1708" spans="15:16" x14ac:dyDescent="0.25">
      <c r="O1708"/>
      <c r="P1708"/>
    </row>
    <row r="1709" spans="15:16" x14ac:dyDescent="0.25">
      <c r="O1709"/>
      <c r="P1709"/>
    </row>
    <row r="1710" spans="15:16" x14ac:dyDescent="0.25">
      <c r="O1710"/>
      <c r="P1710"/>
    </row>
    <row r="1711" spans="15:16" x14ac:dyDescent="0.25">
      <c r="O1711"/>
      <c r="P1711"/>
    </row>
    <row r="1712" spans="15:16" x14ac:dyDescent="0.25">
      <c r="O1712"/>
      <c r="P1712"/>
    </row>
    <row r="1713" spans="15:16" x14ac:dyDescent="0.25">
      <c r="O1713"/>
      <c r="P1713"/>
    </row>
    <row r="1714" spans="15:16" x14ac:dyDescent="0.25">
      <c r="O1714"/>
      <c r="P1714"/>
    </row>
    <row r="1715" spans="15:16" x14ac:dyDescent="0.25">
      <c r="O1715"/>
      <c r="P1715"/>
    </row>
    <row r="1716" spans="15:16" x14ac:dyDescent="0.25">
      <c r="O1716"/>
      <c r="P1716"/>
    </row>
    <row r="1717" spans="15:16" x14ac:dyDescent="0.25">
      <c r="O1717"/>
      <c r="P1717"/>
    </row>
    <row r="1718" spans="15:16" x14ac:dyDescent="0.25">
      <c r="O1718"/>
      <c r="P1718"/>
    </row>
    <row r="1719" spans="15:16" x14ac:dyDescent="0.25">
      <c r="O1719"/>
      <c r="P1719"/>
    </row>
    <row r="1720" spans="15:16" x14ac:dyDescent="0.25">
      <c r="O1720"/>
      <c r="P1720"/>
    </row>
    <row r="1721" spans="15:16" x14ac:dyDescent="0.25">
      <c r="O1721"/>
      <c r="P1721"/>
    </row>
    <row r="1722" spans="15:16" x14ac:dyDescent="0.25">
      <c r="O1722"/>
      <c r="P1722"/>
    </row>
    <row r="1723" spans="15:16" x14ac:dyDescent="0.25">
      <c r="O1723"/>
      <c r="P1723"/>
    </row>
    <row r="1724" spans="15:16" x14ac:dyDescent="0.25">
      <c r="O1724"/>
      <c r="P1724"/>
    </row>
    <row r="1725" spans="15:16" x14ac:dyDescent="0.25">
      <c r="O1725"/>
      <c r="P1725"/>
    </row>
    <row r="1726" spans="15:16" x14ac:dyDescent="0.25">
      <c r="O1726"/>
      <c r="P1726"/>
    </row>
    <row r="1727" spans="15:16" x14ac:dyDescent="0.25">
      <c r="O1727"/>
      <c r="P1727"/>
    </row>
    <row r="1728" spans="15:16" x14ac:dyDescent="0.25">
      <c r="O1728"/>
      <c r="P1728"/>
    </row>
    <row r="1729" spans="15:16" x14ac:dyDescent="0.25">
      <c r="O1729"/>
      <c r="P1729"/>
    </row>
    <row r="1730" spans="15:16" x14ac:dyDescent="0.25">
      <c r="O1730"/>
      <c r="P1730"/>
    </row>
    <row r="1731" spans="15:16" x14ac:dyDescent="0.25">
      <c r="O1731"/>
      <c r="P1731"/>
    </row>
    <row r="1732" spans="15:16" x14ac:dyDescent="0.25">
      <c r="O1732"/>
      <c r="P1732"/>
    </row>
    <row r="1733" spans="15:16" x14ac:dyDescent="0.25">
      <c r="O1733"/>
      <c r="P1733"/>
    </row>
    <row r="1734" spans="15:16" x14ac:dyDescent="0.25">
      <c r="O1734"/>
      <c r="P1734"/>
    </row>
    <row r="1735" spans="15:16" x14ac:dyDescent="0.25">
      <c r="O1735"/>
      <c r="P1735"/>
    </row>
    <row r="1736" spans="15:16" x14ac:dyDescent="0.25">
      <c r="O1736"/>
      <c r="P1736"/>
    </row>
    <row r="1737" spans="15:16" x14ac:dyDescent="0.25">
      <c r="O1737"/>
      <c r="P1737"/>
    </row>
    <row r="1738" spans="15:16" x14ac:dyDescent="0.25">
      <c r="O1738"/>
      <c r="P1738"/>
    </row>
    <row r="1739" spans="15:16" x14ac:dyDescent="0.25">
      <c r="O1739"/>
      <c r="P1739"/>
    </row>
    <row r="1740" spans="15:16" x14ac:dyDescent="0.25">
      <c r="O1740"/>
      <c r="P1740"/>
    </row>
    <row r="1741" spans="15:16" x14ac:dyDescent="0.25">
      <c r="O1741"/>
      <c r="P1741"/>
    </row>
    <row r="1742" spans="15:16" x14ac:dyDescent="0.25">
      <c r="O1742"/>
      <c r="P1742"/>
    </row>
    <row r="1743" spans="15:16" x14ac:dyDescent="0.25">
      <c r="O1743"/>
      <c r="P1743"/>
    </row>
    <row r="1744" spans="15:16" x14ac:dyDescent="0.25">
      <c r="O1744"/>
      <c r="P1744"/>
    </row>
    <row r="1745" spans="15:16" x14ac:dyDescent="0.25">
      <c r="O1745"/>
      <c r="P1745"/>
    </row>
    <row r="1746" spans="15:16" x14ac:dyDescent="0.25">
      <c r="O1746"/>
      <c r="P1746"/>
    </row>
    <row r="1747" spans="15:16" x14ac:dyDescent="0.25">
      <c r="O1747"/>
      <c r="P1747"/>
    </row>
    <row r="1748" spans="15:16" x14ac:dyDescent="0.25">
      <c r="O1748"/>
      <c r="P1748"/>
    </row>
    <row r="1749" spans="15:16" x14ac:dyDescent="0.25">
      <c r="O1749"/>
      <c r="P1749"/>
    </row>
    <row r="1750" spans="15:16" x14ac:dyDescent="0.25">
      <c r="O1750"/>
      <c r="P1750"/>
    </row>
    <row r="1751" spans="15:16" x14ac:dyDescent="0.25">
      <c r="O1751"/>
      <c r="P1751"/>
    </row>
    <row r="1752" spans="15:16" x14ac:dyDescent="0.25">
      <c r="O1752"/>
      <c r="P1752"/>
    </row>
    <row r="1753" spans="15:16" x14ac:dyDescent="0.25">
      <c r="O1753"/>
      <c r="P1753"/>
    </row>
    <row r="1754" spans="15:16" x14ac:dyDescent="0.25">
      <c r="O1754"/>
      <c r="P1754"/>
    </row>
    <row r="1755" spans="15:16" x14ac:dyDescent="0.25">
      <c r="O1755"/>
      <c r="P1755"/>
    </row>
    <row r="1756" spans="15:16" x14ac:dyDescent="0.25">
      <c r="O1756"/>
      <c r="P1756"/>
    </row>
    <row r="1757" spans="15:16" x14ac:dyDescent="0.25">
      <c r="O1757"/>
      <c r="P1757"/>
    </row>
    <row r="1758" spans="15:16" x14ac:dyDescent="0.25">
      <c r="O1758"/>
      <c r="P1758"/>
    </row>
    <row r="1759" spans="15:16" x14ac:dyDescent="0.25">
      <c r="O1759"/>
      <c r="P1759"/>
    </row>
    <row r="1760" spans="15:16" x14ac:dyDescent="0.25">
      <c r="O1760"/>
      <c r="P1760"/>
    </row>
    <row r="1761" spans="15:16" x14ac:dyDescent="0.25">
      <c r="O1761"/>
      <c r="P1761"/>
    </row>
    <row r="1762" spans="15:16" x14ac:dyDescent="0.25">
      <c r="O1762"/>
      <c r="P1762"/>
    </row>
    <row r="1763" spans="15:16" x14ac:dyDescent="0.25">
      <c r="O1763"/>
      <c r="P1763"/>
    </row>
    <row r="1764" spans="15:16" x14ac:dyDescent="0.25">
      <c r="O1764"/>
      <c r="P1764"/>
    </row>
    <row r="1765" spans="15:16" x14ac:dyDescent="0.25">
      <c r="O1765"/>
      <c r="P1765"/>
    </row>
    <row r="1766" spans="15:16" x14ac:dyDescent="0.25">
      <c r="O1766"/>
      <c r="P1766"/>
    </row>
    <row r="1767" spans="15:16" x14ac:dyDescent="0.25">
      <c r="O1767"/>
      <c r="P1767"/>
    </row>
    <row r="1768" spans="15:16" x14ac:dyDescent="0.25">
      <c r="O1768"/>
      <c r="P1768"/>
    </row>
    <row r="1769" spans="15:16" x14ac:dyDescent="0.25">
      <c r="O1769"/>
      <c r="P1769"/>
    </row>
    <row r="1770" spans="15:16" x14ac:dyDescent="0.25">
      <c r="O1770"/>
      <c r="P1770"/>
    </row>
    <row r="1771" spans="15:16" x14ac:dyDescent="0.25">
      <c r="O1771"/>
      <c r="P1771"/>
    </row>
    <row r="1772" spans="15:16" x14ac:dyDescent="0.25">
      <c r="O1772"/>
      <c r="P1772"/>
    </row>
    <row r="1773" spans="15:16" x14ac:dyDescent="0.25">
      <c r="O1773"/>
      <c r="P1773"/>
    </row>
    <row r="1774" spans="15:16" x14ac:dyDescent="0.25">
      <c r="O1774"/>
      <c r="P1774"/>
    </row>
    <row r="1775" spans="15:16" x14ac:dyDescent="0.25">
      <c r="O1775"/>
      <c r="P1775"/>
    </row>
    <row r="1776" spans="15:16" x14ac:dyDescent="0.25">
      <c r="O1776"/>
      <c r="P1776"/>
    </row>
    <row r="1777" spans="15:16" x14ac:dyDescent="0.25">
      <c r="O1777"/>
      <c r="P1777"/>
    </row>
    <row r="1778" spans="15:16" x14ac:dyDescent="0.25">
      <c r="O1778"/>
      <c r="P1778"/>
    </row>
    <row r="1779" spans="15:16" x14ac:dyDescent="0.25">
      <c r="O1779"/>
      <c r="P1779"/>
    </row>
    <row r="1780" spans="15:16" x14ac:dyDescent="0.25">
      <c r="O1780"/>
      <c r="P1780"/>
    </row>
    <row r="1781" spans="15:16" x14ac:dyDescent="0.25">
      <c r="O1781"/>
      <c r="P1781"/>
    </row>
    <row r="1782" spans="15:16" x14ac:dyDescent="0.25">
      <c r="O1782"/>
      <c r="P1782"/>
    </row>
    <row r="1783" spans="15:16" x14ac:dyDescent="0.25">
      <c r="O1783"/>
      <c r="P1783"/>
    </row>
    <row r="1784" spans="15:16" x14ac:dyDescent="0.25">
      <c r="O1784"/>
      <c r="P1784"/>
    </row>
    <row r="1785" spans="15:16" x14ac:dyDescent="0.25">
      <c r="O1785"/>
      <c r="P1785"/>
    </row>
    <row r="1786" spans="15:16" x14ac:dyDescent="0.25">
      <c r="O1786"/>
      <c r="P1786"/>
    </row>
    <row r="1787" spans="15:16" x14ac:dyDescent="0.25">
      <c r="O1787"/>
      <c r="P1787"/>
    </row>
    <row r="1788" spans="15:16" x14ac:dyDescent="0.25">
      <c r="O1788"/>
      <c r="P1788"/>
    </row>
    <row r="1789" spans="15:16" x14ac:dyDescent="0.25">
      <c r="O1789"/>
      <c r="P1789"/>
    </row>
    <row r="1790" spans="15:16" x14ac:dyDescent="0.25">
      <c r="O1790"/>
      <c r="P1790"/>
    </row>
    <row r="1791" spans="15:16" x14ac:dyDescent="0.25">
      <c r="O1791"/>
      <c r="P1791"/>
    </row>
    <row r="1792" spans="15:16" x14ac:dyDescent="0.25">
      <c r="O1792"/>
      <c r="P1792"/>
    </row>
    <row r="1793" spans="15:16" x14ac:dyDescent="0.25">
      <c r="O1793"/>
      <c r="P1793"/>
    </row>
    <row r="1794" spans="15:16" x14ac:dyDescent="0.25">
      <c r="O1794"/>
      <c r="P1794"/>
    </row>
    <row r="1795" spans="15:16" x14ac:dyDescent="0.25">
      <c r="O1795"/>
      <c r="P1795"/>
    </row>
    <row r="1796" spans="15:16" x14ac:dyDescent="0.25">
      <c r="O1796"/>
      <c r="P1796"/>
    </row>
    <row r="1797" spans="15:16" x14ac:dyDescent="0.25">
      <c r="O1797"/>
      <c r="P1797"/>
    </row>
    <row r="1798" spans="15:16" x14ac:dyDescent="0.25">
      <c r="O1798"/>
      <c r="P1798"/>
    </row>
    <row r="1799" spans="15:16" x14ac:dyDescent="0.25">
      <c r="O1799"/>
      <c r="P1799"/>
    </row>
    <row r="1800" spans="15:16" x14ac:dyDescent="0.25">
      <c r="O1800"/>
      <c r="P1800"/>
    </row>
    <row r="1801" spans="15:16" x14ac:dyDescent="0.25">
      <c r="O1801"/>
      <c r="P1801"/>
    </row>
    <row r="1802" spans="15:16" x14ac:dyDescent="0.25">
      <c r="O1802"/>
      <c r="P1802"/>
    </row>
    <row r="1803" spans="15:16" x14ac:dyDescent="0.25">
      <c r="O1803"/>
      <c r="P1803"/>
    </row>
    <row r="1804" spans="15:16" x14ac:dyDescent="0.25">
      <c r="O1804"/>
      <c r="P1804"/>
    </row>
    <row r="1805" spans="15:16" x14ac:dyDescent="0.25">
      <c r="O1805"/>
      <c r="P1805"/>
    </row>
    <row r="1806" spans="15:16" x14ac:dyDescent="0.25">
      <c r="O1806"/>
      <c r="P1806"/>
    </row>
    <row r="1807" spans="15:16" x14ac:dyDescent="0.25">
      <c r="O1807"/>
      <c r="P1807"/>
    </row>
    <row r="1808" spans="15:16" x14ac:dyDescent="0.25">
      <c r="O1808"/>
      <c r="P1808"/>
    </row>
    <row r="1809" spans="15:16" x14ac:dyDescent="0.25">
      <c r="O1809"/>
      <c r="P1809"/>
    </row>
    <row r="1810" spans="15:16" x14ac:dyDescent="0.25">
      <c r="O1810"/>
      <c r="P1810"/>
    </row>
    <row r="1811" spans="15:16" x14ac:dyDescent="0.25">
      <c r="O1811"/>
      <c r="P1811"/>
    </row>
    <row r="1812" spans="15:16" x14ac:dyDescent="0.25">
      <c r="O1812"/>
      <c r="P1812"/>
    </row>
    <row r="1813" spans="15:16" x14ac:dyDescent="0.25">
      <c r="O1813"/>
      <c r="P1813"/>
    </row>
    <row r="1814" spans="15:16" x14ac:dyDescent="0.25">
      <c r="O1814"/>
      <c r="P1814"/>
    </row>
    <row r="1815" spans="15:16" x14ac:dyDescent="0.25">
      <c r="O1815"/>
      <c r="P1815"/>
    </row>
    <row r="1816" spans="15:16" x14ac:dyDescent="0.25">
      <c r="O1816"/>
      <c r="P1816"/>
    </row>
    <row r="1817" spans="15:16" x14ac:dyDescent="0.25">
      <c r="O1817"/>
      <c r="P1817"/>
    </row>
    <row r="1818" spans="15:16" x14ac:dyDescent="0.25">
      <c r="O1818"/>
      <c r="P1818"/>
    </row>
    <row r="1819" spans="15:16" x14ac:dyDescent="0.25">
      <c r="O1819"/>
      <c r="P1819"/>
    </row>
    <row r="1820" spans="15:16" x14ac:dyDescent="0.25">
      <c r="O1820"/>
      <c r="P1820"/>
    </row>
    <row r="1821" spans="15:16" x14ac:dyDescent="0.25">
      <c r="O1821"/>
      <c r="P1821"/>
    </row>
    <row r="1822" spans="15:16" x14ac:dyDescent="0.25">
      <c r="O1822"/>
      <c r="P1822"/>
    </row>
    <row r="1823" spans="15:16" x14ac:dyDescent="0.25">
      <c r="O1823"/>
      <c r="P1823"/>
    </row>
    <row r="1824" spans="15:16" x14ac:dyDescent="0.25">
      <c r="O1824"/>
      <c r="P1824"/>
    </row>
    <row r="1825" spans="15:16" x14ac:dyDescent="0.25">
      <c r="O1825"/>
      <c r="P1825"/>
    </row>
    <row r="1826" spans="15:16" x14ac:dyDescent="0.25">
      <c r="O1826"/>
      <c r="P1826"/>
    </row>
    <row r="1827" spans="15:16" x14ac:dyDescent="0.25">
      <c r="O1827"/>
      <c r="P1827"/>
    </row>
    <row r="1828" spans="15:16" x14ac:dyDescent="0.25">
      <c r="O1828"/>
      <c r="P1828"/>
    </row>
    <row r="1829" spans="15:16" x14ac:dyDescent="0.25">
      <c r="O1829"/>
      <c r="P1829"/>
    </row>
    <row r="1830" spans="15:16" x14ac:dyDescent="0.25">
      <c r="O1830"/>
      <c r="P1830"/>
    </row>
    <row r="1831" spans="15:16" x14ac:dyDescent="0.25">
      <c r="O1831"/>
      <c r="P1831"/>
    </row>
    <row r="1832" spans="15:16" x14ac:dyDescent="0.25">
      <c r="O1832"/>
      <c r="P1832"/>
    </row>
    <row r="1833" spans="15:16" x14ac:dyDescent="0.25">
      <c r="O1833"/>
      <c r="P1833"/>
    </row>
    <row r="1834" spans="15:16" x14ac:dyDescent="0.25">
      <c r="O1834"/>
      <c r="P1834"/>
    </row>
    <row r="1835" spans="15:16" x14ac:dyDescent="0.25">
      <c r="O1835"/>
      <c r="P1835"/>
    </row>
    <row r="1836" spans="15:16" x14ac:dyDescent="0.25">
      <c r="O1836"/>
      <c r="P1836"/>
    </row>
    <row r="1837" spans="15:16" x14ac:dyDescent="0.25">
      <c r="O1837"/>
      <c r="P1837"/>
    </row>
    <row r="1838" spans="15:16" x14ac:dyDescent="0.25">
      <c r="O1838"/>
      <c r="P1838"/>
    </row>
    <row r="1839" spans="15:16" x14ac:dyDescent="0.25">
      <c r="O1839"/>
      <c r="P1839"/>
    </row>
    <row r="1840" spans="15:16" x14ac:dyDescent="0.25">
      <c r="O1840"/>
      <c r="P1840"/>
    </row>
    <row r="1841" spans="15:16" x14ac:dyDescent="0.25">
      <c r="O1841"/>
      <c r="P1841"/>
    </row>
    <row r="1842" spans="15:16" x14ac:dyDescent="0.25">
      <c r="O1842"/>
      <c r="P1842"/>
    </row>
    <row r="1843" spans="15:16" x14ac:dyDescent="0.25">
      <c r="O1843"/>
      <c r="P1843"/>
    </row>
    <row r="1844" spans="15:16" x14ac:dyDescent="0.25">
      <c r="O1844"/>
      <c r="P1844"/>
    </row>
    <row r="1845" spans="15:16" x14ac:dyDescent="0.25">
      <c r="O1845"/>
      <c r="P1845"/>
    </row>
    <row r="1846" spans="15:16" x14ac:dyDescent="0.25">
      <c r="O1846"/>
      <c r="P1846"/>
    </row>
    <row r="1847" spans="15:16" x14ac:dyDescent="0.25">
      <c r="O1847"/>
      <c r="P1847"/>
    </row>
    <row r="1848" spans="15:16" x14ac:dyDescent="0.25">
      <c r="O1848"/>
      <c r="P1848"/>
    </row>
    <row r="1849" spans="15:16" x14ac:dyDescent="0.25">
      <c r="O1849"/>
      <c r="P1849"/>
    </row>
    <row r="1850" spans="15:16" x14ac:dyDescent="0.25">
      <c r="O1850"/>
      <c r="P1850"/>
    </row>
    <row r="1851" spans="15:16" x14ac:dyDescent="0.25">
      <c r="O1851"/>
      <c r="P1851"/>
    </row>
    <row r="1852" spans="15:16" x14ac:dyDescent="0.25">
      <c r="O1852"/>
      <c r="P1852"/>
    </row>
    <row r="1853" spans="15:16" x14ac:dyDescent="0.25">
      <c r="O1853"/>
      <c r="P1853"/>
    </row>
    <row r="1854" spans="15:16" x14ac:dyDescent="0.25">
      <c r="O1854"/>
      <c r="P1854"/>
    </row>
    <row r="1855" spans="15:16" x14ac:dyDescent="0.25">
      <c r="O1855"/>
      <c r="P1855"/>
    </row>
    <row r="1856" spans="15:16" x14ac:dyDescent="0.25">
      <c r="O1856"/>
      <c r="P1856"/>
    </row>
    <row r="1857" spans="15:16" x14ac:dyDescent="0.25">
      <c r="O1857"/>
      <c r="P1857"/>
    </row>
    <row r="1858" spans="15:16" x14ac:dyDescent="0.25">
      <c r="O1858"/>
      <c r="P1858"/>
    </row>
    <row r="1859" spans="15:16" x14ac:dyDescent="0.25">
      <c r="O1859"/>
      <c r="P1859"/>
    </row>
    <row r="1860" spans="15:16" x14ac:dyDescent="0.25">
      <c r="O1860"/>
      <c r="P1860"/>
    </row>
    <row r="1861" spans="15:16" x14ac:dyDescent="0.25">
      <c r="O1861"/>
      <c r="P1861"/>
    </row>
    <row r="1862" spans="15:16" x14ac:dyDescent="0.25">
      <c r="O1862"/>
      <c r="P1862"/>
    </row>
    <row r="1863" spans="15:16" x14ac:dyDescent="0.25">
      <c r="O1863"/>
      <c r="P1863"/>
    </row>
    <row r="1864" spans="15:16" x14ac:dyDescent="0.25">
      <c r="O1864"/>
      <c r="P1864"/>
    </row>
    <row r="1865" spans="15:16" x14ac:dyDescent="0.25">
      <c r="O1865"/>
      <c r="P1865"/>
    </row>
    <row r="1866" spans="15:16" x14ac:dyDescent="0.25">
      <c r="O1866"/>
      <c r="P1866"/>
    </row>
    <row r="1867" spans="15:16" x14ac:dyDescent="0.25">
      <c r="O1867"/>
      <c r="P1867"/>
    </row>
    <row r="1868" spans="15:16" x14ac:dyDescent="0.25">
      <c r="O1868"/>
      <c r="P1868"/>
    </row>
    <row r="1869" spans="15:16" x14ac:dyDescent="0.25">
      <c r="O1869"/>
      <c r="P1869"/>
    </row>
    <row r="1870" spans="15:16" x14ac:dyDescent="0.25">
      <c r="O1870"/>
      <c r="P1870"/>
    </row>
    <row r="1871" spans="15:16" x14ac:dyDescent="0.25">
      <c r="O1871"/>
      <c r="P1871"/>
    </row>
    <row r="1872" spans="15:16" x14ac:dyDescent="0.25">
      <c r="O1872"/>
      <c r="P1872"/>
    </row>
    <row r="1873" spans="15:16" x14ac:dyDescent="0.25">
      <c r="O1873"/>
      <c r="P1873"/>
    </row>
    <row r="1874" spans="15:16" x14ac:dyDescent="0.25">
      <c r="O1874"/>
      <c r="P1874"/>
    </row>
    <row r="1875" spans="15:16" x14ac:dyDescent="0.25">
      <c r="O1875"/>
      <c r="P1875"/>
    </row>
    <row r="1876" spans="15:16" x14ac:dyDescent="0.25">
      <c r="O1876"/>
      <c r="P1876"/>
    </row>
    <row r="1877" spans="15:16" x14ac:dyDescent="0.25">
      <c r="O1877"/>
      <c r="P1877"/>
    </row>
    <row r="1878" spans="15:16" x14ac:dyDescent="0.25">
      <c r="O1878"/>
      <c r="P1878"/>
    </row>
    <row r="1879" spans="15:16" x14ac:dyDescent="0.25">
      <c r="O1879"/>
      <c r="P1879"/>
    </row>
    <row r="1880" spans="15:16" x14ac:dyDescent="0.25">
      <c r="O1880"/>
      <c r="P1880"/>
    </row>
    <row r="1881" spans="15:16" x14ac:dyDescent="0.25">
      <c r="O1881"/>
      <c r="P1881"/>
    </row>
    <row r="1882" spans="15:16" x14ac:dyDescent="0.25">
      <c r="O1882"/>
      <c r="P1882"/>
    </row>
    <row r="1883" spans="15:16" x14ac:dyDescent="0.25">
      <c r="O1883"/>
      <c r="P1883"/>
    </row>
    <row r="1884" spans="15:16" x14ac:dyDescent="0.25">
      <c r="O1884"/>
      <c r="P1884"/>
    </row>
    <row r="1885" spans="15:16" x14ac:dyDescent="0.25">
      <c r="O1885"/>
      <c r="P1885"/>
    </row>
    <row r="1886" spans="15:16" x14ac:dyDescent="0.25">
      <c r="O1886"/>
      <c r="P1886"/>
    </row>
    <row r="1887" spans="15:16" x14ac:dyDescent="0.25">
      <c r="O1887"/>
      <c r="P1887"/>
    </row>
    <row r="1888" spans="15:16" x14ac:dyDescent="0.25">
      <c r="O1888"/>
      <c r="P1888"/>
    </row>
    <row r="1889" spans="15:16" x14ac:dyDescent="0.25">
      <c r="O1889"/>
      <c r="P1889"/>
    </row>
    <row r="1890" spans="15:16" x14ac:dyDescent="0.25">
      <c r="O1890"/>
      <c r="P1890"/>
    </row>
    <row r="1891" spans="15:16" x14ac:dyDescent="0.25">
      <c r="O1891"/>
      <c r="P1891"/>
    </row>
    <row r="1892" spans="15:16" x14ac:dyDescent="0.25">
      <c r="O1892"/>
      <c r="P1892"/>
    </row>
    <row r="1893" spans="15:16" x14ac:dyDescent="0.25">
      <c r="O1893"/>
      <c r="P1893"/>
    </row>
    <row r="1894" spans="15:16" x14ac:dyDescent="0.25">
      <c r="O1894"/>
      <c r="P1894"/>
    </row>
    <row r="1895" spans="15:16" x14ac:dyDescent="0.25">
      <c r="O1895"/>
      <c r="P1895"/>
    </row>
    <row r="1896" spans="15:16" x14ac:dyDescent="0.25">
      <c r="O1896"/>
      <c r="P1896"/>
    </row>
    <row r="1897" spans="15:16" x14ac:dyDescent="0.25">
      <c r="O1897"/>
      <c r="P1897"/>
    </row>
    <row r="1898" spans="15:16" x14ac:dyDescent="0.25">
      <c r="O1898"/>
      <c r="P1898"/>
    </row>
    <row r="1899" spans="15:16" x14ac:dyDescent="0.25">
      <c r="O1899"/>
      <c r="P1899"/>
    </row>
    <row r="1900" spans="15:16" x14ac:dyDescent="0.25">
      <c r="O1900"/>
      <c r="P1900"/>
    </row>
    <row r="1901" spans="15:16" x14ac:dyDescent="0.25">
      <c r="O1901"/>
      <c r="P1901"/>
    </row>
    <row r="1902" spans="15:16" x14ac:dyDescent="0.25">
      <c r="O1902"/>
      <c r="P1902"/>
    </row>
    <row r="1903" spans="15:16" x14ac:dyDescent="0.25">
      <c r="O1903"/>
      <c r="P1903"/>
    </row>
    <row r="1904" spans="15:16" x14ac:dyDescent="0.25">
      <c r="O1904"/>
      <c r="P1904"/>
    </row>
    <row r="1905" spans="15:16" x14ac:dyDescent="0.25">
      <c r="O1905"/>
      <c r="P1905"/>
    </row>
    <row r="1906" spans="15:16" x14ac:dyDescent="0.25">
      <c r="O1906"/>
      <c r="P1906"/>
    </row>
    <row r="1907" spans="15:16" x14ac:dyDescent="0.25">
      <c r="O1907"/>
      <c r="P1907"/>
    </row>
    <row r="1908" spans="15:16" x14ac:dyDescent="0.25">
      <c r="O1908"/>
      <c r="P1908"/>
    </row>
    <row r="1909" spans="15:16" x14ac:dyDescent="0.25">
      <c r="O1909"/>
      <c r="P1909"/>
    </row>
    <row r="1910" spans="15:16" x14ac:dyDescent="0.25">
      <c r="O1910"/>
      <c r="P1910"/>
    </row>
    <row r="1911" spans="15:16" x14ac:dyDescent="0.25">
      <c r="O1911"/>
      <c r="P1911"/>
    </row>
    <row r="1912" spans="15:16" x14ac:dyDescent="0.25">
      <c r="O1912"/>
      <c r="P1912"/>
    </row>
    <row r="1913" spans="15:16" x14ac:dyDescent="0.25">
      <c r="O1913"/>
      <c r="P1913"/>
    </row>
    <row r="1914" spans="15:16" x14ac:dyDescent="0.25">
      <c r="O1914"/>
      <c r="P1914"/>
    </row>
    <row r="1915" spans="15:16" x14ac:dyDescent="0.25">
      <c r="O1915"/>
      <c r="P1915"/>
    </row>
    <row r="1916" spans="15:16" x14ac:dyDescent="0.25">
      <c r="O1916"/>
      <c r="P1916"/>
    </row>
    <row r="1917" spans="15:16" x14ac:dyDescent="0.25">
      <c r="O1917"/>
      <c r="P1917"/>
    </row>
    <row r="1918" spans="15:16" x14ac:dyDescent="0.25">
      <c r="O1918"/>
      <c r="P1918"/>
    </row>
    <row r="1919" spans="15:16" x14ac:dyDescent="0.25">
      <c r="O1919"/>
      <c r="P1919"/>
    </row>
    <row r="1920" spans="15:16" x14ac:dyDescent="0.25">
      <c r="O1920"/>
      <c r="P1920"/>
    </row>
    <row r="1921" spans="15:16" x14ac:dyDescent="0.25">
      <c r="O1921"/>
      <c r="P1921"/>
    </row>
    <row r="1922" spans="15:16" x14ac:dyDescent="0.25">
      <c r="O1922"/>
      <c r="P1922"/>
    </row>
    <row r="1923" spans="15:16" x14ac:dyDescent="0.25">
      <c r="O1923"/>
      <c r="P1923"/>
    </row>
    <row r="1924" spans="15:16" x14ac:dyDescent="0.25">
      <c r="O1924"/>
      <c r="P1924"/>
    </row>
    <row r="1925" spans="15:16" x14ac:dyDescent="0.25">
      <c r="O1925"/>
      <c r="P1925"/>
    </row>
    <row r="1926" spans="15:16" x14ac:dyDescent="0.25">
      <c r="O1926"/>
      <c r="P1926"/>
    </row>
    <row r="1927" spans="15:16" x14ac:dyDescent="0.25">
      <c r="O1927"/>
      <c r="P1927"/>
    </row>
    <row r="1928" spans="15:16" x14ac:dyDescent="0.25">
      <c r="O1928"/>
      <c r="P1928"/>
    </row>
    <row r="1929" spans="15:16" x14ac:dyDescent="0.25">
      <c r="O1929"/>
      <c r="P1929"/>
    </row>
    <row r="1930" spans="15:16" x14ac:dyDescent="0.25">
      <c r="O1930"/>
      <c r="P1930"/>
    </row>
    <row r="1931" spans="15:16" x14ac:dyDescent="0.25">
      <c r="O1931"/>
      <c r="P1931"/>
    </row>
    <row r="1932" spans="15:16" x14ac:dyDescent="0.25">
      <c r="O1932"/>
      <c r="P1932"/>
    </row>
    <row r="1933" spans="15:16" x14ac:dyDescent="0.25">
      <c r="O1933"/>
      <c r="P1933"/>
    </row>
    <row r="1934" spans="15:16" x14ac:dyDescent="0.25">
      <c r="O1934"/>
      <c r="P1934"/>
    </row>
    <row r="1935" spans="15:16" x14ac:dyDescent="0.25">
      <c r="O1935"/>
      <c r="P1935"/>
    </row>
    <row r="1936" spans="15:16" x14ac:dyDescent="0.25">
      <c r="O1936"/>
      <c r="P1936"/>
    </row>
    <row r="1937" spans="15:16" x14ac:dyDescent="0.25">
      <c r="O1937"/>
      <c r="P1937"/>
    </row>
    <row r="1938" spans="15:16" x14ac:dyDescent="0.25">
      <c r="O1938"/>
      <c r="P1938"/>
    </row>
    <row r="1939" spans="15:16" x14ac:dyDescent="0.25">
      <c r="O1939"/>
      <c r="P1939"/>
    </row>
    <row r="1940" spans="15:16" x14ac:dyDescent="0.25">
      <c r="O1940"/>
      <c r="P1940"/>
    </row>
    <row r="1941" spans="15:16" x14ac:dyDescent="0.25">
      <c r="O1941"/>
      <c r="P1941"/>
    </row>
    <row r="1942" spans="15:16" x14ac:dyDescent="0.25">
      <c r="O1942"/>
      <c r="P1942"/>
    </row>
    <row r="1943" spans="15:16" x14ac:dyDescent="0.25">
      <c r="O1943"/>
      <c r="P1943"/>
    </row>
    <row r="1944" spans="15:16" x14ac:dyDescent="0.25">
      <c r="O1944"/>
      <c r="P1944"/>
    </row>
    <row r="1945" spans="15:16" x14ac:dyDescent="0.25">
      <c r="O1945"/>
      <c r="P1945"/>
    </row>
    <row r="1946" spans="15:16" x14ac:dyDescent="0.25">
      <c r="O1946"/>
      <c r="P1946"/>
    </row>
    <row r="1947" spans="15:16" x14ac:dyDescent="0.25">
      <c r="O1947"/>
      <c r="P1947"/>
    </row>
    <row r="1948" spans="15:16" x14ac:dyDescent="0.25">
      <c r="O1948"/>
      <c r="P1948"/>
    </row>
    <row r="1949" spans="15:16" x14ac:dyDescent="0.25">
      <c r="O1949"/>
      <c r="P1949"/>
    </row>
    <row r="1950" spans="15:16" x14ac:dyDescent="0.25">
      <c r="O1950"/>
      <c r="P1950"/>
    </row>
    <row r="1951" spans="15:16" x14ac:dyDescent="0.25">
      <c r="O1951"/>
      <c r="P1951"/>
    </row>
    <row r="1952" spans="15:16" x14ac:dyDescent="0.25">
      <c r="O1952"/>
      <c r="P1952"/>
    </row>
    <row r="1953" spans="15:16" x14ac:dyDescent="0.25">
      <c r="O1953"/>
      <c r="P1953"/>
    </row>
    <row r="1954" spans="15:16" x14ac:dyDescent="0.25">
      <c r="O1954"/>
      <c r="P1954"/>
    </row>
    <row r="1955" spans="15:16" x14ac:dyDescent="0.25">
      <c r="O1955"/>
      <c r="P1955"/>
    </row>
    <row r="1956" spans="15:16" x14ac:dyDescent="0.25">
      <c r="O1956"/>
      <c r="P1956"/>
    </row>
    <row r="1957" spans="15:16" x14ac:dyDescent="0.25">
      <c r="O1957"/>
      <c r="P1957"/>
    </row>
    <row r="1958" spans="15:16" x14ac:dyDescent="0.25">
      <c r="O1958"/>
      <c r="P1958"/>
    </row>
    <row r="1959" spans="15:16" x14ac:dyDescent="0.25">
      <c r="O1959"/>
      <c r="P1959"/>
    </row>
    <row r="1960" spans="15:16" x14ac:dyDescent="0.25">
      <c r="O1960"/>
      <c r="P1960"/>
    </row>
    <row r="1961" spans="15:16" x14ac:dyDescent="0.25">
      <c r="O1961"/>
      <c r="P1961"/>
    </row>
    <row r="1962" spans="15:16" x14ac:dyDescent="0.25">
      <c r="O1962"/>
      <c r="P1962"/>
    </row>
    <row r="1963" spans="15:16" x14ac:dyDescent="0.25">
      <c r="O1963"/>
      <c r="P1963"/>
    </row>
    <row r="1964" spans="15:16" x14ac:dyDescent="0.25">
      <c r="O1964"/>
      <c r="P1964"/>
    </row>
    <row r="1965" spans="15:16" x14ac:dyDescent="0.25">
      <c r="O1965"/>
      <c r="P1965"/>
    </row>
    <row r="1966" spans="15:16" x14ac:dyDescent="0.25">
      <c r="O1966"/>
      <c r="P1966"/>
    </row>
    <row r="1967" spans="15:16" x14ac:dyDescent="0.25">
      <c r="O1967"/>
      <c r="P1967"/>
    </row>
    <row r="1968" spans="15:16" x14ac:dyDescent="0.25">
      <c r="O1968"/>
      <c r="P1968"/>
    </row>
    <row r="1969" spans="15:16" x14ac:dyDescent="0.25">
      <c r="O1969"/>
      <c r="P1969"/>
    </row>
    <row r="1970" spans="15:16" x14ac:dyDescent="0.25">
      <c r="O1970"/>
      <c r="P1970"/>
    </row>
    <row r="1971" spans="15:16" x14ac:dyDescent="0.25">
      <c r="O1971"/>
      <c r="P1971"/>
    </row>
    <row r="1972" spans="15:16" x14ac:dyDescent="0.25">
      <c r="O1972"/>
      <c r="P1972"/>
    </row>
    <row r="1973" spans="15:16" x14ac:dyDescent="0.25">
      <c r="O1973"/>
      <c r="P1973"/>
    </row>
    <row r="1974" spans="15:16" x14ac:dyDescent="0.25">
      <c r="O1974"/>
      <c r="P1974"/>
    </row>
    <row r="1975" spans="15:16" x14ac:dyDescent="0.25">
      <c r="O1975"/>
      <c r="P1975"/>
    </row>
    <row r="1976" spans="15:16" x14ac:dyDescent="0.25">
      <c r="O1976"/>
      <c r="P1976"/>
    </row>
    <row r="1977" spans="15:16" x14ac:dyDescent="0.25">
      <c r="O1977"/>
      <c r="P1977"/>
    </row>
    <row r="1978" spans="15:16" x14ac:dyDescent="0.25">
      <c r="O1978"/>
      <c r="P1978"/>
    </row>
    <row r="1979" spans="15:16" x14ac:dyDescent="0.25">
      <c r="O1979"/>
      <c r="P1979"/>
    </row>
    <row r="1980" spans="15:16" x14ac:dyDescent="0.25">
      <c r="O1980"/>
      <c r="P1980"/>
    </row>
    <row r="1981" spans="15:16" x14ac:dyDescent="0.25">
      <c r="O1981"/>
      <c r="P1981"/>
    </row>
    <row r="1982" spans="15:16" x14ac:dyDescent="0.25">
      <c r="O1982"/>
      <c r="P1982"/>
    </row>
    <row r="1983" spans="15:16" x14ac:dyDescent="0.25">
      <c r="O1983"/>
      <c r="P1983"/>
    </row>
    <row r="1984" spans="15:16" x14ac:dyDescent="0.25">
      <c r="O1984"/>
      <c r="P1984"/>
    </row>
    <row r="1985" spans="15:16" x14ac:dyDescent="0.25">
      <c r="O1985"/>
      <c r="P1985"/>
    </row>
    <row r="1986" spans="15:16" x14ac:dyDescent="0.25">
      <c r="O1986"/>
      <c r="P1986"/>
    </row>
    <row r="1987" spans="15:16" x14ac:dyDescent="0.25">
      <c r="O1987"/>
      <c r="P1987"/>
    </row>
    <row r="1988" spans="15:16" x14ac:dyDescent="0.25">
      <c r="O1988"/>
      <c r="P1988"/>
    </row>
    <row r="1989" spans="15:16" x14ac:dyDescent="0.25">
      <c r="O1989"/>
      <c r="P1989"/>
    </row>
    <row r="1990" spans="15:16" x14ac:dyDescent="0.25">
      <c r="O1990"/>
      <c r="P1990"/>
    </row>
    <row r="1991" spans="15:16" x14ac:dyDescent="0.25">
      <c r="O1991"/>
      <c r="P1991"/>
    </row>
    <row r="1992" spans="15:16" x14ac:dyDescent="0.25">
      <c r="O1992"/>
      <c r="P1992"/>
    </row>
    <row r="1993" spans="15:16" x14ac:dyDescent="0.25">
      <c r="O1993"/>
      <c r="P1993"/>
    </row>
    <row r="1994" spans="15:16" x14ac:dyDescent="0.25">
      <c r="O1994"/>
      <c r="P1994"/>
    </row>
    <row r="1995" spans="15:16" x14ac:dyDescent="0.25">
      <c r="O1995"/>
      <c r="P1995"/>
    </row>
    <row r="1996" spans="15:16" x14ac:dyDescent="0.25">
      <c r="O1996"/>
      <c r="P1996"/>
    </row>
    <row r="1997" spans="15:16" x14ac:dyDescent="0.25">
      <c r="O1997"/>
      <c r="P1997"/>
    </row>
    <row r="1998" spans="15:16" x14ac:dyDescent="0.25">
      <c r="O1998"/>
      <c r="P1998"/>
    </row>
    <row r="1999" spans="15:16" x14ac:dyDescent="0.25">
      <c r="O1999"/>
      <c r="P1999"/>
    </row>
    <row r="2000" spans="15:16" x14ac:dyDescent="0.25">
      <c r="O2000"/>
      <c r="P2000"/>
    </row>
    <row r="2001" spans="15:16" x14ac:dyDescent="0.25">
      <c r="O2001"/>
      <c r="P2001"/>
    </row>
    <row r="2002" spans="15:16" x14ac:dyDescent="0.25">
      <c r="O2002"/>
      <c r="P2002"/>
    </row>
    <row r="2003" spans="15:16" x14ac:dyDescent="0.25">
      <c r="O2003"/>
      <c r="P2003"/>
    </row>
    <row r="2004" spans="15:16" x14ac:dyDescent="0.25">
      <c r="O2004"/>
      <c r="P2004"/>
    </row>
    <row r="2005" spans="15:16" x14ac:dyDescent="0.25">
      <c r="O2005"/>
      <c r="P2005"/>
    </row>
    <row r="2006" spans="15:16" x14ac:dyDescent="0.25">
      <c r="O2006"/>
      <c r="P2006"/>
    </row>
    <row r="2007" spans="15:16" x14ac:dyDescent="0.25">
      <c r="O2007"/>
      <c r="P2007"/>
    </row>
    <row r="2008" spans="15:16" x14ac:dyDescent="0.25">
      <c r="O2008"/>
      <c r="P2008"/>
    </row>
    <row r="2009" spans="15:16" x14ac:dyDescent="0.25">
      <c r="O2009"/>
      <c r="P2009"/>
    </row>
    <row r="2010" spans="15:16" x14ac:dyDescent="0.25">
      <c r="O2010"/>
      <c r="P2010"/>
    </row>
    <row r="2011" spans="15:16" x14ac:dyDescent="0.25">
      <c r="O2011"/>
      <c r="P2011"/>
    </row>
    <row r="2012" spans="15:16" x14ac:dyDescent="0.25">
      <c r="O2012"/>
      <c r="P2012"/>
    </row>
    <row r="2013" spans="15:16" x14ac:dyDescent="0.25">
      <c r="O2013"/>
      <c r="P2013"/>
    </row>
    <row r="2014" spans="15:16" x14ac:dyDescent="0.25">
      <c r="O2014"/>
      <c r="P2014"/>
    </row>
    <row r="2015" spans="15:16" x14ac:dyDescent="0.25">
      <c r="O2015"/>
      <c r="P2015"/>
    </row>
    <row r="2016" spans="15:16" x14ac:dyDescent="0.25">
      <c r="O2016"/>
      <c r="P2016"/>
    </row>
    <row r="2017" spans="15:16" x14ac:dyDescent="0.25">
      <c r="O2017"/>
      <c r="P2017"/>
    </row>
    <row r="2018" spans="15:16" x14ac:dyDescent="0.25">
      <c r="O2018"/>
      <c r="P2018"/>
    </row>
    <row r="2019" spans="15:16" x14ac:dyDescent="0.25">
      <c r="O2019"/>
      <c r="P2019"/>
    </row>
    <row r="2020" spans="15:16" x14ac:dyDescent="0.25">
      <c r="O2020"/>
      <c r="P2020"/>
    </row>
    <row r="2021" spans="15:16" x14ac:dyDescent="0.25">
      <c r="O2021"/>
      <c r="P2021"/>
    </row>
    <row r="2022" spans="15:16" x14ac:dyDescent="0.25">
      <c r="O2022"/>
      <c r="P2022"/>
    </row>
    <row r="2023" spans="15:16" x14ac:dyDescent="0.25">
      <c r="O2023"/>
      <c r="P2023"/>
    </row>
    <row r="2024" spans="15:16" x14ac:dyDescent="0.25">
      <c r="O2024"/>
      <c r="P2024"/>
    </row>
    <row r="2025" spans="15:16" x14ac:dyDescent="0.25">
      <c r="O2025"/>
      <c r="P2025"/>
    </row>
    <row r="2026" spans="15:16" x14ac:dyDescent="0.25">
      <c r="O2026"/>
      <c r="P2026"/>
    </row>
    <row r="2027" spans="15:16" x14ac:dyDescent="0.25">
      <c r="O2027"/>
      <c r="P2027"/>
    </row>
    <row r="2028" spans="15:16" x14ac:dyDescent="0.25">
      <c r="O2028"/>
      <c r="P2028"/>
    </row>
    <row r="2029" spans="15:16" x14ac:dyDescent="0.25">
      <c r="O2029"/>
      <c r="P2029"/>
    </row>
    <row r="2030" spans="15:16" x14ac:dyDescent="0.25">
      <c r="O2030"/>
      <c r="P2030"/>
    </row>
    <row r="2031" spans="15:16" x14ac:dyDescent="0.25">
      <c r="O2031"/>
      <c r="P2031"/>
    </row>
    <row r="2032" spans="15:16" x14ac:dyDescent="0.25">
      <c r="O2032"/>
      <c r="P2032"/>
    </row>
    <row r="2033" spans="15:16" x14ac:dyDescent="0.25">
      <c r="O2033"/>
      <c r="P2033"/>
    </row>
    <row r="2034" spans="15:16" x14ac:dyDescent="0.25">
      <c r="O2034"/>
      <c r="P2034"/>
    </row>
    <row r="2035" spans="15:16" x14ac:dyDescent="0.25">
      <c r="O2035"/>
      <c r="P2035"/>
    </row>
    <row r="2036" spans="15:16" x14ac:dyDescent="0.25">
      <c r="O2036"/>
      <c r="P2036"/>
    </row>
    <row r="2037" spans="15:16" x14ac:dyDescent="0.25">
      <c r="O2037"/>
      <c r="P2037"/>
    </row>
    <row r="2038" spans="15:16" x14ac:dyDescent="0.25">
      <c r="O2038"/>
      <c r="P2038"/>
    </row>
    <row r="2039" spans="15:16" x14ac:dyDescent="0.25">
      <c r="O2039"/>
      <c r="P2039"/>
    </row>
    <row r="2040" spans="15:16" x14ac:dyDescent="0.25">
      <c r="O2040"/>
      <c r="P2040"/>
    </row>
    <row r="2041" spans="15:16" x14ac:dyDescent="0.25">
      <c r="O2041"/>
      <c r="P2041"/>
    </row>
    <row r="2042" spans="15:16" x14ac:dyDescent="0.25">
      <c r="O2042"/>
      <c r="P2042"/>
    </row>
    <row r="2043" spans="15:16" x14ac:dyDescent="0.25">
      <c r="O2043"/>
      <c r="P2043"/>
    </row>
    <row r="2044" spans="15:16" x14ac:dyDescent="0.25">
      <c r="O2044"/>
      <c r="P2044"/>
    </row>
    <row r="2045" spans="15:16" x14ac:dyDescent="0.25">
      <c r="O2045"/>
      <c r="P2045"/>
    </row>
    <row r="2046" spans="15:16" x14ac:dyDescent="0.25">
      <c r="O2046"/>
      <c r="P2046"/>
    </row>
    <row r="2047" spans="15:16" x14ac:dyDescent="0.25">
      <c r="O2047"/>
      <c r="P2047"/>
    </row>
    <row r="2048" spans="15:16" x14ac:dyDescent="0.25">
      <c r="O2048"/>
      <c r="P2048"/>
    </row>
    <row r="2049" spans="15:16" x14ac:dyDescent="0.25">
      <c r="O2049"/>
      <c r="P2049"/>
    </row>
    <row r="2050" spans="15:16" x14ac:dyDescent="0.25">
      <c r="O2050"/>
      <c r="P2050"/>
    </row>
    <row r="2051" spans="15:16" x14ac:dyDescent="0.25">
      <c r="O2051"/>
      <c r="P2051"/>
    </row>
    <row r="2052" spans="15:16" x14ac:dyDescent="0.25">
      <c r="O2052"/>
      <c r="P2052"/>
    </row>
    <row r="2053" spans="15:16" x14ac:dyDescent="0.25">
      <c r="O2053"/>
      <c r="P2053"/>
    </row>
    <row r="2054" spans="15:16" x14ac:dyDescent="0.25">
      <c r="O2054"/>
      <c r="P2054"/>
    </row>
    <row r="2055" spans="15:16" x14ac:dyDescent="0.25">
      <c r="O2055"/>
      <c r="P2055"/>
    </row>
    <row r="2056" spans="15:16" x14ac:dyDescent="0.25">
      <c r="O2056"/>
      <c r="P2056"/>
    </row>
    <row r="2057" spans="15:16" x14ac:dyDescent="0.25">
      <c r="O2057"/>
      <c r="P2057"/>
    </row>
    <row r="2058" spans="15:16" x14ac:dyDescent="0.25">
      <c r="O2058"/>
      <c r="P2058"/>
    </row>
    <row r="2059" spans="15:16" x14ac:dyDescent="0.25">
      <c r="O2059"/>
      <c r="P2059"/>
    </row>
    <row r="2060" spans="15:16" x14ac:dyDescent="0.25">
      <c r="O2060"/>
      <c r="P2060"/>
    </row>
    <row r="2061" spans="15:16" x14ac:dyDescent="0.25">
      <c r="O2061"/>
      <c r="P2061"/>
    </row>
    <row r="2062" spans="15:16" x14ac:dyDescent="0.25">
      <c r="O2062"/>
      <c r="P2062"/>
    </row>
    <row r="2063" spans="15:16" x14ac:dyDescent="0.25">
      <c r="O2063"/>
      <c r="P2063"/>
    </row>
    <row r="2064" spans="15:16" x14ac:dyDescent="0.25">
      <c r="O2064"/>
      <c r="P2064"/>
    </row>
    <row r="2065" spans="15:16" x14ac:dyDescent="0.25">
      <c r="O2065"/>
      <c r="P2065"/>
    </row>
    <row r="2066" spans="15:16" x14ac:dyDescent="0.25">
      <c r="O2066"/>
      <c r="P2066"/>
    </row>
    <row r="2067" spans="15:16" x14ac:dyDescent="0.25">
      <c r="O2067"/>
      <c r="P2067"/>
    </row>
    <row r="2068" spans="15:16" x14ac:dyDescent="0.25">
      <c r="O2068"/>
      <c r="P2068"/>
    </row>
    <row r="2069" spans="15:16" x14ac:dyDescent="0.25">
      <c r="O2069"/>
      <c r="P2069"/>
    </row>
    <row r="2070" spans="15:16" x14ac:dyDescent="0.25">
      <c r="O2070"/>
      <c r="P2070"/>
    </row>
    <row r="2071" spans="15:16" x14ac:dyDescent="0.25">
      <c r="O2071"/>
      <c r="P2071"/>
    </row>
    <row r="2072" spans="15:16" x14ac:dyDescent="0.25">
      <c r="O2072"/>
      <c r="P2072"/>
    </row>
    <row r="2073" spans="15:16" x14ac:dyDescent="0.25">
      <c r="O2073"/>
      <c r="P2073"/>
    </row>
    <row r="2074" spans="15:16" x14ac:dyDescent="0.25">
      <c r="O2074"/>
      <c r="P2074"/>
    </row>
    <row r="2075" spans="15:16" x14ac:dyDescent="0.25">
      <c r="O2075"/>
      <c r="P2075"/>
    </row>
    <row r="2076" spans="15:16" x14ac:dyDescent="0.25">
      <c r="O2076"/>
      <c r="P2076"/>
    </row>
    <row r="2077" spans="15:16" x14ac:dyDescent="0.25">
      <c r="O2077"/>
      <c r="P2077"/>
    </row>
    <row r="2078" spans="15:16" x14ac:dyDescent="0.25">
      <c r="O2078"/>
      <c r="P2078"/>
    </row>
    <row r="2079" spans="15:16" x14ac:dyDescent="0.25">
      <c r="O2079"/>
      <c r="P2079"/>
    </row>
    <row r="2080" spans="15:16" x14ac:dyDescent="0.25">
      <c r="O2080"/>
      <c r="P2080"/>
    </row>
    <row r="2081" spans="15:16" x14ac:dyDescent="0.25">
      <c r="O2081"/>
      <c r="P2081"/>
    </row>
    <row r="2082" spans="15:16" x14ac:dyDescent="0.25">
      <c r="O2082"/>
      <c r="P2082"/>
    </row>
    <row r="2083" spans="15:16" x14ac:dyDescent="0.25">
      <c r="O2083"/>
      <c r="P2083"/>
    </row>
    <row r="2084" spans="15:16" x14ac:dyDescent="0.25">
      <c r="O2084"/>
      <c r="P2084"/>
    </row>
    <row r="2085" spans="15:16" x14ac:dyDescent="0.25">
      <c r="O2085"/>
      <c r="P2085"/>
    </row>
    <row r="2086" spans="15:16" x14ac:dyDescent="0.25">
      <c r="O2086"/>
      <c r="P2086"/>
    </row>
    <row r="2087" spans="15:16" x14ac:dyDescent="0.25">
      <c r="O2087"/>
      <c r="P2087"/>
    </row>
    <row r="2088" spans="15:16" x14ac:dyDescent="0.25">
      <c r="O2088"/>
      <c r="P2088"/>
    </row>
    <row r="2089" spans="15:16" x14ac:dyDescent="0.25">
      <c r="O2089"/>
      <c r="P2089"/>
    </row>
    <row r="2090" spans="15:16" x14ac:dyDescent="0.25">
      <c r="O2090"/>
      <c r="P2090"/>
    </row>
    <row r="2091" spans="15:16" x14ac:dyDescent="0.25">
      <c r="O2091"/>
      <c r="P2091"/>
    </row>
    <row r="2092" spans="15:16" x14ac:dyDescent="0.25">
      <c r="O2092"/>
      <c r="P2092"/>
    </row>
    <row r="2093" spans="15:16" x14ac:dyDescent="0.25">
      <c r="O2093"/>
      <c r="P2093"/>
    </row>
    <row r="2094" spans="15:16" x14ac:dyDescent="0.25">
      <c r="O2094"/>
      <c r="P2094"/>
    </row>
    <row r="2095" spans="15:16" x14ac:dyDescent="0.25">
      <c r="O2095"/>
      <c r="P2095"/>
    </row>
    <row r="2096" spans="15:16" x14ac:dyDescent="0.25">
      <c r="O2096"/>
      <c r="P2096"/>
    </row>
    <row r="2097" spans="15:16" x14ac:dyDescent="0.25">
      <c r="O2097"/>
      <c r="P2097"/>
    </row>
    <row r="2098" spans="15:16" x14ac:dyDescent="0.25">
      <c r="O2098"/>
      <c r="P2098"/>
    </row>
    <row r="2099" spans="15:16" x14ac:dyDescent="0.25">
      <c r="O2099"/>
      <c r="P2099"/>
    </row>
    <row r="2100" spans="15:16" x14ac:dyDescent="0.25">
      <c r="O2100"/>
      <c r="P2100"/>
    </row>
    <row r="2101" spans="15:16" x14ac:dyDescent="0.25">
      <c r="O2101"/>
      <c r="P2101"/>
    </row>
    <row r="2102" spans="15:16" x14ac:dyDescent="0.25">
      <c r="O2102"/>
      <c r="P2102"/>
    </row>
    <row r="2103" spans="15:16" x14ac:dyDescent="0.25">
      <c r="O2103"/>
      <c r="P2103"/>
    </row>
    <row r="2104" spans="15:16" x14ac:dyDescent="0.25">
      <c r="O2104"/>
      <c r="P2104"/>
    </row>
    <row r="2105" spans="15:16" x14ac:dyDescent="0.25">
      <c r="O2105"/>
      <c r="P2105"/>
    </row>
    <row r="2106" spans="15:16" x14ac:dyDescent="0.25">
      <c r="O2106"/>
      <c r="P2106"/>
    </row>
    <row r="2107" spans="15:16" x14ac:dyDescent="0.25">
      <c r="O2107"/>
      <c r="P2107"/>
    </row>
    <row r="2108" spans="15:16" x14ac:dyDescent="0.25">
      <c r="O2108"/>
      <c r="P2108"/>
    </row>
    <row r="2109" spans="15:16" x14ac:dyDescent="0.25">
      <c r="O2109"/>
      <c r="P2109"/>
    </row>
    <row r="2110" spans="15:16" x14ac:dyDescent="0.25">
      <c r="O2110"/>
      <c r="P2110"/>
    </row>
    <row r="2111" spans="15:16" x14ac:dyDescent="0.25">
      <c r="O2111"/>
      <c r="P2111"/>
    </row>
    <row r="2112" spans="15:16" x14ac:dyDescent="0.25">
      <c r="O2112"/>
      <c r="P2112"/>
    </row>
    <row r="2113" spans="15:16" x14ac:dyDescent="0.25">
      <c r="O2113"/>
      <c r="P2113"/>
    </row>
    <row r="2114" spans="15:16" x14ac:dyDescent="0.25">
      <c r="O2114"/>
      <c r="P2114"/>
    </row>
    <row r="2115" spans="15:16" x14ac:dyDescent="0.25">
      <c r="O2115"/>
      <c r="P2115"/>
    </row>
    <row r="2116" spans="15:16" x14ac:dyDescent="0.25">
      <c r="O2116"/>
      <c r="P2116"/>
    </row>
    <row r="2117" spans="15:16" x14ac:dyDescent="0.25">
      <c r="O2117"/>
      <c r="P2117"/>
    </row>
    <row r="2118" spans="15:16" x14ac:dyDescent="0.25">
      <c r="O2118"/>
      <c r="P2118"/>
    </row>
    <row r="2119" spans="15:16" x14ac:dyDescent="0.25">
      <c r="O2119"/>
      <c r="P2119"/>
    </row>
    <row r="2120" spans="15:16" x14ac:dyDescent="0.25">
      <c r="O2120"/>
      <c r="P2120"/>
    </row>
    <row r="2121" spans="15:16" x14ac:dyDescent="0.25">
      <c r="O2121"/>
      <c r="P2121"/>
    </row>
    <row r="2122" spans="15:16" x14ac:dyDescent="0.25">
      <c r="O2122"/>
      <c r="P2122"/>
    </row>
    <row r="2123" spans="15:16" x14ac:dyDescent="0.25">
      <c r="O2123"/>
      <c r="P2123"/>
    </row>
    <row r="2124" spans="15:16" x14ac:dyDescent="0.25">
      <c r="O2124"/>
      <c r="P2124"/>
    </row>
    <row r="2125" spans="15:16" x14ac:dyDescent="0.25">
      <c r="O2125"/>
      <c r="P2125"/>
    </row>
    <row r="2126" spans="15:16" x14ac:dyDescent="0.25">
      <c r="O2126"/>
      <c r="P2126"/>
    </row>
    <row r="2127" spans="15:16" x14ac:dyDescent="0.25">
      <c r="O2127"/>
      <c r="P2127"/>
    </row>
    <row r="2128" spans="15:16" x14ac:dyDescent="0.25">
      <c r="O2128"/>
      <c r="P2128"/>
    </row>
    <row r="2129" spans="15:16" x14ac:dyDescent="0.25">
      <c r="O2129"/>
      <c r="P2129"/>
    </row>
    <row r="2130" spans="15:16" x14ac:dyDescent="0.25">
      <c r="O2130"/>
      <c r="P2130"/>
    </row>
    <row r="2131" spans="15:16" x14ac:dyDescent="0.25">
      <c r="O2131"/>
      <c r="P2131"/>
    </row>
    <row r="2132" spans="15:16" x14ac:dyDescent="0.25">
      <c r="O2132"/>
      <c r="P2132"/>
    </row>
    <row r="2133" spans="15:16" x14ac:dyDescent="0.25">
      <c r="O2133"/>
      <c r="P2133"/>
    </row>
    <row r="2134" spans="15:16" x14ac:dyDescent="0.25">
      <c r="O2134"/>
      <c r="P2134"/>
    </row>
    <row r="2135" spans="15:16" x14ac:dyDescent="0.25">
      <c r="O2135"/>
      <c r="P2135"/>
    </row>
    <row r="2136" spans="15:16" x14ac:dyDescent="0.25">
      <c r="O2136"/>
      <c r="P2136"/>
    </row>
    <row r="2137" spans="15:16" x14ac:dyDescent="0.25">
      <c r="O2137"/>
      <c r="P2137"/>
    </row>
    <row r="2138" spans="15:16" x14ac:dyDescent="0.25">
      <c r="O2138"/>
      <c r="P2138"/>
    </row>
    <row r="2139" spans="15:16" x14ac:dyDescent="0.25">
      <c r="O2139"/>
      <c r="P2139"/>
    </row>
    <row r="2140" spans="15:16" x14ac:dyDescent="0.25">
      <c r="O2140"/>
      <c r="P2140"/>
    </row>
    <row r="2141" spans="15:16" x14ac:dyDescent="0.25">
      <c r="O2141"/>
      <c r="P2141"/>
    </row>
    <row r="2142" spans="15:16" x14ac:dyDescent="0.25">
      <c r="O2142"/>
      <c r="P2142"/>
    </row>
    <row r="2143" spans="15:16" x14ac:dyDescent="0.25">
      <c r="O2143"/>
      <c r="P2143"/>
    </row>
    <row r="2144" spans="15:16" x14ac:dyDescent="0.25">
      <c r="O2144"/>
      <c r="P2144"/>
    </row>
    <row r="2145" spans="15:16" x14ac:dyDescent="0.25">
      <c r="O2145"/>
      <c r="P2145"/>
    </row>
    <row r="2146" spans="15:16" x14ac:dyDescent="0.25">
      <c r="O2146"/>
      <c r="P2146"/>
    </row>
    <row r="2147" spans="15:16" x14ac:dyDescent="0.25">
      <c r="O2147"/>
      <c r="P2147"/>
    </row>
    <row r="2148" spans="15:16" x14ac:dyDescent="0.25">
      <c r="O2148"/>
      <c r="P2148"/>
    </row>
    <row r="2149" spans="15:16" x14ac:dyDescent="0.25">
      <c r="O2149"/>
      <c r="P2149"/>
    </row>
    <row r="2150" spans="15:16" x14ac:dyDescent="0.25">
      <c r="O2150"/>
      <c r="P2150"/>
    </row>
    <row r="2151" spans="15:16" x14ac:dyDescent="0.25">
      <c r="O2151"/>
      <c r="P2151"/>
    </row>
    <row r="2152" spans="15:16" x14ac:dyDescent="0.25">
      <c r="O2152"/>
      <c r="P2152"/>
    </row>
    <row r="2153" spans="15:16" x14ac:dyDescent="0.25">
      <c r="O2153"/>
      <c r="P2153"/>
    </row>
    <row r="2154" spans="15:16" x14ac:dyDescent="0.25">
      <c r="O2154"/>
      <c r="P2154"/>
    </row>
    <row r="2155" spans="15:16" x14ac:dyDescent="0.25">
      <c r="O2155"/>
      <c r="P2155"/>
    </row>
    <row r="2156" spans="15:16" x14ac:dyDescent="0.25">
      <c r="O2156"/>
      <c r="P2156"/>
    </row>
    <row r="2157" spans="15:16" x14ac:dyDescent="0.25">
      <c r="O2157"/>
      <c r="P2157"/>
    </row>
    <row r="2158" spans="15:16" x14ac:dyDescent="0.25">
      <c r="O2158"/>
      <c r="P2158"/>
    </row>
    <row r="2159" spans="15:16" x14ac:dyDescent="0.25">
      <c r="O2159"/>
      <c r="P2159"/>
    </row>
    <row r="2160" spans="15:16" x14ac:dyDescent="0.25">
      <c r="O2160"/>
      <c r="P2160"/>
    </row>
    <row r="2161" spans="15:16" x14ac:dyDescent="0.25">
      <c r="O2161"/>
      <c r="P2161"/>
    </row>
    <row r="2162" spans="15:16" x14ac:dyDescent="0.25">
      <c r="O2162"/>
      <c r="P2162"/>
    </row>
    <row r="2163" spans="15:16" x14ac:dyDescent="0.25">
      <c r="O2163"/>
      <c r="P2163"/>
    </row>
    <row r="2164" spans="15:16" x14ac:dyDescent="0.25">
      <c r="O2164"/>
      <c r="P2164"/>
    </row>
    <row r="2165" spans="15:16" x14ac:dyDescent="0.25">
      <c r="O2165"/>
      <c r="P2165"/>
    </row>
    <row r="2166" spans="15:16" x14ac:dyDescent="0.25">
      <c r="O2166"/>
      <c r="P2166"/>
    </row>
    <row r="2167" spans="15:16" x14ac:dyDescent="0.25">
      <c r="O2167"/>
      <c r="P2167"/>
    </row>
    <row r="2168" spans="15:16" x14ac:dyDescent="0.25">
      <c r="O2168"/>
      <c r="P2168"/>
    </row>
    <row r="2169" spans="15:16" x14ac:dyDescent="0.25">
      <c r="O2169"/>
      <c r="P2169"/>
    </row>
    <row r="2170" spans="15:16" x14ac:dyDescent="0.25">
      <c r="O2170"/>
      <c r="P2170"/>
    </row>
    <row r="2171" spans="15:16" x14ac:dyDescent="0.25">
      <c r="O2171"/>
      <c r="P2171"/>
    </row>
    <row r="2172" spans="15:16" x14ac:dyDescent="0.25">
      <c r="O2172"/>
      <c r="P2172"/>
    </row>
    <row r="2173" spans="15:16" x14ac:dyDescent="0.25">
      <c r="O2173"/>
      <c r="P2173"/>
    </row>
    <row r="2174" spans="15:16" x14ac:dyDescent="0.25">
      <c r="O2174"/>
      <c r="P2174"/>
    </row>
    <row r="2175" spans="15:16" x14ac:dyDescent="0.25">
      <c r="O2175"/>
      <c r="P2175"/>
    </row>
    <row r="2176" spans="15:16" x14ac:dyDescent="0.25">
      <c r="O2176"/>
      <c r="P2176"/>
    </row>
    <row r="2177" spans="15:16" x14ac:dyDescent="0.25">
      <c r="O2177"/>
      <c r="P2177"/>
    </row>
    <row r="2178" spans="15:16" x14ac:dyDescent="0.25">
      <c r="O2178"/>
      <c r="P2178"/>
    </row>
    <row r="2179" spans="15:16" x14ac:dyDescent="0.25">
      <c r="O2179"/>
      <c r="P2179"/>
    </row>
    <row r="2180" spans="15:16" x14ac:dyDescent="0.25">
      <c r="O2180"/>
      <c r="P2180"/>
    </row>
    <row r="2181" spans="15:16" x14ac:dyDescent="0.25">
      <c r="O2181"/>
      <c r="P2181"/>
    </row>
    <row r="2182" spans="15:16" x14ac:dyDescent="0.25">
      <c r="O2182"/>
      <c r="P2182"/>
    </row>
    <row r="2183" spans="15:16" x14ac:dyDescent="0.25">
      <c r="O2183"/>
      <c r="P2183"/>
    </row>
    <row r="2184" spans="15:16" x14ac:dyDescent="0.25">
      <c r="O2184"/>
      <c r="P2184"/>
    </row>
    <row r="2185" spans="15:16" x14ac:dyDescent="0.25">
      <c r="O2185"/>
      <c r="P2185"/>
    </row>
    <row r="2186" spans="15:16" x14ac:dyDescent="0.25">
      <c r="O2186"/>
      <c r="P2186"/>
    </row>
    <row r="2187" spans="15:16" x14ac:dyDescent="0.25">
      <c r="O2187"/>
      <c r="P2187"/>
    </row>
    <row r="2188" spans="15:16" x14ac:dyDescent="0.25">
      <c r="O2188"/>
      <c r="P2188"/>
    </row>
    <row r="2189" spans="15:16" x14ac:dyDescent="0.25">
      <c r="O2189"/>
      <c r="P2189"/>
    </row>
    <row r="2190" spans="15:16" x14ac:dyDescent="0.25">
      <c r="O2190"/>
      <c r="P2190"/>
    </row>
    <row r="2191" spans="15:16" x14ac:dyDescent="0.25">
      <c r="O2191"/>
      <c r="P2191"/>
    </row>
    <row r="2192" spans="15:16" x14ac:dyDescent="0.25">
      <c r="O2192"/>
      <c r="P2192"/>
    </row>
    <row r="2193" spans="15:16" x14ac:dyDescent="0.25">
      <c r="O2193"/>
      <c r="P2193"/>
    </row>
    <row r="2194" spans="15:16" x14ac:dyDescent="0.25">
      <c r="O2194"/>
      <c r="P2194"/>
    </row>
    <row r="2195" spans="15:16" x14ac:dyDescent="0.25">
      <c r="O2195"/>
      <c r="P2195"/>
    </row>
    <row r="2196" spans="15:16" x14ac:dyDescent="0.25">
      <c r="O2196"/>
      <c r="P2196"/>
    </row>
    <row r="2197" spans="15:16" x14ac:dyDescent="0.25">
      <c r="O2197"/>
      <c r="P2197"/>
    </row>
    <row r="2198" spans="15:16" x14ac:dyDescent="0.25">
      <c r="O2198"/>
      <c r="P2198"/>
    </row>
    <row r="2199" spans="15:16" x14ac:dyDescent="0.25">
      <c r="O2199"/>
      <c r="P2199"/>
    </row>
    <row r="2200" spans="15:16" x14ac:dyDescent="0.25">
      <c r="O2200"/>
      <c r="P2200"/>
    </row>
    <row r="2201" spans="15:16" x14ac:dyDescent="0.25">
      <c r="O2201"/>
      <c r="P2201"/>
    </row>
    <row r="2202" spans="15:16" x14ac:dyDescent="0.25">
      <c r="O2202"/>
      <c r="P2202"/>
    </row>
    <row r="2203" spans="15:16" x14ac:dyDescent="0.25">
      <c r="O2203"/>
      <c r="P2203"/>
    </row>
    <row r="2204" spans="15:16" x14ac:dyDescent="0.25">
      <c r="O2204"/>
      <c r="P2204"/>
    </row>
    <row r="2205" spans="15:16" x14ac:dyDescent="0.25">
      <c r="O2205"/>
      <c r="P2205"/>
    </row>
    <row r="2206" spans="15:16" x14ac:dyDescent="0.25">
      <c r="O2206"/>
      <c r="P2206"/>
    </row>
    <row r="2207" spans="15:16" x14ac:dyDescent="0.25">
      <c r="O2207"/>
      <c r="P2207"/>
    </row>
    <row r="2208" spans="15:16" x14ac:dyDescent="0.25">
      <c r="O2208"/>
      <c r="P2208"/>
    </row>
    <row r="2209" spans="15:16" x14ac:dyDescent="0.25">
      <c r="O2209"/>
      <c r="P2209"/>
    </row>
    <row r="2210" spans="15:16" x14ac:dyDescent="0.25">
      <c r="O2210"/>
      <c r="P2210"/>
    </row>
    <row r="2211" spans="15:16" x14ac:dyDescent="0.25">
      <c r="O2211"/>
      <c r="P2211"/>
    </row>
    <row r="2212" spans="15:16" x14ac:dyDescent="0.25">
      <c r="O2212"/>
      <c r="P2212"/>
    </row>
    <row r="2213" spans="15:16" x14ac:dyDescent="0.25">
      <c r="O2213"/>
      <c r="P2213"/>
    </row>
    <row r="2214" spans="15:16" x14ac:dyDescent="0.25">
      <c r="O2214"/>
      <c r="P2214"/>
    </row>
    <row r="2215" spans="15:16" x14ac:dyDescent="0.25">
      <c r="O2215"/>
      <c r="P2215"/>
    </row>
    <row r="2216" spans="15:16" x14ac:dyDescent="0.25">
      <c r="O2216"/>
      <c r="P2216"/>
    </row>
    <row r="2217" spans="15:16" x14ac:dyDescent="0.25">
      <c r="O2217"/>
      <c r="P2217"/>
    </row>
    <row r="2218" spans="15:16" x14ac:dyDescent="0.25">
      <c r="O2218"/>
      <c r="P2218"/>
    </row>
    <row r="2219" spans="15:16" x14ac:dyDescent="0.25">
      <c r="O2219"/>
      <c r="P2219"/>
    </row>
    <row r="2220" spans="15:16" x14ac:dyDescent="0.25">
      <c r="O2220"/>
      <c r="P2220"/>
    </row>
    <row r="2221" spans="15:16" x14ac:dyDescent="0.25">
      <c r="O2221"/>
      <c r="P2221"/>
    </row>
    <row r="2222" spans="15:16" x14ac:dyDescent="0.25">
      <c r="O2222"/>
      <c r="P2222"/>
    </row>
    <row r="2223" spans="15:16" x14ac:dyDescent="0.25">
      <c r="O2223"/>
      <c r="P2223"/>
    </row>
    <row r="2224" spans="15:16" x14ac:dyDescent="0.25">
      <c r="O2224"/>
      <c r="P2224"/>
    </row>
    <row r="2225" spans="15:16" x14ac:dyDescent="0.25">
      <c r="O2225"/>
      <c r="P2225"/>
    </row>
    <row r="2226" spans="15:16" x14ac:dyDescent="0.25">
      <c r="O2226"/>
      <c r="P2226"/>
    </row>
    <row r="2227" spans="15:16" x14ac:dyDescent="0.25">
      <c r="O2227"/>
      <c r="P2227"/>
    </row>
    <row r="2228" spans="15:16" x14ac:dyDescent="0.25">
      <c r="O2228"/>
      <c r="P2228"/>
    </row>
    <row r="2229" spans="15:16" x14ac:dyDescent="0.25">
      <c r="O2229"/>
      <c r="P2229"/>
    </row>
    <row r="2230" spans="15:16" x14ac:dyDescent="0.25">
      <c r="O2230"/>
      <c r="P2230"/>
    </row>
    <row r="2231" spans="15:16" x14ac:dyDescent="0.25">
      <c r="O2231"/>
      <c r="P2231"/>
    </row>
    <row r="2232" spans="15:16" x14ac:dyDescent="0.25">
      <c r="O2232"/>
      <c r="P2232"/>
    </row>
    <row r="2233" spans="15:16" x14ac:dyDescent="0.25">
      <c r="O2233"/>
      <c r="P2233"/>
    </row>
    <row r="2234" spans="15:16" x14ac:dyDescent="0.25">
      <c r="O2234"/>
      <c r="P2234"/>
    </row>
    <row r="2235" spans="15:16" x14ac:dyDescent="0.25">
      <c r="O2235"/>
      <c r="P2235"/>
    </row>
    <row r="2236" spans="15:16" x14ac:dyDescent="0.25">
      <c r="O2236"/>
      <c r="P2236"/>
    </row>
    <row r="2237" spans="15:16" x14ac:dyDescent="0.25">
      <c r="O2237"/>
      <c r="P2237"/>
    </row>
    <row r="2238" spans="15:16" x14ac:dyDescent="0.25">
      <c r="O2238"/>
      <c r="P2238"/>
    </row>
    <row r="2239" spans="15:16" x14ac:dyDescent="0.25">
      <c r="O2239"/>
      <c r="P2239"/>
    </row>
    <row r="2240" spans="15:16" x14ac:dyDescent="0.25">
      <c r="O2240"/>
      <c r="P2240"/>
    </row>
    <row r="2241" spans="15:16" x14ac:dyDescent="0.25">
      <c r="O2241"/>
      <c r="P2241"/>
    </row>
    <row r="2242" spans="15:16" x14ac:dyDescent="0.25">
      <c r="O2242"/>
      <c r="P2242"/>
    </row>
    <row r="2243" spans="15:16" x14ac:dyDescent="0.25">
      <c r="O2243"/>
      <c r="P2243"/>
    </row>
    <row r="2244" spans="15:16" x14ac:dyDescent="0.25">
      <c r="O2244"/>
      <c r="P2244"/>
    </row>
    <row r="2245" spans="15:16" x14ac:dyDescent="0.25">
      <c r="O2245"/>
      <c r="P2245"/>
    </row>
    <row r="2246" spans="15:16" x14ac:dyDescent="0.25">
      <c r="O2246"/>
      <c r="P2246"/>
    </row>
    <row r="2247" spans="15:16" x14ac:dyDescent="0.25">
      <c r="O2247"/>
      <c r="P2247"/>
    </row>
    <row r="2248" spans="15:16" x14ac:dyDescent="0.25">
      <c r="O2248"/>
      <c r="P2248"/>
    </row>
    <row r="2249" spans="15:16" x14ac:dyDescent="0.25">
      <c r="O2249"/>
      <c r="P2249"/>
    </row>
    <row r="2250" spans="15:16" x14ac:dyDescent="0.25">
      <c r="O2250"/>
      <c r="P2250"/>
    </row>
    <row r="2251" spans="15:16" x14ac:dyDescent="0.25">
      <c r="O2251"/>
      <c r="P2251"/>
    </row>
    <row r="2252" spans="15:16" x14ac:dyDescent="0.25">
      <c r="O2252"/>
      <c r="P2252"/>
    </row>
    <row r="2253" spans="15:16" x14ac:dyDescent="0.25">
      <c r="O2253"/>
      <c r="P2253"/>
    </row>
    <row r="2254" spans="15:16" x14ac:dyDescent="0.25">
      <c r="O2254"/>
      <c r="P2254"/>
    </row>
    <row r="2255" spans="15:16" x14ac:dyDescent="0.25">
      <c r="O2255"/>
      <c r="P2255"/>
    </row>
    <row r="2256" spans="15:16" x14ac:dyDescent="0.25">
      <c r="O2256"/>
      <c r="P2256"/>
    </row>
    <row r="2257" spans="15:16" x14ac:dyDescent="0.25">
      <c r="O2257"/>
      <c r="P2257"/>
    </row>
    <row r="2258" spans="15:16" x14ac:dyDescent="0.25">
      <c r="O2258"/>
      <c r="P2258"/>
    </row>
    <row r="2259" spans="15:16" x14ac:dyDescent="0.25">
      <c r="O2259"/>
      <c r="P2259"/>
    </row>
    <row r="2260" spans="15:16" x14ac:dyDescent="0.25">
      <c r="O2260"/>
      <c r="P2260"/>
    </row>
    <row r="2261" spans="15:16" x14ac:dyDescent="0.25">
      <c r="O2261"/>
      <c r="P2261"/>
    </row>
    <row r="2262" spans="15:16" x14ac:dyDescent="0.25">
      <c r="O2262"/>
      <c r="P2262"/>
    </row>
    <row r="2263" spans="15:16" x14ac:dyDescent="0.25">
      <c r="O2263"/>
      <c r="P2263"/>
    </row>
    <row r="2264" spans="15:16" x14ac:dyDescent="0.25">
      <c r="O2264"/>
      <c r="P2264"/>
    </row>
    <row r="2265" spans="15:16" x14ac:dyDescent="0.25">
      <c r="O2265"/>
      <c r="P2265"/>
    </row>
    <row r="2266" spans="15:16" x14ac:dyDescent="0.25">
      <c r="O2266"/>
      <c r="P2266"/>
    </row>
    <row r="2267" spans="15:16" x14ac:dyDescent="0.25">
      <c r="O2267"/>
      <c r="P2267"/>
    </row>
    <row r="2268" spans="15:16" x14ac:dyDescent="0.25">
      <c r="O2268"/>
      <c r="P2268"/>
    </row>
    <row r="2269" spans="15:16" x14ac:dyDescent="0.25">
      <c r="O2269"/>
      <c r="P2269"/>
    </row>
    <row r="2270" spans="15:16" x14ac:dyDescent="0.25">
      <c r="O2270"/>
      <c r="P2270"/>
    </row>
    <row r="2271" spans="15:16" x14ac:dyDescent="0.25">
      <c r="O2271"/>
      <c r="P2271"/>
    </row>
    <row r="2272" spans="15:16" x14ac:dyDescent="0.25">
      <c r="O2272"/>
      <c r="P2272"/>
    </row>
    <row r="2273" spans="15:16" x14ac:dyDescent="0.25">
      <c r="O2273"/>
      <c r="P2273"/>
    </row>
    <row r="2274" spans="15:16" x14ac:dyDescent="0.25">
      <c r="O2274"/>
      <c r="P2274"/>
    </row>
    <row r="2275" spans="15:16" x14ac:dyDescent="0.25">
      <c r="O2275"/>
      <c r="P2275"/>
    </row>
    <row r="2276" spans="15:16" x14ac:dyDescent="0.25">
      <c r="O2276"/>
      <c r="P2276"/>
    </row>
    <row r="2277" spans="15:16" x14ac:dyDescent="0.25">
      <c r="O2277"/>
      <c r="P2277"/>
    </row>
    <row r="2278" spans="15:16" x14ac:dyDescent="0.25">
      <c r="O2278"/>
      <c r="P2278"/>
    </row>
    <row r="2279" spans="15:16" x14ac:dyDescent="0.25">
      <c r="O2279"/>
      <c r="P2279"/>
    </row>
    <row r="2280" spans="15:16" x14ac:dyDescent="0.25">
      <c r="O2280"/>
      <c r="P2280"/>
    </row>
    <row r="2281" spans="15:16" x14ac:dyDescent="0.25">
      <c r="O2281"/>
      <c r="P2281"/>
    </row>
    <row r="2282" spans="15:16" x14ac:dyDescent="0.25">
      <c r="O2282"/>
      <c r="P2282"/>
    </row>
    <row r="2283" spans="15:16" x14ac:dyDescent="0.25">
      <c r="O2283"/>
      <c r="P2283"/>
    </row>
    <row r="2284" spans="15:16" x14ac:dyDescent="0.25">
      <c r="O2284"/>
      <c r="P2284"/>
    </row>
    <row r="2285" spans="15:16" x14ac:dyDescent="0.25">
      <c r="O2285"/>
      <c r="P2285"/>
    </row>
    <row r="2286" spans="15:16" x14ac:dyDescent="0.25">
      <c r="O2286"/>
      <c r="P2286"/>
    </row>
    <row r="2287" spans="15:16" x14ac:dyDescent="0.25">
      <c r="O2287"/>
      <c r="P2287"/>
    </row>
    <row r="2288" spans="15:16" x14ac:dyDescent="0.25">
      <c r="O2288"/>
      <c r="P2288"/>
    </row>
    <row r="2289" spans="15:16" x14ac:dyDescent="0.25">
      <c r="O2289"/>
      <c r="P2289"/>
    </row>
    <row r="2290" spans="15:16" x14ac:dyDescent="0.25">
      <c r="O2290"/>
      <c r="P2290"/>
    </row>
    <row r="2291" spans="15:16" x14ac:dyDescent="0.25">
      <c r="O2291"/>
      <c r="P2291"/>
    </row>
    <row r="2292" spans="15:16" x14ac:dyDescent="0.25">
      <c r="O2292"/>
      <c r="P2292"/>
    </row>
    <row r="2293" spans="15:16" x14ac:dyDescent="0.25">
      <c r="O2293"/>
      <c r="P2293"/>
    </row>
    <row r="2294" spans="15:16" x14ac:dyDescent="0.25">
      <c r="O2294"/>
      <c r="P2294"/>
    </row>
    <row r="2295" spans="15:16" x14ac:dyDescent="0.25">
      <c r="O2295"/>
      <c r="P2295"/>
    </row>
    <row r="2296" spans="15:16" x14ac:dyDescent="0.25">
      <c r="O2296"/>
      <c r="P2296"/>
    </row>
    <row r="2297" spans="15:16" x14ac:dyDescent="0.25">
      <c r="O2297"/>
      <c r="P2297"/>
    </row>
    <row r="2298" spans="15:16" x14ac:dyDescent="0.25">
      <c r="O2298"/>
      <c r="P2298"/>
    </row>
    <row r="2299" spans="15:16" x14ac:dyDescent="0.25">
      <c r="O2299"/>
      <c r="P2299"/>
    </row>
    <row r="2300" spans="15:16" x14ac:dyDescent="0.25">
      <c r="O2300"/>
      <c r="P2300"/>
    </row>
    <row r="2301" spans="15:16" x14ac:dyDescent="0.25">
      <c r="O2301"/>
      <c r="P2301"/>
    </row>
    <row r="2302" spans="15:16" x14ac:dyDescent="0.25">
      <c r="O2302"/>
      <c r="P2302"/>
    </row>
    <row r="2303" spans="15:16" x14ac:dyDescent="0.25">
      <c r="O2303"/>
      <c r="P2303"/>
    </row>
    <row r="2304" spans="15:16" x14ac:dyDescent="0.25">
      <c r="O2304"/>
      <c r="P2304"/>
    </row>
    <row r="2305" spans="15:16" x14ac:dyDescent="0.25">
      <c r="O2305"/>
      <c r="P2305"/>
    </row>
    <row r="2306" spans="15:16" x14ac:dyDescent="0.25">
      <c r="O2306"/>
      <c r="P2306"/>
    </row>
    <row r="2307" spans="15:16" x14ac:dyDescent="0.25">
      <c r="O2307"/>
      <c r="P2307"/>
    </row>
    <row r="2308" spans="15:16" x14ac:dyDescent="0.25">
      <c r="O2308"/>
      <c r="P2308"/>
    </row>
    <row r="2309" spans="15:16" x14ac:dyDescent="0.25">
      <c r="O2309"/>
      <c r="P2309"/>
    </row>
    <row r="2310" spans="15:16" x14ac:dyDescent="0.25">
      <c r="O2310"/>
      <c r="P2310"/>
    </row>
    <row r="2311" spans="15:16" x14ac:dyDescent="0.25">
      <c r="O2311"/>
      <c r="P2311"/>
    </row>
    <row r="2312" spans="15:16" x14ac:dyDescent="0.25">
      <c r="O2312"/>
      <c r="P2312"/>
    </row>
    <row r="2313" spans="15:16" x14ac:dyDescent="0.25">
      <c r="O2313"/>
      <c r="P2313"/>
    </row>
    <row r="2314" spans="15:16" x14ac:dyDescent="0.25">
      <c r="O2314"/>
      <c r="P2314"/>
    </row>
    <row r="2315" spans="15:16" x14ac:dyDescent="0.25">
      <c r="O2315"/>
      <c r="P2315"/>
    </row>
    <row r="2316" spans="15:16" x14ac:dyDescent="0.25">
      <c r="O2316"/>
      <c r="P2316"/>
    </row>
    <row r="2317" spans="15:16" x14ac:dyDescent="0.25">
      <c r="O2317"/>
      <c r="P2317"/>
    </row>
    <row r="2318" spans="15:16" x14ac:dyDescent="0.25">
      <c r="O2318"/>
      <c r="P2318"/>
    </row>
    <row r="2319" spans="15:16" x14ac:dyDescent="0.25">
      <c r="O2319"/>
      <c r="P2319"/>
    </row>
    <row r="2320" spans="15:16" x14ac:dyDescent="0.25">
      <c r="O2320"/>
      <c r="P2320"/>
    </row>
    <row r="2321" spans="15:16" x14ac:dyDescent="0.25">
      <c r="O2321"/>
      <c r="P2321"/>
    </row>
    <row r="2322" spans="15:16" x14ac:dyDescent="0.25">
      <c r="O2322"/>
      <c r="P2322"/>
    </row>
    <row r="2323" spans="15:16" x14ac:dyDescent="0.25">
      <c r="O2323"/>
      <c r="P2323"/>
    </row>
    <row r="2324" spans="15:16" x14ac:dyDescent="0.25">
      <c r="O2324"/>
      <c r="P2324"/>
    </row>
    <row r="2325" spans="15:16" x14ac:dyDescent="0.25">
      <c r="O2325"/>
      <c r="P2325"/>
    </row>
    <row r="2326" spans="15:16" x14ac:dyDescent="0.25">
      <c r="O2326"/>
      <c r="P2326"/>
    </row>
    <row r="2327" spans="15:16" x14ac:dyDescent="0.25">
      <c r="O2327"/>
      <c r="P2327"/>
    </row>
    <row r="2328" spans="15:16" x14ac:dyDescent="0.25">
      <c r="O2328"/>
      <c r="P2328"/>
    </row>
    <row r="2329" spans="15:16" x14ac:dyDescent="0.25">
      <c r="O2329"/>
      <c r="P2329"/>
    </row>
    <row r="2330" spans="15:16" x14ac:dyDescent="0.25">
      <c r="O2330"/>
      <c r="P2330"/>
    </row>
    <row r="2331" spans="15:16" x14ac:dyDescent="0.25">
      <c r="O2331"/>
      <c r="P2331"/>
    </row>
    <row r="2332" spans="15:16" x14ac:dyDescent="0.25">
      <c r="O2332"/>
      <c r="P2332"/>
    </row>
    <row r="2333" spans="15:16" x14ac:dyDescent="0.25">
      <c r="O2333"/>
      <c r="P2333"/>
    </row>
    <row r="2334" spans="15:16" x14ac:dyDescent="0.25">
      <c r="O2334"/>
      <c r="P2334"/>
    </row>
    <row r="2335" spans="15:16" x14ac:dyDescent="0.25">
      <c r="O2335"/>
      <c r="P2335"/>
    </row>
    <row r="2336" spans="15:16" x14ac:dyDescent="0.25">
      <c r="O2336"/>
      <c r="P2336"/>
    </row>
    <row r="2337" spans="15:16" x14ac:dyDescent="0.25">
      <c r="O2337"/>
      <c r="P2337"/>
    </row>
    <row r="2338" spans="15:16" x14ac:dyDescent="0.25">
      <c r="O2338"/>
      <c r="P2338"/>
    </row>
    <row r="2339" spans="15:16" x14ac:dyDescent="0.25">
      <c r="O2339"/>
      <c r="P2339"/>
    </row>
    <row r="2340" spans="15:16" x14ac:dyDescent="0.25">
      <c r="O2340"/>
      <c r="P2340"/>
    </row>
    <row r="2341" spans="15:16" x14ac:dyDescent="0.25">
      <c r="O2341"/>
      <c r="P2341"/>
    </row>
    <row r="2342" spans="15:16" x14ac:dyDescent="0.25">
      <c r="O2342"/>
      <c r="P2342"/>
    </row>
    <row r="2343" spans="15:16" x14ac:dyDescent="0.25">
      <c r="O2343"/>
      <c r="P2343"/>
    </row>
    <row r="2344" spans="15:16" x14ac:dyDescent="0.25">
      <c r="O2344"/>
      <c r="P2344"/>
    </row>
    <row r="2345" spans="15:16" x14ac:dyDescent="0.25">
      <c r="O2345"/>
      <c r="P2345"/>
    </row>
    <row r="2346" spans="15:16" x14ac:dyDescent="0.25">
      <c r="O2346"/>
      <c r="P2346"/>
    </row>
    <row r="2347" spans="15:16" x14ac:dyDescent="0.25">
      <c r="O2347"/>
      <c r="P2347"/>
    </row>
    <row r="2348" spans="15:16" x14ac:dyDescent="0.25">
      <c r="O2348"/>
      <c r="P2348"/>
    </row>
    <row r="2349" spans="15:16" x14ac:dyDescent="0.25">
      <c r="O2349"/>
      <c r="P2349"/>
    </row>
    <row r="2350" spans="15:16" x14ac:dyDescent="0.25">
      <c r="O2350"/>
      <c r="P2350"/>
    </row>
    <row r="2351" spans="15:16" x14ac:dyDescent="0.25">
      <c r="O2351"/>
      <c r="P2351"/>
    </row>
    <row r="2352" spans="15:16" x14ac:dyDescent="0.25">
      <c r="O2352"/>
      <c r="P2352"/>
    </row>
    <row r="2353" spans="15:16" x14ac:dyDescent="0.25">
      <c r="O2353"/>
      <c r="P2353"/>
    </row>
    <row r="2354" spans="15:16" x14ac:dyDescent="0.25">
      <c r="O2354"/>
      <c r="P2354"/>
    </row>
    <row r="2355" spans="15:16" x14ac:dyDescent="0.25">
      <c r="O2355"/>
      <c r="P2355"/>
    </row>
    <row r="2356" spans="15:16" x14ac:dyDescent="0.25">
      <c r="O2356"/>
      <c r="P2356"/>
    </row>
    <row r="2357" spans="15:16" x14ac:dyDescent="0.25">
      <c r="O2357"/>
      <c r="P2357"/>
    </row>
    <row r="2358" spans="15:16" x14ac:dyDescent="0.25">
      <c r="O2358"/>
      <c r="P2358"/>
    </row>
    <row r="2359" spans="15:16" x14ac:dyDescent="0.25">
      <c r="O2359"/>
      <c r="P2359"/>
    </row>
    <row r="2360" spans="15:16" x14ac:dyDescent="0.25">
      <c r="O2360"/>
      <c r="P2360"/>
    </row>
    <row r="2361" spans="15:16" x14ac:dyDescent="0.25">
      <c r="O2361"/>
      <c r="P2361"/>
    </row>
    <row r="2362" spans="15:16" x14ac:dyDescent="0.25">
      <c r="O2362"/>
      <c r="P2362"/>
    </row>
    <row r="2363" spans="15:16" x14ac:dyDescent="0.25">
      <c r="O2363"/>
      <c r="P2363"/>
    </row>
    <row r="2364" spans="15:16" x14ac:dyDescent="0.25">
      <c r="O2364"/>
      <c r="P2364"/>
    </row>
    <row r="2365" spans="15:16" x14ac:dyDescent="0.25">
      <c r="O2365"/>
      <c r="P2365"/>
    </row>
    <row r="2366" spans="15:16" x14ac:dyDescent="0.25">
      <c r="O2366"/>
      <c r="P2366"/>
    </row>
    <row r="2367" spans="15:16" x14ac:dyDescent="0.25">
      <c r="O2367"/>
      <c r="P2367"/>
    </row>
    <row r="2368" spans="15:16" x14ac:dyDescent="0.25">
      <c r="O2368"/>
      <c r="P2368"/>
    </row>
    <row r="2369" spans="15:16" x14ac:dyDescent="0.25">
      <c r="O2369"/>
      <c r="P2369"/>
    </row>
    <row r="2370" spans="15:16" x14ac:dyDescent="0.25">
      <c r="O2370"/>
      <c r="P2370"/>
    </row>
    <row r="2371" spans="15:16" x14ac:dyDescent="0.25">
      <c r="O2371"/>
      <c r="P2371"/>
    </row>
    <row r="2372" spans="15:16" x14ac:dyDescent="0.25">
      <c r="O2372"/>
      <c r="P2372"/>
    </row>
    <row r="2373" spans="15:16" x14ac:dyDescent="0.25">
      <c r="O2373"/>
      <c r="P2373"/>
    </row>
    <row r="2374" spans="15:16" x14ac:dyDescent="0.25">
      <c r="O2374"/>
      <c r="P2374"/>
    </row>
    <row r="2375" spans="15:16" x14ac:dyDescent="0.25">
      <c r="O2375"/>
      <c r="P2375"/>
    </row>
    <row r="2376" spans="15:16" x14ac:dyDescent="0.25">
      <c r="O2376"/>
      <c r="P2376"/>
    </row>
    <row r="2377" spans="15:16" x14ac:dyDescent="0.25">
      <c r="O2377"/>
      <c r="P2377"/>
    </row>
    <row r="2378" spans="15:16" x14ac:dyDescent="0.25">
      <c r="O2378"/>
      <c r="P2378"/>
    </row>
    <row r="2379" spans="15:16" x14ac:dyDescent="0.25">
      <c r="O2379"/>
      <c r="P2379"/>
    </row>
    <row r="2380" spans="15:16" x14ac:dyDescent="0.25">
      <c r="O2380"/>
      <c r="P2380"/>
    </row>
    <row r="2381" spans="15:16" x14ac:dyDescent="0.25">
      <c r="O2381"/>
      <c r="P2381"/>
    </row>
    <row r="2382" spans="15:16" x14ac:dyDescent="0.25">
      <c r="O2382"/>
      <c r="P2382"/>
    </row>
    <row r="2383" spans="15:16" x14ac:dyDescent="0.25">
      <c r="O2383"/>
      <c r="P2383"/>
    </row>
    <row r="2384" spans="15:16" x14ac:dyDescent="0.25">
      <c r="O2384"/>
      <c r="P2384"/>
    </row>
    <row r="2385" spans="15:16" x14ac:dyDescent="0.25">
      <c r="O2385"/>
      <c r="P2385"/>
    </row>
    <row r="2386" spans="15:16" x14ac:dyDescent="0.25">
      <c r="O2386"/>
      <c r="P2386"/>
    </row>
    <row r="2387" spans="15:16" x14ac:dyDescent="0.25">
      <c r="O2387"/>
      <c r="P2387"/>
    </row>
    <row r="2388" spans="15:16" x14ac:dyDescent="0.25">
      <c r="O2388"/>
      <c r="P2388"/>
    </row>
    <row r="2389" spans="15:16" x14ac:dyDescent="0.25">
      <c r="O2389"/>
      <c r="P2389"/>
    </row>
    <row r="2390" spans="15:16" x14ac:dyDescent="0.25">
      <c r="O2390"/>
      <c r="P2390"/>
    </row>
    <row r="2391" spans="15:16" x14ac:dyDescent="0.25">
      <c r="O2391"/>
      <c r="P2391"/>
    </row>
    <row r="2392" spans="15:16" x14ac:dyDescent="0.25">
      <c r="O2392"/>
      <c r="P2392"/>
    </row>
    <row r="2393" spans="15:16" x14ac:dyDescent="0.25">
      <c r="O2393"/>
      <c r="P2393"/>
    </row>
    <row r="2394" spans="15:16" x14ac:dyDescent="0.25">
      <c r="O2394"/>
      <c r="P2394"/>
    </row>
    <row r="2395" spans="15:16" x14ac:dyDescent="0.25">
      <c r="O2395"/>
      <c r="P2395"/>
    </row>
    <row r="2396" spans="15:16" x14ac:dyDescent="0.25">
      <c r="O2396"/>
      <c r="P2396"/>
    </row>
    <row r="2397" spans="15:16" x14ac:dyDescent="0.25">
      <c r="O2397"/>
      <c r="P2397"/>
    </row>
    <row r="2398" spans="15:16" x14ac:dyDescent="0.25">
      <c r="O2398"/>
      <c r="P2398"/>
    </row>
    <row r="2399" spans="15:16" x14ac:dyDescent="0.25">
      <c r="O2399"/>
      <c r="P2399"/>
    </row>
    <row r="2400" spans="15:16" x14ac:dyDescent="0.25">
      <c r="O2400"/>
      <c r="P2400"/>
    </row>
    <row r="2401" spans="15:16" x14ac:dyDescent="0.25">
      <c r="O2401"/>
      <c r="P2401"/>
    </row>
    <row r="2402" spans="15:16" x14ac:dyDescent="0.25">
      <c r="O2402"/>
      <c r="P2402"/>
    </row>
    <row r="2403" spans="15:16" x14ac:dyDescent="0.25">
      <c r="O2403"/>
      <c r="P2403"/>
    </row>
    <row r="2404" spans="15:16" x14ac:dyDescent="0.25">
      <c r="O2404"/>
      <c r="P2404"/>
    </row>
    <row r="2405" spans="15:16" x14ac:dyDescent="0.25">
      <c r="O2405"/>
      <c r="P2405"/>
    </row>
    <row r="2406" spans="15:16" x14ac:dyDescent="0.25">
      <c r="O2406"/>
      <c r="P2406"/>
    </row>
    <row r="2407" spans="15:16" x14ac:dyDescent="0.25">
      <c r="O2407"/>
      <c r="P2407"/>
    </row>
    <row r="2408" spans="15:16" x14ac:dyDescent="0.25">
      <c r="O2408"/>
      <c r="P2408"/>
    </row>
    <row r="2409" spans="15:16" x14ac:dyDescent="0.25">
      <c r="O2409"/>
      <c r="P2409"/>
    </row>
    <row r="2410" spans="15:16" x14ac:dyDescent="0.25">
      <c r="O2410"/>
      <c r="P2410"/>
    </row>
    <row r="2411" spans="15:16" x14ac:dyDescent="0.25">
      <c r="O2411"/>
      <c r="P2411"/>
    </row>
    <row r="2412" spans="15:16" x14ac:dyDescent="0.25">
      <c r="O2412"/>
      <c r="P2412"/>
    </row>
    <row r="2413" spans="15:16" x14ac:dyDescent="0.25">
      <c r="O2413"/>
      <c r="P2413"/>
    </row>
    <row r="2414" spans="15:16" x14ac:dyDescent="0.25">
      <c r="O2414"/>
      <c r="P2414"/>
    </row>
    <row r="2415" spans="15:16" x14ac:dyDescent="0.25">
      <c r="O2415"/>
      <c r="P2415"/>
    </row>
    <row r="2416" spans="15:16" x14ac:dyDescent="0.25">
      <c r="O2416"/>
      <c r="P2416"/>
    </row>
    <row r="2417" spans="15:16" x14ac:dyDescent="0.25">
      <c r="O2417"/>
      <c r="P2417"/>
    </row>
    <row r="2418" spans="15:16" x14ac:dyDescent="0.25">
      <c r="O2418"/>
      <c r="P2418"/>
    </row>
    <row r="2419" spans="15:16" x14ac:dyDescent="0.25">
      <c r="O2419"/>
      <c r="P2419"/>
    </row>
    <row r="2420" spans="15:16" x14ac:dyDescent="0.25">
      <c r="O2420"/>
      <c r="P2420"/>
    </row>
    <row r="2421" spans="15:16" x14ac:dyDescent="0.25">
      <c r="O2421"/>
      <c r="P2421"/>
    </row>
    <row r="2422" spans="15:16" x14ac:dyDescent="0.25">
      <c r="O2422"/>
      <c r="P2422"/>
    </row>
    <row r="2423" spans="15:16" x14ac:dyDescent="0.25">
      <c r="O2423"/>
      <c r="P2423"/>
    </row>
    <row r="2424" spans="15:16" x14ac:dyDescent="0.25">
      <c r="O2424"/>
      <c r="P2424"/>
    </row>
    <row r="2425" spans="15:16" x14ac:dyDescent="0.25">
      <c r="O2425"/>
      <c r="P2425"/>
    </row>
    <row r="2426" spans="15:16" x14ac:dyDescent="0.25">
      <c r="O2426"/>
      <c r="P2426"/>
    </row>
    <row r="2427" spans="15:16" x14ac:dyDescent="0.25">
      <c r="O2427"/>
      <c r="P2427"/>
    </row>
    <row r="2428" spans="15:16" x14ac:dyDescent="0.25">
      <c r="O2428"/>
      <c r="P2428"/>
    </row>
    <row r="2429" spans="15:16" x14ac:dyDescent="0.25">
      <c r="O2429"/>
      <c r="P2429"/>
    </row>
    <row r="2430" spans="15:16" x14ac:dyDescent="0.25">
      <c r="O2430"/>
      <c r="P2430"/>
    </row>
    <row r="2431" spans="15:16" x14ac:dyDescent="0.25">
      <c r="O2431"/>
      <c r="P2431"/>
    </row>
    <row r="2432" spans="15:16" x14ac:dyDescent="0.25">
      <c r="O2432"/>
      <c r="P2432"/>
    </row>
    <row r="2433" spans="15:16" x14ac:dyDescent="0.25">
      <c r="O2433"/>
      <c r="P2433"/>
    </row>
    <row r="2434" spans="15:16" x14ac:dyDescent="0.25">
      <c r="O2434"/>
      <c r="P2434"/>
    </row>
    <row r="2435" spans="15:16" x14ac:dyDescent="0.25">
      <c r="O2435"/>
      <c r="P2435"/>
    </row>
    <row r="2436" spans="15:16" x14ac:dyDescent="0.25">
      <c r="O2436"/>
      <c r="P2436"/>
    </row>
    <row r="2437" spans="15:16" x14ac:dyDescent="0.25">
      <c r="O2437"/>
      <c r="P2437"/>
    </row>
    <row r="2438" spans="15:16" x14ac:dyDescent="0.25">
      <c r="O2438"/>
      <c r="P2438"/>
    </row>
    <row r="2439" spans="15:16" x14ac:dyDescent="0.25">
      <c r="O2439"/>
      <c r="P2439"/>
    </row>
    <row r="2440" spans="15:16" x14ac:dyDescent="0.25">
      <c r="O2440"/>
      <c r="P2440"/>
    </row>
    <row r="2441" spans="15:16" x14ac:dyDescent="0.25">
      <c r="O2441"/>
      <c r="P2441"/>
    </row>
    <row r="2442" spans="15:16" x14ac:dyDescent="0.25">
      <c r="O2442"/>
      <c r="P2442"/>
    </row>
    <row r="2443" spans="15:16" x14ac:dyDescent="0.25">
      <c r="O2443"/>
      <c r="P2443"/>
    </row>
    <row r="2444" spans="15:16" x14ac:dyDescent="0.25">
      <c r="O2444"/>
      <c r="P2444"/>
    </row>
    <row r="2445" spans="15:16" x14ac:dyDescent="0.25">
      <c r="O2445"/>
      <c r="P2445"/>
    </row>
    <row r="2446" spans="15:16" x14ac:dyDescent="0.25">
      <c r="O2446"/>
      <c r="P2446"/>
    </row>
    <row r="2447" spans="15:16" x14ac:dyDescent="0.25">
      <c r="O2447"/>
      <c r="P2447"/>
    </row>
    <row r="2448" spans="15:16" x14ac:dyDescent="0.25">
      <c r="O2448"/>
      <c r="P2448"/>
    </row>
    <row r="2449" spans="15:16" x14ac:dyDescent="0.25">
      <c r="O2449"/>
      <c r="P2449"/>
    </row>
    <row r="2450" spans="15:16" x14ac:dyDescent="0.25">
      <c r="O2450"/>
      <c r="P2450"/>
    </row>
    <row r="2451" spans="15:16" x14ac:dyDescent="0.25">
      <c r="O2451"/>
      <c r="P2451"/>
    </row>
    <row r="2452" spans="15:16" x14ac:dyDescent="0.25">
      <c r="O2452"/>
      <c r="P2452"/>
    </row>
    <row r="2453" spans="15:16" x14ac:dyDescent="0.25">
      <c r="O2453"/>
      <c r="P2453"/>
    </row>
    <row r="2454" spans="15:16" x14ac:dyDescent="0.25">
      <c r="O2454"/>
      <c r="P2454"/>
    </row>
    <row r="2455" spans="15:16" x14ac:dyDescent="0.25">
      <c r="O2455"/>
      <c r="P2455"/>
    </row>
    <row r="2456" spans="15:16" x14ac:dyDescent="0.25">
      <c r="O2456"/>
      <c r="P2456"/>
    </row>
    <row r="2457" spans="15:16" x14ac:dyDescent="0.25">
      <c r="O2457"/>
      <c r="P2457"/>
    </row>
    <row r="2458" spans="15:16" x14ac:dyDescent="0.25">
      <c r="O2458"/>
      <c r="P2458"/>
    </row>
    <row r="2459" spans="15:16" x14ac:dyDescent="0.25">
      <c r="O2459"/>
      <c r="P2459"/>
    </row>
    <row r="2460" spans="15:16" x14ac:dyDescent="0.25">
      <c r="O2460"/>
      <c r="P2460"/>
    </row>
    <row r="2461" spans="15:16" x14ac:dyDescent="0.25">
      <c r="O2461"/>
      <c r="P2461"/>
    </row>
    <row r="2462" spans="15:16" x14ac:dyDescent="0.25">
      <c r="O2462"/>
      <c r="P2462"/>
    </row>
    <row r="2463" spans="15:16" x14ac:dyDescent="0.25">
      <c r="O2463"/>
      <c r="P2463"/>
    </row>
    <row r="2464" spans="15:16" x14ac:dyDescent="0.25">
      <c r="O2464"/>
      <c r="P2464"/>
    </row>
    <row r="2465" spans="15:16" x14ac:dyDescent="0.25">
      <c r="O2465"/>
      <c r="P2465"/>
    </row>
    <row r="2466" spans="15:16" x14ac:dyDescent="0.25">
      <c r="O2466"/>
      <c r="P2466"/>
    </row>
    <row r="2467" spans="15:16" x14ac:dyDescent="0.25">
      <c r="O2467"/>
      <c r="P2467"/>
    </row>
    <row r="2468" spans="15:16" x14ac:dyDescent="0.25">
      <c r="O2468"/>
      <c r="P2468"/>
    </row>
    <row r="2469" spans="15:16" x14ac:dyDescent="0.25">
      <c r="O2469"/>
      <c r="P2469"/>
    </row>
    <row r="2470" spans="15:16" x14ac:dyDescent="0.25">
      <c r="O2470"/>
      <c r="P2470"/>
    </row>
    <row r="2471" spans="15:16" x14ac:dyDescent="0.25">
      <c r="O2471"/>
      <c r="P2471"/>
    </row>
    <row r="2472" spans="15:16" x14ac:dyDescent="0.25">
      <c r="O2472"/>
      <c r="P2472"/>
    </row>
    <row r="2473" spans="15:16" x14ac:dyDescent="0.25">
      <c r="O2473"/>
      <c r="P2473"/>
    </row>
    <row r="2474" spans="15:16" x14ac:dyDescent="0.25">
      <c r="O2474"/>
      <c r="P2474"/>
    </row>
    <row r="2475" spans="15:16" x14ac:dyDescent="0.25">
      <c r="O2475"/>
      <c r="P2475"/>
    </row>
    <row r="2476" spans="15:16" x14ac:dyDescent="0.25">
      <c r="O2476"/>
      <c r="P2476"/>
    </row>
    <row r="2477" spans="15:16" x14ac:dyDescent="0.25">
      <c r="O2477"/>
      <c r="P2477"/>
    </row>
    <row r="2478" spans="15:16" x14ac:dyDescent="0.25">
      <c r="O2478"/>
      <c r="P2478"/>
    </row>
    <row r="2479" spans="15:16" x14ac:dyDescent="0.25">
      <c r="O2479"/>
      <c r="P2479"/>
    </row>
    <row r="2480" spans="15:16" x14ac:dyDescent="0.25">
      <c r="O2480"/>
      <c r="P2480"/>
    </row>
    <row r="2481" spans="15:16" x14ac:dyDescent="0.25">
      <c r="O2481"/>
      <c r="P2481"/>
    </row>
    <row r="2482" spans="15:16" x14ac:dyDescent="0.25">
      <c r="O2482"/>
      <c r="P2482"/>
    </row>
    <row r="2483" spans="15:16" x14ac:dyDescent="0.25">
      <c r="O2483"/>
      <c r="P2483"/>
    </row>
    <row r="2484" spans="15:16" x14ac:dyDescent="0.25">
      <c r="O2484"/>
      <c r="P2484"/>
    </row>
    <row r="2485" spans="15:16" x14ac:dyDescent="0.25">
      <c r="O2485"/>
      <c r="P2485"/>
    </row>
    <row r="2486" spans="15:16" x14ac:dyDescent="0.25">
      <c r="O2486"/>
      <c r="P2486"/>
    </row>
    <row r="2487" spans="15:16" x14ac:dyDescent="0.25">
      <c r="O2487"/>
      <c r="P2487"/>
    </row>
    <row r="2488" spans="15:16" x14ac:dyDescent="0.25">
      <c r="O2488"/>
      <c r="P2488"/>
    </row>
    <row r="2489" spans="15:16" x14ac:dyDescent="0.25">
      <c r="O2489"/>
      <c r="P2489"/>
    </row>
    <row r="2490" spans="15:16" x14ac:dyDescent="0.25">
      <c r="O2490"/>
      <c r="P2490"/>
    </row>
    <row r="2491" spans="15:16" x14ac:dyDescent="0.25">
      <c r="O2491"/>
      <c r="P2491"/>
    </row>
    <row r="2492" spans="15:16" x14ac:dyDescent="0.25">
      <c r="O2492"/>
      <c r="P2492"/>
    </row>
    <row r="2493" spans="15:16" x14ac:dyDescent="0.25">
      <c r="O2493"/>
      <c r="P2493"/>
    </row>
    <row r="2494" spans="15:16" x14ac:dyDescent="0.25">
      <c r="O2494"/>
      <c r="P2494"/>
    </row>
    <row r="2495" spans="15:16" x14ac:dyDescent="0.25">
      <c r="O2495"/>
      <c r="P2495"/>
    </row>
    <row r="2496" spans="15:16" x14ac:dyDescent="0.25">
      <c r="O2496"/>
      <c r="P2496"/>
    </row>
    <row r="2497" spans="15:16" x14ac:dyDescent="0.25">
      <c r="O2497"/>
      <c r="P2497"/>
    </row>
    <row r="2498" spans="15:16" x14ac:dyDescent="0.25">
      <c r="O2498"/>
      <c r="P2498"/>
    </row>
    <row r="2499" spans="15:16" x14ac:dyDescent="0.25">
      <c r="O2499"/>
      <c r="P2499"/>
    </row>
    <row r="2500" spans="15:16" x14ac:dyDescent="0.25">
      <c r="O2500"/>
      <c r="P2500"/>
    </row>
    <row r="2501" spans="15:16" x14ac:dyDescent="0.25">
      <c r="O2501"/>
      <c r="P2501"/>
    </row>
    <row r="2502" spans="15:16" x14ac:dyDescent="0.25">
      <c r="O2502"/>
      <c r="P2502"/>
    </row>
    <row r="2503" spans="15:16" x14ac:dyDescent="0.25">
      <c r="O2503"/>
      <c r="P2503"/>
    </row>
    <row r="2504" spans="15:16" x14ac:dyDescent="0.25">
      <c r="O2504"/>
      <c r="P2504"/>
    </row>
    <row r="2505" spans="15:16" x14ac:dyDescent="0.25">
      <c r="O2505"/>
      <c r="P2505"/>
    </row>
    <row r="2506" spans="15:16" x14ac:dyDescent="0.25">
      <c r="O2506"/>
      <c r="P2506"/>
    </row>
    <row r="2507" spans="15:16" x14ac:dyDescent="0.25">
      <c r="O2507"/>
      <c r="P2507"/>
    </row>
    <row r="2508" spans="15:16" x14ac:dyDescent="0.25">
      <c r="O2508"/>
      <c r="P2508"/>
    </row>
    <row r="2509" spans="15:16" x14ac:dyDescent="0.25">
      <c r="O2509"/>
      <c r="P2509"/>
    </row>
    <row r="2510" spans="15:16" x14ac:dyDescent="0.25">
      <c r="O2510"/>
      <c r="P2510"/>
    </row>
    <row r="2511" spans="15:16" x14ac:dyDescent="0.25">
      <c r="O2511"/>
      <c r="P2511"/>
    </row>
    <row r="2512" spans="15:16" x14ac:dyDescent="0.25">
      <c r="O2512"/>
      <c r="P2512"/>
    </row>
    <row r="2513" spans="15:16" x14ac:dyDescent="0.25">
      <c r="O2513"/>
      <c r="P2513"/>
    </row>
    <row r="2514" spans="15:16" x14ac:dyDescent="0.25">
      <c r="O2514"/>
      <c r="P2514"/>
    </row>
    <row r="2515" spans="15:16" x14ac:dyDescent="0.25">
      <c r="O2515"/>
      <c r="P2515"/>
    </row>
    <row r="2516" spans="15:16" x14ac:dyDescent="0.25">
      <c r="O2516"/>
      <c r="P2516"/>
    </row>
    <row r="2517" spans="15:16" x14ac:dyDescent="0.25">
      <c r="O2517"/>
      <c r="P2517"/>
    </row>
    <row r="2518" spans="15:16" x14ac:dyDescent="0.25">
      <c r="O2518"/>
      <c r="P2518"/>
    </row>
    <row r="2519" spans="15:16" x14ac:dyDescent="0.25">
      <c r="O2519"/>
      <c r="P2519"/>
    </row>
    <row r="2520" spans="15:16" x14ac:dyDescent="0.25">
      <c r="O2520"/>
      <c r="P2520"/>
    </row>
    <row r="2521" spans="15:16" x14ac:dyDescent="0.25">
      <c r="O2521"/>
      <c r="P2521"/>
    </row>
    <row r="2522" spans="15:16" x14ac:dyDescent="0.25">
      <c r="O2522"/>
      <c r="P2522"/>
    </row>
    <row r="2523" spans="15:16" x14ac:dyDescent="0.25">
      <c r="O2523"/>
      <c r="P2523"/>
    </row>
    <row r="2524" spans="15:16" x14ac:dyDescent="0.25">
      <c r="O2524"/>
      <c r="P2524"/>
    </row>
    <row r="2525" spans="15:16" x14ac:dyDescent="0.25">
      <c r="O2525"/>
      <c r="P2525"/>
    </row>
    <row r="2526" spans="15:16" x14ac:dyDescent="0.25">
      <c r="O2526"/>
      <c r="P2526"/>
    </row>
    <row r="2527" spans="15:16" x14ac:dyDescent="0.25">
      <c r="O2527"/>
      <c r="P2527"/>
    </row>
    <row r="2528" spans="15:16" x14ac:dyDescent="0.25">
      <c r="O2528"/>
      <c r="P2528"/>
    </row>
    <row r="2529" spans="15:16" x14ac:dyDescent="0.25">
      <c r="O2529"/>
      <c r="P2529"/>
    </row>
    <row r="2530" spans="15:16" x14ac:dyDescent="0.25">
      <c r="O2530"/>
      <c r="P2530"/>
    </row>
    <row r="2531" spans="15:16" x14ac:dyDescent="0.25">
      <c r="O2531"/>
      <c r="P2531"/>
    </row>
    <row r="2532" spans="15:16" x14ac:dyDescent="0.25">
      <c r="O2532"/>
      <c r="P2532"/>
    </row>
    <row r="2533" spans="15:16" x14ac:dyDescent="0.25">
      <c r="O2533"/>
      <c r="P2533"/>
    </row>
    <row r="2534" spans="15:16" x14ac:dyDescent="0.25">
      <c r="O2534"/>
      <c r="P2534"/>
    </row>
    <row r="2535" spans="15:16" x14ac:dyDescent="0.25">
      <c r="O2535"/>
      <c r="P2535"/>
    </row>
    <row r="2536" spans="15:16" x14ac:dyDescent="0.25">
      <c r="O2536"/>
      <c r="P2536"/>
    </row>
    <row r="2537" spans="15:16" x14ac:dyDescent="0.25">
      <c r="O2537"/>
      <c r="P2537"/>
    </row>
    <row r="2538" spans="15:16" x14ac:dyDescent="0.25">
      <c r="O2538"/>
      <c r="P2538"/>
    </row>
    <row r="2539" spans="15:16" x14ac:dyDescent="0.25">
      <c r="O2539"/>
      <c r="P2539"/>
    </row>
    <row r="2540" spans="15:16" x14ac:dyDescent="0.25">
      <c r="O2540"/>
      <c r="P2540"/>
    </row>
    <row r="2541" spans="15:16" x14ac:dyDescent="0.25">
      <c r="O2541"/>
      <c r="P2541"/>
    </row>
    <row r="2542" spans="15:16" x14ac:dyDescent="0.25">
      <c r="O2542"/>
      <c r="P2542"/>
    </row>
    <row r="2543" spans="15:16" x14ac:dyDescent="0.25">
      <c r="O2543"/>
      <c r="P2543"/>
    </row>
    <row r="2544" spans="15:16" x14ac:dyDescent="0.25">
      <c r="O2544"/>
      <c r="P2544"/>
    </row>
    <row r="2545" spans="15:16" x14ac:dyDescent="0.25">
      <c r="O2545"/>
      <c r="P2545"/>
    </row>
    <row r="2546" spans="15:16" x14ac:dyDescent="0.25">
      <c r="O2546"/>
      <c r="P2546"/>
    </row>
    <row r="2547" spans="15:16" x14ac:dyDescent="0.25">
      <c r="O2547"/>
      <c r="P2547"/>
    </row>
    <row r="2548" spans="15:16" x14ac:dyDescent="0.25">
      <c r="O2548"/>
      <c r="P2548"/>
    </row>
    <row r="2549" spans="15:16" x14ac:dyDescent="0.25">
      <c r="O2549"/>
      <c r="P2549"/>
    </row>
    <row r="2550" spans="15:16" x14ac:dyDescent="0.25">
      <c r="O2550"/>
      <c r="P2550"/>
    </row>
    <row r="2551" spans="15:16" x14ac:dyDescent="0.25">
      <c r="O2551"/>
      <c r="P2551"/>
    </row>
    <row r="2552" spans="15:16" x14ac:dyDescent="0.25">
      <c r="O2552"/>
      <c r="P2552"/>
    </row>
    <row r="2553" spans="15:16" x14ac:dyDescent="0.25">
      <c r="O2553"/>
      <c r="P2553"/>
    </row>
    <row r="2554" spans="15:16" x14ac:dyDescent="0.25">
      <c r="O2554"/>
      <c r="P2554"/>
    </row>
    <row r="2555" spans="15:16" x14ac:dyDescent="0.25">
      <c r="O2555"/>
      <c r="P2555"/>
    </row>
    <row r="2556" spans="15:16" x14ac:dyDescent="0.25">
      <c r="O2556"/>
      <c r="P2556"/>
    </row>
    <row r="2557" spans="15:16" x14ac:dyDescent="0.25">
      <c r="O2557"/>
      <c r="P2557"/>
    </row>
    <row r="2558" spans="15:16" x14ac:dyDescent="0.25">
      <c r="O2558"/>
      <c r="P2558"/>
    </row>
    <row r="2559" spans="15:16" x14ac:dyDescent="0.25">
      <c r="O2559"/>
      <c r="P2559"/>
    </row>
    <row r="2560" spans="15:16" x14ac:dyDescent="0.25">
      <c r="O2560"/>
      <c r="P2560"/>
    </row>
    <row r="2561" spans="15:16" x14ac:dyDescent="0.25">
      <c r="O2561"/>
      <c r="P2561"/>
    </row>
    <row r="2562" spans="15:16" x14ac:dyDescent="0.25">
      <c r="O2562"/>
      <c r="P2562"/>
    </row>
    <row r="2563" spans="15:16" x14ac:dyDescent="0.25">
      <c r="O2563"/>
      <c r="P2563"/>
    </row>
    <row r="2564" spans="15:16" x14ac:dyDescent="0.25">
      <c r="O2564"/>
      <c r="P2564"/>
    </row>
    <row r="2565" spans="15:16" x14ac:dyDescent="0.25">
      <c r="O2565"/>
      <c r="P2565"/>
    </row>
    <row r="2566" spans="15:16" x14ac:dyDescent="0.25">
      <c r="O2566"/>
      <c r="P2566"/>
    </row>
    <row r="2567" spans="15:16" x14ac:dyDescent="0.25">
      <c r="O2567"/>
      <c r="P2567"/>
    </row>
    <row r="2568" spans="15:16" x14ac:dyDescent="0.25">
      <c r="O2568"/>
      <c r="P2568"/>
    </row>
    <row r="2569" spans="15:16" x14ac:dyDescent="0.25">
      <c r="O2569"/>
      <c r="P2569"/>
    </row>
    <row r="2570" spans="15:16" x14ac:dyDescent="0.25">
      <c r="O2570"/>
      <c r="P2570"/>
    </row>
    <row r="2571" spans="15:16" x14ac:dyDescent="0.25">
      <c r="O2571"/>
      <c r="P2571"/>
    </row>
    <row r="2572" spans="15:16" x14ac:dyDescent="0.25">
      <c r="O2572"/>
      <c r="P2572"/>
    </row>
    <row r="2573" spans="15:16" x14ac:dyDescent="0.25">
      <c r="O2573"/>
      <c r="P2573"/>
    </row>
    <row r="2574" spans="15:16" x14ac:dyDescent="0.25">
      <c r="O2574"/>
      <c r="P2574"/>
    </row>
    <row r="2575" spans="15:16" x14ac:dyDescent="0.25">
      <c r="O2575"/>
      <c r="P2575"/>
    </row>
    <row r="2576" spans="15:16" x14ac:dyDescent="0.25">
      <c r="O2576"/>
      <c r="P2576"/>
    </row>
    <row r="2577" spans="15:16" x14ac:dyDescent="0.25">
      <c r="O2577"/>
      <c r="P2577"/>
    </row>
    <row r="2578" spans="15:16" x14ac:dyDescent="0.25">
      <c r="O2578"/>
      <c r="P2578"/>
    </row>
    <row r="2579" spans="15:16" x14ac:dyDescent="0.25">
      <c r="O2579"/>
      <c r="P2579"/>
    </row>
    <row r="2580" spans="15:16" x14ac:dyDescent="0.25">
      <c r="O2580"/>
      <c r="P2580"/>
    </row>
    <row r="2581" spans="15:16" x14ac:dyDescent="0.25">
      <c r="O2581"/>
      <c r="P2581"/>
    </row>
    <row r="2582" spans="15:16" x14ac:dyDescent="0.25">
      <c r="O2582"/>
      <c r="P2582"/>
    </row>
    <row r="2583" spans="15:16" x14ac:dyDescent="0.25">
      <c r="O2583"/>
      <c r="P2583"/>
    </row>
    <row r="2584" spans="15:16" x14ac:dyDescent="0.25">
      <c r="O2584"/>
      <c r="P2584"/>
    </row>
    <row r="2585" spans="15:16" x14ac:dyDescent="0.25">
      <c r="O2585"/>
      <c r="P2585"/>
    </row>
    <row r="2586" spans="15:16" x14ac:dyDescent="0.25">
      <c r="O2586"/>
      <c r="P2586"/>
    </row>
    <row r="2587" spans="15:16" x14ac:dyDescent="0.25">
      <c r="O2587"/>
      <c r="P2587"/>
    </row>
    <row r="2588" spans="15:16" x14ac:dyDescent="0.25">
      <c r="O2588"/>
      <c r="P2588"/>
    </row>
    <row r="2589" spans="15:16" x14ac:dyDescent="0.25">
      <c r="O2589"/>
      <c r="P2589"/>
    </row>
    <row r="2590" spans="15:16" x14ac:dyDescent="0.25">
      <c r="O2590"/>
      <c r="P2590"/>
    </row>
    <row r="2591" spans="15:16" x14ac:dyDescent="0.25">
      <c r="O2591"/>
      <c r="P2591"/>
    </row>
    <row r="2592" spans="15:16" x14ac:dyDescent="0.25">
      <c r="O2592"/>
      <c r="P2592"/>
    </row>
    <row r="2593" spans="15:16" x14ac:dyDescent="0.25">
      <c r="O2593"/>
      <c r="P2593"/>
    </row>
    <row r="2594" spans="15:16" x14ac:dyDescent="0.25">
      <c r="O2594"/>
      <c r="P2594"/>
    </row>
    <row r="2595" spans="15:16" x14ac:dyDescent="0.25">
      <c r="O2595"/>
      <c r="P2595"/>
    </row>
    <row r="2596" spans="15:16" x14ac:dyDescent="0.25">
      <c r="O2596"/>
      <c r="P2596"/>
    </row>
    <row r="2597" spans="15:16" x14ac:dyDescent="0.25">
      <c r="O2597"/>
      <c r="P2597"/>
    </row>
    <row r="2598" spans="15:16" x14ac:dyDescent="0.25">
      <c r="O2598"/>
      <c r="P2598"/>
    </row>
    <row r="2599" spans="15:16" x14ac:dyDescent="0.25">
      <c r="O2599"/>
      <c r="P2599"/>
    </row>
    <row r="2600" spans="15:16" x14ac:dyDescent="0.25">
      <c r="O2600"/>
      <c r="P2600"/>
    </row>
    <row r="2601" spans="15:16" x14ac:dyDescent="0.25">
      <c r="O2601"/>
      <c r="P2601"/>
    </row>
    <row r="2602" spans="15:16" x14ac:dyDescent="0.25">
      <c r="O2602"/>
      <c r="P2602"/>
    </row>
    <row r="2603" spans="15:16" x14ac:dyDescent="0.25">
      <c r="O2603"/>
      <c r="P2603"/>
    </row>
    <row r="2604" spans="15:16" x14ac:dyDescent="0.25">
      <c r="O2604"/>
      <c r="P2604"/>
    </row>
    <row r="2605" spans="15:16" x14ac:dyDescent="0.25">
      <c r="O2605"/>
      <c r="P2605"/>
    </row>
    <row r="2606" spans="15:16" x14ac:dyDescent="0.25">
      <c r="O2606"/>
      <c r="P2606"/>
    </row>
    <row r="2607" spans="15:16" x14ac:dyDescent="0.25">
      <c r="O2607"/>
      <c r="P2607"/>
    </row>
    <row r="2608" spans="15:16" x14ac:dyDescent="0.25">
      <c r="O2608"/>
      <c r="P2608"/>
    </row>
    <row r="2609" spans="15:16" x14ac:dyDescent="0.25">
      <c r="O2609"/>
      <c r="P2609"/>
    </row>
    <row r="2610" spans="15:16" x14ac:dyDescent="0.25">
      <c r="O2610"/>
      <c r="P2610"/>
    </row>
    <row r="2611" spans="15:16" x14ac:dyDescent="0.25">
      <c r="O2611"/>
      <c r="P2611"/>
    </row>
    <row r="2612" spans="15:16" x14ac:dyDescent="0.25">
      <c r="O2612"/>
      <c r="P2612"/>
    </row>
    <row r="2613" spans="15:16" x14ac:dyDescent="0.25">
      <c r="O2613"/>
      <c r="P2613"/>
    </row>
    <row r="2614" spans="15:16" x14ac:dyDescent="0.25">
      <c r="O2614"/>
      <c r="P2614"/>
    </row>
    <row r="2615" spans="15:16" x14ac:dyDescent="0.25">
      <c r="O2615"/>
      <c r="P2615"/>
    </row>
    <row r="2616" spans="15:16" x14ac:dyDescent="0.25">
      <c r="O2616"/>
      <c r="P2616"/>
    </row>
    <row r="2617" spans="15:16" x14ac:dyDescent="0.25">
      <c r="O2617"/>
      <c r="P2617"/>
    </row>
    <row r="2618" spans="15:16" x14ac:dyDescent="0.25">
      <c r="O2618"/>
      <c r="P2618"/>
    </row>
    <row r="2619" spans="15:16" x14ac:dyDescent="0.25">
      <c r="O2619"/>
      <c r="P2619"/>
    </row>
    <row r="2620" spans="15:16" x14ac:dyDescent="0.25">
      <c r="O2620"/>
      <c r="P2620"/>
    </row>
    <row r="2621" spans="15:16" x14ac:dyDescent="0.25">
      <c r="O2621"/>
      <c r="P2621"/>
    </row>
    <row r="2622" spans="15:16" x14ac:dyDescent="0.25">
      <c r="O2622"/>
      <c r="P2622"/>
    </row>
    <row r="2623" spans="15:16" x14ac:dyDescent="0.25">
      <c r="O2623"/>
      <c r="P2623"/>
    </row>
    <row r="2624" spans="15:16" x14ac:dyDescent="0.25">
      <c r="O2624"/>
      <c r="P2624"/>
    </row>
    <row r="2625" spans="15:16" x14ac:dyDescent="0.25">
      <c r="O2625"/>
      <c r="P2625"/>
    </row>
    <row r="2626" spans="15:16" x14ac:dyDescent="0.25">
      <c r="O2626"/>
      <c r="P2626"/>
    </row>
    <row r="2627" spans="15:16" x14ac:dyDescent="0.25">
      <c r="O2627"/>
      <c r="P2627"/>
    </row>
    <row r="2628" spans="15:16" x14ac:dyDescent="0.25">
      <c r="O2628"/>
      <c r="P2628"/>
    </row>
    <row r="2629" spans="15:16" x14ac:dyDescent="0.25">
      <c r="O2629"/>
      <c r="P2629"/>
    </row>
    <row r="2630" spans="15:16" x14ac:dyDescent="0.25">
      <c r="O2630"/>
      <c r="P2630"/>
    </row>
    <row r="2631" spans="15:16" x14ac:dyDescent="0.25">
      <c r="O2631"/>
      <c r="P2631"/>
    </row>
    <row r="2632" spans="15:16" x14ac:dyDescent="0.25">
      <c r="O2632"/>
      <c r="P2632"/>
    </row>
    <row r="2633" spans="15:16" x14ac:dyDescent="0.25">
      <c r="O2633"/>
      <c r="P2633"/>
    </row>
    <row r="2634" spans="15:16" x14ac:dyDescent="0.25">
      <c r="O2634"/>
      <c r="P2634"/>
    </row>
    <row r="2635" spans="15:16" x14ac:dyDescent="0.25">
      <c r="O2635"/>
      <c r="P2635"/>
    </row>
    <row r="2636" spans="15:16" x14ac:dyDescent="0.25">
      <c r="O2636"/>
      <c r="P2636"/>
    </row>
    <row r="2637" spans="15:16" x14ac:dyDescent="0.25">
      <c r="O2637"/>
      <c r="P2637"/>
    </row>
    <row r="2638" spans="15:16" x14ac:dyDescent="0.25">
      <c r="O2638"/>
      <c r="P2638"/>
    </row>
    <row r="2639" spans="15:16" x14ac:dyDescent="0.25">
      <c r="O2639"/>
      <c r="P2639"/>
    </row>
    <row r="2640" spans="15:16" x14ac:dyDescent="0.25">
      <c r="O2640"/>
      <c r="P2640"/>
    </row>
    <row r="2641" spans="15:16" x14ac:dyDescent="0.25">
      <c r="O2641"/>
      <c r="P2641"/>
    </row>
    <row r="2642" spans="15:16" x14ac:dyDescent="0.25">
      <c r="O2642"/>
      <c r="P2642"/>
    </row>
    <row r="2643" spans="15:16" x14ac:dyDescent="0.25">
      <c r="O2643"/>
      <c r="P2643"/>
    </row>
    <row r="2644" spans="15:16" x14ac:dyDescent="0.25">
      <c r="O2644"/>
      <c r="P2644"/>
    </row>
    <row r="2645" spans="15:16" x14ac:dyDescent="0.25">
      <c r="O2645"/>
      <c r="P2645"/>
    </row>
    <row r="2646" spans="15:16" x14ac:dyDescent="0.25">
      <c r="O2646"/>
      <c r="P2646"/>
    </row>
    <row r="2647" spans="15:16" x14ac:dyDescent="0.25">
      <c r="O2647"/>
      <c r="P2647"/>
    </row>
    <row r="2648" spans="15:16" x14ac:dyDescent="0.25">
      <c r="O2648"/>
      <c r="P2648"/>
    </row>
    <row r="2649" spans="15:16" x14ac:dyDescent="0.25">
      <c r="O2649"/>
      <c r="P2649"/>
    </row>
    <row r="2650" spans="15:16" x14ac:dyDescent="0.25">
      <c r="O2650"/>
      <c r="P2650"/>
    </row>
    <row r="2651" spans="15:16" x14ac:dyDescent="0.25">
      <c r="O2651"/>
      <c r="P2651"/>
    </row>
    <row r="2652" spans="15:16" x14ac:dyDescent="0.25">
      <c r="O2652"/>
      <c r="P2652"/>
    </row>
    <row r="2653" spans="15:16" x14ac:dyDescent="0.25">
      <c r="O2653"/>
      <c r="P2653"/>
    </row>
    <row r="2654" spans="15:16" x14ac:dyDescent="0.25">
      <c r="O2654"/>
      <c r="P2654"/>
    </row>
    <row r="2655" spans="15:16" x14ac:dyDescent="0.25">
      <c r="O2655"/>
      <c r="P2655"/>
    </row>
    <row r="2656" spans="15:16" x14ac:dyDescent="0.25">
      <c r="O2656"/>
      <c r="P2656"/>
    </row>
    <row r="2657" spans="15:16" x14ac:dyDescent="0.25">
      <c r="O2657"/>
      <c r="P2657"/>
    </row>
    <row r="2658" spans="15:16" x14ac:dyDescent="0.25">
      <c r="O2658"/>
      <c r="P2658"/>
    </row>
    <row r="2659" spans="15:16" x14ac:dyDescent="0.25">
      <c r="O2659"/>
      <c r="P2659"/>
    </row>
    <row r="2660" spans="15:16" x14ac:dyDescent="0.25">
      <c r="O2660"/>
      <c r="P2660"/>
    </row>
    <row r="2661" spans="15:16" x14ac:dyDescent="0.25">
      <c r="O2661"/>
      <c r="P2661"/>
    </row>
    <row r="2662" spans="15:16" x14ac:dyDescent="0.25">
      <c r="O2662"/>
      <c r="P2662"/>
    </row>
    <row r="2663" spans="15:16" x14ac:dyDescent="0.25">
      <c r="O2663"/>
      <c r="P2663"/>
    </row>
    <row r="2664" spans="15:16" x14ac:dyDescent="0.25">
      <c r="O2664"/>
      <c r="P2664"/>
    </row>
    <row r="2665" spans="15:16" x14ac:dyDescent="0.25">
      <c r="O2665"/>
      <c r="P2665"/>
    </row>
    <row r="2666" spans="15:16" x14ac:dyDescent="0.25">
      <c r="O2666"/>
      <c r="P2666"/>
    </row>
    <row r="2667" spans="15:16" x14ac:dyDescent="0.25">
      <c r="O2667"/>
      <c r="P2667"/>
    </row>
    <row r="2668" spans="15:16" x14ac:dyDescent="0.25">
      <c r="O2668"/>
      <c r="P2668"/>
    </row>
    <row r="2669" spans="15:16" x14ac:dyDescent="0.25">
      <c r="O2669"/>
      <c r="P2669"/>
    </row>
    <row r="2670" spans="15:16" x14ac:dyDescent="0.25">
      <c r="O2670"/>
      <c r="P2670"/>
    </row>
    <row r="2671" spans="15:16" x14ac:dyDescent="0.25">
      <c r="O2671"/>
      <c r="P2671"/>
    </row>
    <row r="2672" spans="15:16" x14ac:dyDescent="0.25">
      <c r="O2672"/>
      <c r="P2672"/>
    </row>
    <row r="2673" spans="15:16" x14ac:dyDescent="0.25">
      <c r="O2673"/>
      <c r="P2673"/>
    </row>
    <row r="2674" spans="15:16" x14ac:dyDescent="0.25">
      <c r="O2674"/>
      <c r="P2674"/>
    </row>
    <row r="2675" spans="15:16" x14ac:dyDescent="0.25">
      <c r="O2675"/>
      <c r="P2675"/>
    </row>
    <row r="2676" spans="15:16" x14ac:dyDescent="0.25">
      <c r="O2676"/>
      <c r="P2676"/>
    </row>
    <row r="2677" spans="15:16" x14ac:dyDescent="0.25">
      <c r="O2677"/>
      <c r="P2677"/>
    </row>
    <row r="2678" spans="15:16" x14ac:dyDescent="0.25">
      <c r="O2678"/>
      <c r="P2678"/>
    </row>
    <row r="2679" spans="15:16" x14ac:dyDescent="0.25">
      <c r="O2679"/>
      <c r="P2679"/>
    </row>
    <row r="2680" spans="15:16" x14ac:dyDescent="0.25">
      <c r="O2680"/>
      <c r="P2680"/>
    </row>
    <row r="2681" spans="15:16" x14ac:dyDescent="0.25">
      <c r="O2681"/>
      <c r="P2681"/>
    </row>
    <row r="2682" spans="15:16" x14ac:dyDescent="0.25">
      <c r="O2682"/>
      <c r="P2682"/>
    </row>
    <row r="2683" spans="15:16" x14ac:dyDescent="0.25">
      <c r="O2683"/>
      <c r="P2683"/>
    </row>
    <row r="2684" spans="15:16" x14ac:dyDescent="0.25">
      <c r="O2684"/>
      <c r="P2684"/>
    </row>
    <row r="2685" spans="15:16" x14ac:dyDescent="0.25">
      <c r="O2685"/>
      <c r="P2685"/>
    </row>
    <row r="2686" spans="15:16" x14ac:dyDescent="0.25">
      <c r="O2686"/>
      <c r="P2686"/>
    </row>
    <row r="2687" spans="15:16" x14ac:dyDescent="0.25">
      <c r="O2687"/>
      <c r="P2687"/>
    </row>
    <row r="2688" spans="15:16" x14ac:dyDescent="0.25">
      <c r="O2688"/>
      <c r="P2688"/>
    </row>
    <row r="2689" spans="15:16" x14ac:dyDescent="0.25">
      <c r="O2689"/>
      <c r="P2689"/>
    </row>
    <row r="2690" spans="15:16" x14ac:dyDescent="0.25">
      <c r="O2690"/>
      <c r="P2690"/>
    </row>
    <row r="2691" spans="15:16" x14ac:dyDescent="0.25">
      <c r="O2691"/>
      <c r="P2691"/>
    </row>
    <row r="2692" spans="15:16" x14ac:dyDescent="0.25">
      <c r="O2692"/>
      <c r="P2692"/>
    </row>
    <row r="2693" spans="15:16" x14ac:dyDescent="0.25">
      <c r="O2693"/>
      <c r="P2693"/>
    </row>
    <row r="2694" spans="15:16" x14ac:dyDescent="0.25">
      <c r="O2694"/>
      <c r="P2694"/>
    </row>
    <row r="2695" spans="15:16" x14ac:dyDescent="0.25">
      <c r="O2695"/>
      <c r="P2695"/>
    </row>
    <row r="2696" spans="15:16" x14ac:dyDescent="0.25">
      <c r="O2696"/>
      <c r="P2696"/>
    </row>
    <row r="2697" spans="15:16" x14ac:dyDescent="0.25">
      <c r="O2697"/>
      <c r="P2697"/>
    </row>
    <row r="2698" spans="15:16" x14ac:dyDescent="0.25">
      <c r="O2698"/>
      <c r="P2698"/>
    </row>
    <row r="2699" spans="15:16" x14ac:dyDescent="0.25">
      <c r="O2699"/>
      <c r="P2699"/>
    </row>
    <row r="2700" spans="15:16" x14ac:dyDescent="0.25">
      <c r="O2700"/>
      <c r="P2700"/>
    </row>
    <row r="2701" spans="15:16" x14ac:dyDescent="0.25">
      <c r="O2701"/>
      <c r="P2701"/>
    </row>
    <row r="2702" spans="15:16" x14ac:dyDescent="0.25">
      <c r="O2702"/>
      <c r="P2702"/>
    </row>
    <row r="2703" spans="15:16" x14ac:dyDescent="0.25">
      <c r="O2703"/>
      <c r="P2703"/>
    </row>
    <row r="2704" spans="15:16" x14ac:dyDescent="0.25">
      <c r="O2704"/>
      <c r="P2704"/>
    </row>
    <row r="2705" spans="15:16" x14ac:dyDescent="0.25">
      <c r="O2705"/>
      <c r="P2705"/>
    </row>
    <row r="2706" spans="15:16" x14ac:dyDescent="0.25">
      <c r="O2706"/>
      <c r="P2706"/>
    </row>
    <row r="2707" spans="15:16" x14ac:dyDescent="0.25">
      <c r="O2707"/>
      <c r="P2707"/>
    </row>
    <row r="2708" spans="15:16" x14ac:dyDescent="0.25">
      <c r="O2708"/>
      <c r="P2708"/>
    </row>
    <row r="2709" spans="15:16" x14ac:dyDescent="0.25">
      <c r="O2709"/>
      <c r="P2709"/>
    </row>
    <row r="2710" spans="15:16" x14ac:dyDescent="0.25">
      <c r="O2710"/>
      <c r="P2710"/>
    </row>
    <row r="2711" spans="15:16" x14ac:dyDescent="0.25">
      <c r="O2711"/>
      <c r="P2711"/>
    </row>
    <row r="2712" spans="15:16" x14ac:dyDescent="0.25">
      <c r="O2712"/>
      <c r="P2712"/>
    </row>
    <row r="2713" spans="15:16" x14ac:dyDescent="0.25">
      <c r="O2713"/>
      <c r="P2713"/>
    </row>
    <row r="2714" spans="15:16" x14ac:dyDescent="0.25">
      <c r="O2714"/>
      <c r="P2714"/>
    </row>
    <row r="2715" spans="15:16" x14ac:dyDescent="0.25">
      <c r="O2715"/>
      <c r="P2715"/>
    </row>
    <row r="2716" spans="15:16" x14ac:dyDescent="0.25">
      <c r="O2716"/>
      <c r="P2716"/>
    </row>
    <row r="2717" spans="15:16" x14ac:dyDescent="0.25">
      <c r="O2717"/>
      <c r="P2717"/>
    </row>
    <row r="2718" spans="15:16" x14ac:dyDescent="0.25">
      <c r="O2718"/>
      <c r="P2718"/>
    </row>
    <row r="2719" spans="15:16" x14ac:dyDescent="0.25">
      <c r="O2719"/>
      <c r="P2719"/>
    </row>
    <row r="2720" spans="15:16" x14ac:dyDescent="0.25">
      <c r="O2720"/>
      <c r="P2720"/>
    </row>
    <row r="2721" spans="15:16" x14ac:dyDescent="0.25">
      <c r="O2721"/>
      <c r="P2721"/>
    </row>
    <row r="2722" spans="15:16" x14ac:dyDescent="0.25">
      <c r="O2722"/>
      <c r="P2722"/>
    </row>
    <row r="2723" spans="15:16" x14ac:dyDescent="0.25">
      <c r="O2723"/>
      <c r="P2723"/>
    </row>
    <row r="2724" spans="15:16" x14ac:dyDescent="0.25">
      <c r="O2724"/>
      <c r="P2724"/>
    </row>
    <row r="2725" spans="15:16" x14ac:dyDescent="0.25">
      <c r="O2725"/>
      <c r="P2725"/>
    </row>
    <row r="2726" spans="15:16" x14ac:dyDescent="0.25">
      <c r="O2726"/>
      <c r="P2726"/>
    </row>
    <row r="2727" spans="15:16" x14ac:dyDescent="0.25">
      <c r="O2727"/>
      <c r="P2727"/>
    </row>
    <row r="2728" spans="15:16" x14ac:dyDescent="0.25">
      <c r="O2728"/>
      <c r="P2728"/>
    </row>
    <row r="2729" spans="15:16" x14ac:dyDescent="0.25">
      <c r="O2729"/>
      <c r="P2729"/>
    </row>
    <row r="2730" spans="15:16" x14ac:dyDescent="0.25">
      <c r="O2730"/>
      <c r="P2730"/>
    </row>
    <row r="2731" spans="15:16" x14ac:dyDescent="0.25">
      <c r="O2731"/>
      <c r="P2731"/>
    </row>
    <row r="2732" spans="15:16" x14ac:dyDescent="0.25">
      <c r="O2732"/>
      <c r="P2732"/>
    </row>
    <row r="2733" spans="15:16" x14ac:dyDescent="0.25">
      <c r="O2733"/>
      <c r="P2733"/>
    </row>
    <row r="2734" spans="15:16" x14ac:dyDescent="0.25">
      <c r="O2734"/>
      <c r="P2734"/>
    </row>
    <row r="2735" spans="15:16" x14ac:dyDescent="0.25">
      <c r="O2735"/>
      <c r="P2735"/>
    </row>
    <row r="2736" spans="15:16" x14ac:dyDescent="0.25">
      <c r="O2736"/>
      <c r="P2736"/>
    </row>
    <row r="2737" spans="15:16" x14ac:dyDescent="0.25">
      <c r="O2737"/>
      <c r="P2737"/>
    </row>
    <row r="2738" spans="15:16" x14ac:dyDescent="0.25">
      <c r="O2738"/>
      <c r="P2738"/>
    </row>
    <row r="2739" spans="15:16" x14ac:dyDescent="0.25">
      <c r="O2739"/>
      <c r="P2739"/>
    </row>
    <row r="2740" spans="15:16" x14ac:dyDescent="0.25">
      <c r="O2740"/>
      <c r="P2740"/>
    </row>
    <row r="2741" spans="15:16" x14ac:dyDescent="0.25">
      <c r="O2741"/>
      <c r="P2741"/>
    </row>
    <row r="2742" spans="15:16" x14ac:dyDescent="0.25">
      <c r="O2742"/>
      <c r="P2742"/>
    </row>
    <row r="2743" spans="15:16" x14ac:dyDescent="0.25">
      <c r="O2743"/>
      <c r="P2743"/>
    </row>
    <row r="2744" spans="15:16" x14ac:dyDescent="0.25">
      <c r="O2744"/>
      <c r="P2744"/>
    </row>
    <row r="2745" spans="15:16" x14ac:dyDescent="0.25">
      <c r="O2745"/>
      <c r="P2745"/>
    </row>
    <row r="2746" spans="15:16" x14ac:dyDescent="0.25">
      <c r="O2746"/>
      <c r="P2746"/>
    </row>
    <row r="2747" spans="15:16" x14ac:dyDescent="0.25">
      <c r="O2747"/>
      <c r="P2747"/>
    </row>
    <row r="2748" spans="15:16" x14ac:dyDescent="0.25">
      <c r="O2748"/>
      <c r="P2748"/>
    </row>
    <row r="2749" spans="15:16" x14ac:dyDescent="0.25">
      <c r="O2749"/>
      <c r="P2749"/>
    </row>
    <row r="2750" spans="15:16" x14ac:dyDescent="0.25">
      <c r="O2750"/>
      <c r="P2750"/>
    </row>
    <row r="2751" spans="15:16" x14ac:dyDescent="0.25">
      <c r="O2751"/>
      <c r="P2751"/>
    </row>
    <row r="2752" spans="15:16" x14ac:dyDescent="0.25">
      <c r="O2752"/>
      <c r="P2752"/>
    </row>
    <row r="2753" spans="15:16" x14ac:dyDescent="0.25">
      <c r="O2753"/>
      <c r="P2753"/>
    </row>
    <row r="2754" spans="15:16" x14ac:dyDescent="0.25">
      <c r="O2754"/>
      <c r="P2754"/>
    </row>
    <row r="2755" spans="15:16" x14ac:dyDescent="0.25">
      <c r="O2755"/>
      <c r="P2755"/>
    </row>
    <row r="2756" spans="15:16" x14ac:dyDescent="0.25">
      <c r="O2756"/>
      <c r="P2756"/>
    </row>
    <row r="2757" spans="15:16" x14ac:dyDescent="0.25">
      <c r="O2757"/>
      <c r="P2757"/>
    </row>
    <row r="2758" spans="15:16" x14ac:dyDescent="0.25">
      <c r="O2758"/>
      <c r="P2758"/>
    </row>
    <row r="2759" spans="15:16" x14ac:dyDescent="0.25">
      <c r="O2759"/>
      <c r="P2759"/>
    </row>
    <row r="2760" spans="15:16" x14ac:dyDescent="0.25">
      <c r="O2760"/>
      <c r="P2760"/>
    </row>
    <row r="2761" spans="15:16" x14ac:dyDescent="0.25">
      <c r="O2761"/>
      <c r="P2761"/>
    </row>
    <row r="2762" spans="15:16" x14ac:dyDescent="0.25">
      <c r="O2762"/>
      <c r="P2762"/>
    </row>
    <row r="2763" spans="15:16" x14ac:dyDescent="0.25">
      <c r="O2763"/>
      <c r="P2763"/>
    </row>
    <row r="2764" spans="15:16" x14ac:dyDescent="0.25">
      <c r="O2764"/>
      <c r="P2764"/>
    </row>
    <row r="2765" spans="15:16" x14ac:dyDescent="0.25">
      <c r="O2765"/>
      <c r="P2765"/>
    </row>
    <row r="2766" spans="15:16" x14ac:dyDescent="0.25">
      <c r="O2766"/>
      <c r="P2766"/>
    </row>
    <row r="2767" spans="15:16" x14ac:dyDescent="0.25">
      <c r="O2767"/>
      <c r="P2767"/>
    </row>
    <row r="2768" spans="15:16" x14ac:dyDescent="0.25">
      <c r="O2768"/>
      <c r="P2768"/>
    </row>
    <row r="2769" spans="15:16" x14ac:dyDescent="0.25">
      <c r="O2769"/>
      <c r="P2769"/>
    </row>
    <row r="2770" spans="15:16" x14ac:dyDescent="0.25">
      <c r="O2770"/>
      <c r="P2770"/>
    </row>
    <row r="2771" spans="15:16" x14ac:dyDescent="0.25">
      <c r="O2771"/>
      <c r="P2771"/>
    </row>
    <row r="2772" spans="15:16" x14ac:dyDescent="0.25">
      <c r="O2772"/>
      <c r="P2772"/>
    </row>
    <row r="2773" spans="15:16" x14ac:dyDescent="0.25">
      <c r="O2773"/>
      <c r="P2773"/>
    </row>
    <row r="2774" spans="15:16" x14ac:dyDescent="0.25">
      <c r="O2774"/>
      <c r="P2774"/>
    </row>
    <row r="2775" spans="15:16" x14ac:dyDescent="0.25">
      <c r="O2775"/>
      <c r="P2775"/>
    </row>
    <row r="2776" spans="15:16" x14ac:dyDescent="0.25">
      <c r="O2776"/>
      <c r="P2776"/>
    </row>
    <row r="2777" spans="15:16" x14ac:dyDescent="0.25">
      <c r="O2777"/>
      <c r="P2777"/>
    </row>
    <row r="2778" spans="15:16" x14ac:dyDescent="0.25">
      <c r="O2778"/>
      <c r="P2778"/>
    </row>
    <row r="2779" spans="15:16" x14ac:dyDescent="0.25">
      <c r="O2779"/>
      <c r="P2779"/>
    </row>
    <row r="2780" spans="15:16" x14ac:dyDescent="0.25">
      <c r="O2780"/>
      <c r="P2780"/>
    </row>
    <row r="2781" spans="15:16" x14ac:dyDescent="0.25">
      <c r="O2781"/>
      <c r="P2781"/>
    </row>
    <row r="2782" spans="15:16" x14ac:dyDescent="0.25">
      <c r="O2782"/>
      <c r="P2782"/>
    </row>
    <row r="2783" spans="15:16" x14ac:dyDescent="0.25">
      <c r="O2783"/>
      <c r="P2783"/>
    </row>
    <row r="2784" spans="15:16" x14ac:dyDescent="0.25">
      <c r="O2784"/>
      <c r="P2784"/>
    </row>
    <row r="2785" spans="15:16" x14ac:dyDescent="0.25">
      <c r="O2785"/>
      <c r="P2785"/>
    </row>
    <row r="2786" spans="15:16" x14ac:dyDescent="0.25">
      <c r="O2786"/>
      <c r="P2786"/>
    </row>
    <row r="2787" spans="15:16" x14ac:dyDescent="0.25">
      <c r="O2787"/>
      <c r="P2787"/>
    </row>
    <row r="2788" spans="15:16" x14ac:dyDescent="0.25">
      <c r="O2788"/>
      <c r="P2788"/>
    </row>
    <row r="2789" spans="15:16" x14ac:dyDescent="0.25">
      <c r="O2789"/>
      <c r="P2789"/>
    </row>
    <row r="2790" spans="15:16" x14ac:dyDescent="0.25">
      <c r="O2790"/>
      <c r="P2790"/>
    </row>
    <row r="2791" spans="15:16" x14ac:dyDescent="0.25">
      <c r="O2791"/>
      <c r="P2791"/>
    </row>
    <row r="2792" spans="15:16" x14ac:dyDescent="0.25">
      <c r="O2792"/>
      <c r="P2792"/>
    </row>
    <row r="2793" spans="15:16" x14ac:dyDescent="0.25">
      <c r="O2793"/>
      <c r="P2793"/>
    </row>
    <row r="2794" spans="15:16" x14ac:dyDescent="0.25">
      <c r="O2794"/>
      <c r="P2794"/>
    </row>
    <row r="2795" spans="15:16" x14ac:dyDescent="0.25">
      <c r="O2795"/>
      <c r="P2795"/>
    </row>
    <row r="2796" spans="15:16" x14ac:dyDescent="0.25">
      <c r="O2796"/>
      <c r="P2796"/>
    </row>
    <row r="2797" spans="15:16" x14ac:dyDescent="0.25">
      <c r="O2797"/>
      <c r="P2797"/>
    </row>
    <row r="2798" spans="15:16" x14ac:dyDescent="0.25">
      <c r="O2798"/>
      <c r="P2798"/>
    </row>
    <row r="2799" spans="15:16" x14ac:dyDescent="0.25">
      <c r="O2799"/>
      <c r="P2799"/>
    </row>
    <row r="2800" spans="15:16" x14ac:dyDescent="0.25">
      <c r="O2800"/>
      <c r="P2800"/>
    </row>
    <row r="2801" spans="15:16" x14ac:dyDescent="0.25">
      <c r="O2801"/>
      <c r="P2801"/>
    </row>
    <row r="2802" spans="15:16" x14ac:dyDescent="0.25">
      <c r="O2802"/>
      <c r="P2802"/>
    </row>
    <row r="2803" spans="15:16" x14ac:dyDescent="0.25">
      <c r="O2803"/>
      <c r="P2803"/>
    </row>
    <row r="2804" spans="15:16" x14ac:dyDescent="0.25">
      <c r="O2804"/>
      <c r="P2804"/>
    </row>
    <row r="2805" spans="15:16" x14ac:dyDescent="0.25">
      <c r="O2805"/>
      <c r="P2805"/>
    </row>
    <row r="2806" spans="15:16" x14ac:dyDescent="0.25">
      <c r="O2806"/>
      <c r="P2806"/>
    </row>
    <row r="2807" spans="15:16" x14ac:dyDescent="0.25">
      <c r="O2807"/>
      <c r="P2807"/>
    </row>
    <row r="2808" spans="15:16" x14ac:dyDescent="0.25">
      <c r="O2808"/>
      <c r="P2808"/>
    </row>
    <row r="2809" spans="15:16" x14ac:dyDescent="0.25">
      <c r="O2809"/>
      <c r="P2809"/>
    </row>
    <row r="2810" spans="15:16" x14ac:dyDescent="0.25">
      <c r="O2810"/>
      <c r="P2810"/>
    </row>
    <row r="2811" spans="15:16" x14ac:dyDescent="0.25">
      <c r="O2811"/>
      <c r="P2811"/>
    </row>
    <row r="2812" spans="15:16" x14ac:dyDescent="0.25">
      <c r="O2812"/>
      <c r="P2812"/>
    </row>
    <row r="2813" spans="15:16" x14ac:dyDescent="0.25">
      <c r="O2813"/>
      <c r="P2813"/>
    </row>
    <row r="2814" spans="15:16" x14ac:dyDescent="0.25">
      <c r="O2814"/>
      <c r="P2814"/>
    </row>
    <row r="2815" spans="15:16" x14ac:dyDescent="0.25">
      <c r="O2815"/>
      <c r="P2815"/>
    </row>
    <row r="2816" spans="15:16" x14ac:dyDescent="0.25">
      <c r="O2816"/>
      <c r="P2816"/>
    </row>
    <row r="2817" spans="15:16" x14ac:dyDescent="0.25">
      <c r="O2817"/>
      <c r="P2817"/>
    </row>
    <row r="2818" spans="15:16" x14ac:dyDescent="0.25">
      <c r="O2818"/>
      <c r="P2818"/>
    </row>
    <row r="2819" spans="15:16" x14ac:dyDescent="0.25">
      <c r="O2819"/>
      <c r="P2819"/>
    </row>
    <row r="2820" spans="15:16" x14ac:dyDescent="0.25">
      <c r="O2820"/>
      <c r="P2820"/>
    </row>
    <row r="2821" spans="15:16" x14ac:dyDescent="0.25">
      <c r="O2821"/>
      <c r="P2821"/>
    </row>
    <row r="2822" spans="15:16" x14ac:dyDescent="0.25">
      <c r="O2822"/>
      <c r="P2822"/>
    </row>
    <row r="2823" spans="15:16" x14ac:dyDescent="0.25">
      <c r="O2823"/>
      <c r="P2823"/>
    </row>
    <row r="2824" spans="15:16" x14ac:dyDescent="0.25">
      <c r="O2824"/>
      <c r="P2824"/>
    </row>
    <row r="2825" spans="15:16" x14ac:dyDescent="0.25">
      <c r="O2825"/>
      <c r="P2825"/>
    </row>
    <row r="2826" spans="15:16" x14ac:dyDescent="0.25">
      <c r="O2826"/>
      <c r="P2826"/>
    </row>
    <row r="2827" spans="15:16" x14ac:dyDescent="0.25">
      <c r="O2827"/>
      <c r="P2827"/>
    </row>
    <row r="2828" spans="15:16" x14ac:dyDescent="0.25">
      <c r="O2828"/>
      <c r="P2828"/>
    </row>
    <row r="2829" spans="15:16" x14ac:dyDescent="0.25">
      <c r="O2829"/>
      <c r="P2829"/>
    </row>
    <row r="2830" spans="15:16" x14ac:dyDescent="0.25">
      <c r="O2830"/>
      <c r="P2830"/>
    </row>
    <row r="2831" spans="15:16" x14ac:dyDescent="0.25">
      <c r="O2831"/>
      <c r="P2831"/>
    </row>
    <row r="2832" spans="15:16" x14ac:dyDescent="0.25">
      <c r="O2832"/>
      <c r="P2832"/>
    </row>
    <row r="2833" spans="15:16" x14ac:dyDescent="0.25">
      <c r="O2833"/>
      <c r="P2833"/>
    </row>
    <row r="2834" spans="15:16" x14ac:dyDescent="0.25">
      <c r="O2834"/>
      <c r="P2834"/>
    </row>
    <row r="2835" spans="15:16" x14ac:dyDescent="0.25">
      <c r="O2835"/>
      <c r="P2835"/>
    </row>
    <row r="2836" spans="15:16" x14ac:dyDescent="0.25">
      <c r="O2836"/>
      <c r="P2836"/>
    </row>
    <row r="2837" spans="15:16" x14ac:dyDescent="0.25">
      <c r="O2837"/>
      <c r="P2837"/>
    </row>
    <row r="2838" spans="15:16" x14ac:dyDescent="0.25">
      <c r="O2838"/>
      <c r="P2838"/>
    </row>
    <row r="2839" spans="15:16" x14ac:dyDescent="0.25">
      <c r="O2839"/>
      <c r="P2839"/>
    </row>
    <row r="2840" spans="15:16" x14ac:dyDescent="0.25">
      <c r="O2840"/>
      <c r="P2840"/>
    </row>
    <row r="2841" spans="15:16" x14ac:dyDescent="0.25">
      <c r="O2841"/>
      <c r="P2841"/>
    </row>
    <row r="2842" spans="15:16" x14ac:dyDescent="0.25">
      <c r="O2842"/>
      <c r="P2842"/>
    </row>
    <row r="2843" spans="15:16" x14ac:dyDescent="0.25">
      <c r="O2843"/>
      <c r="P2843"/>
    </row>
    <row r="2844" spans="15:16" x14ac:dyDescent="0.25">
      <c r="O2844"/>
      <c r="P2844"/>
    </row>
    <row r="2845" spans="15:16" x14ac:dyDescent="0.25">
      <c r="O2845"/>
      <c r="P2845"/>
    </row>
    <row r="2846" spans="15:16" x14ac:dyDescent="0.25">
      <c r="O2846"/>
      <c r="P2846"/>
    </row>
    <row r="2847" spans="15:16" x14ac:dyDescent="0.25">
      <c r="O2847"/>
      <c r="P2847"/>
    </row>
    <row r="2848" spans="15:16" x14ac:dyDescent="0.25">
      <c r="O2848"/>
      <c r="P2848"/>
    </row>
    <row r="2849" spans="15:16" x14ac:dyDescent="0.25">
      <c r="O2849"/>
      <c r="P2849"/>
    </row>
    <row r="2850" spans="15:16" x14ac:dyDescent="0.25">
      <c r="O2850"/>
      <c r="P2850"/>
    </row>
    <row r="2851" spans="15:16" x14ac:dyDescent="0.25">
      <c r="O2851"/>
      <c r="P2851"/>
    </row>
    <row r="2852" spans="15:16" x14ac:dyDescent="0.25">
      <c r="O2852"/>
      <c r="P2852"/>
    </row>
    <row r="2853" spans="15:16" x14ac:dyDescent="0.25">
      <c r="O2853"/>
      <c r="P2853"/>
    </row>
    <row r="2854" spans="15:16" x14ac:dyDescent="0.25">
      <c r="O2854"/>
      <c r="P2854"/>
    </row>
    <row r="2855" spans="15:16" x14ac:dyDescent="0.25">
      <c r="O2855"/>
      <c r="P2855"/>
    </row>
    <row r="2856" spans="15:16" x14ac:dyDescent="0.25">
      <c r="O2856"/>
      <c r="P2856"/>
    </row>
    <row r="2857" spans="15:16" x14ac:dyDescent="0.25">
      <c r="O2857"/>
      <c r="P2857"/>
    </row>
    <row r="2858" spans="15:16" x14ac:dyDescent="0.25">
      <c r="O2858"/>
      <c r="P2858"/>
    </row>
    <row r="2859" spans="15:16" x14ac:dyDescent="0.25">
      <c r="O2859"/>
      <c r="P2859"/>
    </row>
    <row r="2860" spans="15:16" x14ac:dyDescent="0.25">
      <c r="O2860"/>
      <c r="P2860"/>
    </row>
    <row r="2861" spans="15:16" x14ac:dyDescent="0.25">
      <c r="O2861"/>
      <c r="P2861"/>
    </row>
    <row r="2862" spans="15:16" x14ac:dyDescent="0.25">
      <c r="O2862"/>
      <c r="P2862"/>
    </row>
    <row r="2863" spans="15:16" x14ac:dyDescent="0.25">
      <c r="O2863"/>
      <c r="P2863"/>
    </row>
    <row r="2864" spans="15:16" x14ac:dyDescent="0.25">
      <c r="O2864"/>
      <c r="P2864"/>
    </row>
    <row r="2865" spans="15:16" x14ac:dyDescent="0.25">
      <c r="O2865"/>
      <c r="P2865"/>
    </row>
    <row r="2866" spans="15:16" x14ac:dyDescent="0.25">
      <c r="O2866"/>
      <c r="P2866"/>
    </row>
    <row r="2867" spans="15:16" x14ac:dyDescent="0.25">
      <c r="O2867"/>
      <c r="P2867"/>
    </row>
    <row r="2868" spans="15:16" x14ac:dyDescent="0.25">
      <c r="O2868"/>
      <c r="P2868"/>
    </row>
    <row r="2869" spans="15:16" x14ac:dyDescent="0.25">
      <c r="O2869"/>
      <c r="P2869"/>
    </row>
    <row r="2870" spans="15:16" x14ac:dyDescent="0.25">
      <c r="O2870"/>
      <c r="P2870"/>
    </row>
    <row r="2871" spans="15:16" x14ac:dyDescent="0.25">
      <c r="O2871"/>
      <c r="P2871"/>
    </row>
    <row r="2872" spans="15:16" x14ac:dyDescent="0.25">
      <c r="O2872"/>
      <c r="P2872"/>
    </row>
    <row r="2873" spans="15:16" x14ac:dyDescent="0.25">
      <c r="O2873"/>
      <c r="P2873"/>
    </row>
    <row r="2874" spans="15:16" x14ac:dyDescent="0.25">
      <c r="O2874"/>
      <c r="P2874"/>
    </row>
    <row r="2875" spans="15:16" x14ac:dyDescent="0.25">
      <c r="O2875"/>
      <c r="P2875"/>
    </row>
    <row r="2876" spans="15:16" x14ac:dyDescent="0.25">
      <c r="O2876"/>
      <c r="P2876"/>
    </row>
    <row r="2877" spans="15:16" x14ac:dyDescent="0.25">
      <c r="O2877"/>
      <c r="P2877"/>
    </row>
    <row r="2878" spans="15:16" x14ac:dyDescent="0.25">
      <c r="O2878"/>
      <c r="P2878"/>
    </row>
    <row r="2879" spans="15:16" x14ac:dyDescent="0.25">
      <c r="O2879"/>
      <c r="P2879"/>
    </row>
    <row r="2880" spans="15:16" x14ac:dyDescent="0.25">
      <c r="O2880"/>
      <c r="P2880"/>
    </row>
    <row r="2881" spans="15:16" x14ac:dyDescent="0.25">
      <c r="O2881"/>
      <c r="P2881"/>
    </row>
    <row r="2882" spans="15:16" x14ac:dyDescent="0.25">
      <c r="O2882"/>
      <c r="P2882"/>
    </row>
    <row r="2883" spans="15:16" x14ac:dyDescent="0.25">
      <c r="O2883"/>
      <c r="P2883"/>
    </row>
    <row r="2884" spans="15:16" x14ac:dyDescent="0.25">
      <c r="O2884"/>
      <c r="P2884"/>
    </row>
    <row r="2885" spans="15:16" x14ac:dyDescent="0.25">
      <c r="O2885"/>
      <c r="P2885"/>
    </row>
    <row r="2886" spans="15:16" x14ac:dyDescent="0.25">
      <c r="O2886"/>
      <c r="P2886"/>
    </row>
    <row r="2887" spans="15:16" x14ac:dyDescent="0.25">
      <c r="O2887"/>
      <c r="P2887"/>
    </row>
    <row r="2888" spans="15:16" x14ac:dyDescent="0.25">
      <c r="O2888"/>
      <c r="P2888"/>
    </row>
    <row r="2889" spans="15:16" x14ac:dyDescent="0.25">
      <c r="O2889"/>
      <c r="P2889"/>
    </row>
    <row r="2890" spans="15:16" x14ac:dyDescent="0.25">
      <c r="O2890"/>
      <c r="P2890"/>
    </row>
    <row r="2891" spans="15:16" x14ac:dyDescent="0.25">
      <c r="O2891"/>
      <c r="P2891"/>
    </row>
    <row r="2892" spans="15:16" x14ac:dyDescent="0.25">
      <c r="O2892"/>
      <c r="P2892"/>
    </row>
    <row r="2893" spans="15:16" x14ac:dyDescent="0.25">
      <c r="O2893"/>
      <c r="P2893"/>
    </row>
    <row r="2894" spans="15:16" x14ac:dyDescent="0.25">
      <c r="O2894"/>
      <c r="P2894"/>
    </row>
    <row r="2895" spans="15:16" x14ac:dyDescent="0.25">
      <c r="O2895"/>
      <c r="P2895"/>
    </row>
    <row r="2896" spans="15:16" x14ac:dyDescent="0.25">
      <c r="O2896"/>
      <c r="P2896"/>
    </row>
    <row r="2897" spans="15:16" x14ac:dyDescent="0.25">
      <c r="O2897"/>
      <c r="P2897"/>
    </row>
    <row r="2898" spans="15:16" x14ac:dyDescent="0.25">
      <c r="O2898"/>
      <c r="P2898"/>
    </row>
    <row r="2899" spans="15:16" x14ac:dyDescent="0.25">
      <c r="O2899"/>
      <c r="P2899"/>
    </row>
    <row r="2900" spans="15:16" x14ac:dyDescent="0.25">
      <c r="O2900"/>
      <c r="P2900"/>
    </row>
    <row r="2901" spans="15:16" x14ac:dyDescent="0.25">
      <c r="O2901"/>
      <c r="P2901"/>
    </row>
    <row r="2902" spans="15:16" x14ac:dyDescent="0.25">
      <c r="O2902"/>
      <c r="P2902"/>
    </row>
    <row r="2903" spans="15:16" x14ac:dyDescent="0.25">
      <c r="O2903"/>
      <c r="P2903"/>
    </row>
    <row r="2904" spans="15:16" x14ac:dyDescent="0.25">
      <c r="O2904"/>
      <c r="P2904"/>
    </row>
    <row r="2905" spans="15:16" x14ac:dyDescent="0.25">
      <c r="O2905"/>
      <c r="P2905"/>
    </row>
    <row r="2906" spans="15:16" x14ac:dyDescent="0.25">
      <c r="O2906"/>
      <c r="P2906"/>
    </row>
    <row r="2907" spans="15:16" x14ac:dyDescent="0.25">
      <c r="O2907"/>
      <c r="P2907"/>
    </row>
    <row r="2908" spans="15:16" x14ac:dyDescent="0.25">
      <c r="O2908"/>
      <c r="P2908"/>
    </row>
    <row r="2909" spans="15:16" x14ac:dyDescent="0.25">
      <c r="O2909"/>
      <c r="P2909"/>
    </row>
    <row r="2910" spans="15:16" x14ac:dyDescent="0.25">
      <c r="O2910"/>
      <c r="P2910"/>
    </row>
    <row r="2911" spans="15:16" x14ac:dyDescent="0.25">
      <c r="O2911"/>
      <c r="P2911"/>
    </row>
    <row r="2912" spans="15:16" x14ac:dyDescent="0.25">
      <c r="O2912"/>
      <c r="P2912"/>
    </row>
    <row r="2913" spans="15:16" x14ac:dyDescent="0.25">
      <c r="O2913"/>
      <c r="P2913"/>
    </row>
    <row r="2914" spans="15:16" x14ac:dyDescent="0.25">
      <c r="O2914"/>
      <c r="P2914"/>
    </row>
    <row r="2915" spans="15:16" x14ac:dyDescent="0.25">
      <c r="O2915"/>
      <c r="P2915"/>
    </row>
    <row r="2916" spans="15:16" x14ac:dyDescent="0.25">
      <c r="O2916"/>
      <c r="P2916"/>
    </row>
    <row r="2917" spans="15:16" x14ac:dyDescent="0.25">
      <c r="O2917"/>
      <c r="P2917"/>
    </row>
    <row r="2918" spans="15:16" x14ac:dyDescent="0.25">
      <c r="O2918"/>
      <c r="P2918"/>
    </row>
    <row r="2919" spans="15:16" x14ac:dyDescent="0.25">
      <c r="O2919"/>
      <c r="P2919"/>
    </row>
    <row r="2920" spans="15:16" x14ac:dyDescent="0.25">
      <c r="O2920"/>
      <c r="P2920"/>
    </row>
    <row r="2921" spans="15:16" x14ac:dyDescent="0.25">
      <c r="O2921"/>
      <c r="P2921"/>
    </row>
    <row r="2922" spans="15:16" x14ac:dyDescent="0.25">
      <c r="O2922"/>
      <c r="P2922"/>
    </row>
    <row r="2923" spans="15:16" x14ac:dyDescent="0.25">
      <c r="O2923"/>
      <c r="P2923"/>
    </row>
    <row r="2924" spans="15:16" x14ac:dyDescent="0.25">
      <c r="O2924"/>
      <c r="P2924"/>
    </row>
    <row r="2925" spans="15:16" x14ac:dyDescent="0.25">
      <c r="O2925"/>
      <c r="P2925"/>
    </row>
    <row r="2926" spans="15:16" x14ac:dyDescent="0.25">
      <c r="O2926"/>
      <c r="P2926"/>
    </row>
    <row r="2927" spans="15:16" x14ac:dyDescent="0.25">
      <c r="O2927"/>
      <c r="P2927"/>
    </row>
    <row r="2928" spans="15:16" x14ac:dyDescent="0.25">
      <c r="O2928"/>
      <c r="P2928"/>
    </row>
    <row r="2929" spans="15:16" x14ac:dyDescent="0.25">
      <c r="O2929"/>
      <c r="P2929"/>
    </row>
    <row r="2930" spans="15:16" x14ac:dyDescent="0.25">
      <c r="O2930"/>
      <c r="P2930"/>
    </row>
    <row r="2931" spans="15:16" x14ac:dyDescent="0.25">
      <c r="O2931"/>
      <c r="P2931"/>
    </row>
    <row r="2932" spans="15:16" x14ac:dyDescent="0.25">
      <c r="O2932"/>
      <c r="P2932"/>
    </row>
    <row r="2933" spans="15:16" x14ac:dyDescent="0.25">
      <c r="O2933"/>
      <c r="P2933"/>
    </row>
    <row r="2934" spans="15:16" x14ac:dyDescent="0.25">
      <c r="O2934"/>
      <c r="P2934"/>
    </row>
    <row r="2935" spans="15:16" x14ac:dyDescent="0.25">
      <c r="O2935"/>
      <c r="P2935"/>
    </row>
    <row r="2936" spans="15:16" x14ac:dyDescent="0.25">
      <c r="O2936"/>
      <c r="P2936"/>
    </row>
    <row r="2937" spans="15:16" x14ac:dyDescent="0.25">
      <c r="O2937"/>
      <c r="P2937"/>
    </row>
    <row r="2938" spans="15:16" x14ac:dyDescent="0.25">
      <c r="O2938"/>
      <c r="P2938"/>
    </row>
    <row r="2939" spans="15:16" x14ac:dyDescent="0.25">
      <c r="O2939"/>
      <c r="P2939"/>
    </row>
    <row r="2940" spans="15:16" x14ac:dyDescent="0.25">
      <c r="O2940"/>
      <c r="P2940"/>
    </row>
    <row r="2941" spans="15:16" x14ac:dyDescent="0.25">
      <c r="O2941"/>
      <c r="P2941"/>
    </row>
    <row r="2942" spans="15:16" x14ac:dyDescent="0.25">
      <c r="O2942"/>
      <c r="P2942"/>
    </row>
    <row r="2943" spans="15:16" x14ac:dyDescent="0.25">
      <c r="O2943"/>
      <c r="P2943"/>
    </row>
    <row r="2944" spans="15:16" x14ac:dyDescent="0.25">
      <c r="O2944"/>
      <c r="P2944"/>
    </row>
    <row r="2945" spans="15:16" x14ac:dyDescent="0.25">
      <c r="O2945"/>
      <c r="P2945"/>
    </row>
    <row r="2946" spans="15:16" x14ac:dyDescent="0.25">
      <c r="O2946"/>
      <c r="P2946"/>
    </row>
    <row r="2947" spans="15:16" x14ac:dyDescent="0.25">
      <c r="O2947"/>
      <c r="P2947"/>
    </row>
    <row r="2948" spans="15:16" x14ac:dyDescent="0.25">
      <c r="O2948"/>
      <c r="P2948"/>
    </row>
    <row r="2949" spans="15:16" x14ac:dyDescent="0.25">
      <c r="O2949"/>
      <c r="P2949"/>
    </row>
    <row r="2950" spans="15:16" x14ac:dyDescent="0.25">
      <c r="O2950"/>
      <c r="P2950"/>
    </row>
    <row r="2951" spans="15:16" x14ac:dyDescent="0.25">
      <c r="O2951"/>
      <c r="P2951"/>
    </row>
    <row r="2952" spans="15:16" x14ac:dyDescent="0.25">
      <c r="O2952"/>
      <c r="P2952"/>
    </row>
    <row r="2953" spans="15:16" x14ac:dyDescent="0.25">
      <c r="O2953"/>
      <c r="P2953"/>
    </row>
    <row r="2954" spans="15:16" x14ac:dyDescent="0.25">
      <c r="O2954"/>
      <c r="P2954"/>
    </row>
    <row r="2955" spans="15:16" x14ac:dyDescent="0.25">
      <c r="O2955"/>
      <c r="P2955"/>
    </row>
    <row r="2956" spans="15:16" x14ac:dyDescent="0.25">
      <c r="O2956"/>
      <c r="P2956"/>
    </row>
    <row r="2957" spans="15:16" x14ac:dyDescent="0.25">
      <c r="O2957"/>
      <c r="P2957"/>
    </row>
    <row r="2958" spans="15:16" x14ac:dyDescent="0.25">
      <c r="O2958"/>
      <c r="P2958"/>
    </row>
    <row r="2959" spans="15:16" x14ac:dyDescent="0.25">
      <c r="O2959"/>
      <c r="P2959"/>
    </row>
    <row r="2960" spans="15:16" x14ac:dyDescent="0.25">
      <c r="O2960"/>
      <c r="P2960"/>
    </row>
    <row r="2961" spans="15:16" x14ac:dyDescent="0.25">
      <c r="O2961"/>
      <c r="P2961"/>
    </row>
    <row r="2962" spans="15:16" x14ac:dyDescent="0.25">
      <c r="O2962"/>
      <c r="P2962"/>
    </row>
    <row r="2963" spans="15:16" x14ac:dyDescent="0.25">
      <c r="O2963"/>
      <c r="P2963"/>
    </row>
    <row r="2964" spans="15:16" x14ac:dyDescent="0.25">
      <c r="O2964"/>
      <c r="P2964"/>
    </row>
    <row r="2965" spans="15:16" x14ac:dyDescent="0.25">
      <c r="O2965"/>
      <c r="P2965"/>
    </row>
    <row r="2966" spans="15:16" x14ac:dyDescent="0.25">
      <c r="O2966"/>
      <c r="P2966"/>
    </row>
    <row r="2967" spans="15:16" x14ac:dyDescent="0.25">
      <c r="O2967"/>
      <c r="P2967"/>
    </row>
    <row r="2968" spans="15:16" x14ac:dyDescent="0.25">
      <c r="O2968"/>
      <c r="P2968"/>
    </row>
    <row r="2969" spans="15:16" x14ac:dyDescent="0.25">
      <c r="O2969"/>
      <c r="P2969"/>
    </row>
    <row r="2970" spans="15:16" x14ac:dyDescent="0.25">
      <c r="O2970"/>
      <c r="P2970"/>
    </row>
    <row r="2971" spans="15:16" x14ac:dyDescent="0.25">
      <c r="O2971"/>
      <c r="P2971"/>
    </row>
    <row r="2972" spans="15:16" x14ac:dyDescent="0.25">
      <c r="O2972"/>
      <c r="P2972"/>
    </row>
    <row r="2973" spans="15:16" x14ac:dyDescent="0.25">
      <c r="O2973"/>
      <c r="P2973"/>
    </row>
    <row r="2974" spans="15:16" x14ac:dyDescent="0.25">
      <c r="O2974"/>
      <c r="P2974"/>
    </row>
    <row r="2975" spans="15:16" x14ac:dyDescent="0.25">
      <c r="O2975"/>
      <c r="P2975"/>
    </row>
    <row r="2976" spans="15:16" x14ac:dyDescent="0.25">
      <c r="O2976"/>
      <c r="P2976"/>
    </row>
    <row r="2977" spans="15:16" x14ac:dyDescent="0.25">
      <c r="O2977"/>
      <c r="P2977"/>
    </row>
    <row r="2978" spans="15:16" x14ac:dyDescent="0.25">
      <c r="O2978"/>
      <c r="P2978"/>
    </row>
    <row r="2979" spans="15:16" x14ac:dyDescent="0.25">
      <c r="O2979"/>
      <c r="P2979"/>
    </row>
    <row r="2980" spans="15:16" x14ac:dyDescent="0.25">
      <c r="O2980"/>
      <c r="P2980"/>
    </row>
    <row r="2981" spans="15:16" x14ac:dyDescent="0.25">
      <c r="O2981"/>
      <c r="P2981"/>
    </row>
    <row r="2982" spans="15:16" x14ac:dyDescent="0.25">
      <c r="O2982"/>
      <c r="P2982"/>
    </row>
    <row r="2983" spans="15:16" x14ac:dyDescent="0.25">
      <c r="O2983"/>
      <c r="P2983"/>
    </row>
    <row r="2984" spans="15:16" x14ac:dyDescent="0.25">
      <c r="O2984"/>
      <c r="P2984"/>
    </row>
    <row r="2985" spans="15:16" x14ac:dyDescent="0.25">
      <c r="O2985"/>
      <c r="P2985"/>
    </row>
    <row r="2986" spans="15:16" x14ac:dyDescent="0.25">
      <c r="O2986"/>
      <c r="P2986"/>
    </row>
    <row r="2987" spans="15:16" x14ac:dyDescent="0.25">
      <c r="O2987"/>
      <c r="P2987"/>
    </row>
    <row r="2988" spans="15:16" x14ac:dyDescent="0.25">
      <c r="O2988"/>
      <c r="P2988"/>
    </row>
    <row r="2989" spans="15:16" x14ac:dyDescent="0.25">
      <c r="O2989"/>
      <c r="P2989"/>
    </row>
    <row r="2990" spans="15:16" x14ac:dyDescent="0.25">
      <c r="O2990"/>
      <c r="P2990"/>
    </row>
    <row r="2991" spans="15:16" x14ac:dyDescent="0.25">
      <c r="O2991"/>
      <c r="P2991"/>
    </row>
    <row r="2992" spans="15:16" x14ac:dyDescent="0.25">
      <c r="O2992"/>
      <c r="P2992"/>
    </row>
    <row r="2993" spans="15:16" x14ac:dyDescent="0.25">
      <c r="O2993"/>
      <c r="P2993"/>
    </row>
    <row r="2994" spans="15:16" x14ac:dyDescent="0.25">
      <c r="O2994"/>
      <c r="P2994"/>
    </row>
    <row r="2995" spans="15:16" x14ac:dyDescent="0.25">
      <c r="O2995"/>
      <c r="P2995"/>
    </row>
    <row r="2996" spans="15:16" x14ac:dyDescent="0.25">
      <c r="O2996"/>
      <c r="P2996"/>
    </row>
    <row r="2997" spans="15:16" x14ac:dyDescent="0.25">
      <c r="O2997"/>
      <c r="P2997"/>
    </row>
    <row r="2998" spans="15:16" x14ac:dyDescent="0.25">
      <c r="O2998"/>
      <c r="P2998"/>
    </row>
    <row r="2999" spans="15:16" x14ac:dyDescent="0.25">
      <c r="O2999"/>
      <c r="P2999"/>
    </row>
    <row r="3000" spans="15:16" x14ac:dyDescent="0.25">
      <c r="O3000"/>
      <c r="P3000"/>
    </row>
    <row r="3001" spans="15:16" x14ac:dyDescent="0.25">
      <c r="O3001"/>
      <c r="P3001"/>
    </row>
    <row r="3002" spans="15:16" x14ac:dyDescent="0.25">
      <c r="O3002"/>
      <c r="P3002"/>
    </row>
    <row r="3003" spans="15:16" x14ac:dyDescent="0.25">
      <c r="O3003"/>
      <c r="P3003"/>
    </row>
    <row r="3004" spans="15:16" x14ac:dyDescent="0.25">
      <c r="O3004"/>
      <c r="P3004"/>
    </row>
    <row r="3005" spans="15:16" x14ac:dyDescent="0.25">
      <c r="O3005"/>
      <c r="P3005"/>
    </row>
    <row r="3006" spans="15:16" x14ac:dyDescent="0.25">
      <c r="O3006"/>
      <c r="P3006"/>
    </row>
    <row r="3007" spans="15:16" x14ac:dyDescent="0.25">
      <c r="O3007"/>
      <c r="P3007"/>
    </row>
    <row r="3008" spans="15:16" x14ac:dyDescent="0.25">
      <c r="O3008"/>
      <c r="P3008"/>
    </row>
    <row r="3009" spans="15:16" x14ac:dyDescent="0.25">
      <c r="O3009"/>
      <c r="P3009"/>
    </row>
    <row r="3010" spans="15:16" x14ac:dyDescent="0.25">
      <c r="O3010"/>
      <c r="P3010"/>
    </row>
    <row r="3011" spans="15:16" x14ac:dyDescent="0.25">
      <c r="O3011"/>
      <c r="P3011"/>
    </row>
    <row r="3012" spans="15:16" x14ac:dyDescent="0.25">
      <c r="O3012"/>
      <c r="P3012"/>
    </row>
    <row r="3013" spans="15:16" x14ac:dyDescent="0.25">
      <c r="O3013"/>
      <c r="P3013"/>
    </row>
    <row r="3014" spans="15:16" x14ac:dyDescent="0.25">
      <c r="O3014"/>
      <c r="P3014"/>
    </row>
    <row r="3015" spans="15:16" x14ac:dyDescent="0.25">
      <c r="O3015"/>
      <c r="P3015"/>
    </row>
    <row r="3016" spans="15:16" x14ac:dyDescent="0.25">
      <c r="O3016"/>
      <c r="P3016"/>
    </row>
    <row r="3017" spans="15:16" x14ac:dyDescent="0.25">
      <c r="O3017"/>
      <c r="P3017"/>
    </row>
    <row r="3018" spans="15:16" x14ac:dyDescent="0.25">
      <c r="O3018"/>
      <c r="P3018"/>
    </row>
    <row r="3019" spans="15:16" x14ac:dyDescent="0.25">
      <c r="O3019"/>
      <c r="P3019"/>
    </row>
    <row r="3020" spans="15:16" x14ac:dyDescent="0.25">
      <c r="O3020"/>
      <c r="P3020"/>
    </row>
    <row r="3021" spans="15:16" x14ac:dyDescent="0.25">
      <c r="O3021"/>
      <c r="P3021"/>
    </row>
    <row r="3022" spans="15:16" x14ac:dyDescent="0.25">
      <c r="O3022"/>
      <c r="P3022"/>
    </row>
    <row r="3023" spans="15:16" x14ac:dyDescent="0.25">
      <c r="O3023"/>
      <c r="P3023"/>
    </row>
    <row r="3024" spans="15:16" x14ac:dyDescent="0.25">
      <c r="O3024"/>
      <c r="P3024"/>
    </row>
    <row r="3025" spans="15:16" x14ac:dyDescent="0.25">
      <c r="O3025"/>
      <c r="P3025"/>
    </row>
    <row r="3026" spans="15:16" x14ac:dyDescent="0.25">
      <c r="O3026"/>
      <c r="P3026"/>
    </row>
    <row r="3027" spans="15:16" x14ac:dyDescent="0.25">
      <c r="O3027"/>
      <c r="P3027"/>
    </row>
    <row r="3028" spans="15:16" x14ac:dyDescent="0.25">
      <c r="O3028"/>
      <c r="P3028"/>
    </row>
    <row r="3029" spans="15:16" x14ac:dyDescent="0.25">
      <c r="O3029"/>
      <c r="P3029"/>
    </row>
    <row r="3030" spans="15:16" x14ac:dyDescent="0.25">
      <c r="O3030"/>
      <c r="P3030"/>
    </row>
    <row r="3031" spans="15:16" x14ac:dyDescent="0.25">
      <c r="O3031"/>
      <c r="P3031"/>
    </row>
    <row r="3032" spans="15:16" x14ac:dyDescent="0.25">
      <c r="O3032"/>
      <c r="P3032"/>
    </row>
    <row r="3033" spans="15:16" x14ac:dyDescent="0.25">
      <c r="O3033"/>
      <c r="P3033"/>
    </row>
    <row r="3034" spans="15:16" x14ac:dyDescent="0.25">
      <c r="O3034"/>
      <c r="P3034"/>
    </row>
    <row r="3035" spans="15:16" x14ac:dyDescent="0.25">
      <c r="O3035"/>
      <c r="P3035"/>
    </row>
    <row r="3036" spans="15:16" x14ac:dyDescent="0.25">
      <c r="O3036"/>
      <c r="P3036"/>
    </row>
    <row r="3037" spans="15:16" x14ac:dyDescent="0.25">
      <c r="O3037"/>
      <c r="P3037"/>
    </row>
    <row r="3038" spans="15:16" x14ac:dyDescent="0.25">
      <c r="O3038"/>
      <c r="P3038"/>
    </row>
    <row r="3039" spans="15:16" x14ac:dyDescent="0.25">
      <c r="O3039"/>
      <c r="P3039"/>
    </row>
    <row r="3040" spans="15:16" x14ac:dyDescent="0.25">
      <c r="O3040"/>
      <c r="P3040"/>
    </row>
    <row r="3041" spans="15:16" x14ac:dyDescent="0.25">
      <c r="O3041"/>
      <c r="P3041"/>
    </row>
    <row r="3042" spans="15:16" x14ac:dyDescent="0.25">
      <c r="O3042"/>
      <c r="P3042"/>
    </row>
    <row r="3043" spans="15:16" x14ac:dyDescent="0.25">
      <c r="O3043"/>
      <c r="P3043"/>
    </row>
    <row r="3044" spans="15:16" x14ac:dyDescent="0.25">
      <c r="O3044"/>
      <c r="P3044"/>
    </row>
    <row r="3045" spans="15:16" x14ac:dyDescent="0.25">
      <c r="O3045"/>
      <c r="P3045"/>
    </row>
    <row r="3046" spans="15:16" x14ac:dyDescent="0.25">
      <c r="O3046"/>
      <c r="P3046"/>
    </row>
    <row r="3047" spans="15:16" x14ac:dyDescent="0.25">
      <c r="O3047"/>
      <c r="P3047"/>
    </row>
    <row r="3048" spans="15:16" x14ac:dyDescent="0.25">
      <c r="O3048"/>
      <c r="P3048"/>
    </row>
    <row r="3049" spans="15:16" x14ac:dyDescent="0.25">
      <c r="O3049"/>
      <c r="P3049"/>
    </row>
    <row r="3050" spans="15:16" x14ac:dyDescent="0.25">
      <c r="O3050"/>
      <c r="P3050"/>
    </row>
    <row r="3051" spans="15:16" x14ac:dyDescent="0.25">
      <c r="O3051"/>
      <c r="P3051"/>
    </row>
    <row r="3052" spans="15:16" x14ac:dyDescent="0.25">
      <c r="O3052"/>
      <c r="P3052"/>
    </row>
    <row r="3053" spans="15:16" x14ac:dyDescent="0.25">
      <c r="O3053"/>
      <c r="P3053"/>
    </row>
    <row r="3054" spans="15:16" x14ac:dyDescent="0.25">
      <c r="O3054"/>
      <c r="P3054"/>
    </row>
    <row r="3055" spans="15:16" x14ac:dyDescent="0.25">
      <c r="O3055"/>
      <c r="P3055"/>
    </row>
    <row r="3056" spans="15:16" x14ac:dyDescent="0.25">
      <c r="O3056"/>
      <c r="P3056"/>
    </row>
    <row r="3057" spans="15:16" x14ac:dyDescent="0.25">
      <c r="O3057"/>
      <c r="P3057"/>
    </row>
    <row r="3058" spans="15:16" x14ac:dyDescent="0.25">
      <c r="O3058"/>
      <c r="P3058"/>
    </row>
    <row r="3059" spans="15:16" x14ac:dyDescent="0.25">
      <c r="O3059"/>
      <c r="P3059"/>
    </row>
    <row r="3060" spans="15:16" x14ac:dyDescent="0.25">
      <c r="O3060"/>
      <c r="P3060"/>
    </row>
    <row r="3061" spans="15:16" x14ac:dyDescent="0.25">
      <c r="O3061"/>
      <c r="P3061"/>
    </row>
    <row r="3062" spans="15:16" x14ac:dyDescent="0.25">
      <c r="O3062"/>
      <c r="P3062"/>
    </row>
    <row r="3063" spans="15:16" x14ac:dyDescent="0.25">
      <c r="O3063"/>
      <c r="P3063"/>
    </row>
    <row r="3064" spans="15:16" x14ac:dyDescent="0.25">
      <c r="O3064"/>
      <c r="P3064"/>
    </row>
    <row r="3065" spans="15:16" x14ac:dyDescent="0.25">
      <c r="O3065"/>
      <c r="P3065"/>
    </row>
    <row r="3066" spans="15:16" x14ac:dyDescent="0.25">
      <c r="O3066"/>
      <c r="P3066"/>
    </row>
    <row r="3067" spans="15:16" x14ac:dyDescent="0.25">
      <c r="O3067"/>
      <c r="P3067"/>
    </row>
    <row r="3068" spans="15:16" x14ac:dyDescent="0.25">
      <c r="O3068"/>
      <c r="P3068"/>
    </row>
    <row r="3069" spans="15:16" x14ac:dyDescent="0.25">
      <c r="O3069"/>
      <c r="P3069"/>
    </row>
    <row r="3070" spans="15:16" x14ac:dyDescent="0.25">
      <c r="O3070"/>
      <c r="P3070"/>
    </row>
    <row r="3071" spans="15:16" x14ac:dyDescent="0.25">
      <c r="O3071"/>
      <c r="P3071"/>
    </row>
    <row r="3072" spans="15:16" x14ac:dyDescent="0.25">
      <c r="O3072"/>
      <c r="P3072"/>
    </row>
    <row r="3073" spans="15:16" x14ac:dyDescent="0.25">
      <c r="O3073"/>
      <c r="P3073"/>
    </row>
    <row r="3074" spans="15:16" x14ac:dyDescent="0.25">
      <c r="O3074"/>
      <c r="P3074"/>
    </row>
    <row r="3075" spans="15:16" x14ac:dyDescent="0.25">
      <c r="O3075"/>
      <c r="P3075"/>
    </row>
    <row r="3076" spans="15:16" x14ac:dyDescent="0.25">
      <c r="O3076"/>
      <c r="P3076"/>
    </row>
    <row r="3077" spans="15:16" x14ac:dyDescent="0.25">
      <c r="O3077"/>
      <c r="P3077"/>
    </row>
    <row r="3078" spans="15:16" x14ac:dyDescent="0.25">
      <c r="O3078"/>
      <c r="P3078"/>
    </row>
    <row r="3079" spans="15:16" x14ac:dyDescent="0.25">
      <c r="O3079"/>
      <c r="P3079"/>
    </row>
    <row r="3080" spans="15:16" x14ac:dyDescent="0.25">
      <c r="O3080"/>
      <c r="P3080"/>
    </row>
    <row r="3081" spans="15:16" x14ac:dyDescent="0.25">
      <c r="O3081"/>
      <c r="P3081"/>
    </row>
    <row r="3082" spans="15:16" x14ac:dyDescent="0.25">
      <c r="O3082"/>
      <c r="P3082"/>
    </row>
    <row r="3083" spans="15:16" x14ac:dyDescent="0.25">
      <c r="O3083"/>
      <c r="P3083"/>
    </row>
    <row r="3084" spans="15:16" x14ac:dyDescent="0.25">
      <c r="O3084"/>
      <c r="P3084"/>
    </row>
    <row r="3085" spans="15:16" x14ac:dyDescent="0.25">
      <c r="O3085"/>
      <c r="P3085"/>
    </row>
    <row r="3086" spans="15:16" x14ac:dyDescent="0.25">
      <c r="O3086"/>
      <c r="P3086"/>
    </row>
    <row r="3087" spans="15:16" x14ac:dyDescent="0.25">
      <c r="O3087"/>
      <c r="P3087"/>
    </row>
    <row r="3088" spans="15:16" x14ac:dyDescent="0.25">
      <c r="O3088"/>
      <c r="P3088"/>
    </row>
    <row r="3089" spans="15:16" x14ac:dyDescent="0.25">
      <c r="O3089"/>
      <c r="P3089"/>
    </row>
    <row r="3090" spans="15:16" x14ac:dyDescent="0.25">
      <c r="O3090"/>
      <c r="P3090"/>
    </row>
    <row r="3091" spans="15:16" x14ac:dyDescent="0.25">
      <c r="O3091"/>
      <c r="P3091"/>
    </row>
    <row r="3092" spans="15:16" x14ac:dyDescent="0.25">
      <c r="O3092"/>
      <c r="P3092"/>
    </row>
    <row r="3093" spans="15:16" x14ac:dyDescent="0.25">
      <c r="O3093"/>
      <c r="P3093"/>
    </row>
    <row r="3094" spans="15:16" x14ac:dyDescent="0.25">
      <c r="O3094"/>
      <c r="P3094"/>
    </row>
    <row r="3095" spans="15:16" x14ac:dyDescent="0.25">
      <c r="O3095"/>
      <c r="P3095"/>
    </row>
    <row r="3096" spans="15:16" x14ac:dyDescent="0.25">
      <c r="O3096"/>
      <c r="P3096"/>
    </row>
    <row r="3097" spans="15:16" x14ac:dyDescent="0.25">
      <c r="O3097"/>
      <c r="P3097"/>
    </row>
    <row r="3098" spans="15:16" x14ac:dyDescent="0.25">
      <c r="O3098"/>
      <c r="P3098"/>
    </row>
    <row r="3099" spans="15:16" x14ac:dyDescent="0.25">
      <c r="O3099"/>
      <c r="P3099"/>
    </row>
    <row r="3100" spans="15:16" x14ac:dyDescent="0.25">
      <c r="O3100"/>
      <c r="P3100"/>
    </row>
    <row r="3101" spans="15:16" x14ac:dyDescent="0.25">
      <c r="O3101"/>
      <c r="P3101"/>
    </row>
    <row r="3102" spans="15:16" x14ac:dyDescent="0.25">
      <c r="O3102"/>
      <c r="P3102"/>
    </row>
    <row r="3103" spans="15:16" x14ac:dyDescent="0.25">
      <c r="O3103"/>
      <c r="P3103"/>
    </row>
    <row r="3104" spans="15:16" x14ac:dyDescent="0.25">
      <c r="O3104"/>
      <c r="P3104"/>
    </row>
    <row r="3105" spans="15:16" x14ac:dyDescent="0.25">
      <c r="O3105"/>
      <c r="P3105"/>
    </row>
    <row r="3106" spans="15:16" x14ac:dyDescent="0.25">
      <c r="O3106"/>
      <c r="P3106"/>
    </row>
    <row r="3107" spans="15:16" x14ac:dyDescent="0.25">
      <c r="O3107"/>
      <c r="P3107"/>
    </row>
    <row r="3108" spans="15:16" x14ac:dyDescent="0.25">
      <c r="O3108"/>
      <c r="P3108"/>
    </row>
    <row r="3109" spans="15:16" x14ac:dyDescent="0.25">
      <c r="O3109"/>
      <c r="P3109"/>
    </row>
    <row r="3110" spans="15:16" x14ac:dyDescent="0.25">
      <c r="O3110"/>
      <c r="P3110"/>
    </row>
    <row r="3111" spans="15:16" x14ac:dyDescent="0.25">
      <c r="O3111"/>
      <c r="P3111"/>
    </row>
    <row r="3112" spans="15:16" x14ac:dyDescent="0.25">
      <c r="O3112"/>
      <c r="P3112"/>
    </row>
    <row r="3113" spans="15:16" x14ac:dyDescent="0.25">
      <c r="O3113"/>
      <c r="P3113"/>
    </row>
    <row r="3114" spans="15:16" x14ac:dyDescent="0.25">
      <c r="O3114"/>
      <c r="P3114"/>
    </row>
    <row r="3115" spans="15:16" x14ac:dyDescent="0.25">
      <c r="O3115"/>
      <c r="P3115"/>
    </row>
    <row r="3116" spans="15:16" x14ac:dyDescent="0.25">
      <c r="O3116"/>
      <c r="P3116"/>
    </row>
    <row r="3117" spans="15:16" x14ac:dyDescent="0.25">
      <c r="O3117"/>
      <c r="P3117"/>
    </row>
    <row r="3118" spans="15:16" x14ac:dyDescent="0.25">
      <c r="O3118"/>
      <c r="P3118"/>
    </row>
    <row r="3119" spans="15:16" x14ac:dyDescent="0.25">
      <c r="O3119"/>
      <c r="P3119"/>
    </row>
    <row r="3120" spans="15:16" x14ac:dyDescent="0.25">
      <c r="O3120"/>
      <c r="P3120"/>
    </row>
    <row r="3121" spans="15:16" x14ac:dyDescent="0.25">
      <c r="O3121"/>
      <c r="P3121"/>
    </row>
    <row r="3122" spans="15:16" x14ac:dyDescent="0.25">
      <c r="O3122"/>
      <c r="P3122"/>
    </row>
    <row r="3123" spans="15:16" x14ac:dyDescent="0.25">
      <c r="O3123"/>
      <c r="P3123"/>
    </row>
    <row r="3124" spans="15:16" x14ac:dyDescent="0.25">
      <c r="O3124"/>
      <c r="P3124"/>
    </row>
    <row r="3125" spans="15:16" x14ac:dyDescent="0.25">
      <c r="O3125"/>
      <c r="P3125"/>
    </row>
    <row r="3126" spans="15:16" x14ac:dyDescent="0.25">
      <c r="O3126"/>
      <c r="P3126"/>
    </row>
    <row r="3127" spans="15:16" x14ac:dyDescent="0.25">
      <c r="O3127"/>
      <c r="P3127"/>
    </row>
    <row r="3128" spans="15:16" x14ac:dyDescent="0.25">
      <c r="O3128"/>
      <c r="P3128"/>
    </row>
    <row r="3129" spans="15:16" x14ac:dyDescent="0.25">
      <c r="O3129"/>
      <c r="P3129"/>
    </row>
    <row r="3130" spans="15:16" x14ac:dyDescent="0.25">
      <c r="O3130"/>
      <c r="P3130"/>
    </row>
    <row r="3131" spans="15:16" x14ac:dyDescent="0.25">
      <c r="O3131"/>
      <c r="P3131"/>
    </row>
    <row r="3132" spans="15:16" x14ac:dyDescent="0.25">
      <c r="O3132"/>
      <c r="P3132"/>
    </row>
    <row r="3133" spans="15:16" x14ac:dyDescent="0.25">
      <c r="O3133"/>
      <c r="P3133"/>
    </row>
    <row r="3134" spans="15:16" x14ac:dyDescent="0.25">
      <c r="O3134"/>
      <c r="P3134"/>
    </row>
    <row r="3135" spans="15:16" x14ac:dyDescent="0.25">
      <c r="O3135"/>
      <c r="P3135"/>
    </row>
    <row r="3136" spans="15:16" x14ac:dyDescent="0.25">
      <c r="O3136"/>
      <c r="P3136"/>
    </row>
    <row r="3137" spans="15:16" x14ac:dyDescent="0.25">
      <c r="O3137"/>
      <c r="P3137"/>
    </row>
    <row r="3138" spans="15:16" x14ac:dyDescent="0.25">
      <c r="O3138"/>
      <c r="P3138"/>
    </row>
    <row r="3139" spans="15:16" x14ac:dyDescent="0.25">
      <c r="O3139"/>
      <c r="P3139"/>
    </row>
    <row r="3140" spans="15:16" x14ac:dyDescent="0.25">
      <c r="O3140"/>
      <c r="P3140"/>
    </row>
    <row r="3141" spans="15:16" x14ac:dyDescent="0.25">
      <c r="O3141"/>
      <c r="P3141"/>
    </row>
    <row r="3142" spans="15:16" x14ac:dyDescent="0.25">
      <c r="O3142"/>
      <c r="P3142"/>
    </row>
    <row r="3143" spans="15:16" x14ac:dyDescent="0.25">
      <c r="O3143"/>
      <c r="P3143"/>
    </row>
    <row r="3144" spans="15:16" x14ac:dyDescent="0.25">
      <c r="O3144"/>
      <c r="P3144"/>
    </row>
    <row r="3145" spans="15:16" x14ac:dyDescent="0.25">
      <c r="O3145"/>
      <c r="P3145"/>
    </row>
    <row r="3146" spans="15:16" x14ac:dyDescent="0.25">
      <c r="O3146"/>
      <c r="P3146"/>
    </row>
    <row r="3147" spans="15:16" x14ac:dyDescent="0.25">
      <c r="O3147"/>
      <c r="P3147"/>
    </row>
    <row r="3148" spans="15:16" x14ac:dyDescent="0.25">
      <c r="O3148"/>
      <c r="P3148"/>
    </row>
    <row r="3149" spans="15:16" x14ac:dyDescent="0.25">
      <c r="O3149"/>
      <c r="P3149"/>
    </row>
    <row r="3150" spans="15:16" x14ac:dyDescent="0.25">
      <c r="O3150"/>
      <c r="P3150"/>
    </row>
    <row r="3151" spans="15:16" x14ac:dyDescent="0.25">
      <c r="O3151"/>
      <c r="P3151"/>
    </row>
    <row r="3152" spans="15:16" x14ac:dyDescent="0.25">
      <c r="O3152"/>
      <c r="P3152"/>
    </row>
    <row r="3153" spans="15:16" x14ac:dyDescent="0.25">
      <c r="O3153"/>
      <c r="P3153"/>
    </row>
    <row r="3154" spans="15:16" x14ac:dyDescent="0.25">
      <c r="O3154"/>
      <c r="P3154"/>
    </row>
    <row r="3155" spans="15:16" x14ac:dyDescent="0.25">
      <c r="O3155"/>
      <c r="P3155"/>
    </row>
    <row r="3156" spans="15:16" x14ac:dyDescent="0.25">
      <c r="O3156"/>
      <c r="P3156"/>
    </row>
    <row r="3157" spans="15:16" x14ac:dyDescent="0.25">
      <c r="O3157"/>
      <c r="P3157"/>
    </row>
    <row r="3158" spans="15:16" x14ac:dyDescent="0.25">
      <c r="O3158"/>
      <c r="P3158"/>
    </row>
    <row r="3159" spans="15:16" x14ac:dyDescent="0.25">
      <c r="O3159"/>
      <c r="P3159"/>
    </row>
    <row r="3160" spans="15:16" x14ac:dyDescent="0.25">
      <c r="O3160"/>
      <c r="P3160"/>
    </row>
    <row r="3161" spans="15:16" x14ac:dyDescent="0.25">
      <c r="O3161"/>
      <c r="P3161"/>
    </row>
    <row r="3162" spans="15:16" x14ac:dyDescent="0.25">
      <c r="O3162"/>
      <c r="P3162"/>
    </row>
    <row r="3163" spans="15:16" x14ac:dyDescent="0.25">
      <c r="O3163"/>
      <c r="P3163"/>
    </row>
    <row r="3164" spans="15:16" x14ac:dyDescent="0.25">
      <c r="O3164"/>
      <c r="P3164"/>
    </row>
    <row r="3165" spans="15:16" x14ac:dyDescent="0.25">
      <c r="O3165"/>
      <c r="P3165"/>
    </row>
    <row r="3166" spans="15:16" x14ac:dyDescent="0.25">
      <c r="O3166"/>
      <c r="P3166"/>
    </row>
    <row r="3167" spans="15:16" x14ac:dyDescent="0.25">
      <c r="O3167"/>
      <c r="P3167"/>
    </row>
    <row r="3168" spans="15:16" x14ac:dyDescent="0.25">
      <c r="O3168"/>
      <c r="P3168"/>
    </row>
    <row r="3169" spans="15:16" x14ac:dyDescent="0.25">
      <c r="O3169"/>
      <c r="P3169"/>
    </row>
    <row r="3170" spans="15:16" x14ac:dyDescent="0.25">
      <c r="O3170"/>
      <c r="P3170"/>
    </row>
    <row r="3171" spans="15:16" x14ac:dyDescent="0.25">
      <c r="O3171"/>
      <c r="P3171"/>
    </row>
    <row r="3172" spans="15:16" x14ac:dyDescent="0.25">
      <c r="O3172"/>
      <c r="P3172"/>
    </row>
    <row r="3173" spans="15:16" x14ac:dyDescent="0.25">
      <c r="O3173"/>
      <c r="P3173"/>
    </row>
    <row r="3174" spans="15:16" x14ac:dyDescent="0.25">
      <c r="O3174"/>
      <c r="P3174"/>
    </row>
    <row r="3175" spans="15:16" x14ac:dyDescent="0.25">
      <c r="O3175"/>
      <c r="P3175"/>
    </row>
    <row r="3176" spans="15:16" x14ac:dyDescent="0.25">
      <c r="O3176"/>
      <c r="P3176"/>
    </row>
    <row r="3177" spans="15:16" x14ac:dyDescent="0.25">
      <c r="O3177"/>
      <c r="P3177"/>
    </row>
    <row r="3178" spans="15:16" x14ac:dyDescent="0.25">
      <c r="O3178"/>
      <c r="P3178"/>
    </row>
    <row r="3179" spans="15:16" x14ac:dyDescent="0.25">
      <c r="O3179"/>
      <c r="P3179"/>
    </row>
    <row r="3180" spans="15:16" x14ac:dyDescent="0.25">
      <c r="O3180"/>
      <c r="P3180"/>
    </row>
    <row r="3181" spans="15:16" x14ac:dyDescent="0.25">
      <c r="O3181"/>
      <c r="P3181"/>
    </row>
    <row r="3182" spans="15:16" x14ac:dyDescent="0.25">
      <c r="O3182"/>
      <c r="P3182"/>
    </row>
    <row r="3183" spans="15:16" x14ac:dyDescent="0.25">
      <c r="O3183"/>
      <c r="P3183"/>
    </row>
    <row r="3184" spans="15:16" x14ac:dyDescent="0.25">
      <c r="O3184"/>
      <c r="P3184"/>
    </row>
    <row r="3185" spans="15:16" x14ac:dyDescent="0.25">
      <c r="O3185"/>
      <c r="P3185"/>
    </row>
    <row r="3186" spans="15:16" x14ac:dyDescent="0.25">
      <c r="O3186"/>
      <c r="P3186"/>
    </row>
    <row r="3187" spans="15:16" x14ac:dyDescent="0.25">
      <c r="O3187"/>
      <c r="P3187"/>
    </row>
    <row r="3188" spans="15:16" x14ac:dyDescent="0.25">
      <c r="O3188"/>
      <c r="P3188"/>
    </row>
    <row r="3189" spans="15:16" x14ac:dyDescent="0.25">
      <c r="O3189"/>
      <c r="P3189"/>
    </row>
    <row r="3190" spans="15:16" x14ac:dyDescent="0.25">
      <c r="O3190"/>
      <c r="P3190"/>
    </row>
    <row r="3191" spans="15:16" x14ac:dyDescent="0.25">
      <c r="O3191"/>
      <c r="P3191"/>
    </row>
    <row r="3192" spans="15:16" x14ac:dyDescent="0.25">
      <c r="O3192"/>
      <c r="P3192"/>
    </row>
    <row r="3193" spans="15:16" x14ac:dyDescent="0.25">
      <c r="O3193"/>
      <c r="P3193"/>
    </row>
    <row r="3194" spans="15:16" x14ac:dyDescent="0.25">
      <c r="O3194"/>
      <c r="P3194"/>
    </row>
    <row r="3195" spans="15:16" x14ac:dyDescent="0.25">
      <c r="O3195"/>
      <c r="P3195"/>
    </row>
    <row r="3196" spans="15:16" x14ac:dyDescent="0.25">
      <c r="O3196"/>
      <c r="P3196"/>
    </row>
    <row r="3197" spans="15:16" x14ac:dyDescent="0.25">
      <c r="O3197"/>
      <c r="P3197"/>
    </row>
    <row r="3198" spans="15:16" x14ac:dyDescent="0.25">
      <c r="O3198"/>
      <c r="P3198"/>
    </row>
    <row r="3199" spans="15:16" x14ac:dyDescent="0.25">
      <c r="O3199"/>
      <c r="P3199"/>
    </row>
    <row r="3200" spans="15:16" x14ac:dyDescent="0.25">
      <c r="O3200"/>
      <c r="P3200"/>
    </row>
    <row r="3201" spans="15:16" x14ac:dyDescent="0.25">
      <c r="O3201"/>
      <c r="P3201"/>
    </row>
    <row r="3202" spans="15:16" x14ac:dyDescent="0.25">
      <c r="O3202"/>
      <c r="P3202"/>
    </row>
    <row r="3203" spans="15:16" x14ac:dyDescent="0.25">
      <c r="O3203"/>
      <c r="P3203"/>
    </row>
    <row r="3204" spans="15:16" x14ac:dyDescent="0.25">
      <c r="O3204"/>
      <c r="P3204"/>
    </row>
    <row r="3205" spans="15:16" x14ac:dyDescent="0.25">
      <c r="O3205"/>
      <c r="P3205"/>
    </row>
    <row r="3206" spans="15:16" x14ac:dyDescent="0.25">
      <c r="O3206"/>
      <c r="P3206"/>
    </row>
    <row r="3207" spans="15:16" x14ac:dyDescent="0.25">
      <c r="O3207"/>
      <c r="P3207"/>
    </row>
    <row r="3208" spans="15:16" x14ac:dyDescent="0.25">
      <c r="O3208"/>
      <c r="P3208"/>
    </row>
    <row r="3209" spans="15:16" x14ac:dyDescent="0.25">
      <c r="O3209"/>
      <c r="P3209"/>
    </row>
    <row r="3210" spans="15:16" x14ac:dyDescent="0.25">
      <c r="O3210"/>
      <c r="P3210"/>
    </row>
    <row r="3211" spans="15:16" x14ac:dyDescent="0.25">
      <c r="O3211"/>
      <c r="P3211"/>
    </row>
    <row r="3212" spans="15:16" x14ac:dyDescent="0.25">
      <c r="O3212"/>
      <c r="P3212"/>
    </row>
    <row r="3213" spans="15:16" x14ac:dyDescent="0.25">
      <c r="O3213"/>
      <c r="P3213"/>
    </row>
    <row r="3214" spans="15:16" x14ac:dyDescent="0.25">
      <c r="O3214"/>
      <c r="P3214"/>
    </row>
    <row r="3215" spans="15:16" x14ac:dyDescent="0.25">
      <c r="O3215"/>
      <c r="P3215"/>
    </row>
    <row r="3216" spans="15:16" x14ac:dyDescent="0.25">
      <c r="O3216"/>
      <c r="P3216"/>
    </row>
    <row r="3217" spans="15:16" x14ac:dyDescent="0.25">
      <c r="O3217"/>
      <c r="P3217"/>
    </row>
    <row r="3218" spans="15:16" x14ac:dyDescent="0.25">
      <c r="O3218"/>
      <c r="P3218"/>
    </row>
    <row r="3219" spans="15:16" x14ac:dyDescent="0.25">
      <c r="O3219"/>
      <c r="P3219"/>
    </row>
    <row r="3220" spans="15:16" x14ac:dyDescent="0.25">
      <c r="O3220"/>
      <c r="P3220"/>
    </row>
    <row r="3221" spans="15:16" x14ac:dyDescent="0.25">
      <c r="O3221"/>
      <c r="P3221"/>
    </row>
    <row r="3222" spans="15:16" x14ac:dyDescent="0.25">
      <c r="O3222"/>
      <c r="P3222"/>
    </row>
    <row r="3223" spans="15:16" x14ac:dyDescent="0.25">
      <c r="O3223"/>
      <c r="P3223"/>
    </row>
    <row r="3224" spans="15:16" x14ac:dyDescent="0.25">
      <c r="O3224"/>
      <c r="P3224"/>
    </row>
    <row r="3225" spans="15:16" x14ac:dyDescent="0.25">
      <c r="O3225"/>
      <c r="P3225"/>
    </row>
    <row r="3226" spans="15:16" x14ac:dyDescent="0.25">
      <c r="O3226"/>
      <c r="P3226"/>
    </row>
    <row r="3227" spans="15:16" x14ac:dyDescent="0.25">
      <c r="O3227"/>
      <c r="P3227"/>
    </row>
    <row r="3228" spans="15:16" x14ac:dyDescent="0.25">
      <c r="O3228"/>
      <c r="P3228"/>
    </row>
    <row r="3229" spans="15:16" x14ac:dyDescent="0.25">
      <c r="O3229"/>
      <c r="P3229"/>
    </row>
    <row r="3230" spans="15:16" x14ac:dyDescent="0.25">
      <c r="O3230"/>
      <c r="P3230"/>
    </row>
    <row r="3231" spans="15:16" x14ac:dyDescent="0.25">
      <c r="O3231"/>
      <c r="P3231"/>
    </row>
    <row r="3232" spans="15:16" x14ac:dyDescent="0.25">
      <c r="O3232"/>
      <c r="P3232"/>
    </row>
    <row r="3233" spans="15:16" x14ac:dyDescent="0.25">
      <c r="O3233"/>
      <c r="P3233"/>
    </row>
    <row r="3234" spans="15:16" x14ac:dyDescent="0.25">
      <c r="O3234"/>
      <c r="P3234"/>
    </row>
    <row r="3235" spans="15:16" x14ac:dyDescent="0.25">
      <c r="O3235"/>
      <c r="P3235"/>
    </row>
    <row r="3236" spans="15:16" x14ac:dyDescent="0.25">
      <c r="O3236"/>
      <c r="P3236"/>
    </row>
    <row r="3237" spans="15:16" x14ac:dyDescent="0.25">
      <c r="O3237"/>
      <c r="P3237"/>
    </row>
    <row r="3238" spans="15:16" x14ac:dyDescent="0.25">
      <c r="O3238"/>
      <c r="P3238"/>
    </row>
    <row r="3239" spans="15:16" x14ac:dyDescent="0.25">
      <c r="O3239"/>
      <c r="P3239"/>
    </row>
    <row r="3240" spans="15:16" x14ac:dyDescent="0.25">
      <c r="O3240"/>
      <c r="P3240"/>
    </row>
    <row r="3241" spans="15:16" x14ac:dyDescent="0.25">
      <c r="O3241"/>
      <c r="P3241"/>
    </row>
    <row r="3242" spans="15:16" x14ac:dyDescent="0.25">
      <c r="O3242"/>
      <c r="P3242"/>
    </row>
    <row r="3243" spans="15:16" x14ac:dyDescent="0.25">
      <c r="O3243"/>
      <c r="P3243"/>
    </row>
    <row r="3244" spans="15:16" x14ac:dyDescent="0.25">
      <c r="O3244"/>
      <c r="P3244"/>
    </row>
    <row r="3245" spans="15:16" x14ac:dyDescent="0.25">
      <c r="O3245"/>
      <c r="P3245"/>
    </row>
    <row r="3246" spans="15:16" x14ac:dyDescent="0.25">
      <c r="O3246"/>
      <c r="P3246"/>
    </row>
    <row r="3247" spans="15:16" x14ac:dyDescent="0.25">
      <c r="O3247"/>
      <c r="P3247"/>
    </row>
    <row r="3248" spans="15:16" x14ac:dyDescent="0.25">
      <c r="O3248"/>
      <c r="P3248"/>
    </row>
    <row r="3249" spans="15:16" x14ac:dyDescent="0.25">
      <c r="O3249"/>
      <c r="P3249"/>
    </row>
    <row r="3250" spans="15:16" x14ac:dyDescent="0.25">
      <c r="O3250"/>
      <c r="P3250"/>
    </row>
    <row r="3251" spans="15:16" x14ac:dyDescent="0.25">
      <c r="O3251"/>
      <c r="P3251"/>
    </row>
    <row r="3252" spans="15:16" x14ac:dyDescent="0.25">
      <c r="O3252"/>
      <c r="P3252"/>
    </row>
    <row r="3253" spans="15:16" x14ac:dyDescent="0.25">
      <c r="O3253"/>
      <c r="P3253"/>
    </row>
    <row r="3254" spans="15:16" x14ac:dyDescent="0.25">
      <c r="O3254"/>
      <c r="P3254"/>
    </row>
    <row r="3255" spans="15:16" x14ac:dyDescent="0.25">
      <c r="O3255"/>
      <c r="P3255"/>
    </row>
    <row r="3256" spans="15:16" x14ac:dyDescent="0.25">
      <c r="O3256"/>
      <c r="P3256"/>
    </row>
    <row r="3257" spans="15:16" x14ac:dyDescent="0.25">
      <c r="O3257"/>
      <c r="P3257"/>
    </row>
    <row r="3258" spans="15:16" x14ac:dyDescent="0.25">
      <c r="O3258"/>
      <c r="P3258"/>
    </row>
    <row r="3259" spans="15:16" x14ac:dyDescent="0.25">
      <c r="O3259"/>
      <c r="P3259"/>
    </row>
    <row r="3260" spans="15:16" x14ac:dyDescent="0.25">
      <c r="O3260"/>
      <c r="P3260"/>
    </row>
    <row r="3261" spans="15:16" x14ac:dyDescent="0.25">
      <c r="O3261"/>
      <c r="P3261"/>
    </row>
    <row r="3262" spans="15:16" x14ac:dyDescent="0.25">
      <c r="O3262"/>
      <c r="P3262"/>
    </row>
    <row r="3263" spans="15:16" x14ac:dyDescent="0.25">
      <c r="O3263"/>
      <c r="P3263"/>
    </row>
    <row r="3264" spans="15:16" x14ac:dyDescent="0.25">
      <c r="O3264"/>
      <c r="P3264"/>
    </row>
    <row r="3265" spans="15:16" x14ac:dyDescent="0.25">
      <c r="O3265"/>
      <c r="P3265"/>
    </row>
    <row r="3266" spans="15:16" x14ac:dyDescent="0.25">
      <c r="O3266"/>
      <c r="P3266"/>
    </row>
    <row r="3267" spans="15:16" x14ac:dyDescent="0.25">
      <c r="O3267"/>
      <c r="P3267"/>
    </row>
    <row r="3268" spans="15:16" x14ac:dyDescent="0.25">
      <c r="O3268"/>
      <c r="P3268"/>
    </row>
    <row r="3269" spans="15:16" x14ac:dyDescent="0.25">
      <c r="O3269"/>
      <c r="P3269"/>
    </row>
    <row r="3270" spans="15:16" x14ac:dyDescent="0.25">
      <c r="O3270"/>
      <c r="P3270"/>
    </row>
    <row r="3271" spans="15:16" x14ac:dyDescent="0.25">
      <c r="O3271"/>
      <c r="P3271"/>
    </row>
    <row r="3272" spans="15:16" x14ac:dyDescent="0.25">
      <c r="O3272"/>
      <c r="P3272"/>
    </row>
    <row r="3273" spans="15:16" x14ac:dyDescent="0.25">
      <c r="O3273"/>
      <c r="P3273"/>
    </row>
    <row r="3274" spans="15:16" x14ac:dyDescent="0.25">
      <c r="O3274"/>
      <c r="P3274"/>
    </row>
    <row r="3275" spans="15:16" x14ac:dyDescent="0.25">
      <c r="O3275"/>
      <c r="P3275"/>
    </row>
    <row r="3276" spans="15:16" x14ac:dyDescent="0.25">
      <c r="O3276"/>
      <c r="P3276"/>
    </row>
    <row r="3277" spans="15:16" x14ac:dyDescent="0.25">
      <c r="O3277"/>
      <c r="P3277"/>
    </row>
    <row r="3278" spans="15:16" x14ac:dyDescent="0.25">
      <c r="O3278"/>
      <c r="P3278"/>
    </row>
    <row r="3279" spans="15:16" x14ac:dyDescent="0.25">
      <c r="O3279"/>
      <c r="P3279"/>
    </row>
    <row r="3280" spans="15:16" x14ac:dyDescent="0.25">
      <c r="O3280"/>
      <c r="P3280"/>
    </row>
    <row r="3281" spans="15:16" x14ac:dyDescent="0.25">
      <c r="O3281"/>
      <c r="P3281"/>
    </row>
    <row r="3282" spans="15:16" x14ac:dyDescent="0.25">
      <c r="O3282"/>
      <c r="P3282"/>
    </row>
    <row r="3283" spans="15:16" x14ac:dyDescent="0.25">
      <c r="O3283"/>
      <c r="P3283"/>
    </row>
    <row r="3284" spans="15:16" x14ac:dyDescent="0.25">
      <c r="O3284"/>
      <c r="P3284"/>
    </row>
    <row r="3285" spans="15:16" x14ac:dyDescent="0.25">
      <c r="O3285"/>
      <c r="P3285"/>
    </row>
    <row r="3286" spans="15:16" x14ac:dyDescent="0.25">
      <c r="O3286"/>
      <c r="P3286"/>
    </row>
    <row r="3287" spans="15:16" x14ac:dyDescent="0.25">
      <c r="O3287"/>
      <c r="P3287"/>
    </row>
    <row r="3288" spans="15:16" x14ac:dyDescent="0.25">
      <c r="O3288"/>
      <c r="P3288"/>
    </row>
    <row r="3289" spans="15:16" x14ac:dyDescent="0.25">
      <c r="O3289"/>
      <c r="P3289"/>
    </row>
    <row r="3290" spans="15:16" x14ac:dyDescent="0.25">
      <c r="O3290"/>
      <c r="P3290"/>
    </row>
    <row r="3291" spans="15:16" x14ac:dyDescent="0.25">
      <c r="O3291"/>
      <c r="P3291"/>
    </row>
    <row r="3292" spans="15:16" x14ac:dyDescent="0.25">
      <c r="O3292"/>
      <c r="P3292"/>
    </row>
    <row r="3293" spans="15:16" x14ac:dyDescent="0.25">
      <c r="O3293"/>
      <c r="P3293"/>
    </row>
    <row r="3294" spans="15:16" x14ac:dyDescent="0.25">
      <c r="O3294"/>
      <c r="P3294"/>
    </row>
    <row r="3295" spans="15:16" x14ac:dyDescent="0.25">
      <c r="O3295"/>
      <c r="P3295"/>
    </row>
    <row r="3296" spans="15:16" x14ac:dyDescent="0.25">
      <c r="O3296"/>
      <c r="P3296"/>
    </row>
    <row r="3297" spans="15:16" x14ac:dyDescent="0.25">
      <c r="O3297"/>
      <c r="P3297"/>
    </row>
    <row r="3298" spans="15:16" x14ac:dyDescent="0.25">
      <c r="O3298"/>
      <c r="P3298"/>
    </row>
    <row r="3299" spans="15:16" x14ac:dyDescent="0.25">
      <c r="O3299"/>
      <c r="P3299"/>
    </row>
    <row r="3300" spans="15:16" x14ac:dyDescent="0.25">
      <c r="O3300"/>
      <c r="P3300"/>
    </row>
    <row r="3301" spans="15:16" x14ac:dyDescent="0.25">
      <c r="O3301"/>
      <c r="P3301"/>
    </row>
    <row r="3302" spans="15:16" x14ac:dyDescent="0.25">
      <c r="O3302"/>
      <c r="P3302"/>
    </row>
    <row r="3303" spans="15:16" x14ac:dyDescent="0.25">
      <c r="O3303"/>
      <c r="P3303"/>
    </row>
    <row r="3304" spans="15:16" x14ac:dyDescent="0.25">
      <c r="O3304"/>
      <c r="P3304"/>
    </row>
    <row r="3305" spans="15:16" x14ac:dyDescent="0.25">
      <c r="O3305"/>
      <c r="P3305"/>
    </row>
    <row r="3306" spans="15:16" x14ac:dyDescent="0.25">
      <c r="O3306"/>
      <c r="P3306"/>
    </row>
    <row r="3307" spans="15:16" x14ac:dyDescent="0.25">
      <c r="O3307"/>
      <c r="P3307"/>
    </row>
    <row r="3308" spans="15:16" x14ac:dyDescent="0.25">
      <c r="O3308"/>
      <c r="P3308"/>
    </row>
    <row r="3309" spans="15:16" x14ac:dyDescent="0.25">
      <c r="O3309"/>
      <c r="P3309"/>
    </row>
    <row r="3310" spans="15:16" x14ac:dyDescent="0.25">
      <c r="O3310"/>
      <c r="P3310"/>
    </row>
    <row r="3311" spans="15:16" x14ac:dyDescent="0.25">
      <c r="O3311"/>
      <c r="P3311"/>
    </row>
    <row r="3312" spans="15:16" x14ac:dyDescent="0.25">
      <c r="O3312"/>
      <c r="P3312"/>
    </row>
    <row r="3313" spans="15:16" x14ac:dyDescent="0.25">
      <c r="O3313"/>
      <c r="P3313"/>
    </row>
    <row r="3314" spans="15:16" x14ac:dyDescent="0.25">
      <c r="O3314"/>
      <c r="P3314"/>
    </row>
    <row r="3315" spans="15:16" x14ac:dyDescent="0.25">
      <c r="O3315"/>
      <c r="P3315"/>
    </row>
    <row r="3316" spans="15:16" x14ac:dyDescent="0.25">
      <c r="O3316"/>
      <c r="P3316"/>
    </row>
    <row r="3317" spans="15:16" x14ac:dyDescent="0.25">
      <c r="O3317"/>
      <c r="P3317"/>
    </row>
    <row r="3318" spans="15:16" x14ac:dyDescent="0.25">
      <c r="O3318"/>
      <c r="P3318"/>
    </row>
    <row r="3319" spans="15:16" x14ac:dyDescent="0.25">
      <c r="O3319"/>
      <c r="P3319"/>
    </row>
    <row r="3320" spans="15:16" x14ac:dyDescent="0.25">
      <c r="O3320"/>
      <c r="P3320"/>
    </row>
    <row r="3321" spans="15:16" x14ac:dyDescent="0.25">
      <c r="O3321"/>
      <c r="P3321"/>
    </row>
    <row r="3322" spans="15:16" x14ac:dyDescent="0.25">
      <c r="O3322"/>
      <c r="P3322"/>
    </row>
    <row r="3323" spans="15:16" x14ac:dyDescent="0.25">
      <c r="O3323"/>
      <c r="P3323"/>
    </row>
    <row r="3324" spans="15:16" x14ac:dyDescent="0.25">
      <c r="O3324"/>
      <c r="P3324"/>
    </row>
    <row r="3325" spans="15:16" x14ac:dyDescent="0.25">
      <c r="O3325"/>
      <c r="P3325"/>
    </row>
    <row r="3326" spans="15:16" x14ac:dyDescent="0.25">
      <c r="O3326"/>
      <c r="P3326"/>
    </row>
    <row r="3327" spans="15:16" x14ac:dyDescent="0.25">
      <c r="O3327"/>
      <c r="P3327"/>
    </row>
    <row r="3328" spans="15:16" x14ac:dyDescent="0.25">
      <c r="O3328"/>
      <c r="P3328"/>
    </row>
    <row r="3329" spans="15:16" x14ac:dyDescent="0.25">
      <c r="O3329"/>
      <c r="P3329"/>
    </row>
    <row r="3330" spans="15:16" x14ac:dyDescent="0.25">
      <c r="O3330"/>
      <c r="P3330"/>
    </row>
    <row r="3331" spans="15:16" x14ac:dyDescent="0.25">
      <c r="O3331"/>
      <c r="P3331"/>
    </row>
    <row r="3332" spans="15:16" x14ac:dyDescent="0.25">
      <c r="O3332"/>
      <c r="P3332"/>
    </row>
    <row r="3333" spans="15:16" x14ac:dyDescent="0.25">
      <c r="O3333"/>
      <c r="P3333"/>
    </row>
    <row r="3334" spans="15:16" x14ac:dyDescent="0.25">
      <c r="O3334"/>
      <c r="P3334"/>
    </row>
    <row r="3335" spans="15:16" x14ac:dyDescent="0.25">
      <c r="O3335"/>
      <c r="P3335"/>
    </row>
    <row r="3336" spans="15:16" x14ac:dyDescent="0.25">
      <c r="O3336"/>
      <c r="P3336"/>
    </row>
    <row r="3337" spans="15:16" x14ac:dyDescent="0.25">
      <c r="O3337"/>
      <c r="P3337"/>
    </row>
    <row r="3338" spans="15:16" x14ac:dyDescent="0.25">
      <c r="O3338"/>
      <c r="P3338"/>
    </row>
    <row r="3339" spans="15:16" x14ac:dyDescent="0.25">
      <c r="O3339"/>
      <c r="P3339"/>
    </row>
    <row r="3340" spans="15:16" x14ac:dyDescent="0.25">
      <c r="O3340"/>
      <c r="P3340"/>
    </row>
    <row r="3341" spans="15:16" x14ac:dyDescent="0.25">
      <c r="O3341"/>
      <c r="P3341"/>
    </row>
    <row r="3342" spans="15:16" x14ac:dyDescent="0.25">
      <c r="O3342"/>
      <c r="P3342"/>
    </row>
    <row r="3343" spans="15:16" x14ac:dyDescent="0.25">
      <c r="O3343"/>
      <c r="P3343"/>
    </row>
    <row r="3344" spans="15:16" x14ac:dyDescent="0.25">
      <c r="O3344"/>
      <c r="P3344"/>
    </row>
    <row r="3345" spans="15:16" x14ac:dyDescent="0.25">
      <c r="O3345"/>
      <c r="P3345"/>
    </row>
    <row r="3346" spans="15:16" x14ac:dyDescent="0.25">
      <c r="O3346"/>
      <c r="P3346"/>
    </row>
    <row r="3347" spans="15:16" x14ac:dyDescent="0.25">
      <c r="O3347"/>
      <c r="P3347"/>
    </row>
    <row r="3348" spans="15:16" x14ac:dyDescent="0.25">
      <c r="O3348"/>
      <c r="P3348"/>
    </row>
    <row r="3349" spans="15:16" x14ac:dyDescent="0.25">
      <c r="O3349"/>
      <c r="P3349"/>
    </row>
    <row r="3350" spans="15:16" x14ac:dyDescent="0.25">
      <c r="O3350"/>
      <c r="P3350"/>
    </row>
    <row r="3351" spans="15:16" x14ac:dyDescent="0.25">
      <c r="O3351"/>
      <c r="P3351"/>
    </row>
    <row r="3352" spans="15:16" x14ac:dyDescent="0.25">
      <c r="O3352"/>
      <c r="P3352"/>
    </row>
    <row r="3353" spans="15:16" x14ac:dyDescent="0.25">
      <c r="O3353"/>
      <c r="P3353"/>
    </row>
    <row r="3354" spans="15:16" x14ac:dyDescent="0.25">
      <c r="O3354"/>
      <c r="P3354"/>
    </row>
    <row r="3355" spans="15:16" x14ac:dyDescent="0.25">
      <c r="O3355"/>
      <c r="P3355"/>
    </row>
    <row r="3356" spans="15:16" x14ac:dyDescent="0.25">
      <c r="O3356"/>
      <c r="P3356"/>
    </row>
    <row r="3357" spans="15:16" x14ac:dyDescent="0.25">
      <c r="O3357"/>
      <c r="P3357"/>
    </row>
    <row r="3358" spans="15:16" x14ac:dyDescent="0.25">
      <c r="O3358"/>
      <c r="P3358"/>
    </row>
    <row r="3359" spans="15:16" x14ac:dyDescent="0.25">
      <c r="O3359"/>
      <c r="P3359"/>
    </row>
    <row r="3360" spans="15:16" x14ac:dyDescent="0.25">
      <c r="O3360"/>
      <c r="P3360"/>
    </row>
    <row r="3361" spans="15:16" x14ac:dyDescent="0.25">
      <c r="O3361"/>
      <c r="P3361"/>
    </row>
    <row r="3362" spans="15:16" x14ac:dyDescent="0.25">
      <c r="O3362"/>
      <c r="P3362"/>
    </row>
    <row r="3363" spans="15:16" x14ac:dyDescent="0.25">
      <c r="O3363"/>
      <c r="P3363"/>
    </row>
    <row r="3364" spans="15:16" x14ac:dyDescent="0.25">
      <c r="O3364"/>
      <c r="P3364"/>
    </row>
    <row r="3365" spans="15:16" x14ac:dyDescent="0.25">
      <c r="O3365"/>
      <c r="P3365"/>
    </row>
    <row r="3366" spans="15:16" x14ac:dyDescent="0.25">
      <c r="O3366"/>
      <c r="P3366"/>
    </row>
    <row r="3367" spans="15:16" x14ac:dyDescent="0.25">
      <c r="O3367"/>
      <c r="P3367"/>
    </row>
    <row r="3368" spans="15:16" x14ac:dyDescent="0.25">
      <c r="O3368"/>
      <c r="P3368"/>
    </row>
    <row r="3369" spans="15:16" x14ac:dyDescent="0.25">
      <c r="O3369"/>
      <c r="P3369"/>
    </row>
    <row r="3370" spans="15:16" x14ac:dyDescent="0.25">
      <c r="O3370"/>
      <c r="P3370"/>
    </row>
    <row r="3371" spans="15:16" x14ac:dyDescent="0.25">
      <c r="O3371"/>
      <c r="P3371"/>
    </row>
    <row r="3372" spans="15:16" x14ac:dyDescent="0.25">
      <c r="O3372"/>
      <c r="P3372"/>
    </row>
    <row r="3373" spans="15:16" x14ac:dyDescent="0.25">
      <c r="O3373"/>
      <c r="P3373"/>
    </row>
    <row r="3374" spans="15:16" x14ac:dyDescent="0.25">
      <c r="O3374"/>
      <c r="P3374"/>
    </row>
    <row r="3375" spans="15:16" x14ac:dyDescent="0.25">
      <c r="O3375"/>
      <c r="P3375"/>
    </row>
    <row r="3376" spans="15:16" x14ac:dyDescent="0.25">
      <c r="O3376"/>
      <c r="P3376"/>
    </row>
    <row r="3377" spans="15:16" x14ac:dyDescent="0.25">
      <c r="O3377"/>
      <c r="P3377"/>
    </row>
    <row r="3378" spans="15:16" x14ac:dyDescent="0.25">
      <c r="O3378"/>
      <c r="P3378"/>
    </row>
    <row r="3379" spans="15:16" x14ac:dyDescent="0.25">
      <c r="O3379"/>
      <c r="P3379"/>
    </row>
    <row r="3380" spans="15:16" x14ac:dyDescent="0.25">
      <c r="O3380"/>
      <c r="P3380"/>
    </row>
    <row r="3381" spans="15:16" x14ac:dyDescent="0.25">
      <c r="O3381"/>
      <c r="P3381"/>
    </row>
    <row r="3382" spans="15:16" x14ac:dyDescent="0.25">
      <c r="O3382"/>
      <c r="P3382"/>
    </row>
    <row r="3383" spans="15:16" x14ac:dyDescent="0.25">
      <c r="O3383"/>
      <c r="P3383"/>
    </row>
    <row r="3384" spans="15:16" x14ac:dyDescent="0.25">
      <c r="O3384"/>
      <c r="P3384"/>
    </row>
    <row r="3385" spans="15:16" x14ac:dyDescent="0.25">
      <c r="O3385"/>
      <c r="P3385"/>
    </row>
    <row r="3386" spans="15:16" x14ac:dyDescent="0.25">
      <c r="O3386"/>
      <c r="P3386"/>
    </row>
    <row r="3387" spans="15:16" x14ac:dyDescent="0.25">
      <c r="O3387"/>
      <c r="P3387"/>
    </row>
    <row r="3388" spans="15:16" x14ac:dyDescent="0.25">
      <c r="O3388"/>
      <c r="P3388"/>
    </row>
    <row r="3389" spans="15:16" x14ac:dyDescent="0.25">
      <c r="O3389"/>
      <c r="P3389"/>
    </row>
    <row r="3390" spans="15:16" x14ac:dyDescent="0.25">
      <c r="O3390"/>
      <c r="P3390"/>
    </row>
    <row r="3391" spans="15:16" x14ac:dyDescent="0.25">
      <c r="O3391"/>
      <c r="P3391"/>
    </row>
    <row r="3392" spans="15:16" x14ac:dyDescent="0.25">
      <c r="O3392"/>
      <c r="P3392"/>
    </row>
    <row r="3393" spans="15:16" x14ac:dyDescent="0.25">
      <c r="O3393"/>
      <c r="P3393"/>
    </row>
    <row r="3394" spans="15:16" x14ac:dyDescent="0.25">
      <c r="O3394"/>
      <c r="P3394"/>
    </row>
    <row r="3395" spans="15:16" x14ac:dyDescent="0.25">
      <c r="O3395"/>
      <c r="P3395"/>
    </row>
    <row r="3396" spans="15:16" x14ac:dyDescent="0.25">
      <c r="O3396"/>
      <c r="P3396"/>
    </row>
    <row r="3397" spans="15:16" x14ac:dyDescent="0.25">
      <c r="O3397"/>
      <c r="P3397"/>
    </row>
    <row r="3398" spans="15:16" x14ac:dyDescent="0.25">
      <c r="O3398"/>
      <c r="P3398"/>
    </row>
    <row r="3399" spans="15:16" x14ac:dyDescent="0.25">
      <c r="O3399"/>
      <c r="P3399"/>
    </row>
    <row r="3400" spans="15:16" x14ac:dyDescent="0.25">
      <c r="O3400"/>
      <c r="P3400"/>
    </row>
    <row r="3401" spans="15:16" x14ac:dyDescent="0.25">
      <c r="O3401"/>
      <c r="P3401"/>
    </row>
    <row r="3402" spans="15:16" x14ac:dyDescent="0.25">
      <c r="O3402"/>
      <c r="P3402"/>
    </row>
    <row r="3403" spans="15:16" x14ac:dyDescent="0.25">
      <c r="O3403"/>
      <c r="P3403"/>
    </row>
    <row r="3404" spans="15:16" x14ac:dyDescent="0.25">
      <c r="O3404"/>
      <c r="P3404"/>
    </row>
    <row r="3405" spans="15:16" x14ac:dyDescent="0.25">
      <c r="O3405"/>
      <c r="P3405"/>
    </row>
    <row r="3406" spans="15:16" x14ac:dyDescent="0.25">
      <c r="O3406"/>
      <c r="P3406"/>
    </row>
    <row r="3407" spans="15:16" x14ac:dyDescent="0.25">
      <c r="O3407"/>
      <c r="P3407"/>
    </row>
    <row r="3408" spans="15:16" x14ac:dyDescent="0.25">
      <c r="O3408"/>
      <c r="P3408"/>
    </row>
    <row r="3409" spans="15:16" x14ac:dyDescent="0.25">
      <c r="O3409"/>
      <c r="P3409"/>
    </row>
    <row r="3410" spans="15:16" x14ac:dyDescent="0.25">
      <c r="O3410"/>
      <c r="P3410"/>
    </row>
    <row r="3411" spans="15:16" x14ac:dyDescent="0.25">
      <c r="O3411"/>
      <c r="P3411"/>
    </row>
    <row r="3412" spans="15:16" x14ac:dyDescent="0.25">
      <c r="O3412"/>
      <c r="P3412"/>
    </row>
    <row r="3413" spans="15:16" x14ac:dyDescent="0.25">
      <c r="O3413"/>
      <c r="P3413"/>
    </row>
    <row r="3414" spans="15:16" x14ac:dyDescent="0.25">
      <c r="O3414"/>
      <c r="P3414"/>
    </row>
    <row r="3415" spans="15:16" x14ac:dyDescent="0.25">
      <c r="O3415"/>
      <c r="P3415"/>
    </row>
    <row r="3416" spans="15:16" x14ac:dyDescent="0.25">
      <c r="O3416"/>
      <c r="P3416"/>
    </row>
    <row r="3417" spans="15:16" x14ac:dyDescent="0.25">
      <c r="O3417"/>
      <c r="P3417"/>
    </row>
    <row r="3418" spans="15:16" x14ac:dyDescent="0.25">
      <c r="O3418"/>
      <c r="P3418"/>
    </row>
    <row r="3419" spans="15:16" x14ac:dyDescent="0.25">
      <c r="O3419"/>
      <c r="P3419"/>
    </row>
    <row r="3420" spans="15:16" x14ac:dyDescent="0.25">
      <c r="O3420"/>
      <c r="P3420"/>
    </row>
    <row r="3421" spans="15:16" x14ac:dyDescent="0.25">
      <c r="O3421"/>
      <c r="P3421"/>
    </row>
    <row r="3422" spans="15:16" x14ac:dyDescent="0.25">
      <c r="O3422"/>
      <c r="P3422"/>
    </row>
    <row r="3423" spans="15:16" x14ac:dyDescent="0.25">
      <c r="O3423"/>
      <c r="P3423"/>
    </row>
    <row r="3424" spans="15:16" x14ac:dyDescent="0.25">
      <c r="O3424"/>
      <c r="P3424"/>
    </row>
    <row r="3425" spans="15:16" x14ac:dyDescent="0.25">
      <c r="O3425"/>
      <c r="P3425"/>
    </row>
    <row r="3426" spans="15:16" x14ac:dyDescent="0.25">
      <c r="O3426"/>
      <c r="P3426"/>
    </row>
    <row r="3427" spans="15:16" x14ac:dyDescent="0.25">
      <c r="O3427"/>
      <c r="P3427"/>
    </row>
    <row r="3428" spans="15:16" x14ac:dyDescent="0.25">
      <c r="O3428"/>
      <c r="P3428"/>
    </row>
    <row r="3429" spans="15:16" x14ac:dyDescent="0.25">
      <c r="O3429"/>
      <c r="P3429"/>
    </row>
    <row r="3430" spans="15:16" x14ac:dyDescent="0.25">
      <c r="O3430"/>
      <c r="P3430"/>
    </row>
    <row r="3431" spans="15:16" x14ac:dyDescent="0.25">
      <c r="O3431"/>
      <c r="P3431"/>
    </row>
    <row r="3432" spans="15:16" x14ac:dyDescent="0.25">
      <c r="O3432"/>
      <c r="P3432"/>
    </row>
    <row r="3433" spans="15:16" x14ac:dyDescent="0.25">
      <c r="O3433"/>
      <c r="P3433"/>
    </row>
    <row r="3434" spans="15:16" x14ac:dyDescent="0.25">
      <c r="O3434"/>
      <c r="P3434"/>
    </row>
    <row r="3435" spans="15:16" x14ac:dyDescent="0.25">
      <c r="O3435"/>
      <c r="P3435"/>
    </row>
    <row r="3436" spans="15:16" x14ac:dyDescent="0.25">
      <c r="O3436"/>
      <c r="P3436"/>
    </row>
    <row r="3437" spans="15:16" x14ac:dyDescent="0.25">
      <c r="O3437"/>
      <c r="P3437"/>
    </row>
    <row r="3438" spans="15:16" x14ac:dyDescent="0.25">
      <c r="O3438"/>
      <c r="P3438"/>
    </row>
    <row r="3439" spans="15:16" x14ac:dyDescent="0.25">
      <c r="O3439"/>
      <c r="P3439"/>
    </row>
    <row r="3440" spans="15:16" x14ac:dyDescent="0.25">
      <c r="O3440"/>
      <c r="P3440"/>
    </row>
    <row r="3441" spans="15:16" x14ac:dyDescent="0.25">
      <c r="O3441"/>
      <c r="P3441"/>
    </row>
    <row r="3442" spans="15:16" x14ac:dyDescent="0.25">
      <c r="O3442"/>
      <c r="P3442"/>
    </row>
    <row r="3443" spans="15:16" x14ac:dyDescent="0.25">
      <c r="O3443"/>
      <c r="P3443"/>
    </row>
    <row r="3444" spans="15:16" x14ac:dyDescent="0.25">
      <c r="O3444"/>
      <c r="P3444"/>
    </row>
    <row r="3445" spans="15:16" x14ac:dyDescent="0.25">
      <c r="O3445"/>
      <c r="P3445"/>
    </row>
    <row r="3446" spans="15:16" x14ac:dyDescent="0.25">
      <c r="O3446"/>
      <c r="P3446"/>
    </row>
    <row r="3447" spans="15:16" x14ac:dyDescent="0.25">
      <c r="O3447"/>
      <c r="P3447"/>
    </row>
    <row r="3448" spans="15:16" x14ac:dyDescent="0.25">
      <c r="O3448"/>
      <c r="P3448"/>
    </row>
    <row r="3449" spans="15:16" x14ac:dyDescent="0.25">
      <c r="O3449"/>
      <c r="P3449"/>
    </row>
    <row r="3450" spans="15:16" x14ac:dyDescent="0.25">
      <c r="O3450"/>
      <c r="P3450"/>
    </row>
    <row r="3451" spans="15:16" x14ac:dyDescent="0.25">
      <c r="O3451"/>
      <c r="P3451"/>
    </row>
    <row r="3452" spans="15:16" x14ac:dyDescent="0.25">
      <c r="O3452"/>
      <c r="P3452"/>
    </row>
    <row r="3453" spans="15:16" x14ac:dyDescent="0.25">
      <c r="O3453"/>
      <c r="P3453"/>
    </row>
    <row r="3454" spans="15:16" x14ac:dyDescent="0.25">
      <c r="O3454"/>
      <c r="P3454"/>
    </row>
    <row r="3455" spans="15:16" x14ac:dyDescent="0.25">
      <c r="O3455"/>
      <c r="P3455"/>
    </row>
    <row r="3456" spans="15:16" x14ac:dyDescent="0.25">
      <c r="O3456"/>
      <c r="P3456"/>
    </row>
    <row r="3457" spans="15:16" x14ac:dyDescent="0.25">
      <c r="O3457"/>
      <c r="P3457"/>
    </row>
    <row r="3458" spans="15:16" x14ac:dyDescent="0.25">
      <c r="O3458"/>
      <c r="P3458"/>
    </row>
    <row r="3459" spans="15:16" x14ac:dyDescent="0.25">
      <c r="O3459"/>
      <c r="P3459"/>
    </row>
    <row r="3460" spans="15:16" x14ac:dyDescent="0.25">
      <c r="O3460"/>
      <c r="P3460"/>
    </row>
    <row r="3461" spans="15:16" x14ac:dyDescent="0.25">
      <c r="O3461"/>
      <c r="P3461"/>
    </row>
    <row r="3462" spans="15:16" x14ac:dyDescent="0.25">
      <c r="O3462"/>
      <c r="P3462"/>
    </row>
    <row r="3463" spans="15:16" x14ac:dyDescent="0.25">
      <c r="O3463"/>
      <c r="P3463"/>
    </row>
    <row r="3464" spans="15:16" x14ac:dyDescent="0.25">
      <c r="O3464"/>
      <c r="P3464"/>
    </row>
    <row r="3465" spans="15:16" x14ac:dyDescent="0.25">
      <c r="O3465"/>
      <c r="P3465"/>
    </row>
    <row r="3466" spans="15:16" x14ac:dyDescent="0.25">
      <c r="O3466"/>
      <c r="P3466"/>
    </row>
    <row r="3467" spans="15:16" x14ac:dyDescent="0.25">
      <c r="O3467"/>
      <c r="P3467"/>
    </row>
    <row r="3468" spans="15:16" x14ac:dyDescent="0.25">
      <c r="O3468"/>
      <c r="P3468"/>
    </row>
    <row r="3469" spans="15:16" x14ac:dyDescent="0.25">
      <c r="O3469"/>
      <c r="P3469"/>
    </row>
    <row r="3470" spans="15:16" x14ac:dyDescent="0.25">
      <c r="O3470"/>
      <c r="P3470"/>
    </row>
    <row r="3471" spans="15:16" x14ac:dyDescent="0.25">
      <c r="O3471"/>
      <c r="P3471"/>
    </row>
    <row r="3472" spans="15:16" x14ac:dyDescent="0.25">
      <c r="O3472"/>
      <c r="P3472"/>
    </row>
    <row r="3473" spans="15:16" x14ac:dyDescent="0.25">
      <c r="O3473"/>
      <c r="P3473"/>
    </row>
    <row r="3474" spans="15:16" x14ac:dyDescent="0.25">
      <c r="O3474"/>
      <c r="P3474"/>
    </row>
    <row r="3475" spans="15:16" x14ac:dyDescent="0.25">
      <c r="O3475"/>
      <c r="P3475"/>
    </row>
    <row r="3476" spans="15:16" x14ac:dyDescent="0.25">
      <c r="O3476"/>
      <c r="P3476"/>
    </row>
    <row r="3477" spans="15:16" x14ac:dyDescent="0.25">
      <c r="O3477"/>
      <c r="P3477"/>
    </row>
    <row r="3478" spans="15:16" x14ac:dyDescent="0.25">
      <c r="O3478"/>
      <c r="P3478"/>
    </row>
    <row r="3479" spans="15:16" x14ac:dyDescent="0.25">
      <c r="O3479"/>
      <c r="P3479"/>
    </row>
    <row r="3480" spans="15:16" x14ac:dyDescent="0.25">
      <c r="O3480"/>
      <c r="P3480"/>
    </row>
    <row r="3481" spans="15:16" x14ac:dyDescent="0.25">
      <c r="O3481"/>
      <c r="P3481"/>
    </row>
    <row r="3482" spans="15:16" x14ac:dyDescent="0.25">
      <c r="O3482"/>
      <c r="P3482"/>
    </row>
    <row r="3483" spans="15:16" x14ac:dyDescent="0.25">
      <c r="O3483"/>
      <c r="P3483"/>
    </row>
    <row r="3484" spans="15:16" x14ac:dyDescent="0.25">
      <c r="O3484"/>
      <c r="P3484"/>
    </row>
    <row r="3485" spans="15:16" x14ac:dyDescent="0.25">
      <c r="O3485"/>
      <c r="P3485"/>
    </row>
    <row r="3486" spans="15:16" x14ac:dyDescent="0.25">
      <c r="O3486"/>
      <c r="P3486"/>
    </row>
    <row r="3487" spans="15:16" x14ac:dyDescent="0.25">
      <c r="O3487"/>
      <c r="P3487"/>
    </row>
    <row r="3488" spans="15:16" x14ac:dyDescent="0.25">
      <c r="O3488"/>
      <c r="P3488"/>
    </row>
    <row r="3489" spans="15:16" x14ac:dyDescent="0.25">
      <c r="O3489"/>
      <c r="P3489"/>
    </row>
    <row r="3490" spans="15:16" x14ac:dyDescent="0.25">
      <c r="O3490"/>
      <c r="P3490"/>
    </row>
    <row r="3491" spans="15:16" x14ac:dyDescent="0.25">
      <c r="O3491"/>
      <c r="P3491"/>
    </row>
    <row r="3492" spans="15:16" x14ac:dyDescent="0.25">
      <c r="O3492"/>
      <c r="P3492"/>
    </row>
    <row r="3493" spans="15:16" x14ac:dyDescent="0.25">
      <c r="O3493"/>
      <c r="P3493"/>
    </row>
    <row r="3494" spans="15:16" x14ac:dyDescent="0.25">
      <c r="O3494"/>
      <c r="P3494"/>
    </row>
    <row r="3495" spans="15:16" x14ac:dyDescent="0.25">
      <c r="O3495"/>
      <c r="P3495"/>
    </row>
    <row r="3496" spans="15:16" x14ac:dyDescent="0.25">
      <c r="O3496"/>
      <c r="P3496"/>
    </row>
    <row r="3497" spans="15:16" x14ac:dyDescent="0.25">
      <c r="O3497"/>
      <c r="P3497"/>
    </row>
    <row r="3498" spans="15:16" x14ac:dyDescent="0.25">
      <c r="O3498"/>
      <c r="P3498"/>
    </row>
    <row r="3499" spans="15:16" x14ac:dyDescent="0.25">
      <c r="O3499"/>
      <c r="P3499"/>
    </row>
    <row r="3500" spans="15:16" x14ac:dyDescent="0.25">
      <c r="O3500"/>
      <c r="P3500"/>
    </row>
  </sheetData>
  <pageMargins left="0.7" right="0.7" top="0.75" bottom="0.75" header="0.3" footer="0.3"/>
  <pageSetup paperSize="9" orientation="portrait"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4:D43"/>
  <sheetViews>
    <sheetView topLeftCell="D1" workbookViewId="0">
      <selection activeCell="P6" sqref="P6"/>
    </sheetView>
  </sheetViews>
  <sheetFormatPr baseColWidth="10" defaultColWidth="9.140625" defaultRowHeight="15" x14ac:dyDescent="0.25"/>
  <cols>
    <col min="1" max="1" width="9.140625" style="3"/>
    <col min="2" max="2" width="29" style="3" bestFit="1" customWidth="1"/>
    <col min="3" max="3" width="11.85546875" style="3" bestFit="1" customWidth="1"/>
    <col min="4" max="4" width="5.5703125" style="3" bestFit="1" customWidth="1"/>
    <col min="5" max="16384" width="9.140625" style="3"/>
  </cols>
  <sheetData>
    <row r="4" spans="2:4" x14ac:dyDescent="0.25">
      <c r="B4" s="4" t="s">
        <v>12</v>
      </c>
      <c r="C4" t="s">
        <v>8890</v>
      </c>
    </row>
    <row r="6" spans="2:4" x14ac:dyDescent="0.25">
      <c r="B6" s="4" t="s">
        <v>7684</v>
      </c>
      <c r="C6" s="6" t="s">
        <v>1003</v>
      </c>
      <c r="D6" s="6" t="s">
        <v>1002</v>
      </c>
    </row>
    <row r="7" spans="2:4" x14ac:dyDescent="0.25">
      <c r="B7" s="5" t="s">
        <v>99</v>
      </c>
      <c r="C7" s="8">
        <v>73</v>
      </c>
      <c r="D7" s="9">
        <v>0.26071428571428573</v>
      </c>
    </row>
    <row r="8" spans="2:4" x14ac:dyDescent="0.25">
      <c r="B8" s="5" t="s">
        <v>113</v>
      </c>
      <c r="C8" s="8">
        <v>55</v>
      </c>
      <c r="D8" s="9">
        <v>0.19642857142857142</v>
      </c>
    </row>
    <row r="9" spans="2:4" x14ac:dyDescent="0.25">
      <c r="B9" s="5" t="s">
        <v>168</v>
      </c>
      <c r="C9" s="8">
        <v>42</v>
      </c>
      <c r="D9" s="9">
        <v>0.15</v>
      </c>
    </row>
    <row r="10" spans="2:4" x14ac:dyDescent="0.25">
      <c r="B10" s="5" t="s">
        <v>282</v>
      </c>
      <c r="C10" s="8">
        <v>40</v>
      </c>
      <c r="D10" s="9">
        <v>0.14285714285714285</v>
      </c>
    </row>
    <row r="11" spans="2:4" x14ac:dyDescent="0.25">
      <c r="B11" s="5" t="s">
        <v>120</v>
      </c>
      <c r="C11" s="8">
        <v>36</v>
      </c>
      <c r="D11" s="9">
        <v>0.12857142857142856</v>
      </c>
    </row>
    <row r="12" spans="2:4" x14ac:dyDescent="0.25">
      <c r="B12" s="5" t="s">
        <v>54</v>
      </c>
      <c r="C12" s="8">
        <v>34</v>
      </c>
      <c r="D12" s="9">
        <v>0.12142857142857143</v>
      </c>
    </row>
    <row r="13" spans="2:4" x14ac:dyDescent="0.25">
      <c r="B13" s="5" t="s">
        <v>7683</v>
      </c>
      <c r="C13" s="8">
        <v>280</v>
      </c>
      <c r="D13" s="9">
        <v>1</v>
      </c>
    </row>
    <row r="14" spans="2:4" x14ac:dyDescent="0.25">
      <c r="B14"/>
      <c r="C14"/>
      <c r="D14"/>
    </row>
    <row r="15" spans="2:4" x14ac:dyDescent="0.25">
      <c r="B15"/>
      <c r="C15"/>
      <c r="D15"/>
    </row>
    <row r="16" spans="2:4" x14ac:dyDescent="0.25">
      <c r="B16"/>
      <c r="C16"/>
      <c r="D16"/>
    </row>
    <row r="17" spans="2:4" x14ac:dyDescent="0.25">
      <c r="B17"/>
      <c r="C17"/>
      <c r="D17"/>
    </row>
    <row r="18" spans="2:4" x14ac:dyDescent="0.25">
      <c r="B18"/>
      <c r="C18"/>
      <c r="D18"/>
    </row>
    <row r="19" spans="2:4" x14ac:dyDescent="0.25">
      <c r="B19"/>
      <c r="C19"/>
      <c r="D19"/>
    </row>
    <row r="20" spans="2:4" x14ac:dyDescent="0.25">
      <c r="B20"/>
      <c r="C20"/>
      <c r="D20"/>
    </row>
    <row r="21" spans="2:4" x14ac:dyDescent="0.25">
      <c r="B21"/>
      <c r="C21"/>
      <c r="D21"/>
    </row>
    <row r="22" spans="2:4" x14ac:dyDescent="0.25">
      <c r="B22"/>
      <c r="C22"/>
      <c r="D22"/>
    </row>
    <row r="23" spans="2:4" x14ac:dyDescent="0.25">
      <c r="B23" s="4" t="s">
        <v>7684</v>
      </c>
      <c r="C23" s="6" t="s">
        <v>1003</v>
      </c>
      <c r="D23" s="6" t="s">
        <v>1002</v>
      </c>
    </row>
    <row r="24" spans="2:4" x14ac:dyDescent="0.25">
      <c r="B24" s="5" t="s">
        <v>53</v>
      </c>
      <c r="C24" s="8">
        <v>288</v>
      </c>
      <c r="D24" s="9">
        <v>0.38502673796791442</v>
      </c>
    </row>
    <row r="25" spans="2:4" x14ac:dyDescent="0.25">
      <c r="B25" s="5" t="s">
        <v>41</v>
      </c>
      <c r="C25" s="8">
        <v>216</v>
      </c>
      <c r="D25" s="9">
        <v>0.28877005347593582</v>
      </c>
    </row>
    <row r="26" spans="2:4" x14ac:dyDescent="0.25">
      <c r="B26" s="5" t="s">
        <v>61</v>
      </c>
      <c r="C26" s="8">
        <v>183</v>
      </c>
      <c r="D26" s="9">
        <v>0.24465240641711231</v>
      </c>
    </row>
    <row r="27" spans="2:4" x14ac:dyDescent="0.25">
      <c r="B27" s="5" t="s">
        <v>144</v>
      </c>
      <c r="C27" s="8">
        <v>61</v>
      </c>
      <c r="D27" s="9">
        <v>8.155080213903744E-2</v>
      </c>
    </row>
    <row r="28" spans="2:4" x14ac:dyDescent="0.25">
      <c r="B28" s="5" t="s">
        <v>7683</v>
      </c>
      <c r="C28" s="8">
        <v>748</v>
      </c>
      <c r="D28" s="9">
        <v>1</v>
      </c>
    </row>
    <row r="29" spans="2:4" x14ac:dyDescent="0.25">
      <c r="B29"/>
      <c r="C29"/>
      <c r="D29"/>
    </row>
    <row r="30" spans="2:4" x14ac:dyDescent="0.25">
      <c r="B30"/>
      <c r="C30"/>
      <c r="D30"/>
    </row>
    <row r="31" spans="2:4" x14ac:dyDescent="0.25">
      <c r="B31"/>
      <c r="C31"/>
      <c r="D31"/>
    </row>
    <row r="32" spans="2:4" x14ac:dyDescent="0.25">
      <c r="B32"/>
      <c r="C32"/>
      <c r="D32"/>
    </row>
    <row r="33" spans="2:4" x14ac:dyDescent="0.25">
      <c r="B33"/>
      <c r="C33"/>
      <c r="D33"/>
    </row>
    <row r="34" spans="2:4" x14ac:dyDescent="0.25">
      <c r="B34"/>
      <c r="C34"/>
      <c r="D34"/>
    </row>
    <row r="35" spans="2:4" x14ac:dyDescent="0.25">
      <c r="B35"/>
      <c r="C35"/>
      <c r="D35"/>
    </row>
    <row r="36" spans="2:4" x14ac:dyDescent="0.25">
      <c r="B36"/>
      <c r="C36"/>
      <c r="D36"/>
    </row>
    <row r="37" spans="2:4" x14ac:dyDescent="0.25">
      <c r="B37"/>
      <c r="C37"/>
      <c r="D37"/>
    </row>
    <row r="38" spans="2:4" x14ac:dyDescent="0.25">
      <c r="B38"/>
      <c r="C38"/>
      <c r="D38"/>
    </row>
    <row r="39" spans="2:4" x14ac:dyDescent="0.25">
      <c r="B39"/>
      <c r="C39"/>
      <c r="D39"/>
    </row>
    <row r="40" spans="2:4" x14ac:dyDescent="0.25">
      <c r="B40"/>
      <c r="C40"/>
      <c r="D40"/>
    </row>
    <row r="41" spans="2:4" x14ac:dyDescent="0.25">
      <c r="B41"/>
      <c r="C41"/>
      <c r="D41"/>
    </row>
    <row r="42" spans="2:4" x14ac:dyDescent="0.25">
      <c r="B42"/>
      <c r="C42"/>
      <c r="D42"/>
    </row>
    <row r="43" spans="2:4" x14ac:dyDescent="0.25">
      <c r="B43"/>
      <c r="C43"/>
      <c r="D43"/>
    </row>
  </sheetData>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452F-7A6C-4354-B53B-61A6CC8362E9}">
  <dimension ref="A3:C10"/>
  <sheetViews>
    <sheetView workbookViewId="0">
      <selection activeCell="A8" sqref="A8"/>
    </sheetView>
  </sheetViews>
  <sheetFormatPr baseColWidth="10" defaultColWidth="11.42578125" defaultRowHeight="15" x14ac:dyDescent="0.25"/>
  <cols>
    <col min="1" max="1" width="25" bestFit="1" customWidth="1"/>
    <col min="2" max="2" width="15.28515625" bestFit="1" customWidth="1"/>
    <col min="3" max="3" width="5.5703125" bestFit="1" customWidth="1"/>
  </cols>
  <sheetData>
    <row r="3" spans="1:3" x14ac:dyDescent="0.25">
      <c r="A3" s="4" t="s">
        <v>7684</v>
      </c>
      <c r="B3" t="s">
        <v>6565</v>
      </c>
      <c r="C3" s="37" t="s">
        <v>6566</v>
      </c>
    </row>
    <row r="4" spans="1:3" x14ac:dyDescent="0.25">
      <c r="A4" s="5" t="s">
        <v>40</v>
      </c>
      <c r="B4" s="1">
        <v>8064</v>
      </c>
      <c r="C4" s="36">
        <v>0.9485942830255264</v>
      </c>
    </row>
    <row r="5" spans="1:3" x14ac:dyDescent="0.25">
      <c r="A5" s="5" t="s">
        <v>91</v>
      </c>
      <c r="B5" s="1">
        <v>226</v>
      </c>
      <c r="C5" s="36">
        <v>2.6585107634395953E-2</v>
      </c>
    </row>
    <row r="6" spans="1:3" x14ac:dyDescent="0.25">
      <c r="A6" s="5" t="s">
        <v>601</v>
      </c>
      <c r="B6" s="1">
        <v>120</v>
      </c>
      <c r="C6" s="36">
        <v>1.4115986354546525E-2</v>
      </c>
    </row>
    <row r="7" spans="1:3" x14ac:dyDescent="0.25">
      <c r="A7" s="5" t="s">
        <v>789</v>
      </c>
      <c r="B7" s="1">
        <v>69</v>
      </c>
      <c r="C7" s="36">
        <v>8.1166921538642512E-3</v>
      </c>
    </row>
    <row r="8" spans="1:3" x14ac:dyDescent="0.25">
      <c r="A8" s="5" t="s">
        <v>6063</v>
      </c>
      <c r="B8" s="1">
        <v>12</v>
      </c>
      <c r="C8" s="36">
        <v>1.4115986354546525E-3</v>
      </c>
    </row>
    <row r="9" spans="1:3" x14ac:dyDescent="0.25">
      <c r="A9" s="5" t="s">
        <v>1014</v>
      </c>
      <c r="B9" s="1">
        <v>10</v>
      </c>
      <c r="C9" s="36">
        <v>1.1763321962122103E-3</v>
      </c>
    </row>
    <row r="10" spans="1:3" x14ac:dyDescent="0.25">
      <c r="A10" s="5" t="s">
        <v>7683</v>
      </c>
      <c r="B10" s="1">
        <v>8501</v>
      </c>
      <c r="C10" s="36">
        <v>1</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3722"/>
  <sheetViews>
    <sheetView topLeftCell="A3363" workbookViewId="0">
      <selection activeCell="A3375" sqref="A3375"/>
    </sheetView>
  </sheetViews>
  <sheetFormatPr baseColWidth="10" defaultColWidth="9.140625" defaultRowHeight="15" x14ac:dyDescent="0.25"/>
  <cols>
    <col min="1" max="1" width="15" customWidth="1"/>
    <col min="2" max="2" width="12.5703125" customWidth="1"/>
    <col min="3" max="3" width="10.85546875" customWidth="1"/>
    <col min="4" max="4" width="5.85546875" customWidth="1"/>
    <col min="5" max="5" width="11.7109375" customWidth="1"/>
    <col min="6" max="6" width="8.85546875" customWidth="1"/>
    <col min="7" max="7" width="5.28515625" customWidth="1"/>
    <col min="8" max="8" width="6.28515625" customWidth="1"/>
    <col min="9" max="9" width="8.85546875" customWidth="1"/>
    <col min="10" max="10" width="79.85546875" customWidth="1"/>
    <col min="11" max="11" width="7.42578125" customWidth="1"/>
    <col min="12" max="12" width="6.28515625" customWidth="1"/>
    <col min="13" max="13" width="14.42578125" customWidth="1"/>
    <col min="14" max="14" width="14.85546875" customWidth="1"/>
    <col min="15" max="15" width="21.5703125" customWidth="1"/>
    <col min="16" max="16" width="25.28515625" customWidth="1"/>
    <col min="17" max="17" width="23.140625" customWidth="1"/>
    <col min="18" max="18" width="24.85546875" customWidth="1"/>
    <col min="19" max="19" width="81.140625" bestFit="1" customWidth="1"/>
    <col min="20" max="20" width="74.85546875" bestFit="1" customWidth="1"/>
    <col min="21" max="21" width="42.5703125" bestFit="1" customWidth="1"/>
    <col min="22" max="22" width="21.85546875" bestFit="1" customWidth="1"/>
    <col min="23" max="23" width="28.85546875" bestFit="1" customWidth="1"/>
    <col min="24" max="24" width="40.7109375" bestFit="1" customWidth="1"/>
    <col min="25" max="25" width="39.7109375" bestFit="1" customWidth="1"/>
    <col min="26" max="26" width="28.85546875" bestFit="1" customWidth="1"/>
    <col min="27" max="27" width="27.140625" bestFit="1" customWidth="1"/>
    <col min="28" max="28" width="29.85546875" bestFit="1" customWidth="1"/>
    <col min="29" max="29" width="28.28515625" bestFit="1" customWidth="1"/>
    <col min="30" max="30" width="40.85546875" bestFit="1" customWidth="1"/>
    <col min="31" max="31" width="17.28515625" bestFit="1" customWidth="1"/>
    <col min="32" max="32" width="13.85546875" bestFit="1" customWidth="1"/>
    <col min="33" max="33" width="41" bestFit="1" customWidth="1"/>
    <col min="34" max="34" width="81.140625" bestFit="1" customWidth="1"/>
    <col min="35" max="35" width="42" bestFit="1" customWidth="1"/>
    <col min="36" max="36" width="13.42578125" bestFit="1" customWidth="1"/>
  </cols>
  <sheetData>
    <row r="1" spans="1:37" x14ac:dyDescent="0.25">
      <c r="A1" t="s">
        <v>0</v>
      </c>
      <c r="B1" t="s">
        <v>6100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1831</v>
      </c>
      <c r="U1" t="s">
        <v>1827</v>
      </c>
      <c r="V1" t="s">
        <v>1828</v>
      </c>
      <c r="W1" t="s">
        <v>18</v>
      </c>
      <c r="X1" t="s">
        <v>19</v>
      </c>
      <c r="Y1" t="s">
        <v>20</v>
      </c>
      <c r="Z1" t="s">
        <v>21</v>
      </c>
      <c r="AA1" t="s">
        <v>22</v>
      </c>
      <c r="AB1" t="s">
        <v>23</v>
      </c>
      <c r="AC1" t="s">
        <v>24</v>
      </c>
      <c r="AD1" t="s">
        <v>25</v>
      </c>
      <c r="AE1" t="s">
        <v>26</v>
      </c>
      <c r="AF1" t="s">
        <v>27</v>
      </c>
      <c r="AG1" t="s">
        <v>28</v>
      </c>
      <c r="AH1" t="s">
        <v>29</v>
      </c>
      <c r="AI1" t="s">
        <v>30</v>
      </c>
      <c r="AJ1" t="s">
        <v>31</v>
      </c>
      <c r="AK1" t="s">
        <v>32</v>
      </c>
    </row>
    <row r="2" spans="1:37" x14ac:dyDescent="0.25">
      <c r="A2" s="1" t="s">
        <v>33</v>
      </c>
      <c r="B2" s="1" t="s">
        <v>6003</v>
      </c>
      <c r="C2" s="2">
        <v>44483</v>
      </c>
      <c r="D2" s="1" t="s">
        <v>34</v>
      </c>
      <c r="E2" s="1" t="s">
        <v>35</v>
      </c>
      <c r="F2" s="1" t="s">
        <v>36</v>
      </c>
      <c r="G2" s="1"/>
      <c r="H2" s="1" t="s">
        <v>37</v>
      </c>
      <c r="I2" s="1" t="s">
        <v>38</v>
      </c>
      <c r="J2" s="1" t="s">
        <v>39</v>
      </c>
      <c r="K2">
        <v>7</v>
      </c>
      <c r="L2" s="1" t="s">
        <v>40</v>
      </c>
      <c r="M2" s="1" t="s">
        <v>40</v>
      </c>
      <c r="N2" s="1" t="s">
        <v>41</v>
      </c>
      <c r="O2" s="1" t="s">
        <v>42</v>
      </c>
      <c r="P2" s="1" t="s">
        <v>43</v>
      </c>
      <c r="Q2" s="1" t="s">
        <v>44</v>
      </c>
      <c r="R2" s="1" t="s">
        <v>45</v>
      </c>
      <c r="S2" s="1" t="s">
        <v>46</v>
      </c>
      <c r="T2" s="1" t="str">
        <f>CONCATENATE(Data_Feedback[[#This Row],[Histoire]], "(AS. ",Data_Feedback[[#This Row],[Aire de Santé]], ")")</f>
        <v>Les cas que vous dites de Butsili était un poisaon, on avait empoisoné toute la famille(AS. Kanzulinzuli)</v>
      </c>
      <c r="U2" s="1" t="str">
        <f>CONCATENATE(Data_Feedback[[#This Row],[Mot Clé.FR]], "(",Data_Feedback[[#This Row],[Maladie.FR]], ")")</f>
        <v>Croyances sur les faits et spécificités d’Ebola (Ebola)</v>
      </c>
      <c r="V2" s="1" t="str">
        <f>IFERROR(INDEX(Theme[Thème_FR],MATCH(Data_Feedback[[#This Row],[Motcle.Maladie]],Theme[Mot cle maladie], )),"No Theme")</f>
        <v>Ebola caractéristiques et transmission</v>
      </c>
      <c r="Y2" s="1"/>
      <c r="AG2" t="s">
        <v>47</v>
      </c>
      <c r="AH2" t="s">
        <v>48</v>
      </c>
      <c r="AI2" s="1" t="s">
        <v>49</v>
      </c>
      <c r="AJ2" s="1" t="s">
        <v>50</v>
      </c>
    </row>
    <row r="3" spans="1:37" x14ac:dyDescent="0.25">
      <c r="A3" s="1" t="s">
        <v>51</v>
      </c>
      <c r="B3" s="1" t="s">
        <v>6003</v>
      </c>
      <c r="C3" s="2">
        <v>44483</v>
      </c>
      <c r="D3" s="1" t="s">
        <v>34</v>
      </c>
      <c r="E3" s="1" t="s">
        <v>35</v>
      </c>
      <c r="F3" s="1" t="s">
        <v>36</v>
      </c>
      <c r="G3" s="1"/>
      <c r="H3" s="1" t="s">
        <v>37</v>
      </c>
      <c r="I3" s="1" t="s">
        <v>38</v>
      </c>
      <c r="J3" s="1" t="s">
        <v>52</v>
      </c>
      <c r="K3">
        <v>2</v>
      </c>
      <c r="L3" s="1" t="s">
        <v>40</v>
      </c>
      <c r="M3" s="1" t="s">
        <v>40</v>
      </c>
      <c r="N3" s="1" t="s">
        <v>53</v>
      </c>
      <c r="O3" s="1" t="s">
        <v>53</v>
      </c>
      <c r="P3" s="1" t="s">
        <v>54</v>
      </c>
      <c r="Q3" s="1" t="s">
        <v>55</v>
      </c>
      <c r="R3" s="1" t="s">
        <v>56</v>
      </c>
      <c r="S3" s="1" t="s">
        <v>57</v>
      </c>
      <c r="T3" s="1" t="str">
        <f>CONCATENATE(Data_Feedback[[#This Row],[Histoire]], "(AS. ",Data_Feedback[[#This Row],[Aire de Santé]], ")")</f>
        <v>Travaillez vous sans salaire?(AS. Kanzulinzuli)</v>
      </c>
      <c r="U3" s="1" t="str">
        <f>CONCATENATE(Data_Feedback[[#This Row],[Mot Clé.FR]], "(",Data_Feedback[[#This Row],[Maladie.FR]], ")")</f>
        <v>Autre questions (Ebola)</v>
      </c>
      <c r="V3" s="1" t="str">
        <f>IFERROR(INDEX(Theme[Thème_FR],MATCH(Data_Feedback[[#This Row],[Motcle.Maladie]],Theme[Mot cle maladie], )),"No Theme")</f>
        <v>Ebola feedback autres</v>
      </c>
      <c r="Y3" s="1"/>
      <c r="AG3" t="s">
        <v>47</v>
      </c>
      <c r="AH3" t="s">
        <v>48</v>
      </c>
      <c r="AI3" s="1" t="s">
        <v>58</v>
      </c>
      <c r="AJ3" s="1" t="s">
        <v>50</v>
      </c>
    </row>
    <row r="4" spans="1:37" x14ac:dyDescent="0.25">
      <c r="A4" s="1" t="s">
        <v>59</v>
      </c>
      <c r="B4" s="1" t="s">
        <v>6003</v>
      </c>
      <c r="C4" s="2">
        <v>44483</v>
      </c>
      <c r="D4" s="1" t="s">
        <v>34</v>
      </c>
      <c r="E4" s="1" t="s">
        <v>35</v>
      </c>
      <c r="F4" s="1" t="s">
        <v>36</v>
      </c>
      <c r="G4" s="1"/>
      <c r="H4" s="1" t="s">
        <v>37</v>
      </c>
      <c r="I4" s="1" t="s">
        <v>38</v>
      </c>
      <c r="J4" s="1" t="s">
        <v>60</v>
      </c>
      <c r="K4">
        <v>9</v>
      </c>
      <c r="L4" s="1" t="s">
        <v>40</v>
      </c>
      <c r="M4" s="1" t="s">
        <v>40</v>
      </c>
      <c r="N4" s="1" t="s">
        <v>61</v>
      </c>
      <c r="O4" s="1" t="s">
        <v>62</v>
      </c>
      <c r="P4" s="1" t="s">
        <v>63</v>
      </c>
      <c r="Q4" s="1" t="s">
        <v>64</v>
      </c>
      <c r="R4" s="1" t="s">
        <v>65</v>
      </c>
      <c r="S4" s="1" t="s">
        <v>66</v>
      </c>
      <c r="T4" s="1" t="str">
        <f>CONCATENATE(Data_Feedback[[#This Row],[Histoire]], "(AS. ",Data_Feedback[[#This Row],[Aire de Santé]], ")")</f>
        <v>Nous aimerions être soutenu en matériels de prévention pour mieux riposter contre cette grave maladie(AS. Kanzulinzuli)</v>
      </c>
      <c r="U4" s="1" t="str">
        <f>CONCATENATE(Data_Feedback[[#This Row],[Mot Clé.FR]], "(",Data_Feedback[[#This Row],[Maladie.FR]], ")")</f>
        <v>Fournir des vêtements de protection (Ebola)</v>
      </c>
      <c r="V4" s="1" t="str">
        <f>IFERROR(INDEX(Theme[Thème_FR],MATCH(Data_Feedback[[#This Row],[Motcle.Maladie]],Theme[Mot cle maladie], )),"No Theme")</f>
        <v>PCI</v>
      </c>
      <c r="Y4" s="1"/>
      <c r="AG4" t="s">
        <v>47</v>
      </c>
      <c r="AH4" t="s">
        <v>48</v>
      </c>
      <c r="AI4" s="1" t="s">
        <v>67</v>
      </c>
      <c r="AJ4" s="1" t="s">
        <v>50</v>
      </c>
    </row>
    <row r="5" spans="1:37" x14ac:dyDescent="0.25">
      <c r="A5" s="1" t="s">
        <v>68</v>
      </c>
      <c r="B5" s="1" t="s">
        <v>6003</v>
      </c>
      <c r="C5" s="2">
        <v>44483</v>
      </c>
      <c r="D5" s="1" t="s">
        <v>34</v>
      </c>
      <c r="E5" s="1" t="s">
        <v>35</v>
      </c>
      <c r="F5" s="1" t="s">
        <v>69</v>
      </c>
      <c r="G5" s="1"/>
      <c r="H5" s="1" t="s">
        <v>37</v>
      </c>
      <c r="I5" s="1" t="s">
        <v>38</v>
      </c>
      <c r="J5" s="1" t="s">
        <v>70</v>
      </c>
      <c r="K5">
        <v>2</v>
      </c>
      <c r="L5" s="1" t="s">
        <v>40</v>
      </c>
      <c r="M5" s="1" t="s">
        <v>40</v>
      </c>
      <c r="N5" s="1" t="s">
        <v>41</v>
      </c>
      <c r="O5" s="1" t="s">
        <v>42</v>
      </c>
      <c r="P5" s="1" t="s">
        <v>71</v>
      </c>
      <c r="Q5" s="1" t="s">
        <v>72</v>
      </c>
      <c r="R5" s="1" t="s">
        <v>73</v>
      </c>
      <c r="S5" s="1" t="s">
        <v>74</v>
      </c>
      <c r="T5" s="1" t="str">
        <f>CONCATENATE(Data_Feedback[[#This Row],[Histoire]], "(AS. ",Data_Feedback[[#This Row],[Aire de Santé]], ")")</f>
        <v>Nous ne croyons pas à cette réapparition de la MVE car l'enfant a été empoisonné et le chef de quartier est informé, c'est la complicité du IT de Butsili ainsi que le chef pour nous ramener la dite maladie(AS. Ngongolio)</v>
      </c>
      <c r="U5" s="1" t="str">
        <f>CONCATENATE(Data_Feedback[[#This Row],[Mot Clé.FR]], "(",Data_Feedback[[#This Row],[Maladie.FR]], ")")</f>
        <v>Ebola n'existe pas (Ebola)</v>
      </c>
      <c r="V5" s="1" t="str">
        <f>IFERROR(INDEX(Theme[Thème_FR],MATCH(Data_Feedback[[#This Row],[Motcle.Maladie]],Theme[Mot cle maladie], )),"No Theme")</f>
        <v>Ebola caractéristiques et transmission</v>
      </c>
      <c r="Y5" s="1"/>
      <c r="AH5" t="s">
        <v>48</v>
      </c>
      <c r="AI5" s="1" t="s">
        <v>75</v>
      </c>
      <c r="AJ5" s="1" t="s">
        <v>76</v>
      </c>
    </row>
    <row r="6" spans="1:37" x14ac:dyDescent="0.25">
      <c r="A6" s="1" t="s">
        <v>68</v>
      </c>
      <c r="B6" s="1" t="s">
        <v>6003</v>
      </c>
      <c r="C6" s="2">
        <v>44483</v>
      </c>
      <c r="D6" s="1" t="s">
        <v>34</v>
      </c>
      <c r="E6" s="1" t="s">
        <v>35</v>
      </c>
      <c r="F6" s="1" t="s">
        <v>69</v>
      </c>
      <c r="G6" s="1"/>
      <c r="H6" s="1" t="s">
        <v>37</v>
      </c>
      <c r="I6" s="1" t="s">
        <v>38</v>
      </c>
      <c r="J6" s="1" t="s">
        <v>70</v>
      </c>
      <c r="K6">
        <v>2</v>
      </c>
      <c r="L6" s="1" t="s">
        <v>40</v>
      </c>
      <c r="M6" s="1" t="s">
        <v>40</v>
      </c>
      <c r="N6" s="1" t="s">
        <v>41</v>
      </c>
      <c r="O6" s="1" t="s">
        <v>42</v>
      </c>
      <c r="P6" s="1" t="s">
        <v>77</v>
      </c>
      <c r="Q6" s="1" t="s">
        <v>78</v>
      </c>
      <c r="R6" s="1" t="s">
        <v>79</v>
      </c>
      <c r="S6" s="1" t="s">
        <v>80</v>
      </c>
      <c r="T6" s="1" t="str">
        <f>CONCATENATE(Data_Feedback[[#This Row],[Histoire]], "(AS. ",Data_Feedback[[#This Row],[Aire de Santé]], ")")</f>
        <v>Nous ne croyons pas à cette réapparition de la MVE car l'enfant a été empoisonné et le chef de quartier est informé, c'est la complicité du IT de Butsili ainsi que le chef pour nous ramener la dite maladie(AS. Ngongolio)</v>
      </c>
      <c r="U6" s="1" t="str">
        <f>CONCATENATE(Data_Feedback[[#This Row],[Mot Clé.FR]], "(",Data_Feedback[[#This Row],[Maladie.FR]], ")")</f>
        <v>Ebola est un outil politique (Ebola)</v>
      </c>
      <c r="V6" s="1" t="str">
        <f>IFERROR(INDEX(Theme[Thème_FR],MATCH(Data_Feedback[[#This Row],[Motcle.Maladie]],Theme[Mot cle maladie], )),"No Theme")</f>
        <v>Politique et réponse</v>
      </c>
      <c r="Y6" s="1"/>
      <c r="AH6" t="s">
        <v>48</v>
      </c>
      <c r="AI6" s="1" t="s">
        <v>75</v>
      </c>
      <c r="AJ6" s="1" t="s">
        <v>76</v>
      </c>
    </row>
    <row r="7" spans="1:37" x14ac:dyDescent="0.25">
      <c r="A7" s="1" t="s">
        <v>81</v>
      </c>
      <c r="B7" s="1" t="s">
        <v>6003</v>
      </c>
      <c r="C7" s="2">
        <v>44483</v>
      </c>
      <c r="D7" s="1" t="s">
        <v>34</v>
      </c>
      <c r="E7" s="1" t="s">
        <v>35</v>
      </c>
      <c r="F7" s="1" t="s">
        <v>69</v>
      </c>
      <c r="G7" s="1"/>
      <c r="H7" s="1" t="s">
        <v>37</v>
      </c>
      <c r="I7" s="1" t="s">
        <v>38</v>
      </c>
      <c r="J7" s="1" t="s">
        <v>82</v>
      </c>
      <c r="K7">
        <v>6</v>
      </c>
      <c r="L7" s="1" t="s">
        <v>40</v>
      </c>
      <c r="M7" s="1" t="s">
        <v>40</v>
      </c>
      <c r="N7" s="1" t="s">
        <v>41</v>
      </c>
      <c r="O7" s="1" t="s">
        <v>42</v>
      </c>
      <c r="P7" s="1" t="s">
        <v>83</v>
      </c>
      <c r="Q7" s="1" t="s">
        <v>84</v>
      </c>
      <c r="R7" s="1" t="s">
        <v>85</v>
      </c>
      <c r="S7" s="1" t="s">
        <v>86</v>
      </c>
      <c r="T7" s="1" t="str">
        <f>CONCATENATE(Data_Feedback[[#This Row],[Histoire]], "(AS. ",Data_Feedback[[#This Row],[Aire de Santé]], ")")</f>
        <v>Nous avons observé plusieurs dérapages, donc la 10e épidémie désormais si la 13e persiste comme la précédente décapitez vos agents de la riposte sera la solution(AS. Ngongolio)</v>
      </c>
      <c r="U7" s="1" t="str">
        <f>CONCATENATE(Data_Feedback[[#This Row],[Mot Clé.FR]], "(",Data_Feedback[[#This Row],[Maladie.FR]], ")")</f>
        <v>Autre rumeur, croyance, observation (Ebola)</v>
      </c>
      <c r="V7" s="1" t="str">
        <f>IFERROR(INDEX(Theme[Thème_FR],MATCH(Data_Feedback[[#This Row],[Motcle.Maladie]],Theme[Mot cle maladie], )),"No Theme")</f>
        <v>Ebola feedback autres</v>
      </c>
      <c r="Y7" s="1"/>
      <c r="AG7" t="s">
        <v>47</v>
      </c>
      <c r="AH7" t="s">
        <v>48</v>
      </c>
      <c r="AI7" s="1" t="s">
        <v>87</v>
      </c>
      <c r="AJ7" s="1" t="s">
        <v>88</v>
      </c>
    </row>
    <row r="8" spans="1:37" x14ac:dyDescent="0.25">
      <c r="A8" s="1" t="s">
        <v>89</v>
      </c>
      <c r="B8" s="1" t="s">
        <v>6003</v>
      </c>
      <c r="C8" s="2">
        <v>44483</v>
      </c>
      <c r="D8" s="1" t="s">
        <v>34</v>
      </c>
      <c r="E8" s="1" t="s">
        <v>35</v>
      </c>
      <c r="F8" s="1" t="s">
        <v>69</v>
      </c>
      <c r="G8" s="1"/>
      <c r="H8" s="1" t="s">
        <v>37</v>
      </c>
      <c r="I8" s="1" t="s">
        <v>38</v>
      </c>
      <c r="J8" s="1" t="s">
        <v>90</v>
      </c>
      <c r="K8">
        <v>4</v>
      </c>
      <c r="L8" s="1" t="s">
        <v>91</v>
      </c>
      <c r="M8" s="1" t="s">
        <v>91</v>
      </c>
      <c r="N8" s="1" t="s">
        <v>41</v>
      </c>
      <c r="O8" s="1" t="s">
        <v>42</v>
      </c>
      <c r="P8" s="1" t="s">
        <v>92</v>
      </c>
      <c r="Q8" s="1" t="s">
        <v>93</v>
      </c>
      <c r="R8" s="1" t="s">
        <v>94</v>
      </c>
      <c r="S8" s="1" t="s">
        <v>95</v>
      </c>
      <c r="T8" s="1" t="str">
        <f>CONCATENATE(Data_Feedback[[#This Row],[Histoire]], "(AS. ",Data_Feedback[[#This Row],[Aire de Santé]], ")")</f>
        <v>Les autorités de la Croix-Rouge sont corrompus par l'Etat congolais, eux consomment de l'argent et vous envoient au terrain pour le bénévole(AS. Ngongolio)</v>
      </c>
      <c r="U8" s="1" t="str">
        <f>CONCATENATE(Data_Feedback[[#This Row],[Mot Clé.FR]], "(",Data_Feedback[[#This Row],[Maladie.FR]], ")")</f>
        <v>Observation ou croyance sur la Croix Rouge (Covid19)</v>
      </c>
      <c r="V8" s="1" t="str">
        <f>IFERROR(INDEX(Theme[Thème_FR],MATCH(Data_Feedback[[#This Row],[Motcle.Maladie]],Theme[Mot cle maladie], )),"No Theme")</f>
        <v>Politique et réponse</v>
      </c>
      <c r="Y8" s="1"/>
      <c r="AH8" t="s">
        <v>48</v>
      </c>
      <c r="AI8" s="1" t="s">
        <v>96</v>
      </c>
      <c r="AJ8" s="1" t="s">
        <v>76</v>
      </c>
    </row>
    <row r="9" spans="1:37" x14ac:dyDescent="0.25">
      <c r="A9" s="1" t="s">
        <v>97</v>
      </c>
      <c r="B9" s="1" t="s">
        <v>6003</v>
      </c>
      <c r="C9" s="2">
        <v>44483</v>
      </c>
      <c r="D9" s="1" t="s">
        <v>34</v>
      </c>
      <c r="E9" s="1" t="s">
        <v>35</v>
      </c>
      <c r="F9" s="1" t="s">
        <v>69</v>
      </c>
      <c r="G9" s="1"/>
      <c r="H9" s="1" t="s">
        <v>37</v>
      </c>
      <c r="I9" s="1" t="s">
        <v>38</v>
      </c>
      <c r="J9" s="1" t="s">
        <v>98</v>
      </c>
      <c r="K9">
        <v>3</v>
      </c>
      <c r="L9" s="1" t="s">
        <v>40</v>
      </c>
      <c r="M9" s="1" t="s">
        <v>40</v>
      </c>
      <c r="N9" s="1" t="s">
        <v>53</v>
      </c>
      <c r="O9" s="1" t="s">
        <v>53</v>
      </c>
      <c r="P9" s="1" t="s">
        <v>99</v>
      </c>
      <c r="Q9" s="1" t="s">
        <v>100</v>
      </c>
      <c r="R9" s="1" t="s">
        <v>101</v>
      </c>
      <c r="S9" s="1" t="s">
        <v>102</v>
      </c>
      <c r="T9" s="1" t="str">
        <f>CONCATENATE(Data_Feedback[[#This Row],[Histoire]], "(AS. ",Data_Feedback[[#This Row],[Aire de Santé]], ")")</f>
        <v>Pourquoi Ebola attaque toujours les personnes pauvres?(AS. Ngongolio)</v>
      </c>
      <c r="U9" s="1" t="str">
        <f>CONCATENATE(Data_Feedback[[#This Row],[Mot Clé.FR]], "(",Data_Feedback[[#This Row],[Maladie.FR]], ")")</f>
        <v>Les faits et spécificités d’Ebola (Ebola)</v>
      </c>
      <c r="V9" s="1" t="str">
        <f>IFERROR(INDEX(Theme[Thème_FR],MATCH(Data_Feedback[[#This Row],[Motcle.Maladie]],Theme[Mot cle maladie], )),"No Theme")</f>
        <v>Ebola caractéristiques et transmission</v>
      </c>
      <c r="Y9" s="1"/>
      <c r="AH9" t="s">
        <v>48</v>
      </c>
      <c r="AI9" s="1" t="s">
        <v>96</v>
      </c>
      <c r="AJ9" s="1" t="s">
        <v>76</v>
      </c>
    </row>
    <row r="10" spans="1:37" x14ac:dyDescent="0.25">
      <c r="A10" s="1" t="s">
        <v>103</v>
      </c>
      <c r="B10" s="1" t="s">
        <v>6003</v>
      </c>
      <c r="C10" s="2">
        <v>44483</v>
      </c>
      <c r="D10" s="1" t="s">
        <v>34</v>
      </c>
      <c r="E10" s="1" t="s">
        <v>35</v>
      </c>
      <c r="F10" s="1" t="s">
        <v>69</v>
      </c>
      <c r="G10" s="1"/>
      <c r="H10" s="1" t="s">
        <v>37</v>
      </c>
      <c r="I10" s="1" t="s">
        <v>38</v>
      </c>
      <c r="J10" s="1" t="s">
        <v>104</v>
      </c>
      <c r="K10">
        <v>2</v>
      </c>
      <c r="L10" s="1" t="s">
        <v>40</v>
      </c>
      <c r="M10" s="1" t="s">
        <v>40</v>
      </c>
      <c r="N10" s="1" t="s">
        <v>53</v>
      </c>
      <c r="O10" s="1" t="s">
        <v>53</v>
      </c>
      <c r="P10" s="1" t="s">
        <v>54</v>
      </c>
      <c r="Q10" s="1" t="s">
        <v>55</v>
      </c>
      <c r="R10" s="1" t="s">
        <v>105</v>
      </c>
      <c r="S10" s="1" t="s">
        <v>106</v>
      </c>
      <c r="T10" s="1" t="str">
        <f>CONCATENATE(Data_Feedback[[#This Row],[Histoire]], "(AS. ",Data_Feedback[[#This Row],[Aire de Santé]], ")")</f>
        <v>Pourquoi la personne qui était contact dans la 10eme épidémie qui n'était pas vu par les agents de la riposte restait en vie?(AS. Ngongolio)</v>
      </c>
      <c r="U10" s="1" t="str">
        <f>CONCATENATE(Data_Feedback[[#This Row],[Mot Clé.FR]], "(",Data_Feedback[[#This Row],[Maladie.FR]], ")")</f>
        <v>Questions qui montrent un manque de confiance (Ebola)</v>
      </c>
      <c r="V10" s="1" t="str">
        <f>IFERROR(INDEX(Theme[Thème_FR],MATCH(Data_Feedback[[#This Row],[Motcle.Maladie]],Theme[Mot cle maladie], )),"No Theme")</f>
        <v>Politique et réponse</v>
      </c>
      <c r="Y10" s="1"/>
      <c r="AG10" t="s">
        <v>47</v>
      </c>
      <c r="AH10" t="s">
        <v>48</v>
      </c>
      <c r="AI10" s="1" t="s">
        <v>107</v>
      </c>
      <c r="AJ10" s="1" t="s">
        <v>88</v>
      </c>
    </row>
    <row r="11" spans="1:37" x14ac:dyDescent="0.25">
      <c r="A11" s="1" t="s">
        <v>108</v>
      </c>
      <c r="B11" s="1" t="s">
        <v>6003</v>
      </c>
      <c r="C11" s="2">
        <v>44483</v>
      </c>
      <c r="D11" s="1" t="s">
        <v>34</v>
      </c>
      <c r="E11" s="1" t="s">
        <v>35</v>
      </c>
      <c r="F11" s="1" t="s">
        <v>69</v>
      </c>
      <c r="G11" s="1"/>
      <c r="H11" s="1" t="s">
        <v>37</v>
      </c>
      <c r="I11" s="1" t="s">
        <v>38</v>
      </c>
      <c r="J11" s="1" t="s">
        <v>109</v>
      </c>
      <c r="K11">
        <v>3</v>
      </c>
      <c r="L11" s="1" t="s">
        <v>40</v>
      </c>
      <c r="M11" s="1" t="s">
        <v>40</v>
      </c>
      <c r="N11" s="1" t="s">
        <v>53</v>
      </c>
      <c r="O11" s="1" t="s">
        <v>53</v>
      </c>
      <c r="P11" s="1" t="s">
        <v>99</v>
      </c>
      <c r="Q11" s="1" t="s">
        <v>100</v>
      </c>
      <c r="R11" s="1" t="s">
        <v>101</v>
      </c>
      <c r="S11" s="1" t="s">
        <v>102</v>
      </c>
      <c r="T11" s="1" t="str">
        <f>CONCATENATE(Data_Feedback[[#This Row],[Histoire]], "(AS. ",Data_Feedback[[#This Row],[Aire de Santé]], ")")</f>
        <v>Pourquoi Ebola continue à réapparaitre en ville de Beni?(AS. Ngongolio)</v>
      </c>
      <c r="U11" s="1" t="str">
        <f>CONCATENATE(Data_Feedback[[#This Row],[Mot Clé.FR]], "(",Data_Feedback[[#This Row],[Maladie.FR]], ")")</f>
        <v>Les faits et spécificités d’Ebola (Ebola)</v>
      </c>
      <c r="V11" s="1" t="str">
        <f>IFERROR(INDEX(Theme[Thème_FR],MATCH(Data_Feedback[[#This Row],[Motcle.Maladie]],Theme[Mot cle maladie], )),"No Theme")</f>
        <v>Ebola caractéristiques et transmission</v>
      </c>
      <c r="Y11" s="1"/>
      <c r="AG11" t="s">
        <v>47</v>
      </c>
      <c r="AH11" t="s">
        <v>48</v>
      </c>
      <c r="AI11" s="1" t="s">
        <v>110</v>
      </c>
      <c r="AJ11" s="1" t="s">
        <v>88</v>
      </c>
    </row>
    <row r="12" spans="1:37" x14ac:dyDescent="0.25">
      <c r="A12" s="1" t="s">
        <v>111</v>
      </c>
      <c r="B12" s="1" t="s">
        <v>6003</v>
      </c>
      <c r="C12" s="2">
        <v>44483</v>
      </c>
      <c r="D12" s="1" t="s">
        <v>34</v>
      </c>
      <c r="E12" s="1" t="s">
        <v>35</v>
      </c>
      <c r="F12" s="1" t="s">
        <v>69</v>
      </c>
      <c r="G12" s="1"/>
      <c r="H12" s="1" t="s">
        <v>37</v>
      </c>
      <c r="I12" s="1" t="s">
        <v>38</v>
      </c>
      <c r="J12" s="1" t="s">
        <v>112</v>
      </c>
      <c r="K12">
        <v>2</v>
      </c>
      <c r="L12" s="1" t="s">
        <v>40</v>
      </c>
      <c r="M12" s="1" t="s">
        <v>40</v>
      </c>
      <c r="N12" s="1" t="s">
        <v>53</v>
      </c>
      <c r="O12" s="1" t="s">
        <v>53</v>
      </c>
      <c r="P12" s="1" t="s">
        <v>113</v>
      </c>
      <c r="Q12" s="1" t="s">
        <v>114</v>
      </c>
      <c r="R12" s="1" t="s">
        <v>115</v>
      </c>
      <c r="S12" s="1" t="s">
        <v>116</v>
      </c>
      <c r="T12" s="1" t="str">
        <f>CONCATENATE(Data_Feedback[[#This Row],[Histoire]], "(AS. ",Data_Feedback[[#This Row],[Aire de Santé]], ")")</f>
        <v>Pourquoi le président de la RDC n'a rien dit jusque là de cette répartition de la MVE?(AS. Ngongolio)</v>
      </c>
      <c r="U12" s="1" t="str">
        <f>CONCATENATE(Data_Feedback[[#This Row],[Mot Clé.FR]], "(",Data_Feedback[[#This Row],[Maladie.FR]], ")")</f>
        <v>Action ou inaction des gouvernements ou autres organizations Q (Ebola)</v>
      </c>
      <c r="V12" s="1" t="str">
        <f>IFERROR(INDEX(Theme[Thème_FR],MATCH(Data_Feedback[[#This Row],[Motcle.Maladie]],Theme[Mot cle maladie], )),"No Theme")</f>
        <v>Politique et réponse</v>
      </c>
      <c r="Y12" s="1"/>
      <c r="AG12" t="s">
        <v>47</v>
      </c>
      <c r="AH12" t="s">
        <v>48</v>
      </c>
      <c r="AI12" s="1" t="s">
        <v>117</v>
      </c>
      <c r="AJ12" s="1" t="s">
        <v>88</v>
      </c>
    </row>
    <row r="13" spans="1:37" x14ac:dyDescent="0.25">
      <c r="A13" s="1" t="s">
        <v>118</v>
      </c>
      <c r="B13" s="1" t="s">
        <v>6003</v>
      </c>
      <c r="C13" s="2">
        <v>44483</v>
      </c>
      <c r="D13" s="1" t="s">
        <v>34</v>
      </c>
      <c r="E13" s="1" t="s">
        <v>35</v>
      </c>
      <c r="F13" s="1" t="s">
        <v>69</v>
      </c>
      <c r="G13" s="1"/>
      <c r="H13" s="1" t="s">
        <v>37</v>
      </c>
      <c r="I13" s="1" t="s">
        <v>38</v>
      </c>
      <c r="J13" s="1" t="s">
        <v>119</v>
      </c>
      <c r="K13">
        <v>4</v>
      </c>
      <c r="L13" s="1" t="s">
        <v>40</v>
      </c>
      <c r="M13" s="1" t="s">
        <v>40</v>
      </c>
      <c r="N13" s="1" t="s">
        <v>61</v>
      </c>
      <c r="O13" s="1" t="s">
        <v>62</v>
      </c>
      <c r="P13" s="1" t="s">
        <v>120</v>
      </c>
      <c r="Q13" s="1" t="s">
        <v>121</v>
      </c>
      <c r="R13" s="1" t="s">
        <v>122</v>
      </c>
      <c r="S13" s="1" t="s">
        <v>123</v>
      </c>
      <c r="T13" s="1" t="str">
        <f>CONCATENATE(Data_Feedback[[#This Row],[Histoire]], "(AS. ",Data_Feedback[[#This Row],[Aire de Santé]], ")")</f>
        <v>Cette fois ci nous voulons voir les relais formés ayant un briefing de la santé, car avons constaté quelques lacunes de leur part dans la 10eme épidémie(AS. Ngongolio)</v>
      </c>
      <c r="U13" s="1" t="str">
        <f>CONCATENATE(Data_Feedback[[#This Row],[Mot Clé.FR]], "(",Data_Feedback[[#This Row],[Maladie.FR]], ")")</f>
        <v>Autres suggestions (Ebola)</v>
      </c>
      <c r="V13" s="1" t="str">
        <f>IFERROR(INDEX(Theme[Thème_FR],MATCH(Data_Feedback[[#This Row],[Motcle.Maladie]],Theme[Mot cle maladie], )),"No Theme")</f>
        <v>Ebola feedback autres</v>
      </c>
      <c r="Y13" s="1"/>
      <c r="AH13" t="s">
        <v>48</v>
      </c>
      <c r="AI13" s="1" t="s">
        <v>124</v>
      </c>
      <c r="AJ13" s="1" t="s">
        <v>125</v>
      </c>
    </row>
    <row r="14" spans="1:37" x14ac:dyDescent="0.25">
      <c r="A14" s="1" t="s">
        <v>126</v>
      </c>
      <c r="B14" s="1" t="s">
        <v>6003</v>
      </c>
      <c r="C14" s="2">
        <v>44485</v>
      </c>
      <c r="D14" s="1" t="s">
        <v>34</v>
      </c>
      <c r="E14" s="1" t="s">
        <v>35</v>
      </c>
      <c r="F14" s="1" t="s">
        <v>127</v>
      </c>
      <c r="G14" s="1" t="s">
        <v>128</v>
      </c>
      <c r="H14" s="1" t="s">
        <v>37</v>
      </c>
      <c r="I14" s="1" t="s">
        <v>38</v>
      </c>
      <c r="J14" s="1" t="s">
        <v>129</v>
      </c>
      <c r="K14">
        <v>3</v>
      </c>
      <c r="L14" s="1" t="s">
        <v>40</v>
      </c>
      <c r="M14" s="1" t="s">
        <v>40</v>
      </c>
      <c r="N14" s="1" t="s">
        <v>41</v>
      </c>
      <c r="O14" s="1" t="s">
        <v>42</v>
      </c>
      <c r="P14" s="1" t="s">
        <v>130</v>
      </c>
      <c r="Q14" s="1" t="s">
        <v>131</v>
      </c>
      <c r="R14" s="1" t="s">
        <v>132</v>
      </c>
      <c r="S14" s="1" t="s">
        <v>133</v>
      </c>
      <c r="T14" s="1" t="str">
        <f>CONCATENATE(Data_Feedback[[#This Row],[Histoire]], "(AS. ",Data_Feedback[[#This Row],[Aire de Santé]], ")")</f>
        <v>Si la fois passée nous avons perdu beaucoup des nos proches par l'épidémie de la MVE c'était à cause des fonds qui motivaient les membres des équipes de la riposte, au point même s'assimiler les cas probables(AS. Butsili)</v>
      </c>
      <c r="U14" s="1" t="str">
        <f>CONCATENATE(Data_Feedback[[#This Row],[Mot Clé.FR]], "(",Data_Feedback[[#This Row],[Maladie.FR]], ")")</f>
        <v>Ebola est un business organisé (ou quelqu'un gagne de l'argent) (Ebola)</v>
      </c>
      <c r="V14" s="1" t="str">
        <f>IFERROR(INDEX(Theme[Thème_FR],MATCH(Data_Feedback[[#This Row],[Motcle.Maladie]],Theme[Mot cle maladie], )),"No Theme")</f>
        <v>Politique et réponse</v>
      </c>
      <c r="Y14" s="1"/>
      <c r="AG14" t="s">
        <v>47</v>
      </c>
      <c r="AH14" t="s">
        <v>48</v>
      </c>
      <c r="AI14" s="1" t="s">
        <v>134</v>
      </c>
      <c r="AJ14" s="1" t="s">
        <v>135</v>
      </c>
    </row>
    <row r="15" spans="1:37" x14ac:dyDescent="0.25">
      <c r="A15" s="1" t="s">
        <v>136</v>
      </c>
      <c r="B15" s="1" t="s">
        <v>6003</v>
      </c>
      <c r="C15" s="2">
        <v>44485</v>
      </c>
      <c r="D15" s="1" t="s">
        <v>34</v>
      </c>
      <c r="E15" s="1" t="s">
        <v>35</v>
      </c>
      <c r="F15" s="1" t="s">
        <v>127</v>
      </c>
      <c r="G15" s="1" t="s">
        <v>128</v>
      </c>
      <c r="H15" s="1" t="s">
        <v>37</v>
      </c>
      <c r="I15" s="1" t="s">
        <v>38</v>
      </c>
      <c r="J15" s="1" t="s">
        <v>137</v>
      </c>
      <c r="K15">
        <v>1</v>
      </c>
      <c r="L15" s="1" t="s">
        <v>40</v>
      </c>
      <c r="M15" s="1" t="s">
        <v>40</v>
      </c>
      <c r="N15" s="1" t="s">
        <v>53</v>
      </c>
      <c r="O15" s="1" t="s">
        <v>53</v>
      </c>
      <c r="P15" s="1" t="s">
        <v>99</v>
      </c>
      <c r="Q15" s="1" t="s">
        <v>100</v>
      </c>
      <c r="R15" s="1" t="s">
        <v>101</v>
      </c>
      <c r="S15" s="1" t="s">
        <v>102</v>
      </c>
      <c r="T15" s="1" t="str">
        <f>CONCATENATE(Data_Feedback[[#This Row],[Histoire]], "(AS. ",Data_Feedback[[#This Row],[Aire de Santé]], ")")</f>
        <v>Est-il vrai que la MVE a réapparue ici à Beni?(AS. Butsili)</v>
      </c>
      <c r="U15" s="1" t="str">
        <f>CONCATENATE(Data_Feedback[[#This Row],[Mot Clé.FR]], "(",Data_Feedback[[#This Row],[Maladie.FR]], ")")</f>
        <v>Les faits et spécificités d’Ebola (Ebola)</v>
      </c>
      <c r="V15" s="1" t="str">
        <f>IFERROR(INDEX(Theme[Thème_FR],MATCH(Data_Feedback[[#This Row],[Motcle.Maladie]],Theme[Mot cle maladie], )),"No Theme")</f>
        <v>Ebola caractéristiques et transmission</v>
      </c>
      <c r="Y15" s="1"/>
      <c r="AG15" t="s">
        <v>47</v>
      </c>
      <c r="AH15" t="s">
        <v>48</v>
      </c>
      <c r="AI15" s="1" t="s">
        <v>138</v>
      </c>
      <c r="AJ15" s="1" t="s">
        <v>135</v>
      </c>
    </row>
    <row r="16" spans="1:37" x14ac:dyDescent="0.25">
      <c r="A16" s="1" t="s">
        <v>139</v>
      </c>
      <c r="B16" s="1" t="s">
        <v>6003</v>
      </c>
      <c r="C16" s="2">
        <v>44485</v>
      </c>
      <c r="D16" s="1" t="s">
        <v>34</v>
      </c>
      <c r="E16" s="1" t="s">
        <v>35</v>
      </c>
      <c r="F16" s="1" t="s">
        <v>127</v>
      </c>
      <c r="G16" s="1" t="s">
        <v>128</v>
      </c>
      <c r="H16" s="1" t="s">
        <v>37</v>
      </c>
      <c r="I16" s="1" t="s">
        <v>38</v>
      </c>
      <c r="J16" s="1" t="s">
        <v>140</v>
      </c>
      <c r="K16">
        <v>2</v>
      </c>
      <c r="L16" s="1" t="s">
        <v>40</v>
      </c>
      <c r="M16" s="1" t="s">
        <v>40</v>
      </c>
      <c r="N16" s="1" t="s">
        <v>61</v>
      </c>
      <c r="O16" s="1" t="s">
        <v>62</v>
      </c>
      <c r="P16" s="1" t="s">
        <v>120</v>
      </c>
      <c r="Q16" s="1" t="s">
        <v>121</v>
      </c>
      <c r="R16" s="1" t="s">
        <v>122</v>
      </c>
      <c r="S16" s="1" t="s">
        <v>123</v>
      </c>
      <c r="T16" s="1" t="str">
        <f>CONCATENATE(Data_Feedback[[#This Row],[Histoire]], "(AS. ",Data_Feedback[[#This Row],[Aire de Santé]], ")")</f>
        <v>Cette fois ci soyons prudent pourque le nouveau cas de la MVE de Butsili n'arrive pas à se rependre dans toute la ville de Beni, sur ce, il serait mieux d'arreter tous les rassemblements des gens dans les églises,écoles ,marchés,…jusqu'à l'éradication totale de cette de cette derniere(AS. Butsili)</v>
      </c>
      <c r="U16" s="1" t="str">
        <f>CONCATENATE(Data_Feedback[[#This Row],[Mot Clé.FR]], "(",Data_Feedback[[#This Row],[Maladie.FR]], ")")</f>
        <v>Autres suggestions (Ebola)</v>
      </c>
      <c r="V16" s="1" t="str">
        <f>IFERROR(INDEX(Theme[Thème_FR],MATCH(Data_Feedback[[#This Row],[Motcle.Maladie]],Theme[Mot cle maladie], )),"No Theme")</f>
        <v>Ebola feedback autres</v>
      </c>
      <c r="Y16" s="1"/>
      <c r="AG16" t="s">
        <v>47</v>
      </c>
      <c r="AH16" t="s">
        <v>48</v>
      </c>
      <c r="AI16" s="1" t="s">
        <v>141</v>
      </c>
      <c r="AJ16" s="1" t="s">
        <v>135</v>
      </c>
    </row>
    <row r="17" spans="1:36" x14ac:dyDescent="0.25">
      <c r="A17" s="1" t="s">
        <v>142</v>
      </c>
      <c r="B17" s="1" t="s">
        <v>6003</v>
      </c>
      <c r="C17" s="2">
        <v>44485</v>
      </c>
      <c r="D17" s="1" t="s">
        <v>34</v>
      </c>
      <c r="E17" s="1" t="s">
        <v>35</v>
      </c>
      <c r="F17" s="1" t="s">
        <v>127</v>
      </c>
      <c r="G17" s="1" t="s">
        <v>128</v>
      </c>
      <c r="H17" s="1" t="s">
        <v>37</v>
      </c>
      <c r="I17" s="1" t="s">
        <v>38</v>
      </c>
      <c r="J17" s="1" t="s">
        <v>143</v>
      </c>
      <c r="K17">
        <v>4</v>
      </c>
      <c r="L17" s="1" t="s">
        <v>40</v>
      </c>
      <c r="M17" s="1" t="s">
        <v>40</v>
      </c>
      <c r="N17" s="1" t="s">
        <v>144</v>
      </c>
      <c r="O17" s="1" t="s">
        <v>145</v>
      </c>
      <c r="P17" s="1" t="s">
        <v>146</v>
      </c>
      <c r="Q17" s="1" t="s">
        <v>147</v>
      </c>
      <c r="R17" s="1" t="s">
        <v>148</v>
      </c>
      <c r="S17" s="1" t="s">
        <v>149</v>
      </c>
      <c r="T17" s="1" t="str">
        <f>CONCATENATE(Data_Feedback[[#This Row],[Histoire]], "(AS. ",Data_Feedback[[#This Row],[Aire de Santé]], ")")</f>
        <v>Nous felictons la Croix-Rouge qui a toujours travaillé gratuitement pour sa communauté certaiment aux autres ASBL(AS. Butsili)</v>
      </c>
      <c r="U17" s="1" t="str">
        <f>CONCATENATE(Data_Feedback[[#This Row],[Mot Clé.FR]], "(",Data_Feedback[[#This Row],[Maladie.FR]], ")")</f>
        <v>Merci sans spécification (Ebola)</v>
      </c>
      <c r="V17" s="1" t="str">
        <f>IFERROR(INDEX(Theme[Thème_FR],MATCH(Data_Feedback[[#This Row],[Motcle.Maladie]],Theme[Mot cle maladie], )),"No Theme")</f>
        <v>Remerciement/encouragement</v>
      </c>
      <c r="Y17" s="1"/>
      <c r="AG17" t="s">
        <v>47</v>
      </c>
      <c r="AH17" t="s">
        <v>48</v>
      </c>
      <c r="AI17" s="1" t="s">
        <v>150</v>
      </c>
      <c r="AJ17" s="1" t="s">
        <v>135</v>
      </c>
    </row>
    <row r="18" spans="1:36" x14ac:dyDescent="0.25">
      <c r="A18" s="1" t="s">
        <v>151</v>
      </c>
      <c r="B18" s="1" t="s">
        <v>6003</v>
      </c>
      <c r="C18" s="2">
        <v>44485</v>
      </c>
      <c r="D18" s="1" t="s">
        <v>34</v>
      </c>
      <c r="E18" s="1" t="s">
        <v>35</v>
      </c>
      <c r="F18" s="1" t="s">
        <v>69</v>
      </c>
      <c r="G18" s="1" t="s">
        <v>152</v>
      </c>
      <c r="H18" s="1" t="s">
        <v>37</v>
      </c>
      <c r="I18" s="1" t="s">
        <v>38</v>
      </c>
      <c r="J18" s="1" t="s">
        <v>153</v>
      </c>
      <c r="K18">
        <v>3</v>
      </c>
      <c r="L18" s="1" t="s">
        <v>40</v>
      </c>
      <c r="M18" s="1" t="s">
        <v>40</v>
      </c>
      <c r="N18" s="1" t="s">
        <v>41</v>
      </c>
      <c r="O18" s="1" t="s">
        <v>42</v>
      </c>
      <c r="P18" s="1" t="s">
        <v>154</v>
      </c>
      <c r="Q18" s="1" t="s">
        <v>155</v>
      </c>
      <c r="R18" s="1" t="s">
        <v>156</v>
      </c>
      <c r="S18" s="1" t="s">
        <v>157</v>
      </c>
      <c r="T18" s="1" t="str">
        <f>CONCATENATE(Data_Feedback[[#This Row],[Histoire]], "(AS. ",Data_Feedback[[#This Row],[Aire de Santé]], ")")</f>
        <v>Nous n'avons pas confiance à l'IT de Ngongolio car une fois à l'hopital on fait l'appel à l'ambulance pour récuperer la personne(AS. Ngongolio)</v>
      </c>
      <c r="U18" s="1" t="str">
        <f>CONCATENATE(Data_Feedback[[#This Row],[Mot Clé.FR]], "(",Data_Feedback[[#This Row],[Maladie.FR]], ")")</f>
        <v>Manque de confiance: services médicaux (faire du mal aux des gens inclu) (Ebola)</v>
      </c>
      <c r="V18" s="1" t="str">
        <f>IFERROR(INDEX(Theme[Thème_FR],MATCH(Data_Feedback[[#This Row],[Motcle.Maladie]],Theme[Mot cle maladie], )),"No Theme")</f>
        <v>Politique et réponse</v>
      </c>
      <c r="Y18" s="1"/>
      <c r="AG18" t="s">
        <v>47</v>
      </c>
      <c r="AH18" t="s">
        <v>48</v>
      </c>
      <c r="AI18" s="1" t="s">
        <v>158</v>
      </c>
      <c r="AJ18" s="1" t="s">
        <v>88</v>
      </c>
    </row>
    <row r="19" spans="1:36" x14ac:dyDescent="0.25">
      <c r="A19" s="1" t="s">
        <v>159</v>
      </c>
      <c r="B19" s="1" t="s">
        <v>6003</v>
      </c>
      <c r="C19" s="2">
        <v>44485</v>
      </c>
      <c r="D19" s="1" t="s">
        <v>34</v>
      </c>
      <c r="E19" s="1" t="s">
        <v>35</v>
      </c>
      <c r="F19" s="1" t="s">
        <v>69</v>
      </c>
      <c r="G19" s="1" t="s">
        <v>152</v>
      </c>
      <c r="H19" s="1" t="s">
        <v>37</v>
      </c>
      <c r="I19" s="1" t="s">
        <v>38</v>
      </c>
      <c r="J19" s="1" t="s">
        <v>160</v>
      </c>
      <c r="K19">
        <v>1</v>
      </c>
      <c r="L19" s="1" t="s">
        <v>40</v>
      </c>
      <c r="M19" s="1" t="s">
        <v>40</v>
      </c>
      <c r="N19" s="1" t="s">
        <v>41</v>
      </c>
      <c r="O19" s="1" t="s">
        <v>42</v>
      </c>
      <c r="P19" s="1" t="s">
        <v>161</v>
      </c>
      <c r="Q19" s="1" t="s">
        <v>162</v>
      </c>
      <c r="R19" s="1" t="s">
        <v>163</v>
      </c>
      <c r="S19" s="1" t="s">
        <v>164</v>
      </c>
      <c r="T19" s="1" t="str">
        <f>CONCATENATE(Data_Feedback[[#This Row],[Histoire]], "(AS. ",Data_Feedback[[#This Row],[Aire de Santé]], ")")</f>
        <v>Nous rcoyons que ce vaccin a plusieurs défauts et il'y a beaucoup des dires sur ce vaccin cela nous fait refelchir avant d'accepter ce vaccin(AS. Ngongolio)</v>
      </c>
      <c r="U19" s="1" t="str">
        <f>CONCATENATE(Data_Feedback[[#This Row],[Mot Clé.FR]], "(",Data_Feedback[[#This Row],[Maladie.FR]], ")")</f>
        <v>Suspicions à propos du vaccin (Ebola)</v>
      </c>
      <c r="V19" s="1" t="str">
        <f>IFERROR(INDEX(Theme[Thème_FR],MATCH(Data_Feedback[[#This Row],[Motcle.Maladie]],Theme[Mot cle maladie], )),"No Theme")</f>
        <v>Vaccin et vaccination</v>
      </c>
      <c r="Y19" s="1"/>
      <c r="AG19" t="s">
        <v>47</v>
      </c>
      <c r="AH19" t="s">
        <v>48</v>
      </c>
      <c r="AI19" s="1" t="s">
        <v>165</v>
      </c>
      <c r="AJ19" s="1" t="s">
        <v>88</v>
      </c>
    </row>
    <row r="20" spans="1:36" x14ac:dyDescent="0.25">
      <c r="A20" s="1" t="s">
        <v>166</v>
      </c>
      <c r="B20" s="1" t="s">
        <v>6003</v>
      </c>
      <c r="C20" s="2">
        <v>44485</v>
      </c>
      <c r="D20" s="1" t="s">
        <v>34</v>
      </c>
      <c r="E20" s="1" t="s">
        <v>35</v>
      </c>
      <c r="F20" s="1" t="s">
        <v>69</v>
      </c>
      <c r="G20" s="1" t="s">
        <v>152</v>
      </c>
      <c r="H20" s="1" t="s">
        <v>37</v>
      </c>
      <c r="I20" s="1" t="s">
        <v>38</v>
      </c>
      <c r="J20" s="1" t="s">
        <v>167</v>
      </c>
      <c r="K20">
        <v>2</v>
      </c>
      <c r="L20" s="1" t="s">
        <v>40</v>
      </c>
      <c r="M20" s="1" t="s">
        <v>40</v>
      </c>
      <c r="N20" s="1" t="s">
        <v>53</v>
      </c>
      <c r="O20" s="1" t="s">
        <v>53</v>
      </c>
      <c r="P20" s="1" t="s">
        <v>168</v>
      </c>
      <c r="Q20" s="1" t="s">
        <v>169</v>
      </c>
      <c r="R20" s="1" t="s">
        <v>170</v>
      </c>
      <c r="S20" s="1" t="s">
        <v>171</v>
      </c>
      <c r="T20" s="1" t="str">
        <f>CONCATENATE(Data_Feedback[[#This Row],[Histoire]], "(AS. ",Data_Feedback[[#This Row],[Aire de Santé]], ")")</f>
        <v>La personne vaccinnée à la 10e épidemie peut il encore se faire vacciner à la 13eme?(AS. Ngongolio)</v>
      </c>
      <c r="U20" s="1" t="str">
        <f>CONCATENATE(Data_Feedback[[#This Row],[Mot Clé.FR]], "(",Data_Feedback[[#This Row],[Maladie.FR]], ")")</f>
        <v>Efficacité du vaccin (Ebola)</v>
      </c>
      <c r="V20" s="1" t="str">
        <f>IFERROR(INDEX(Theme[Thème_FR],MATCH(Data_Feedback[[#This Row],[Motcle.Maladie]],Theme[Mot cle maladie], )),"No Theme")</f>
        <v>Vaccin et vaccination</v>
      </c>
      <c r="Y20" s="1"/>
      <c r="AG20" t="s">
        <v>47</v>
      </c>
      <c r="AH20" t="s">
        <v>48</v>
      </c>
      <c r="AI20" s="1" t="s">
        <v>172</v>
      </c>
      <c r="AJ20" s="1" t="s">
        <v>88</v>
      </c>
    </row>
    <row r="21" spans="1:36" x14ac:dyDescent="0.25">
      <c r="A21" s="1" t="s">
        <v>173</v>
      </c>
      <c r="B21" s="1" t="s">
        <v>6003</v>
      </c>
      <c r="C21" s="2">
        <v>44485</v>
      </c>
      <c r="D21" s="1" t="s">
        <v>34</v>
      </c>
      <c r="E21" s="1" t="s">
        <v>35</v>
      </c>
      <c r="F21" s="1" t="s">
        <v>69</v>
      </c>
      <c r="G21" s="1" t="s">
        <v>152</v>
      </c>
      <c r="H21" s="1" t="s">
        <v>37</v>
      </c>
      <c r="I21" s="1" t="s">
        <v>38</v>
      </c>
      <c r="J21" s="1" t="s">
        <v>174</v>
      </c>
      <c r="K21">
        <v>1</v>
      </c>
      <c r="L21" s="1" t="s">
        <v>91</v>
      </c>
      <c r="M21" s="1" t="s">
        <v>91</v>
      </c>
      <c r="N21" s="1" t="s">
        <v>53</v>
      </c>
      <c r="O21" s="1" t="s">
        <v>53</v>
      </c>
      <c r="P21" s="1" t="s">
        <v>175</v>
      </c>
      <c r="Q21" s="1" t="s">
        <v>176</v>
      </c>
      <c r="R21" s="1" t="s">
        <v>177</v>
      </c>
      <c r="S21" s="1" t="s">
        <v>178</v>
      </c>
      <c r="T21" s="1" t="str">
        <f>CONCATENATE(Data_Feedback[[#This Row],[Histoire]], "(AS. ",Data_Feedback[[#This Row],[Aire de Santé]], ")")</f>
        <v>Est-ce vrai que ceux qui se font vaccinés contre covid-19 recoivent quelque chose de la part de l'OMS?(AS. Ngongolio)</v>
      </c>
      <c r="U21" s="1" t="str">
        <f>CONCATENATE(Data_Feedback[[#This Row],[Mot Clé.FR]], "(",Data_Feedback[[#This Row],[Maladie.FR]], ")")</f>
        <v>Autres questions sur le vaccin (Covid19)</v>
      </c>
      <c r="V21" s="1" t="str">
        <f>IFERROR(INDEX(Theme[Thème_FR],MATCH(Data_Feedback[[#This Row],[Motcle.Maladie]],Theme[Mot cle maladie], )),"No Theme")</f>
        <v>Vaccin et vaccination</v>
      </c>
      <c r="Y21" s="1"/>
      <c r="AG21" t="s">
        <v>47</v>
      </c>
      <c r="AH21" t="s">
        <v>179</v>
      </c>
      <c r="AI21" s="1" t="s">
        <v>180</v>
      </c>
      <c r="AJ21" s="1" t="s">
        <v>88</v>
      </c>
    </row>
    <row r="22" spans="1:36" x14ac:dyDescent="0.25">
      <c r="A22" s="1" t="s">
        <v>181</v>
      </c>
      <c r="B22" s="1" t="s">
        <v>6003</v>
      </c>
      <c r="C22" s="2">
        <v>44485</v>
      </c>
      <c r="D22" s="1" t="s">
        <v>34</v>
      </c>
      <c r="E22" s="1" t="s">
        <v>35</v>
      </c>
      <c r="F22" s="1" t="s">
        <v>69</v>
      </c>
      <c r="G22" s="1" t="s">
        <v>152</v>
      </c>
      <c r="H22" s="1" t="s">
        <v>37</v>
      </c>
      <c r="I22" s="1" t="s">
        <v>38</v>
      </c>
      <c r="J22" s="1" t="s">
        <v>182</v>
      </c>
      <c r="K22">
        <v>4</v>
      </c>
      <c r="L22" s="1" t="s">
        <v>40</v>
      </c>
      <c r="M22" s="1" t="s">
        <v>40</v>
      </c>
      <c r="N22" s="1" t="s">
        <v>61</v>
      </c>
      <c r="O22" s="1" t="s">
        <v>62</v>
      </c>
      <c r="P22" s="1" t="s">
        <v>120</v>
      </c>
      <c r="Q22" s="1" t="s">
        <v>121</v>
      </c>
      <c r="R22" s="1" t="s">
        <v>122</v>
      </c>
      <c r="S22" s="1" t="s">
        <v>123</v>
      </c>
      <c r="T22" s="1" t="str">
        <f>CONCATENATE(Data_Feedback[[#This Row],[Histoire]], "(AS. ",Data_Feedback[[#This Row],[Aire de Santé]], ")")</f>
        <v>Notre demande est de voir uniquement les civils s'il y a un cas dans la communauté et pas des policiers(AS. Ngongolio)</v>
      </c>
      <c r="U22" s="1" t="str">
        <f>CONCATENATE(Data_Feedback[[#This Row],[Mot Clé.FR]], "(",Data_Feedback[[#This Row],[Maladie.FR]], ")")</f>
        <v>Autres suggestions (Ebola)</v>
      </c>
      <c r="V22" s="1" t="str">
        <f>IFERROR(INDEX(Theme[Thème_FR],MATCH(Data_Feedback[[#This Row],[Motcle.Maladie]],Theme[Mot cle maladie], )),"No Theme")</f>
        <v>Ebola feedback autres</v>
      </c>
      <c r="Y22" s="1"/>
      <c r="AG22" t="s">
        <v>47</v>
      </c>
      <c r="AH22" t="s">
        <v>48</v>
      </c>
      <c r="AI22" s="1" t="s">
        <v>183</v>
      </c>
      <c r="AJ22" s="1" t="s">
        <v>88</v>
      </c>
    </row>
    <row r="23" spans="1:36" x14ac:dyDescent="0.25">
      <c r="A23" s="1" t="s">
        <v>184</v>
      </c>
      <c r="B23" s="1" t="s">
        <v>6003</v>
      </c>
      <c r="C23" s="2">
        <v>44485</v>
      </c>
      <c r="D23" s="1" t="s">
        <v>34</v>
      </c>
      <c r="E23" s="1" t="s">
        <v>35</v>
      </c>
      <c r="F23" s="1" t="s">
        <v>69</v>
      </c>
      <c r="G23" s="1" t="s">
        <v>152</v>
      </c>
      <c r="H23" s="1" t="s">
        <v>37</v>
      </c>
      <c r="I23" s="1" t="s">
        <v>38</v>
      </c>
      <c r="J23" s="1" t="s">
        <v>185</v>
      </c>
      <c r="K23">
        <v>2</v>
      </c>
      <c r="L23" s="1" t="s">
        <v>40</v>
      </c>
      <c r="M23" s="1" t="s">
        <v>40</v>
      </c>
      <c r="N23" s="1" t="s">
        <v>61</v>
      </c>
      <c r="O23" s="1" t="s">
        <v>62</v>
      </c>
      <c r="P23" s="1" t="s">
        <v>120</v>
      </c>
      <c r="Q23" s="1" t="s">
        <v>121</v>
      </c>
      <c r="R23" s="1" t="s">
        <v>122</v>
      </c>
      <c r="S23" s="1" t="s">
        <v>123</v>
      </c>
      <c r="T23" s="1" t="str">
        <f>CONCATENATE(Data_Feedback[[#This Row],[Histoire]], "(AS. ",Data_Feedback[[#This Row],[Aire de Santé]], ")")</f>
        <v>Nous connaissons les œuvres de la Croix-Rouge sur terrain, nous ne voulons plus l'encagement mais que les volontaires de la Croix-Rouge restent seuls sur terrain(AS. Ngongolio)</v>
      </c>
      <c r="U23" s="1" t="str">
        <f>CONCATENATE(Data_Feedback[[#This Row],[Mot Clé.FR]], "(",Data_Feedback[[#This Row],[Maladie.FR]], ")")</f>
        <v>Autres suggestions (Ebola)</v>
      </c>
      <c r="V23" s="1" t="str">
        <f>IFERROR(INDEX(Theme[Thème_FR],MATCH(Data_Feedback[[#This Row],[Motcle.Maladie]],Theme[Mot cle maladie], )),"No Theme")</f>
        <v>Ebola feedback autres</v>
      </c>
      <c r="Y23" s="1"/>
      <c r="AG23" t="s">
        <v>47</v>
      </c>
      <c r="AH23" t="s">
        <v>48</v>
      </c>
      <c r="AI23" s="1" t="s">
        <v>186</v>
      </c>
      <c r="AJ23" s="1" t="s">
        <v>88</v>
      </c>
    </row>
    <row r="24" spans="1:36" x14ac:dyDescent="0.25">
      <c r="A24" s="1" t="s">
        <v>187</v>
      </c>
      <c r="B24" s="1" t="s">
        <v>6003</v>
      </c>
      <c r="C24" s="2">
        <v>44485</v>
      </c>
      <c r="D24" s="1" t="s">
        <v>34</v>
      </c>
      <c r="E24" s="1" t="s">
        <v>35</v>
      </c>
      <c r="F24" s="1" t="s">
        <v>188</v>
      </c>
      <c r="G24" s="1"/>
      <c r="H24" s="1" t="s">
        <v>37</v>
      </c>
      <c r="I24" s="1" t="s">
        <v>38</v>
      </c>
      <c r="J24" s="1" t="s">
        <v>189</v>
      </c>
      <c r="K24">
        <v>2</v>
      </c>
      <c r="L24" s="1" t="s">
        <v>40</v>
      </c>
      <c r="M24" s="1" t="s">
        <v>40</v>
      </c>
      <c r="N24" s="1" t="s">
        <v>41</v>
      </c>
      <c r="O24" s="1" t="s">
        <v>42</v>
      </c>
      <c r="P24" s="1" t="s">
        <v>130</v>
      </c>
      <c r="Q24" s="1" t="s">
        <v>131</v>
      </c>
      <c r="R24" s="1" t="s">
        <v>132</v>
      </c>
      <c r="S24" s="1" t="s">
        <v>133</v>
      </c>
      <c r="T24" s="1" t="str">
        <f>CONCATENATE(Data_Feedback[[#This Row],[Histoire]], "(AS. ",Data_Feedback[[#This Row],[Aire de Santé]], ")")</f>
        <v>Selon les rumeurs le ministre de la santé a compris comme c'est dans les épidemies ou il ya beaucoup des financements, c'est pour cela qu'il fait tout le moyen de créer des cas(AS. Bundji)</v>
      </c>
      <c r="U24" s="1" t="str">
        <f>CONCATENATE(Data_Feedback[[#This Row],[Mot Clé.FR]], "(",Data_Feedback[[#This Row],[Maladie.FR]], ")")</f>
        <v>Ebola est un business organisé (ou quelqu'un gagne de l'argent) (Ebola)</v>
      </c>
      <c r="V24" s="1" t="str">
        <f>IFERROR(INDEX(Theme[Thème_FR],MATCH(Data_Feedback[[#This Row],[Motcle.Maladie]],Theme[Mot cle maladie], )),"No Theme")</f>
        <v>Politique et réponse</v>
      </c>
      <c r="Y24" s="1"/>
      <c r="AG24" t="s">
        <v>47</v>
      </c>
      <c r="AH24" t="s">
        <v>48</v>
      </c>
      <c r="AI24" s="1" t="s">
        <v>190</v>
      </c>
      <c r="AJ24" s="1" t="s">
        <v>191</v>
      </c>
    </row>
    <row r="25" spans="1:36" x14ac:dyDescent="0.25">
      <c r="A25" s="1" t="s">
        <v>192</v>
      </c>
      <c r="B25" s="1" t="s">
        <v>6003</v>
      </c>
      <c r="C25" s="2">
        <v>44485</v>
      </c>
      <c r="D25" s="1" t="s">
        <v>34</v>
      </c>
      <c r="E25" s="1" t="s">
        <v>35</v>
      </c>
      <c r="F25" s="1" t="s">
        <v>188</v>
      </c>
      <c r="G25" s="1"/>
      <c r="H25" s="1" t="s">
        <v>37</v>
      </c>
      <c r="I25" s="1" t="s">
        <v>38</v>
      </c>
      <c r="J25" s="1" t="s">
        <v>193</v>
      </c>
      <c r="K25">
        <v>3</v>
      </c>
      <c r="L25" s="1" t="s">
        <v>40</v>
      </c>
      <c r="M25" s="1" t="s">
        <v>40</v>
      </c>
      <c r="N25" s="1" t="s">
        <v>53</v>
      </c>
      <c r="O25" s="1" t="s">
        <v>53</v>
      </c>
      <c r="P25" s="1" t="s">
        <v>99</v>
      </c>
      <c r="Q25" s="1" t="s">
        <v>100</v>
      </c>
      <c r="R25" s="1" t="s">
        <v>101</v>
      </c>
      <c r="S25" s="1" t="s">
        <v>102</v>
      </c>
      <c r="T25" s="1" t="str">
        <f>CONCATENATE(Data_Feedback[[#This Row],[Histoire]], "(AS. ",Data_Feedback[[#This Row],[Aire de Santé]], ")")</f>
        <v>Est-ce que partout ou le virus d'Ebola arrive ca rendre comme celui de Beni dans les guéris?(AS. Bundji)</v>
      </c>
      <c r="U25" s="1" t="str">
        <f>CONCATENATE(Data_Feedback[[#This Row],[Mot Clé.FR]], "(",Data_Feedback[[#This Row],[Maladie.FR]], ")")</f>
        <v>Les faits et spécificités d’Ebola (Ebola)</v>
      </c>
      <c r="V25" s="1" t="str">
        <f>IFERROR(INDEX(Theme[Thème_FR],MATCH(Data_Feedback[[#This Row],[Motcle.Maladie]],Theme[Mot cle maladie], )),"No Theme")</f>
        <v>Ebola caractéristiques et transmission</v>
      </c>
      <c r="Y25" s="1"/>
      <c r="AG25" t="s">
        <v>47</v>
      </c>
      <c r="AH25" t="s">
        <v>48</v>
      </c>
      <c r="AI25" s="1" t="s">
        <v>194</v>
      </c>
      <c r="AJ25" s="1" t="s">
        <v>191</v>
      </c>
    </row>
    <row r="26" spans="1:36" x14ac:dyDescent="0.25">
      <c r="A26" s="1" t="s">
        <v>195</v>
      </c>
      <c r="B26" s="1" t="s">
        <v>6003</v>
      </c>
      <c r="C26" s="2">
        <v>44485</v>
      </c>
      <c r="D26" s="1" t="s">
        <v>34</v>
      </c>
      <c r="E26" s="1" t="s">
        <v>35</v>
      </c>
      <c r="F26" s="1" t="s">
        <v>188</v>
      </c>
      <c r="G26" s="1"/>
      <c r="H26" s="1" t="s">
        <v>37</v>
      </c>
      <c r="I26" s="1" t="s">
        <v>38</v>
      </c>
      <c r="J26" s="1" t="s">
        <v>196</v>
      </c>
      <c r="K26">
        <v>1</v>
      </c>
      <c r="L26" s="1" t="s">
        <v>40</v>
      </c>
      <c r="M26" s="1" t="s">
        <v>40</v>
      </c>
      <c r="N26" s="1" t="s">
        <v>61</v>
      </c>
      <c r="O26" s="1" t="s">
        <v>62</v>
      </c>
      <c r="P26" s="1" t="s">
        <v>120</v>
      </c>
      <c r="Q26" s="1" t="s">
        <v>121</v>
      </c>
      <c r="R26" s="1" t="s">
        <v>122</v>
      </c>
      <c r="S26" s="1" t="s">
        <v>123</v>
      </c>
      <c r="T26" s="1" t="str">
        <f>CONCATENATE(Data_Feedback[[#This Row],[Histoire]], "(AS. ",Data_Feedback[[#This Row],[Aire de Santé]], ")")</f>
        <v>Que cette épidemie qui nous arrive encore ne soit pas financée pour qu'il finisse comme corona virus à Beni(AS. Bundji)</v>
      </c>
      <c r="U26" s="1" t="str">
        <f>CONCATENATE(Data_Feedback[[#This Row],[Mot Clé.FR]], "(",Data_Feedback[[#This Row],[Maladie.FR]], ")")</f>
        <v>Autres suggestions (Ebola)</v>
      </c>
      <c r="V26" s="1" t="str">
        <f>IFERROR(INDEX(Theme[Thème_FR],MATCH(Data_Feedback[[#This Row],[Motcle.Maladie]],Theme[Mot cle maladie], )),"No Theme")</f>
        <v>Ebola feedback autres</v>
      </c>
      <c r="Y26" s="1" t="s">
        <v>197</v>
      </c>
      <c r="AG26" t="s">
        <v>47</v>
      </c>
      <c r="AH26" t="s">
        <v>48</v>
      </c>
      <c r="AI26" s="1" t="s">
        <v>198</v>
      </c>
      <c r="AJ26" s="1" t="s">
        <v>191</v>
      </c>
    </row>
    <row r="27" spans="1:36" x14ac:dyDescent="0.25">
      <c r="A27" s="1" t="s">
        <v>199</v>
      </c>
      <c r="B27" s="1" t="s">
        <v>6003</v>
      </c>
      <c r="C27" s="2">
        <v>44485</v>
      </c>
      <c r="D27" s="1" t="s">
        <v>34</v>
      </c>
      <c r="E27" s="1" t="s">
        <v>35</v>
      </c>
      <c r="F27" s="1" t="s">
        <v>200</v>
      </c>
      <c r="G27" s="1"/>
      <c r="H27" s="1" t="s">
        <v>37</v>
      </c>
      <c r="I27" s="1" t="s">
        <v>38</v>
      </c>
      <c r="J27" s="1" t="s">
        <v>201</v>
      </c>
      <c r="K27">
        <v>1</v>
      </c>
      <c r="L27" s="1" t="s">
        <v>40</v>
      </c>
      <c r="M27" s="1" t="s">
        <v>40</v>
      </c>
      <c r="N27" s="1" t="s">
        <v>41</v>
      </c>
      <c r="O27" s="1" t="s">
        <v>42</v>
      </c>
      <c r="P27" s="1" t="s">
        <v>77</v>
      </c>
      <c r="Q27" s="1" t="s">
        <v>78</v>
      </c>
      <c r="R27" s="1" t="s">
        <v>79</v>
      </c>
      <c r="S27" s="1" t="s">
        <v>80</v>
      </c>
      <c r="T27" s="1" t="str">
        <f>CONCATENATE(Data_Feedback[[#This Row],[Histoire]], "(AS. ",Data_Feedback[[#This Row],[Aire de Santé]], ")")</f>
        <v>Nouvelle méthode qui vise à exterminer encore une fois la communauté benicienne après l'avoir chassé de l'intérieur de la ville et la contraindre à se concentre en ville(AS. Tamende)</v>
      </c>
      <c r="U27" s="1" t="str">
        <f>CONCATENATE(Data_Feedback[[#This Row],[Mot Clé.FR]], "(",Data_Feedback[[#This Row],[Maladie.FR]], ")")</f>
        <v>Ebola est un outil politique (Ebola)</v>
      </c>
      <c r="V27" s="1" t="str">
        <f>IFERROR(INDEX(Theme[Thème_FR],MATCH(Data_Feedback[[#This Row],[Motcle.Maladie]],Theme[Mot cle maladie], )),"No Theme")</f>
        <v>Politique et réponse</v>
      </c>
      <c r="Y27" s="1"/>
      <c r="AG27" t="s">
        <v>47</v>
      </c>
      <c r="AH27" t="s">
        <v>48</v>
      </c>
      <c r="AI27" s="1" t="s">
        <v>202</v>
      </c>
      <c r="AJ27" s="1" t="s">
        <v>203</v>
      </c>
    </row>
    <row r="28" spans="1:36" x14ac:dyDescent="0.25">
      <c r="A28" s="1" t="s">
        <v>204</v>
      </c>
      <c r="B28" s="1" t="s">
        <v>6003</v>
      </c>
      <c r="C28" s="2">
        <v>44485</v>
      </c>
      <c r="D28" s="1" t="s">
        <v>34</v>
      </c>
      <c r="E28" s="1" t="s">
        <v>35</v>
      </c>
      <c r="F28" s="1" t="s">
        <v>200</v>
      </c>
      <c r="G28" s="1"/>
      <c r="H28" s="1" t="s">
        <v>37</v>
      </c>
      <c r="I28" s="1" t="s">
        <v>38</v>
      </c>
      <c r="J28" s="1" t="s">
        <v>205</v>
      </c>
      <c r="K28">
        <v>2</v>
      </c>
      <c r="L28" s="1" t="s">
        <v>40</v>
      </c>
      <c r="M28" s="1" t="s">
        <v>40</v>
      </c>
      <c r="N28" s="1" t="s">
        <v>53</v>
      </c>
      <c r="O28" s="1" t="s">
        <v>53</v>
      </c>
      <c r="P28" s="1" t="s">
        <v>99</v>
      </c>
      <c r="Q28" s="1" t="s">
        <v>100</v>
      </c>
      <c r="R28" s="1" t="s">
        <v>101</v>
      </c>
      <c r="S28" s="1" t="s">
        <v>102</v>
      </c>
      <c r="T28" s="1" t="str">
        <f>CONCATENATE(Data_Feedback[[#This Row],[Histoire]], "(AS. ",Data_Feedback[[#This Row],[Aire de Santé]], ")")</f>
        <v>Pourquoi Ebola d'aujourd'hui se diffère de la première?(AS. Tamende)</v>
      </c>
      <c r="U28" s="1" t="str">
        <f>CONCATENATE(Data_Feedback[[#This Row],[Mot Clé.FR]], "(",Data_Feedback[[#This Row],[Maladie.FR]], ")")</f>
        <v>Les faits et spécificités d’Ebola (Ebola)</v>
      </c>
      <c r="V28" s="1" t="str">
        <f>IFERROR(INDEX(Theme[Thème_FR],MATCH(Data_Feedback[[#This Row],[Motcle.Maladie]],Theme[Mot cle maladie], )),"No Theme")</f>
        <v>Ebola caractéristiques et transmission</v>
      </c>
      <c r="Y28" s="1"/>
      <c r="AG28" t="s">
        <v>47</v>
      </c>
      <c r="AH28" t="s">
        <v>48</v>
      </c>
      <c r="AI28" s="1" t="s">
        <v>206</v>
      </c>
      <c r="AJ28" s="1" t="s">
        <v>203</v>
      </c>
    </row>
    <row r="29" spans="1:36" x14ac:dyDescent="0.25">
      <c r="A29" s="1" t="s">
        <v>207</v>
      </c>
      <c r="B29" s="1" t="s">
        <v>6003</v>
      </c>
      <c r="C29" s="2">
        <v>44485</v>
      </c>
      <c r="D29" s="1" t="s">
        <v>34</v>
      </c>
      <c r="E29" s="1" t="s">
        <v>35</v>
      </c>
      <c r="F29" s="1" t="s">
        <v>200</v>
      </c>
      <c r="G29" s="1"/>
      <c r="H29" s="1" t="s">
        <v>37</v>
      </c>
      <c r="I29" s="1" t="s">
        <v>38</v>
      </c>
      <c r="J29" s="1" t="s">
        <v>208</v>
      </c>
      <c r="K29">
        <v>3</v>
      </c>
      <c r="L29" s="1" t="s">
        <v>40</v>
      </c>
      <c r="M29" s="1" t="s">
        <v>40</v>
      </c>
      <c r="N29" s="1" t="s">
        <v>53</v>
      </c>
      <c r="O29" s="1" t="s">
        <v>53</v>
      </c>
      <c r="P29" s="1" t="s">
        <v>99</v>
      </c>
      <c r="Q29" s="1" t="s">
        <v>100</v>
      </c>
      <c r="R29" s="1" t="s">
        <v>209</v>
      </c>
      <c r="S29" s="1" t="s">
        <v>210</v>
      </c>
      <c r="T29" s="1" t="str">
        <f>CONCATENATE(Data_Feedback[[#This Row],[Histoire]], "(AS. ",Data_Feedback[[#This Row],[Aire de Santé]], ")")</f>
        <v>Pouvez vous nous dire une fois que cette nouvelle ressurgence est à l'origine animale morte ou malade soit c'est comment?Expliquez nous?(AS. Tamende)</v>
      </c>
      <c r="U29" s="1" t="str">
        <f>CONCATENATE(Data_Feedback[[#This Row],[Mot Clé.FR]], "(",Data_Feedback[[#This Row],[Maladie.FR]], ")")</f>
        <v>L'origine du virus Ebola (Ebola)</v>
      </c>
      <c r="V29" s="1" t="str">
        <f>IFERROR(INDEX(Theme[Thème_FR],MATCH(Data_Feedback[[#This Row],[Motcle.Maladie]],Theme[Mot cle maladie], )),"No Theme")</f>
        <v>Ebola caractéristiques et transmission</v>
      </c>
      <c r="Y29" s="1"/>
      <c r="AH29" t="s">
        <v>48</v>
      </c>
      <c r="AI29" s="1" t="s">
        <v>211</v>
      </c>
      <c r="AJ29" s="1" t="s">
        <v>50</v>
      </c>
    </row>
    <row r="30" spans="1:36" x14ac:dyDescent="0.25">
      <c r="A30" s="1" t="s">
        <v>212</v>
      </c>
      <c r="B30" s="1" t="s">
        <v>6003</v>
      </c>
      <c r="C30" s="2">
        <v>44485</v>
      </c>
      <c r="D30" s="1" t="s">
        <v>34</v>
      </c>
      <c r="E30" s="1" t="s">
        <v>35</v>
      </c>
      <c r="F30" s="1" t="s">
        <v>200</v>
      </c>
      <c r="G30" s="1"/>
      <c r="H30" s="1" t="s">
        <v>37</v>
      </c>
      <c r="I30" s="1" t="s">
        <v>38</v>
      </c>
      <c r="J30" s="1" t="s">
        <v>213</v>
      </c>
      <c r="K30">
        <v>10</v>
      </c>
      <c r="L30" s="1" t="s">
        <v>40</v>
      </c>
      <c r="M30" s="1" t="s">
        <v>40</v>
      </c>
      <c r="N30" s="1" t="s">
        <v>61</v>
      </c>
      <c r="O30" s="1" t="s">
        <v>62</v>
      </c>
      <c r="P30" s="1" t="s">
        <v>120</v>
      </c>
      <c r="Q30" s="1" t="s">
        <v>121</v>
      </c>
      <c r="R30" s="1" t="s">
        <v>122</v>
      </c>
      <c r="S30" s="1" t="s">
        <v>123</v>
      </c>
      <c r="T30" s="1" t="str">
        <f>CONCATENATE(Data_Feedback[[#This Row],[Histoire]], "(AS. ",Data_Feedback[[#This Row],[Aire de Santé]], ")")</f>
        <v>Que seuls les volontaires de la Croix-Rouge et certains agents de l'OMS executent cette sensibilisation en lieu et place des RECO et CAC qui d'ahabitude remontent des fausses informations, ceci pour eviter le pire qui pourra leur arriver(AS. Tamende)</v>
      </c>
      <c r="U30" s="1" t="str">
        <f>CONCATENATE(Data_Feedback[[#This Row],[Mot Clé.FR]], "(",Data_Feedback[[#This Row],[Maladie.FR]], ")")</f>
        <v>Autres suggestions (Ebola)</v>
      </c>
      <c r="V30" s="1" t="str">
        <f>IFERROR(INDEX(Theme[Thème_FR],MATCH(Data_Feedback[[#This Row],[Motcle.Maladie]],Theme[Mot cle maladie], )),"No Theme")</f>
        <v>Ebola feedback autres</v>
      </c>
      <c r="Y30" s="1"/>
      <c r="AG30" t="s">
        <v>47</v>
      </c>
      <c r="AH30" t="s">
        <v>48</v>
      </c>
      <c r="AI30" s="1" t="s">
        <v>214</v>
      </c>
      <c r="AJ30" s="1" t="s">
        <v>203</v>
      </c>
    </row>
    <row r="31" spans="1:36" x14ac:dyDescent="0.25">
      <c r="A31" s="1" t="s">
        <v>215</v>
      </c>
      <c r="B31" s="1" t="s">
        <v>6003</v>
      </c>
      <c r="C31" s="2">
        <v>44485</v>
      </c>
      <c r="D31" s="1" t="s">
        <v>34</v>
      </c>
      <c r="E31" s="1" t="s">
        <v>35</v>
      </c>
      <c r="F31" s="1" t="s">
        <v>200</v>
      </c>
      <c r="G31" s="1"/>
      <c r="H31" s="1" t="s">
        <v>37</v>
      </c>
      <c r="I31" s="1" t="s">
        <v>38</v>
      </c>
      <c r="J31" s="1" t="s">
        <v>216</v>
      </c>
      <c r="K31">
        <v>13</v>
      </c>
      <c r="L31" s="1" t="s">
        <v>40</v>
      </c>
      <c r="M31" s="1" t="s">
        <v>40</v>
      </c>
      <c r="N31" s="1" t="s">
        <v>144</v>
      </c>
      <c r="O31" s="1" t="s">
        <v>145</v>
      </c>
      <c r="P31" s="1" t="s">
        <v>146</v>
      </c>
      <c r="Q31" s="1" t="s">
        <v>147</v>
      </c>
      <c r="R31" s="1" t="s">
        <v>148</v>
      </c>
      <c r="S31" s="1" t="s">
        <v>149</v>
      </c>
      <c r="T31" s="1" t="str">
        <f>CONCATENATE(Data_Feedback[[#This Row],[Histoire]], "(AS. ",Data_Feedback[[#This Row],[Aire de Santé]], ")")</f>
        <v>Sentiments de gratitude à la Croix-Rouge qui a toujours été à la premiere ligne en cas de difficulté(AS. Tamende)</v>
      </c>
      <c r="U31" s="1" t="str">
        <f>CONCATENATE(Data_Feedback[[#This Row],[Mot Clé.FR]], "(",Data_Feedback[[#This Row],[Maladie.FR]], ")")</f>
        <v>Merci sans spécification (Ebola)</v>
      </c>
      <c r="V31" s="1" t="str">
        <f>IFERROR(INDEX(Theme[Thème_FR],MATCH(Data_Feedback[[#This Row],[Motcle.Maladie]],Theme[Mot cle maladie], )),"No Theme")</f>
        <v>Remerciement/encouragement</v>
      </c>
      <c r="Y31" s="1"/>
      <c r="AG31" t="s">
        <v>47</v>
      </c>
      <c r="AH31" t="s">
        <v>48</v>
      </c>
      <c r="AI31" s="1" t="s">
        <v>217</v>
      </c>
      <c r="AJ31" s="1" t="s">
        <v>203</v>
      </c>
    </row>
    <row r="32" spans="1:36" x14ac:dyDescent="0.25">
      <c r="A32" s="1" t="s">
        <v>218</v>
      </c>
      <c r="B32" s="1" t="s">
        <v>6003</v>
      </c>
      <c r="C32" s="2">
        <v>44485</v>
      </c>
      <c r="D32" s="1" t="s">
        <v>34</v>
      </c>
      <c r="E32" s="1" t="s">
        <v>35</v>
      </c>
      <c r="F32" s="1" t="s">
        <v>219</v>
      </c>
      <c r="G32" s="1" t="s">
        <v>220</v>
      </c>
      <c r="H32" s="1" t="s">
        <v>37</v>
      </c>
      <c r="I32" s="1" t="s">
        <v>38</v>
      </c>
      <c r="J32" s="1" t="s">
        <v>221</v>
      </c>
      <c r="K32">
        <v>5</v>
      </c>
      <c r="L32" s="1" t="s">
        <v>40</v>
      </c>
      <c r="M32" s="1" t="s">
        <v>40</v>
      </c>
      <c r="N32" s="1" t="s">
        <v>41</v>
      </c>
      <c r="O32" s="1" t="s">
        <v>42</v>
      </c>
      <c r="P32" s="1" t="s">
        <v>83</v>
      </c>
      <c r="Q32" s="1" t="s">
        <v>84</v>
      </c>
      <c r="R32" s="1" t="s">
        <v>85</v>
      </c>
      <c r="S32" s="1" t="s">
        <v>86</v>
      </c>
      <c r="T32" s="1" t="str">
        <f>CONCATENATE(Data_Feedback[[#This Row],[Histoire]], "(AS. ",Data_Feedback[[#This Row],[Aire de Santé]], ")")</f>
        <v>L'ebola d'aujourd'hui est une frappe(AS. Paida)</v>
      </c>
      <c r="U32" s="1" t="str">
        <f>CONCATENATE(Data_Feedback[[#This Row],[Mot Clé.FR]], "(",Data_Feedback[[#This Row],[Maladie.FR]], ")")</f>
        <v>Autre rumeur, croyance, observation (Ebola)</v>
      </c>
      <c r="V32" s="1" t="str">
        <f>IFERROR(INDEX(Theme[Thème_FR],MATCH(Data_Feedback[[#This Row],[Motcle.Maladie]],Theme[Mot cle maladie], )),"No Theme")</f>
        <v>Ebola feedback autres</v>
      </c>
      <c r="Y32" s="1"/>
      <c r="AG32" t="s">
        <v>47</v>
      </c>
      <c r="AH32" t="s">
        <v>48</v>
      </c>
      <c r="AI32" s="1" t="s">
        <v>222</v>
      </c>
      <c r="AJ32" s="1" t="s">
        <v>223</v>
      </c>
    </row>
    <row r="33" spans="1:36" x14ac:dyDescent="0.25">
      <c r="A33" s="1" t="s">
        <v>224</v>
      </c>
      <c r="B33" s="1" t="s">
        <v>6003</v>
      </c>
      <c r="C33" s="2">
        <v>44485</v>
      </c>
      <c r="D33" s="1" t="s">
        <v>34</v>
      </c>
      <c r="E33" s="1" t="s">
        <v>35</v>
      </c>
      <c r="F33" s="1" t="s">
        <v>219</v>
      </c>
      <c r="G33" s="1" t="s">
        <v>220</v>
      </c>
      <c r="H33" s="1" t="s">
        <v>37</v>
      </c>
      <c r="I33" s="1" t="s">
        <v>38</v>
      </c>
      <c r="J33" s="1" t="s">
        <v>225</v>
      </c>
      <c r="K33">
        <v>7</v>
      </c>
      <c r="L33" s="1" t="s">
        <v>40</v>
      </c>
      <c r="M33" s="1" t="s">
        <v>40</v>
      </c>
      <c r="N33" s="1" t="s">
        <v>41</v>
      </c>
      <c r="O33" s="1" t="s">
        <v>42</v>
      </c>
      <c r="P33" s="1" t="s">
        <v>83</v>
      </c>
      <c r="Q33" s="1" t="s">
        <v>84</v>
      </c>
      <c r="R33" s="1" t="s">
        <v>85</v>
      </c>
      <c r="S33" s="1" t="s">
        <v>86</v>
      </c>
      <c r="T33" s="1" t="str">
        <f>CONCATENATE(Data_Feedback[[#This Row],[Histoire]], "(AS. ",Data_Feedback[[#This Row],[Aire de Santé]], ")")</f>
        <v>Les médecins creent l'ebola pour avoir la réponse à leur mouvement de grève(AS. Paida)</v>
      </c>
      <c r="U33" s="1" t="str">
        <f>CONCATENATE(Data_Feedback[[#This Row],[Mot Clé.FR]], "(",Data_Feedback[[#This Row],[Maladie.FR]], ")")</f>
        <v>Autre rumeur, croyance, observation (Ebola)</v>
      </c>
      <c r="V33" s="1" t="str">
        <f>IFERROR(INDEX(Theme[Thème_FR],MATCH(Data_Feedback[[#This Row],[Motcle.Maladie]],Theme[Mot cle maladie], )),"No Theme")</f>
        <v>Ebola feedback autres</v>
      </c>
      <c r="Y33" s="1"/>
      <c r="AG33" t="s">
        <v>47</v>
      </c>
      <c r="AH33" t="s">
        <v>48</v>
      </c>
      <c r="AI33" s="1" t="s">
        <v>226</v>
      </c>
      <c r="AJ33" s="1" t="s">
        <v>223</v>
      </c>
    </row>
    <row r="34" spans="1:36" x14ac:dyDescent="0.25">
      <c r="A34" s="1" t="s">
        <v>227</v>
      </c>
      <c r="B34" s="1" t="s">
        <v>6003</v>
      </c>
      <c r="C34" s="2">
        <v>44485</v>
      </c>
      <c r="D34" s="1" t="s">
        <v>34</v>
      </c>
      <c r="E34" s="1" t="s">
        <v>35</v>
      </c>
      <c r="F34" s="1" t="s">
        <v>219</v>
      </c>
      <c r="G34" s="1" t="s">
        <v>220</v>
      </c>
      <c r="H34" s="1" t="s">
        <v>37</v>
      </c>
      <c r="I34" s="1" t="s">
        <v>38</v>
      </c>
      <c r="J34" s="1" t="s">
        <v>228</v>
      </c>
      <c r="K34">
        <v>2</v>
      </c>
      <c r="L34" s="1" t="s">
        <v>40</v>
      </c>
      <c r="M34" s="1" t="s">
        <v>40</v>
      </c>
      <c r="N34" s="1" t="s">
        <v>61</v>
      </c>
      <c r="O34" s="1" t="s">
        <v>62</v>
      </c>
      <c r="P34" s="1" t="s">
        <v>229</v>
      </c>
      <c r="Q34" s="1" t="s">
        <v>230</v>
      </c>
      <c r="R34" s="1" t="s">
        <v>231</v>
      </c>
      <c r="S34" s="1" t="s">
        <v>232</v>
      </c>
      <c r="T34" s="1" t="str">
        <f>CONCATENATE(Data_Feedback[[#This Row],[Histoire]], "(AS. ",Data_Feedback[[#This Row],[Aire de Santé]], ")")</f>
        <v>Comme les guéris constitiuent un danger dans la communauté il faut les écarter des autres(AS. Paida)</v>
      </c>
      <c r="U34" s="1" t="str">
        <f>CONCATENATE(Data_Feedback[[#This Row],[Mot Clé.FR]], "(",Data_Feedback[[#This Row],[Maladie.FR]], ")")</f>
        <v>Le suivi des personnes guéries d'Ebola (Ebola)</v>
      </c>
      <c r="V34" s="1" t="str">
        <f>IFERROR(INDEX(Theme[Thème_FR],MATCH(Data_Feedback[[#This Row],[Motcle.Maladie]],Theme[Mot cle maladie], )),"No Theme")</f>
        <v>Suivi contacts, guéries, personnes spécifiques</v>
      </c>
      <c r="Y34" s="1"/>
      <c r="AH34" t="s">
        <v>48</v>
      </c>
      <c r="AI34" s="1" t="s">
        <v>233</v>
      </c>
      <c r="AJ34" s="1" t="s">
        <v>234</v>
      </c>
    </row>
    <row r="35" spans="1:36" x14ac:dyDescent="0.25">
      <c r="A35" s="1" t="s">
        <v>235</v>
      </c>
      <c r="B35" s="1" t="s">
        <v>6003</v>
      </c>
      <c r="C35" s="2">
        <v>44485</v>
      </c>
      <c r="D35" s="1" t="s">
        <v>34</v>
      </c>
      <c r="E35" s="1" t="s">
        <v>35</v>
      </c>
      <c r="F35" s="1" t="s">
        <v>219</v>
      </c>
      <c r="G35" s="1" t="s">
        <v>220</v>
      </c>
      <c r="H35" s="1" t="s">
        <v>37</v>
      </c>
      <c r="I35" s="1" t="s">
        <v>38</v>
      </c>
      <c r="J35" s="1" t="s">
        <v>236</v>
      </c>
      <c r="K35">
        <v>4</v>
      </c>
      <c r="L35" s="1" t="s">
        <v>40</v>
      </c>
      <c r="M35" s="1" t="s">
        <v>40</v>
      </c>
      <c r="N35" s="1" t="s">
        <v>53</v>
      </c>
      <c r="O35" s="1" t="s">
        <v>53</v>
      </c>
      <c r="P35" s="1" t="s">
        <v>237</v>
      </c>
      <c r="Q35" s="1" t="s">
        <v>238</v>
      </c>
      <c r="R35" s="1" t="s">
        <v>239</v>
      </c>
      <c r="S35" s="1" t="s">
        <v>240</v>
      </c>
      <c r="T35" s="1" t="str">
        <f>CONCATENATE(Data_Feedback[[#This Row],[Histoire]], "(AS. ",Data_Feedback[[#This Row],[Aire de Santé]], ")")</f>
        <v>Pourquoi ebola est plus soutenu que Corona?(AS. Paida)</v>
      </c>
      <c r="U35" s="1" t="str">
        <f>CONCATENATE(Data_Feedback[[#This Row],[Mot Clé.FR]], "(",Data_Feedback[[#This Row],[Maladie.FR]], ")")</f>
        <v>Ebola contre autres maladies (Ebola)</v>
      </c>
      <c r="V35" s="1" t="str">
        <f>IFERROR(INDEX(Theme[Thème_FR],MATCH(Data_Feedback[[#This Row],[Motcle.Maladie]],Theme[Mot cle maladie], )),"No Theme")</f>
        <v>No Theme</v>
      </c>
      <c r="Y35" s="1" t="s">
        <v>197</v>
      </c>
      <c r="AG35" t="s">
        <v>47</v>
      </c>
      <c r="AH35" t="s">
        <v>48</v>
      </c>
      <c r="AI35" s="1" t="s">
        <v>241</v>
      </c>
      <c r="AJ35" s="1" t="s">
        <v>223</v>
      </c>
    </row>
    <row r="36" spans="1:36" x14ac:dyDescent="0.25">
      <c r="A36" s="1" t="s">
        <v>242</v>
      </c>
      <c r="B36" s="1" t="s">
        <v>6003</v>
      </c>
      <c r="C36" s="2">
        <v>44485</v>
      </c>
      <c r="D36" s="1" t="s">
        <v>34</v>
      </c>
      <c r="E36" s="1" t="s">
        <v>35</v>
      </c>
      <c r="F36" s="1" t="s">
        <v>219</v>
      </c>
      <c r="G36" s="1" t="s">
        <v>220</v>
      </c>
      <c r="H36" s="1" t="s">
        <v>37</v>
      </c>
      <c r="I36" s="1" t="s">
        <v>38</v>
      </c>
      <c r="J36" s="1" t="s">
        <v>243</v>
      </c>
      <c r="K36">
        <v>3</v>
      </c>
      <c r="L36" s="1" t="s">
        <v>40</v>
      </c>
      <c r="M36" s="1" t="s">
        <v>40</v>
      </c>
      <c r="N36" s="1" t="s">
        <v>53</v>
      </c>
      <c r="O36" s="1" t="s">
        <v>53</v>
      </c>
      <c r="P36" s="1" t="s">
        <v>168</v>
      </c>
      <c r="Q36" s="1" t="s">
        <v>169</v>
      </c>
      <c r="R36" s="1" t="s">
        <v>177</v>
      </c>
      <c r="S36" s="1" t="s">
        <v>178</v>
      </c>
      <c r="T36" s="1" t="str">
        <f>CONCATENATE(Data_Feedback[[#This Row],[Histoire]], "(AS. ",Data_Feedback[[#This Row],[Aire de Santé]], ")")</f>
        <v>Pourquoi les vaccinés du 13e épidemie ne sont plus soutenus comme avant?(AS. Paida)</v>
      </c>
      <c r="U36" s="1" t="str">
        <f>CONCATENATE(Data_Feedback[[#This Row],[Mot Clé.FR]], "(",Data_Feedback[[#This Row],[Maladie.FR]], ")")</f>
        <v>Autres questions sur le vaccin (Ebola)</v>
      </c>
      <c r="V36" s="1" t="str">
        <f>IFERROR(INDEX(Theme[Thème_FR],MATCH(Data_Feedback[[#This Row],[Motcle.Maladie]],Theme[Mot cle maladie], )),"No Theme")</f>
        <v>Vaccin et vaccination</v>
      </c>
      <c r="Y36" s="1"/>
      <c r="AG36" t="s">
        <v>47</v>
      </c>
      <c r="AH36" t="s">
        <v>244</v>
      </c>
      <c r="AI36" s="1" t="s">
        <v>245</v>
      </c>
      <c r="AJ36" s="1" t="s">
        <v>223</v>
      </c>
    </row>
    <row r="37" spans="1:36" x14ac:dyDescent="0.25">
      <c r="A37" s="1" t="s">
        <v>246</v>
      </c>
      <c r="B37" s="1" t="s">
        <v>6003</v>
      </c>
      <c r="C37" s="2">
        <v>44485</v>
      </c>
      <c r="D37" s="1" t="s">
        <v>34</v>
      </c>
      <c r="E37" s="1" t="s">
        <v>35</v>
      </c>
      <c r="F37" s="1" t="s">
        <v>219</v>
      </c>
      <c r="G37" s="1" t="s">
        <v>220</v>
      </c>
      <c r="H37" s="1" t="s">
        <v>37</v>
      </c>
      <c r="I37" s="1" t="s">
        <v>38</v>
      </c>
      <c r="J37" s="1" t="s">
        <v>247</v>
      </c>
      <c r="K37">
        <v>2</v>
      </c>
      <c r="L37" s="1" t="s">
        <v>40</v>
      </c>
      <c r="M37" s="1" t="s">
        <v>40</v>
      </c>
      <c r="N37" s="1" t="s">
        <v>53</v>
      </c>
      <c r="O37" s="1" t="s">
        <v>53</v>
      </c>
      <c r="P37" s="1" t="s">
        <v>54</v>
      </c>
      <c r="Q37" s="1" t="s">
        <v>55</v>
      </c>
      <c r="R37" s="1" t="s">
        <v>56</v>
      </c>
      <c r="S37" s="1" t="s">
        <v>57</v>
      </c>
      <c r="T37" s="1" t="str">
        <f>CONCATENATE(Data_Feedback[[#This Row],[Histoire]], "(AS. ",Data_Feedback[[#This Row],[Aire de Santé]], ")")</f>
        <v>Pourquoi les écumeurs ne sont plus là pour faire le diagnostique rapide?(AS. Paida)</v>
      </c>
      <c r="U37" s="1" t="str">
        <f>CONCATENATE(Data_Feedback[[#This Row],[Mot Clé.FR]], "(",Data_Feedback[[#This Row],[Maladie.FR]], ")")</f>
        <v>Autre questions (Ebola)</v>
      </c>
      <c r="V37" s="1" t="str">
        <f>IFERROR(INDEX(Theme[Thème_FR],MATCH(Data_Feedback[[#This Row],[Motcle.Maladie]],Theme[Mot cle maladie], )),"No Theme")</f>
        <v>Ebola feedback autres</v>
      </c>
      <c r="Y37" s="1"/>
      <c r="AG37" t="s">
        <v>47</v>
      </c>
      <c r="AH37" t="s">
        <v>48</v>
      </c>
      <c r="AI37" s="1" t="s">
        <v>248</v>
      </c>
      <c r="AJ37" s="1" t="s">
        <v>223</v>
      </c>
    </row>
    <row r="38" spans="1:36" x14ac:dyDescent="0.25">
      <c r="A38" s="1" t="s">
        <v>249</v>
      </c>
      <c r="B38" s="1" t="s">
        <v>6003</v>
      </c>
      <c r="C38" s="2">
        <v>44485</v>
      </c>
      <c r="D38" s="1" t="s">
        <v>34</v>
      </c>
      <c r="E38" s="1" t="s">
        <v>35</v>
      </c>
      <c r="F38" s="1" t="s">
        <v>219</v>
      </c>
      <c r="G38" s="1" t="s">
        <v>220</v>
      </c>
      <c r="H38" s="1" t="s">
        <v>37</v>
      </c>
      <c r="I38" s="1" t="s">
        <v>38</v>
      </c>
      <c r="J38" s="1" t="s">
        <v>250</v>
      </c>
      <c r="K38">
        <v>6</v>
      </c>
      <c r="L38" s="1" t="s">
        <v>40</v>
      </c>
      <c r="M38" s="1" t="s">
        <v>40</v>
      </c>
      <c r="N38" s="1" t="s">
        <v>61</v>
      </c>
      <c r="O38" s="1" t="s">
        <v>62</v>
      </c>
      <c r="P38" s="1" t="s">
        <v>229</v>
      </c>
      <c r="Q38" s="1" t="s">
        <v>230</v>
      </c>
      <c r="R38" s="1" t="s">
        <v>251</v>
      </c>
      <c r="S38" s="1" t="s">
        <v>252</v>
      </c>
      <c r="T38" s="1" t="str">
        <f>CONCATENATE(Data_Feedback[[#This Row],[Histoire]], "(AS. ",Data_Feedback[[#This Row],[Aire de Santé]], ")")</f>
        <v>Nous demandons aux médecins de voir comment retourner la gratuité des soins médicaux pour permettre aux malades de se diriger à l'hôpital(AS. Paida)</v>
      </c>
      <c r="U38" s="1" t="str">
        <f>CONCATENATE(Data_Feedback[[#This Row],[Mot Clé.FR]], "(",Data_Feedback[[#This Row],[Maladie.FR]], ")")</f>
        <v>Améliorer les soins de santé (Ebola)</v>
      </c>
      <c r="V38" s="1" t="str">
        <f>IFERROR(INDEX(Theme[Thème_FR],MATCH(Data_Feedback[[#This Row],[Motcle.Maladie]],Theme[Mot cle maladie], )),"No Theme")</f>
        <v>Prise en charge</v>
      </c>
      <c r="Y38" s="1" t="s">
        <v>253</v>
      </c>
      <c r="AG38" t="s">
        <v>47</v>
      </c>
      <c r="AH38" t="s">
        <v>48</v>
      </c>
      <c r="AI38" s="1" t="s">
        <v>254</v>
      </c>
      <c r="AJ38" s="1" t="s">
        <v>223</v>
      </c>
    </row>
    <row r="39" spans="1:36" x14ac:dyDescent="0.25">
      <c r="A39" s="1" t="s">
        <v>255</v>
      </c>
      <c r="B39" s="1" t="s">
        <v>6003</v>
      </c>
      <c r="C39" s="2">
        <v>44485</v>
      </c>
      <c r="D39" s="1" t="s">
        <v>34</v>
      </c>
      <c r="E39" s="1" t="s">
        <v>35</v>
      </c>
      <c r="F39" s="1" t="s">
        <v>219</v>
      </c>
      <c r="G39" s="1" t="s">
        <v>220</v>
      </c>
      <c r="H39" s="1" t="s">
        <v>37</v>
      </c>
      <c r="I39" s="1" t="s">
        <v>38</v>
      </c>
      <c r="J39" s="1" t="s">
        <v>256</v>
      </c>
      <c r="K39">
        <v>3</v>
      </c>
      <c r="L39" s="1" t="s">
        <v>40</v>
      </c>
      <c r="M39" s="1" t="s">
        <v>40</v>
      </c>
      <c r="N39" s="1" t="s">
        <v>61</v>
      </c>
      <c r="O39" s="1" t="s">
        <v>62</v>
      </c>
      <c r="P39" s="1" t="s">
        <v>229</v>
      </c>
      <c r="Q39" s="1" t="s">
        <v>230</v>
      </c>
      <c r="R39" s="1" t="s">
        <v>251</v>
      </c>
      <c r="S39" s="1" t="s">
        <v>252</v>
      </c>
      <c r="T39" s="1" t="str">
        <f>CONCATENATE(Data_Feedback[[#This Row],[Histoire]], "(AS. ",Data_Feedback[[#This Row],[Aire de Santé]], ")")</f>
        <v>Que les agents sanitaires ne se comportent plus comme avant(AS. Paida)</v>
      </c>
      <c r="U39" s="1" t="str">
        <f>CONCATENATE(Data_Feedback[[#This Row],[Mot Clé.FR]], "(",Data_Feedback[[#This Row],[Maladie.FR]], ")")</f>
        <v>Améliorer les soins de santé (Ebola)</v>
      </c>
      <c r="V39" s="1" t="str">
        <f>IFERROR(INDEX(Theme[Thème_FR],MATCH(Data_Feedback[[#This Row],[Motcle.Maladie]],Theme[Mot cle maladie], )),"No Theme")</f>
        <v>Prise en charge</v>
      </c>
      <c r="Y39" s="1"/>
      <c r="AH39" t="s">
        <v>48</v>
      </c>
      <c r="AI39" s="1" t="s">
        <v>257</v>
      </c>
      <c r="AJ39" s="1" t="s">
        <v>88</v>
      </c>
    </row>
    <row r="40" spans="1:36" x14ac:dyDescent="0.25">
      <c r="A40" s="1" t="s">
        <v>258</v>
      </c>
      <c r="B40" s="1" t="s">
        <v>6003</v>
      </c>
      <c r="C40" s="2">
        <v>44485</v>
      </c>
      <c r="D40" s="1" t="s">
        <v>34</v>
      </c>
      <c r="E40" s="1" t="s">
        <v>35</v>
      </c>
      <c r="F40" s="1" t="s">
        <v>219</v>
      </c>
      <c r="G40" s="1" t="s">
        <v>220</v>
      </c>
      <c r="H40" s="1" t="s">
        <v>37</v>
      </c>
      <c r="I40" s="1" t="s">
        <v>38</v>
      </c>
      <c r="J40" s="1" t="s">
        <v>259</v>
      </c>
      <c r="K40">
        <v>3</v>
      </c>
      <c r="L40" s="1" t="s">
        <v>40</v>
      </c>
      <c r="M40" s="1" t="s">
        <v>40</v>
      </c>
      <c r="N40" s="1" t="s">
        <v>144</v>
      </c>
      <c r="O40" s="1" t="s">
        <v>145</v>
      </c>
      <c r="P40" s="1" t="s">
        <v>260</v>
      </c>
      <c r="Q40" s="1" t="s">
        <v>261</v>
      </c>
      <c r="R40" s="1" t="s">
        <v>262</v>
      </c>
      <c r="S40" s="1" t="s">
        <v>263</v>
      </c>
      <c r="T40" s="1" t="str">
        <f>CONCATENATE(Data_Feedback[[#This Row],[Histoire]], "(AS. ",Data_Feedback[[#This Row],[Aire de Santé]], ")")</f>
        <v>Merci à la Croix-Rouge pour la sensibilisation(AS. Paida)</v>
      </c>
      <c r="U40" s="1" t="str">
        <f>CONCATENATE(Data_Feedback[[#This Row],[Mot Clé.FR]], "(",Data_Feedback[[#This Row],[Maladie.FR]], ")")</f>
        <v>Merci pour la sensibilisation (Ebola)</v>
      </c>
      <c r="V40" s="1" t="str">
        <f>IFERROR(INDEX(Theme[Thème_FR],MATCH(Data_Feedback[[#This Row],[Motcle.Maladie]],Theme[Mot cle maladie], )),"No Theme")</f>
        <v>Remerciement/encouragement</v>
      </c>
      <c r="Y40" s="1"/>
      <c r="AG40" t="s">
        <v>47</v>
      </c>
      <c r="AH40" t="s">
        <v>48</v>
      </c>
      <c r="AI40" s="1" t="s">
        <v>264</v>
      </c>
      <c r="AJ40" s="1" t="s">
        <v>223</v>
      </c>
    </row>
    <row r="41" spans="1:36" x14ac:dyDescent="0.25">
      <c r="A41" s="1" t="s">
        <v>265</v>
      </c>
      <c r="B41" s="1" t="s">
        <v>6003</v>
      </c>
      <c r="C41" s="2">
        <v>44485</v>
      </c>
      <c r="D41" s="1" t="s">
        <v>34</v>
      </c>
      <c r="E41" s="1" t="s">
        <v>35</v>
      </c>
      <c r="F41" s="1" t="s">
        <v>127</v>
      </c>
      <c r="G41" s="1" t="s">
        <v>266</v>
      </c>
      <c r="H41" s="1" t="s">
        <v>37</v>
      </c>
      <c r="I41" s="1" t="s">
        <v>38</v>
      </c>
      <c r="J41" s="1" t="s">
        <v>267</v>
      </c>
      <c r="K41">
        <v>3</v>
      </c>
      <c r="L41" s="1" t="s">
        <v>40</v>
      </c>
      <c r="M41" s="1" t="s">
        <v>40</v>
      </c>
      <c r="N41" s="1" t="s">
        <v>41</v>
      </c>
      <c r="O41" s="1" t="s">
        <v>42</v>
      </c>
      <c r="P41" s="1" t="s">
        <v>130</v>
      </c>
      <c r="Q41" s="1" t="s">
        <v>131</v>
      </c>
      <c r="R41" s="1" t="s">
        <v>132</v>
      </c>
      <c r="S41" s="1" t="s">
        <v>133</v>
      </c>
      <c r="T41" s="1" t="str">
        <f>CONCATENATE(Data_Feedback[[#This Row],[Histoire]], "(AS. ",Data_Feedback[[#This Row],[Aire de Santé]], ")")</f>
        <v>Ebola est crée par les gens  inconnus pour satisfaire leurs besoins matériels(Ebola business)(AS. Butsili)</v>
      </c>
      <c r="U41" s="1" t="str">
        <f>CONCATENATE(Data_Feedback[[#This Row],[Mot Clé.FR]], "(",Data_Feedback[[#This Row],[Maladie.FR]], ")")</f>
        <v>Ebola est un business organisé (ou quelqu'un gagne de l'argent) (Ebola)</v>
      </c>
      <c r="V41" s="1" t="str">
        <f>IFERROR(INDEX(Theme[Thème_FR],MATCH(Data_Feedback[[#This Row],[Motcle.Maladie]],Theme[Mot cle maladie], )),"No Theme")</f>
        <v>Politique et réponse</v>
      </c>
      <c r="Y41" s="1"/>
      <c r="AG41" t="s">
        <v>47</v>
      </c>
      <c r="AH41" t="s">
        <v>48</v>
      </c>
      <c r="AI41" s="1" t="s">
        <v>268</v>
      </c>
      <c r="AJ41" s="1" t="s">
        <v>135</v>
      </c>
    </row>
    <row r="42" spans="1:36" x14ac:dyDescent="0.25">
      <c r="A42" s="1" t="s">
        <v>269</v>
      </c>
      <c r="B42" s="1" t="s">
        <v>6003</v>
      </c>
      <c r="C42" s="2">
        <v>44485</v>
      </c>
      <c r="D42" s="1" t="s">
        <v>34</v>
      </c>
      <c r="E42" s="1" t="s">
        <v>35</v>
      </c>
      <c r="F42" s="1" t="s">
        <v>127</v>
      </c>
      <c r="G42" s="1" t="s">
        <v>266</v>
      </c>
      <c r="H42" s="1" t="s">
        <v>37</v>
      </c>
      <c r="I42" s="1" t="s">
        <v>38</v>
      </c>
      <c r="J42" s="1" t="s">
        <v>270</v>
      </c>
      <c r="K42">
        <v>1</v>
      </c>
      <c r="L42" s="1" t="s">
        <v>40</v>
      </c>
      <c r="M42" s="1" t="s">
        <v>40</v>
      </c>
      <c r="N42" s="1" t="s">
        <v>41</v>
      </c>
      <c r="O42" s="1" t="s">
        <v>42</v>
      </c>
      <c r="P42" s="1" t="s">
        <v>83</v>
      </c>
      <c r="Q42" s="1" t="s">
        <v>84</v>
      </c>
      <c r="R42" s="1" t="s">
        <v>85</v>
      </c>
      <c r="S42" s="1" t="s">
        <v>86</v>
      </c>
      <c r="T42" s="1" t="str">
        <f>CONCATENATE(Data_Feedback[[#This Row],[Histoire]], "(AS. ",Data_Feedback[[#This Row],[Aire de Santé]], ")")</f>
        <v>Nous avons constaté qu'il y a déclassement  des mesures d'hygienes sur les points chauds(barrieres,parking,marché)(AS. Butsili)</v>
      </c>
      <c r="U42" s="1" t="str">
        <f>CONCATENATE(Data_Feedback[[#This Row],[Mot Clé.FR]], "(",Data_Feedback[[#This Row],[Maladie.FR]], ")")</f>
        <v>Autre rumeur, croyance, observation (Ebola)</v>
      </c>
      <c r="V42" s="1" t="str">
        <f>IFERROR(INDEX(Theme[Thème_FR],MATCH(Data_Feedback[[#This Row],[Motcle.Maladie]],Theme[Mot cle maladie], )),"No Theme")</f>
        <v>Ebola feedback autres</v>
      </c>
      <c r="Y42" s="1" t="s">
        <v>271</v>
      </c>
      <c r="AG42" t="s">
        <v>47</v>
      </c>
      <c r="AH42" t="s">
        <v>48</v>
      </c>
      <c r="AI42" s="1" t="s">
        <v>272</v>
      </c>
      <c r="AJ42" s="1" t="s">
        <v>135</v>
      </c>
    </row>
    <row r="43" spans="1:36" x14ac:dyDescent="0.25">
      <c r="A43" s="1" t="s">
        <v>273</v>
      </c>
      <c r="B43" s="1" t="s">
        <v>6003</v>
      </c>
      <c r="C43" s="2">
        <v>44485</v>
      </c>
      <c r="D43" s="1" t="s">
        <v>34</v>
      </c>
      <c r="E43" s="1" t="s">
        <v>35</v>
      </c>
      <c r="F43" s="1" t="s">
        <v>127</v>
      </c>
      <c r="G43" s="1" t="s">
        <v>266</v>
      </c>
      <c r="H43" s="1" t="s">
        <v>37</v>
      </c>
      <c r="I43" s="1" t="s">
        <v>38</v>
      </c>
      <c r="J43" s="1" t="s">
        <v>274</v>
      </c>
      <c r="K43">
        <v>1</v>
      </c>
      <c r="L43" s="1" t="s">
        <v>40</v>
      </c>
      <c r="M43" s="1" t="s">
        <v>40</v>
      </c>
      <c r="N43" s="1" t="s">
        <v>53</v>
      </c>
      <c r="O43" s="1" t="s">
        <v>53</v>
      </c>
      <c r="P43" s="1" t="s">
        <v>99</v>
      </c>
      <c r="Q43" s="1" t="s">
        <v>100</v>
      </c>
      <c r="R43" s="1" t="s">
        <v>209</v>
      </c>
      <c r="S43" s="1" t="s">
        <v>210</v>
      </c>
      <c r="T43" s="1" t="str">
        <f>CONCATENATE(Data_Feedback[[#This Row],[Histoire]], "(AS. ",Data_Feedback[[#This Row],[Aire de Santé]], ")")</f>
        <v>D’où est venue encore cet ebola?(AS. Butsili)</v>
      </c>
      <c r="U43" s="1" t="str">
        <f>CONCATENATE(Data_Feedback[[#This Row],[Mot Clé.FR]], "(",Data_Feedback[[#This Row],[Maladie.FR]], ")")</f>
        <v>L'origine du virus Ebola (Ebola)</v>
      </c>
      <c r="V43" s="1" t="str">
        <f>IFERROR(INDEX(Theme[Thème_FR],MATCH(Data_Feedback[[#This Row],[Motcle.Maladie]],Theme[Mot cle maladie], )),"No Theme")</f>
        <v>Ebola caractéristiques et transmission</v>
      </c>
      <c r="Y43" s="1"/>
      <c r="AG43" t="s">
        <v>47</v>
      </c>
      <c r="AH43" t="s">
        <v>48</v>
      </c>
      <c r="AI43" s="1" t="s">
        <v>275</v>
      </c>
      <c r="AJ43" s="1" t="s">
        <v>135</v>
      </c>
    </row>
    <row r="44" spans="1:36" x14ac:dyDescent="0.25">
      <c r="A44" s="1" t="s">
        <v>276</v>
      </c>
      <c r="B44" s="1" t="s">
        <v>6003</v>
      </c>
      <c r="C44" s="2">
        <v>44485</v>
      </c>
      <c r="D44" s="1" t="s">
        <v>34</v>
      </c>
      <c r="E44" s="1" t="s">
        <v>35</v>
      </c>
      <c r="F44" s="1" t="s">
        <v>127</v>
      </c>
      <c r="G44" s="1" t="s">
        <v>266</v>
      </c>
      <c r="H44" s="1" t="s">
        <v>37</v>
      </c>
      <c r="I44" s="1" t="s">
        <v>38</v>
      </c>
      <c r="J44" s="1" t="s">
        <v>277</v>
      </c>
      <c r="K44">
        <v>3</v>
      </c>
      <c r="L44" s="1" t="s">
        <v>40</v>
      </c>
      <c r="M44" s="1" t="s">
        <v>40</v>
      </c>
      <c r="N44" s="1" t="s">
        <v>53</v>
      </c>
      <c r="O44" s="1" t="s">
        <v>53</v>
      </c>
      <c r="P44" s="1" t="s">
        <v>54</v>
      </c>
      <c r="Q44" s="1" t="s">
        <v>55</v>
      </c>
      <c r="R44" s="1" t="s">
        <v>56</v>
      </c>
      <c r="S44" s="1" t="s">
        <v>57</v>
      </c>
      <c r="T44" s="1" t="str">
        <f>CONCATENATE(Data_Feedback[[#This Row],[Histoire]], "(AS. ",Data_Feedback[[#This Row],[Aire de Santé]], ")")</f>
        <v>Pourquoi la presence de la Croix-Rouge sur terrain?(AS. Butsili)</v>
      </c>
      <c r="U44" s="1" t="str">
        <f>CONCATENATE(Data_Feedback[[#This Row],[Mot Clé.FR]], "(",Data_Feedback[[#This Row],[Maladie.FR]], ")")</f>
        <v>Autre questions (Ebola)</v>
      </c>
      <c r="V44" s="1" t="str">
        <f>IFERROR(INDEX(Theme[Thème_FR],MATCH(Data_Feedback[[#This Row],[Motcle.Maladie]],Theme[Mot cle maladie], )),"No Theme")</f>
        <v>Ebola feedback autres</v>
      </c>
      <c r="Y44" s="1" t="s">
        <v>278</v>
      </c>
      <c r="AG44" t="s">
        <v>47</v>
      </c>
      <c r="AH44" t="s">
        <v>48</v>
      </c>
      <c r="AI44" s="1" t="s">
        <v>279</v>
      </c>
      <c r="AJ44" s="1" t="s">
        <v>135</v>
      </c>
    </row>
    <row r="45" spans="1:36" x14ac:dyDescent="0.25">
      <c r="A45" s="1" t="s">
        <v>280</v>
      </c>
      <c r="B45" s="1" t="s">
        <v>6003</v>
      </c>
      <c r="C45" s="2">
        <v>44485</v>
      </c>
      <c r="D45" s="1" t="s">
        <v>34</v>
      </c>
      <c r="E45" s="1" t="s">
        <v>35</v>
      </c>
      <c r="F45" s="1" t="s">
        <v>127</v>
      </c>
      <c r="G45" s="1" t="s">
        <v>266</v>
      </c>
      <c r="H45" s="1" t="s">
        <v>37</v>
      </c>
      <c r="I45" s="1" t="s">
        <v>38</v>
      </c>
      <c r="J45" s="1" t="s">
        <v>281</v>
      </c>
      <c r="K45">
        <v>1</v>
      </c>
      <c r="L45" s="1" t="s">
        <v>40</v>
      </c>
      <c r="M45" s="1" t="s">
        <v>40</v>
      </c>
      <c r="N45" s="1" t="s">
        <v>41</v>
      </c>
      <c r="O45" s="1" t="s">
        <v>42</v>
      </c>
      <c r="P45" s="1" t="s">
        <v>282</v>
      </c>
      <c r="Q45" s="1" t="s">
        <v>283</v>
      </c>
      <c r="R45" s="1" t="s">
        <v>284</v>
      </c>
      <c r="S45" s="1" t="s">
        <v>285</v>
      </c>
      <c r="T45" s="1" t="str">
        <f>CONCATENATE(Data_Feedback[[#This Row],[Histoire]], "(AS. ",Data_Feedback[[#This Row],[Aire de Santé]], ")")</f>
        <v>Si la Croix-Rouge s'injere dans l'affaire ebola eux aussi subiront la même chose que d'autres(tout ceux qui sont dans la riposte)(AS. Butsili)</v>
      </c>
      <c r="U45" s="1" t="str">
        <f>CONCATENATE(Data_Feedback[[#This Row],[Mot Clé.FR]], "(",Data_Feedback[[#This Row],[Maladie.FR]], ")")</f>
        <v>Commentaire sur personnel Croix Rouge (Ebola)</v>
      </c>
      <c r="V45" s="1" t="str">
        <f>IFERROR(INDEX(Theme[Thème_FR],MATCH(Data_Feedback[[#This Row],[Motcle.Maladie]],Theme[Mot cle maladie], )),"No Theme")</f>
        <v>Politique et réponse</v>
      </c>
      <c r="Y45" s="1"/>
      <c r="AG45" t="s">
        <v>47</v>
      </c>
      <c r="AH45" t="s">
        <v>48</v>
      </c>
      <c r="AI45" s="1" t="s">
        <v>286</v>
      </c>
      <c r="AJ45" s="1" t="s">
        <v>135</v>
      </c>
    </row>
    <row r="46" spans="1:36" x14ac:dyDescent="0.25">
      <c r="A46" s="1" t="s">
        <v>287</v>
      </c>
      <c r="B46" s="1" t="s">
        <v>6003</v>
      </c>
      <c r="C46" s="2">
        <v>44485</v>
      </c>
      <c r="D46" s="1" t="s">
        <v>34</v>
      </c>
      <c r="E46" s="1" t="s">
        <v>35</v>
      </c>
      <c r="F46" s="1" t="s">
        <v>127</v>
      </c>
      <c r="G46" s="1" t="s">
        <v>266</v>
      </c>
      <c r="H46" s="1" t="s">
        <v>37</v>
      </c>
      <c r="I46" s="1" t="s">
        <v>38</v>
      </c>
      <c r="J46" s="1" t="s">
        <v>288</v>
      </c>
      <c r="K46">
        <v>2</v>
      </c>
      <c r="L46" s="1" t="s">
        <v>40</v>
      </c>
      <c r="M46" s="1" t="s">
        <v>40</v>
      </c>
      <c r="N46" s="1" t="s">
        <v>61</v>
      </c>
      <c r="O46" s="1" t="s">
        <v>62</v>
      </c>
      <c r="P46" s="1" t="s">
        <v>289</v>
      </c>
      <c r="Q46" s="1" t="s">
        <v>290</v>
      </c>
      <c r="R46" s="1" t="s">
        <v>291</v>
      </c>
      <c r="S46" s="1" t="s">
        <v>292</v>
      </c>
      <c r="T46" s="1" t="str">
        <f>CONCATENATE(Data_Feedback[[#This Row],[Histoire]], "(AS. ",Data_Feedback[[#This Row],[Aire de Santé]], ")")</f>
        <v>Renforcez sur les points chauds les mesures d'hygiène en plaçant les kits (lavabots,gats)(AS. Butsili)</v>
      </c>
      <c r="U46" s="1" t="str">
        <f>CONCATENATE(Data_Feedback[[#This Row],[Mot Clé.FR]], "(",Data_Feedback[[#This Row],[Maladie.FR]], ")")</f>
        <v>Fournir dispositif lavemain (avec l'eau, savon) (Ebola)</v>
      </c>
      <c r="V46" s="1" t="str">
        <f>IFERROR(INDEX(Theme[Thème_FR],MATCH(Data_Feedback[[#This Row],[Motcle.Maladie]],Theme[Mot cle maladie], )),"No Theme")</f>
        <v>PCI</v>
      </c>
      <c r="Y46" s="1" t="s">
        <v>293</v>
      </c>
      <c r="AH46" t="s">
        <v>48</v>
      </c>
      <c r="AI46" s="1" t="s">
        <v>294</v>
      </c>
      <c r="AJ46" s="1" t="s">
        <v>295</v>
      </c>
    </row>
    <row r="47" spans="1:36" x14ac:dyDescent="0.25">
      <c r="A47" s="1" t="s">
        <v>296</v>
      </c>
      <c r="B47" s="1" t="s">
        <v>6003</v>
      </c>
      <c r="C47" s="2">
        <v>44485</v>
      </c>
      <c r="D47" s="1" t="s">
        <v>34</v>
      </c>
      <c r="E47" s="1" t="s">
        <v>35</v>
      </c>
      <c r="F47" s="1" t="s">
        <v>127</v>
      </c>
      <c r="G47" s="1" t="s">
        <v>266</v>
      </c>
      <c r="H47" s="1" t="s">
        <v>37</v>
      </c>
      <c r="I47" s="1" t="s">
        <v>38</v>
      </c>
      <c r="J47" s="1" t="s">
        <v>297</v>
      </c>
      <c r="K47">
        <v>4</v>
      </c>
      <c r="L47" s="1" t="s">
        <v>40</v>
      </c>
      <c r="M47" s="1" t="s">
        <v>40</v>
      </c>
      <c r="N47" s="1" t="s">
        <v>144</v>
      </c>
      <c r="O47" s="1" t="s">
        <v>145</v>
      </c>
      <c r="P47" s="1" t="s">
        <v>260</v>
      </c>
      <c r="Q47" s="1" t="s">
        <v>261</v>
      </c>
      <c r="R47" s="1" t="s">
        <v>262</v>
      </c>
      <c r="S47" s="1" t="s">
        <v>263</v>
      </c>
      <c r="T47" s="1" t="str">
        <f>CONCATENATE(Data_Feedback[[#This Row],[Histoire]], "(AS. ",Data_Feedback[[#This Row],[Aire de Santé]], ")")</f>
        <v>Merci à la Croix-Rouge pour le rappel(AS. Butsili)</v>
      </c>
      <c r="U47" s="1" t="str">
        <f>CONCATENATE(Data_Feedback[[#This Row],[Mot Clé.FR]], "(",Data_Feedback[[#This Row],[Maladie.FR]], ")")</f>
        <v>Merci pour la sensibilisation (Ebola)</v>
      </c>
      <c r="V47" s="1" t="str">
        <f>IFERROR(INDEX(Theme[Thème_FR],MATCH(Data_Feedback[[#This Row],[Motcle.Maladie]],Theme[Mot cle maladie], )),"No Theme")</f>
        <v>Remerciement/encouragement</v>
      </c>
      <c r="Y47" s="1"/>
      <c r="AG47" t="s">
        <v>47</v>
      </c>
      <c r="AH47" t="s">
        <v>48</v>
      </c>
      <c r="AI47" s="1" t="s">
        <v>298</v>
      </c>
      <c r="AJ47" s="1" t="s">
        <v>135</v>
      </c>
    </row>
    <row r="48" spans="1:36" x14ac:dyDescent="0.25">
      <c r="A48" s="1" t="s">
        <v>299</v>
      </c>
      <c r="B48" s="1" t="s">
        <v>6003</v>
      </c>
      <c r="C48" s="2">
        <v>44486</v>
      </c>
      <c r="D48" s="1" t="s">
        <v>34</v>
      </c>
      <c r="E48" s="1" t="s">
        <v>35</v>
      </c>
      <c r="F48" s="1" t="s">
        <v>127</v>
      </c>
      <c r="G48" s="1" t="s">
        <v>300</v>
      </c>
      <c r="H48" s="1" t="s">
        <v>37</v>
      </c>
      <c r="I48" s="1" t="s">
        <v>38</v>
      </c>
      <c r="J48" s="1" t="s">
        <v>301</v>
      </c>
      <c r="K48">
        <v>2</v>
      </c>
      <c r="L48" s="1" t="s">
        <v>40</v>
      </c>
      <c r="M48" s="1" t="s">
        <v>40</v>
      </c>
      <c r="N48" s="1" t="s">
        <v>41</v>
      </c>
      <c r="O48" s="1" t="s">
        <v>42</v>
      </c>
      <c r="P48" s="1" t="s">
        <v>43</v>
      </c>
      <c r="Q48" s="1" t="s">
        <v>44</v>
      </c>
      <c r="R48" s="1" t="s">
        <v>45</v>
      </c>
      <c r="S48" s="1" t="s">
        <v>46</v>
      </c>
      <c r="T48" s="1" t="str">
        <f>CONCATENATE(Data_Feedback[[#This Row],[Histoire]], "(AS. ",Data_Feedback[[#This Row],[Aire de Santé]], ")")</f>
        <v>Les informations de la réapparition de la MVE sont tombées comme des coups de foudre dans les oreilles(AS. Butsili)</v>
      </c>
      <c r="U48" s="1" t="str">
        <f>CONCATENATE(Data_Feedback[[#This Row],[Mot Clé.FR]], "(",Data_Feedback[[#This Row],[Maladie.FR]], ")")</f>
        <v>Croyances sur les faits et spécificités d’Ebola (Ebola)</v>
      </c>
      <c r="V48" s="1" t="str">
        <f>IFERROR(INDEX(Theme[Thème_FR],MATCH(Data_Feedback[[#This Row],[Motcle.Maladie]],Theme[Mot cle maladie], )),"No Theme")</f>
        <v>Ebola caractéristiques et transmission</v>
      </c>
      <c r="Y48" s="1"/>
      <c r="AG48" t="s">
        <v>47</v>
      </c>
      <c r="AH48" t="s">
        <v>48</v>
      </c>
      <c r="AI48" s="1" t="s">
        <v>302</v>
      </c>
      <c r="AJ48" s="1" t="s">
        <v>135</v>
      </c>
    </row>
    <row r="49" spans="1:36" x14ac:dyDescent="0.25">
      <c r="A49" s="1" t="s">
        <v>303</v>
      </c>
      <c r="B49" s="1" t="s">
        <v>6003</v>
      </c>
      <c r="C49" s="2">
        <v>44486</v>
      </c>
      <c r="D49" s="1" t="s">
        <v>34</v>
      </c>
      <c r="E49" s="1" t="s">
        <v>35</v>
      </c>
      <c r="F49" s="1" t="s">
        <v>127</v>
      </c>
      <c r="G49" s="1" t="s">
        <v>300</v>
      </c>
      <c r="H49" s="1" t="s">
        <v>37</v>
      </c>
      <c r="I49" s="1" t="s">
        <v>38</v>
      </c>
      <c r="J49" s="1" t="s">
        <v>304</v>
      </c>
      <c r="K49">
        <v>2</v>
      </c>
      <c r="L49" s="1" t="s">
        <v>40</v>
      </c>
      <c r="M49" s="1" t="s">
        <v>40</v>
      </c>
      <c r="N49" s="1" t="s">
        <v>41</v>
      </c>
      <c r="O49" s="1" t="s">
        <v>42</v>
      </c>
      <c r="P49" s="1" t="s">
        <v>83</v>
      </c>
      <c r="Q49" s="1" t="s">
        <v>84</v>
      </c>
      <c r="R49" s="1" t="s">
        <v>85</v>
      </c>
      <c r="S49" s="1" t="s">
        <v>86</v>
      </c>
      <c r="T49" s="1" t="str">
        <f>CONCATENATE(Data_Feedback[[#This Row],[Histoire]], "(AS. ",Data_Feedback[[#This Row],[Aire de Santé]], ")")</f>
        <v>Toutes les mesures tellles que recues pour prevenir la MVE ne sont plus respectées dans nos diffrents ménages(AS. Butsili)</v>
      </c>
      <c r="U49" s="1" t="str">
        <f>CONCATENATE(Data_Feedback[[#This Row],[Mot Clé.FR]], "(",Data_Feedback[[#This Row],[Maladie.FR]], ")")</f>
        <v>Autre rumeur, croyance, observation (Ebola)</v>
      </c>
      <c r="V49" s="1" t="str">
        <f>IFERROR(INDEX(Theme[Thème_FR],MATCH(Data_Feedback[[#This Row],[Motcle.Maladie]],Theme[Mot cle maladie], )),"No Theme")</f>
        <v>Ebola feedback autres</v>
      </c>
      <c r="Y49" s="1" t="s">
        <v>271</v>
      </c>
      <c r="AG49" t="s">
        <v>47</v>
      </c>
      <c r="AH49" t="s">
        <v>48</v>
      </c>
      <c r="AI49" s="1" t="s">
        <v>305</v>
      </c>
      <c r="AJ49" s="1" t="s">
        <v>135</v>
      </c>
    </row>
    <row r="50" spans="1:36" x14ac:dyDescent="0.25">
      <c r="A50" s="1" t="s">
        <v>306</v>
      </c>
      <c r="B50" s="1" t="s">
        <v>6003</v>
      </c>
      <c r="C50" s="2">
        <v>44486</v>
      </c>
      <c r="D50" s="1" t="s">
        <v>34</v>
      </c>
      <c r="E50" s="1" t="s">
        <v>35</v>
      </c>
      <c r="F50" s="1" t="s">
        <v>127</v>
      </c>
      <c r="G50" s="1" t="s">
        <v>300</v>
      </c>
      <c r="H50" s="1" t="s">
        <v>37</v>
      </c>
      <c r="I50" s="1" t="s">
        <v>38</v>
      </c>
      <c r="J50" s="1" t="s">
        <v>307</v>
      </c>
      <c r="K50">
        <v>1</v>
      </c>
      <c r="L50" s="1" t="s">
        <v>40</v>
      </c>
      <c r="M50" s="1" t="s">
        <v>40</v>
      </c>
      <c r="N50" s="1" t="s">
        <v>41</v>
      </c>
      <c r="O50" s="1" t="s">
        <v>42</v>
      </c>
      <c r="P50" s="1" t="s">
        <v>154</v>
      </c>
      <c r="Q50" s="1" t="s">
        <v>155</v>
      </c>
      <c r="R50" s="1" t="s">
        <v>308</v>
      </c>
      <c r="S50" s="1" t="s">
        <v>309</v>
      </c>
      <c r="T50" s="1" t="str">
        <f>CONCATENATE(Data_Feedback[[#This Row],[Histoire]], "(AS. ",Data_Feedback[[#This Row],[Aire de Santé]], ")")</f>
        <v>On a toujours gardé vu isolé les malades pour l'injecter le virus afin de la proclamer positif après,raison pour laquelle ils ont otujours ciblé ce cas(AS. Butsili)</v>
      </c>
      <c r="U50" s="1" t="str">
        <f>CONCATENATE(Data_Feedback[[#This Row],[Mot Clé.FR]], "(",Data_Feedback[[#This Row],[Maladie.FR]], ")")</f>
        <v>Manque de confiance: CTE (faire du mal aux des gens) (Ebola)</v>
      </c>
      <c r="V50" s="1" t="str">
        <f>IFERROR(INDEX(Theme[Thème_FR],MATCH(Data_Feedback[[#This Row],[Motcle.Maladie]],Theme[Mot cle maladie], )),"No Theme")</f>
        <v>Politique et réponse</v>
      </c>
      <c r="Y50" s="1"/>
      <c r="AG50" t="s">
        <v>47</v>
      </c>
      <c r="AH50" t="s">
        <v>48</v>
      </c>
      <c r="AI50" s="1" t="s">
        <v>310</v>
      </c>
      <c r="AJ50" s="1" t="s">
        <v>135</v>
      </c>
    </row>
    <row r="51" spans="1:36" x14ac:dyDescent="0.25">
      <c r="A51" s="1" t="s">
        <v>311</v>
      </c>
      <c r="B51" s="1" t="s">
        <v>6003</v>
      </c>
      <c r="C51" s="2">
        <v>44486</v>
      </c>
      <c r="D51" s="1" t="s">
        <v>34</v>
      </c>
      <c r="E51" s="1" t="s">
        <v>35</v>
      </c>
      <c r="F51" s="1" t="s">
        <v>127</v>
      </c>
      <c r="G51" s="1" t="s">
        <v>300</v>
      </c>
      <c r="H51" s="1" t="s">
        <v>37</v>
      </c>
      <c r="I51" s="1" t="s">
        <v>38</v>
      </c>
      <c r="J51" s="1" t="s">
        <v>312</v>
      </c>
      <c r="K51">
        <v>1</v>
      </c>
      <c r="L51" s="1" t="s">
        <v>40</v>
      </c>
      <c r="M51" s="1" t="s">
        <v>40</v>
      </c>
      <c r="N51" s="1" t="s">
        <v>53</v>
      </c>
      <c r="O51" s="1" t="s">
        <v>53</v>
      </c>
      <c r="P51" s="1" t="s">
        <v>54</v>
      </c>
      <c r="Q51" s="1" t="s">
        <v>55</v>
      </c>
      <c r="R51" s="1" t="s">
        <v>105</v>
      </c>
      <c r="S51" s="1" t="s">
        <v>106</v>
      </c>
      <c r="T51" s="1" t="str">
        <f>CONCATENATE(Data_Feedback[[#This Row],[Histoire]], "(AS. ",Data_Feedback[[#This Row],[Aire de Santé]], ")")</f>
        <v>Pourquoi la proclamation de la 13eme épidémie s'est faite avec retard ou après plusieurs jours du décès de l'enfant qui était positif?(AS. Butsili)</v>
      </c>
      <c r="U51" s="1" t="str">
        <f>CONCATENATE(Data_Feedback[[#This Row],[Mot Clé.FR]], "(",Data_Feedback[[#This Row],[Maladie.FR]], ")")</f>
        <v>Questions qui montrent un manque de confiance (Ebola)</v>
      </c>
      <c r="V51" s="1" t="str">
        <f>IFERROR(INDEX(Theme[Thème_FR],MATCH(Data_Feedback[[#This Row],[Motcle.Maladie]],Theme[Mot cle maladie], )),"No Theme")</f>
        <v>Politique et réponse</v>
      </c>
      <c r="Y51" s="1"/>
      <c r="AG51" t="s">
        <v>47</v>
      </c>
      <c r="AH51" t="s">
        <v>48</v>
      </c>
      <c r="AI51" s="1" t="s">
        <v>313</v>
      </c>
      <c r="AJ51" s="1" t="s">
        <v>135</v>
      </c>
    </row>
    <row r="52" spans="1:36" x14ac:dyDescent="0.25">
      <c r="A52" s="1" t="s">
        <v>314</v>
      </c>
      <c r="B52" s="1" t="s">
        <v>6003</v>
      </c>
      <c r="C52" s="2">
        <v>44486</v>
      </c>
      <c r="D52" s="1" t="s">
        <v>34</v>
      </c>
      <c r="E52" s="1" t="s">
        <v>35</v>
      </c>
      <c r="F52" s="1" t="s">
        <v>127</v>
      </c>
      <c r="G52" s="1" t="s">
        <v>300</v>
      </c>
      <c r="H52" s="1" t="s">
        <v>37</v>
      </c>
      <c r="I52" s="1" t="s">
        <v>38</v>
      </c>
      <c r="J52" s="1" t="s">
        <v>315</v>
      </c>
      <c r="K52">
        <v>1</v>
      </c>
      <c r="L52" s="1" t="s">
        <v>40</v>
      </c>
      <c r="M52" s="1" t="s">
        <v>40</v>
      </c>
      <c r="N52" s="1" t="s">
        <v>53</v>
      </c>
      <c r="O52" s="1" t="s">
        <v>53</v>
      </c>
      <c r="P52" s="1" t="s">
        <v>54</v>
      </c>
      <c r="Q52" s="1" t="s">
        <v>55</v>
      </c>
      <c r="R52" s="1" t="s">
        <v>56</v>
      </c>
      <c r="S52" s="1" t="s">
        <v>57</v>
      </c>
      <c r="T52" s="1" t="str">
        <f>CONCATENATE(Data_Feedback[[#This Row],[Histoire]], "(AS. ",Data_Feedback[[#This Row],[Aire de Santé]], ")")</f>
        <v>Quelle difference y a-t-il entre la Croix-Rouge et le CICR?(AS. Butsili)</v>
      </c>
      <c r="U52" s="1" t="str">
        <f>CONCATENATE(Data_Feedback[[#This Row],[Mot Clé.FR]], "(",Data_Feedback[[#This Row],[Maladie.FR]], ")")</f>
        <v>Autre questions (Ebola)</v>
      </c>
      <c r="V52" s="1" t="str">
        <f>IFERROR(INDEX(Theme[Thème_FR],MATCH(Data_Feedback[[#This Row],[Motcle.Maladie]],Theme[Mot cle maladie], )),"No Theme")</f>
        <v>Ebola feedback autres</v>
      </c>
      <c r="Y52" s="1"/>
      <c r="AG52" t="s">
        <v>47</v>
      </c>
      <c r="AH52" t="s">
        <v>48</v>
      </c>
      <c r="AI52" s="1" t="s">
        <v>316</v>
      </c>
      <c r="AJ52" s="1" t="s">
        <v>135</v>
      </c>
    </row>
    <row r="53" spans="1:36" x14ac:dyDescent="0.25">
      <c r="A53" s="1" t="s">
        <v>317</v>
      </c>
      <c r="B53" s="1" t="s">
        <v>6003</v>
      </c>
      <c r="C53" s="2">
        <v>44486</v>
      </c>
      <c r="D53" s="1" t="s">
        <v>34</v>
      </c>
      <c r="E53" s="1" t="s">
        <v>35</v>
      </c>
      <c r="F53" s="1" t="s">
        <v>127</v>
      </c>
      <c r="G53" s="1" t="s">
        <v>300</v>
      </c>
      <c r="H53" s="1" t="s">
        <v>37</v>
      </c>
      <c r="I53" s="1" t="s">
        <v>38</v>
      </c>
      <c r="J53" s="1" t="s">
        <v>318</v>
      </c>
      <c r="K53">
        <v>1</v>
      </c>
      <c r="L53" s="1" t="s">
        <v>40</v>
      </c>
      <c r="M53" s="1" t="s">
        <v>40</v>
      </c>
      <c r="N53" s="1" t="s">
        <v>61</v>
      </c>
      <c r="O53" s="1" t="s">
        <v>62</v>
      </c>
      <c r="P53" s="1" t="s">
        <v>120</v>
      </c>
      <c r="Q53" s="1" t="s">
        <v>121</v>
      </c>
      <c r="R53" s="1" t="s">
        <v>122</v>
      </c>
      <c r="S53" s="1" t="s">
        <v>123</v>
      </c>
      <c r="T53" s="1" t="str">
        <f>CONCATENATE(Data_Feedback[[#This Row],[Histoire]], "(AS. ",Data_Feedback[[#This Row],[Aire de Santé]], ")")</f>
        <v>Si vous pouvez disponibiliser celui qui peut être toujours avec nous car le secours est évident à tout moment(AS. Butsili)</v>
      </c>
      <c r="U53" s="1" t="str">
        <f>CONCATENATE(Data_Feedback[[#This Row],[Mot Clé.FR]], "(",Data_Feedback[[#This Row],[Maladie.FR]], ")")</f>
        <v>Autres suggestions (Ebola)</v>
      </c>
      <c r="V53" s="1" t="str">
        <f>IFERROR(INDEX(Theme[Thème_FR],MATCH(Data_Feedback[[#This Row],[Motcle.Maladie]],Theme[Mot cle maladie], )),"No Theme")</f>
        <v>Ebola feedback autres</v>
      </c>
      <c r="Y53" s="1"/>
      <c r="AG53" t="s">
        <v>47</v>
      </c>
      <c r="AH53" t="s">
        <v>48</v>
      </c>
      <c r="AI53" s="1" t="s">
        <v>319</v>
      </c>
      <c r="AJ53" s="1" t="s">
        <v>135</v>
      </c>
    </row>
    <row r="54" spans="1:36" x14ac:dyDescent="0.25">
      <c r="A54" s="1" t="s">
        <v>320</v>
      </c>
      <c r="B54" s="1" t="s">
        <v>6003</v>
      </c>
      <c r="C54" s="2">
        <v>44486</v>
      </c>
      <c r="D54" s="1" t="s">
        <v>34</v>
      </c>
      <c r="E54" s="1" t="s">
        <v>35</v>
      </c>
      <c r="F54" s="1" t="s">
        <v>127</v>
      </c>
      <c r="G54" s="1" t="s">
        <v>300</v>
      </c>
      <c r="H54" s="1" t="s">
        <v>37</v>
      </c>
      <c r="I54" s="1" t="s">
        <v>38</v>
      </c>
      <c r="J54" s="1" t="s">
        <v>321</v>
      </c>
      <c r="K54">
        <v>3</v>
      </c>
      <c r="L54" s="1" t="s">
        <v>40</v>
      </c>
      <c r="M54" s="1" t="s">
        <v>40</v>
      </c>
      <c r="N54" s="1" t="s">
        <v>61</v>
      </c>
      <c r="O54" s="1" t="s">
        <v>62</v>
      </c>
      <c r="P54" s="1" t="s">
        <v>289</v>
      </c>
      <c r="Q54" s="1" t="s">
        <v>290</v>
      </c>
      <c r="R54" s="1" t="s">
        <v>291</v>
      </c>
      <c r="S54" s="1" t="s">
        <v>292</v>
      </c>
      <c r="T54" s="1" t="str">
        <f>CONCATENATE(Data_Feedback[[#This Row],[Histoire]], "(AS. ",Data_Feedback[[#This Row],[Aire de Santé]], ")")</f>
        <v>Aidez nous à nous apporter les kits lave-mains à utiliser pour la mutualité à l'entrée de la reunion(AS. Butsili)</v>
      </c>
      <c r="U54" s="1" t="str">
        <f>CONCATENATE(Data_Feedback[[#This Row],[Mot Clé.FR]], "(",Data_Feedback[[#This Row],[Maladie.FR]], ")")</f>
        <v>Fournir dispositif lavemain (avec l'eau, savon) (Ebola)</v>
      </c>
      <c r="V54" s="1" t="str">
        <f>IFERROR(INDEX(Theme[Thème_FR],MATCH(Data_Feedback[[#This Row],[Motcle.Maladie]],Theme[Mot cle maladie], )),"No Theme")</f>
        <v>PCI</v>
      </c>
      <c r="Y54" s="1"/>
      <c r="AG54" t="s">
        <v>47</v>
      </c>
      <c r="AH54" t="s">
        <v>48</v>
      </c>
      <c r="AI54" s="1" t="s">
        <v>322</v>
      </c>
      <c r="AJ54" s="1" t="s">
        <v>135</v>
      </c>
    </row>
    <row r="55" spans="1:36" x14ac:dyDescent="0.25">
      <c r="A55" s="1" t="s">
        <v>323</v>
      </c>
      <c r="B55" s="1" t="s">
        <v>6003</v>
      </c>
      <c r="C55" s="2">
        <v>44486</v>
      </c>
      <c r="D55" s="1" t="s">
        <v>34</v>
      </c>
      <c r="E55" s="1" t="s">
        <v>35</v>
      </c>
      <c r="F55" s="1" t="s">
        <v>127</v>
      </c>
      <c r="G55" s="1" t="s">
        <v>300</v>
      </c>
      <c r="H55" s="1" t="s">
        <v>37</v>
      </c>
      <c r="I55" s="1" t="s">
        <v>38</v>
      </c>
      <c r="J55" s="1" t="s">
        <v>324</v>
      </c>
      <c r="K55">
        <v>3</v>
      </c>
      <c r="L55" s="1" t="s">
        <v>40</v>
      </c>
      <c r="M55" s="1" t="s">
        <v>40</v>
      </c>
      <c r="N55" s="1" t="s">
        <v>144</v>
      </c>
      <c r="O55" s="1" t="s">
        <v>145</v>
      </c>
      <c r="P55" s="1" t="s">
        <v>260</v>
      </c>
      <c r="Q55" s="1" t="s">
        <v>261</v>
      </c>
      <c r="R55" s="1" t="s">
        <v>262</v>
      </c>
      <c r="S55" s="1" t="s">
        <v>263</v>
      </c>
      <c r="T55" s="1" t="str">
        <f>CONCATENATE(Data_Feedback[[#This Row],[Histoire]], "(AS. ",Data_Feedback[[#This Row],[Aire de Santé]], ")")</f>
        <v>Merci pour votre passage et rappel des règles d'hygiène qu'on ne pratiquait plus, que ca ne soit pas la dernière fois(AS. Butsili)</v>
      </c>
      <c r="U55" s="1" t="str">
        <f>CONCATENATE(Data_Feedback[[#This Row],[Mot Clé.FR]], "(",Data_Feedback[[#This Row],[Maladie.FR]], ")")</f>
        <v>Merci pour la sensibilisation (Ebola)</v>
      </c>
      <c r="V55" s="1" t="str">
        <f>IFERROR(INDEX(Theme[Thème_FR],MATCH(Data_Feedback[[#This Row],[Motcle.Maladie]],Theme[Mot cle maladie], )),"No Theme")</f>
        <v>Remerciement/encouragement</v>
      </c>
      <c r="Y55" s="1"/>
      <c r="AG55" t="s">
        <v>47</v>
      </c>
      <c r="AH55" t="s">
        <v>48</v>
      </c>
      <c r="AI55" s="1" t="s">
        <v>325</v>
      </c>
      <c r="AJ55" s="1" t="s">
        <v>135</v>
      </c>
    </row>
    <row r="56" spans="1:36" x14ac:dyDescent="0.25">
      <c r="A56" s="1" t="s">
        <v>326</v>
      </c>
      <c r="B56" s="1" t="s">
        <v>6003</v>
      </c>
      <c r="C56" s="2">
        <v>44486</v>
      </c>
      <c r="D56" s="1" t="s">
        <v>34</v>
      </c>
      <c r="E56" s="1" t="s">
        <v>35</v>
      </c>
      <c r="F56" s="1" t="s">
        <v>188</v>
      </c>
      <c r="G56" s="1" t="s">
        <v>327</v>
      </c>
      <c r="H56" s="1" t="s">
        <v>37</v>
      </c>
      <c r="I56" s="1" t="s">
        <v>38</v>
      </c>
      <c r="J56" s="1" t="s">
        <v>328</v>
      </c>
      <c r="K56">
        <v>1</v>
      </c>
      <c r="L56" s="1" t="s">
        <v>40</v>
      </c>
      <c r="M56" s="1" t="s">
        <v>40</v>
      </c>
      <c r="N56" s="1" t="s">
        <v>53</v>
      </c>
      <c r="O56" s="1" t="s">
        <v>53</v>
      </c>
      <c r="P56" s="1" t="s">
        <v>99</v>
      </c>
      <c r="Q56" s="1" t="s">
        <v>100</v>
      </c>
      <c r="R56" s="1" t="s">
        <v>329</v>
      </c>
      <c r="S56" s="1" t="s">
        <v>330</v>
      </c>
      <c r="T56" s="1" t="str">
        <f>CONCATENATE(Data_Feedback[[#This Row],[Histoire]], "(AS. ",Data_Feedback[[#This Row],[Aire de Santé]], ")")</f>
        <v>Quel est le signe qui différencie pour reconnaitre un malade à Ebola ou un malade à corona?(AS. Bundji)</v>
      </c>
      <c r="U56" s="1" t="str">
        <f>CONCATENATE(Data_Feedback[[#This Row],[Mot Clé.FR]], "(",Data_Feedback[[#This Row],[Maladie.FR]], ")")</f>
        <v>Les symptomes d'Ebola (Ebola)</v>
      </c>
      <c r="V56" s="1" t="str">
        <f>IFERROR(INDEX(Theme[Thème_FR],MATCH(Data_Feedback[[#This Row],[Motcle.Maladie]],Theme[Mot cle maladie], )),"No Theme")</f>
        <v>Ebola caractéristiques et transmission</v>
      </c>
      <c r="Y56" s="1"/>
      <c r="AG56" t="s">
        <v>47</v>
      </c>
      <c r="AH56" t="s">
        <v>48</v>
      </c>
      <c r="AI56" s="1" t="s">
        <v>331</v>
      </c>
      <c r="AJ56" s="1" t="s">
        <v>191</v>
      </c>
    </row>
    <row r="57" spans="1:36" x14ac:dyDescent="0.25">
      <c r="A57" s="1" t="s">
        <v>332</v>
      </c>
      <c r="B57" s="1" t="s">
        <v>6003</v>
      </c>
      <c r="C57" s="2">
        <v>44486</v>
      </c>
      <c r="D57" s="1" t="s">
        <v>34</v>
      </c>
      <c r="E57" s="1" t="s">
        <v>35</v>
      </c>
      <c r="F57" s="1" t="s">
        <v>188</v>
      </c>
      <c r="G57" s="1" t="s">
        <v>327</v>
      </c>
      <c r="H57" s="1" t="s">
        <v>37</v>
      </c>
      <c r="I57" s="1" t="s">
        <v>38</v>
      </c>
      <c r="J57" s="1" t="s">
        <v>333</v>
      </c>
      <c r="K57">
        <v>2</v>
      </c>
      <c r="L57" s="1" t="s">
        <v>40</v>
      </c>
      <c r="M57" s="1" t="s">
        <v>40</v>
      </c>
      <c r="N57" s="1" t="s">
        <v>61</v>
      </c>
      <c r="O57" s="1" t="s">
        <v>62</v>
      </c>
      <c r="P57" s="1" t="s">
        <v>334</v>
      </c>
      <c r="Q57" s="1" t="s">
        <v>335</v>
      </c>
      <c r="R57" s="1" t="s">
        <v>336</v>
      </c>
      <c r="S57" s="1" t="s">
        <v>337</v>
      </c>
      <c r="T57" s="1" t="str">
        <f>CONCATENATE(Data_Feedback[[#This Row],[Histoire]], "(AS. ",Data_Feedback[[#This Row],[Aire de Santé]], ")")</f>
        <v>Ayez trop du courage pour la sensibilisation pourque l'ebola ne se propage pas encore(AS. Bundji)</v>
      </c>
      <c r="U57" s="1" t="str">
        <f>CONCATENATE(Data_Feedback[[#This Row],[Mot Clé.FR]], "(",Data_Feedback[[#This Row],[Maladie.FR]], ")")</f>
        <v>Sensibilisation sur Ebola (Ebola)</v>
      </c>
      <c r="V57" s="1" t="str">
        <f>IFERROR(INDEX(Theme[Thème_FR],MATCH(Data_Feedback[[#This Row],[Motcle.Maladie]],Theme[Mot cle maladie], )),"No Theme")</f>
        <v>Communication/sensibilisation</v>
      </c>
      <c r="Y57" s="1"/>
      <c r="AG57" t="s">
        <v>47</v>
      </c>
      <c r="AH57" t="s">
        <v>48</v>
      </c>
      <c r="AI57" s="1" t="s">
        <v>338</v>
      </c>
      <c r="AJ57" s="1" t="s">
        <v>191</v>
      </c>
    </row>
    <row r="58" spans="1:36" x14ac:dyDescent="0.25">
      <c r="A58" s="1" t="s">
        <v>339</v>
      </c>
      <c r="B58" s="1" t="s">
        <v>6003</v>
      </c>
      <c r="C58" s="2">
        <v>44486</v>
      </c>
      <c r="D58" s="1" t="s">
        <v>34</v>
      </c>
      <c r="E58" s="1" t="s">
        <v>35</v>
      </c>
      <c r="F58" s="1" t="s">
        <v>188</v>
      </c>
      <c r="G58" s="1" t="s">
        <v>327</v>
      </c>
      <c r="H58" s="1" t="s">
        <v>37</v>
      </c>
      <c r="I58" s="1" t="s">
        <v>38</v>
      </c>
      <c r="J58" s="1" t="s">
        <v>340</v>
      </c>
      <c r="K58">
        <v>1</v>
      </c>
      <c r="L58" s="1" t="s">
        <v>40</v>
      </c>
      <c r="M58" s="1" t="s">
        <v>40</v>
      </c>
      <c r="N58" s="1" t="s">
        <v>41</v>
      </c>
      <c r="O58" s="1" t="s">
        <v>42</v>
      </c>
      <c r="P58" s="1" t="s">
        <v>83</v>
      </c>
      <c r="Q58" s="1" t="s">
        <v>84</v>
      </c>
      <c r="R58" s="1" t="s">
        <v>85</v>
      </c>
      <c r="S58" s="1" t="s">
        <v>86</v>
      </c>
      <c r="T58" s="1" t="str">
        <f>CONCATENATE(Data_Feedback[[#This Row],[Histoire]], "(AS. ",Data_Feedback[[#This Row],[Aire de Santé]], ")")</f>
        <v>Que le siegneur vous accompagne pour que les gens vous comprennent(AS. Bundji)</v>
      </c>
      <c r="U58" s="1" t="str">
        <f>CONCATENATE(Data_Feedback[[#This Row],[Mot Clé.FR]], "(",Data_Feedback[[#This Row],[Maladie.FR]], ")")</f>
        <v>Autre rumeur, croyance, observation (Ebola)</v>
      </c>
      <c r="V58" s="1" t="str">
        <f>IFERROR(INDEX(Theme[Thème_FR],MATCH(Data_Feedback[[#This Row],[Motcle.Maladie]],Theme[Mot cle maladie], )),"No Theme")</f>
        <v>Ebola feedback autres</v>
      </c>
      <c r="Y58" s="1"/>
      <c r="AG58" t="s">
        <v>47</v>
      </c>
      <c r="AH58" t="s">
        <v>48</v>
      </c>
      <c r="AI58" s="1" t="s">
        <v>341</v>
      </c>
      <c r="AJ58" s="1" t="s">
        <v>191</v>
      </c>
    </row>
    <row r="59" spans="1:36" x14ac:dyDescent="0.25">
      <c r="A59" s="1" t="s">
        <v>342</v>
      </c>
      <c r="B59" s="1" t="s">
        <v>6003</v>
      </c>
      <c r="C59" s="2">
        <v>44486</v>
      </c>
      <c r="D59" s="1" t="s">
        <v>34</v>
      </c>
      <c r="E59" s="1" t="s">
        <v>35</v>
      </c>
      <c r="F59" s="1" t="s">
        <v>188</v>
      </c>
      <c r="G59" s="1" t="s">
        <v>327</v>
      </c>
      <c r="H59" s="1" t="s">
        <v>37</v>
      </c>
      <c r="I59" s="1" t="s">
        <v>38</v>
      </c>
      <c r="J59" s="1" t="s">
        <v>343</v>
      </c>
      <c r="K59">
        <v>4</v>
      </c>
      <c r="L59" s="1" t="s">
        <v>40</v>
      </c>
      <c r="M59" s="1" t="s">
        <v>40</v>
      </c>
      <c r="N59" s="1" t="s">
        <v>144</v>
      </c>
      <c r="O59" s="1" t="s">
        <v>145</v>
      </c>
      <c r="P59" s="1" t="s">
        <v>260</v>
      </c>
      <c r="Q59" s="1" t="s">
        <v>261</v>
      </c>
      <c r="R59" s="1" t="s">
        <v>262</v>
      </c>
      <c r="S59" s="1" t="s">
        <v>263</v>
      </c>
      <c r="T59" s="1" t="str">
        <f>CONCATENATE(Data_Feedback[[#This Row],[Histoire]], "(AS. ",Data_Feedback[[#This Row],[Aire de Santé]], ")")</f>
        <v>Merci la Croix-Rouge pour venir noius rappeler à se laver correctement les mains(AS. Bundji)</v>
      </c>
      <c r="U59" s="1" t="str">
        <f>CONCATENATE(Data_Feedback[[#This Row],[Mot Clé.FR]], "(",Data_Feedback[[#This Row],[Maladie.FR]], ")")</f>
        <v>Merci pour la sensibilisation (Ebola)</v>
      </c>
      <c r="V59" s="1" t="str">
        <f>IFERROR(INDEX(Theme[Thème_FR],MATCH(Data_Feedback[[#This Row],[Motcle.Maladie]],Theme[Mot cle maladie], )),"No Theme")</f>
        <v>Remerciement/encouragement</v>
      </c>
      <c r="Y59" s="1"/>
      <c r="AG59" t="s">
        <v>47</v>
      </c>
      <c r="AH59" t="s">
        <v>48</v>
      </c>
      <c r="AI59" s="1" t="s">
        <v>344</v>
      </c>
      <c r="AJ59" s="1" t="s">
        <v>191</v>
      </c>
    </row>
    <row r="60" spans="1:36" x14ac:dyDescent="0.25">
      <c r="A60" s="1" t="s">
        <v>345</v>
      </c>
      <c r="B60" s="1" t="s">
        <v>6003</v>
      </c>
      <c r="C60" s="2">
        <v>44486</v>
      </c>
      <c r="D60" s="1" t="s">
        <v>34</v>
      </c>
      <c r="E60" s="1" t="s">
        <v>35</v>
      </c>
      <c r="F60" s="1" t="s">
        <v>219</v>
      </c>
      <c r="G60" s="1" t="s">
        <v>220</v>
      </c>
      <c r="H60" s="1" t="s">
        <v>37</v>
      </c>
      <c r="I60" s="1" t="s">
        <v>38</v>
      </c>
      <c r="J60" s="1" t="s">
        <v>346</v>
      </c>
      <c r="K60">
        <v>4</v>
      </c>
      <c r="L60" s="1" t="s">
        <v>40</v>
      </c>
      <c r="M60" s="1" t="s">
        <v>40</v>
      </c>
      <c r="N60" s="1" t="s">
        <v>41</v>
      </c>
      <c r="O60" s="1" t="s">
        <v>42</v>
      </c>
      <c r="P60" s="1" t="s">
        <v>77</v>
      </c>
      <c r="Q60" s="1" t="s">
        <v>78</v>
      </c>
      <c r="R60" s="1" t="s">
        <v>79</v>
      </c>
      <c r="S60" s="1" t="s">
        <v>80</v>
      </c>
      <c r="T60" s="1" t="str">
        <f>CONCATENATE(Data_Feedback[[#This Row],[Histoire]], "(AS. ",Data_Feedback[[#This Row],[Aire de Santé]], ")")</f>
        <v>La ressurgence d'ebola est une planification pure et simple car tous les gueris étaient suivis(AS. Paida)</v>
      </c>
      <c r="U60" s="1" t="str">
        <f>CONCATENATE(Data_Feedback[[#This Row],[Mot Clé.FR]], "(",Data_Feedback[[#This Row],[Maladie.FR]], ")")</f>
        <v>Ebola est un outil politique (Ebola)</v>
      </c>
      <c r="V60" s="1" t="str">
        <f>IFERROR(INDEX(Theme[Thème_FR],MATCH(Data_Feedback[[#This Row],[Motcle.Maladie]],Theme[Mot cle maladie], )),"No Theme")</f>
        <v>Politique et réponse</v>
      </c>
      <c r="Y60" s="1"/>
      <c r="AG60" t="s">
        <v>47</v>
      </c>
      <c r="AH60" t="s">
        <v>48</v>
      </c>
      <c r="AI60" s="1" t="s">
        <v>347</v>
      </c>
      <c r="AJ60" s="1" t="s">
        <v>223</v>
      </c>
    </row>
    <row r="61" spans="1:36" x14ac:dyDescent="0.25">
      <c r="A61" s="1" t="s">
        <v>348</v>
      </c>
      <c r="B61" s="1" t="s">
        <v>6003</v>
      </c>
      <c r="C61" s="2">
        <v>44486</v>
      </c>
      <c r="D61" s="1" t="s">
        <v>34</v>
      </c>
      <c r="E61" s="1" t="s">
        <v>35</v>
      </c>
      <c r="F61" s="1" t="s">
        <v>219</v>
      </c>
      <c r="G61" s="1" t="s">
        <v>220</v>
      </c>
      <c r="H61" s="1" t="s">
        <v>37</v>
      </c>
      <c r="I61" s="1" t="s">
        <v>38</v>
      </c>
      <c r="J61" s="1" t="s">
        <v>349</v>
      </c>
      <c r="K61">
        <v>3</v>
      </c>
      <c r="L61" s="1" t="s">
        <v>40</v>
      </c>
      <c r="M61" s="1" t="s">
        <v>40</v>
      </c>
      <c r="N61" s="1" t="s">
        <v>41</v>
      </c>
      <c r="O61" s="1" t="s">
        <v>42</v>
      </c>
      <c r="P61" s="1" t="s">
        <v>154</v>
      </c>
      <c r="Q61" s="1" t="s">
        <v>155</v>
      </c>
      <c r="R61" s="1" t="s">
        <v>156</v>
      </c>
      <c r="S61" s="1" t="s">
        <v>157</v>
      </c>
      <c r="T61" s="1" t="str">
        <f>CONCATENATE(Data_Feedback[[#This Row],[Histoire]], "(AS. ",Data_Feedback[[#This Row],[Aire de Santé]], ")")</f>
        <v>L'hôpital général est entrain de gérer tous les cas graves pour propager Ebola(AS. Paida)</v>
      </c>
      <c r="U61" s="1" t="str">
        <f>CONCATENATE(Data_Feedback[[#This Row],[Mot Clé.FR]], "(",Data_Feedback[[#This Row],[Maladie.FR]], ")")</f>
        <v>Manque de confiance: services médicaux (faire du mal aux des gens inclu) (Ebola)</v>
      </c>
      <c r="V61" s="1" t="str">
        <f>IFERROR(INDEX(Theme[Thème_FR],MATCH(Data_Feedback[[#This Row],[Motcle.Maladie]],Theme[Mot cle maladie], )),"No Theme")</f>
        <v>Politique et réponse</v>
      </c>
      <c r="Y61" s="1"/>
      <c r="AG61" t="s">
        <v>47</v>
      </c>
      <c r="AH61" t="s">
        <v>48</v>
      </c>
      <c r="AI61" s="1" t="s">
        <v>350</v>
      </c>
      <c r="AJ61" s="1" t="s">
        <v>223</v>
      </c>
    </row>
    <row r="62" spans="1:36" x14ac:dyDescent="0.25">
      <c r="A62" s="1" t="s">
        <v>351</v>
      </c>
      <c r="B62" s="1" t="s">
        <v>6003</v>
      </c>
      <c r="C62" s="2">
        <v>44486</v>
      </c>
      <c r="D62" s="1" t="s">
        <v>34</v>
      </c>
      <c r="E62" s="1" t="s">
        <v>35</v>
      </c>
      <c r="F62" s="1" t="s">
        <v>219</v>
      </c>
      <c r="G62" s="1" t="s">
        <v>220</v>
      </c>
      <c r="H62" s="1" t="s">
        <v>37</v>
      </c>
      <c r="I62" s="1" t="s">
        <v>38</v>
      </c>
      <c r="J62" s="1" t="s">
        <v>352</v>
      </c>
      <c r="K62">
        <v>3</v>
      </c>
      <c r="L62" s="1" t="s">
        <v>40</v>
      </c>
      <c r="M62" s="1" t="s">
        <v>40</v>
      </c>
      <c r="N62" s="1" t="s">
        <v>41</v>
      </c>
      <c r="O62" s="1" t="s">
        <v>42</v>
      </c>
      <c r="P62" s="1" t="s">
        <v>77</v>
      </c>
      <c r="Q62" s="1" t="s">
        <v>78</v>
      </c>
      <c r="R62" s="1" t="s">
        <v>353</v>
      </c>
      <c r="S62" s="1" t="s">
        <v>354</v>
      </c>
      <c r="T62" s="1" t="str">
        <f>CONCATENATE(Data_Feedback[[#This Row],[Histoire]], "(AS. ",Data_Feedback[[#This Row],[Aire de Santé]], ")")</f>
        <v>Actuellement on injecte aux malades les produits toxiques  puis on on confirme qu'ils souffrent  d'ebola(AS. Paida)</v>
      </c>
      <c r="U62" s="1" t="str">
        <f>CONCATENATE(Data_Feedback[[#This Row],[Mot Clé.FR]], "(",Data_Feedback[[#This Row],[Maladie.FR]], ")")</f>
        <v>Contamination provoquée (Ebola)</v>
      </c>
      <c r="V62" s="1" t="str">
        <f>IFERROR(INDEX(Theme[Thème_FR],MATCH(Data_Feedback[[#This Row],[Motcle.Maladie]],Theme[Mot cle maladie], )),"No Theme")</f>
        <v>Politique et réponse</v>
      </c>
      <c r="Y62" s="1"/>
      <c r="AG62" t="s">
        <v>47</v>
      </c>
      <c r="AH62" t="s">
        <v>48</v>
      </c>
      <c r="AI62" s="1" t="s">
        <v>355</v>
      </c>
      <c r="AJ62" s="1" t="s">
        <v>223</v>
      </c>
    </row>
    <row r="63" spans="1:36" x14ac:dyDescent="0.25">
      <c r="A63" s="1" t="s">
        <v>356</v>
      </c>
      <c r="B63" s="1" t="s">
        <v>6003</v>
      </c>
      <c r="C63" s="2">
        <v>44486</v>
      </c>
      <c r="D63" s="1" t="s">
        <v>34</v>
      </c>
      <c r="E63" s="1" t="s">
        <v>35</v>
      </c>
      <c r="F63" s="1" t="s">
        <v>219</v>
      </c>
      <c r="G63" s="1" t="s">
        <v>220</v>
      </c>
      <c r="H63" s="1" t="s">
        <v>37</v>
      </c>
      <c r="I63" s="1" t="s">
        <v>38</v>
      </c>
      <c r="J63" s="1" t="s">
        <v>357</v>
      </c>
      <c r="K63">
        <v>5</v>
      </c>
      <c r="L63" s="1" t="s">
        <v>40</v>
      </c>
      <c r="M63" s="1" t="s">
        <v>40</v>
      </c>
      <c r="N63" s="1" t="s">
        <v>53</v>
      </c>
      <c r="O63" s="1" t="s">
        <v>53</v>
      </c>
      <c r="P63" s="1" t="s">
        <v>358</v>
      </c>
      <c r="Q63" s="1" t="s">
        <v>359</v>
      </c>
      <c r="R63" s="1" t="s">
        <v>360</v>
      </c>
      <c r="S63" s="1" t="s">
        <v>361</v>
      </c>
      <c r="T63" s="1" t="str">
        <f>CONCATENATE(Data_Feedback[[#This Row],[Histoire]], "(AS. ",Data_Feedback[[#This Row],[Aire de Santé]], ")")</f>
        <v>Pourquoi on ne veut pas que la population sache le médicament qui traite ebola?(AS. Paida)</v>
      </c>
      <c r="U63" s="1" t="str">
        <f>CONCATENATE(Data_Feedback[[#This Row],[Mot Clé.FR]], "(",Data_Feedback[[#This Row],[Maladie.FR]], ")")</f>
        <v>Diagnostique, traitement, CTE (Ebola)</v>
      </c>
      <c r="V63" s="1" t="str">
        <f>IFERROR(INDEX(Theme[Thème_FR],MATCH(Data_Feedback[[#This Row],[Motcle.Maladie]],Theme[Mot cle maladie], )),"No Theme")</f>
        <v>Prise en charge</v>
      </c>
      <c r="Y63" s="1"/>
      <c r="AG63" t="s">
        <v>47</v>
      </c>
      <c r="AH63" t="s">
        <v>48</v>
      </c>
      <c r="AI63" s="1" t="s">
        <v>362</v>
      </c>
      <c r="AJ63" s="1" t="s">
        <v>223</v>
      </c>
    </row>
    <row r="64" spans="1:36" x14ac:dyDescent="0.25">
      <c r="A64" s="1" t="s">
        <v>363</v>
      </c>
      <c r="B64" s="1" t="s">
        <v>6003</v>
      </c>
      <c r="C64" s="2">
        <v>44486</v>
      </c>
      <c r="D64" s="1" t="s">
        <v>34</v>
      </c>
      <c r="E64" s="1" t="s">
        <v>35</v>
      </c>
      <c r="F64" s="1" t="s">
        <v>219</v>
      </c>
      <c r="G64" s="1" t="s">
        <v>220</v>
      </c>
      <c r="H64" s="1" t="s">
        <v>37</v>
      </c>
      <c r="I64" s="1" t="s">
        <v>38</v>
      </c>
      <c r="J64" s="1" t="s">
        <v>364</v>
      </c>
      <c r="K64">
        <v>2</v>
      </c>
      <c r="L64" s="1" t="s">
        <v>40</v>
      </c>
      <c r="M64" s="1" t="s">
        <v>40</v>
      </c>
      <c r="N64" s="1" t="s">
        <v>53</v>
      </c>
      <c r="O64" s="1" t="s">
        <v>53</v>
      </c>
      <c r="P64" s="1" t="s">
        <v>358</v>
      </c>
      <c r="Q64" s="1" t="s">
        <v>359</v>
      </c>
      <c r="R64" s="1" t="s">
        <v>360</v>
      </c>
      <c r="S64" s="1" t="s">
        <v>361</v>
      </c>
      <c r="T64" s="1" t="str">
        <f>CONCATENATE(Data_Feedback[[#This Row],[Histoire]], "(AS. ",Data_Feedback[[#This Row],[Aire de Santé]], ")")</f>
        <v>On soigne ebola par quel médicament?(AS. Paida)</v>
      </c>
      <c r="U64" s="1" t="str">
        <f>CONCATENATE(Data_Feedback[[#This Row],[Mot Clé.FR]], "(",Data_Feedback[[#This Row],[Maladie.FR]], ")")</f>
        <v>Diagnostique, traitement, CTE (Ebola)</v>
      </c>
      <c r="V64" s="1" t="str">
        <f>IFERROR(INDEX(Theme[Thème_FR],MATCH(Data_Feedback[[#This Row],[Motcle.Maladie]],Theme[Mot cle maladie], )),"No Theme")</f>
        <v>Prise en charge</v>
      </c>
      <c r="Y64" s="1"/>
      <c r="AG64" t="s">
        <v>47</v>
      </c>
      <c r="AH64" t="s">
        <v>48</v>
      </c>
      <c r="AI64" s="1" t="s">
        <v>365</v>
      </c>
      <c r="AJ64" s="1" t="s">
        <v>223</v>
      </c>
    </row>
    <row r="65" spans="1:36" x14ac:dyDescent="0.25">
      <c r="A65" s="1" t="s">
        <v>366</v>
      </c>
      <c r="B65" s="1" t="s">
        <v>6003</v>
      </c>
      <c r="C65" s="2">
        <v>44486</v>
      </c>
      <c r="D65" s="1" t="s">
        <v>34</v>
      </c>
      <c r="E65" s="1" t="s">
        <v>35</v>
      </c>
      <c r="F65" s="1" t="s">
        <v>219</v>
      </c>
      <c r="G65" s="1" t="s">
        <v>220</v>
      </c>
      <c r="H65" s="1" t="s">
        <v>37</v>
      </c>
      <c r="I65" s="1" t="s">
        <v>38</v>
      </c>
      <c r="J65" s="1" t="s">
        <v>367</v>
      </c>
      <c r="K65">
        <v>1</v>
      </c>
      <c r="L65" s="1" t="s">
        <v>40</v>
      </c>
      <c r="M65" s="1" t="s">
        <v>40</v>
      </c>
      <c r="N65" s="1" t="s">
        <v>53</v>
      </c>
      <c r="O65" s="1" t="s">
        <v>53</v>
      </c>
      <c r="P65" s="1" t="s">
        <v>168</v>
      </c>
      <c r="Q65" s="1" t="s">
        <v>169</v>
      </c>
      <c r="R65" s="1" t="s">
        <v>177</v>
      </c>
      <c r="S65" s="1" t="s">
        <v>178</v>
      </c>
      <c r="T65" s="1" t="str">
        <f>CONCATENATE(Data_Feedback[[#This Row],[Histoire]], "(AS. ",Data_Feedback[[#This Row],[Aire de Santé]], ")")</f>
        <v>Depuis longtemps on sait que les virus n'ont pas de vaccin, alors d’où provient celui d'Ebola?(AS. Paida)</v>
      </c>
      <c r="U65" s="1" t="str">
        <f>CONCATENATE(Data_Feedback[[#This Row],[Mot Clé.FR]], "(",Data_Feedback[[#This Row],[Maladie.FR]], ")")</f>
        <v>Autres questions sur le vaccin (Ebola)</v>
      </c>
      <c r="V65" s="1" t="str">
        <f>IFERROR(INDEX(Theme[Thème_FR],MATCH(Data_Feedback[[#This Row],[Motcle.Maladie]],Theme[Mot cle maladie], )),"No Theme")</f>
        <v>Vaccin et vaccination</v>
      </c>
      <c r="Y65" s="1"/>
      <c r="AG65" t="s">
        <v>47</v>
      </c>
      <c r="AH65">
        <v>0</v>
      </c>
      <c r="AI65" s="1" t="s">
        <v>368</v>
      </c>
      <c r="AJ65" s="1" t="s">
        <v>223</v>
      </c>
    </row>
    <row r="66" spans="1:36" x14ac:dyDescent="0.25">
      <c r="A66" s="1" t="s">
        <v>369</v>
      </c>
      <c r="B66" s="1" t="s">
        <v>6003</v>
      </c>
      <c r="C66" s="2">
        <v>44486</v>
      </c>
      <c r="D66" s="1" t="s">
        <v>34</v>
      </c>
      <c r="E66" s="1" t="s">
        <v>35</v>
      </c>
      <c r="F66" s="1" t="s">
        <v>219</v>
      </c>
      <c r="G66" s="1" t="s">
        <v>220</v>
      </c>
      <c r="H66" s="1" t="s">
        <v>37</v>
      </c>
      <c r="I66" s="1" t="s">
        <v>38</v>
      </c>
      <c r="J66" s="1" t="s">
        <v>370</v>
      </c>
      <c r="K66">
        <v>3</v>
      </c>
      <c r="L66" s="1" t="s">
        <v>40</v>
      </c>
      <c r="M66" s="1" t="s">
        <v>40</v>
      </c>
      <c r="N66" s="1" t="s">
        <v>61</v>
      </c>
      <c r="O66" s="1" t="s">
        <v>62</v>
      </c>
      <c r="P66" s="1" t="s">
        <v>229</v>
      </c>
      <c r="Q66" s="1" t="s">
        <v>230</v>
      </c>
      <c r="R66" s="1" t="s">
        <v>371</v>
      </c>
      <c r="S66" s="1" t="s">
        <v>372</v>
      </c>
      <c r="T66" s="1" t="str">
        <f>CONCATENATE(Data_Feedback[[#This Row],[Histoire]], "(AS. ",Data_Feedback[[#This Row],[Aire de Santé]], ")")</f>
        <v>S'il ya un traitement spécifique pour ebola veillez donner à tout le monde ce médicament  pour se prévenir de la dite maladie(AS. Paida)</v>
      </c>
      <c r="U66" s="1" t="str">
        <f>CONCATENATE(Data_Feedback[[#This Row],[Mot Clé.FR]], "(",Data_Feedback[[#This Row],[Maladie.FR]], ")")</f>
        <v>Fournir des médicaments (Ebola)</v>
      </c>
      <c r="V66" s="1" t="str">
        <f>IFERROR(INDEX(Theme[Thème_FR],MATCH(Data_Feedback[[#This Row],[Motcle.Maladie]],Theme[Mot cle maladie], )),"No Theme")</f>
        <v>Prise en charge</v>
      </c>
      <c r="Y66" s="1"/>
      <c r="AG66" t="s">
        <v>47</v>
      </c>
      <c r="AH66" t="s">
        <v>48</v>
      </c>
      <c r="AI66" s="1" t="s">
        <v>373</v>
      </c>
      <c r="AJ66" s="1" t="s">
        <v>223</v>
      </c>
    </row>
    <row r="67" spans="1:36" x14ac:dyDescent="0.25">
      <c r="A67" s="1" t="s">
        <v>374</v>
      </c>
      <c r="B67" s="1" t="s">
        <v>6003</v>
      </c>
      <c r="C67" s="2">
        <v>44486</v>
      </c>
      <c r="D67" s="1" t="s">
        <v>34</v>
      </c>
      <c r="E67" s="1" t="s">
        <v>35</v>
      </c>
      <c r="F67" s="1" t="s">
        <v>219</v>
      </c>
      <c r="G67" s="1" t="s">
        <v>220</v>
      </c>
      <c r="H67" s="1" t="s">
        <v>37</v>
      </c>
      <c r="I67" s="1" t="s">
        <v>38</v>
      </c>
      <c r="J67" s="1" t="s">
        <v>375</v>
      </c>
      <c r="K67">
        <v>4</v>
      </c>
      <c r="L67" s="1" t="s">
        <v>40</v>
      </c>
      <c r="M67" s="1" t="s">
        <v>40</v>
      </c>
      <c r="N67" s="1" t="s">
        <v>61</v>
      </c>
      <c r="O67" s="1" t="s">
        <v>62</v>
      </c>
      <c r="P67" s="1" t="s">
        <v>120</v>
      </c>
      <c r="Q67" s="1" t="s">
        <v>121</v>
      </c>
      <c r="R67" s="1" t="s">
        <v>376</v>
      </c>
      <c r="S67" s="1" t="s">
        <v>377</v>
      </c>
      <c r="T67" s="1" t="str">
        <f>CONCATENATE(Data_Feedback[[#This Row],[Histoire]], "(AS. ",Data_Feedback[[#This Row],[Aire de Santé]], ")")</f>
        <v>Si Ebola est une réalité veillez attaquer ca très vite pour ne pas tomber dans les erreurs passées(AS. Paida)</v>
      </c>
      <c r="U67" s="1" t="str">
        <f>CONCATENATE(Data_Feedback[[#This Row],[Mot Clé.FR]], "(",Data_Feedback[[#This Row],[Maladie.FR]], ")")</f>
        <v>Securité, mettre fin à la guerre (Ebola)</v>
      </c>
      <c r="V67" s="1" t="str">
        <f>IFERROR(INDEX(Theme[Thème_FR],MATCH(Data_Feedback[[#This Row],[Motcle.Maladie]],Theme[Mot cle maladie], )),"No Theme")</f>
        <v>Sécurité</v>
      </c>
      <c r="Y67" s="1"/>
      <c r="AG67" t="s">
        <v>47</v>
      </c>
      <c r="AH67" t="s">
        <v>48</v>
      </c>
      <c r="AI67" s="1" t="s">
        <v>378</v>
      </c>
      <c r="AJ67" s="1" t="s">
        <v>223</v>
      </c>
    </row>
    <row r="68" spans="1:36" x14ac:dyDescent="0.25">
      <c r="A68" s="1" t="s">
        <v>379</v>
      </c>
      <c r="B68" s="1" t="s">
        <v>6003</v>
      </c>
      <c r="C68" s="2">
        <v>44486</v>
      </c>
      <c r="D68" s="1" t="s">
        <v>34</v>
      </c>
      <c r="E68" s="1" t="s">
        <v>35</v>
      </c>
      <c r="F68" s="1" t="s">
        <v>219</v>
      </c>
      <c r="G68" s="1" t="s">
        <v>220</v>
      </c>
      <c r="H68" s="1" t="s">
        <v>37</v>
      </c>
      <c r="I68" s="1" t="s">
        <v>38</v>
      </c>
      <c r="J68" s="1" t="s">
        <v>380</v>
      </c>
      <c r="K68">
        <v>3</v>
      </c>
      <c r="L68" s="1" t="s">
        <v>40</v>
      </c>
      <c r="M68" s="1" t="s">
        <v>40</v>
      </c>
      <c r="N68" s="1" t="s">
        <v>144</v>
      </c>
      <c r="O68" s="1" t="s">
        <v>145</v>
      </c>
      <c r="P68" s="1" t="s">
        <v>260</v>
      </c>
      <c r="Q68" s="1" t="s">
        <v>261</v>
      </c>
      <c r="R68" s="1" t="s">
        <v>262</v>
      </c>
      <c r="S68" s="1" t="s">
        <v>263</v>
      </c>
      <c r="T68" s="1" t="str">
        <f>CONCATENATE(Data_Feedback[[#This Row],[Histoire]], "(AS. ",Data_Feedback[[#This Row],[Aire de Santé]], ")")</f>
        <v>Merci à l'équipe Croix-Rouge pour l'appui à la sensibilisation(AS. Paida)</v>
      </c>
      <c r="U68" s="1" t="str">
        <f>CONCATENATE(Data_Feedback[[#This Row],[Mot Clé.FR]], "(",Data_Feedback[[#This Row],[Maladie.FR]], ")")</f>
        <v>Merci pour la sensibilisation (Ebola)</v>
      </c>
      <c r="V68" s="1" t="str">
        <f>IFERROR(INDEX(Theme[Thème_FR],MATCH(Data_Feedback[[#This Row],[Motcle.Maladie]],Theme[Mot cle maladie], )),"No Theme")</f>
        <v>Remerciement/encouragement</v>
      </c>
      <c r="Y68" s="1"/>
      <c r="AG68" t="s">
        <v>47</v>
      </c>
      <c r="AH68" t="s">
        <v>48</v>
      </c>
      <c r="AI68" s="1" t="s">
        <v>381</v>
      </c>
      <c r="AJ68" s="1" t="s">
        <v>223</v>
      </c>
    </row>
    <row r="69" spans="1:36" x14ac:dyDescent="0.25">
      <c r="A69" s="1" t="s">
        <v>382</v>
      </c>
      <c r="B69" s="1" t="s">
        <v>6003</v>
      </c>
      <c r="C69" s="2">
        <v>44486</v>
      </c>
      <c r="D69" s="1" t="s">
        <v>34</v>
      </c>
      <c r="E69" s="1" t="s">
        <v>35</v>
      </c>
      <c r="F69" s="1" t="s">
        <v>200</v>
      </c>
      <c r="G69" s="1" t="s">
        <v>383</v>
      </c>
      <c r="H69" s="1" t="s">
        <v>37</v>
      </c>
      <c r="I69" s="1" t="s">
        <v>38</v>
      </c>
      <c r="J69" s="1" t="s">
        <v>384</v>
      </c>
      <c r="K69">
        <v>3</v>
      </c>
      <c r="L69" s="1" t="s">
        <v>40</v>
      </c>
      <c r="M69" s="1" t="s">
        <v>40</v>
      </c>
      <c r="N69" s="1" t="s">
        <v>53</v>
      </c>
      <c r="O69" s="1" t="s">
        <v>53</v>
      </c>
      <c r="P69" s="1" t="s">
        <v>99</v>
      </c>
      <c r="Q69" s="1" t="s">
        <v>100</v>
      </c>
      <c r="R69" s="1" t="s">
        <v>101</v>
      </c>
      <c r="S69" s="1" t="s">
        <v>102</v>
      </c>
      <c r="T69" s="1" t="str">
        <f>CONCATENATE(Data_Feedback[[#This Row],[Histoire]], "(AS. ",Data_Feedback[[#This Row],[Aire de Santé]], ")")</f>
        <v>Quelle connaissance ou idée avez-vous, vous sensibilisateurs à rapport avec cette soit disant nouvelle apparition de la MVE?(AS. Tamende)</v>
      </c>
      <c r="U69" s="1" t="str">
        <f>CONCATENATE(Data_Feedback[[#This Row],[Mot Clé.FR]], "(",Data_Feedback[[#This Row],[Maladie.FR]], ")")</f>
        <v>Les faits et spécificités d’Ebola (Ebola)</v>
      </c>
      <c r="V69" s="1" t="str">
        <f>IFERROR(INDEX(Theme[Thème_FR],MATCH(Data_Feedback[[#This Row],[Motcle.Maladie]],Theme[Mot cle maladie], )),"No Theme")</f>
        <v>Ebola caractéristiques et transmission</v>
      </c>
      <c r="Y69" s="1"/>
      <c r="AG69" t="s">
        <v>47</v>
      </c>
      <c r="AH69" t="s">
        <v>48</v>
      </c>
      <c r="AI69" s="1" t="s">
        <v>385</v>
      </c>
      <c r="AJ69" s="1" t="s">
        <v>203</v>
      </c>
    </row>
    <row r="70" spans="1:36" x14ac:dyDescent="0.25">
      <c r="A70" s="1" t="s">
        <v>386</v>
      </c>
      <c r="B70" s="1" t="s">
        <v>6003</v>
      </c>
      <c r="C70" s="2">
        <v>44486</v>
      </c>
      <c r="D70" s="1" t="s">
        <v>34</v>
      </c>
      <c r="E70" s="1" t="s">
        <v>35</v>
      </c>
      <c r="F70" s="1" t="s">
        <v>200</v>
      </c>
      <c r="G70" s="1" t="s">
        <v>383</v>
      </c>
      <c r="H70" s="1" t="s">
        <v>37</v>
      </c>
      <c r="I70" s="1" t="s">
        <v>38</v>
      </c>
      <c r="J70" s="1" t="s">
        <v>387</v>
      </c>
      <c r="K70">
        <v>7</v>
      </c>
      <c r="L70" s="1" t="s">
        <v>40</v>
      </c>
      <c r="M70" s="1" t="s">
        <v>40</v>
      </c>
      <c r="N70" s="1" t="s">
        <v>61</v>
      </c>
      <c r="O70" s="1" t="s">
        <v>62</v>
      </c>
      <c r="P70" s="1" t="s">
        <v>334</v>
      </c>
      <c r="Q70" s="1" t="s">
        <v>335</v>
      </c>
      <c r="R70" s="1" t="s">
        <v>336</v>
      </c>
      <c r="S70" s="1" t="s">
        <v>337</v>
      </c>
      <c r="T70" s="1" t="str">
        <f>CONCATENATE(Data_Feedback[[#This Row],[Histoire]], "(AS. ",Data_Feedback[[#This Row],[Aire de Santé]], ")")</f>
        <v>Intensifier la sensibilisation pour couper la chaine de transmission(AS. Tamende)</v>
      </c>
      <c r="U70" s="1" t="str">
        <f>CONCATENATE(Data_Feedback[[#This Row],[Mot Clé.FR]], "(",Data_Feedback[[#This Row],[Maladie.FR]], ")")</f>
        <v>Sensibilisation sur Ebola (Ebola)</v>
      </c>
      <c r="V70" s="1" t="str">
        <f>IFERROR(INDEX(Theme[Thème_FR],MATCH(Data_Feedback[[#This Row],[Motcle.Maladie]],Theme[Mot cle maladie], )),"No Theme")</f>
        <v>Communication/sensibilisation</v>
      </c>
      <c r="Y70" s="1"/>
      <c r="AG70" t="s">
        <v>47</v>
      </c>
      <c r="AH70" t="s">
        <v>48</v>
      </c>
      <c r="AI70" s="1" t="s">
        <v>388</v>
      </c>
      <c r="AJ70" s="1" t="s">
        <v>203</v>
      </c>
    </row>
    <row r="71" spans="1:36" x14ac:dyDescent="0.25">
      <c r="A71" s="1" t="s">
        <v>389</v>
      </c>
      <c r="B71" s="1" t="s">
        <v>6003</v>
      </c>
      <c r="C71" s="2">
        <v>44486</v>
      </c>
      <c r="D71" s="1" t="s">
        <v>34</v>
      </c>
      <c r="E71" s="1" t="s">
        <v>35</v>
      </c>
      <c r="F71" s="1" t="s">
        <v>200</v>
      </c>
      <c r="G71" s="1" t="s">
        <v>383</v>
      </c>
      <c r="H71" s="1" t="s">
        <v>37</v>
      </c>
      <c r="I71" s="1" t="s">
        <v>38</v>
      </c>
      <c r="J71" s="1" t="s">
        <v>390</v>
      </c>
      <c r="K71">
        <v>3</v>
      </c>
      <c r="L71" s="1" t="s">
        <v>40</v>
      </c>
      <c r="M71" s="1" t="s">
        <v>40</v>
      </c>
      <c r="N71" s="1" t="s">
        <v>144</v>
      </c>
      <c r="O71" s="1" t="s">
        <v>145</v>
      </c>
      <c r="P71" s="1" t="s">
        <v>146</v>
      </c>
      <c r="Q71" s="1" t="s">
        <v>147</v>
      </c>
      <c r="R71" s="1" t="s">
        <v>148</v>
      </c>
      <c r="S71" s="1" t="s">
        <v>149</v>
      </c>
      <c r="T71" s="1" t="str">
        <f>CONCATENATE(Data_Feedback[[#This Row],[Histoire]], "(AS. ",Data_Feedback[[#This Row],[Aire de Santé]], ")")</f>
        <v>Merci et bon courage(AS. Tamende)</v>
      </c>
      <c r="U71" s="1" t="str">
        <f>CONCATENATE(Data_Feedback[[#This Row],[Mot Clé.FR]], "(",Data_Feedback[[#This Row],[Maladie.FR]], ")")</f>
        <v>Merci sans spécification (Ebola)</v>
      </c>
      <c r="V71" s="1" t="str">
        <f>IFERROR(INDEX(Theme[Thème_FR],MATCH(Data_Feedback[[#This Row],[Motcle.Maladie]],Theme[Mot cle maladie], )),"No Theme")</f>
        <v>Remerciement/encouragement</v>
      </c>
      <c r="Y71" s="1"/>
      <c r="AG71" t="s">
        <v>47</v>
      </c>
      <c r="AH71" t="s">
        <v>48</v>
      </c>
      <c r="AI71" s="1" t="s">
        <v>391</v>
      </c>
      <c r="AJ71" s="1" t="s">
        <v>203</v>
      </c>
    </row>
    <row r="72" spans="1:36" x14ac:dyDescent="0.25">
      <c r="A72" s="1" t="s">
        <v>392</v>
      </c>
      <c r="B72" s="1" t="s">
        <v>6003</v>
      </c>
      <c r="C72" s="2">
        <v>44486</v>
      </c>
      <c r="D72" s="1" t="s">
        <v>34</v>
      </c>
      <c r="E72" s="1" t="s">
        <v>35</v>
      </c>
      <c r="F72" s="1" t="s">
        <v>36</v>
      </c>
      <c r="G72" s="1" t="s">
        <v>393</v>
      </c>
      <c r="H72" s="1" t="s">
        <v>37</v>
      </c>
      <c r="I72" s="1" t="s">
        <v>38</v>
      </c>
      <c r="J72" s="1" t="s">
        <v>394</v>
      </c>
      <c r="K72">
        <v>3</v>
      </c>
      <c r="L72" s="1" t="s">
        <v>40</v>
      </c>
      <c r="M72" s="1" t="s">
        <v>40</v>
      </c>
      <c r="N72" s="1" t="s">
        <v>41</v>
      </c>
      <c r="O72" s="1" t="s">
        <v>42</v>
      </c>
      <c r="P72" s="1" t="s">
        <v>83</v>
      </c>
      <c r="Q72" s="1" t="s">
        <v>84</v>
      </c>
      <c r="R72" s="1" t="s">
        <v>85</v>
      </c>
      <c r="S72" s="1" t="s">
        <v>86</v>
      </c>
      <c r="T72" s="1" t="str">
        <f>CONCATENATE(Data_Feedback[[#This Row],[Histoire]], "(AS. ",Data_Feedback[[#This Row],[Aire de Santé]], ")")</f>
        <v>L'enfant qui est mort (cas confirmé) sauf sauffrait de la rougeole et non ebola(AS. Kanzulinzuli)</v>
      </c>
      <c r="U72" s="1" t="str">
        <f>CONCATENATE(Data_Feedback[[#This Row],[Mot Clé.FR]], "(",Data_Feedback[[#This Row],[Maladie.FR]], ")")</f>
        <v>Autre rumeur, croyance, observation (Ebola)</v>
      </c>
      <c r="V72" s="1" t="str">
        <f>IFERROR(INDEX(Theme[Thème_FR],MATCH(Data_Feedback[[#This Row],[Motcle.Maladie]],Theme[Mot cle maladie], )),"No Theme")</f>
        <v>Ebola feedback autres</v>
      </c>
      <c r="Y72" s="1" t="s">
        <v>395</v>
      </c>
      <c r="AG72" t="s">
        <v>47</v>
      </c>
      <c r="AH72" t="s">
        <v>48</v>
      </c>
      <c r="AI72" s="1" t="s">
        <v>396</v>
      </c>
      <c r="AJ72" s="1" t="s">
        <v>50</v>
      </c>
    </row>
    <row r="73" spans="1:36" x14ac:dyDescent="0.25">
      <c r="A73" s="1" t="s">
        <v>397</v>
      </c>
      <c r="B73" s="1" t="s">
        <v>6003</v>
      </c>
      <c r="C73" s="2">
        <v>44486</v>
      </c>
      <c r="D73" s="1" t="s">
        <v>34</v>
      </c>
      <c r="E73" s="1" t="s">
        <v>35</v>
      </c>
      <c r="F73" s="1" t="s">
        <v>36</v>
      </c>
      <c r="G73" s="1" t="s">
        <v>393</v>
      </c>
      <c r="H73" s="1" t="s">
        <v>37</v>
      </c>
      <c r="I73" s="1" t="s">
        <v>38</v>
      </c>
      <c r="J73" s="1" t="s">
        <v>398</v>
      </c>
      <c r="K73">
        <v>1</v>
      </c>
      <c r="L73" s="1" t="s">
        <v>40</v>
      </c>
      <c r="M73" s="1" t="s">
        <v>40</v>
      </c>
      <c r="N73" s="1" t="s">
        <v>41</v>
      </c>
      <c r="O73" s="1" t="s">
        <v>42</v>
      </c>
      <c r="P73" s="1" t="s">
        <v>43</v>
      </c>
      <c r="Q73" s="1" t="s">
        <v>44</v>
      </c>
      <c r="R73" s="1" t="s">
        <v>45</v>
      </c>
      <c r="S73" s="1" t="s">
        <v>46</v>
      </c>
      <c r="T73" s="1" t="str">
        <f>CONCATENATE(Data_Feedback[[#This Row],[Histoire]], "(AS. ",Data_Feedback[[#This Row],[Aire de Santé]], ")")</f>
        <v>Ebola revient parce que corona n'a pas été bien financé(AS. Kanzulinzuli)</v>
      </c>
      <c r="U73" s="1" t="str">
        <f>CONCATENATE(Data_Feedback[[#This Row],[Mot Clé.FR]], "(",Data_Feedback[[#This Row],[Maladie.FR]], ")")</f>
        <v>Croyances sur les faits et spécificités d’Ebola (Ebola)</v>
      </c>
      <c r="V73" s="1" t="str">
        <f>IFERROR(INDEX(Theme[Thème_FR],MATCH(Data_Feedback[[#This Row],[Motcle.Maladie]],Theme[Mot cle maladie], )),"No Theme")</f>
        <v>Ebola caractéristiques et transmission</v>
      </c>
      <c r="Y73" s="1"/>
      <c r="AG73" t="s">
        <v>47</v>
      </c>
      <c r="AH73" t="s">
        <v>48</v>
      </c>
      <c r="AI73" s="1" t="s">
        <v>399</v>
      </c>
      <c r="AJ73" s="1" t="s">
        <v>50</v>
      </c>
    </row>
    <row r="74" spans="1:36" x14ac:dyDescent="0.25">
      <c r="A74" s="1" t="s">
        <v>400</v>
      </c>
      <c r="B74" s="1" t="s">
        <v>6003</v>
      </c>
      <c r="C74" s="2">
        <v>44486</v>
      </c>
      <c r="D74" s="1" t="s">
        <v>34</v>
      </c>
      <c r="E74" s="1" t="s">
        <v>35</v>
      </c>
      <c r="F74" s="1" t="s">
        <v>36</v>
      </c>
      <c r="G74" s="1" t="s">
        <v>393</v>
      </c>
      <c r="H74" s="1" t="s">
        <v>37</v>
      </c>
      <c r="I74" s="1" t="s">
        <v>38</v>
      </c>
      <c r="J74" s="1" t="s">
        <v>401</v>
      </c>
      <c r="K74">
        <v>1</v>
      </c>
      <c r="L74" s="1" t="s">
        <v>40</v>
      </c>
      <c r="M74" s="1" t="s">
        <v>40</v>
      </c>
      <c r="N74" s="1" t="s">
        <v>41</v>
      </c>
      <c r="O74" s="1" t="s">
        <v>42</v>
      </c>
      <c r="P74" s="1" t="s">
        <v>83</v>
      </c>
      <c r="Q74" s="1" t="s">
        <v>84</v>
      </c>
      <c r="R74" s="1" t="s">
        <v>85</v>
      </c>
      <c r="S74" s="1" t="s">
        <v>86</v>
      </c>
      <c r="T74" s="1" t="str">
        <f>CONCATENATE(Data_Feedback[[#This Row],[Histoire]], "(AS. ",Data_Feedback[[#This Row],[Aire de Santé]], ")")</f>
        <v>Nous sommes habitués aux épidemies que ca arrive(AS. Kanzulinzuli)</v>
      </c>
      <c r="U74" s="1" t="str">
        <f>CONCATENATE(Data_Feedback[[#This Row],[Mot Clé.FR]], "(",Data_Feedback[[#This Row],[Maladie.FR]], ")")</f>
        <v>Autre rumeur, croyance, observation (Ebola)</v>
      </c>
      <c r="V74" s="1" t="str">
        <f>IFERROR(INDEX(Theme[Thème_FR],MATCH(Data_Feedback[[#This Row],[Motcle.Maladie]],Theme[Mot cle maladie], )),"No Theme")</f>
        <v>Ebola feedback autres</v>
      </c>
      <c r="Y74" s="1"/>
      <c r="AG74" t="s">
        <v>47</v>
      </c>
      <c r="AH74" t="s">
        <v>48</v>
      </c>
      <c r="AI74" s="1" t="s">
        <v>402</v>
      </c>
      <c r="AJ74" s="1" t="s">
        <v>50</v>
      </c>
    </row>
    <row r="75" spans="1:36" x14ac:dyDescent="0.25">
      <c r="A75" s="1" t="s">
        <v>403</v>
      </c>
      <c r="B75" s="1" t="s">
        <v>6003</v>
      </c>
      <c r="C75" s="2">
        <v>44486</v>
      </c>
      <c r="D75" s="1" t="s">
        <v>34</v>
      </c>
      <c r="E75" s="1" t="s">
        <v>35</v>
      </c>
      <c r="F75" s="1" t="s">
        <v>36</v>
      </c>
      <c r="G75" s="1" t="s">
        <v>393</v>
      </c>
      <c r="H75" s="1" t="s">
        <v>37</v>
      </c>
      <c r="I75" s="1" t="s">
        <v>38</v>
      </c>
      <c r="J75" s="1" t="s">
        <v>404</v>
      </c>
      <c r="K75">
        <v>3</v>
      </c>
      <c r="L75" s="1" t="s">
        <v>40</v>
      </c>
      <c r="M75" s="1" t="s">
        <v>40</v>
      </c>
      <c r="N75" s="1" t="s">
        <v>53</v>
      </c>
      <c r="O75" s="1" t="s">
        <v>53</v>
      </c>
      <c r="P75" s="1" t="s">
        <v>99</v>
      </c>
      <c r="Q75" s="1" t="s">
        <v>100</v>
      </c>
      <c r="R75" s="1" t="s">
        <v>101</v>
      </c>
      <c r="S75" s="1" t="s">
        <v>102</v>
      </c>
      <c r="T75" s="1" t="str">
        <f>CONCATENATE(Data_Feedback[[#This Row],[Histoire]], "(AS. ",Data_Feedback[[#This Row],[Aire de Santé]], ")")</f>
        <v>Pourquoi l' ebola arrive toujours quand les agents de santé sont en gréve?(AS. Kanzulinzuli)</v>
      </c>
      <c r="U75" s="1" t="str">
        <f>CONCATENATE(Data_Feedback[[#This Row],[Mot Clé.FR]], "(",Data_Feedback[[#This Row],[Maladie.FR]], ")")</f>
        <v>Les faits et spécificités d’Ebola (Ebola)</v>
      </c>
      <c r="V75" s="1" t="str">
        <f>IFERROR(INDEX(Theme[Thème_FR],MATCH(Data_Feedback[[#This Row],[Motcle.Maladie]],Theme[Mot cle maladie], )),"No Theme")</f>
        <v>Ebola caractéristiques et transmission</v>
      </c>
      <c r="Y75" s="1"/>
      <c r="AG75" t="s">
        <v>47</v>
      </c>
      <c r="AH75" t="s">
        <v>48</v>
      </c>
      <c r="AI75" s="1" t="s">
        <v>405</v>
      </c>
      <c r="AJ75" s="1" t="s">
        <v>50</v>
      </c>
    </row>
    <row r="76" spans="1:36" x14ac:dyDescent="0.25">
      <c r="A76" s="1" t="s">
        <v>406</v>
      </c>
      <c r="B76" s="1" t="s">
        <v>6003</v>
      </c>
      <c r="C76" s="2">
        <v>44486</v>
      </c>
      <c r="D76" s="1" t="s">
        <v>34</v>
      </c>
      <c r="E76" s="1" t="s">
        <v>35</v>
      </c>
      <c r="F76" s="1" t="s">
        <v>36</v>
      </c>
      <c r="G76" s="1" t="s">
        <v>393</v>
      </c>
      <c r="H76" s="1" t="s">
        <v>37</v>
      </c>
      <c r="I76" s="1" t="s">
        <v>38</v>
      </c>
      <c r="J76" s="1" t="s">
        <v>407</v>
      </c>
      <c r="K76">
        <v>1</v>
      </c>
      <c r="L76" s="1" t="s">
        <v>40</v>
      </c>
      <c r="M76" s="1" t="s">
        <v>40</v>
      </c>
      <c r="N76" s="1" t="s">
        <v>53</v>
      </c>
      <c r="O76" s="1" t="s">
        <v>53</v>
      </c>
      <c r="P76" s="1" t="s">
        <v>168</v>
      </c>
      <c r="Q76" s="1" t="s">
        <v>169</v>
      </c>
      <c r="R76" s="1" t="s">
        <v>170</v>
      </c>
      <c r="S76" s="1" t="s">
        <v>171</v>
      </c>
      <c r="T76" s="1" t="str">
        <f>CONCATENATE(Data_Feedback[[#This Row],[Histoire]], "(AS. ",Data_Feedback[[#This Row],[Aire de Santé]], ")")</f>
        <v>Une personne peut etre vacciné pour la deuxieme fois?(AS. Kanzulinzuli)</v>
      </c>
      <c r="U76" s="1" t="str">
        <f>CONCATENATE(Data_Feedback[[#This Row],[Mot Clé.FR]], "(",Data_Feedback[[#This Row],[Maladie.FR]], ")")</f>
        <v>Efficacité du vaccin (Ebola)</v>
      </c>
      <c r="V76" s="1" t="str">
        <f>IFERROR(INDEX(Theme[Thème_FR],MATCH(Data_Feedback[[#This Row],[Motcle.Maladie]],Theme[Mot cle maladie], )),"No Theme")</f>
        <v>Vaccin et vaccination</v>
      </c>
      <c r="Y76" s="1"/>
      <c r="AG76" t="s">
        <v>47</v>
      </c>
      <c r="AH76" t="s">
        <v>48</v>
      </c>
      <c r="AI76" s="1" t="s">
        <v>408</v>
      </c>
      <c r="AJ76" s="1" t="s">
        <v>50</v>
      </c>
    </row>
    <row r="77" spans="1:36" x14ac:dyDescent="0.25">
      <c r="A77" s="1" t="s">
        <v>409</v>
      </c>
      <c r="B77" s="1" t="s">
        <v>6003</v>
      </c>
      <c r="C77" s="2">
        <v>44486</v>
      </c>
      <c r="D77" s="1" t="s">
        <v>34</v>
      </c>
      <c r="E77" s="1" t="s">
        <v>35</v>
      </c>
      <c r="F77" s="1" t="s">
        <v>36</v>
      </c>
      <c r="G77" s="1" t="s">
        <v>393</v>
      </c>
      <c r="H77" s="1" t="s">
        <v>37</v>
      </c>
      <c r="I77" s="1" t="s">
        <v>38</v>
      </c>
      <c r="J77" s="1" t="s">
        <v>410</v>
      </c>
      <c r="K77">
        <v>5</v>
      </c>
      <c r="L77" s="1" t="s">
        <v>40</v>
      </c>
      <c r="M77" s="1" t="s">
        <v>40</v>
      </c>
      <c r="N77" s="1" t="s">
        <v>61</v>
      </c>
      <c r="O77" s="1" t="s">
        <v>62</v>
      </c>
      <c r="P77" s="1" t="s">
        <v>289</v>
      </c>
      <c r="Q77" s="1" t="s">
        <v>290</v>
      </c>
      <c r="R77" s="1" t="s">
        <v>291</v>
      </c>
      <c r="S77" s="1" t="s">
        <v>292</v>
      </c>
      <c r="T77" s="1" t="str">
        <f>CONCATENATE(Data_Feedback[[#This Row],[Histoire]], "(AS. ",Data_Feedback[[#This Row],[Aire de Santé]], ")")</f>
        <v>Nous avons besoin des kits lave-mains(AS. Kanzulinzuli)</v>
      </c>
      <c r="U77" s="1" t="str">
        <f>CONCATENATE(Data_Feedback[[#This Row],[Mot Clé.FR]], "(",Data_Feedback[[#This Row],[Maladie.FR]], ")")</f>
        <v>Fournir dispositif lavemain (avec l'eau, savon) (Ebola)</v>
      </c>
      <c r="V77" s="1" t="str">
        <f>IFERROR(INDEX(Theme[Thème_FR],MATCH(Data_Feedback[[#This Row],[Motcle.Maladie]],Theme[Mot cle maladie], )),"No Theme")</f>
        <v>PCI</v>
      </c>
      <c r="Y77" s="1"/>
      <c r="AG77" t="s">
        <v>47</v>
      </c>
      <c r="AH77" t="s">
        <v>48</v>
      </c>
      <c r="AI77" s="1" t="s">
        <v>411</v>
      </c>
      <c r="AJ77" s="1" t="s">
        <v>50</v>
      </c>
    </row>
    <row r="78" spans="1:36" x14ac:dyDescent="0.25">
      <c r="A78" s="1" t="s">
        <v>412</v>
      </c>
      <c r="B78" s="1" t="s">
        <v>6003</v>
      </c>
      <c r="C78" s="2">
        <v>44486</v>
      </c>
      <c r="D78" s="1" t="s">
        <v>34</v>
      </c>
      <c r="E78" s="1" t="s">
        <v>35</v>
      </c>
      <c r="F78" s="1" t="s">
        <v>36</v>
      </c>
      <c r="G78" s="1" t="s">
        <v>393</v>
      </c>
      <c r="H78" s="1" t="s">
        <v>37</v>
      </c>
      <c r="I78" s="1" t="s">
        <v>38</v>
      </c>
      <c r="J78" s="1" t="s">
        <v>413</v>
      </c>
      <c r="K78">
        <v>1</v>
      </c>
      <c r="L78" s="1" t="s">
        <v>40</v>
      </c>
      <c r="M78" s="1" t="s">
        <v>40</v>
      </c>
      <c r="N78" s="1" t="s">
        <v>61</v>
      </c>
      <c r="O78" s="1" t="s">
        <v>62</v>
      </c>
      <c r="P78" s="1" t="s">
        <v>414</v>
      </c>
      <c r="Q78" s="1" t="s">
        <v>415</v>
      </c>
      <c r="R78" s="1" t="s">
        <v>416</v>
      </c>
      <c r="S78" s="1" t="s">
        <v>417</v>
      </c>
      <c r="T78" s="1" t="str">
        <f>CONCATENATE(Data_Feedback[[#This Row],[Histoire]], "(AS. ",Data_Feedback[[#This Row],[Aire de Santé]], ")")</f>
        <v>Demande de vaccin(AS. Kanzulinzuli)</v>
      </c>
      <c r="U78" s="1" t="str">
        <f>CONCATENATE(Data_Feedback[[#This Row],[Mot Clé.FR]], "(",Data_Feedback[[#This Row],[Maladie.FR]], ")")</f>
        <v>Élargir ou modifier le programme de vaccination (Ebola)</v>
      </c>
      <c r="V78" s="1" t="str">
        <f>IFERROR(INDEX(Theme[Thème_FR],MATCH(Data_Feedback[[#This Row],[Motcle.Maladie]],Theme[Mot cle maladie], )),"No Theme")</f>
        <v>Vaccin et vaccination</v>
      </c>
      <c r="Y78" s="1"/>
      <c r="AG78" t="s">
        <v>47</v>
      </c>
      <c r="AH78" t="s">
        <v>48</v>
      </c>
      <c r="AI78" s="1" t="s">
        <v>418</v>
      </c>
      <c r="AJ78" s="1" t="s">
        <v>50</v>
      </c>
    </row>
    <row r="79" spans="1:36" x14ac:dyDescent="0.25">
      <c r="A79" s="1" t="s">
        <v>419</v>
      </c>
      <c r="B79" s="1" t="s">
        <v>6003</v>
      </c>
      <c r="C79" s="2">
        <v>44486</v>
      </c>
      <c r="D79" s="1" t="s">
        <v>34</v>
      </c>
      <c r="E79" s="1" t="s">
        <v>35</v>
      </c>
      <c r="F79" s="1" t="s">
        <v>36</v>
      </c>
      <c r="G79" s="1" t="s">
        <v>393</v>
      </c>
      <c r="H79" s="1" t="s">
        <v>37</v>
      </c>
      <c r="I79" s="1" t="s">
        <v>38</v>
      </c>
      <c r="J79" s="1" t="s">
        <v>420</v>
      </c>
      <c r="K79">
        <v>1</v>
      </c>
      <c r="L79" s="1" t="s">
        <v>40</v>
      </c>
      <c r="M79" s="1" t="s">
        <v>40</v>
      </c>
      <c r="N79" s="1" t="s">
        <v>61</v>
      </c>
      <c r="O79" s="1" t="s">
        <v>62</v>
      </c>
      <c r="P79" s="1" t="s">
        <v>229</v>
      </c>
      <c r="Q79" s="1" t="s">
        <v>230</v>
      </c>
      <c r="R79" s="1" t="s">
        <v>251</v>
      </c>
      <c r="S79" s="1" t="s">
        <v>252</v>
      </c>
      <c r="T79" s="1" t="str">
        <f>CONCATENATE(Data_Feedback[[#This Row],[Histoire]], "(AS. ",Data_Feedback[[#This Row],[Aire de Santé]], ")")</f>
        <v>Que les  contacts soient mis en quarantaine(AS. Kanzulinzuli)</v>
      </c>
      <c r="U79" s="1" t="str">
        <f>CONCATENATE(Data_Feedback[[#This Row],[Mot Clé.FR]], "(",Data_Feedback[[#This Row],[Maladie.FR]], ")")</f>
        <v>Améliorer les soins de santé (Ebola)</v>
      </c>
      <c r="V79" s="1" t="str">
        <f>IFERROR(INDEX(Theme[Thème_FR],MATCH(Data_Feedback[[#This Row],[Motcle.Maladie]],Theme[Mot cle maladie], )),"No Theme")</f>
        <v>Prise en charge</v>
      </c>
      <c r="Y79" s="1" t="s">
        <v>421</v>
      </c>
      <c r="AG79" t="s">
        <v>47</v>
      </c>
      <c r="AH79" t="s">
        <v>48</v>
      </c>
      <c r="AI79" s="1" t="s">
        <v>422</v>
      </c>
      <c r="AJ79" s="1" t="s">
        <v>50</v>
      </c>
    </row>
    <row r="80" spans="1:36" x14ac:dyDescent="0.25">
      <c r="A80" s="1" t="s">
        <v>423</v>
      </c>
      <c r="B80" s="1" t="s">
        <v>6003</v>
      </c>
      <c r="C80" s="2">
        <v>44486</v>
      </c>
      <c r="D80" s="1" t="s">
        <v>34</v>
      </c>
      <c r="E80" s="1" t="s">
        <v>35</v>
      </c>
      <c r="F80" s="1" t="s">
        <v>36</v>
      </c>
      <c r="G80" s="1" t="s">
        <v>393</v>
      </c>
      <c r="H80" s="1" t="s">
        <v>37</v>
      </c>
      <c r="I80" s="1" t="s">
        <v>38</v>
      </c>
      <c r="J80" s="1" t="s">
        <v>424</v>
      </c>
      <c r="K80">
        <v>5</v>
      </c>
      <c r="L80" s="1" t="s">
        <v>40</v>
      </c>
      <c r="M80" s="1" t="s">
        <v>40</v>
      </c>
      <c r="N80" s="1" t="s">
        <v>144</v>
      </c>
      <c r="O80" s="1" t="s">
        <v>145</v>
      </c>
      <c r="P80" s="1" t="s">
        <v>260</v>
      </c>
      <c r="Q80" s="1" t="s">
        <v>261</v>
      </c>
      <c r="R80" s="1" t="s">
        <v>262</v>
      </c>
      <c r="S80" s="1" t="s">
        <v>263</v>
      </c>
      <c r="T80" s="1" t="str">
        <f>CONCATENATE(Data_Feedback[[#This Row],[Histoire]], "(AS. ",Data_Feedback[[#This Row],[Aire de Santé]], ")")</f>
        <v>Merci pour les rappels(AS. Kanzulinzuli)</v>
      </c>
      <c r="U80" s="1" t="str">
        <f>CONCATENATE(Data_Feedback[[#This Row],[Mot Clé.FR]], "(",Data_Feedback[[#This Row],[Maladie.FR]], ")")</f>
        <v>Merci pour la sensibilisation (Ebola)</v>
      </c>
      <c r="V80" s="1" t="str">
        <f>IFERROR(INDEX(Theme[Thème_FR],MATCH(Data_Feedback[[#This Row],[Motcle.Maladie]],Theme[Mot cle maladie], )),"No Theme")</f>
        <v>Remerciement/encouragement</v>
      </c>
      <c r="Y80" s="1"/>
      <c r="AG80" t="s">
        <v>47</v>
      </c>
      <c r="AH80" t="s">
        <v>48</v>
      </c>
      <c r="AI80" s="1" t="s">
        <v>425</v>
      </c>
      <c r="AJ80" s="1" t="s">
        <v>50</v>
      </c>
    </row>
    <row r="81" spans="1:36" x14ac:dyDescent="0.25">
      <c r="A81" s="1" t="s">
        <v>426</v>
      </c>
      <c r="B81" s="1" t="s">
        <v>6003</v>
      </c>
      <c r="C81" s="2">
        <v>44486</v>
      </c>
      <c r="D81" s="1" t="s">
        <v>34</v>
      </c>
      <c r="E81" s="1" t="s">
        <v>35</v>
      </c>
      <c r="F81" s="1" t="s">
        <v>36</v>
      </c>
      <c r="G81" s="1" t="s">
        <v>393</v>
      </c>
      <c r="H81" s="1" t="s">
        <v>37</v>
      </c>
      <c r="I81" s="1" t="s">
        <v>38</v>
      </c>
      <c r="J81" s="1" t="s">
        <v>427</v>
      </c>
      <c r="K81">
        <v>3</v>
      </c>
      <c r="L81" s="1" t="s">
        <v>40</v>
      </c>
      <c r="M81" s="1" t="s">
        <v>40</v>
      </c>
      <c r="N81" s="1" t="s">
        <v>41</v>
      </c>
      <c r="O81" s="1" t="s">
        <v>42</v>
      </c>
      <c r="P81" s="1" t="s">
        <v>428</v>
      </c>
      <c r="Q81" s="1" t="s">
        <v>429</v>
      </c>
      <c r="R81" s="1" t="s">
        <v>430</v>
      </c>
      <c r="S81" s="1" t="s">
        <v>431</v>
      </c>
      <c r="T81" s="1" t="str">
        <f>CONCATENATE(Data_Feedback[[#This Row],[Histoire]], "(AS. ",Data_Feedback[[#This Row],[Aire de Santé]], ")")</f>
        <v>Dit on qu'on a toujours transporté Ebola on l'amène à Beni(AS. Kanzulinzuli)</v>
      </c>
      <c r="U81" s="1" t="str">
        <f>CONCATENATE(Data_Feedback[[#This Row],[Mot Clé.FR]], "(",Data_Feedback[[#This Row],[Maladie.FR]], ")")</f>
        <v>Origine naturelle (Ebola)</v>
      </c>
      <c r="V81" s="1" t="str">
        <f>IFERROR(INDEX(Theme[Thème_FR],MATCH(Data_Feedback[[#This Row],[Motcle.Maladie]],Theme[Mot cle maladie], )),"No Theme")</f>
        <v>Ebola caractéristiques et transmission</v>
      </c>
      <c r="Y81" s="1"/>
      <c r="AG81" t="s">
        <v>47</v>
      </c>
      <c r="AH81" t="s">
        <v>48</v>
      </c>
      <c r="AI81" s="1" t="s">
        <v>432</v>
      </c>
      <c r="AJ81" s="1" t="s">
        <v>50</v>
      </c>
    </row>
    <row r="82" spans="1:36" x14ac:dyDescent="0.25">
      <c r="A82" s="1" t="s">
        <v>433</v>
      </c>
      <c r="B82" s="1" t="s">
        <v>6003</v>
      </c>
      <c r="C82" s="2">
        <v>44486</v>
      </c>
      <c r="D82" s="1" t="s">
        <v>34</v>
      </c>
      <c r="E82" s="1" t="s">
        <v>35</v>
      </c>
      <c r="F82" s="1" t="s">
        <v>36</v>
      </c>
      <c r="G82" s="1" t="s">
        <v>393</v>
      </c>
      <c r="H82" s="1" t="s">
        <v>37</v>
      </c>
      <c r="I82" s="1" t="s">
        <v>38</v>
      </c>
      <c r="J82" s="1" t="s">
        <v>434</v>
      </c>
      <c r="K82">
        <v>1</v>
      </c>
      <c r="L82" s="1" t="s">
        <v>40</v>
      </c>
      <c r="M82" s="1" t="s">
        <v>40</v>
      </c>
      <c r="N82" s="1" t="s">
        <v>41</v>
      </c>
      <c r="O82" s="1" t="s">
        <v>42</v>
      </c>
      <c r="P82" s="1" t="s">
        <v>428</v>
      </c>
      <c r="Q82" s="1" t="s">
        <v>429</v>
      </c>
      <c r="R82" s="1" t="s">
        <v>430</v>
      </c>
      <c r="S82" s="1" t="s">
        <v>431</v>
      </c>
      <c r="T82" s="1" t="str">
        <f>CONCATENATE(Data_Feedback[[#This Row],[Histoire]], "(AS. ",Data_Feedback[[#This Row],[Aire de Santé]], ")")</f>
        <v>Dit on que le virus est frabriqué par les blancs(AS. Kanzulinzuli)</v>
      </c>
      <c r="U82" s="1" t="str">
        <f>CONCATENATE(Data_Feedback[[#This Row],[Mot Clé.FR]], "(",Data_Feedback[[#This Row],[Maladie.FR]], ")")</f>
        <v>Origine naturelle (Ebola)</v>
      </c>
      <c r="V82" s="1" t="str">
        <f>IFERROR(INDEX(Theme[Thème_FR],MATCH(Data_Feedback[[#This Row],[Motcle.Maladie]],Theme[Mot cle maladie], )),"No Theme")</f>
        <v>Ebola caractéristiques et transmission</v>
      </c>
      <c r="Y82" s="1"/>
      <c r="AG82" t="s">
        <v>47</v>
      </c>
      <c r="AH82" t="s">
        <v>48</v>
      </c>
      <c r="AI82" s="1" t="s">
        <v>435</v>
      </c>
      <c r="AJ82" s="1" t="s">
        <v>50</v>
      </c>
    </row>
    <row r="83" spans="1:36" x14ac:dyDescent="0.25">
      <c r="A83" s="1" t="s">
        <v>436</v>
      </c>
      <c r="B83" s="1" t="s">
        <v>6003</v>
      </c>
      <c r="C83" s="2">
        <v>44486</v>
      </c>
      <c r="D83" s="1" t="s">
        <v>34</v>
      </c>
      <c r="E83" s="1" t="s">
        <v>35</v>
      </c>
      <c r="F83" s="1" t="s">
        <v>36</v>
      </c>
      <c r="G83" s="1" t="s">
        <v>393</v>
      </c>
      <c r="H83" s="1" t="s">
        <v>37</v>
      </c>
      <c r="I83" s="1" t="s">
        <v>38</v>
      </c>
      <c r="J83" s="1" t="s">
        <v>437</v>
      </c>
      <c r="K83">
        <v>3</v>
      </c>
      <c r="L83" s="1" t="s">
        <v>40</v>
      </c>
      <c r="M83" s="1" t="s">
        <v>40</v>
      </c>
      <c r="N83" s="1" t="s">
        <v>53</v>
      </c>
      <c r="O83" s="1" t="s">
        <v>53</v>
      </c>
      <c r="P83" s="1" t="s">
        <v>99</v>
      </c>
      <c r="Q83" s="1" t="s">
        <v>100</v>
      </c>
      <c r="R83" s="1" t="s">
        <v>209</v>
      </c>
      <c r="S83" s="1" t="s">
        <v>210</v>
      </c>
      <c r="T83" s="1" t="str">
        <f>CONCATENATE(Data_Feedback[[#This Row],[Histoire]], "(AS. ",Data_Feedback[[#This Row],[Aire de Santé]], ")")</f>
        <v>Quelle est l'origine d'ebola?(AS. Kanzulinzuli)</v>
      </c>
      <c r="U83" s="1" t="str">
        <f>CONCATENATE(Data_Feedback[[#This Row],[Mot Clé.FR]], "(",Data_Feedback[[#This Row],[Maladie.FR]], ")")</f>
        <v>L'origine du virus Ebola (Ebola)</v>
      </c>
      <c r="V83" s="1" t="str">
        <f>IFERROR(INDEX(Theme[Thème_FR],MATCH(Data_Feedback[[#This Row],[Motcle.Maladie]],Theme[Mot cle maladie], )),"No Theme")</f>
        <v>Ebola caractéristiques et transmission</v>
      </c>
      <c r="Y83" s="1"/>
      <c r="AG83" t="s">
        <v>47</v>
      </c>
      <c r="AH83" t="s">
        <v>48</v>
      </c>
      <c r="AI83" s="1" t="s">
        <v>438</v>
      </c>
      <c r="AJ83" s="1" t="s">
        <v>50</v>
      </c>
    </row>
    <row r="84" spans="1:36" x14ac:dyDescent="0.25">
      <c r="A84" s="1" t="s">
        <v>439</v>
      </c>
      <c r="B84" s="1" t="s">
        <v>6003</v>
      </c>
      <c r="C84" s="2">
        <v>44486</v>
      </c>
      <c r="D84" s="1" t="s">
        <v>34</v>
      </c>
      <c r="E84" s="1" t="s">
        <v>35</v>
      </c>
      <c r="F84" s="1" t="s">
        <v>36</v>
      </c>
      <c r="G84" s="1" t="s">
        <v>393</v>
      </c>
      <c r="H84" s="1" t="s">
        <v>37</v>
      </c>
      <c r="I84" s="1" t="s">
        <v>38</v>
      </c>
      <c r="J84" s="1" t="s">
        <v>440</v>
      </c>
      <c r="K84">
        <v>1</v>
      </c>
      <c r="L84" s="1" t="s">
        <v>40</v>
      </c>
      <c r="M84" s="1" t="s">
        <v>40</v>
      </c>
      <c r="N84" s="1" t="s">
        <v>53</v>
      </c>
      <c r="O84" s="1" t="s">
        <v>53</v>
      </c>
      <c r="P84" s="1" t="s">
        <v>54</v>
      </c>
      <c r="Q84" s="1" t="s">
        <v>55</v>
      </c>
      <c r="R84" s="1" t="s">
        <v>105</v>
      </c>
      <c r="S84" s="1" t="s">
        <v>106</v>
      </c>
      <c r="T84" s="1" t="str">
        <f>CONCATENATE(Data_Feedback[[#This Row],[Histoire]], "(AS. ",Data_Feedback[[#This Row],[Aire de Santé]], ")")</f>
        <v>Pourquoi vous cherchez à vite maitriser l'epidemie alors que le massacre vous ne vous y impliquez pas?(AS. Kanzulinzuli)</v>
      </c>
      <c r="U84" s="1" t="str">
        <f>CONCATENATE(Data_Feedback[[#This Row],[Mot Clé.FR]], "(",Data_Feedback[[#This Row],[Maladie.FR]], ")")</f>
        <v>Questions qui montrent un manque de confiance (Ebola)</v>
      </c>
      <c r="V84" s="1" t="str">
        <f>IFERROR(INDEX(Theme[Thème_FR],MATCH(Data_Feedback[[#This Row],[Motcle.Maladie]],Theme[Mot cle maladie], )),"No Theme")</f>
        <v>Politique et réponse</v>
      </c>
      <c r="Y84" s="1"/>
      <c r="AG84" t="s">
        <v>47</v>
      </c>
      <c r="AH84" t="s">
        <v>48</v>
      </c>
      <c r="AI84" s="1" t="s">
        <v>441</v>
      </c>
      <c r="AJ84" s="1" t="s">
        <v>50</v>
      </c>
    </row>
    <row r="85" spans="1:36" x14ac:dyDescent="0.25">
      <c r="A85" s="1" t="s">
        <v>442</v>
      </c>
      <c r="B85" s="1" t="s">
        <v>6003</v>
      </c>
      <c r="C85" s="2">
        <v>44486</v>
      </c>
      <c r="D85" s="1" t="s">
        <v>34</v>
      </c>
      <c r="E85" s="1" t="s">
        <v>35</v>
      </c>
      <c r="F85" s="1" t="s">
        <v>36</v>
      </c>
      <c r="G85" s="1" t="s">
        <v>393</v>
      </c>
      <c r="H85" s="1" t="s">
        <v>37</v>
      </c>
      <c r="I85" s="1" t="s">
        <v>38</v>
      </c>
      <c r="J85" s="1" t="s">
        <v>443</v>
      </c>
      <c r="K85">
        <v>1</v>
      </c>
      <c r="L85" s="1" t="s">
        <v>40</v>
      </c>
      <c r="M85" s="1" t="s">
        <v>40</v>
      </c>
      <c r="N85" s="1" t="s">
        <v>61</v>
      </c>
      <c r="O85" s="1" t="s">
        <v>62</v>
      </c>
      <c r="P85" s="1" t="s">
        <v>444</v>
      </c>
      <c r="Q85" s="1" t="s">
        <v>445</v>
      </c>
      <c r="R85" s="1" t="s">
        <v>446</v>
      </c>
      <c r="S85" s="1" t="s">
        <v>447</v>
      </c>
      <c r="T85" s="1" t="str">
        <f>CONCATENATE(Data_Feedback[[#This Row],[Histoire]], "(AS. ",Data_Feedback[[#This Row],[Aire de Santé]], ")")</f>
        <v>Vous devez vite terminer cette épidemie chez nous  avant qu'elle ne se repende pas(AS. Kanzulinzuli)</v>
      </c>
      <c r="U85" s="1" t="str">
        <f>CONCATENATE(Data_Feedback[[#This Row],[Mot Clé.FR]], "(",Data_Feedback[[#This Row],[Maladie.FR]], ")")</f>
        <v>Mettre fin à l’épidémie d’Ebola (Ebola)</v>
      </c>
      <c r="V85" s="1" t="str">
        <f>IFERROR(INDEX(Theme[Thème_FR],MATCH(Data_Feedback[[#This Row],[Motcle.Maladie]],Theme[Mot cle maladie], )),"No Theme")</f>
        <v>Ebola caractéristiques et transmission</v>
      </c>
      <c r="Y85" s="1"/>
      <c r="AG85" t="s">
        <v>47</v>
      </c>
      <c r="AH85" t="s">
        <v>48</v>
      </c>
      <c r="AI85" s="1" t="s">
        <v>448</v>
      </c>
      <c r="AJ85" s="1" t="s">
        <v>50</v>
      </c>
    </row>
    <row r="86" spans="1:36" x14ac:dyDescent="0.25">
      <c r="A86" s="1" t="s">
        <v>449</v>
      </c>
      <c r="B86" s="1" t="s">
        <v>6003</v>
      </c>
      <c r="C86" s="2">
        <v>44486</v>
      </c>
      <c r="D86" s="1" t="s">
        <v>34</v>
      </c>
      <c r="E86" s="1" t="s">
        <v>35</v>
      </c>
      <c r="F86" s="1" t="s">
        <v>36</v>
      </c>
      <c r="G86" s="1" t="s">
        <v>393</v>
      </c>
      <c r="H86" s="1" t="s">
        <v>37</v>
      </c>
      <c r="I86" s="1" t="s">
        <v>38</v>
      </c>
      <c r="J86" s="1" t="s">
        <v>450</v>
      </c>
      <c r="K86">
        <v>2</v>
      </c>
      <c r="L86" s="1" t="s">
        <v>40</v>
      </c>
      <c r="M86" s="1" t="s">
        <v>40</v>
      </c>
      <c r="N86" s="1" t="s">
        <v>61</v>
      </c>
      <c r="O86" s="1" t="s">
        <v>62</v>
      </c>
      <c r="P86" s="1" t="s">
        <v>120</v>
      </c>
      <c r="Q86" s="1" t="s">
        <v>121</v>
      </c>
      <c r="R86" s="1" t="s">
        <v>122</v>
      </c>
      <c r="S86" s="1" t="s">
        <v>123</v>
      </c>
      <c r="T86" s="1" t="str">
        <f>CONCATENATE(Data_Feedback[[#This Row],[Histoire]], "(AS. ",Data_Feedback[[#This Row],[Aire de Santé]], ")")</f>
        <v>Nous ne voulons pas  la presence de plusieurs voitures landcruiser dans la communauté(AS. Kanzulinzuli)</v>
      </c>
      <c r="U86" s="1" t="str">
        <f>CONCATENATE(Data_Feedback[[#This Row],[Mot Clé.FR]], "(",Data_Feedback[[#This Row],[Maladie.FR]], ")")</f>
        <v>Autres suggestions (Ebola)</v>
      </c>
      <c r="V86" s="1" t="str">
        <f>IFERROR(INDEX(Theme[Thème_FR],MATCH(Data_Feedback[[#This Row],[Motcle.Maladie]],Theme[Mot cle maladie], )),"No Theme")</f>
        <v>Ebola feedback autres</v>
      </c>
      <c r="Y86" s="1"/>
      <c r="AG86" t="s">
        <v>47</v>
      </c>
      <c r="AH86" t="s">
        <v>48</v>
      </c>
      <c r="AI86" s="1" t="s">
        <v>451</v>
      </c>
      <c r="AJ86" s="1" t="s">
        <v>50</v>
      </c>
    </row>
    <row r="87" spans="1:36" x14ac:dyDescent="0.25">
      <c r="A87" s="1" t="s">
        <v>452</v>
      </c>
      <c r="B87" s="1" t="s">
        <v>6003</v>
      </c>
      <c r="C87" s="2">
        <v>44486</v>
      </c>
      <c r="D87" s="1" t="s">
        <v>34</v>
      </c>
      <c r="E87" s="1" t="s">
        <v>35</v>
      </c>
      <c r="F87" s="1" t="s">
        <v>36</v>
      </c>
      <c r="G87" s="1" t="s">
        <v>393</v>
      </c>
      <c r="H87" s="1" t="s">
        <v>37</v>
      </c>
      <c r="I87" s="1" t="s">
        <v>38</v>
      </c>
      <c r="J87" s="1" t="s">
        <v>453</v>
      </c>
      <c r="K87">
        <v>3</v>
      </c>
      <c r="L87" s="1" t="s">
        <v>40</v>
      </c>
      <c r="M87" s="1" t="s">
        <v>40</v>
      </c>
      <c r="N87" s="1" t="s">
        <v>144</v>
      </c>
      <c r="O87" s="1" t="s">
        <v>145</v>
      </c>
      <c r="P87" s="1" t="s">
        <v>260</v>
      </c>
      <c r="Q87" s="1" t="s">
        <v>261</v>
      </c>
      <c r="R87" s="1" t="s">
        <v>262</v>
      </c>
      <c r="S87" s="1" t="s">
        <v>263</v>
      </c>
      <c r="T87" s="1" t="str">
        <f>CONCATENATE(Data_Feedback[[#This Row],[Histoire]], "(AS. ",Data_Feedback[[#This Row],[Aire de Santé]], ")")</f>
        <v>Merci pour votre message tres édifaiant passer régulierement(AS. Kanzulinzuli)</v>
      </c>
      <c r="U87" s="1" t="str">
        <f>CONCATENATE(Data_Feedback[[#This Row],[Mot Clé.FR]], "(",Data_Feedback[[#This Row],[Maladie.FR]], ")")</f>
        <v>Merci pour la sensibilisation (Ebola)</v>
      </c>
      <c r="V87" s="1" t="str">
        <f>IFERROR(INDEX(Theme[Thème_FR],MATCH(Data_Feedback[[#This Row],[Motcle.Maladie]],Theme[Mot cle maladie], )),"No Theme")</f>
        <v>Remerciement/encouragement</v>
      </c>
      <c r="Y87" s="1"/>
      <c r="AG87" t="s">
        <v>47</v>
      </c>
      <c r="AH87" t="s">
        <v>48</v>
      </c>
      <c r="AI87" s="1" t="s">
        <v>454</v>
      </c>
      <c r="AJ87" s="1" t="s">
        <v>50</v>
      </c>
    </row>
    <row r="88" spans="1:36" x14ac:dyDescent="0.25">
      <c r="A88" s="1" t="s">
        <v>455</v>
      </c>
      <c r="B88" s="1" t="s">
        <v>6003</v>
      </c>
      <c r="C88" s="2">
        <v>44486</v>
      </c>
      <c r="D88" s="1" t="s">
        <v>34</v>
      </c>
      <c r="E88" s="1" t="s">
        <v>35</v>
      </c>
      <c r="F88" s="1" t="s">
        <v>69</v>
      </c>
      <c r="G88" s="1" t="s">
        <v>152</v>
      </c>
      <c r="H88" s="1" t="s">
        <v>37</v>
      </c>
      <c r="I88" s="1" t="s">
        <v>38</v>
      </c>
      <c r="J88" s="1" t="s">
        <v>456</v>
      </c>
      <c r="K88">
        <v>2</v>
      </c>
      <c r="L88" s="1" t="s">
        <v>40</v>
      </c>
      <c r="M88" s="1" t="s">
        <v>40</v>
      </c>
      <c r="N88" s="1" t="s">
        <v>41</v>
      </c>
      <c r="O88" s="1" t="s">
        <v>42</v>
      </c>
      <c r="P88" s="1" t="s">
        <v>130</v>
      </c>
      <c r="Q88" s="1" t="s">
        <v>131</v>
      </c>
      <c r="R88" s="1" t="s">
        <v>132</v>
      </c>
      <c r="S88" s="1" t="s">
        <v>133</v>
      </c>
      <c r="T88" s="1" t="str">
        <f>CONCATENATE(Data_Feedback[[#This Row],[Histoire]], "(AS. ",Data_Feedback[[#This Row],[Aire de Santé]], ")")</f>
        <v>Les ONG sont entrain d'intoxiquer les infirmiers pour avoir les cas  épidemiques pour une bonne alimentation  des organisme international(AS. Ngongolio)</v>
      </c>
      <c r="U88" s="1" t="str">
        <f>CONCATENATE(Data_Feedback[[#This Row],[Mot Clé.FR]], "(",Data_Feedback[[#This Row],[Maladie.FR]], ")")</f>
        <v>Ebola est un business organisé (ou quelqu'un gagne de l'argent) (Ebola)</v>
      </c>
      <c r="V88" s="1" t="str">
        <f>IFERROR(INDEX(Theme[Thème_FR],MATCH(Data_Feedback[[#This Row],[Motcle.Maladie]],Theme[Mot cle maladie], )),"No Theme")</f>
        <v>Politique et réponse</v>
      </c>
      <c r="Y88" s="1"/>
      <c r="AG88" t="s">
        <v>47</v>
      </c>
      <c r="AH88" t="s">
        <v>48</v>
      </c>
      <c r="AI88" s="1" t="s">
        <v>457</v>
      </c>
      <c r="AJ88" s="1" t="s">
        <v>88</v>
      </c>
    </row>
    <row r="89" spans="1:36" x14ac:dyDescent="0.25">
      <c r="A89" s="1" t="s">
        <v>458</v>
      </c>
      <c r="B89" s="1" t="s">
        <v>6003</v>
      </c>
      <c r="C89" s="2">
        <v>44486</v>
      </c>
      <c r="D89" s="1" t="s">
        <v>34</v>
      </c>
      <c r="E89" s="1" t="s">
        <v>35</v>
      </c>
      <c r="F89" s="1" t="s">
        <v>69</v>
      </c>
      <c r="G89" s="1" t="s">
        <v>152</v>
      </c>
      <c r="H89" s="1" t="s">
        <v>37</v>
      </c>
      <c r="I89" s="1" t="s">
        <v>38</v>
      </c>
      <c r="J89" s="1" t="s">
        <v>459</v>
      </c>
      <c r="K89">
        <v>1</v>
      </c>
      <c r="L89" s="1" t="s">
        <v>40</v>
      </c>
      <c r="M89" s="1" t="s">
        <v>40</v>
      </c>
      <c r="N89" s="1" t="s">
        <v>41</v>
      </c>
      <c r="O89" s="1" t="s">
        <v>42</v>
      </c>
      <c r="P89" s="1" t="s">
        <v>77</v>
      </c>
      <c r="Q89" s="1" t="s">
        <v>78</v>
      </c>
      <c r="R89" s="1" t="s">
        <v>353</v>
      </c>
      <c r="S89" s="1" t="s">
        <v>354</v>
      </c>
      <c r="T89" s="1" t="str">
        <f>CONCATENATE(Data_Feedback[[#This Row],[Histoire]], "(AS. ",Data_Feedback[[#This Row],[Aire de Santé]], ")")</f>
        <v>Quelques personnes sont entrain de mettre du sang sur le nez et sur la bouche pour tanter les infirmiers épidemiologiues pourqu'il puissent  etre identifier comme des cas confirmés(AS. Ngongolio)</v>
      </c>
      <c r="U89" s="1" t="str">
        <f>CONCATENATE(Data_Feedback[[#This Row],[Mot Clé.FR]], "(",Data_Feedback[[#This Row],[Maladie.FR]], ")")</f>
        <v>Contamination provoquée (Ebola)</v>
      </c>
      <c r="V89" s="1" t="str">
        <f>IFERROR(INDEX(Theme[Thème_FR],MATCH(Data_Feedback[[#This Row],[Motcle.Maladie]],Theme[Mot cle maladie], )),"No Theme")</f>
        <v>Politique et réponse</v>
      </c>
      <c r="Y89" s="1"/>
      <c r="AG89" t="s">
        <v>47</v>
      </c>
      <c r="AH89" t="s">
        <v>48</v>
      </c>
      <c r="AI89" s="1" t="s">
        <v>460</v>
      </c>
      <c r="AJ89" s="1" t="s">
        <v>88</v>
      </c>
    </row>
    <row r="90" spans="1:36" x14ac:dyDescent="0.25">
      <c r="A90" s="1" t="s">
        <v>461</v>
      </c>
      <c r="B90" s="1" t="s">
        <v>6003</v>
      </c>
      <c r="C90" s="2">
        <v>44486</v>
      </c>
      <c r="D90" s="1" t="s">
        <v>34</v>
      </c>
      <c r="E90" s="1" t="s">
        <v>35</v>
      </c>
      <c r="F90" s="1" t="s">
        <v>69</v>
      </c>
      <c r="G90" s="1" t="s">
        <v>152</v>
      </c>
      <c r="H90" s="1" t="s">
        <v>37</v>
      </c>
      <c r="I90" s="1" t="s">
        <v>38</v>
      </c>
      <c r="J90" s="1" t="s">
        <v>462</v>
      </c>
      <c r="K90">
        <v>2</v>
      </c>
      <c r="L90" s="1" t="s">
        <v>40</v>
      </c>
      <c r="M90" s="1" t="s">
        <v>40</v>
      </c>
      <c r="N90" s="1" t="s">
        <v>53</v>
      </c>
      <c r="O90" s="1" t="s">
        <v>53</v>
      </c>
      <c r="P90" s="1" t="s">
        <v>99</v>
      </c>
      <c r="Q90" s="1" t="s">
        <v>100</v>
      </c>
      <c r="R90" s="1" t="s">
        <v>209</v>
      </c>
      <c r="S90" s="1" t="s">
        <v>210</v>
      </c>
      <c r="T90" s="1" t="str">
        <f>CONCATENATE(Data_Feedback[[#This Row],[Histoire]], "(AS. ",Data_Feedback[[#This Row],[Aire de Santé]], ")")</f>
        <v>Pourque le virus d'ebola parvienne dans l'animal qui contamine d'autres personnes ,d’où est venu cet virus?(AS. Ngongolio)</v>
      </c>
      <c r="U90" s="1" t="str">
        <f>CONCATENATE(Data_Feedback[[#This Row],[Mot Clé.FR]], "(",Data_Feedback[[#This Row],[Maladie.FR]], ")")</f>
        <v>L'origine du virus Ebola (Ebola)</v>
      </c>
      <c r="V90" s="1" t="str">
        <f>IFERROR(INDEX(Theme[Thème_FR],MATCH(Data_Feedback[[#This Row],[Motcle.Maladie]],Theme[Mot cle maladie], )),"No Theme")</f>
        <v>Ebola caractéristiques et transmission</v>
      </c>
      <c r="Y90" s="1"/>
      <c r="AG90" t="s">
        <v>47</v>
      </c>
      <c r="AH90" t="s">
        <v>48</v>
      </c>
      <c r="AI90" s="1" t="s">
        <v>463</v>
      </c>
      <c r="AJ90" s="1" t="s">
        <v>88</v>
      </c>
    </row>
    <row r="91" spans="1:36" x14ac:dyDescent="0.25">
      <c r="A91" s="1" t="s">
        <v>464</v>
      </c>
      <c r="B91" s="1" t="s">
        <v>6003</v>
      </c>
      <c r="C91" s="2">
        <v>44486</v>
      </c>
      <c r="D91" s="1" t="s">
        <v>34</v>
      </c>
      <c r="E91" s="1" t="s">
        <v>35</v>
      </c>
      <c r="F91" s="1" t="s">
        <v>69</v>
      </c>
      <c r="G91" s="1" t="s">
        <v>152</v>
      </c>
      <c r="H91" s="1" t="s">
        <v>37</v>
      </c>
      <c r="I91" s="1" t="s">
        <v>38</v>
      </c>
      <c r="J91" s="1" t="s">
        <v>465</v>
      </c>
      <c r="K91">
        <v>1</v>
      </c>
      <c r="L91" s="1" t="s">
        <v>40</v>
      </c>
      <c r="M91" s="1" t="s">
        <v>40</v>
      </c>
      <c r="N91" s="1" t="s">
        <v>61</v>
      </c>
      <c r="O91" s="1" t="s">
        <v>62</v>
      </c>
      <c r="P91" s="1" t="s">
        <v>120</v>
      </c>
      <c r="Q91" s="1" t="s">
        <v>121</v>
      </c>
      <c r="R91" s="1" t="s">
        <v>122</v>
      </c>
      <c r="S91" s="1" t="s">
        <v>123</v>
      </c>
      <c r="T91" s="1" t="str">
        <f>CONCATENATE(Data_Feedback[[#This Row],[Histoire]], "(AS. ",Data_Feedback[[#This Row],[Aire de Santé]], ")")</f>
        <v>Ayez toujours le sens de maintenir  confiance à ne pas créer des alertes pour vous differencier avec les relais communuataires(AS. Ngongolio)</v>
      </c>
      <c r="U91" s="1" t="str">
        <f>CONCATENATE(Data_Feedback[[#This Row],[Mot Clé.FR]], "(",Data_Feedback[[#This Row],[Maladie.FR]], ")")</f>
        <v>Autres suggestions (Ebola)</v>
      </c>
      <c r="V91" s="1" t="str">
        <f>IFERROR(INDEX(Theme[Thème_FR],MATCH(Data_Feedback[[#This Row],[Motcle.Maladie]],Theme[Mot cle maladie], )),"No Theme")</f>
        <v>Ebola feedback autres</v>
      </c>
      <c r="Y91" s="1"/>
      <c r="AG91" t="s">
        <v>47</v>
      </c>
      <c r="AH91" t="s">
        <v>48</v>
      </c>
      <c r="AI91" s="1" t="s">
        <v>466</v>
      </c>
      <c r="AJ91" s="1" t="s">
        <v>88</v>
      </c>
    </row>
    <row r="92" spans="1:36" x14ac:dyDescent="0.25">
      <c r="A92" s="1" t="s">
        <v>467</v>
      </c>
      <c r="B92" s="1" t="s">
        <v>6003</v>
      </c>
      <c r="C92" s="2">
        <v>44486</v>
      </c>
      <c r="D92" s="1" t="s">
        <v>34</v>
      </c>
      <c r="E92" s="1" t="s">
        <v>35</v>
      </c>
      <c r="F92" s="1" t="s">
        <v>69</v>
      </c>
      <c r="G92" s="1" t="s">
        <v>152</v>
      </c>
      <c r="H92" s="1" t="s">
        <v>37</v>
      </c>
      <c r="I92" s="1" t="s">
        <v>38</v>
      </c>
      <c r="J92" s="1" t="s">
        <v>468</v>
      </c>
      <c r="K92">
        <v>5</v>
      </c>
      <c r="L92" s="1" t="s">
        <v>40</v>
      </c>
      <c r="M92" s="1" t="s">
        <v>40</v>
      </c>
      <c r="N92" s="1" t="s">
        <v>61</v>
      </c>
      <c r="O92" s="1" t="s">
        <v>62</v>
      </c>
      <c r="P92" s="1" t="s">
        <v>334</v>
      </c>
      <c r="Q92" s="1" t="s">
        <v>335</v>
      </c>
      <c r="R92" s="1" t="s">
        <v>336</v>
      </c>
      <c r="S92" s="1" t="s">
        <v>337</v>
      </c>
      <c r="T92" s="1" t="str">
        <f>CONCATENATE(Data_Feedback[[#This Row],[Histoire]], "(AS. ",Data_Feedback[[#This Row],[Aire de Santé]], ")")</f>
        <v>Nous vous encouregeons vous secouristes locales  de continuer toujours avec cette sensibilition pour ne plus permettre une propagation  du virus d'ebola dans tout le reste du milieu(AS. Ngongolio)</v>
      </c>
      <c r="U92" s="1" t="str">
        <f>CONCATENATE(Data_Feedback[[#This Row],[Mot Clé.FR]], "(",Data_Feedback[[#This Row],[Maladie.FR]], ")")</f>
        <v>Sensibilisation sur Ebola (Ebola)</v>
      </c>
      <c r="V92" s="1" t="str">
        <f>IFERROR(INDEX(Theme[Thème_FR],MATCH(Data_Feedback[[#This Row],[Motcle.Maladie]],Theme[Mot cle maladie], )),"No Theme")</f>
        <v>Communication/sensibilisation</v>
      </c>
      <c r="Y92" s="1"/>
      <c r="AG92" t="s">
        <v>47</v>
      </c>
      <c r="AH92" t="s">
        <v>48</v>
      </c>
      <c r="AI92" s="1" t="s">
        <v>469</v>
      </c>
      <c r="AJ92" s="1" t="s">
        <v>88</v>
      </c>
    </row>
    <row r="93" spans="1:36" x14ac:dyDescent="0.25">
      <c r="A93" s="1" t="s">
        <v>470</v>
      </c>
      <c r="B93" s="1" t="s">
        <v>6003</v>
      </c>
      <c r="C93" s="2">
        <v>44486</v>
      </c>
      <c r="D93" s="1" t="s">
        <v>34</v>
      </c>
      <c r="E93" s="1" t="s">
        <v>35</v>
      </c>
      <c r="F93" s="1" t="s">
        <v>69</v>
      </c>
      <c r="G93" s="1" t="s">
        <v>152</v>
      </c>
      <c r="H93" s="1" t="s">
        <v>37</v>
      </c>
      <c r="I93" s="1" t="s">
        <v>38</v>
      </c>
      <c r="J93" s="1" t="s">
        <v>471</v>
      </c>
      <c r="K93">
        <v>2</v>
      </c>
      <c r="L93" s="1" t="s">
        <v>40</v>
      </c>
      <c r="M93" s="1" t="s">
        <v>40</v>
      </c>
      <c r="N93" s="1" t="s">
        <v>41</v>
      </c>
      <c r="O93" s="1" t="s">
        <v>42</v>
      </c>
      <c r="P93" s="1" t="s">
        <v>77</v>
      </c>
      <c r="Q93" s="1" t="s">
        <v>78</v>
      </c>
      <c r="R93" s="1" t="s">
        <v>472</v>
      </c>
      <c r="S93" s="1" t="s">
        <v>473</v>
      </c>
      <c r="T93" s="1" t="str">
        <f>CONCATENATE(Data_Feedback[[#This Row],[Histoire]], "(AS. ",Data_Feedback[[#This Row],[Aire de Santé]], ")")</f>
        <v>Dit'on que vous venez tuer la population avec ebola parce que covid n'a pas reussi à exterminer la population(AS. Ngongolio)</v>
      </c>
      <c r="U93" s="1" t="str">
        <f>CONCATENATE(Data_Feedback[[#This Row],[Mot Clé.FR]], "(",Data_Feedback[[#This Row],[Maladie.FR]], ")")</f>
        <v>Nuire aux gens (la politique) (Ebola)</v>
      </c>
      <c r="V93" s="1" t="str">
        <f>IFERROR(INDEX(Theme[Thème_FR],MATCH(Data_Feedback[[#This Row],[Motcle.Maladie]],Theme[Mot cle maladie], )),"No Theme")</f>
        <v>Politique et réponse</v>
      </c>
      <c r="Y93" s="1" t="s">
        <v>20</v>
      </c>
      <c r="AG93" t="s">
        <v>47</v>
      </c>
      <c r="AH93" t="s">
        <v>48</v>
      </c>
      <c r="AI93" s="1" t="s">
        <v>474</v>
      </c>
      <c r="AJ93" s="1" t="s">
        <v>88</v>
      </c>
    </row>
    <row r="94" spans="1:36" x14ac:dyDescent="0.25">
      <c r="A94" s="1" t="s">
        <v>475</v>
      </c>
      <c r="B94" s="1" t="s">
        <v>6003</v>
      </c>
      <c r="C94" s="2">
        <v>44486</v>
      </c>
      <c r="D94" s="1" t="s">
        <v>34</v>
      </c>
      <c r="E94" s="1" t="s">
        <v>35</v>
      </c>
      <c r="F94" s="1" t="s">
        <v>69</v>
      </c>
      <c r="G94" s="1" t="s">
        <v>152</v>
      </c>
      <c r="H94" s="1" t="s">
        <v>37</v>
      </c>
      <c r="I94" s="1" t="s">
        <v>38</v>
      </c>
      <c r="J94" s="1" t="s">
        <v>476</v>
      </c>
      <c r="K94">
        <v>1</v>
      </c>
      <c r="L94" s="1" t="s">
        <v>40</v>
      </c>
      <c r="M94" s="1" t="s">
        <v>40</v>
      </c>
      <c r="N94" s="1" t="s">
        <v>41</v>
      </c>
      <c r="O94" s="1" t="s">
        <v>42</v>
      </c>
      <c r="P94" s="1" t="s">
        <v>43</v>
      </c>
      <c r="Q94" s="1" t="s">
        <v>44</v>
      </c>
      <c r="R94" s="1" t="s">
        <v>477</v>
      </c>
      <c r="S94" s="1" t="s">
        <v>478</v>
      </c>
      <c r="T94" s="1" t="str">
        <f>CONCATENATE(Data_Feedback[[#This Row],[Histoire]], "(AS. ",Data_Feedback[[#This Row],[Aire de Santé]], ")")</f>
        <v>Cette maladie existe mais elle est venue nous mettre sur un même lieu pourque ca puisse nous finir(AS. Ngongolio)</v>
      </c>
      <c r="U94" s="1" t="str">
        <f>CONCATENATE(Data_Feedback[[#This Row],[Mot Clé.FR]], "(",Data_Feedback[[#This Row],[Maladie.FR]], ")")</f>
        <v>L'Ebola est réel (Ebola)</v>
      </c>
      <c r="V94" s="1" t="str">
        <f>IFERROR(INDEX(Theme[Thème_FR],MATCH(Data_Feedback[[#This Row],[Motcle.Maladie]],Theme[Mot cle maladie], )),"No Theme")</f>
        <v>Ebola caractéristiques et transmission</v>
      </c>
      <c r="Y94" s="1"/>
      <c r="AG94" t="s">
        <v>47</v>
      </c>
      <c r="AH94" t="s">
        <v>48</v>
      </c>
      <c r="AI94" s="1" t="s">
        <v>479</v>
      </c>
      <c r="AJ94" s="1" t="s">
        <v>88</v>
      </c>
    </row>
    <row r="95" spans="1:36" x14ac:dyDescent="0.25">
      <c r="A95" s="1" t="s">
        <v>480</v>
      </c>
      <c r="B95" s="1" t="s">
        <v>6003</v>
      </c>
      <c r="C95" s="2">
        <v>44486</v>
      </c>
      <c r="D95" s="1" t="s">
        <v>34</v>
      </c>
      <c r="E95" s="1" t="s">
        <v>35</v>
      </c>
      <c r="F95" s="1" t="s">
        <v>69</v>
      </c>
      <c r="G95" s="1" t="s">
        <v>152</v>
      </c>
      <c r="H95" s="1" t="s">
        <v>37</v>
      </c>
      <c r="I95" s="1" t="s">
        <v>38</v>
      </c>
      <c r="J95" s="1" t="s">
        <v>481</v>
      </c>
      <c r="K95">
        <v>1</v>
      </c>
      <c r="L95" s="1" t="s">
        <v>40</v>
      </c>
      <c r="M95" s="1" t="s">
        <v>40</v>
      </c>
      <c r="N95" s="1" t="s">
        <v>53</v>
      </c>
      <c r="O95" s="1" t="s">
        <v>53</v>
      </c>
      <c r="P95" s="1" t="s">
        <v>99</v>
      </c>
      <c r="Q95" s="1" t="s">
        <v>100</v>
      </c>
      <c r="R95" s="1" t="s">
        <v>101</v>
      </c>
      <c r="S95" s="1" t="s">
        <v>102</v>
      </c>
      <c r="T95" s="1" t="str">
        <f>CONCATENATE(Data_Feedback[[#This Row],[Histoire]], "(AS. ",Data_Feedback[[#This Row],[Aire de Santé]], ")")</f>
        <v>Ebola qui apparait aujourd'hui à Beni est-ce que il est vrai?(AS. Ngongolio)</v>
      </c>
      <c r="U95" s="1" t="str">
        <f>CONCATENATE(Data_Feedback[[#This Row],[Mot Clé.FR]], "(",Data_Feedback[[#This Row],[Maladie.FR]], ")")</f>
        <v>Les faits et spécificités d’Ebola (Ebola)</v>
      </c>
      <c r="V95" s="1" t="str">
        <f>IFERROR(INDEX(Theme[Thème_FR],MATCH(Data_Feedback[[#This Row],[Motcle.Maladie]],Theme[Mot cle maladie], )),"No Theme")</f>
        <v>Ebola caractéristiques et transmission</v>
      </c>
      <c r="Y95" s="1"/>
      <c r="AG95" t="s">
        <v>47</v>
      </c>
      <c r="AH95" t="s">
        <v>48</v>
      </c>
      <c r="AI95" s="1" t="s">
        <v>482</v>
      </c>
      <c r="AJ95" s="1" t="s">
        <v>88</v>
      </c>
    </row>
    <row r="96" spans="1:36" x14ac:dyDescent="0.25">
      <c r="A96" s="1" t="s">
        <v>483</v>
      </c>
      <c r="B96" s="1" t="s">
        <v>6003</v>
      </c>
      <c r="C96" s="2">
        <v>44486</v>
      </c>
      <c r="D96" s="1" t="s">
        <v>34</v>
      </c>
      <c r="E96" s="1" t="s">
        <v>35</v>
      </c>
      <c r="F96" s="1" t="s">
        <v>69</v>
      </c>
      <c r="G96" s="1" t="s">
        <v>152</v>
      </c>
      <c r="H96" s="1" t="s">
        <v>37</v>
      </c>
      <c r="I96" s="1" t="s">
        <v>38</v>
      </c>
      <c r="J96" s="1" t="s">
        <v>484</v>
      </c>
      <c r="K96">
        <v>1</v>
      </c>
      <c r="L96" s="1" t="s">
        <v>40</v>
      </c>
      <c r="M96" s="1" t="s">
        <v>40</v>
      </c>
      <c r="N96" s="1" t="s">
        <v>53</v>
      </c>
      <c r="O96" s="1" t="s">
        <v>53</v>
      </c>
      <c r="P96" s="1" t="s">
        <v>113</v>
      </c>
      <c r="Q96" s="1" t="s">
        <v>114</v>
      </c>
      <c r="R96" s="1" t="s">
        <v>485</v>
      </c>
      <c r="S96" s="1" t="s">
        <v>486</v>
      </c>
      <c r="T96" s="1" t="str">
        <f>CONCATENATE(Data_Feedback[[#This Row],[Histoire]], "(AS. ",Data_Feedback[[#This Row],[Aire de Santé]], ")")</f>
        <v>Est-ce que cette maladie n'est pas revenue suite aux personnes vaccinées d'ebola de l'année passée?(AS. Ngongolio)</v>
      </c>
      <c r="U96" s="1" t="str">
        <f>CONCATENATE(Data_Feedback[[#This Row],[Mot Clé.FR]], "(",Data_Feedback[[#This Row],[Maladie.FR]], ")")</f>
        <v>Questions par rapport aux personnes guéries de MVE (Ebola)</v>
      </c>
      <c r="V96" s="1" t="str">
        <f>IFERROR(INDEX(Theme[Thème_FR],MATCH(Data_Feedback[[#This Row],[Motcle.Maladie]],Theme[Mot cle maladie], )),"No Theme")</f>
        <v>Suivi contacts, guéries, personnes spécifiques</v>
      </c>
      <c r="Y96" s="1"/>
      <c r="AG96" t="s">
        <v>47</v>
      </c>
      <c r="AH96" t="s">
        <v>48</v>
      </c>
      <c r="AI96" s="1" t="s">
        <v>487</v>
      </c>
      <c r="AJ96" s="1" t="s">
        <v>88</v>
      </c>
    </row>
    <row r="97" spans="1:36" x14ac:dyDescent="0.25">
      <c r="A97" s="1" t="s">
        <v>488</v>
      </c>
      <c r="B97" s="1" t="s">
        <v>6003</v>
      </c>
      <c r="C97" s="2">
        <v>44486</v>
      </c>
      <c r="D97" s="1" t="s">
        <v>34</v>
      </c>
      <c r="E97" s="1" t="s">
        <v>35</v>
      </c>
      <c r="F97" s="1" t="s">
        <v>69</v>
      </c>
      <c r="G97" s="1" t="s">
        <v>152</v>
      </c>
      <c r="H97" s="1" t="s">
        <v>37</v>
      </c>
      <c r="I97" s="1" t="s">
        <v>38</v>
      </c>
      <c r="J97" s="1" t="s">
        <v>489</v>
      </c>
      <c r="K97">
        <v>1</v>
      </c>
      <c r="L97" s="1" t="s">
        <v>40</v>
      </c>
      <c r="M97" s="1" t="s">
        <v>40</v>
      </c>
      <c r="N97" s="1" t="s">
        <v>61</v>
      </c>
      <c r="O97" s="1" t="s">
        <v>62</v>
      </c>
      <c r="P97" s="1" t="s">
        <v>444</v>
      </c>
      <c r="Q97" s="1" t="s">
        <v>445</v>
      </c>
      <c r="R97" s="1" t="s">
        <v>490</v>
      </c>
      <c r="S97" s="1" t="s">
        <v>491</v>
      </c>
      <c r="T97" s="1" t="str">
        <f>CONCATENATE(Data_Feedback[[#This Row],[Histoire]], "(AS. ",Data_Feedback[[#This Row],[Aire de Santé]], ")")</f>
        <v>Il faut que nos autorités cherchent le moyen pour encadrer scolairement nos enfants car ce dernier temps ,ils veulent  s'auto-financer en circulant dans les poubelles  pour ne plus s'exposer dans plusieurs maladies(AS. Ngongolio)</v>
      </c>
      <c r="U97" s="1" t="str">
        <f>CONCATENATE(Data_Feedback[[#This Row],[Mot Clé.FR]], "(",Data_Feedback[[#This Row],[Maladie.FR]], ")")</f>
        <v>Besoin d’action des gouvernements contre Ebola (Ebola)</v>
      </c>
      <c r="V97" s="1" t="str">
        <f>IFERROR(INDEX(Theme[Thème_FR],MATCH(Data_Feedback[[#This Row],[Motcle.Maladie]],Theme[Mot cle maladie], )),"No Theme")</f>
        <v>Politique et réponse</v>
      </c>
      <c r="Y97" s="1"/>
      <c r="AG97" t="s">
        <v>47</v>
      </c>
      <c r="AH97" t="s">
        <v>48</v>
      </c>
      <c r="AI97" s="1" t="s">
        <v>492</v>
      </c>
      <c r="AJ97" s="1" t="s">
        <v>88</v>
      </c>
    </row>
    <row r="98" spans="1:36" x14ac:dyDescent="0.25">
      <c r="A98" s="1" t="s">
        <v>493</v>
      </c>
      <c r="B98" s="1" t="s">
        <v>6003</v>
      </c>
      <c r="C98" s="2">
        <v>44486</v>
      </c>
      <c r="D98" s="1" t="s">
        <v>34</v>
      </c>
      <c r="E98" s="1" t="s">
        <v>35</v>
      </c>
      <c r="F98" s="1" t="s">
        <v>69</v>
      </c>
      <c r="G98" s="1" t="s">
        <v>152</v>
      </c>
      <c r="H98" s="1" t="s">
        <v>37</v>
      </c>
      <c r="I98" s="1" t="s">
        <v>38</v>
      </c>
      <c r="J98" s="1" t="s">
        <v>494</v>
      </c>
      <c r="K98">
        <v>6</v>
      </c>
      <c r="L98" s="1" t="s">
        <v>40</v>
      </c>
      <c r="M98" s="1" t="s">
        <v>40</v>
      </c>
      <c r="N98" s="1" t="s">
        <v>144</v>
      </c>
      <c r="O98" s="1" t="s">
        <v>145</v>
      </c>
      <c r="P98" s="1" t="s">
        <v>260</v>
      </c>
      <c r="Q98" s="1" t="s">
        <v>261</v>
      </c>
      <c r="R98" s="1" t="s">
        <v>262</v>
      </c>
      <c r="S98" s="1" t="s">
        <v>263</v>
      </c>
      <c r="T98" s="1" t="str">
        <f>CONCATENATE(Data_Feedback[[#This Row],[Histoire]], "(AS. ",Data_Feedback[[#This Row],[Aire de Santé]], ")")</f>
        <v>Merci pour la sensibilisation que vous êtes entrain de faire pour éradiquer les différentes maladies (AS. Ngongolio)</v>
      </c>
      <c r="U98" s="1" t="str">
        <f>CONCATENATE(Data_Feedback[[#This Row],[Mot Clé.FR]], "(",Data_Feedback[[#This Row],[Maladie.FR]], ")")</f>
        <v>Merci pour la sensibilisation (Ebola)</v>
      </c>
      <c r="V98" s="1" t="str">
        <f>IFERROR(INDEX(Theme[Thème_FR],MATCH(Data_Feedback[[#This Row],[Motcle.Maladie]],Theme[Mot cle maladie], )),"No Theme")</f>
        <v>Remerciement/encouragement</v>
      </c>
      <c r="Y98" s="1"/>
      <c r="AG98" t="s">
        <v>47</v>
      </c>
      <c r="AH98" t="s">
        <v>48</v>
      </c>
      <c r="AI98" s="1" t="s">
        <v>495</v>
      </c>
      <c r="AJ98" s="1" t="s">
        <v>88</v>
      </c>
    </row>
    <row r="99" spans="1:36" x14ac:dyDescent="0.25">
      <c r="A99" s="1" t="s">
        <v>496</v>
      </c>
      <c r="B99" s="1" t="s">
        <v>6003</v>
      </c>
      <c r="C99" s="2">
        <v>44486</v>
      </c>
      <c r="D99" s="1" t="s">
        <v>34</v>
      </c>
      <c r="E99" s="1" t="s">
        <v>35</v>
      </c>
      <c r="F99" s="1" t="s">
        <v>69</v>
      </c>
      <c r="G99" s="1" t="s">
        <v>152</v>
      </c>
      <c r="H99" s="1" t="s">
        <v>37</v>
      </c>
      <c r="I99" s="1" t="s">
        <v>38</v>
      </c>
      <c r="J99" s="1" t="s">
        <v>497</v>
      </c>
      <c r="K99">
        <v>1</v>
      </c>
      <c r="L99" s="1" t="s">
        <v>40</v>
      </c>
      <c r="M99" s="1" t="s">
        <v>40</v>
      </c>
      <c r="N99" s="1" t="s">
        <v>53</v>
      </c>
      <c r="O99" s="1" t="s">
        <v>53</v>
      </c>
      <c r="P99" s="1" t="s">
        <v>168</v>
      </c>
      <c r="Q99" s="1" t="s">
        <v>169</v>
      </c>
      <c r="R99" s="1" t="s">
        <v>170</v>
      </c>
      <c r="S99" s="1" t="s">
        <v>171</v>
      </c>
      <c r="T99" s="1" t="str">
        <f>CONCATENATE(Data_Feedback[[#This Row],[Histoire]], "(AS. ",Data_Feedback[[#This Row],[Aire de Santé]], ")")</f>
        <v>Est-ce le même vaccin injecté aux gens lors de la 10e épidémie qui sera toujours utilisé par cette unième apparition de Ebola?(AS. Ngongolio)</v>
      </c>
      <c r="U99" s="1" t="str">
        <f>CONCATENATE(Data_Feedback[[#This Row],[Mot Clé.FR]], "(",Data_Feedback[[#This Row],[Maladie.FR]], ")")</f>
        <v>Efficacité du vaccin (Ebola)</v>
      </c>
      <c r="V99" s="1" t="str">
        <f>IFERROR(INDEX(Theme[Thème_FR],MATCH(Data_Feedback[[#This Row],[Motcle.Maladie]],Theme[Mot cle maladie], )),"No Theme")</f>
        <v>Vaccin et vaccination</v>
      </c>
      <c r="Y99" s="1"/>
      <c r="AG99" t="s">
        <v>47</v>
      </c>
      <c r="AH99" t="s">
        <v>48</v>
      </c>
      <c r="AI99" s="1" t="s">
        <v>498</v>
      </c>
      <c r="AJ99" s="1" t="s">
        <v>88</v>
      </c>
    </row>
    <row r="100" spans="1:36" x14ac:dyDescent="0.25">
      <c r="A100" s="1" t="s">
        <v>499</v>
      </c>
      <c r="B100" s="1" t="s">
        <v>6003</v>
      </c>
      <c r="C100" s="2">
        <v>44486</v>
      </c>
      <c r="D100" s="1" t="s">
        <v>34</v>
      </c>
      <c r="E100" s="1" t="s">
        <v>35</v>
      </c>
      <c r="F100" s="1" t="s">
        <v>69</v>
      </c>
      <c r="G100" s="1" t="s">
        <v>152</v>
      </c>
      <c r="H100" s="1" t="s">
        <v>37</v>
      </c>
      <c r="I100" s="1" t="s">
        <v>38</v>
      </c>
      <c r="J100" s="1" t="s">
        <v>500</v>
      </c>
      <c r="K100">
        <v>4</v>
      </c>
      <c r="L100" s="1" t="s">
        <v>40</v>
      </c>
      <c r="M100" s="1" t="s">
        <v>40</v>
      </c>
      <c r="N100" s="1" t="s">
        <v>61</v>
      </c>
      <c r="O100" s="1" t="s">
        <v>62</v>
      </c>
      <c r="P100" s="1" t="s">
        <v>334</v>
      </c>
      <c r="Q100" s="1" t="s">
        <v>335</v>
      </c>
      <c r="R100" s="1" t="s">
        <v>336</v>
      </c>
      <c r="S100" s="1" t="s">
        <v>337</v>
      </c>
      <c r="T100" s="1" t="str">
        <f>CONCATENATE(Data_Feedback[[#This Row],[Histoire]], "(AS. ",Data_Feedback[[#This Row],[Aire de Santé]], ")")</f>
        <v>Elargissez la sensibilisation dans les coins et recoins de Beni car la communauté avait déjà mis ebola dans l'oubliette pour ne se pencehr que sur covid,ceci pour couper la chaine de transmission de ce virus(AS. Ngongolio)</v>
      </c>
      <c r="U100" s="1" t="str">
        <f>CONCATENATE(Data_Feedback[[#This Row],[Mot Clé.FR]], "(",Data_Feedback[[#This Row],[Maladie.FR]], ")")</f>
        <v>Sensibilisation sur Ebola (Ebola)</v>
      </c>
      <c r="V100" s="1" t="str">
        <f>IFERROR(INDEX(Theme[Thème_FR],MATCH(Data_Feedback[[#This Row],[Motcle.Maladie]],Theme[Mot cle maladie], )),"No Theme")</f>
        <v>Communication/sensibilisation</v>
      </c>
      <c r="Y100" s="1"/>
      <c r="AG100" t="s">
        <v>47</v>
      </c>
      <c r="AH100" t="s">
        <v>48</v>
      </c>
      <c r="AI100" s="1" t="s">
        <v>501</v>
      </c>
      <c r="AJ100" s="1" t="s">
        <v>88</v>
      </c>
    </row>
    <row r="101" spans="1:36" x14ac:dyDescent="0.25">
      <c r="A101" s="1" t="s">
        <v>502</v>
      </c>
      <c r="B101" s="1" t="s">
        <v>6003</v>
      </c>
      <c r="C101" s="2">
        <v>44486</v>
      </c>
      <c r="D101" s="1" t="s">
        <v>34</v>
      </c>
      <c r="E101" s="1" t="s">
        <v>35</v>
      </c>
      <c r="F101" s="1" t="s">
        <v>69</v>
      </c>
      <c r="G101" s="1" t="s">
        <v>152</v>
      </c>
      <c r="H101" s="1" t="s">
        <v>37</v>
      </c>
      <c r="I101" s="1" t="s">
        <v>38</v>
      </c>
      <c r="J101" s="1" t="s">
        <v>503</v>
      </c>
      <c r="K101">
        <v>20</v>
      </c>
      <c r="L101" s="1" t="s">
        <v>40</v>
      </c>
      <c r="M101" s="1" t="s">
        <v>40</v>
      </c>
      <c r="N101" s="1" t="s">
        <v>144</v>
      </c>
      <c r="O101" s="1" t="s">
        <v>145</v>
      </c>
      <c r="P101" s="1" t="s">
        <v>504</v>
      </c>
      <c r="Q101" s="1" t="s">
        <v>504</v>
      </c>
      <c r="R101" s="1" t="s">
        <v>504</v>
      </c>
      <c r="S101" s="1"/>
      <c r="T101" s="1" t="str">
        <f>CONCATENATE(Data_Feedback[[#This Row],[Histoire]], "(AS. ",Data_Feedback[[#This Row],[Aire de Santé]], ")")</f>
        <v>Courage et bon travail(AS. Ngongolio)</v>
      </c>
      <c r="U101" s="1" t="str">
        <f>CONCATENATE(Data_Feedback[[#This Row],[Mot Clé.FR]], "(",Data_Feedback[[#This Row],[Maladie.FR]], ")")</f>
        <v>Encouragement(Ebola)</v>
      </c>
      <c r="V101" s="1" t="str">
        <f>IFERROR(INDEX(Theme[Thème_FR],MATCH(Data_Feedback[[#This Row],[Motcle.Maladie]],Theme[Mot cle maladie], )),"No Theme")</f>
        <v>No Theme</v>
      </c>
      <c r="Y101" s="1"/>
      <c r="AG101" t="s">
        <v>47</v>
      </c>
      <c r="AH101" t="s">
        <v>48</v>
      </c>
      <c r="AI101" s="1" t="s">
        <v>505</v>
      </c>
      <c r="AJ101" s="1" t="s">
        <v>88</v>
      </c>
    </row>
    <row r="102" spans="1:36" x14ac:dyDescent="0.25">
      <c r="A102" s="1" t="s">
        <v>506</v>
      </c>
      <c r="B102" s="1" t="s">
        <v>6003</v>
      </c>
      <c r="C102" s="2">
        <v>44489</v>
      </c>
      <c r="D102" s="1" t="s">
        <v>507</v>
      </c>
      <c r="E102" s="1" t="s">
        <v>35</v>
      </c>
      <c r="F102" s="1" t="s">
        <v>219</v>
      </c>
      <c r="G102" s="1" t="s">
        <v>219</v>
      </c>
      <c r="H102" s="1" t="s">
        <v>37</v>
      </c>
      <c r="I102" s="1" t="s">
        <v>38</v>
      </c>
      <c r="J102" s="1" t="s">
        <v>508</v>
      </c>
      <c r="K102">
        <v>3</v>
      </c>
      <c r="L102" s="1" t="s">
        <v>40</v>
      </c>
      <c r="M102" s="1" t="s">
        <v>40</v>
      </c>
      <c r="N102" s="1" t="s">
        <v>41</v>
      </c>
      <c r="O102" s="1" t="s">
        <v>42</v>
      </c>
      <c r="P102" s="1" t="s">
        <v>161</v>
      </c>
      <c r="Q102" s="1" t="s">
        <v>162</v>
      </c>
      <c r="R102" s="1" t="s">
        <v>163</v>
      </c>
      <c r="S102" s="1" t="s">
        <v>164</v>
      </c>
      <c r="T102" s="1" t="str">
        <f>CONCATENATE(Data_Feedback[[#This Row],[Histoire]], "(AS. ",Data_Feedback[[#This Row],[Aire de Santé]], ")")</f>
        <v>le vaccin contre ebola est une politique de propger encore ce virus dans la communauté(AS. Paida)</v>
      </c>
      <c r="U102" s="1" t="str">
        <f>CONCATENATE(Data_Feedback[[#This Row],[Mot Clé.FR]], "(",Data_Feedback[[#This Row],[Maladie.FR]], ")")</f>
        <v>Suspicions à propos du vaccin (Ebola)</v>
      </c>
      <c r="V102" s="1" t="str">
        <f>IFERROR(INDEX(Theme[Thème_FR],MATCH(Data_Feedback[[#This Row],[Motcle.Maladie]],Theme[Mot cle maladie], )),"No Theme")</f>
        <v>Vaccin et vaccination</v>
      </c>
      <c r="Y102" s="1"/>
      <c r="AG102" t="s">
        <v>47</v>
      </c>
      <c r="AH102" t="s">
        <v>48</v>
      </c>
      <c r="AI102" s="1" t="s">
        <v>509</v>
      </c>
      <c r="AJ102" s="1" t="s">
        <v>223</v>
      </c>
    </row>
    <row r="103" spans="1:36" x14ac:dyDescent="0.25">
      <c r="A103" s="1" t="s">
        <v>510</v>
      </c>
      <c r="B103" s="1" t="s">
        <v>6003</v>
      </c>
      <c r="C103" s="2">
        <v>44489</v>
      </c>
      <c r="D103" s="1" t="s">
        <v>507</v>
      </c>
      <c r="E103" s="1" t="s">
        <v>35</v>
      </c>
      <c r="F103" s="1" t="s">
        <v>219</v>
      </c>
      <c r="G103" s="1" t="s">
        <v>219</v>
      </c>
      <c r="H103" s="1" t="s">
        <v>37</v>
      </c>
      <c r="I103" s="1" t="s">
        <v>38</v>
      </c>
      <c r="J103" s="1" t="s">
        <v>511</v>
      </c>
      <c r="K103">
        <v>1</v>
      </c>
      <c r="L103" s="1" t="s">
        <v>40</v>
      </c>
      <c r="M103" s="1" t="s">
        <v>40</v>
      </c>
      <c r="N103" s="1" t="s">
        <v>41</v>
      </c>
      <c r="O103" s="1" t="s">
        <v>42</v>
      </c>
      <c r="P103" s="1" t="s">
        <v>161</v>
      </c>
      <c r="Q103" s="1" t="s">
        <v>162</v>
      </c>
      <c r="R103" s="1" t="s">
        <v>512</v>
      </c>
      <c r="S103" s="1" t="s">
        <v>513</v>
      </c>
      <c r="T103" s="1" t="str">
        <f>CONCATENATE(Data_Feedback[[#This Row],[Histoire]], "(AS. ",Data_Feedback[[#This Row],[Aire de Santé]], ")")</f>
        <v>Au lieu de vaccination on fait tarder les gens(AS. Paida)</v>
      </c>
      <c r="U103" s="1" t="str">
        <f>CONCATENATE(Data_Feedback[[#This Row],[Mot Clé.FR]], "(",Data_Feedback[[#This Row],[Maladie.FR]], ")")</f>
        <v>Distribution injuste du vaccin (Ebola)</v>
      </c>
      <c r="V103" s="1" t="str">
        <f>IFERROR(INDEX(Theme[Thème_FR],MATCH(Data_Feedback[[#This Row],[Motcle.Maladie]],Theme[Mot cle maladie], )),"No Theme")</f>
        <v>Vaccin et vaccination</v>
      </c>
      <c r="Y103" s="1"/>
      <c r="AG103" t="s">
        <v>47</v>
      </c>
      <c r="AH103" t="s">
        <v>48</v>
      </c>
      <c r="AI103" s="1" t="s">
        <v>514</v>
      </c>
      <c r="AJ103" s="1" t="s">
        <v>223</v>
      </c>
    </row>
    <row r="104" spans="1:36" x14ac:dyDescent="0.25">
      <c r="A104" s="1" t="s">
        <v>515</v>
      </c>
      <c r="B104" s="1" t="s">
        <v>6003</v>
      </c>
      <c r="C104" s="2">
        <v>44489</v>
      </c>
      <c r="D104" s="1" t="s">
        <v>507</v>
      </c>
      <c r="E104" s="1" t="s">
        <v>35</v>
      </c>
      <c r="F104" s="1" t="s">
        <v>219</v>
      </c>
      <c r="G104" s="1" t="s">
        <v>219</v>
      </c>
      <c r="H104" s="1" t="s">
        <v>37</v>
      </c>
      <c r="I104" s="1" t="s">
        <v>38</v>
      </c>
      <c r="J104" s="1" t="s">
        <v>516</v>
      </c>
      <c r="K104">
        <v>2</v>
      </c>
      <c r="L104" s="1" t="s">
        <v>40</v>
      </c>
      <c r="M104" s="1" t="s">
        <v>40</v>
      </c>
      <c r="N104" s="1" t="s">
        <v>41</v>
      </c>
      <c r="O104" s="1" t="s">
        <v>42</v>
      </c>
      <c r="P104" s="1" t="s">
        <v>77</v>
      </c>
      <c r="Q104" s="1" t="s">
        <v>78</v>
      </c>
      <c r="R104" s="1" t="s">
        <v>79</v>
      </c>
      <c r="S104" s="1" t="s">
        <v>80</v>
      </c>
      <c r="T104" s="1" t="str">
        <f>CONCATENATE(Data_Feedback[[#This Row],[Histoire]], "(AS. ",Data_Feedback[[#This Row],[Aire de Santé]], ")")</f>
        <v>les politiciens sont entrain de concevoir les virus pour continuer à massacrer les gens(AS. Paida)</v>
      </c>
      <c r="U104" s="1" t="str">
        <f>CONCATENATE(Data_Feedback[[#This Row],[Mot Clé.FR]], "(",Data_Feedback[[#This Row],[Maladie.FR]], ")")</f>
        <v>Ebola est un outil politique (Ebola)</v>
      </c>
      <c r="V104" s="1" t="str">
        <f>IFERROR(INDEX(Theme[Thème_FR],MATCH(Data_Feedback[[#This Row],[Motcle.Maladie]],Theme[Mot cle maladie], )),"No Theme")</f>
        <v>Politique et réponse</v>
      </c>
      <c r="Y104" s="1"/>
      <c r="AG104" t="s">
        <v>47</v>
      </c>
      <c r="AH104" t="s">
        <v>48</v>
      </c>
      <c r="AI104" s="1" t="s">
        <v>517</v>
      </c>
      <c r="AJ104" s="1" t="s">
        <v>223</v>
      </c>
    </row>
    <row r="105" spans="1:36" x14ac:dyDescent="0.25">
      <c r="A105" s="1" t="s">
        <v>518</v>
      </c>
      <c r="B105" s="1" t="s">
        <v>6003</v>
      </c>
      <c r="C105" s="2">
        <v>44489</v>
      </c>
      <c r="D105" s="1" t="s">
        <v>507</v>
      </c>
      <c r="E105" s="1" t="s">
        <v>35</v>
      </c>
      <c r="F105" s="1" t="s">
        <v>219</v>
      </c>
      <c r="G105" s="1" t="s">
        <v>219</v>
      </c>
      <c r="H105" s="1" t="s">
        <v>37</v>
      </c>
      <c r="I105" s="1" t="s">
        <v>38</v>
      </c>
      <c r="J105" s="1" t="s">
        <v>519</v>
      </c>
      <c r="K105">
        <v>1</v>
      </c>
      <c r="L105" s="1" t="s">
        <v>40</v>
      </c>
      <c r="M105" s="1" t="s">
        <v>40</v>
      </c>
      <c r="N105" s="1" t="s">
        <v>53</v>
      </c>
      <c r="O105" s="1" t="s">
        <v>53</v>
      </c>
      <c r="P105" s="1" t="s">
        <v>168</v>
      </c>
      <c r="Q105" s="1" t="s">
        <v>169</v>
      </c>
      <c r="R105" s="1" t="s">
        <v>520</v>
      </c>
      <c r="S105" s="1" t="s">
        <v>513</v>
      </c>
      <c r="T105" s="1" t="str">
        <f>CONCATENATE(Data_Feedback[[#This Row],[Histoire]], "(AS. ",Data_Feedback[[#This Row],[Aire de Santé]], ")")</f>
        <v>Pourquoi la vaccination contre Ebola n'est pas porte à porte?(AS. Paida)</v>
      </c>
      <c r="U105" s="1" t="str">
        <f>CONCATENATE(Data_Feedback[[#This Row],[Mot Clé.FR]], "(",Data_Feedback[[#This Row],[Maladie.FR]], ")")</f>
        <v>Distribution inéquitable du vaccin (Ebola)</v>
      </c>
      <c r="V105" s="1" t="str">
        <f>IFERROR(INDEX(Theme[Thème_FR],MATCH(Data_Feedback[[#This Row],[Motcle.Maladie]],Theme[Mot cle maladie], )),"No Theme")</f>
        <v>Vaccin et vaccination</v>
      </c>
      <c r="Y105" s="1"/>
      <c r="AG105" t="s">
        <v>47</v>
      </c>
      <c r="AH105" t="s">
        <v>48</v>
      </c>
      <c r="AI105" s="1" t="s">
        <v>521</v>
      </c>
      <c r="AJ105" s="1" t="s">
        <v>223</v>
      </c>
    </row>
    <row r="106" spans="1:36" x14ac:dyDescent="0.25">
      <c r="A106" s="1" t="s">
        <v>522</v>
      </c>
      <c r="B106" s="1" t="s">
        <v>6003</v>
      </c>
      <c r="C106" s="2">
        <v>44489</v>
      </c>
      <c r="D106" s="1" t="s">
        <v>507</v>
      </c>
      <c r="E106" s="1" t="s">
        <v>35</v>
      </c>
      <c r="F106" s="1" t="s">
        <v>219</v>
      </c>
      <c r="G106" s="1" t="s">
        <v>219</v>
      </c>
      <c r="H106" s="1" t="s">
        <v>37</v>
      </c>
      <c r="I106" s="1" t="s">
        <v>38</v>
      </c>
      <c r="J106" s="1" t="s">
        <v>523</v>
      </c>
      <c r="K106">
        <v>1</v>
      </c>
      <c r="L106" s="1" t="s">
        <v>40</v>
      </c>
      <c r="M106" s="1" t="s">
        <v>40</v>
      </c>
      <c r="N106" s="1" t="s">
        <v>53</v>
      </c>
      <c r="O106" s="1" t="s">
        <v>53</v>
      </c>
      <c r="P106" s="1" t="s">
        <v>99</v>
      </c>
      <c r="Q106" s="1" t="s">
        <v>100</v>
      </c>
      <c r="R106" s="1" t="s">
        <v>101</v>
      </c>
      <c r="S106" s="1" t="s">
        <v>102</v>
      </c>
      <c r="T106" s="1" t="str">
        <f>CONCATENATE(Data_Feedback[[#This Row],[Histoire]], "(AS. ",Data_Feedback[[#This Row],[Aire de Santé]], ")")</f>
        <v>Comment Ebola attaque actuellement les hommes alors que depuis  nos ancetres n savait que Ça attaque toujours les banieres.(AS. Paida)</v>
      </c>
      <c r="U106" s="1" t="str">
        <f>CONCATENATE(Data_Feedback[[#This Row],[Mot Clé.FR]], "(",Data_Feedback[[#This Row],[Maladie.FR]], ")")</f>
        <v>Les faits et spécificités d’Ebola (Ebola)</v>
      </c>
      <c r="V106" s="1" t="str">
        <f>IFERROR(INDEX(Theme[Thème_FR],MATCH(Data_Feedback[[#This Row],[Motcle.Maladie]],Theme[Mot cle maladie], )),"No Theme")</f>
        <v>Ebola caractéristiques et transmission</v>
      </c>
      <c r="Y106" s="1"/>
      <c r="AG106" t="s">
        <v>47</v>
      </c>
      <c r="AH106" t="s">
        <v>48</v>
      </c>
      <c r="AI106" s="1" t="s">
        <v>524</v>
      </c>
      <c r="AJ106" s="1" t="s">
        <v>223</v>
      </c>
    </row>
    <row r="107" spans="1:36" x14ac:dyDescent="0.25">
      <c r="A107" s="1" t="s">
        <v>525</v>
      </c>
      <c r="B107" s="1" t="s">
        <v>6003</v>
      </c>
      <c r="C107" s="2">
        <v>44489</v>
      </c>
      <c r="D107" s="1" t="s">
        <v>507</v>
      </c>
      <c r="E107" s="1" t="s">
        <v>35</v>
      </c>
      <c r="F107" s="1" t="s">
        <v>219</v>
      </c>
      <c r="G107" s="1" t="s">
        <v>219</v>
      </c>
      <c r="H107" s="1" t="s">
        <v>37</v>
      </c>
      <c r="I107" s="1" t="s">
        <v>38</v>
      </c>
      <c r="J107" s="1" t="s">
        <v>526</v>
      </c>
      <c r="K107">
        <v>2</v>
      </c>
      <c r="L107" s="1" t="s">
        <v>40</v>
      </c>
      <c r="M107" s="1" t="s">
        <v>40</v>
      </c>
      <c r="N107" s="1" t="s">
        <v>53</v>
      </c>
      <c r="O107" s="1" t="s">
        <v>53</v>
      </c>
      <c r="P107" s="1" t="s">
        <v>168</v>
      </c>
      <c r="Q107" s="1" t="s">
        <v>169</v>
      </c>
      <c r="R107" s="1" t="s">
        <v>527</v>
      </c>
      <c r="S107" s="1" t="s">
        <v>528</v>
      </c>
      <c r="T107" s="1" t="str">
        <f>CONCATENATE(Data_Feedback[[#This Row],[Histoire]], "(AS. ",Data_Feedback[[#This Row],[Aire de Santé]], ")")</f>
        <v>Dans l'ancien temps le vaccin ne causait pas des maladies ainsi que des morts alors pourquoi celui d'Ebola provoque les morts et les maladies dans nos corps?(AS. Paida)</v>
      </c>
      <c r="U107" s="1" t="str">
        <f>CONCATENATE(Data_Feedback[[#This Row],[Mot Clé.FR]], "(",Data_Feedback[[#This Row],[Maladie.FR]], ")")</f>
        <v>Innocuité du vaccin (Ebola)</v>
      </c>
      <c r="V107" s="1" t="str">
        <f>IFERROR(INDEX(Theme[Thème_FR],MATCH(Data_Feedback[[#This Row],[Motcle.Maladie]],Theme[Mot cle maladie], )),"No Theme")</f>
        <v>Vaccin et vaccination</v>
      </c>
      <c r="Y107" s="1"/>
      <c r="AG107" t="s">
        <v>47</v>
      </c>
      <c r="AH107" t="s">
        <v>48</v>
      </c>
      <c r="AI107" s="1" t="s">
        <v>529</v>
      </c>
      <c r="AJ107" s="1" t="s">
        <v>223</v>
      </c>
    </row>
    <row r="108" spans="1:36" x14ac:dyDescent="0.25">
      <c r="A108" s="1" t="s">
        <v>530</v>
      </c>
      <c r="B108" s="1" t="s">
        <v>6003</v>
      </c>
      <c r="C108" s="2">
        <v>44489</v>
      </c>
      <c r="D108" s="1" t="s">
        <v>507</v>
      </c>
      <c r="E108" s="1" t="s">
        <v>35</v>
      </c>
      <c r="F108" s="1" t="s">
        <v>219</v>
      </c>
      <c r="G108" s="1" t="s">
        <v>219</v>
      </c>
      <c r="H108" s="1" t="s">
        <v>37</v>
      </c>
      <c r="I108" s="1" t="s">
        <v>38</v>
      </c>
      <c r="J108" s="1" t="s">
        <v>531</v>
      </c>
      <c r="K108">
        <v>1</v>
      </c>
      <c r="L108" s="1" t="s">
        <v>40</v>
      </c>
      <c r="M108" s="1" t="s">
        <v>40</v>
      </c>
      <c r="N108" s="1" t="s">
        <v>61</v>
      </c>
      <c r="O108" s="1" t="s">
        <v>62</v>
      </c>
      <c r="P108" s="1" t="s">
        <v>229</v>
      </c>
      <c r="Q108" s="1" t="s">
        <v>230</v>
      </c>
      <c r="R108" s="1" t="s">
        <v>251</v>
      </c>
      <c r="S108" s="1" t="s">
        <v>252</v>
      </c>
      <c r="T108" s="1" t="str">
        <f>CONCATENATE(Data_Feedback[[#This Row],[Histoire]], "(AS. ",Data_Feedback[[#This Row],[Aire de Santé]], ")")</f>
        <v>Nous demandons aux médecins de ne pas suivre les ordres des politiciens mais plutot de bien faire leur travail.(AS. Paida)</v>
      </c>
      <c r="U108" s="1" t="str">
        <f>CONCATENATE(Data_Feedback[[#This Row],[Mot Clé.FR]], "(",Data_Feedback[[#This Row],[Maladie.FR]], ")")</f>
        <v>Améliorer les soins de santé (Ebola)</v>
      </c>
      <c r="V108" s="1" t="str">
        <f>IFERROR(INDEX(Theme[Thème_FR],MATCH(Data_Feedback[[#This Row],[Motcle.Maladie]],Theme[Mot cle maladie], )),"No Theme")</f>
        <v>Prise en charge</v>
      </c>
      <c r="Y108" s="1"/>
      <c r="AG108" t="s">
        <v>47</v>
      </c>
      <c r="AH108" t="s">
        <v>48</v>
      </c>
      <c r="AI108" s="1" t="s">
        <v>532</v>
      </c>
      <c r="AJ108" s="1" t="s">
        <v>223</v>
      </c>
    </row>
    <row r="109" spans="1:36" x14ac:dyDescent="0.25">
      <c r="A109" s="1" t="s">
        <v>533</v>
      </c>
      <c r="B109" s="1" t="s">
        <v>6003</v>
      </c>
      <c r="C109" s="2">
        <v>44489</v>
      </c>
      <c r="D109" s="1" t="s">
        <v>507</v>
      </c>
      <c r="E109" s="1" t="s">
        <v>35</v>
      </c>
      <c r="F109" s="1" t="s">
        <v>219</v>
      </c>
      <c r="G109" s="1" t="s">
        <v>219</v>
      </c>
      <c r="H109" s="1" t="s">
        <v>37</v>
      </c>
      <c r="I109" s="1" t="s">
        <v>38</v>
      </c>
      <c r="J109" s="1" t="s">
        <v>534</v>
      </c>
      <c r="K109">
        <v>1</v>
      </c>
      <c r="L109" s="1" t="s">
        <v>40</v>
      </c>
      <c r="M109" s="1" t="s">
        <v>40</v>
      </c>
      <c r="N109" s="1" t="s">
        <v>61</v>
      </c>
      <c r="O109" s="1" t="s">
        <v>62</v>
      </c>
      <c r="P109" s="1" t="s">
        <v>414</v>
      </c>
      <c r="Q109" s="1" t="s">
        <v>415</v>
      </c>
      <c r="R109" s="1" t="s">
        <v>416</v>
      </c>
      <c r="S109" s="1" t="s">
        <v>417</v>
      </c>
      <c r="T109" s="1" t="str">
        <f>CONCATENATE(Data_Feedback[[#This Row],[Histoire]], "(AS. ",Data_Feedback[[#This Row],[Aire de Santé]], ")")</f>
        <v>Veuillez ameliorer la qualité du vaccin(AS. Paida)</v>
      </c>
      <c r="U109" s="1" t="str">
        <f>CONCATENATE(Data_Feedback[[#This Row],[Mot Clé.FR]], "(",Data_Feedback[[#This Row],[Maladie.FR]], ")")</f>
        <v>Élargir ou modifier le programme de vaccination (Ebola)</v>
      </c>
      <c r="V109" s="1" t="str">
        <f>IFERROR(INDEX(Theme[Thème_FR],MATCH(Data_Feedback[[#This Row],[Motcle.Maladie]],Theme[Mot cle maladie], )),"No Theme")</f>
        <v>Vaccin et vaccination</v>
      </c>
      <c r="Y109" s="1"/>
      <c r="AG109" t="s">
        <v>47</v>
      </c>
      <c r="AH109" t="s">
        <v>48</v>
      </c>
      <c r="AI109" s="1" t="s">
        <v>535</v>
      </c>
      <c r="AJ109" s="1" t="s">
        <v>223</v>
      </c>
    </row>
    <row r="110" spans="1:36" x14ac:dyDescent="0.25">
      <c r="A110" s="1" t="s">
        <v>536</v>
      </c>
      <c r="B110" s="1" t="s">
        <v>6003</v>
      </c>
      <c r="C110" s="2">
        <v>44489</v>
      </c>
      <c r="D110" s="1" t="s">
        <v>507</v>
      </c>
      <c r="E110" s="1" t="s">
        <v>35</v>
      </c>
      <c r="F110" s="1" t="s">
        <v>219</v>
      </c>
      <c r="G110" s="1" t="s">
        <v>219</v>
      </c>
      <c r="H110" s="1" t="s">
        <v>37</v>
      </c>
      <c r="I110" s="1" t="s">
        <v>38</v>
      </c>
      <c r="J110" s="1" t="s">
        <v>537</v>
      </c>
      <c r="K110">
        <v>6</v>
      </c>
      <c r="L110" s="1" t="s">
        <v>40</v>
      </c>
      <c r="M110" s="1" t="s">
        <v>40</v>
      </c>
      <c r="N110" s="1" t="s">
        <v>144</v>
      </c>
      <c r="O110" s="1" t="s">
        <v>145</v>
      </c>
      <c r="P110" s="1" t="s">
        <v>260</v>
      </c>
      <c r="Q110" s="1" t="s">
        <v>261</v>
      </c>
      <c r="R110" s="1" t="s">
        <v>262</v>
      </c>
      <c r="S110" s="1" t="s">
        <v>263</v>
      </c>
      <c r="T110" s="1" t="str">
        <f>CONCATENATE(Data_Feedback[[#This Row],[Histoire]], "(AS. ",Data_Feedback[[#This Row],[Aire de Santé]], ")")</f>
        <v>Merci pour votre generosite continuer toujours à rappeler tout le monde(AS. Paida)</v>
      </c>
      <c r="U110" s="1" t="str">
        <f>CONCATENATE(Data_Feedback[[#This Row],[Mot Clé.FR]], "(",Data_Feedback[[#This Row],[Maladie.FR]], ")")</f>
        <v>Merci pour la sensibilisation (Ebola)</v>
      </c>
      <c r="V110" s="1" t="str">
        <f>IFERROR(INDEX(Theme[Thème_FR],MATCH(Data_Feedback[[#This Row],[Motcle.Maladie]],Theme[Mot cle maladie], )),"No Theme")</f>
        <v>Remerciement/encouragement</v>
      </c>
      <c r="Y110" s="1"/>
      <c r="AG110" t="s">
        <v>47</v>
      </c>
      <c r="AH110" t="s">
        <v>48</v>
      </c>
      <c r="AI110" s="1" t="s">
        <v>538</v>
      </c>
      <c r="AJ110" s="1" t="s">
        <v>223</v>
      </c>
    </row>
    <row r="111" spans="1:36" x14ac:dyDescent="0.25">
      <c r="A111" s="1" t="s">
        <v>539</v>
      </c>
      <c r="B111" s="1" t="s">
        <v>6003</v>
      </c>
      <c r="C111" s="2">
        <v>44489</v>
      </c>
      <c r="D111" s="1" t="s">
        <v>507</v>
      </c>
      <c r="E111" s="1" t="s">
        <v>35</v>
      </c>
      <c r="F111" s="1" t="s">
        <v>69</v>
      </c>
      <c r="G111" s="1" t="s">
        <v>540</v>
      </c>
      <c r="H111" s="1" t="s">
        <v>37</v>
      </c>
      <c r="I111" s="1" t="s">
        <v>38</v>
      </c>
      <c r="J111" s="1" t="s">
        <v>541</v>
      </c>
      <c r="K111">
        <v>2</v>
      </c>
      <c r="L111" s="1" t="s">
        <v>40</v>
      </c>
      <c r="M111" s="1" t="s">
        <v>40</v>
      </c>
      <c r="N111" s="1" t="s">
        <v>41</v>
      </c>
      <c r="O111" s="1" t="s">
        <v>42</v>
      </c>
      <c r="P111" s="1" t="s">
        <v>161</v>
      </c>
      <c r="Q111" s="1" t="s">
        <v>162</v>
      </c>
      <c r="R111" s="1" t="s">
        <v>163</v>
      </c>
      <c r="S111" s="1" t="s">
        <v>164</v>
      </c>
      <c r="T111" s="1" t="str">
        <f>CONCATENATE(Data_Feedback[[#This Row],[Histoire]], "(AS. ",Data_Feedback[[#This Row],[Aire de Santé]], ")")</f>
        <v>Apres notre observation dans la vaccination lors de la 10e épidémie, nous nous ferons vaccine quand il y aura un programme spécial de vaccination des personnels soignants.(AS. Ngongolio)</v>
      </c>
      <c r="U111" s="1" t="str">
        <f>CONCATENATE(Data_Feedback[[#This Row],[Mot Clé.FR]], "(",Data_Feedback[[#This Row],[Maladie.FR]], ")")</f>
        <v>Suspicions à propos du vaccin (Ebola)</v>
      </c>
      <c r="V111" s="1" t="str">
        <f>IFERROR(INDEX(Theme[Thème_FR],MATCH(Data_Feedback[[#This Row],[Motcle.Maladie]],Theme[Mot cle maladie], )),"No Theme")</f>
        <v>Vaccin et vaccination</v>
      </c>
      <c r="Y111" s="1"/>
      <c r="AG111" t="s">
        <v>47</v>
      </c>
      <c r="AH111" t="s">
        <v>48</v>
      </c>
      <c r="AI111" s="1" t="s">
        <v>542</v>
      </c>
      <c r="AJ111" s="1" t="s">
        <v>88</v>
      </c>
    </row>
    <row r="112" spans="1:36" x14ac:dyDescent="0.25">
      <c r="A112" s="1" t="s">
        <v>543</v>
      </c>
      <c r="B112" s="1" t="s">
        <v>6003</v>
      </c>
      <c r="C112" s="2">
        <v>44489</v>
      </c>
      <c r="D112" s="1" t="s">
        <v>507</v>
      </c>
      <c r="E112" s="1" t="s">
        <v>35</v>
      </c>
      <c r="F112" s="1" t="s">
        <v>69</v>
      </c>
      <c r="G112" s="1" t="s">
        <v>540</v>
      </c>
      <c r="H112" s="1" t="s">
        <v>37</v>
      </c>
      <c r="I112" s="1" t="s">
        <v>38</v>
      </c>
      <c r="J112" s="1" t="s">
        <v>544</v>
      </c>
      <c r="K112">
        <v>2</v>
      </c>
      <c r="L112" s="1" t="s">
        <v>40</v>
      </c>
      <c r="M112" s="1" t="s">
        <v>40</v>
      </c>
      <c r="N112" s="1" t="s">
        <v>41</v>
      </c>
      <c r="O112" s="1" t="s">
        <v>42</v>
      </c>
      <c r="P112" s="1" t="s">
        <v>43</v>
      </c>
      <c r="Q112" s="1" t="s">
        <v>44</v>
      </c>
      <c r="R112" s="1" t="s">
        <v>45</v>
      </c>
      <c r="S112" s="1" t="s">
        <v>46</v>
      </c>
      <c r="T112" s="1" t="str">
        <f>CONCATENATE(Data_Feedback[[#This Row],[Histoire]], "(AS. ",Data_Feedback[[#This Row],[Aire de Santé]], ")")</f>
        <v>Nous avons attendu qu'il y a des cas à Butsili mais nous ne croyons pas à son apparition.(AS. Ngongolio)</v>
      </c>
      <c r="U112" s="1" t="str">
        <f>CONCATENATE(Data_Feedback[[#This Row],[Mot Clé.FR]], "(",Data_Feedback[[#This Row],[Maladie.FR]], ")")</f>
        <v>Croyances sur les faits et spécificités d’Ebola (Ebola)</v>
      </c>
      <c r="V112" s="1" t="str">
        <f>IFERROR(INDEX(Theme[Thème_FR],MATCH(Data_Feedback[[#This Row],[Motcle.Maladie]],Theme[Mot cle maladie], )),"No Theme")</f>
        <v>Ebola caractéristiques et transmission</v>
      </c>
      <c r="Y112" s="1"/>
      <c r="AG112" t="s">
        <v>47</v>
      </c>
      <c r="AH112" t="s">
        <v>48</v>
      </c>
      <c r="AI112" s="1" t="s">
        <v>545</v>
      </c>
      <c r="AJ112" s="1" t="s">
        <v>88</v>
      </c>
    </row>
    <row r="113" spans="1:36" x14ac:dyDescent="0.25">
      <c r="A113" s="1" t="s">
        <v>546</v>
      </c>
      <c r="B113" s="1" t="s">
        <v>6003</v>
      </c>
      <c r="C113" s="2">
        <v>44489</v>
      </c>
      <c r="D113" s="1" t="s">
        <v>507</v>
      </c>
      <c r="E113" s="1" t="s">
        <v>35</v>
      </c>
      <c r="F113" s="1" t="s">
        <v>69</v>
      </c>
      <c r="G113" s="1" t="s">
        <v>540</v>
      </c>
      <c r="H113" s="1" t="s">
        <v>37</v>
      </c>
      <c r="I113" s="1" t="s">
        <v>38</v>
      </c>
      <c r="J113" s="1" t="s">
        <v>547</v>
      </c>
      <c r="K113">
        <v>1</v>
      </c>
      <c r="L113" s="1" t="s">
        <v>40</v>
      </c>
      <c r="M113" s="1" t="s">
        <v>40</v>
      </c>
      <c r="N113" s="1" t="s">
        <v>61</v>
      </c>
      <c r="O113" s="1" t="s">
        <v>62</v>
      </c>
      <c r="P113" s="1" t="s">
        <v>414</v>
      </c>
      <c r="Q113" s="1" t="s">
        <v>415</v>
      </c>
      <c r="R113" s="1" t="s">
        <v>416</v>
      </c>
      <c r="S113" s="1" t="s">
        <v>417</v>
      </c>
      <c r="T113" s="1" t="str">
        <f>CONCATENATE(Data_Feedback[[#This Row],[Histoire]], "(AS. ",Data_Feedback[[#This Row],[Aire de Santé]], ")")</f>
        <v>Croyons que si tout les contacts peuvent être suivis et qu'ils soient vaccines ce la peut réduire la maladie dans la communauté:(AS. Ngongolio)</v>
      </c>
      <c r="U113" s="1" t="str">
        <f>CONCATENATE(Data_Feedback[[#This Row],[Mot Clé.FR]], "(",Data_Feedback[[#This Row],[Maladie.FR]], ")")</f>
        <v>Élargir ou modifier le programme de vaccination (Ebola)</v>
      </c>
      <c r="V113" s="1" t="str">
        <f>IFERROR(INDEX(Theme[Thème_FR],MATCH(Data_Feedback[[#This Row],[Motcle.Maladie]],Theme[Mot cle maladie], )),"No Theme")</f>
        <v>Vaccin et vaccination</v>
      </c>
      <c r="Y113" s="1"/>
      <c r="AG113" t="s">
        <v>47</v>
      </c>
      <c r="AH113" t="s">
        <v>48</v>
      </c>
      <c r="AI113" s="1" t="s">
        <v>548</v>
      </c>
      <c r="AJ113" s="1" t="s">
        <v>88</v>
      </c>
    </row>
    <row r="114" spans="1:36" x14ac:dyDescent="0.25">
      <c r="A114" s="1" t="s">
        <v>549</v>
      </c>
      <c r="B114" s="1" t="s">
        <v>6003</v>
      </c>
      <c r="C114" s="2">
        <v>44489</v>
      </c>
      <c r="D114" s="1" t="s">
        <v>507</v>
      </c>
      <c r="E114" s="1" t="s">
        <v>35</v>
      </c>
      <c r="F114" s="1" t="s">
        <v>69</v>
      </c>
      <c r="G114" s="1" t="s">
        <v>540</v>
      </c>
      <c r="H114" s="1" t="s">
        <v>37</v>
      </c>
      <c r="I114" s="1" t="s">
        <v>38</v>
      </c>
      <c r="J114" s="1" t="s">
        <v>550</v>
      </c>
      <c r="K114">
        <v>1</v>
      </c>
      <c r="L114" s="1" t="s">
        <v>40</v>
      </c>
      <c r="M114" s="1" t="s">
        <v>40</v>
      </c>
      <c r="N114" s="1" t="s">
        <v>53</v>
      </c>
      <c r="O114" s="1" t="s">
        <v>53</v>
      </c>
      <c r="P114" s="1" t="s">
        <v>99</v>
      </c>
      <c r="Q114" s="1" t="s">
        <v>100</v>
      </c>
      <c r="R114" s="1" t="s">
        <v>551</v>
      </c>
      <c r="S114" s="1" t="s">
        <v>552</v>
      </c>
      <c r="T114" s="1" t="str">
        <f>CONCATENATE(Data_Feedback[[#This Row],[Histoire]], "(AS. ",Data_Feedback[[#This Row],[Aire de Santé]], ")")</f>
        <v>Comment expliquer que pour la maladie d'ebola il ya une periode donnée et bien determiné pour eradiquer cette derniere?(AS. Ngongolio)</v>
      </c>
      <c r="U114" s="1" t="str">
        <f>CONCATENATE(Data_Feedback[[#This Row],[Mot Clé.FR]], "(",Data_Feedback[[#This Row],[Maladie.FR]], ")")</f>
        <v>Durée de l'épidémie  du virus Ebola (Ebola)</v>
      </c>
      <c r="V114" s="1" t="str">
        <f>IFERROR(INDEX(Theme[Thème_FR],MATCH(Data_Feedback[[#This Row],[Motcle.Maladie]],Theme[Mot cle maladie], )),"No Theme")</f>
        <v>No Theme</v>
      </c>
      <c r="Y114" s="1"/>
      <c r="AG114" t="s">
        <v>47</v>
      </c>
      <c r="AH114" t="s">
        <v>48</v>
      </c>
      <c r="AI114" s="1" t="s">
        <v>553</v>
      </c>
      <c r="AJ114" s="1" t="s">
        <v>88</v>
      </c>
    </row>
    <row r="115" spans="1:36" x14ac:dyDescent="0.25">
      <c r="A115" s="1" t="s">
        <v>554</v>
      </c>
      <c r="B115" s="1" t="s">
        <v>6003</v>
      </c>
      <c r="C115" s="2">
        <v>44489</v>
      </c>
      <c r="D115" s="1" t="s">
        <v>507</v>
      </c>
      <c r="E115" s="1" t="s">
        <v>35</v>
      </c>
      <c r="F115" s="1" t="s">
        <v>69</v>
      </c>
      <c r="G115" s="1" t="s">
        <v>540</v>
      </c>
      <c r="H115" s="1" t="s">
        <v>37</v>
      </c>
      <c r="I115" s="1" t="s">
        <v>38</v>
      </c>
      <c r="J115" s="1" t="s">
        <v>555</v>
      </c>
      <c r="K115">
        <v>1</v>
      </c>
      <c r="L115" s="1" t="s">
        <v>40</v>
      </c>
      <c r="M115" s="1" t="s">
        <v>40</v>
      </c>
      <c r="N115" s="1" t="s">
        <v>61</v>
      </c>
      <c r="O115" s="1" t="s">
        <v>62</v>
      </c>
      <c r="P115" s="1" t="s">
        <v>229</v>
      </c>
      <c r="Q115" s="1" t="s">
        <v>230</v>
      </c>
      <c r="R115" s="1" t="s">
        <v>251</v>
      </c>
      <c r="S115" s="1" t="s">
        <v>252</v>
      </c>
      <c r="T115" s="1" t="str">
        <f>CONCATENATE(Data_Feedback[[#This Row],[Histoire]], "(AS. ",Data_Feedback[[#This Row],[Aire de Santé]], ")")</f>
        <v>Nous avons un mauvais souvenir des agents de la CR lors de la 10e Epidemie, qui auraient confirmé ma femme de positif d'ebola. Svp a cette 13 e veillez recrute les volontaires ayant de l'experience en medecine au C.S pour ne pas nuire le mouvement de la CR.(AS. Ngongolio)</v>
      </c>
      <c r="U115" s="1" t="str">
        <f>CONCATENATE(Data_Feedback[[#This Row],[Mot Clé.FR]], "(",Data_Feedback[[#This Row],[Maladie.FR]], ")")</f>
        <v>Améliorer les soins de santé (Ebola)</v>
      </c>
      <c r="V115" s="1" t="str">
        <f>IFERROR(INDEX(Theme[Thème_FR],MATCH(Data_Feedback[[#This Row],[Motcle.Maladie]],Theme[Mot cle maladie], )),"No Theme")</f>
        <v>Prise en charge</v>
      </c>
      <c r="Y115" s="1"/>
      <c r="AG115" t="s">
        <v>47</v>
      </c>
      <c r="AH115" t="s">
        <v>48</v>
      </c>
      <c r="AI115" s="1" t="s">
        <v>556</v>
      </c>
      <c r="AJ115" s="1" t="s">
        <v>88</v>
      </c>
    </row>
    <row r="116" spans="1:36" x14ac:dyDescent="0.25">
      <c r="A116" s="1" t="s">
        <v>557</v>
      </c>
      <c r="B116" s="1" t="s">
        <v>6003</v>
      </c>
      <c r="C116" s="2">
        <v>44489</v>
      </c>
      <c r="D116" s="1" t="s">
        <v>507</v>
      </c>
      <c r="E116" s="1" t="s">
        <v>35</v>
      </c>
      <c r="F116" s="1" t="s">
        <v>69</v>
      </c>
      <c r="G116" s="1" t="s">
        <v>540</v>
      </c>
      <c r="H116" s="1" t="s">
        <v>37</v>
      </c>
      <c r="I116" s="1" t="s">
        <v>38</v>
      </c>
      <c r="J116" s="1" t="s">
        <v>558</v>
      </c>
      <c r="K116">
        <v>1</v>
      </c>
      <c r="L116" s="1" t="s">
        <v>40</v>
      </c>
      <c r="M116" s="1" t="s">
        <v>40</v>
      </c>
      <c r="N116" s="1" t="s">
        <v>61</v>
      </c>
      <c r="O116" s="1" t="s">
        <v>62</v>
      </c>
      <c r="P116" s="1" t="s">
        <v>334</v>
      </c>
      <c r="Q116" s="1" t="s">
        <v>335</v>
      </c>
      <c r="R116" s="1" t="s">
        <v>336</v>
      </c>
      <c r="S116" s="1" t="s">
        <v>337</v>
      </c>
      <c r="T116" s="1" t="str">
        <f>CONCATENATE(Data_Feedback[[#This Row],[Histoire]], "(AS. ",Data_Feedback[[#This Row],[Aire de Santé]], ")")</f>
        <v>Nous vous encouragons de continuer a rappeler la communauté les regles d'hygiene pour eviter toutes propagation de la maladie(AS. Ngongolio)</v>
      </c>
      <c r="U116" s="1" t="str">
        <f>CONCATENATE(Data_Feedback[[#This Row],[Mot Clé.FR]], "(",Data_Feedback[[#This Row],[Maladie.FR]], ")")</f>
        <v>Sensibilisation sur Ebola (Ebola)</v>
      </c>
      <c r="V116" s="1" t="str">
        <f>IFERROR(INDEX(Theme[Thème_FR],MATCH(Data_Feedback[[#This Row],[Motcle.Maladie]],Theme[Mot cle maladie], )),"No Theme")</f>
        <v>Communication/sensibilisation</v>
      </c>
      <c r="Y116" s="1"/>
      <c r="AG116" t="s">
        <v>47</v>
      </c>
      <c r="AH116" t="s">
        <v>48</v>
      </c>
      <c r="AI116" s="1" t="s">
        <v>559</v>
      </c>
      <c r="AJ116" s="1" t="s">
        <v>88</v>
      </c>
    </row>
    <row r="117" spans="1:36" x14ac:dyDescent="0.25">
      <c r="A117" s="1" t="s">
        <v>560</v>
      </c>
      <c r="B117" s="1" t="s">
        <v>6003</v>
      </c>
      <c r="C117" s="2">
        <v>44489</v>
      </c>
      <c r="D117" s="1" t="s">
        <v>507</v>
      </c>
      <c r="E117" s="1" t="s">
        <v>35</v>
      </c>
      <c r="F117" s="1" t="s">
        <v>36</v>
      </c>
      <c r="G117" s="1" t="s">
        <v>36</v>
      </c>
      <c r="H117" s="1" t="s">
        <v>37</v>
      </c>
      <c r="I117" s="1" t="s">
        <v>38</v>
      </c>
      <c r="J117" s="1" t="s">
        <v>561</v>
      </c>
      <c r="K117">
        <v>1</v>
      </c>
      <c r="L117" s="1" t="s">
        <v>40</v>
      </c>
      <c r="M117" s="1" t="s">
        <v>40</v>
      </c>
      <c r="N117" s="1" t="s">
        <v>41</v>
      </c>
      <c r="O117" s="1" t="s">
        <v>42</v>
      </c>
      <c r="P117" s="1" t="s">
        <v>83</v>
      </c>
      <c r="Q117" s="1" t="s">
        <v>84</v>
      </c>
      <c r="R117" s="1" t="s">
        <v>85</v>
      </c>
      <c r="S117" s="1" t="s">
        <v>86</v>
      </c>
      <c r="T117" s="1" t="str">
        <f>CONCATENATE(Data_Feedback[[#This Row],[Histoire]], "(AS. ",Data_Feedback[[#This Row],[Aire de Santé]], ")")</f>
        <v>Les dotations données par les ONG lors de l'épidemie étaient par fois empoisonnées, voila pourquoi bcp des personnes mourraient(AS. Kanzulinzuli)</v>
      </c>
      <c r="U117" s="1" t="str">
        <f>CONCATENATE(Data_Feedback[[#This Row],[Mot Clé.FR]], "(",Data_Feedback[[#This Row],[Maladie.FR]], ")")</f>
        <v>Autre rumeur, croyance, observation (Ebola)</v>
      </c>
      <c r="V117" s="1" t="str">
        <f>IFERROR(INDEX(Theme[Thème_FR],MATCH(Data_Feedback[[#This Row],[Motcle.Maladie]],Theme[Mot cle maladie], )),"No Theme")</f>
        <v>Ebola feedback autres</v>
      </c>
      <c r="Y117" s="1"/>
      <c r="AG117" t="s">
        <v>47</v>
      </c>
      <c r="AH117" t="s">
        <v>48</v>
      </c>
      <c r="AI117" s="1" t="s">
        <v>562</v>
      </c>
      <c r="AJ117" s="1" t="s">
        <v>50</v>
      </c>
    </row>
    <row r="118" spans="1:36" x14ac:dyDescent="0.25">
      <c r="A118" s="1" t="s">
        <v>563</v>
      </c>
      <c r="B118" s="1" t="s">
        <v>6003</v>
      </c>
      <c r="C118" s="2">
        <v>44489</v>
      </c>
      <c r="D118" s="1" t="s">
        <v>507</v>
      </c>
      <c r="E118" s="1" t="s">
        <v>35</v>
      </c>
      <c r="F118" s="1" t="s">
        <v>36</v>
      </c>
      <c r="G118" s="1" t="s">
        <v>36</v>
      </c>
      <c r="H118" s="1" t="s">
        <v>37</v>
      </c>
      <c r="I118" s="1" t="s">
        <v>38</v>
      </c>
      <c r="J118" s="1" t="s">
        <v>564</v>
      </c>
      <c r="K118">
        <v>2</v>
      </c>
      <c r="L118" s="1" t="s">
        <v>40</v>
      </c>
      <c r="M118" s="1" t="s">
        <v>40</v>
      </c>
      <c r="N118" s="1" t="s">
        <v>41</v>
      </c>
      <c r="O118" s="1" t="s">
        <v>42</v>
      </c>
      <c r="P118" s="1" t="s">
        <v>161</v>
      </c>
      <c r="Q118" s="1" t="s">
        <v>162</v>
      </c>
      <c r="R118" s="1" t="s">
        <v>163</v>
      </c>
      <c r="S118" s="1" t="s">
        <v>164</v>
      </c>
      <c r="T118" s="1" t="str">
        <f>CONCATENATE(Data_Feedback[[#This Row],[Histoire]], "(AS. ",Data_Feedback[[#This Row],[Aire de Santé]], ")")</f>
        <v>Aujourd'hui beaucoup des femmes negligent le vaccin des enfants mais voila le pourqoui certains maladie reaparessent.(AS. Kanzulinzuli)</v>
      </c>
      <c r="U118" s="1" t="str">
        <f>CONCATENATE(Data_Feedback[[#This Row],[Mot Clé.FR]], "(",Data_Feedback[[#This Row],[Maladie.FR]], ")")</f>
        <v>Suspicions à propos du vaccin (Ebola)</v>
      </c>
      <c r="V118" s="1" t="str">
        <f>IFERROR(INDEX(Theme[Thème_FR],MATCH(Data_Feedback[[#This Row],[Motcle.Maladie]],Theme[Mot cle maladie], )),"No Theme")</f>
        <v>Vaccin et vaccination</v>
      </c>
      <c r="Y118" s="1"/>
      <c r="AG118" t="s">
        <v>47</v>
      </c>
      <c r="AH118" t="s">
        <v>48</v>
      </c>
      <c r="AI118" s="1" t="s">
        <v>565</v>
      </c>
      <c r="AJ118" s="1" t="s">
        <v>50</v>
      </c>
    </row>
    <row r="119" spans="1:36" x14ac:dyDescent="0.25">
      <c r="A119" s="1" t="s">
        <v>566</v>
      </c>
      <c r="B119" s="1" t="s">
        <v>6003</v>
      </c>
      <c r="C119" s="2">
        <v>44489</v>
      </c>
      <c r="D119" s="1" t="s">
        <v>507</v>
      </c>
      <c r="E119" s="1" t="s">
        <v>35</v>
      </c>
      <c r="F119" s="1" t="s">
        <v>36</v>
      </c>
      <c r="G119" s="1" t="s">
        <v>36</v>
      </c>
      <c r="H119" s="1" t="s">
        <v>37</v>
      </c>
      <c r="I119" s="1" t="s">
        <v>38</v>
      </c>
      <c r="J119" s="1" t="s">
        <v>567</v>
      </c>
      <c r="K119">
        <v>1</v>
      </c>
      <c r="L119" s="1" t="s">
        <v>40</v>
      </c>
      <c r="M119" s="1" t="s">
        <v>40</v>
      </c>
      <c r="N119" s="1" t="s">
        <v>53</v>
      </c>
      <c r="O119" s="1" t="s">
        <v>53</v>
      </c>
      <c r="P119" s="1" t="s">
        <v>568</v>
      </c>
      <c r="Q119" s="1" t="s">
        <v>569</v>
      </c>
      <c r="R119" s="1" t="s">
        <v>570</v>
      </c>
      <c r="S119" s="1" t="s">
        <v>571</v>
      </c>
      <c r="T119" s="1" t="str">
        <f>CONCATENATE(Data_Feedback[[#This Row],[Histoire]], "(AS. ",Data_Feedback[[#This Row],[Aire de Santé]], ")")</f>
        <v>Il y a des moyens suffisant pour faire l'EDS?(AS. Kanzulinzuli)</v>
      </c>
      <c r="U119" s="1" t="str">
        <f>CONCATENATE(Data_Feedback[[#This Row],[Mot Clé.FR]], "(",Data_Feedback[[#This Row],[Maladie.FR]], ")")</f>
        <v>Enterrements (Ebola)</v>
      </c>
      <c r="V119" s="1" t="str">
        <f>IFERROR(INDEX(Theme[Thème_FR],MATCH(Data_Feedback[[#This Row],[Motcle.Maladie]],Theme[Mot cle maladie], )),"No Theme")</f>
        <v>Enterrements</v>
      </c>
      <c r="Y119" s="1"/>
      <c r="AG119" t="s">
        <v>47</v>
      </c>
      <c r="AH119" t="s">
        <v>48</v>
      </c>
      <c r="AI119" s="1" t="s">
        <v>572</v>
      </c>
      <c r="AJ119" s="1" t="s">
        <v>50</v>
      </c>
    </row>
    <row r="120" spans="1:36" x14ac:dyDescent="0.25">
      <c r="A120" s="1" t="s">
        <v>573</v>
      </c>
      <c r="B120" s="1" t="s">
        <v>6003</v>
      </c>
      <c r="C120" s="2">
        <v>44489</v>
      </c>
      <c r="D120" s="1" t="s">
        <v>507</v>
      </c>
      <c r="E120" s="1" t="s">
        <v>35</v>
      </c>
      <c r="F120" s="1" t="s">
        <v>36</v>
      </c>
      <c r="G120" s="1" t="s">
        <v>36</v>
      </c>
      <c r="H120" s="1" t="s">
        <v>37</v>
      </c>
      <c r="I120" s="1" t="s">
        <v>38</v>
      </c>
      <c r="J120" s="1" t="s">
        <v>574</v>
      </c>
      <c r="K120">
        <v>3</v>
      </c>
      <c r="L120" s="1" t="s">
        <v>40</v>
      </c>
      <c r="M120" s="1" t="s">
        <v>40</v>
      </c>
      <c r="N120" s="1" t="s">
        <v>53</v>
      </c>
      <c r="O120" s="1" t="s">
        <v>53</v>
      </c>
      <c r="P120" s="1" t="s">
        <v>168</v>
      </c>
      <c r="Q120" s="1" t="s">
        <v>169</v>
      </c>
      <c r="R120" s="1" t="s">
        <v>527</v>
      </c>
      <c r="S120" s="1" t="s">
        <v>528</v>
      </c>
      <c r="T120" s="1" t="str">
        <f>CONCATENATE(Data_Feedback[[#This Row],[Histoire]], "(AS. ",Data_Feedback[[#This Row],[Aire de Santé]], ")")</f>
        <v>Pourquoi on mourrait après avoir eu la vaccin?(AS. Kanzulinzuli)</v>
      </c>
      <c r="U120" s="1" t="str">
        <f>CONCATENATE(Data_Feedback[[#This Row],[Mot Clé.FR]], "(",Data_Feedback[[#This Row],[Maladie.FR]], ")")</f>
        <v>Innocuité du vaccin (Ebola)</v>
      </c>
      <c r="V120" s="1" t="str">
        <f>IFERROR(INDEX(Theme[Thème_FR],MATCH(Data_Feedback[[#This Row],[Motcle.Maladie]],Theme[Mot cle maladie], )),"No Theme")</f>
        <v>Vaccin et vaccination</v>
      </c>
      <c r="Y120" s="1"/>
      <c r="AG120" t="s">
        <v>47</v>
      </c>
      <c r="AH120" t="s">
        <v>48</v>
      </c>
      <c r="AI120" s="1" t="s">
        <v>575</v>
      </c>
      <c r="AJ120" s="1" t="s">
        <v>50</v>
      </c>
    </row>
    <row r="121" spans="1:36" x14ac:dyDescent="0.25">
      <c r="A121" s="1" t="s">
        <v>576</v>
      </c>
      <c r="B121" s="1" t="s">
        <v>6003</v>
      </c>
      <c r="C121" s="2">
        <v>44489</v>
      </c>
      <c r="D121" s="1" t="s">
        <v>507</v>
      </c>
      <c r="E121" s="1" t="s">
        <v>35</v>
      </c>
      <c r="F121" s="1" t="s">
        <v>36</v>
      </c>
      <c r="G121" s="1" t="s">
        <v>36</v>
      </c>
      <c r="H121" s="1" t="s">
        <v>37</v>
      </c>
      <c r="I121" s="1" t="s">
        <v>38</v>
      </c>
      <c r="J121" s="1" t="s">
        <v>577</v>
      </c>
      <c r="K121">
        <v>5</v>
      </c>
      <c r="L121" s="1" t="s">
        <v>40</v>
      </c>
      <c r="M121" s="1" t="s">
        <v>40</v>
      </c>
      <c r="N121" s="1" t="s">
        <v>61</v>
      </c>
      <c r="O121" s="1" t="s">
        <v>62</v>
      </c>
      <c r="P121" s="1" t="s">
        <v>289</v>
      </c>
      <c r="Q121" s="1" t="s">
        <v>290</v>
      </c>
      <c r="R121" s="1" t="s">
        <v>291</v>
      </c>
      <c r="S121" s="1" t="s">
        <v>292</v>
      </c>
      <c r="T121" s="1" t="str">
        <f>CONCATENATE(Data_Feedback[[#This Row],[Histoire]], "(AS. ",Data_Feedback[[#This Row],[Aire de Santé]], ")")</f>
        <v>Besoin du lavabo sur les lieux public(AS. Kanzulinzuli)</v>
      </c>
      <c r="U121" s="1" t="str">
        <f>CONCATENATE(Data_Feedback[[#This Row],[Mot Clé.FR]], "(",Data_Feedback[[#This Row],[Maladie.FR]], ")")</f>
        <v>Fournir dispositif lavemain (avec l'eau, savon) (Ebola)</v>
      </c>
      <c r="V121" s="1" t="str">
        <f>IFERROR(INDEX(Theme[Thème_FR],MATCH(Data_Feedback[[#This Row],[Motcle.Maladie]],Theme[Mot cle maladie], )),"No Theme")</f>
        <v>PCI</v>
      </c>
      <c r="Y121" s="1"/>
      <c r="AG121" t="s">
        <v>47</v>
      </c>
      <c r="AH121" t="s">
        <v>48</v>
      </c>
      <c r="AI121" s="1" t="s">
        <v>578</v>
      </c>
      <c r="AJ121" s="1" t="s">
        <v>50</v>
      </c>
    </row>
    <row r="122" spans="1:36" x14ac:dyDescent="0.25">
      <c r="A122" s="1" t="s">
        <v>579</v>
      </c>
      <c r="B122" s="1" t="s">
        <v>6003</v>
      </c>
      <c r="C122" s="2">
        <v>44489</v>
      </c>
      <c r="D122" s="1" t="s">
        <v>507</v>
      </c>
      <c r="E122" s="1" t="s">
        <v>35</v>
      </c>
      <c r="F122" s="1" t="s">
        <v>36</v>
      </c>
      <c r="G122" s="1" t="s">
        <v>36</v>
      </c>
      <c r="H122" s="1" t="s">
        <v>37</v>
      </c>
      <c r="I122" s="1" t="s">
        <v>38</v>
      </c>
      <c r="J122" s="1" t="s">
        <v>580</v>
      </c>
      <c r="K122">
        <v>1</v>
      </c>
      <c r="L122" s="1" t="s">
        <v>40</v>
      </c>
      <c r="M122" s="1" t="s">
        <v>40</v>
      </c>
      <c r="N122" s="1" t="s">
        <v>61</v>
      </c>
      <c r="O122" s="1" t="s">
        <v>62</v>
      </c>
      <c r="P122" s="1" t="s">
        <v>120</v>
      </c>
      <c r="Q122" s="1" t="s">
        <v>121</v>
      </c>
      <c r="R122" s="1" t="s">
        <v>122</v>
      </c>
      <c r="S122" s="1" t="s">
        <v>123</v>
      </c>
      <c r="T122" s="1" t="str">
        <f>CONCATENATE(Data_Feedback[[#This Row],[Histoire]], "(AS. ",Data_Feedback[[#This Row],[Aire de Santé]], ")")</f>
        <v>creation de place d'amis dans chaque aire de santé(AS. Kanzulinzuli)</v>
      </c>
      <c r="U122" s="1" t="str">
        <f>CONCATENATE(Data_Feedback[[#This Row],[Mot Clé.FR]], "(",Data_Feedback[[#This Row],[Maladie.FR]], ")")</f>
        <v>Autres suggestions (Ebola)</v>
      </c>
      <c r="V122" s="1" t="str">
        <f>IFERROR(INDEX(Theme[Thème_FR],MATCH(Data_Feedback[[#This Row],[Motcle.Maladie]],Theme[Mot cle maladie], )),"No Theme")</f>
        <v>Ebola feedback autres</v>
      </c>
      <c r="Y122" s="1"/>
      <c r="AG122" t="s">
        <v>47</v>
      </c>
      <c r="AH122" t="s">
        <v>48</v>
      </c>
      <c r="AI122" s="1" t="s">
        <v>581</v>
      </c>
      <c r="AJ122" s="1" t="s">
        <v>50</v>
      </c>
    </row>
    <row r="123" spans="1:36" x14ac:dyDescent="0.25">
      <c r="A123" s="1" t="s">
        <v>582</v>
      </c>
      <c r="B123" s="1" t="s">
        <v>6003</v>
      </c>
      <c r="C123" s="2">
        <v>44489</v>
      </c>
      <c r="D123" s="1" t="s">
        <v>507</v>
      </c>
      <c r="E123" s="1" t="s">
        <v>35</v>
      </c>
      <c r="F123" s="1" t="s">
        <v>36</v>
      </c>
      <c r="G123" s="1" t="s">
        <v>36</v>
      </c>
      <c r="H123" s="1" t="s">
        <v>37</v>
      </c>
      <c r="I123" s="1" t="s">
        <v>38</v>
      </c>
      <c r="J123" s="1" t="s">
        <v>583</v>
      </c>
      <c r="K123">
        <v>2</v>
      </c>
      <c r="L123" s="1" t="s">
        <v>40</v>
      </c>
      <c r="M123" s="1" t="s">
        <v>40</v>
      </c>
      <c r="N123" s="1" t="s">
        <v>61</v>
      </c>
      <c r="O123" s="1" t="s">
        <v>62</v>
      </c>
      <c r="P123" s="1" t="s">
        <v>229</v>
      </c>
      <c r="Q123" s="1" t="s">
        <v>230</v>
      </c>
      <c r="R123" s="1" t="s">
        <v>251</v>
      </c>
      <c r="S123" s="1" t="s">
        <v>252</v>
      </c>
      <c r="T123" s="1" t="str">
        <f>CONCATENATE(Data_Feedback[[#This Row],[Histoire]], "(AS. ",Data_Feedback[[#This Row],[Aire de Santé]], ")")</f>
        <v>Gratuité de soins aux aires de santé(AS. Kanzulinzuli)</v>
      </c>
      <c r="U123" s="1" t="str">
        <f>CONCATENATE(Data_Feedback[[#This Row],[Mot Clé.FR]], "(",Data_Feedback[[#This Row],[Maladie.FR]], ")")</f>
        <v>Améliorer les soins de santé (Ebola)</v>
      </c>
      <c r="V123" s="1" t="str">
        <f>IFERROR(INDEX(Theme[Thème_FR],MATCH(Data_Feedback[[#This Row],[Motcle.Maladie]],Theme[Mot cle maladie], )),"No Theme")</f>
        <v>Prise en charge</v>
      </c>
      <c r="Y123" s="1" t="s">
        <v>584</v>
      </c>
      <c r="AG123" t="s">
        <v>47</v>
      </c>
      <c r="AH123" t="s">
        <v>48</v>
      </c>
      <c r="AI123" s="1" t="s">
        <v>585</v>
      </c>
      <c r="AJ123" s="1" t="s">
        <v>50</v>
      </c>
    </row>
    <row r="124" spans="1:36" x14ac:dyDescent="0.25">
      <c r="A124" s="1" t="s">
        <v>586</v>
      </c>
      <c r="B124" s="1" t="s">
        <v>6003</v>
      </c>
      <c r="C124" s="2">
        <v>44489</v>
      </c>
      <c r="D124" s="1" t="s">
        <v>507</v>
      </c>
      <c r="E124" s="1" t="s">
        <v>35</v>
      </c>
      <c r="F124" s="1" t="s">
        <v>36</v>
      </c>
      <c r="G124" s="1" t="s">
        <v>36</v>
      </c>
      <c r="H124" s="1" t="s">
        <v>37</v>
      </c>
      <c r="I124" s="1" t="s">
        <v>38</v>
      </c>
      <c r="J124" s="1" t="s">
        <v>587</v>
      </c>
      <c r="K124">
        <v>4</v>
      </c>
      <c r="L124" s="1" t="s">
        <v>40</v>
      </c>
      <c r="M124" s="1" t="s">
        <v>40</v>
      </c>
      <c r="N124" s="1" t="s">
        <v>144</v>
      </c>
      <c r="O124" s="1" t="s">
        <v>145</v>
      </c>
      <c r="P124" s="1" t="s">
        <v>260</v>
      </c>
      <c r="Q124" s="1" t="s">
        <v>261</v>
      </c>
      <c r="R124" s="1" t="s">
        <v>262</v>
      </c>
      <c r="S124" s="1" t="s">
        <v>263</v>
      </c>
      <c r="T124" s="1" t="str">
        <f>CONCATENATE(Data_Feedback[[#This Row],[Histoire]], "(AS. ",Data_Feedback[[#This Row],[Aire de Santé]], ")")</f>
        <v>Merci pour vos rappels(AS. Kanzulinzuli)</v>
      </c>
      <c r="U124" s="1" t="str">
        <f>CONCATENATE(Data_Feedback[[#This Row],[Mot Clé.FR]], "(",Data_Feedback[[#This Row],[Maladie.FR]], ")")</f>
        <v>Merci pour la sensibilisation (Ebola)</v>
      </c>
      <c r="V124" s="1" t="str">
        <f>IFERROR(INDEX(Theme[Thème_FR],MATCH(Data_Feedback[[#This Row],[Motcle.Maladie]],Theme[Mot cle maladie], )),"No Theme")</f>
        <v>Remerciement/encouragement</v>
      </c>
      <c r="Y124" s="1"/>
      <c r="AG124" t="s">
        <v>47</v>
      </c>
      <c r="AH124" t="s">
        <v>48</v>
      </c>
      <c r="AI124" s="1" t="s">
        <v>588</v>
      </c>
      <c r="AJ124" s="1" t="s">
        <v>50</v>
      </c>
    </row>
    <row r="125" spans="1:36" x14ac:dyDescent="0.25">
      <c r="A125" s="1" t="s">
        <v>589</v>
      </c>
      <c r="B125" s="1" t="s">
        <v>6003</v>
      </c>
      <c r="C125" s="2">
        <v>44489</v>
      </c>
      <c r="D125" s="1" t="s">
        <v>507</v>
      </c>
      <c r="E125" s="1" t="s">
        <v>35</v>
      </c>
      <c r="F125" s="1" t="s">
        <v>36</v>
      </c>
      <c r="G125" s="1" t="s">
        <v>36</v>
      </c>
      <c r="H125" s="1" t="s">
        <v>37</v>
      </c>
      <c r="I125" s="1" t="s">
        <v>38</v>
      </c>
      <c r="J125" s="1" t="s">
        <v>590</v>
      </c>
      <c r="K125">
        <v>4</v>
      </c>
      <c r="L125" s="1" t="s">
        <v>40</v>
      </c>
      <c r="M125" s="1" t="s">
        <v>40</v>
      </c>
      <c r="N125" s="1" t="s">
        <v>61</v>
      </c>
      <c r="O125" s="1" t="s">
        <v>62</v>
      </c>
      <c r="P125" s="1" t="s">
        <v>334</v>
      </c>
      <c r="Q125" s="1" t="s">
        <v>335</v>
      </c>
      <c r="R125" s="1" t="s">
        <v>336</v>
      </c>
      <c r="S125" s="1" t="s">
        <v>337</v>
      </c>
      <c r="T125" s="1" t="str">
        <f>CONCATENATE(Data_Feedback[[#This Row],[Histoire]], "(AS. ",Data_Feedback[[#This Row],[Aire de Santé]], ")")</f>
        <v>Venez toujours nous sensibilisé(AS. Kanzulinzuli)</v>
      </c>
      <c r="U125" s="1" t="str">
        <f>CONCATENATE(Data_Feedback[[#This Row],[Mot Clé.FR]], "(",Data_Feedback[[#This Row],[Maladie.FR]], ")")</f>
        <v>Sensibilisation sur Ebola (Ebola)</v>
      </c>
      <c r="V125" s="1" t="str">
        <f>IFERROR(INDEX(Theme[Thème_FR],MATCH(Data_Feedback[[#This Row],[Motcle.Maladie]],Theme[Mot cle maladie], )),"No Theme")</f>
        <v>Communication/sensibilisation</v>
      </c>
      <c r="Y125" s="1"/>
      <c r="AG125" t="s">
        <v>47</v>
      </c>
      <c r="AH125" t="s">
        <v>48</v>
      </c>
      <c r="AI125" s="1" t="s">
        <v>591</v>
      </c>
      <c r="AJ125" s="1" t="s">
        <v>50</v>
      </c>
    </row>
    <row r="126" spans="1:36" x14ac:dyDescent="0.25">
      <c r="A126" s="1" t="s">
        <v>592</v>
      </c>
      <c r="B126" s="1" t="s">
        <v>6003</v>
      </c>
      <c r="C126" s="2">
        <v>44489</v>
      </c>
      <c r="D126" s="1" t="s">
        <v>507</v>
      </c>
      <c r="E126" s="1" t="s">
        <v>35</v>
      </c>
      <c r="F126" s="1" t="s">
        <v>127</v>
      </c>
      <c r="G126" s="1" t="s">
        <v>127</v>
      </c>
      <c r="H126" s="1" t="s">
        <v>37</v>
      </c>
      <c r="I126" s="1" t="s">
        <v>38</v>
      </c>
      <c r="J126" s="1" t="s">
        <v>593</v>
      </c>
      <c r="K126">
        <v>2</v>
      </c>
      <c r="L126" s="1" t="s">
        <v>40</v>
      </c>
      <c r="M126" s="1" t="s">
        <v>40</v>
      </c>
      <c r="N126" s="1" t="s">
        <v>41</v>
      </c>
      <c r="O126" s="1" t="s">
        <v>42</v>
      </c>
      <c r="P126" s="1" t="s">
        <v>71</v>
      </c>
      <c r="Q126" s="1" t="s">
        <v>72</v>
      </c>
      <c r="R126" s="1" t="s">
        <v>73</v>
      </c>
      <c r="S126" s="1" t="s">
        <v>74</v>
      </c>
      <c r="T126" s="1" t="str">
        <f>CONCATENATE(Data_Feedback[[#This Row],[Histoire]], "(AS. ",Data_Feedback[[#This Row],[Aire de Santé]], ")")</f>
        <v>Le cas d'ebola ici chez nous, n'est pas juste. C'est du poison qui est devenu la monnaie courante dans la communauté.(AS. Butsili)</v>
      </c>
      <c r="U126" s="1" t="str">
        <f>CONCATENATE(Data_Feedback[[#This Row],[Mot Clé.FR]], "(",Data_Feedback[[#This Row],[Maladie.FR]], ")")</f>
        <v>Ebola n'existe pas (Ebola)</v>
      </c>
      <c r="V126" s="1" t="str">
        <f>IFERROR(INDEX(Theme[Thème_FR],MATCH(Data_Feedback[[#This Row],[Motcle.Maladie]],Theme[Mot cle maladie], )),"No Theme")</f>
        <v>Ebola caractéristiques et transmission</v>
      </c>
      <c r="Y126" s="1"/>
      <c r="AG126" t="s">
        <v>47</v>
      </c>
      <c r="AH126" t="s">
        <v>48</v>
      </c>
      <c r="AI126" s="1" t="s">
        <v>594</v>
      </c>
      <c r="AJ126" s="1" t="s">
        <v>135</v>
      </c>
    </row>
    <row r="127" spans="1:36" x14ac:dyDescent="0.25">
      <c r="A127" s="1" t="s">
        <v>595</v>
      </c>
      <c r="B127" s="1" t="s">
        <v>6003</v>
      </c>
      <c r="C127" s="2">
        <v>44489</v>
      </c>
      <c r="D127" s="1" t="s">
        <v>507</v>
      </c>
      <c r="E127" s="1" t="s">
        <v>35</v>
      </c>
      <c r="F127" s="1" t="s">
        <v>127</v>
      </c>
      <c r="G127" s="1" t="s">
        <v>127</v>
      </c>
      <c r="H127" s="1" t="s">
        <v>37</v>
      </c>
      <c r="I127" s="1" t="s">
        <v>38</v>
      </c>
      <c r="J127" s="1" t="s">
        <v>596</v>
      </c>
      <c r="K127">
        <v>3</v>
      </c>
      <c r="L127" s="1" t="s">
        <v>40</v>
      </c>
      <c r="M127" s="1" t="s">
        <v>40</v>
      </c>
      <c r="N127" s="1" t="s">
        <v>41</v>
      </c>
      <c r="O127" s="1" t="s">
        <v>42</v>
      </c>
      <c r="P127" s="1" t="s">
        <v>161</v>
      </c>
      <c r="Q127" s="1" t="s">
        <v>162</v>
      </c>
      <c r="R127" s="1" t="s">
        <v>163</v>
      </c>
      <c r="S127" s="1" t="s">
        <v>164</v>
      </c>
      <c r="T127" s="1" t="str">
        <f>CONCATENATE(Data_Feedback[[#This Row],[Histoire]], "(AS. ",Data_Feedback[[#This Row],[Aire de Santé]], ")")</f>
        <v>Le vaccin qui est sur terrain n'est pas pour Ebola,  mais un vaccin du covid que les autorites ont preferé d'utilisé, car la population avaient manifesté une ressistance par rapport au vaccin covid.(AS. Butsili)</v>
      </c>
      <c r="U127" s="1" t="str">
        <f>CONCATENATE(Data_Feedback[[#This Row],[Mot Clé.FR]], "(",Data_Feedback[[#This Row],[Maladie.FR]], ")")</f>
        <v>Suspicions à propos du vaccin (Ebola)</v>
      </c>
      <c r="V127" s="1" t="str">
        <f>IFERROR(INDEX(Theme[Thème_FR],MATCH(Data_Feedback[[#This Row],[Motcle.Maladie]],Theme[Mot cle maladie], )),"No Theme")</f>
        <v>Vaccin et vaccination</v>
      </c>
      <c r="Y127" s="1" t="s">
        <v>597</v>
      </c>
      <c r="AG127" t="s">
        <v>47</v>
      </c>
      <c r="AH127" t="s">
        <v>48</v>
      </c>
      <c r="AI127" s="1" t="s">
        <v>598</v>
      </c>
      <c r="AJ127" s="1" t="s">
        <v>135</v>
      </c>
    </row>
    <row r="128" spans="1:36" x14ac:dyDescent="0.25">
      <c r="A128" s="1" t="s">
        <v>599</v>
      </c>
      <c r="B128" s="1" t="s">
        <v>6003</v>
      </c>
      <c r="C128" s="2">
        <v>44489</v>
      </c>
      <c r="D128" s="1" t="s">
        <v>507</v>
      </c>
      <c r="E128" s="1" t="s">
        <v>35</v>
      </c>
      <c r="F128" s="1" t="s">
        <v>127</v>
      </c>
      <c r="G128" s="1" t="s">
        <v>127</v>
      </c>
      <c r="H128" s="1" t="s">
        <v>37</v>
      </c>
      <c r="I128" s="1" t="s">
        <v>38</v>
      </c>
      <c r="J128" s="1" t="s">
        <v>600</v>
      </c>
      <c r="K128">
        <v>4</v>
      </c>
      <c r="L128" s="1" t="s">
        <v>601</v>
      </c>
      <c r="M128" s="1" t="s">
        <v>602</v>
      </c>
      <c r="N128" s="1" t="s">
        <v>53</v>
      </c>
      <c r="O128" s="1" t="s">
        <v>53</v>
      </c>
      <c r="P128" s="1" t="s">
        <v>603</v>
      </c>
      <c r="Q128" s="1" t="s">
        <v>604</v>
      </c>
      <c r="R128" s="1" t="s">
        <v>605</v>
      </c>
      <c r="S128" s="1" t="s">
        <v>606</v>
      </c>
      <c r="T128" s="1" t="str">
        <f>CONCATENATE(Data_Feedback[[#This Row],[Histoire]], "(AS. ",Data_Feedback[[#This Row],[Aire de Santé]], ")")</f>
        <v>Pourquoi l'absence des lave-mains dans le lieux publics?(AS. Butsili)</v>
      </c>
      <c r="U128" s="1" t="str">
        <f>CONCATENATE(Data_Feedback[[#This Row],[Mot Clé.FR]], "(",Data_Feedback[[#This Row],[Maladie.FR]], ")")</f>
        <v>Lavage des mains et lave mains (Commentaires_hors_santé)</v>
      </c>
      <c r="V128" s="1" t="str">
        <f>IFERROR(INDEX(Theme[Thème_FR],MATCH(Data_Feedback[[#This Row],[Motcle.Maladie]],Theme[Mot cle maladie], )),"No Theme")</f>
        <v>No Theme</v>
      </c>
      <c r="Y128" s="1"/>
      <c r="AG128" t="s">
        <v>47</v>
      </c>
      <c r="AH128" t="s">
        <v>48</v>
      </c>
      <c r="AI128" s="1" t="s">
        <v>607</v>
      </c>
      <c r="AJ128" s="1" t="s">
        <v>135</v>
      </c>
    </row>
    <row r="129" spans="1:36" x14ac:dyDescent="0.25">
      <c r="A129" s="1" t="s">
        <v>608</v>
      </c>
      <c r="B129" s="1" t="s">
        <v>6003</v>
      </c>
      <c r="C129" s="2">
        <v>44489</v>
      </c>
      <c r="D129" s="1" t="s">
        <v>507</v>
      </c>
      <c r="E129" s="1" t="s">
        <v>35</v>
      </c>
      <c r="F129" s="1" t="s">
        <v>127</v>
      </c>
      <c r="G129" s="1" t="s">
        <v>127</v>
      </c>
      <c r="H129" s="1" t="s">
        <v>37</v>
      </c>
      <c r="I129" s="1" t="s">
        <v>38</v>
      </c>
      <c r="J129" s="1" t="s">
        <v>609</v>
      </c>
      <c r="K129">
        <v>5</v>
      </c>
      <c r="L129" s="1" t="s">
        <v>40</v>
      </c>
      <c r="M129" s="1" t="s">
        <v>40</v>
      </c>
      <c r="N129" s="1" t="s">
        <v>61</v>
      </c>
      <c r="O129" s="1" t="s">
        <v>62</v>
      </c>
      <c r="P129" s="1" t="s">
        <v>229</v>
      </c>
      <c r="Q129" s="1" t="s">
        <v>230</v>
      </c>
      <c r="R129" s="1" t="s">
        <v>231</v>
      </c>
      <c r="S129" s="1" t="s">
        <v>232</v>
      </c>
      <c r="T129" s="1" t="str">
        <f>CONCATENATE(Data_Feedback[[#This Row],[Histoire]], "(AS. ",Data_Feedback[[#This Row],[Aire de Santé]], ")")</f>
        <v>A cette derniere epidemie, nous voudrions que les gueries ne puisse pas recevoir, ni nourriture, ni argent comme les agents du CTE les fasaient au par avant.(AS. Butsili)</v>
      </c>
      <c r="U129" s="1" t="str">
        <f>CONCATENATE(Data_Feedback[[#This Row],[Mot Clé.FR]], "(",Data_Feedback[[#This Row],[Maladie.FR]], ")")</f>
        <v>Le suivi des personnes guéries d'Ebola (Ebola)</v>
      </c>
      <c r="V129" s="1" t="str">
        <f>IFERROR(INDEX(Theme[Thème_FR],MATCH(Data_Feedback[[#This Row],[Motcle.Maladie]],Theme[Mot cle maladie], )),"No Theme")</f>
        <v>Suivi contacts, guéries, personnes spécifiques</v>
      </c>
      <c r="Y129" s="1"/>
      <c r="AG129" t="s">
        <v>47</v>
      </c>
      <c r="AH129" t="s">
        <v>48</v>
      </c>
      <c r="AI129" s="1" t="s">
        <v>610</v>
      </c>
      <c r="AJ129" s="1" t="s">
        <v>135</v>
      </c>
    </row>
    <row r="130" spans="1:36" x14ac:dyDescent="0.25">
      <c r="A130" s="1" t="s">
        <v>611</v>
      </c>
      <c r="B130" s="1" t="s">
        <v>6003</v>
      </c>
      <c r="C130" s="2">
        <v>44489</v>
      </c>
      <c r="D130" s="1" t="s">
        <v>507</v>
      </c>
      <c r="E130" s="1" t="s">
        <v>35</v>
      </c>
      <c r="F130" s="1" t="s">
        <v>127</v>
      </c>
      <c r="G130" s="1" t="s">
        <v>127</v>
      </c>
      <c r="H130" s="1" t="s">
        <v>37</v>
      </c>
      <c r="I130" s="1" t="s">
        <v>38</v>
      </c>
      <c r="J130" s="1" t="s">
        <v>612</v>
      </c>
      <c r="K130">
        <v>5</v>
      </c>
      <c r="L130" s="1" t="s">
        <v>40</v>
      </c>
      <c r="M130" s="1" t="s">
        <v>40</v>
      </c>
      <c r="N130" s="1" t="s">
        <v>144</v>
      </c>
      <c r="O130" s="1" t="s">
        <v>145</v>
      </c>
      <c r="P130" s="1" t="s">
        <v>146</v>
      </c>
      <c r="Q130" s="1" t="s">
        <v>147</v>
      </c>
      <c r="R130" s="1" t="s">
        <v>148</v>
      </c>
      <c r="S130" s="1" t="s">
        <v>149</v>
      </c>
      <c r="T130" s="1" t="str">
        <f>CONCATENATE(Data_Feedback[[#This Row],[Histoire]], "(AS. ",Data_Feedback[[#This Row],[Aire de Santé]], ")")</f>
        <v>Merci pour la Croix-Rouge d'avoir songé à la population avant le temps(AS. Butsili)</v>
      </c>
      <c r="U130" s="1" t="str">
        <f>CONCATENATE(Data_Feedback[[#This Row],[Mot Clé.FR]], "(",Data_Feedback[[#This Row],[Maladie.FR]], ")")</f>
        <v>Merci sans spécification (Ebola)</v>
      </c>
      <c r="V130" s="1" t="str">
        <f>IFERROR(INDEX(Theme[Thème_FR],MATCH(Data_Feedback[[#This Row],[Motcle.Maladie]],Theme[Mot cle maladie], )),"No Theme")</f>
        <v>Remerciement/encouragement</v>
      </c>
      <c r="Y130" s="1"/>
      <c r="AG130" t="s">
        <v>47</v>
      </c>
      <c r="AH130" t="s">
        <v>48</v>
      </c>
      <c r="AI130" s="1" t="s">
        <v>613</v>
      </c>
      <c r="AJ130" s="1" t="s">
        <v>135</v>
      </c>
    </row>
    <row r="131" spans="1:36" x14ac:dyDescent="0.25">
      <c r="A131" s="1" t="s">
        <v>614</v>
      </c>
      <c r="B131" s="1" t="s">
        <v>6003</v>
      </c>
      <c r="C131" s="2">
        <v>44489</v>
      </c>
      <c r="D131" s="1" t="s">
        <v>507</v>
      </c>
      <c r="E131" s="1" t="s">
        <v>35</v>
      </c>
      <c r="F131" s="1" t="s">
        <v>127</v>
      </c>
      <c r="G131" s="1" t="s">
        <v>127</v>
      </c>
      <c r="H131" s="1" t="s">
        <v>37</v>
      </c>
      <c r="I131" s="1" t="s">
        <v>38</v>
      </c>
      <c r="J131" s="1" t="s">
        <v>615</v>
      </c>
      <c r="K131">
        <v>3</v>
      </c>
      <c r="L131" s="1" t="s">
        <v>40</v>
      </c>
      <c r="M131" s="1" t="s">
        <v>40</v>
      </c>
      <c r="N131" s="1" t="s">
        <v>53</v>
      </c>
      <c r="O131" s="1" t="s">
        <v>53</v>
      </c>
      <c r="P131" s="1" t="s">
        <v>99</v>
      </c>
      <c r="Q131" s="1" t="s">
        <v>100</v>
      </c>
      <c r="R131" s="1" t="s">
        <v>616</v>
      </c>
      <c r="S131" s="1" t="s">
        <v>617</v>
      </c>
      <c r="T131" s="1" t="str">
        <f>CONCATENATE(Data_Feedback[[#This Row],[Histoire]], "(AS. ",Data_Feedback[[#This Row],[Aire de Santé]], ")")</f>
        <v>Le non acceptation de la mort  d'une femme enciente qui avait ete transporté par 3 hommes au niveau de l'hopitale pendant que la femme seignait sont tous vivants, hros ils manupilaient le corps de la dame? (AS. Butsili)</v>
      </c>
      <c r="U131" s="1" t="str">
        <f>CONCATENATE(Data_Feedback[[#This Row],[Mot Clé.FR]], "(",Data_Feedback[[#This Row],[Maladie.FR]], ")")</f>
        <v>Un cas d'Ebola en particulier ou un incident (Ebola)</v>
      </c>
      <c r="V131" s="1" t="str">
        <f>IFERROR(INDEX(Theme[Thème_FR],MATCH(Data_Feedback[[#This Row],[Motcle.Maladie]],Theme[Mot cle maladie], )),"No Theme")</f>
        <v>Ebola feedback autres</v>
      </c>
      <c r="Y131" s="1"/>
      <c r="AG131" t="s">
        <v>47</v>
      </c>
      <c r="AH131" t="s">
        <v>48</v>
      </c>
      <c r="AI131" s="1" t="s">
        <v>618</v>
      </c>
      <c r="AJ131" s="1" t="s">
        <v>135</v>
      </c>
    </row>
    <row r="132" spans="1:36" x14ac:dyDescent="0.25">
      <c r="A132" s="1" t="s">
        <v>619</v>
      </c>
      <c r="B132" s="1" t="s">
        <v>6003</v>
      </c>
      <c r="C132" s="2">
        <v>44489</v>
      </c>
      <c r="D132" s="1" t="s">
        <v>507</v>
      </c>
      <c r="E132" s="1" t="s">
        <v>35</v>
      </c>
      <c r="F132" s="1" t="s">
        <v>127</v>
      </c>
      <c r="G132" s="1" t="s">
        <v>127</v>
      </c>
      <c r="H132" s="1" t="s">
        <v>37</v>
      </c>
      <c r="I132" s="1" t="s">
        <v>38</v>
      </c>
      <c r="J132" s="1" t="s">
        <v>620</v>
      </c>
      <c r="K132">
        <v>7</v>
      </c>
      <c r="L132" s="1" t="s">
        <v>40</v>
      </c>
      <c r="M132" s="1" t="s">
        <v>40</v>
      </c>
      <c r="N132" s="1" t="s">
        <v>53</v>
      </c>
      <c r="O132" s="1" t="s">
        <v>53</v>
      </c>
      <c r="P132" s="1" t="s">
        <v>621</v>
      </c>
      <c r="Q132" s="1" t="s">
        <v>621</v>
      </c>
      <c r="R132" s="1" t="s">
        <v>622</v>
      </c>
      <c r="S132" s="1" t="s">
        <v>623</v>
      </c>
      <c r="T132" s="1" t="str">
        <f>CONCATENATE(Data_Feedback[[#This Row],[Histoire]], "(AS. ",Data_Feedback[[#This Row],[Aire de Santé]], ")")</f>
        <v>Est-il posssible si tu manipule le corps d'un cas positif est que vous n'etes pas vacciné, est ce que vous pouvez etre contamine?(AS. Butsili)</v>
      </c>
      <c r="U132" s="1" t="str">
        <f>CONCATENATE(Data_Feedback[[#This Row],[Mot Clé.FR]], "(",Data_Feedback[[#This Row],[Maladie.FR]], ")")</f>
        <v>Transmission du virus Ebola (Ebola)</v>
      </c>
      <c r="V132" s="1" t="str">
        <f>IFERROR(INDEX(Theme[Thème_FR],MATCH(Data_Feedback[[#This Row],[Motcle.Maladie]],Theme[Mot cle maladie], )),"No Theme")</f>
        <v>Ebola caractéristiques et transmission</v>
      </c>
      <c r="Y132" s="1"/>
      <c r="AG132" t="s">
        <v>47</v>
      </c>
      <c r="AH132" t="s">
        <v>48</v>
      </c>
      <c r="AI132" s="1" t="s">
        <v>624</v>
      </c>
      <c r="AJ132" s="1" t="s">
        <v>135</v>
      </c>
    </row>
    <row r="133" spans="1:36" x14ac:dyDescent="0.25">
      <c r="A133" s="1" t="s">
        <v>625</v>
      </c>
      <c r="B133" s="1" t="s">
        <v>6003</v>
      </c>
      <c r="C133" s="2">
        <v>44489</v>
      </c>
      <c r="D133" s="1" t="s">
        <v>507</v>
      </c>
      <c r="E133" s="1" t="s">
        <v>35</v>
      </c>
      <c r="F133" s="1" t="s">
        <v>127</v>
      </c>
      <c r="G133" s="1" t="s">
        <v>127</v>
      </c>
      <c r="H133" s="1" t="s">
        <v>37</v>
      </c>
      <c r="I133" s="1" t="s">
        <v>38</v>
      </c>
      <c r="J133" s="1" t="s">
        <v>626</v>
      </c>
      <c r="K133">
        <v>10</v>
      </c>
      <c r="L133" s="1" t="s">
        <v>40</v>
      </c>
      <c r="M133" s="1" t="s">
        <v>40</v>
      </c>
      <c r="N133" s="1" t="s">
        <v>61</v>
      </c>
      <c r="O133" s="1" t="s">
        <v>62</v>
      </c>
      <c r="P133" s="1" t="s">
        <v>334</v>
      </c>
      <c r="Q133" s="1" t="s">
        <v>335</v>
      </c>
      <c r="R133" s="1" t="s">
        <v>336</v>
      </c>
      <c r="S133" s="1" t="s">
        <v>337</v>
      </c>
      <c r="T133" s="1" t="str">
        <f>CONCATENATE(Data_Feedback[[#This Row],[Histoire]], "(AS. ",Data_Feedback[[#This Row],[Aire de Santé]], ")")</f>
        <v>La communauté demande qu'on puisse améliorer la façon de faire la sensibilisation par rapport à l'ancien méthode de la 10 e Epidémie.(AS. Butsili)</v>
      </c>
      <c r="U133" s="1" t="str">
        <f>CONCATENATE(Data_Feedback[[#This Row],[Mot Clé.FR]], "(",Data_Feedback[[#This Row],[Maladie.FR]], ")")</f>
        <v>Sensibilisation sur Ebola (Ebola)</v>
      </c>
      <c r="V133" s="1" t="str">
        <f>IFERROR(INDEX(Theme[Thème_FR],MATCH(Data_Feedback[[#This Row],[Motcle.Maladie]],Theme[Mot cle maladie], )),"No Theme")</f>
        <v>Communication/sensibilisation</v>
      </c>
      <c r="Y133" s="1"/>
      <c r="AG133" t="s">
        <v>47</v>
      </c>
      <c r="AH133" t="s">
        <v>48</v>
      </c>
      <c r="AI133" s="1" t="s">
        <v>627</v>
      </c>
      <c r="AJ133" s="1" t="s">
        <v>135</v>
      </c>
    </row>
    <row r="134" spans="1:36" x14ac:dyDescent="0.25">
      <c r="A134" s="1" t="s">
        <v>628</v>
      </c>
      <c r="B134" s="1" t="s">
        <v>6003</v>
      </c>
      <c r="C134" s="2">
        <v>44489</v>
      </c>
      <c r="D134" s="1" t="s">
        <v>507</v>
      </c>
      <c r="E134" s="1" t="s">
        <v>35</v>
      </c>
      <c r="F134" s="1" t="s">
        <v>127</v>
      </c>
      <c r="G134" s="1" t="s">
        <v>127</v>
      </c>
      <c r="H134" s="1" t="s">
        <v>37</v>
      </c>
      <c r="I134" s="1" t="s">
        <v>38</v>
      </c>
      <c r="J134" s="1" t="s">
        <v>629</v>
      </c>
      <c r="K134">
        <v>10</v>
      </c>
      <c r="L134" s="1" t="s">
        <v>40</v>
      </c>
      <c r="M134" s="1" t="s">
        <v>40</v>
      </c>
      <c r="N134" s="1" t="s">
        <v>61</v>
      </c>
      <c r="O134" s="1" t="s">
        <v>62</v>
      </c>
      <c r="P134" s="1" t="s">
        <v>120</v>
      </c>
      <c r="Q134" s="1" t="s">
        <v>121</v>
      </c>
      <c r="R134" s="1" t="s">
        <v>122</v>
      </c>
      <c r="S134" s="1" t="s">
        <v>123</v>
      </c>
      <c r="T134" s="1" t="str">
        <f>CONCATENATE(Data_Feedback[[#This Row],[Histoire]], "(AS. ",Data_Feedback[[#This Row],[Aire de Santé]], ")")</f>
        <v>La communauté refuse la presence de mercenaires , il veulent que Ça soit les locaux  qui interviens dans la 13 vague.(AS. Butsili)</v>
      </c>
      <c r="U134" s="1" t="str">
        <f>CONCATENATE(Data_Feedback[[#This Row],[Mot Clé.FR]], "(",Data_Feedback[[#This Row],[Maladie.FR]], ")")</f>
        <v>Autres suggestions (Ebola)</v>
      </c>
      <c r="V134" s="1" t="str">
        <f>IFERROR(INDEX(Theme[Thème_FR],MATCH(Data_Feedback[[#This Row],[Motcle.Maladie]],Theme[Mot cle maladie], )),"No Theme")</f>
        <v>Ebola feedback autres</v>
      </c>
      <c r="Y134" s="1"/>
      <c r="AG134" t="s">
        <v>47</v>
      </c>
      <c r="AH134" t="s">
        <v>48</v>
      </c>
      <c r="AI134" s="1" t="s">
        <v>630</v>
      </c>
      <c r="AJ134" s="1" t="s">
        <v>135</v>
      </c>
    </row>
    <row r="135" spans="1:36" x14ac:dyDescent="0.25">
      <c r="A135" s="1" t="s">
        <v>631</v>
      </c>
      <c r="B135" s="1" t="s">
        <v>6003</v>
      </c>
      <c r="C135" s="2">
        <v>44489</v>
      </c>
      <c r="D135" s="1" t="s">
        <v>507</v>
      </c>
      <c r="E135" s="1" t="s">
        <v>35</v>
      </c>
      <c r="F135" s="1" t="s">
        <v>127</v>
      </c>
      <c r="G135" s="1" t="s">
        <v>127</v>
      </c>
      <c r="H135" s="1" t="s">
        <v>37</v>
      </c>
      <c r="I135" s="1" t="s">
        <v>38</v>
      </c>
      <c r="J135" s="1" t="s">
        <v>632</v>
      </c>
      <c r="K135">
        <v>9</v>
      </c>
      <c r="L135" s="1" t="s">
        <v>40</v>
      </c>
      <c r="M135" s="1" t="s">
        <v>40</v>
      </c>
      <c r="N135" s="1" t="s">
        <v>41</v>
      </c>
      <c r="O135" s="1" t="s">
        <v>42</v>
      </c>
      <c r="P135" s="1" t="s">
        <v>282</v>
      </c>
      <c r="Q135" s="1" t="s">
        <v>283</v>
      </c>
      <c r="R135" s="1" t="s">
        <v>284</v>
      </c>
      <c r="S135" s="1" t="s">
        <v>285</v>
      </c>
      <c r="T135" s="1" t="str">
        <f>CONCATENATE(Data_Feedback[[#This Row],[Histoire]], "(AS. ",Data_Feedback[[#This Row],[Aire de Santé]], ")")</f>
        <v>Si toutes les equipes qui vont dans la sensibilisation était commen la Croix-Rouge, la resistance ne serait pas visible dans la communauté, car on nous envoie quelques fois le brigant, les voyaoux qui ne savent rien du tout.(AS. Butsili)</v>
      </c>
      <c r="U135" s="1" t="str">
        <f>CONCATENATE(Data_Feedback[[#This Row],[Mot Clé.FR]], "(",Data_Feedback[[#This Row],[Maladie.FR]], ")")</f>
        <v>Commentaire sur personnel Croix Rouge (Ebola)</v>
      </c>
      <c r="V135" s="1" t="str">
        <f>IFERROR(INDEX(Theme[Thème_FR],MATCH(Data_Feedback[[#This Row],[Motcle.Maladie]],Theme[Mot cle maladie], )),"No Theme")</f>
        <v>Politique et réponse</v>
      </c>
      <c r="Y135" s="1"/>
      <c r="AG135" t="s">
        <v>47</v>
      </c>
      <c r="AH135" t="s">
        <v>48</v>
      </c>
      <c r="AI135" s="1" t="s">
        <v>633</v>
      </c>
      <c r="AJ135" s="1" t="s">
        <v>135</v>
      </c>
    </row>
    <row r="136" spans="1:36" x14ac:dyDescent="0.25">
      <c r="A136" s="1" t="s">
        <v>634</v>
      </c>
      <c r="B136" s="1" t="s">
        <v>6003</v>
      </c>
      <c r="C136" s="2">
        <v>44489</v>
      </c>
      <c r="D136" s="1" t="s">
        <v>507</v>
      </c>
      <c r="E136" s="1" t="s">
        <v>35</v>
      </c>
      <c r="F136" s="1" t="s">
        <v>127</v>
      </c>
      <c r="G136" s="1" t="s">
        <v>127</v>
      </c>
      <c r="H136" s="1" t="s">
        <v>37</v>
      </c>
      <c r="I136" s="1" t="s">
        <v>38</v>
      </c>
      <c r="J136" s="1" t="s">
        <v>635</v>
      </c>
      <c r="K136">
        <v>2</v>
      </c>
      <c r="L136" s="1" t="s">
        <v>40</v>
      </c>
      <c r="M136" s="1" t="s">
        <v>40</v>
      </c>
      <c r="N136" s="1" t="s">
        <v>53</v>
      </c>
      <c r="O136" s="1" t="s">
        <v>53</v>
      </c>
      <c r="P136" s="1" t="s">
        <v>99</v>
      </c>
      <c r="Q136" s="1" t="s">
        <v>100</v>
      </c>
      <c r="R136" s="1" t="s">
        <v>101</v>
      </c>
      <c r="S136" s="1" t="s">
        <v>102</v>
      </c>
      <c r="T136" s="1" t="str">
        <f>CONCATENATE(Data_Feedback[[#This Row],[Histoire]], "(AS. ",Data_Feedback[[#This Row],[Aire de Santé]], ")")</f>
        <v>Réelement ce Ebola qui  est encore revenue soit vous voulez crée encore de l'argent?(AS. Butsili)</v>
      </c>
      <c r="U136" s="1" t="str">
        <f>CONCATENATE(Data_Feedback[[#This Row],[Mot Clé.FR]], "(",Data_Feedback[[#This Row],[Maladie.FR]], ")")</f>
        <v>Les faits et spécificités d’Ebola (Ebola)</v>
      </c>
      <c r="V136" s="1" t="str">
        <f>IFERROR(INDEX(Theme[Thème_FR],MATCH(Data_Feedback[[#This Row],[Motcle.Maladie]],Theme[Mot cle maladie], )),"No Theme")</f>
        <v>Ebola caractéristiques et transmission</v>
      </c>
      <c r="Y136" s="1"/>
      <c r="AG136" t="s">
        <v>47</v>
      </c>
      <c r="AH136" t="s">
        <v>48</v>
      </c>
      <c r="AI136" s="1" t="s">
        <v>636</v>
      </c>
      <c r="AJ136" s="1" t="s">
        <v>135</v>
      </c>
    </row>
    <row r="137" spans="1:36" x14ac:dyDescent="0.25">
      <c r="A137" s="1" t="s">
        <v>637</v>
      </c>
      <c r="B137" s="1" t="s">
        <v>6003</v>
      </c>
      <c r="C137" s="2">
        <v>44489</v>
      </c>
      <c r="D137" s="1" t="s">
        <v>507</v>
      </c>
      <c r="E137" s="1" t="s">
        <v>35</v>
      </c>
      <c r="F137" s="1" t="s">
        <v>127</v>
      </c>
      <c r="G137" s="1" t="s">
        <v>127</v>
      </c>
      <c r="H137" s="1" t="s">
        <v>37</v>
      </c>
      <c r="I137" s="1" t="s">
        <v>38</v>
      </c>
      <c r="J137" s="1" t="s">
        <v>638</v>
      </c>
      <c r="K137">
        <v>3</v>
      </c>
      <c r="L137" s="1" t="s">
        <v>40</v>
      </c>
      <c r="M137" s="1" t="s">
        <v>40</v>
      </c>
      <c r="N137" s="1" t="s">
        <v>41</v>
      </c>
      <c r="O137" s="1" t="s">
        <v>42</v>
      </c>
      <c r="P137" s="1" t="s">
        <v>43</v>
      </c>
      <c r="Q137" s="1" t="s">
        <v>44</v>
      </c>
      <c r="R137" s="1" t="s">
        <v>45</v>
      </c>
      <c r="S137" s="1" t="s">
        <v>46</v>
      </c>
      <c r="T137" s="1" t="str">
        <f>CONCATENATE(Data_Feedback[[#This Row],[Histoire]], "(AS. ",Data_Feedback[[#This Row],[Aire de Santé]], ")")</f>
        <v>Dit on que l'épidemie ebola de l'equateur n'avait pas durée trop de temps comme celle de Beni.(AS. Butsili)</v>
      </c>
      <c r="U137" s="1" t="str">
        <f>CONCATENATE(Data_Feedback[[#This Row],[Mot Clé.FR]], "(",Data_Feedback[[#This Row],[Maladie.FR]], ")")</f>
        <v>Croyances sur les faits et spécificités d’Ebola (Ebola)</v>
      </c>
      <c r="V137" s="1" t="str">
        <f>IFERROR(INDEX(Theme[Thème_FR],MATCH(Data_Feedback[[#This Row],[Motcle.Maladie]],Theme[Mot cle maladie], )),"No Theme")</f>
        <v>Ebola caractéristiques et transmission</v>
      </c>
      <c r="Y137" s="1"/>
      <c r="AG137" t="s">
        <v>47</v>
      </c>
      <c r="AH137" t="s">
        <v>48</v>
      </c>
      <c r="AI137" s="1" t="s">
        <v>639</v>
      </c>
      <c r="AJ137" s="1" t="s">
        <v>135</v>
      </c>
    </row>
    <row r="138" spans="1:36" x14ac:dyDescent="0.25">
      <c r="A138" s="1" t="s">
        <v>640</v>
      </c>
      <c r="B138" s="1" t="s">
        <v>6003</v>
      </c>
      <c r="C138" s="2">
        <v>44489</v>
      </c>
      <c r="D138" s="1" t="s">
        <v>507</v>
      </c>
      <c r="E138" s="1" t="s">
        <v>35</v>
      </c>
      <c r="F138" s="1" t="s">
        <v>127</v>
      </c>
      <c r="G138" s="1" t="s">
        <v>127</v>
      </c>
      <c r="H138" s="1" t="s">
        <v>37</v>
      </c>
      <c r="I138" s="1" t="s">
        <v>38</v>
      </c>
      <c r="J138" s="1" t="s">
        <v>641</v>
      </c>
      <c r="K138">
        <v>1</v>
      </c>
      <c r="L138" s="1" t="s">
        <v>40</v>
      </c>
      <c r="M138" s="1" t="s">
        <v>40</v>
      </c>
      <c r="N138" s="1" t="s">
        <v>53</v>
      </c>
      <c r="O138" s="1" t="s">
        <v>53</v>
      </c>
      <c r="P138" s="1" t="s">
        <v>358</v>
      </c>
      <c r="Q138" s="1" t="s">
        <v>359</v>
      </c>
      <c r="R138" s="1" t="s">
        <v>360</v>
      </c>
      <c r="S138" s="1" t="s">
        <v>361</v>
      </c>
      <c r="T138" s="1" t="str">
        <f>CONCATENATE(Data_Feedback[[#This Row],[Histoire]], "(AS. ",Data_Feedback[[#This Row],[Aire de Santé]], ")")</f>
        <v>Est-ce que les docteurs sont disponibles pour combattre cette epidemie?(AS. Butsili)</v>
      </c>
      <c r="U138" s="1" t="str">
        <f>CONCATENATE(Data_Feedback[[#This Row],[Mot Clé.FR]], "(",Data_Feedback[[#This Row],[Maladie.FR]], ")")</f>
        <v>Diagnostique, traitement, CTE (Ebola)</v>
      </c>
      <c r="V138" s="1" t="str">
        <f>IFERROR(INDEX(Theme[Thème_FR],MATCH(Data_Feedback[[#This Row],[Motcle.Maladie]],Theme[Mot cle maladie], )),"No Theme")</f>
        <v>Prise en charge</v>
      </c>
      <c r="Y138" s="1"/>
      <c r="AG138" t="s">
        <v>47</v>
      </c>
      <c r="AH138" t="s">
        <v>48</v>
      </c>
      <c r="AI138" s="1" t="s">
        <v>642</v>
      </c>
      <c r="AJ138" s="1" t="s">
        <v>135</v>
      </c>
    </row>
    <row r="139" spans="1:36" x14ac:dyDescent="0.25">
      <c r="A139" s="1" t="s">
        <v>643</v>
      </c>
      <c r="B139" s="1" t="s">
        <v>6003</v>
      </c>
      <c r="C139" s="2">
        <v>44489</v>
      </c>
      <c r="D139" s="1" t="s">
        <v>507</v>
      </c>
      <c r="E139" s="1" t="s">
        <v>35</v>
      </c>
      <c r="F139" s="1" t="s">
        <v>127</v>
      </c>
      <c r="G139" s="1" t="s">
        <v>127</v>
      </c>
      <c r="H139" s="1" t="s">
        <v>37</v>
      </c>
      <c r="I139" s="1" t="s">
        <v>38</v>
      </c>
      <c r="J139" s="1" t="s">
        <v>644</v>
      </c>
      <c r="K139">
        <v>2</v>
      </c>
      <c r="L139" s="1" t="s">
        <v>40</v>
      </c>
      <c r="M139" s="1" t="s">
        <v>40</v>
      </c>
      <c r="N139" s="1" t="s">
        <v>53</v>
      </c>
      <c r="O139" s="1" t="s">
        <v>53</v>
      </c>
      <c r="P139" s="1" t="s">
        <v>99</v>
      </c>
      <c r="Q139" s="1" t="s">
        <v>100</v>
      </c>
      <c r="R139" s="1" t="s">
        <v>101</v>
      </c>
      <c r="S139" s="1" t="s">
        <v>102</v>
      </c>
      <c r="T139" s="1" t="str">
        <f>CONCATENATE(Data_Feedback[[#This Row],[Histoire]], "(AS. ",Data_Feedback[[#This Row],[Aire de Santé]], ")")</f>
        <v>Pourquoi quand il ya diminution de masacre, c'est la maladie qui reapparait encore? Est ce que c'est la politique?(AS. Butsili)</v>
      </c>
      <c r="U139" s="1" t="str">
        <f>CONCATENATE(Data_Feedback[[#This Row],[Mot Clé.FR]], "(",Data_Feedback[[#This Row],[Maladie.FR]], ")")</f>
        <v>Les faits et spécificités d’Ebola (Ebola)</v>
      </c>
      <c r="V139" s="1" t="str">
        <f>IFERROR(INDEX(Theme[Thème_FR],MATCH(Data_Feedback[[#This Row],[Motcle.Maladie]],Theme[Mot cle maladie], )),"No Theme")</f>
        <v>Ebola caractéristiques et transmission</v>
      </c>
      <c r="Y139" s="1"/>
      <c r="AG139" t="s">
        <v>47</v>
      </c>
      <c r="AH139" t="s">
        <v>48</v>
      </c>
      <c r="AI139" s="1" t="s">
        <v>645</v>
      </c>
      <c r="AJ139" s="1" t="s">
        <v>135</v>
      </c>
    </row>
    <row r="140" spans="1:36" x14ac:dyDescent="0.25">
      <c r="A140" s="1" t="s">
        <v>646</v>
      </c>
      <c r="B140" s="1" t="s">
        <v>6003</v>
      </c>
      <c r="C140" s="2">
        <v>44489</v>
      </c>
      <c r="D140" s="1" t="s">
        <v>507</v>
      </c>
      <c r="E140" s="1" t="s">
        <v>35</v>
      </c>
      <c r="F140" s="1" t="s">
        <v>127</v>
      </c>
      <c r="G140" s="1" t="s">
        <v>127</v>
      </c>
      <c r="H140" s="1" t="s">
        <v>37</v>
      </c>
      <c r="I140" s="1" t="s">
        <v>38</v>
      </c>
      <c r="J140" s="1" t="s">
        <v>647</v>
      </c>
      <c r="K140">
        <v>2</v>
      </c>
      <c r="L140" s="1" t="s">
        <v>40</v>
      </c>
      <c r="M140" s="1" t="s">
        <v>40</v>
      </c>
      <c r="N140" s="1" t="s">
        <v>61</v>
      </c>
      <c r="O140" s="1" t="s">
        <v>62</v>
      </c>
      <c r="P140" s="1" t="s">
        <v>229</v>
      </c>
      <c r="Q140" s="1" t="s">
        <v>230</v>
      </c>
      <c r="R140" s="1" t="s">
        <v>251</v>
      </c>
      <c r="S140" s="1" t="s">
        <v>252</v>
      </c>
      <c r="T140" s="1" t="str">
        <f>CONCATENATE(Data_Feedback[[#This Row],[Histoire]], "(AS. ",Data_Feedback[[#This Row],[Aire de Santé]], ")")</f>
        <v>Nous voulons la gratuite de soins médicaux car il y a nombreux parmis nous sont des  refugies(AS. Butsili)</v>
      </c>
      <c r="U140" s="1" t="str">
        <f>CONCATENATE(Data_Feedback[[#This Row],[Mot Clé.FR]], "(",Data_Feedback[[#This Row],[Maladie.FR]], ")")</f>
        <v>Améliorer les soins de santé (Ebola)</v>
      </c>
      <c r="V140" s="1" t="str">
        <f>IFERROR(INDEX(Theme[Thème_FR],MATCH(Data_Feedback[[#This Row],[Motcle.Maladie]],Theme[Mot cle maladie], )),"No Theme")</f>
        <v>Prise en charge</v>
      </c>
      <c r="Y140" s="1" t="s">
        <v>584</v>
      </c>
      <c r="AG140" t="s">
        <v>47</v>
      </c>
      <c r="AH140" t="s">
        <v>48</v>
      </c>
      <c r="AI140" s="1" t="s">
        <v>648</v>
      </c>
      <c r="AJ140" s="1" t="s">
        <v>135</v>
      </c>
    </row>
    <row r="141" spans="1:36" x14ac:dyDescent="0.25">
      <c r="A141" s="1" t="s">
        <v>649</v>
      </c>
      <c r="B141" s="1" t="s">
        <v>6003</v>
      </c>
      <c r="C141" s="2">
        <v>44489</v>
      </c>
      <c r="D141" s="1" t="s">
        <v>507</v>
      </c>
      <c r="E141" s="1" t="s">
        <v>35</v>
      </c>
      <c r="F141" s="1" t="s">
        <v>127</v>
      </c>
      <c r="G141" s="1" t="s">
        <v>127</v>
      </c>
      <c r="H141" s="1" t="s">
        <v>37</v>
      </c>
      <c r="I141" s="1" t="s">
        <v>38</v>
      </c>
      <c r="J141" s="1" t="s">
        <v>650</v>
      </c>
      <c r="K141">
        <v>2</v>
      </c>
      <c r="L141" s="1" t="s">
        <v>40</v>
      </c>
      <c r="M141" s="1" t="s">
        <v>40</v>
      </c>
      <c r="N141" s="1" t="s">
        <v>61</v>
      </c>
      <c r="O141" s="1" t="s">
        <v>62</v>
      </c>
      <c r="P141" s="1" t="s">
        <v>651</v>
      </c>
      <c r="Q141" s="1" t="s">
        <v>652</v>
      </c>
      <c r="R141" s="1" t="s">
        <v>653</v>
      </c>
      <c r="S141" s="1" t="s">
        <v>654</v>
      </c>
      <c r="T141" s="1" t="str">
        <f>CONCATENATE(Data_Feedback[[#This Row],[Histoire]], "(AS. ",Data_Feedback[[#This Row],[Aire de Santé]], ")")</f>
        <v>Il fallait laissé aussi un membre de la famille du defunt de participer à l'enterrement.(AS. Butsili)</v>
      </c>
      <c r="U141" s="1" t="str">
        <f>CONCATENATE(Data_Feedback[[#This Row],[Mot Clé.FR]], "(",Data_Feedback[[#This Row],[Maladie.FR]], ")")</f>
        <v>Il faut inclure la famille du décédé (Ebola)</v>
      </c>
      <c r="V141" s="1" t="str">
        <f>IFERROR(INDEX(Theme[Thème_FR],MATCH(Data_Feedback[[#This Row],[Motcle.Maladie]],Theme[Mot cle maladie], )),"No Theme")</f>
        <v>Enterrements</v>
      </c>
      <c r="Y141" s="1"/>
      <c r="AG141" t="s">
        <v>47</v>
      </c>
      <c r="AH141" t="s">
        <v>48</v>
      </c>
      <c r="AI141" s="1" t="s">
        <v>655</v>
      </c>
      <c r="AJ141" s="1" t="s">
        <v>135</v>
      </c>
    </row>
    <row r="142" spans="1:36" x14ac:dyDescent="0.25">
      <c r="A142" s="1" t="s">
        <v>656</v>
      </c>
      <c r="B142" s="1" t="s">
        <v>6003</v>
      </c>
      <c r="C142" s="2">
        <v>44489</v>
      </c>
      <c r="D142" s="1" t="s">
        <v>507</v>
      </c>
      <c r="E142" s="1" t="s">
        <v>35</v>
      </c>
      <c r="F142" s="1" t="s">
        <v>127</v>
      </c>
      <c r="G142" s="1" t="s">
        <v>127</v>
      </c>
      <c r="H142" s="1" t="s">
        <v>37</v>
      </c>
      <c r="I142" s="1" t="s">
        <v>38</v>
      </c>
      <c r="J142" s="1" t="s">
        <v>260</v>
      </c>
      <c r="K142">
        <v>4</v>
      </c>
      <c r="L142" s="1" t="s">
        <v>40</v>
      </c>
      <c r="M142" s="1" t="s">
        <v>40</v>
      </c>
      <c r="N142" s="1" t="s">
        <v>144</v>
      </c>
      <c r="O142" s="1" t="s">
        <v>145</v>
      </c>
      <c r="P142" s="1" t="s">
        <v>260</v>
      </c>
      <c r="Q142" s="1" t="s">
        <v>261</v>
      </c>
      <c r="R142" s="1" t="s">
        <v>262</v>
      </c>
      <c r="S142" s="1" t="s">
        <v>263</v>
      </c>
      <c r="T142" s="1" t="str">
        <f>CONCATENATE(Data_Feedback[[#This Row],[Histoire]], "(AS. ",Data_Feedback[[#This Row],[Aire de Santé]], ")")</f>
        <v>Merci pour la sensibilisation(AS. Butsili)</v>
      </c>
      <c r="U142" s="1" t="str">
        <f>CONCATENATE(Data_Feedback[[#This Row],[Mot Clé.FR]], "(",Data_Feedback[[#This Row],[Maladie.FR]], ")")</f>
        <v>Merci pour la sensibilisation (Ebola)</v>
      </c>
      <c r="V142" s="1" t="str">
        <f>IFERROR(INDEX(Theme[Thème_FR],MATCH(Data_Feedback[[#This Row],[Motcle.Maladie]],Theme[Mot cle maladie], )),"No Theme")</f>
        <v>Remerciement/encouragement</v>
      </c>
      <c r="Y142" s="1"/>
      <c r="AG142" t="s">
        <v>47</v>
      </c>
      <c r="AH142" t="s">
        <v>48</v>
      </c>
      <c r="AI142" s="1" t="s">
        <v>657</v>
      </c>
      <c r="AJ142" s="1" t="s">
        <v>135</v>
      </c>
    </row>
    <row r="143" spans="1:36" x14ac:dyDescent="0.25">
      <c r="A143" s="1" t="s">
        <v>658</v>
      </c>
      <c r="B143" s="1" t="s">
        <v>6003</v>
      </c>
      <c r="C143" s="2">
        <v>44489</v>
      </c>
      <c r="D143" s="1" t="s">
        <v>507</v>
      </c>
      <c r="E143" s="1" t="s">
        <v>35</v>
      </c>
      <c r="F143" s="1" t="s">
        <v>127</v>
      </c>
      <c r="G143" s="1" t="s">
        <v>127</v>
      </c>
      <c r="H143" s="1" t="s">
        <v>37</v>
      </c>
      <c r="I143" s="1" t="s">
        <v>38</v>
      </c>
      <c r="J143" s="1" t="s">
        <v>659</v>
      </c>
      <c r="K143">
        <v>3</v>
      </c>
      <c r="L143" s="1" t="s">
        <v>40</v>
      </c>
      <c r="M143" s="1" t="s">
        <v>40</v>
      </c>
      <c r="N143" s="1" t="s">
        <v>41</v>
      </c>
      <c r="O143" s="1" t="s">
        <v>42</v>
      </c>
      <c r="P143" s="1" t="s">
        <v>161</v>
      </c>
      <c r="Q143" s="1" t="s">
        <v>162</v>
      </c>
      <c r="R143" s="1" t="s">
        <v>163</v>
      </c>
      <c r="S143" s="1" t="s">
        <v>164</v>
      </c>
      <c r="T143" s="1" t="str">
        <f>CONCATENATE(Data_Feedback[[#This Row],[Histoire]], "(AS. ",Data_Feedback[[#This Row],[Aire de Santé]], ")")</f>
        <v>Dit on que ces vaccins que vous dites d'aller se faire vacciner c'est le vaccin refusé pour corona maintenant vous voulez l'injecter dans la population?(AS. Butsili)</v>
      </c>
      <c r="U143" s="1" t="str">
        <f>CONCATENATE(Data_Feedback[[#This Row],[Mot Clé.FR]], "(",Data_Feedback[[#This Row],[Maladie.FR]], ")")</f>
        <v>Suspicions à propos du vaccin (Ebola)</v>
      </c>
      <c r="V143" s="1" t="str">
        <f>IFERROR(INDEX(Theme[Thème_FR],MATCH(Data_Feedback[[#This Row],[Motcle.Maladie]],Theme[Mot cle maladie], )),"No Theme")</f>
        <v>Vaccin et vaccination</v>
      </c>
      <c r="Y143" s="1" t="s">
        <v>597</v>
      </c>
      <c r="AG143" t="s">
        <v>47</v>
      </c>
      <c r="AH143" t="s">
        <v>48</v>
      </c>
      <c r="AI143" s="1" t="s">
        <v>660</v>
      </c>
      <c r="AJ143" s="1" t="s">
        <v>135</v>
      </c>
    </row>
    <row r="144" spans="1:36" x14ac:dyDescent="0.25">
      <c r="A144" s="1" t="s">
        <v>661</v>
      </c>
      <c r="B144" s="1" t="s">
        <v>6003</v>
      </c>
      <c r="C144" s="2">
        <v>44489</v>
      </c>
      <c r="D144" s="1" t="s">
        <v>507</v>
      </c>
      <c r="E144" s="1" t="s">
        <v>35</v>
      </c>
      <c r="F144" s="1" t="s">
        <v>127</v>
      </c>
      <c r="G144" s="1" t="s">
        <v>127</v>
      </c>
      <c r="H144" s="1" t="s">
        <v>37</v>
      </c>
      <c r="I144" s="1" t="s">
        <v>38</v>
      </c>
      <c r="J144" s="1" t="s">
        <v>662</v>
      </c>
      <c r="K144">
        <v>1</v>
      </c>
      <c r="L144" s="1" t="s">
        <v>40</v>
      </c>
      <c r="M144" s="1" t="s">
        <v>40</v>
      </c>
      <c r="N144" s="1" t="s">
        <v>53</v>
      </c>
      <c r="O144" s="1" t="s">
        <v>53</v>
      </c>
      <c r="P144" s="1" t="s">
        <v>568</v>
      </c>
      <c r="Q144" s="1" t="s">
        <v>569</v>
      </c>
      <c r="R144" s="1" t="s">
        <v>570</v>
      </c>
      <c r="S144" s="1" t="s">
        <v>571</v>
      </c>
      <c r="T144" s="1" t="str">
        <f>CONCATENATE(Data_Feedback[[#This Row],[Histoire]], "(AS. ",Data_Feedback[[#This Row],[Aire de Santé]], ")")</f>
        <v>Pourquoi l'équipe de l'EDS basée à la morgue s'habille dans la chambre en cachette?(AS. Butsili)</v>
      </c>
      <c r="U144" s="1" t="str">
        <f>CONCATENATE(Data_Feedback[[#This Row],[Mot Clé.FR]], "(",Data_Feedback[[#This Row],[Maladie.FR]], ")")</f>
        <v>Enterrements (Ebola)</v>
      </c>
      <c r="V144" s="1" t="str">
        <f>IFERROR(INDEX(Theme[Thème_FR],MATCH(Data_Feedback[[#This Row],[Motcle.Maladie]],Theme[Mot cle maladie], )),"No Theme")</f>
        <v>Enterrements</v>
      </c>
      <c r="Y144" s="1"/>
      <c r="AG144" t="s">
        <v>47</v>
      </c>
      <c r="AH144" t="s">
        <v>48</v>
      </c>
      <c r="AI144" s="1" t="s">
        <v>663</v>
      </c>
      <c r="AJ144" s="1" t="s">
        <v>135</v>
      </c>
    </row>
    <row r="145" spans="1:36" x14ac:dyDescent="0.25">
      <c r="A145" s="1" t="s">
        <v>664</v>
      </c>
      <c r="B145" s="1" t="s">
        <v>6003</v>
      </c>
      <c r="C145" s="2">
        <v>44489</v>
      </c>
      <c r="D145" s="1" t="s">
        <v>507</v>
      </c>
      <c r="E145" s="1" t="s">
        <v>35</v>
      </c>
      <c r="F145" s="1" t="s">
        <v>127</v>
      </c>
      <c r="G145" s="1" t="s">
        <v>127</v>
      </c>
      <c r="H145" s="1" t="s">
        <v>37</v>
      </c>
      <c r="I145" s="1" t="s">
        <v>38</v>
      </c>
      <c r="J145" s="1" t="s">
        <v>665</v>
      </c>
      <c r="K145">
        <v>1</v>
      </c>
      <c r="L145" s="1" t="s">
        <v>40</v>
      </c>
      <c r="M145" s="1" t="s">
        <v>40</v>
      </c>
      <c r="N145" s="1" t="s">
        <v>61</v>
      </c>
      <c r="O145" s="1" t="s">
        <v>62</v>
      </c>
      <c r="P145" s="1" t="s">
        <v>651</v>
      </c>
      <c r="Q145" s="1" t="s">
        <v>652</v>
      </c>
      <c r="R145" s="1" t="s">
        <v>666</v>
      </c>
      <c r="S145" s="1" t="s">
        <v>667</v>
      </c>
      <c r="T145" s="1" t="str">
        <f>CONCATENATE(Data_Feedback[[#This Row],[Histoire]], "(AS. ",Data_Feedback[[#This Row],[Aire de Santé]], ")")</f>
        <v>Pour inviter de tirallement, que ses gens change d'EDS puis chaque fois s'habiller devant les membres de la famille du victime.(AS. Butsili)</v>
      </c>
      <c r="U145" s="1" t="str">
        <f>CONCATENATE(Data_Feedback[[#This Row],[Mot Clé.FR]], "(",Data_Feedback[[#This Row],[Maladie.FR]], ")")</f>
        <v>Autre suggestion enterrements (Ebola)</v>
      </c>
      <c r="V145" s="1" t="str">
        <f>IFERROR(INDEX(Theme[Thème_FR],MATCH(Data_Feedback[[#This Row],[Motcle.Maladie]],Theme[Mot cle maladie], )),"No Theme")</f>
        <v>Enterrements</v>
      </c>
      <c r="Y145" s="1"/>
      <c r="AG145" t="s">
        <v>47</v>
      </c>
      <c r="AH145" t="s">
        <v>48</v>
      </c>
      <c r="AI145" s="1" t="s">
        <v>668</v>
      </c>
      <c r="AJ145" s="1" t="s">
        <v>135</v>
      </c>
    </row>
    <row r="146" spans="1:36" x14ac:dyDescent="0.25">
      <c r="A146" s="1" t="s">
        <v>669</v>
      </c>
      <c r="B146" s="1" t="s">
        <v>6003</v>
      </c>
      <c r="C146" s="2">
        <v>44489</v>
      </c>
      <c r="D146" s="1" t="s">
        <v>507</v>
      </c>
      <c r="E146" s="1" t="s">
        <v>35</v>
      </c>
      <c r="F146" s="1" t="s">
        <v>127</v>
      </c>
      <c r="G146" s="1" t="s">
        <v>127</v>
      </c>
      <c r="H146" s="1" t="s">
        <v>37</v>
      </c>
      <c r="I146" s="1" t="s">
        <v>38</v>
      </c>
      <c r="J146" s="1" t="s">
        <v>670</v>
      </c>
      <c r="K146">
        <v>2</v>
      </c>
      <c r="L146" s="1" t="s">
        <v>40</v>
      </c>
      <c r="M146" s="1" t="s">
        <v>40</v>
      </c>
      <c r="N146" s="1" t="s">
        <v>144</v>
      </c>
      <c r="O146" s="1" t="s">
        <v>145</v>
      </c>
      <c r="P146" s="1" t="s">
        <v>260</v>
      </c>
      <c r="Q146" s="1" t="s">
        <v>261</v>
      </c>
      <c r="R146" s="1" t="s">
        <v>262</v>
      </c>
      <c r="S146" s="1" t="s">
        <v>263</v>
      </c>
      <c r="T146" s="1" t="str">
        <f>CONCATENATE(Data_Feedback[[#This Row],[Histoire]], "(AS. ",Data_Feedback[[#This Row],[Aire de Santé]], ")")</f>
        <v>Merci pour la sensibilisation, ayez beaucoup du courage malgre la resistance de la population.(AS. Butsili)</v>
      </c>
      <c r="U146" s="1" t="str">
        <f>CONCATENATE(Data_Feedback[[#This Row],[Mot Clé.FR]], "(",Data_Feedback[[#This Row],[Maladie.FR]], ")")</f>
        <v>Merci pour la sensibilisation (Ebola)</v>
      </c>
      <c r="V146" s="1" t="str">
        <f>IFERROR(INDEX(Theme[Thème_FR],MATCH(Data_Feedback[[#This Row],[Motcle.Maladie]],Theme[Mot cle maladie], )),"No Theme")</f>
        <v>Remerciement/encouragement</v>
      </c>
      <c r="Y146" s="1"/>
      <c r="AG146" t="s">
        <v>47</v>
      </c>
      <c r="AH146" t="s">
        <v>48</v>
      </c>
      <c r="AI146" s="1" t="s">
        <v>671</v>
      </c>
      <c r="AJ146" s="1" t="s">
        <v>135</v>
      </c>
    </row>
    <row r="147" spans="1:36" x14ac:dyDescent="0.25">
      <c r="A147" s="1" t="s">
        <v>672</v>
      </c>
      <c r="B147" s="1" t="s">
        <v>6003</v>
      </c>
      <c r="C147" s="2">
        <v>44489</v>
      </c>
      <c r="D147" s="1" t="s">
        <v>507</v>
      </c>
      <c r="E147" s="1" t="s">
        <v>35</v>
      </c>
      <c r="F147" s="1" t="s">
        <v>127</v>
      </c>
      <c r="G147" s="1" t="s">
        <v>127</v>
      </c>
      <c r="H147" s="1" t="s">
        <v>37</v>
      </c>
      <c r="I147" s="1" t="s">
        <v>38</v>
      </c>
      <c r="J147" s="1" t="s">
        <v>673</v>
      </c>
      <c r="K147">
        <v>2</v>
      </c>
      <c r="L147" s="1" t="s">
        <v>40</v>
      </c>
      <c r="M147" s="1" t="s">
        <v>40</v>
      </c>
      <c r="N147" s="1" t="s">
        <v>41</v>
      </c>
      <c r="O147" s="1" t="s">
        <v>42</v>
      </c>
      <c r="P147" s="1" t="s">
        <v>428</v>
      </c>
      <c r="Q147" s="1" t="s">
        <v>429</v>
      </c>
      <c r="R147" s="1" t="s">
        <v>430</v>
      </c>
      <c r="S147" s="1" t="s">
        <v>431</v>
      </c>
      <c r="T147" s="1" t="str">
        <f>CONCATENATE(Data_Feedback[[#This Row],[Histoire]], "(AS. ",Data_Feedback[[#This Row],[Aire de Santé]], ")")</f>
        <v>On a crée l'Ebola à Butsili dans la cellule de Labu parceque ce la cellule la plus resistante de la population.(AS. Butsili)</v>
      </c>
      <c r="U147" s="1" t="str">
        <f>CONCATENATE(Data_Feedback[[#This Row],[Mot Clé.FR]], "(",Data_Feedback[[#This Row],[Maladie.FR]], ")")</f>
        <v>Origine naturelle (Ebola)</v>
      </c>
      <c r="V147" s="1" t="str">
        <f>IFERROR(INDEX(Theme[Thème_FR],MATCH(Data_Feedback[[#This Row],[Motcle.Maladie]],Theme[Mot cle maladie], )),"No Theme")</f>
        <v>Ebola caractéristiques et transmission</v>
      </c>
      <c r="Y147" s="1"/>
      <c r="AG147" t="s">
        <v>47</v>
      </c>
      <c r="AH147" t="s">
        <v>48</v>
      </c>
      <c r="AI147" s="1" t="s">
        <v>674</v>
      </c>
      <c r="AJ147" s="1" t="s">
        <v>135</v>
      </c>
    </row>
    <row r="148" spans="1:36" x14ac:dyDescent="0.25">
      <c r="A148" s="1" t="s">
        <v>675</v>
      </c>
      <c r="B148" s="1" t="s">
        <v>6003</v>
      </c>
      <c r="C148" s="2">
        <v>44489</v>
      </c>
      <c r="D148" s="1" t="s">
        <v>507</v>
      </c>
      <c r="E148" s="1" t="s">
        <v>35</v>
      </c>
      <c r="F148" s="1" t="s">
        <v>127</v>
      </c>
      <c r="G148" s="1" t="s">
        <v>127</v>
      </c>
      <c r="H148" s="1" t="s">
        <v>37</v>
      </c>
      <c r="I148" s="1" t="s">
        <v>38</v>
      </c>
      <c r="J148" s="1" t="s">
        <v>676</v>
      </c>
      <c r="K148">
        <v>1</v>
      </c>
      <c r="L148" s="1" t="s">
        <v>40</v>
      </c>
      <c r="M148" s="1" t="s">
        <v>40</v>
      </c>
      <c r="N148" s="1" t="s">
        <v>53</v>
      </c>
      <c r="O148" s="1" t="s">
        <v>53</v>
      </c>
      <c r="P148" s="1" t="s">
        <v>358</v>
      </c>
      <c r="Q148" s="1" t="s">
        <v>359</v>
      </c>
      <c r="R148" s="1" t="s">
        <v>360</v>
      </c>
      <c r="S148" s="1" t="s">
        <v>361</v>
      </c>
      <c r="T148" s="1" t="str">
        <f>CONCATENATE(Data_Feedback[[#This Row],[Histoire]], "(AS. ",Data_Feedback[[#This Row],[Aire de Santé]], ")")</f>
        <v>Pourquoi vous laissez les resultants suspects dans la communauté(AS. Butsili)</v>
      </c>
      <c r="U148" s="1" t="str">
        <f>CONCATENATE(Data_Feedback[[#This Row],[Mot Clé.FR]], "(",Data_Feedback[[#This Row],[Maladie.FR]], ")")</f>
        <v>Diagnostique, traitement, CTE (Ebola)</v>
      </c>
      <c r="V148" s="1" t="str">
        <f>IFERROR(INDEX(Theme[Thème_FR],MATCH(Data_Feedback[[#This Row],[Motcle.Maladie]],Theme[Mot cle maladie], )),"No Theme")</f>
        <v>Prise en charge</v>
      </c>
      <c r="Y148" s="1"/>
      <c r="AG148" t="s">
        <v>47</v>
      </c>
      <c r="AH148" t="s">
        <v>48</v>
      </c>
      <c r="AI148" s="1" t="s">
        <v>677</v>
      </c>
      <c r="AJ148" s="1" t="s">
        <v>135</v>
      </c>
    </row>
    <row r="149" spans="1:36" x14ac:dyDescent="0.25">
      <c r="A149" s="1" t="s">
        <v>678</v>
      </c>
      <c r="B149" s="1" t="s">
        <v>6003</v>
      </c>
      <c r="C149" s="2">
        <v>44489</v>
      </c>
      <c r="D149" s="1" t="s">
        <v>507</v>
      </c>
      <c r="E149" s="1" t="s">
        <v>35</v>
      </c>
      <c r="F149" s="1" t="s">
        <v>127</v>
      </c>
      <c r="G149" s="1" t="s">
        <v>127</v>
      </c>
      <c r="H149" s="1" t="s">
        <v>37</v>
      </c>
      <c r="I149" s="1" t="s">
        <v>38</v>
      </c>
      <c r="J149" s="1" t="s">
        <v>679</v>
      </c>
      <c r="K149">
        <v>1</v>
      </c>
      <c r="L149" s="1" t="s">
        <v>40</v>
      </c>
      <c r="M149" s="1" t="s">
        <v>40</v>
      </c>
      <c r="N149" s="1" t="s">
        <v>61</v>
      </c>
      <c r="O149" s="1" t="s">
        <v>62</v>
      </c>
      <c r="P149" s="1" t="s">
        <v>289</v>
      </c>
      <c r="Q149" s="1" t="s">
        <v>290</v>
      </c>
      <c r="R149" s="1" t="s">
        <v>291</v>
      </c>
      <c r="S149" s="1" t="s">
        <v>292</v>
      </c>
      <c r="T149" s="1" t="str">
        <f>CONCATENATE(Data_Feedback[[#This Row],[Histoire]], "(AS. ",Data_Feedback[[#This Row],[Aire de Santé]], ")")</f>
        <v>Besoin du lavabo(AS. Butsili)</v>
      </c>
      <c r="U149" s="1" t="str">
        <f>CONCATENATE(Data_Feedback[[#This Row],[Mot Clé.FR]], "(",Data_Feedback[[#This Row],[Maladie.FR]], ")")</f>
        <v>Fournir dispositif lavemain (avec l'eau, savon) (Ebola)</v>
      </c>
      <c r="V149" s="1" t="str">
        <f>IFERROR(INDEX(Theme[Thème_FR],MATCH(Data_Feedback[[#This Row],[Motcle.Maladie]],Theme[Mot cle maladie], )),"No Theme")</f>
        <v>PCI</v>
      </c>
      <c r="Y149" s="1"/>
      <c r="AG149" t="s">
        <v>47</v>
      </c>
      <c r="AH149" t="s">
        <v>48</v>
      </c>
      <c r="AI149" s="1" t="s">
        <v>680</v>
      </c>
      <c r="AJ149" s="1" t="s">
        <v>135</v>
      </c>
    </row>
    <row r="150" spans="1:36" x14ac:dyDescent="0.25">
      <c r="A150" s="1" t="s">
        <v>681</v>
      </c>
      <c r="B150" s="1" t="s">
        <v>6003</v>
      </c>
      <c r="C150" s="2">
        <v>44489</v>
      </c>
      <c r="D150" s="1" t="s">
        <v>507</v>
      </c>
      <c r="E150" s="1" t="s">
        <v>35</v>
      </c>
      <c r="F150" s="1" t="s">
        <v>127</v>
      </c>
      <c r="G150" s="1" t="s">
        <v>127</v>
      </c>
      <c r="H150" s="1" t="s">
        <v>37</v>
      </c>
      <c r="I150" s="1" t="s">
        <v>38</v>
      </c>
      <c r="J150" s="1" t="s">
        <v>260</v>
      </c>
      <c r="K150">
        <v>1</v>
      </c>
      <c r="L150" s="1" t="s">
        <v>40</v>
      </c>
      <c r="M150" s="1" t="s">
        <v>40</v>
      </c>
      <c r="N150" s="1" t="s">
        <v>144</v>
      </c>
      <c r="O150" s="1" t="s">
        <v>145</v>
      </c>
      <c r="P150" s="1" t="s">
        <v>260</v>
      </c>
      <c r="Q150" s="1" t="s">
        <v>261</v>
      </c>
      <c r="R150" s="1" t="s">
        <v>262</v>
      </c>
      <c r="S150" s="1" t="s">
        <v>263</v>
      </c>
      <c r="T150" s="1" t="str">
        <f>CONCATENATE(Data_Feedback[[#This Row],[Histoire]], "(AS. ",Data_Feedback[[#This Row],[Aire de Santé]], ")")</f>
        <v>Merci pour la sensibilisation(AS. Butsili)</v>
      </c>
      <c r="U150" s="1" t="str">
        <f>CONCATENATE(Data_Feedback[[#This Row],[Mot Clé.FR]], "(",Data_Feedback[[#This Row],[Maladie.FR]], ")")</f>
        <v>Merci pour la sensibilisation (Ebola)</v>
      </c>
      <c r="V150" s="1" t="str">
        <f>IFERROR(INDEX(Theme[Thème_FR],MATCH(Data_Feedback[[#This Row],[Motcle.Maladie]],Theme[Mot cle maladie], )),"No Theme")</f>
        <v>Remerciement/encouragement</v>
      </c>
      <c r="Y150" s="1"/>
      <c r="AG150" t="s">
        <v>47</v>
      </c>
      <c r="AH150" t="s">
        <v>48</v>
      </c>
      <c r="AI150" s="1" t="s">
        <v>657</v>
      </c>
      <c r="AJ150" s="1" t="s">
        <v>135</v>
      </c>
    </row>
    <row r="151" spans="1:36" x14ac:dyDescent="0.25">
      <c r="A151" s="1" t="s">
        <v>682</v>
      </c>
      <c r="B151" s="1" t="s">
        <v>6003</v>
      </c>
      <c r="C151" s="2">
        <v>44490</v>
      </c>
      <c r="D151" s="1" t="s">
        <v>507</v>
      </c>
      <c r="E151" s="1" t="s">
        <v>683</v>
      </c>
      <c r="F151" s="1" t="s">
        <v>219</v>
      </c>
      <c r="G151" s="1" t="s">
        <v>219</v>
      </c>
      <c r="H151" s="1" t="s">
        <v>37</v>
      </c>
      <c r="I151" s="1" t="s">
        <v>38</v>
      </c>
      <c r="J151" s="1" t="s">
        <v>684</v>
      </c>
      <c r="K151">
        <v>2</v>
      </c>
      <c r="L151" s="1" t="s">
        <v>40</v>
      </c>
      <c r="M151" s="1" t="s">
        <v>40</v>
      </c>
      <c r="N151" s="1" t="s">
        <v>41</v>
      </c>
      <c r="O151" s="1" t="s">
        <v>42</v>
      </c>
      <c r="P151" s="1" t="s">
        <v>43</v>
      </c>
      <c r="Q151" s="1" t="s">
        <v>44</v>
      </c>
      <c r="R151" s="1" t="s">
        <v>45</v>
      </c>
      <c r="S151" s="1" t="s">
        <v>46</v>
      </c>
      <c r="T151" s="1" t="str">
        <f>CONCATENATE(Data_Feedback[[#This Row],[Histoire]], "(AS. ",Data_Feedback[[#This Row],[Aire de Santé]], ")")</f>
        <v>on comprend pas encore ce retour d'Ebola dans notre ville selon nous on veut nous exterminer car Ebola est un crime. (AS. Paida)</v>
      </c>
      <c r="U151" s="1" t="str">
        <f>CONCATENATE(Data_Feedback[[#This Row],[Mot Clé.FR]], "(",Data_Feedback[[#This Row],[Maladie.FR]], ")")</f>
        <v>Croyances sur les faits et spécificités d’Ebola (Ebola)</v>
      </c>
      <c r="V151" s="1" t="str">
        <f>IFERROR(INDEX(Theme[Thème_FR],MATCH(Data_Feedback[[#This Row],[Motcle.Maladie]],Theme[Mot cle maladie], )),"No Theme")</f>
        <v>Ebola caractéristiques et transmission</v>
      </c>
      <c r="Y151" s="1"/>
      <c r="AG151" t="s">
        <v>47</v>
      </c>
      <c r="AH151" t="s">
        <v>48</v>
      </c>
      <c r="AI151" s="1" t="s">
        <v>685</v>
      </c>
      <c r="AJ151" s="1" t="s">
        <v>686</v>
      </c>
    </row>
    <row r="152" spans="1:36" x14ac:dyDescent="0.25">
      <c r="A152" s="1" t="s">
        <v>682</v>
      </c>
      <c r="B152" s="1" t="s">
        <v>6003</v>
      </c>
      <c r="C152" s="2">
        <v>44490</v>
      </c>
      <c r="D152" s="1" t="s">
        <v>507</v>
      </c>
      <c r="E152" s="1" t="s">
        <v>683</v>
      </c>
      <c r="F152" s="1" t="s">
        <v>219</v>
      </c>
      <c r="G152" s="1" t="s">
        <v>219</v>
      </c>
      <c r="H152" s="1" t="s">
        <v>37</v>
      </c>
      <c r="I152" s="1" t="s">
        <v>38</v>
      </c>
      <c r="J152" s="1" t="s">
        <v>684</v>
      </c>
      <c r="K152">
        <v>2</v>
      </c>
      <c r="L152" s="1" t="s">
        <v>40</v>
      </c>
      <c r="M152" s="1" t="s">
        <v>40</v>
      </c>
      <c r="N152" s="1" t="s">
        <v>41</v>
      </c>
      <c r="O152" s="1" t="s">
        <v>42</v>
      </c>
      <c r="P152" s="1" t="s">
        <v>77</v>
      </c>
      <c r="Q152" s="1" t="s">
        <v>78</v>
      </c>
      <c r="R152" s="1" t="s">
        <v>79</v>
      </c>
      <c r="S152" s="1" t="s">
        <v>80</v>
      </c>
      <c r="T152" s="1" t="str">
        <f>CONCATENATE(Data_Feedback[[#This Row],[Histoire]], "(AS. ",Data_Feedback[[#This Row],[Aire de Santé]], ")")</f>
        <v>on comprend pas encore ce retour d'Ebola dans notre ville selon nous on veut nous exterminer car Ebola est un crime. (AS. Paida)</v>
      </c>
      <c r="U152" s="1" t="str">
        <f>CONCATENATE(Data_Feedback[[#This Row],[Mot Clé.FR]], "(",Data_Feedback[[#This Row],[Maladie.FR]], ")")</f>
        <v>Ebola est un outil politique (Ebola)</v>
      </c>
      <c r="V152" s="1" t="str">
        <f>IFERROR(INDEX(Theme[Thème_FR],MATCH(Data_Feedback[[#This Row],[Motcle.Maladie]],Theme[Mot cle maladie], )),"No Theme")</f>
        <v>Politique et réponse</v>
      </c>
      <c r="Y152" s="1"/>
      <c r="AG152" t="s">
        <v>47</v>
      </c>
      <c r="AH152" t="s">
        <v>48</v>
      </c>
      <c r="AI152" s="1" t="s">
        <v>685</v>
      </c>
      <c r="AJ152" s="1" t="s">
        <v>686</v>
      </c>
    </row>
    <row r="153" spans="1:36" x14ac:dyDescent="0.25">
      <c r="A153" s="1" t="s">
        <v>687</v>
      </c>
      <c r="B153" s="1" t="s">
        <v>6003</v>
      </c>
      <c r="C153" s="2">
        <v>44490</v>
      </c>
      <c r="D153" s="1" t="s">
        <v>507</v>
      </c>
      <c r="E153" s="1" t="s">
        <v>683</v>
      </c>
      <c r="F153" s="1" t="s">
        <v>219</v>
      </c>
      <c r="G153" s="1" t="s">
        <v>219</v>
      </c>
      <c r="H153" s="1" t="s">
        <v>37</v>
      </c>
      <c r="I153" s="1" t="s">
        <v>38</v>
      </c>
      <c r="J153" s="1" t="s">
        <v>688</v>
      </c>
      <c r="K153">
        <v>3</v>
      </c>
      <c r="L153" s="1" t="s">
        <v>40</v>
      </c>
      <c r="M153" s="1" t="s">
        <v>40</v>
      </c>
      <c r="N153" s="1" t="s">
        <v>41</v>
      </c>
      <c r="O153" s="1" t="s">
        <v>42</v>
      </c>
      <c r="P153" s="1" t="s">
        <v>71</v>
      </c>
      <c r="Q153" s="1" t="s">
        <v>72</v>
      </c>
      <c r="R153" s="1" t="s">
        <v>73</v>
      </c>
      <c r="S153" s="1" t="s">
        <v>74</v>
      </c>
      <c r="T153" s="1" t="str">
        <f>CONCATENATE(Data_Feedback[[#This Row],[Histoire]], "(AS. ",Data_Feedback[[#This Row],[Aire de Santé]], ")")</f>
        <v>Ebola n'est par reellement à Beni ce qui est  là, les organismes cherchent à  s'inrichir(AS. Paida)</v>
      </c>
      <c r="U153" s="1" t="str">
        <f>CONCATENATE(Data_Feedback[[#This Row],[Mot Clé.FR]], "(",Data_Feedback[[#This Row],[Maladie.FR]], ")")</f>
        <v>Ebola n'existe pas (Ebola)</v>
      </c>
      <c r="V153" s="1" t="str">
        <f>IFERROR(INDEX(Theme[Thème_FR],MATCH(Data_Feedback[[#This Row],[Motcle.Maladie]],Theme[Mot cle maladie], )),"No Theme")</f>
        <v>Ebola caractéristiques et transmission</v>
      </c>
      <c r="Y153" s="1"/>
      <c r="AG153" t="s">
        <v>47</v>
      </c>
      <c r="AH153" t="s">
        <v>48</v>
      </c>
      <c r="AI153" s="1" t="s">
        <v>689</v>
      </c>
      <c r="AJ153" s="1" t="s">
        <v>686</v>
      </c>
    </row>
    <row r="154" spans="1:36" x14ac:dyDescent="0.25">
      <c r="A154" s="1" t="s">
        <v>687</v>
      </c>
      <c r="B154" s="1" t="s">
        <v>6003</v>
      </c>
      <c r="C154" s="2">
        <v>44490</v>
      </c>
      <c r="D154" s="1" t="s">
        <v>507</v>
      </c>
      <c r="E154" s="1" t="s">
        <v>683</v>
      </c>
      <c r="F154" s="1" t="s">
        <v>219</v>
      </c>
      <c r="G154" s="1" t="s">
        <v>219</v>
      </c>
      <c r="H154" s="1" t="s">
        <v>37</v>
      </c>
      <c r="I154" s="1" t="s">
        <v>38</v>
      </c>
      <c r="J154" s="1" t="s">
        <v>688</v>
      </c>
      <c r="K154">
        <v>3</v>
      </c>
      <c r="L154" s="1" t="s">
        <v>40</v>
      </c>
      <c r="M154" s="1" t="s">
        <v>40</v>
      </c>
      <c r="N154" s="1" t="s">
        <v>41</v>
      </c>
      <c r="O154" s="1" t="s">
        <v>42</v>
      </c>
      <c r="P154" s="1" t="s">
        <v>130</v>
      </c>
      <c r="Q154" s="1" t="s">
        <v>131</v>
      </c>
      <c r="R154" s="1" t="s">
        <v>132</v>
      </c>
      <c r="S154" s="1" t="s">
        <v>133</v>
      </c>
      <c r="T154" s="1" t="str">
        <f>CONCATENATE(Data_Feedback[[#This Row],[Histoire]], "(AS. ",Data_Feedback[[#This Row],[Aire de Santé]], ")")</f>
        <v>Ebola n'est par reellement à Beni ce qui est  là, les organismes cherchent à  s'inrichir(AS. Paida)</v>
      </c>
      <c r="U154" s="1" t="str">
        <f>CONCATENATE(Data_Feedback[[#This Row],[Mot Clé.FR]], "(",Data_Feedback[[#This Row],[Maladie.FR]], ")")</f>
        <v>Ebola est un business organisé (ou quelqu'un gagne de l'argent) (Ebola)</v>
      </c>
      <c r="V154" s="1" t="str">
        <f>IFERROR(INDEX(Theme[Thème_FR],MATCH(Data_Feedback[[#This Row],[Motcle.Maladie]],Theme[Mot cle maladie], )),"No Theme")</f>
        <v>Politique et réponse</v>
      </c>
      <c r="Y154" s="1"/>
      <c r="AG154" t="s">
        <v>47</v>
      </c>
      <c r="AH154" t="s">
        <v>48</v>
      </c>
      <c r="AI154" s="1" t="s">
        <v>689</v>
      </c>
      <c r="AJ154" s="1" t="s">
        <v>686</v>
      </c>
    </row>
    <row r="155" spans="1:36" x14ac:dyDescent="0.25">
      <c r="A155" s="1" t="s">
        <v>690</v>
      </c>
      <c r="B155" s="1" t="s">
        <v>6003</v>
      </c>
      <c r="C155" s="2">
        <v>44490</v>
      </c>
      <c r="D155" s="1" t="s">
        <v>507</v>
      </c>
      <c r="E155" s="1" t="s">
        <v>683</v>
      </c>
      <c r="F155" s="1" t="s">
        <v>219</v>
      </c>
      <c r="G155" s="1" t="s">
        <v>219</v>
      </c>
      <c r="H155" s="1" t="s">
        <v>37</v>
      </c>
      <c r="I155" s="1" t="s">
        <v>38</v>
      </c>
      <c r="J155" s="1" t="s">
        <v>691</v>
      </c>
      <c r="K155">
        <v>1</v>
      </c>
      <c r="L155" s="1" t="s">
        <v>40</v>
      </c>
      <c r="M155" s="1" t="s">
        <v>40</v>
      </c>
      <c r="N155" s="1" t="s">
        <v>41</v>
      </c>
      <c r="O155" s="1" t="s">
        <v>42</v>
      </c>
      <c r="P155" s="1" t="s">
        <v>71</v>
      </c>
      <c r="Q155" s="1" t="s">
        <v>72</v>
      </c>
      <c r="R155" s="1" t="s">
        <v>73</v>
      </c>
      <c r="S155" s="1" t="s">
        <v>74</v>
      </c>
      <c r="T155" s="1" t="str">
        <f>CONCATENATE(Data_Feedback[[#This Row],[Histoire]], "(AS. ",Data_Feedback[[#This Row],[Aire de Santé]], ")")</f>
        <v>La nouvelle apparition d'Ebola n'est pas réelle car la mère biologique de la victime(positif) ne develloppe aucun signe.(AS. Paida)</v>
      </c>
      <c r="U155" s="1" t="str">
        <f>CONCATENATE(Data_Feedback[[#This Row],[Mot Clé.FR]], "(",Data_Feedback[[#This Row],[Maladie.FR]], ")")</f>
        <v>Ebola n'existe pas (Ebola)</v>
      </c>
      <c r="V155" s="1" t="str">
        <f>IFERROR(INDEX(Theme[Thème_FR],MATCH(Data_Feedback[[#This Row],[Motcle.Maladie]],Theme[Mot cle maladie], )),"No Theme")</f>
        <v>Ebola caractéristiques et transmission</v>
      </c>
      <c r="Y155" s="1"/>
      <c r="AG155" t="s">
        <v>47</v>
      </c>
      <c r="AH155" t="s">
        <v>48</v>
      </c>
      <c r="AI155" s="1" t="s">
        <v>692</v>
      </c>
      <c r="AJ155" s="1" t="s">
        <v>686</v>
      </c>
    </row>
    <row r="156" spans="1:36" x14ac:dyDescent="0.25">
      <c r="A156" s="1" t="s">
        <v>693</v>
      </c>
      <c r="B156" s="1" t="s">
        <v>6003</v>
      </c>
      <c r="C156" s="2">
        <v>44490</v>
      </c>
      <c r="D156" s="1" t="s">
        <v>507</v>
      </c>
      <c r="E156" s="1" t="s">
        <v>683</v>
      </c>
      <c r="F156" s="1" t="s">
        <v>219</v>
      </c>
      <c r="G156" s="1" t="s">
        <v>219</v>
      </c>
      <c r="H156" s="1" t="s">
        <v>37</v>
      </c>
      <c r="I156" s="1" t="s">
        <v>38</v>
      </c>
      <c r="J156" s="1" t="s">
        <v>694</v>
      </c>
      <c r="K156">
        <v>1</v>
      </c>
      <c r="L156" s="1" t="s">
        <v>40</v>
      </c>
      <c r="M156" s="1" t="s">
        <v>40</v>
      </c>
      <c r="N156" s="1" t="s">
        <v>41</v>
      </c>
      <c r="O156" s="1" t="s">
        <v>42</v>
      </c>
      <c r="P156" s="1" t="s">
        <v>161</v>
      </c>
      <c r="Q156" s="1" t="s">
        <v>162</v>
      </c>
      <c r="R156" s="1" t="s">
        <v>163</v>
      </c>
      <c r="S156" s="1" t="s">
        <v>164</v>
      </c>
      <c r="T156" s="1" t="str">
        <f>CONCATENATE(Data_Feedback[[#This Row],[Histoire]], "(AS. ",Data_Feedback[[#This Row],[Aire de Santé]], ")")</f>
        <v>La vaccin qu'on nous injecte n'est pas le même avec celui que les infirmiers recoivent.(AS. Paida)</v>
      </c>
      <c r="U156" s="1" t="str">
        <f>CONCATENATE(Data_Feedback[[#This Row],[Mot Clé.FR]], "(",Data_Feedback[[#This Row],[Maladie.FR]], ")")</f>
        <v>Suspicions à propos du vaccin (Ebola)</v>
      </c>
      <c r="V156" s="1" t="str">
        <f>IFERROR(INDEX(Theme[Thème_FR],MATCH(Data_Feedback[[#This Row],[Motcle.Maladie]],Theme[Mot cle maladie], )),"No Theme")</f>
        <v>Vaccin et vaccination</v>
      </c>
      <c r="Y156" s="1"/>
      <c r="AG156" t="s">
        <v>47</v>
      </c>
      <c r="AH156" t="s">
        <v>48</v>
      </c>
      <c r="AI156" s="1" t="s">
        <v>695</v>
      </c>
      <c r="AJ156" s="1" t="s">
        <v>686</v>
      </c>
    </row>
    <row r="157" spans="1:36" x14ac:dyDescent="0.25">
      <c r="A157" s="1" t="s">
        <v>696</v>
      </c>
      <c r="B157" s="1" t="s">
        <v>6003</v>
      </c>
      <c r="C157" s="2">
        <v>44490</v>
      </c>
      <c r="D157" s="1" t="s">
        <v>507</v>
      </c>
      <c r="E157" s="1" t="s">
        <v>683</v>
      </c>
      <c r="F157" s="1" t="s">
        <v>219</v>
      </c>
      <c r="G157" s="1" t="s">
        <v>219</v>
      </c>
      <c r="H157" s="1" t="s">
        <v>37</v>
      </c>
      <c r="I157" s="1" t="s">
        <v>38</v>
      </c>
      <c r="J157" s="1" t="s">
        <v>697</v>
      </c>
      <c r="K157">
        <v>4</v>
      </c>
      <c r="L157" s="1" t="s">
        <v>40</v>
      </c>
      <c r="M157" s="1" t="s">
        <v>40</v>
      </c>
      <c r="N157" s="1" t="s">
        <v>53</v>
      </c>
      <c r="O157" s="1" t="s">
        <v>53</v>
      </c>
      <c r="P157" s="1" t="s">
        <v>168</v>
      </c>
      <c r="Q157" s="1" t="s">
        <v>169</v>
      </c>
      <c r="R157" s="1" t="s">
        <v>177</v>
      </c>
      <c r="S157" s="1" t="s">
        <v>178</v>
      </c>
      <c r="T157" s="1" t="str">
        <f>CONCATENATE(Data_Feedback[[#This Row],[Histoire]], "(AS. ",Data_Feedback[[#This Row],[Aire de Santé]], ")")</f>
        <v>Pendant la 10eme Epidemie il y avait 2 varietes des vaccin, alors lequel on est en entrain d'utiliser parmi ces deux?(AS. Paida)</v>
      </c>
      <c r="U157" s="1" t="str">
        <f>CONCATENATE(Data_Feedback[[#This Row],[Mot Clé.FR]], "(",Data_Feedback[[#This Row],[Maladie.FR]], ")")</f>
        <v>Autres questions sur le vaccin (Ebola)</v>
      </c>
      <c r="V157" s="1" t="str">
        <f>IFERROR(INDEX(Theme[Thème_FR],MATCH(Data_Feedback[[#This Row],[Motcle.Maladie]],Theme[Mot cle maladie], )),"No Theme")</f>
        <v>Vaccin et vaccination</v>
      </c>
      <c r="Y157" s="1"/>
      <c r="AG157" t="s">
        <v>47</v>
      </c>
      <c r="AH157" t="s">
        <v>48</v>
      </c>
      <c r="AI157" s="1" t="s">
        <v>698</v>
      </c>
      <c r="AJ157" s="1" t="s">
        <v>686</v>
      </c>
    </row>
    <row r="158" spans="1:36" x14ac:dyDescent="0.25">
      <c r="A158" s="1" t="s">
        <v>699</v>
      </c>
      <c r="B158" s="1" t="s">
        <v>6003</v>
      </c>
      <c r="C158" s="2">
        <v>44490</v>
      </c>
      <c r="D158" s="1" t="s">
        <v>507</v>
      </c>
      <c r="E158" s="1" t="s">
        <v>683</v>
      </c>
      <c r="F158" s="1" t="s">
        <v>219</v>
      </c>
      <c r="G158" s="1" t="s">
        <v>219</v>
      </c>
      <c r="H158" s="1" t="s">
        <v>37</v>
      </c>
      <c r="I158" s="1" t="s">
        <v>38</v>
      </c>
      <c r="J158" s="1" t="s">
        <v>700</v>
      </c>
      <c r="K158">
        <v>2</v>
      </c>
      <c r="L158" s="1" t="s">
        <v>40</v>
      </c>
      <c r="M158" s="1" t="s">
        <v>40</v>
      </c>
      <c r="N158" s="1" t="s">
        <v>53</v>
      </c>
      <c r="O158" s="1" t="s">
        <v>53</v>
      </c>
      <c r="P158" s="1" t="s">
        <v>54</v>
      </c>
      <c r="Q158" s="1" t="s">
        <v>55</v>
      </c>
      <c r="R158" s="1" t="s">
        <v>701</v>
      </c>
      <c r="S158" s="1" t="s">
        <v>702</v>
      </c>
      <c r="T158" s="1" t="str">
        <f>CONCATENATE(Data_Feedback[[#This Row],[Histoire]], "(AS. ",Data_Feedback[[#This Row],[Aire de Santé]], ")")</f>
        <v>Pourquoi interdire aux gens de consommer les chauves souris en générale alors que ce ne sont toutes qui sont porteurs du virus?(AS. Paida)</v>
      </c>
      <c r="U158" s="1" t="str">
        <f>CONCATENATE(Data_Feedback[[#This Row],[Mot Clé.FR]], "(",Data_Feedback[[#This Row],[Maladie.FR]], ")")</f>
        <v>Question liée aux animaux (Ebola)</v>
      </c>
      <c r="V158" s="1" t="str">
        <f>IFERROR(INDEX(Theme[Thème_FR],MATCH(Data_Feedback[[#This Row],[Motcle.Maladie]],Theme[Mot cle maladie], )),"No Theme")</f>
        <v>Ebola caractéristiques et transmission</v>
      </c>
      <c r="Y158" s="1"/>
      <c r="AG158" t="s">
        <v>47</v>
      </c>
      <c r="AH158" t="s">
        <v>48</v>
      </c>
      <c r="AI158" s="1" t="s">
        <v>703</v>
      </c>
      <c r="AJ158" s="1" t="s">
        <v>686</v>
      </c>
    </row>
    <row r="159" spans="1:36" x14ac:dyDescent="0.25">
      <c r="A159" s="1" t="s">
        <v>704</v>
      </c>
      <c r="B159" s="1" t="s">
        <v>6003</v>
      </c>
      <c r="C159" s="2">
        <v>44490</v>
      </c>
      <c r="D159" s="1" t="s">
        <v>507</v>
      </c>
      <c r="E159" s="1" t="s">
        <v>683</v>
      </c>
      <c r="F159" s="1" t="s">
        <v>219</v>
      </c>
      <c r="G159" s="1" t="s">
        <v>219</v>
      </c>
      <c r="H159" s="1" t="s">
        <v>37</v>
      </c>
      <c r="I159" s="1" t="s">
        <v>38</v>
      </c>
      <c r="J159" s="1" t="s">
        <v>705</v>
      </c>
      <c r="K159">
        <v>3</v>
      </c>
      <c r="L159" s="1" t="s">
        <v>40</v>
      </c>
      <c r="M159" s="1" t="s">
        <v>40</v>
      </c>
      <c r="N159" s="1" t="s">
        <v>61</v>
      </c>
      <c r="O159" s="1" t="s">
        <v>62</v>
      </c>
      <c r="P159" s="1" t="s">
        <v>289</v>
      </c>
      <c r="Q159" s="1" t="s">
        <v>290</v>
      </c>
      <c r="R159" s="1" t="s">
        <v>291</v>
      </c>
      <c r="S159" s="1" t="s">
        <v>292</v>
      </c>
      <c r="T159" s="1" t="str">
        <f>CONCATENATE(Data_Feedback[[#This Row],[Histoire]], "(AS. ",Data_Feedback[[#This Row],[Aire de Santé]], ")")</f>
        <v>veuillez assister les vulnérables par les kits lave-mains.(AS. Paida)</v>
      </c>
      <c r="U159" s="1" t="str">
        <f>CONCATENATE(Data_Feedback[[#This Row],[Mot Clé.FR]], "(",Data_Feedback[[#This Row],[Maladie.FR]], ")")</f>
        <v>Fournir dispositif lavemain (avec l'eau, savon) (Ebola)</v>
      </c>
      <c r="V159" s="1" t="str">
        <f>IFERROR(INDEX(Theme[Thème_FR],MATCH(Data_Feedback[[#This Row],[Motcle.Maladie]],Theme[Mot cle maladie], )),"No Theme")</f>
        <v>PCI</v>
      </c>
      <c r="Y159" s="1"/>
      <c r="AG159" t="s">
        <v>47</v>
      </c>
      <c r="AH159" t="s">
        <v>48</v>
      </c>
      <c r="AI159" s="1" t="s">
        <v>706</v>
      </c>
      <c r="AJ159" s="1" t="s">
        <v>686</v>
      </c>
    </row>
    <row r="160" spans="1:36" x14ac:dyDescent="0.25">
      <c r="A160" s="1" t="s">
        <v>707</v>
      </c>
      <c r="B160" s="1" t="s">
        <v>6003</v>
      </c>
      <c r="C160" s="2">
        <v>44490</v>
      </c>
      <c r="D160" s="1" t="s">
        <v>507</v>
      </c>
      <c r="E160" s="1" t="s">
        <v>683</v>
      </c>
      <c r="F160" s="1" t="s">
        <v>219</v>
      </c>
      <c r="G160" s="1" t="s">
        <v>219</v>
      </c>
      <c r="H160" s="1" t="s">
        <v>37</v>
      </c>
      <c r="I160" s="1" t="s">
        <v>38</v>
      </c>
      <c r="J160" s="1" t="s">
        <v>708</v>
      </c>
      <c r="K160">
        <v>1</v>
      </c>
      <c r="L160" s="1" t="s">
        <v>40</v>
      </c>
      <c r="M160" s="1" t="s">
        <v>40</v>
      </c>
      <c r="N160" s="1" t="s">
        <v>61</v>
      </c>
      <c r="O160" s="1" t="s">
        <v>62</v>
      </c>
      <c r="P160" s="1" t="s">
        <v>414</v>
      </c>
      <c r="Q160" s="1" t="s">
        <v>415</v>
      </c>
      <c r="R160" s="1" t="s">
        <v>416</v>
      </c>
      <c r="S160" s="1" t="s">
        <v>417</v>
      </c>
      <c r="T160" s="1" t="str">
        <f>CONCATENATE(Data_Feedback[[#This Row],[Histoire]], "(AS. ",Data_Feedback[[#This Row],[Aire de Santé]], ")")</f>
        <v>Que les infirmiers aussi reçoivent le vaccin contre Ebola(AS. Paida)</v>
      </c>
      <c r="U160" s="1" t="str">
        <f>CONCATENATE(Data_Feedback[[#This Row],[Mot Clé.FR]], "(",Data_Feedback[[#This Row],[Maladie.FR]], ")")</f>
        <v>Élargir ou modifier le programme de vaccination (Ebola)</v>
      </c>
      <c r="V160" s="1" t="str">
        <f>IFERROR(INDEX(Theme[Thème_FR],MATCH(Data_Feedback[[#This Row],[Motcle.Maladie]],Theme[Mot cle maladie], )),"No Theme")</f>
        <v>Vaccin et vaccination</v>
      </c>
      <c r="Y160" s="1"/>
      <c r="AG160" t="s">
        <v>47</v>
      </c>
      <c r="AH160" t="s">
        <v>48</v>
      </c>
      <c r="AI160" s="1" t="s">
        <v>709</v>
      </c>
      <c r="AJ160" s="1" t="s">
        <v>686</v>
      </c>
    </row>
    <row r="161" spans="1:36" x14ac:dyDescent="0.25">
      <c r="A161" s="1" t="s">
        <v>710</v>
      </c>
      <c r="B161" s="1" t="s">
        <v>6003</v>
      </c>
      <c r="C161" s="2">
        <v>44490</v>
      </c>
      <c r="D161" s="1" t="s">
        <v>507</v>
      </c>
      <c r="E161" s="1" t="s">
        <v>683</v>
      </c>
      <c r="F161" s="1" t="s">
        <v>219</v>
      </c>
      <c r="G161" s="1" t="s">
        <v>219</v>
      </c>
      <c r="H161" s="1" t="s">
        <v>37</v>
      </c>
      <c r="I161" s="1" t="s">
        <v>38</v>
      </c>
      <c r="J161" s="1" t="s">
        <v>711</v>
      </c>
      <c r="K161">
        <v>1</v>
      </c>
      <c r="L161" s="1" t="s">
        <v>40</v>
      </c>
      <c r="M161" s="1" t="s">
        <v>40</v>
      </c>
      <c r="N161" s="1" t="s">
        <v>61</v>
      </c>
      <c r="O161" s="1" t="s">
        <v>62</v>
      </c>
      <c r="P161" s="1" t="s">
        <v>120</v>
      </c>
      <c r="Q161" s="1" t="s">
        <v>121</v>
      </c>
      <c r="R161" s="1" t="s">
        <v>122</v>
      </c>
      <c r="S161" s="1" t="s">
        <v>123</v>
      </c>
      <c r="T161" s="1" t="str">
        <f>CONCATENATE(Data_Feedback[[#This Row],[Histoire]], "(AS. ",Data_Feedback[[#This Row],[Aire de Santé]], ")")</f>
        <v>Il  faut chaque fois vérifier l'hygiène des mains dans la communauté(AS. Paida)</v>
      </c>
      <c r="U161" s="1" t="str">
        <f>CONCATENATE(Data_Feedback[[#This Row],[Mot Clé.FR]], "(",Data_Feedback[[#This Row],[Maladie.FR]], ")")</f>
        <v>Autres suggestions (Ebola)</v>
      </c>
      <c r="V161" s="1" t="str">
        <f>IFERROR(INDEX(Theme[Thème_FR],MATCH(Data_Feedback[[#This Row],[Motcle.Maladie]],Theme[Mot cle maladie], )),"No Theme")</f>
        <v>Ebola feedback autres</v>
      </c>
      <c r="Y161" s="1"/>
      <c r="AG161" t="s">
        <v>47</v>
      </c>
      <c r="AH161" t="s">
        <v>48</v>
      </c>
      <c r="AI161" s="1" t="s">
        <v>712</v>
      </c>
      <c r="AJ161" s="1" t="s">
        <v>686</v>
      </c>
    </row>
    <row r="162" spans="1:36" x14ac:dyDescent="0.25">
      <c r="A162" s="1" t="s">
        <v>713</v>
      </c>
      <c r="B162" s="1" t="s">
        <v>6003</v>
      </c>
      <c r="C162" s="2">
        <v>44490</v>
      </c>
      <c r="D162" s="1" t="s">
        <v>507</v>
      </c>
      <c r="E162" s="1" t="s">
        <v>683</v>
      </c>
      <c r="F162" s="1" t="s">
        <v>219</v>
      </c>
      <c r="G162" s="1" t="s">
        <v>219</v>
      </c>
      <c r="H162" s="1" t="s">
        <v>37</v>
      </c>
      <c r="I162" s="1" t="s">
        <v>38</v>
      </c>
      <c r="J162" s="1" t="s">
        <v>714</v>
      </c>
      <c r="K162">
        <v>1</v>
      </c>
      <c r="L162" s="1" t="s">
        <v>40</v>
      </c>
      <c r="M162" s="1" t="s">
        <v>40</v>
      </c>
      <c r="N162" s="1" t="s">
        <v>144</v>
      </c>
      <c r="O162" s="1" t="s">
        <v>145</v>
      </c>
      <c r="P162" s="1" t="s">
        <v>504</v>
      </c>
      <c r="Q162" s="1" t="s">
        <v>504</v>
      </c>
      <c r="R162" s="1" t="s">
        <v>504</v>
      </c>
      <c r="S162" s="1"/>
      <c r="T162" s="1" t="str">
        <f>CONCATENATE(Data_Feedback[[#This Row],[Histoire]], "(AS. ",Data_Feedback[[#This Row],[Aire de Santé]], ")")</f>
        <v>Courage Croix-Rouge(AS. Paida)</v>
      </c>
      <c r="U162" s="1" t="str">
        <f>CONCATENATE(Data_Feedback[[#This Row],[Mot Clé.FR]], "(",Data_Feedback[[#This Row],[Maladie.FR]], ")")</f>
        <v>Encouragement(Ebola)</v>
      </c>
      <c r="V162" s="1" t="str">
        <f>IFERROR(INDEX(Theme[Thème_FR],MATCH(Data_Feedback[[#This Row],[Motcle.Maladie]],Theme[Mot cle maladie], )),"No Theme")</f>
        <v>No Theme</v>
      </c>
      <c r="Y162" s="1"/>
      <c r="AG162" t="s">
        <v>47</v>
      </c>
      <c r="AH162" t="s">
        <v>48</v>
      </c>
      <c r="AI162" s="1" t="s">
        <v>715</v>
      </c>
      <c r="AJ162" s="1" t="s">
        <v>686</v>
      </c>
    </row>
    <row r="163" spans="1:36" x14ac:dyDescent="0.25">
      <c r="A163" s="1" t="s">
        <v>716</v>
      </c>
      <c r="B163" s="1" t="s">
        <v>6003</v>
      </c>
      <c r="C163" s="2">
        <v>44490</v>
      </c>
      <c r="D163" s="1" t="s">
        <v>507</v>
      </c>
      <c r="E163" s="1" t="s">
        <v>683</v>
      </c>
      <c r="F163" s="1" t="s">
        <v>69</v>
      </c>
      <c r="G163" s="1" t="s">
        <v>717</v>
      </c>
      <c r="H163" s="1" t="s">
        <v>718</v>
      </c>
      <c r="I163" s="1" t="s">
        <v>719</v>
      </c>
      <c r="J163" s="1" t="s">
        <v>720</v>
      </c>
      <c r="K163">
        <v>1</v>
      </c>
      <c r="L163" s="1" t="s">
        <v>40</v>
      </c>
      <c r="M163" s="1" t="s">
        <v>40</v>
      </c>
      <c r="N163" s="1" t="s">
        <v>41</v>
      </c>
      <c r="O163" s="1" t="s">
        <v>42</v>
      </c>
      <c r="P163" s="1" t="s">
        <v>428</v>
      </c>
      <c r="Q163" s="1" t="s">
        <v>429</v>
      </c>
      <c r="R163" s="1" t="s">
        <v>430</v>
      </c>
      <c r="S163" s="1" t="s">
        <v>431</v>
      </c>
      <c r="T163" s="1" t="str">
        <f>CONCATENATE(Data_Feedback[[#This Row],[Histoire]], "(AS. ",Data_Feedback[[#This Row],[Aire de Santé]], ")")</f>
        <v>cette 13 ieme à virus d'Ebola sa naissance est due au conflit d'une famille avec les infirmiers locaux du milieux(AS. Ngongolio)</v>
      </c>
      <c r="U163" s="1" t="str">
        <f>CONCATENATE(Data_Feedback[[#This Row],[Mot Clé.FR]], "(",Data_Feedback[[#This Row],[Maladie.FR]], ")")</f>
        <v>Origine naturelle (Ebola)</v>
      </c>
      <c r="V163" s="1" t="str">
        <f>IFERROR(INDEX(Theme[Thème_FR],MATCH(Data_Feedback[[#This Row],[Motcle.Maladie]],Theme[Mot cle maladie], )),"No Theme")</f>
        <v>Ebola caractéristiques et transmission</v>
      </c>
      <c r="Y163" s="1"/>
      <c r="AG163" t="s">
        <v>47</v>
      </c>
      <c r="AH163" t="s">
        <v>48</v>
      </c>
      <c r="AI163" s="1" t="s">
        <v>721</v>
      </c>
      <c r="AJ163" s="1" t="s">
        <v>722</v>
      </c>
    </row>
    <row r="164" spans="1:36" x14ac:dyDescent="0.25">
      <c r="A164" s="1" t="s">
        <v>723</v>
      </c>
      <c r="B164" s="1" t="s">
        <v>6003</v>
      </c>
      <c r="C164" s="2">
        <v>44490</v>
      </c>
      <c r="D164" s="1" t="s">
        <v>507</v>
      </c>
      <c r="E164" s="1" t="s">
        <v>683</v>
      </c>
      <c r="F164" s="1" t="s">
        <v>69</v>
      </c>
      <c r="G164" s="1" t="s">
        <v>717</v>
      </c>
      <c r="H164" s="1" t="s">
        <v>718</v>
      </c>
      <c r="I164" s="1" t="s">
        <v>719</v>
      </c>
      <c r="J164" s="1" t="s">
        <v>724</v>
      </c>
      <c r="K164">
        <v>1</v>
      </c>
      <c r="L164" s="1" t="s">
        <v>40</v>
      </c>
      <c r="M164" s="1" t="s">
        <v>40</v>
      </c>
      <c r="N164" s="1" t="s">
        <v>41</v>
      </c>
      <c r="O164" s="1" t="s">
        <v>42</v>
      </c>
      <c r="P164" s="1" t="s">
        <v>77</v>
      </c>
      <c r="Q164" s="1" t="s">
        <v>78</v>
      </c>
      <c r="R164" s="1" t="s">
        <v>79</v>
      </c>
      <c r="S164" s="1" t="s">
        <v>80</v>
      </c>
      <c r="T164" s="1" t="str">
        <f>CONCATENATE(Data_Feedback[[#This Row],[Histoire]], "(AS. ",Data_Feedback[[#This Row],[Aire de Santé]], ")")</f>
        <v>Une fois nous voyons les gens qui parlent d'Ebola ou autre maladie, constatons que c'est pour nous mater et nous flatter car eux ont leur agenda cache sur la dite maladie.(AS. Ngongolio)</v>
      </c>
      <c r="U164" s="1" t="str">
        <f>CONCATENATE(Data_Feedback[[#This Row],[Mot Clé.FR]], "(",Data_Feedback[[#This Row],[Maladie.FR]], ")")</f>
        <v>Ebola est un outil politique (Ebola)</v>
      </c>
      <c r="V164" s="1" t="str">
        <f>IFERROR(INDEX(Theme[Thème_FR],MATCH(Data_Feedback[[#This Row],[Motcle.Maladie]],Theme[Mot cle maladie], )),"No Theme")</f>
        <v>Politique et réponse</v>
      </c>
      <c r="Y164" s="1"/>
      <c r="AG164" t="s">
        <v>47</v>
      </c>
      <c r="AH164" t="s">
        <v>48</v>
      </c>
      <c r="AI164" s="1" t="s">
        <v>725</v>
      </c>
      <c r="AJ164" s="1" t="s">
        <v>722</v>
      </c>
    </row>
    <row r="165" spans="1:36" x14ac:dyDescent="0.25">
      <c r="A165" s="1" t="s">
        <v>726</v>
      </c>
      <c r="B165" s="1" t="s">
        <v>6003</v>
      </c>
      <c r="C165" s="2">
        <v>44490</v>
      </c>
      <c r="D165" s="1" t="s">
        <v>507</v>
      </c>
      <c r="E165" s="1" t="s">
        <v>683</v>
      </c>
      <c r="F165" s="1" t="s">
        <v>69</v>
      </c>
      <c r="G165" s="1" t="s">
        <v>717</v>
      </c>
      <c r="H165" s="1" t="s">
        <v>718</v>
      </c>
      <c r="I165" s="1" t="s">
        <v>719</v>
      </c>
      <c r="J165" s="1" t="s">
        <v>727</v>
      </c>
      <c r="K165">
        <v>1</v>
      </c>
      <c r="L165" s="1" t="s">
        <v>40</v>
      </c>
      <c r="M165" s="1" t="s">
        <v>40</v>
      </c>
      <c r="N165" s="1" t="s">
        <v>41</v>
      </c>
      <c r="O165" s="1" t="s">
        <v>42</v>
      </c>
      <c r="P165" s="1" t="s">
        <v>83</v>
      </c>
      <c r="Q165" s="1" t="s">
        <v>84</v>
      </c>
      <c r="R165" s="1" t="s">
        <v>85</v>
      </c>
      <c r="S165" s="1" t="s">
        <v>86</v>
      </c>
      <c r="T165" s="1" t="str">
        <f>CONCATENATE(Data_Feedback[[#This Row],[Histoire]], "(AS. ",Data_Feedback[[#This Row],[Aire de Santé]], ")")</f>
        <v>Ne croyez pas que nous sommes ingorants de ce qui se passe à Beni, nous sommes informé et gardons la vigilance.(AS. Ngongolio)</v>
      </c>
      <c r="U165" s="1" t="str">
        <f>CONCATENATE(Data_Feedback[[#This Row],[Mot Clé.FR]], "(",Data_Feedback[[#This Row],[Maladie.FR]], ")")</f>
        <v>Autre rumeur, croyance, observation (Ebola)</v>
      </c>
      <c r="V165" s="1" t="str">
        <f>IFERROR(INDEX(Theme[Thème_FR],MATCH(Data_Feedback[[#This Row],[Motcle.Maladie]],Theme[Mot cle maladie], )),"No Theme")</f>
        <v>Ebola feedback autres</v>
      </c>
      <c r="Y165" s="1"/>
      <c r="AG165" t="s">
        <v>47</v>
      </c>
      <c r="AH165" t="s">
        <v>48</v>
      </c>
      <c r="AI165" s="1" t="s">
        <v>728</v>
      </c>
      <c r="AJ165" s="1" t="s">
        <v>722</v>
      </c>
    </row>
    <row r="166" spans="1:36" x14ac:dyDescent="0.25">
      <c r="A166" s="1" t="s">
        <v>729</v>
      </c>
      <c r="B166" s="1" t="s">
        <v>6003</v>
      </c>
      <c r="C166" s="2">
        <v>44490</v>
      </c>
      <c r="D166" s="1" t="s">
        <v>507</v>
      </c>
      <c r="E166" s="1" t="s">
        <v>683</v>
      </c>
      <c r="F166" s="1" t="s">
        <v>69</v>
      </c>
      <c r="G166" s="1" t="s">
        <v>717</v>
      </c>
      <c r="H166" s="1" t="s">
        <v>718</v>
      </c>
      <c r="I166" s="1" t="s">
        <v>719</v>
      </c>
      <c r="J166" s="1" t="s">
        <v>730</v>
      </c>
      <c r="K166">
        <v>1</v>
      </c>
      <c r="L166" s="1" t="s">
        <v>40</v>
      </c>
      <c r="M166" s="1" t="s">
        <v>40</v>
      </c>
      <c r="N166" s="1" t="s">
        <v>53</v>
      </c>
      <c r="O166" s="1" t="s">
        <v>53</v>
      </c>
      <c r="P166" s="1" t="s">
        <v>99</v>
      </c>
      <c r="Q166" s="1" t="s">
        <v>100</v>
      </c>
      <c r="R166" s="1" t="s">
        <v>101</v>
      </c>
      <c r="S166" s="1" t="s">
        <v>102</v>
      </c>
      <c r="T166" s="1" t="str">
        <f>CONCATENATE(Data_Feedback[[#This Row],[Histoire]], "(AS. ",Data_Feedback[[#This Row],[Aire de Santé]], ")")</f>
        <v>Pourquoi l'épidemie à virus d'ebola est toujours été  à repetition dans les millieux qui ont deja été victime de cette épidemie?(AS. Ngongolio)</v>
      </c>
      <c r="U166" s="1" t="str">
        <f>CONCATENATE(Data_Feedback[[#This Row],[Mot Clé.FR]], "(",Data_Feedback[[#This Row],[Maladie.FR]], ")")</f>
        <v>Les faits et spécificités d’Ebola (Ebola)</v>
      </c>
      <c r="V166" s="1" t="str">
        <f>IFERROR(INDEX(Theme[Thème_FR],MATCH(Data_Feedback[[#This Row],[Motcle.Maladie]],Theme[Mot cle maladie], )),"No Theme")</f>
        <v>Ebola caractéristiques et transmission</v>
      </c>
      <c r="Y166" s="1"/>
      <c r="AG166" t="s">
        <v>47</v>
      </c>
      <c r="AH166" t="s">
        <v>48</v>
      </c>
      <c r="AI166" s="1" t="s">
        <v>731</v>
      </c>
      <c r="AJ166" s="1" t="s">
        <v>722</v>
      </c>
    </row>
    <row r="167" spans="1:36" x14ac:dyDescent="0.25">
      <c r="A167" s="1" t="s">
        <v>732</v>
      </c>
      <c r="B167" s="1" t="s">
        <v>6003</v>
      </c>
      <c r="C167" s="2">
        <v>44490</v>
      </c>
      <c r="D167" s="1" t="s">
        <v>507</v>
      </c>
      <c r="E167" s="1" t="s">
        <v>683</v>
      </c>
      <c r="F167" s="1" t="s">
        <v>69</v>
      </c>
      <c r="G167" s="1" t="s">
        <v>717</v>
      </c>
      <c r="H167" s="1" t="s">
        <v>718</v>
      </c>
      <c r="I167" s="1" t="s">
        <v>719</v>
      </c>
      <c r="J167" s="1" t="s">
        <v>733</v>
      </c>
      <c r="K167">
        <v>1</v>
      </c>
      <c r="L167" s="1" t="s">
        <v>40</v>
      </c>
      <c r="M167" s="1" t="s">
        <v>40</v>
      </c>
      <c r="N167" s="1" t="s">
        <v>53</v>
      </c>
      <c r="O167" s="1" t="s">
        <v>53</v>
      </c>
      <c r="P167" s="1" t="s">
        <v>99</v>
      </c>
      <c r="Q167" s="1" t="s">
        <v>100</v>
      </c>
      <c r="R167" s="1" t="s">
        <v>616</v>
      </c>
      <c r="S167" s="1" t="s">
        <v>617</v>
      </c>
      <c r="T167" s="1" t="str">
        <f>CONCATENATE(Data_Feedback[[#This Row],[Histoire]], "(AS. ",Data_Feedback[[#This Row],[Aire de Santé]], ")")</f>
        <v>Dans quel context qui montre que c'etait necessairement  le virus à Ebola don’t cette famille à été victime, d'ou ne faut-il pas croire à d'autre maladie?(AS. Ngongolio)</v>
      </c>
      <c r="U167" s="1" t="str">
        <f>CONCATENATE(Data_Feedback[[#This Row],[Mot Clé.FR]], "(",Data_Feedback[[#This Row],[Maladie.FR]], ")")</f>
        <v>Un cas d'Ebola en particulier ou un incident (Ebola)</v>
      </c>
      <c r="V167" s="1" t="str">
        <f>IFERROR(INDEX(Theme[Thème_FR],MATCH(Data_Feedback[[#This Row],[Motcle.Maladie]],Theme[Mot cle maladie], )),"No Theme")</f>
        <v>Ebola feedback autres</v>
      </c>
      <c r="Y167" s="1"/>
      <c r="AG167" t="s">
        <v>47</v>
      </c>
      <c r="AH167" t="s">
        <v>48</v>
      </c>
      <c r="AI167" s="1" t="s">
        <v>734</v>
      </c>
      <c r="AJ167" s="1" t="s">
        <v>722</v>
      </c>
    </row>
    <row r="168" spans="1:36" x14ac:dyDescent="0.25">
      <c r="A168" s="1" t="s">
        <v>735</v>
      </c>
      <c r="B168" s="1" t="s">
        <v>6003</v>
      </c>
      <c r="C168" s="2">
        <v>44490</v>
      </c>
      <c r="D168" s="1" t="s">
        <v>507</v>
      </c>
      <c r="E168" s="1" t="s">
        <v>683</v>
      </c>
      <c r="F168" s="1" t="s">
        <v>69</v>
      </c>
      <c r="G168" s="1" t="s">
        <v>717</v>
      </c>
      <c r="H168" s="1" t="s">
        <v>718</v>
      </c>
      <c r="I168" s="1" t="s">
        <v>719</v>
      </c>
      <c r="J168" s="1" t="s">
        <v>736</v>
      </c>
      <c r="K168">
        <v>2</v>
      </c>
      <c r="L168" s="1" t="s">
        <v>40</v>
      </c>
      <c r="M168" s="1" t="s">
        <v>40</v>
      </c>
      <c r="N168" s="1" t="s">
        <v>53</v>
      </c>
      <c r="O168" s="1" t="s">
        <v>53</v>
      </c>
      <c r="P168" s="1" t="s">
        <v>54</v>
      </c>
      <c r="Q168" s="1" t="s">
        <v>55</v>
      </c>
      <c r="R168" s="1" t="s">
        <v>56</v>
      </c>
      <c r="S168" s="1" t="s">
        <v>57</v>
      </c>
      <c r="T168" s="1" t="str">
        <f>CONCATENATE(Data_Feedback[[#This Row],[Histoire]], "(AS. ",Data_Feedback[[#This Row],[Aire de Santé]], ")")</f>
        <v>Comme Ebola est traité d'une maniere zonale, donc il y aura plus d'autres intervenants à part nos médecins locales?(AS. Ngongolio)</v>
      </c>
      <c r="U168" s="1" t="str">
        <f>CONCATENATE(Data_Feedback[[#This Row],[Mot Clé.FR]], "(",Data_Feedback[[#This Row],[Maladie.FR]], ")")</f>
        <v>Autre questions (Ebola)</v>
      </c>
      <c r="V168" s="1" t="str">
        <f>IFERROR(INDEX(Theme[Thème_FR],MATCH(Data_Feedback[[#This Row],[Motcle.Maladie]],Theme[Mot cle maladie], )),"No Theme")</f>
        <v>Ebola feedback autres</v>
      </c>
      <c r="Y168" s="1"/>
      <c r="AG168" t="s">
        <v>47</v>
      </c>
      <c r="AH168" t="s">
        <v>48</v>
      </c>
      <c r="AI168" s="1" t="s">
        <v>737</v>
      </c>
      <c r="AJ168" s="1" t="s">
        <v>722</v>
      </c>
    </row>
    <row r="169" spans="1:36" x14ac:dyDescent="0.25">
      <c r="A169" s="1" t="s">
        <v>738</v>
      </c>
      <c r="B169" s="1" t="s">
        <v>6003</v>
      </c>
      <c r="C169" s="2">
        <v>44490</v>
      </c>
      <c r="D169" s="1" t="s">
        <v>507</v>
      </c>
      <c r="E169" s="1" t="s">
        <v>683</v>
      </c>
      <c r="F169" s="1" t="s">
        <v>69</v>
      </c>
      <c r="G169" s="1" t="s">
        <v>717</v>
      </c>
      <c r="H169" s="1" t="s">
        <v>718</v>
      </c>
      <c r="I169" s="1" t="s">
        <v>719</v>
      </c>
      <c r="J169" s="1" t="s">
        <v>739</v>
      </c>
      <c r="K169">
        <v>1</v>
      </c>
      <c r="L169" s="1" t="s">
        <v>40</v>
      </c>
      <c r="M169" s="1" t="s">
        <v>40</v>
      </c>
      <c r="N169" s="1" t="s">
        <v>61</v>
      </c>
      <c r="O169" s="1" t="s">
        <v>62</v>
      </c>
      <c r="P169" s="1" t="s">
        <v>229</v>
      </c>
      <c r="Q169" s="1" t="s">
        <v>230</v>
      </c>
      <c r="R169" s="1" t="s">
        <v>251</v>
      </c>
      <c r="S169" s="1" t="s">
        <v>252</v>
      </c>
      <c r="T169" s="1" t="str">
        <f>CONCATENATE(Data_Feedback[[#This Row],[Histoire]], "(AS. ",Data_Feedback[[#This Row],[Aire de Santé]], ")")</f>
        <v>Nous suggérons que tous les contacts déjà identifiés soient mis en quarantaine pour éviter une flambe de la maladie dans notre ville,(AS. Ngongolio)</v>
      </c>
      <c r="U169" s="1" t="str">
        <f>CONCATENATE(Data_Feedback[[#This Row],[Mot Clé.FR]], "(",Data_Feedback[[#This Row],[Maladie.FR]], ")")</f>
        <v>Améliorer les soins de santé (Ebola)</v>
      </c>
      <c r="V169" s="1" t="str">
        <f>IFERROR(INDEX(Theme[Thème_FR],MATCH(Data_Feedback[[#This Row],[Motcle.Maladie]],Theme[Mot cle maladie], )),"No Theme")</f>
        <v>Prise en charge</v>
      </c>
      <c r="Y169" s="1"/>
      <c r="AG169" t="s">
        <v>47</v>
      </c>
      <c r="AH169" t="s">
        <v>48</v>
      </c>
      <c r="AI169" s="1" t="s">
        <v>740</v>
      </c>
      <c r="AJ169" s="1" t="s">
        <v>722</v>
      </c>
    </row>
    <row r="170" spans="1:36" x14ac:dyDescent="0.25">
      <c r="A170" s="1" t="s">
        <v>741</v>
      </c>
      <c r="B170" s="1" t="s">
        <v>6003</v>
      </c>
      <c r="C170" s="2">
        <v>44490</v>
      </c>
      <c r="D170" s="1" t="s">
        <v>507</v>
      </c>
      <c r="E170" s="1" t="s">
        <v>683</v>
      </c>
      <c r="F170" s="1" t="s">
        <v>69</v>
      </c>
      <c r="G170" s="1" t="s">
        <v>717</v>
      </c>
      <c r="H170" s="1" t="s">
        <v>718</v>
      </c>
      <c r="I170" s="1" t="s">
        <v>719</v>
      </c>
      <c r="J170" s="1" t="s">
        <v>742</v>
      </c>
      <c r="K170">
        <v>1</v>
      </c>
      <c r="L170" s="1" t="s">
        <v>40</v>
      </c>
      <c r="M170" s="1" t="s">
        <v>40</v>
      </c>
      <c r="N170" s="1" t="s">
        <v>144</v>
      </c>
      <c r="O170" s="1" t="s">
        <v>145</v>
      </c>
      <c r="P170" s="1" t="s">
        <v>260</v>
      </c>
      <c r="Q170" s="1" t="s">
        <v>261</v>
      </c>
      <c r="R170" s="1" t="s">
        <v>262</v>
      </c>
      <c r="S170" s="1" t="s">
        <v>263</v>
      </c>
      <c r="T170" s="1" t="str">
        <f>CONCATENATE(Data_Feedback[[#This Row],[Histoire]], "(AS. ",Data_Feedback[[#This Row],[Aire de Santé]], ")")</f>
        <v>Nous vous encourageons pour le messages, nous allons informer d'autres personnes qui ne sont pas informées(AS. Ngongolio)</v>
      </c>
      <c r="U170" s="1" t="str">
        <f>CONCATENATE(Data_Feedback[[#This Row],[Mot Clé.FR]], "(",Data_Feedback[[#This Row],[Maladie.FR]], ")")</f>
        <v>Merci pour la sensibilisation (Ebola)</v>
      </c>
      <c r="V170" s="1" t="str">
        <f>IFERROR(INDEX(Theme[Thème_FR],MATCH(Data_Feedback[[#This Row],[Motcle.Maladie]],Theme[Mot cle maladie], )),"No Theme")</f>
        <v>Remerciement/encouragement</v>
      </c>
      <c r="Y170" s="1"/>
      <c r="AG170" t="s">
        <v>47</v>
      </c>
      <c r="AH170" t="s">
        <v>48</v>
      </c>
      <c r="AI170" s="1" t="s">
        <v>743</v>
      </c>
      <c r="AJ170" s="1" t="s">
        <v>722</v>
      </c>
    </row>
    <row r="171" spans="1:36" x14ac:dyDescent="0.25">
      <c r="A171" s="1" t="s">
        <v>744</v>
      </c>
      <c r="B171" s="1" t="s">
        <v>6003</v>
      </c>
      <c r="C171" s="2">
        <v>44490</v>
      </c>
      <c r="D171" s="1" t="s">
        <v>507</v>
      </c>
      <c r="E171" s="1" t="s">
        <v>683</v>
      </c>
      <c r="F171" s="1" t="s">
        <v>69</v>
      </c>
      <c r="G171" s="1" t="s">
        <v>717</v>
      </c>
      <c r="H171" s="1" t="s">
        <v>718</v>
      </c>
      <c r="I171" s="1" t="s">
        <v>719</v>
      </c>
      <c r="J171" s="1" t="s">
        <v>745</v>
      </c>
      <c r="K171">
        <v>1</v>
      </c>
      <c r="L171" s="1" t="s">
        <v>40</v>
      </c>
      <c r="M171" s="1" t="s">
        <v>40</v>
      </c>
      <c r="N171" s="1" t="s">
        <v>41</v>
      </c>
      <c r="O171" s="1" t="s">
        <v>42</v>
      </c>
      <c r="P171" s="1" t="s">
        <v>161</v>
      </c>
      <c r="Q171" s="1" t="s">
        <v>162</v>
      </c>
      <c r="R171" s="1" t="s">
        <v>163</v>
      </c>
      <c r="S171" s="1" t="s">
        <v>164</v>
      </c>
      <c r="T171" s="1" t="str">
        <f>CONCATENATE(Data_Feedback[[#This Row],[Histoire]], "(AS. ",Data_Feedback[[#This Row],[Aire de Santé]], ")")</f>
        <v>Le vaccin d'ebola est à l'origine de plusieurs cas de stérilté chez les femmes, à propos d'une maman qui a martelé qu'elle était informée et confirmée par quelques infirmières de Komanda où elle était vaccinée.(AS. Ngongolio)</v>
      </c>
      <c r="U171" s="1" t="str">
        <f>CONCATENATE(Data_Feedback[[#This Row],[Mot Clé.FR]], "(",Data_Feedback[[#This Row],[Maladie.FR]], ")")</f>
        <v>Suspicions à propos du vaccin (Ebola)</v>
      </c>
      <c r="V171" s="1" t="str">
        <f>IFERROR(INDEX(Theme[Thème_FR],MATCH(Data_Feedback[[#This Row],[Motcle.Maladie]],Theme[Mot cle maladie], )),"No Theme")</f>
        <v>Vaccin et vaccination</v>
      </c>
      <c r="Y171" s="1"/>
      <c r="AG171" t="s">
        <v>47</v>
      </c>
      <c r="AH171" t="s">
        <v>48</v>
      </c>
      <c r="AI171" s="1" t="s">
        <v>746</v>
      </c>
      <c r="AJ171" s="1" t="s">
        <v>722</v>
      </c>
    </row>
    <row r="172" spans="1:36" x14ac:dyDescent="0.25">
      <c r="A172" s="1" t="s">
        <v>747</v>
      </c>
      <c r="B172" s="1" t="s">
        <v>6003</v>
      </c>
      <c r="C172" s="2">
        <v>44490</v>
      </c>
      <c r="D172" s="1" t="s">
        <v>507</v>
      </c>
      <c r="E172" s="1" t="s">
        <v>683</v>
      </c>
      <c r="F172" s="1" t="s">
        <v>69</v>
      </c>
      <c r="G172" s="1" t="s">
        <v>717</v>
      </c>
      <c r="H172" s="1" t="s">
        <v>718</v>
      </c>
      <c r="I172" s="1" t="s">
        <v>719</v>
      </c>
      <c r="J172" s="1" t="s">
        <v>748</v>
      </c>
      <c r="K172">
        <v>1</v>
      </c>
      <c r="L172" s="1" t="s">
        <v>40</v>
      </c>
      <c r="M172" s="1" t="s">
        <v>40</v>
      </c>
      <c r="N172" s="1" t="s">
        <v>53</v>
      </c>
      <c r="O172" s="1" t="s">
        <v>53</v>
      </c>
      <c r="P172" s="1" t="s">
        <v>168</v>
      </c>
      <c r="Q172" s="1" t="s">
        <v>169</v>
      </c>
      <c r="R172" s="1" t="s">
        <v>527</v>
      </c>
      <c r="S172" s="1" t="s">
        <v>528</v>
      </c>
      <c r="T172" s="1" t="str">
        <f>CONCATENATE(Data_Feedback[[#This Row],[Histoire]], "(AS. ",Data_Feedback[[#This Row],[Aire de Santé]], ")")</f>
        <v>Est-ce que le vaccin contre la maladie en virus d'Ebola tue où peut tuer?(AS. Ngongolio)</v>
      </c>
      <c r="U172" s="1" t="str">
        <f>CONCATENATE(Data_Feedback[[#This Row],[Mot Clé.FR]], "(",Data_Feedback[[#This Row],[Maladie.FR]], ")")</f>
        <v>Innocuité du vaccin (Ebola)</v>
      </c>
      <c r="V172" s="1" t="str">
        <f>IFERROR(INDEX(Theme[Thème_FR],MATCH(Data_Feedback[[#This Row],[Motcle.Maladie]],Theme[Mot cle maladie], )),"No Theme")</f>
        <v>Vaccin et vaccination</v>
      </c>
      <c r="Y172" s="1"/>
      <c r="AG172" t="s">
        <v>47</v>
      </c>
      <c r="AH172" t="s">
        <v>48</v>
      </c>
      <c r="AI172" s="1" t="s">
        <v>749</v>
      </c>
      <c r="AJ172" s="1" t="s">
        <v>722</v>
      </c>
    </row>
    <row r="173" spans="1:36" x14ac:dyDescent="0.25">
      <c r="A173" s="1" t="s">
        <v>750</v>
      </c>
      <c r="B173" s="1" t="s">
        <v>6003</v>
      </c>
      <c r="C173" s="2">
        <v>44490</v>
      </c>
      <c r="D173" s="1" t="s">
        <v>507</v>
      </c>
      <c r="E173" s="1" t="s">
        <v>683</v>
      </c>
      <c r="F173" s="1" t="s">
        <v>69</v>
      </c>
      <c r="G173" s="1" t="s">
        <v>717</v>
      </c>
      <c r="H173" s="1" t="s">
        <v>718</v>
      </c>
      <c r="I173" s="1" t="s">
        <v>719</v>
      </c>
      <c r="J173" s="1" t="s">
        <v>751</v>
      </c>
      <c r="K173">
        <v>1</v>
      </c>
      <c r="L173" s="1" t="s">
        <v>40</v>
      </c>
      <c r="M173" s="1" t="s">
        <v>40</v>
      </c>
      <c r="N173" s="1" t="s">
        <v>61</v>
      </c>
      <c r="O173" s="1" t="s">
        <v>62</v>
      </c>
      <c r="P173" s="1" t="s">
        <v>651</v>
      </c>
      <c r="Q173" s="1" t="s">
        <v>652</v>
      </c>
      <c r="R173" s="1" t="s">
        <v>666</v>
      </c>
      <c r="S173" s="1" t="s">
        <v>667</v>
      </c>
      <c r="T173" s="1" t="str">
        <f>CONCATENATE(Data_Feedback[[#This Row],[Histoire]], "(AS. ",Data_Feedback[[#This Row],[Aire de Santé]], ")")</f>
        <v>Que les autorites saniataires et politico-admnistratives arretent la mesure de dépôt  d'un cadavre à la morgue quelque sàit la facon dont la personne est morte afin d'éviter la contamination des differenets maladies qui peuvent en découler.(AS. Ngongolio)</v>
      </c>
      <c r="U173" s="1" t="str">
        <f>CONCATENATE(Data_Feedback[[#This Row],[Mot Clé.FR]], "(",Data_Feedback[[#This Row],[Maladie.FR]], ")")</f>
        <v>Autre suggestion enterrements (Ebola)</v>
      </c>
      <c r="V173" s="1" t="str">
        <f>IFERROR(INDEX(Theme[Thème_FR],MATCH(Data_Feedback[[#This Row],[Motcle.Maladie]],Theme[Mot cle maladie], )),"No Theme")</f>
        <v>Enterrements</v>
      </c>
      <c r="Y173" s="1"/>
      <c r="AG173" t="s">
        <v>47</v>
      </c>
      <c r="AH173" t="s">
        <v>48</v>
      </c>
      <c r="AI173" s="1" t="s">
        <v>752</v>
      </c>
      <c r="AJ173" s="1" t="s">
        <v>722</v>
      </c>
    </row>
    <row r="174" spans="1:36" x14ac:dyDescent="0.25">
      <c r="A174" s="1" t="s">
        <v>753</v>
      </c>
      <c r="B174" s="1" t="s">
        <v>6003</v>
      </c>
      <c r="C174" s="2">
        <v>44490</v>
      </c>
      <c r="D174" s="1" t="s">
        <v>507</v>
      </c>
      <c r="E174" s="1" t="s">
        <v>683</v>
      </c>
      <c r="F174" s="1" t="s">
        <v>69</v>
      </c>
      <c r="G174" s="1" t="s">
        <v>717</v>
      </c>
      <c r="H174" s="1" t="s">
        <v>718</v>
      </c>
      <c r="I174" s="1" t="s">
        <v>719</v>
      </c>
      <c r="J174" s="1" t="s">
        <v>754</v>
      </c>
      <c r="K174">
        <v>20</v>
      </c>
      <c r="L174" s="1" t="s">
        <v>40</v>
      </c>
      <c r="M174" s="1" t="s">
        <v>40</v>
      </c>
      <c r="N174" s="1" t="s">
        <v>144</v>
      </c>
      <c r="O174" s="1" t="s">
        <v>145</v>
      </c>
      <c r="P174" s="1" t="s">
        <v>260</v>
      </c>
      <c r="Q174" s="1" t="s">
        <v>261</v>
      </c>
      <c r="R174" s="1" t="s">
        <v>262</v>
      </c>
      <c r="S174" s="1" t="s">
        <v>263</v>
      </c>
      <c r="T174" s="1" t="str">
        <f>CONCATENATE(Data_Feedback[[#This Row],[Histoire]], "(AS. ",Data_Feedback[[#This Row],[Aire de Santé]], ")")</f>
        <v>Merci pour le rappel(AS. Ngongolio)</v>
      </c>
      <c r="U174" s="1" t="str">
        <f>CONCATENATE(Data_Feedback[[#This Row],[Mot Clé.FR]], "(",Data_Feedback[[#This Row],[Maladie.FR]], ")")</f>
        <v>Merci pour la sensibilisation (Ebola)</v>
      </c>
      <c r="V174" s="1" t="str">
        <f>IFERROR(INDEX(Theme[Thème_FR],MATCH(Data_Feedback[[#This Row],[Motcle.Maladie]],Theme[Mot cle maladie], )),"No Theme")</f>
        <v>Remerciement/encouragement</v>
      </c>
      <c r="Y174" s="1"/>
      <c r="AG174" t="s">
        <v>47</v>
      </c>
      <c r="AH174" t="s">
        <v>48</v>
      </c>
      <c r="AI174" s="1" t="s">
        <v>755</v>
      </c>
      <c r="AJ174" s="1" t="s">
        <v>722</v>
      </c>
    </row>
    <row r="175" spans="1:36" x14ac:dyDescent="0.25">
      <c r="A175" s="1" t="s">
        <v>756</v>
      </c>
      <c r="B175" s="1" t="s">
        <v>6003</v>
      </c>
      <c r="C175" s="2">
        <v>44490</v>
      </c>
      <c r="D175" s="1" t="s">
        <v>507</v>
      </c>
      <c r="E175" s="1" t="s">
        <v>683</v>
      </c>
      <c r="F175" s="1" t="s">
        <v>36</v>
      </c>
      <c r="G175" s="1" t="s">
        <v>36</v>
      </c>
      <c r="H175" s="1" t="s">
        <v>718</v>
      </c>
      <c r="I175" s="1" t="s">
        <v>719</v>
      </c>
      <c r="J175" s="1" t="s">
        <v>757</v>
      </c>
      <c r="K175">
        <v>2</v>
      </c>
      <c r="L175" s="1" t="s">
        <v>40</v>
      </c>
      <c r="M175" s="1" t="s">
        <v>40</v>
      </c>
      <c r="N175" s="1" t="s">
        <v>41</v>
      </c>
      <c r="O175" s="1" t="s">
        <v>42</v>
      </c>
      <c r="P175" s="1" t="s">
        <v>77</v>
      </c>
      <c r="Q175" s="1" t="s">
        <v>78</v>
      </c>
      <c r="R175" s="1" t="s">
        <v>79</v>
      </c>
      <c r="S175" s="1" t="s">
        <v>80</v>
      </c>
      <c r="T175" s="1" t="str">
        <f>CONCATENATE(Data_Feedback[[#This Row],[Histoire]], "(AS. ",Data_Feedback[[#This Row],[Aire de Santé]], ")")</f>
        <v>Nous avons constaté  que les politiciens ont vu que nous ne sommes plus dans nos champs, ils manquant qui tuer voila pourquoi ils amenent Ebola en ville:(AS. Kanzulinzuli)</v>
      </c>
      <c r="U175" s="1" t="str">
        <f>CONCATENATE(Data_Feedback[[#This Row],[Mot Clé.FR]], "(",Data_Feedback[[#This Row],[Maladie.FR]], ")")</f>
        <v>Ebola est un outil politique (Ebola)</v>
      </c>
      <c r="V175" s="1" t="str">
        <f>IFERROR(INDEX(Theme[Thème_FR],MATCH(Data_Feedback[[#This Row],[Motcle.Maladie]],Theme[Mot cle maladie], )),"No Theme")</f>
        <v>Politique et réponse</v>
      </c>
      <c r="Y175" s="1"/>
      <c r="AG175" t="s">
        <v>47</v>
      </c>
      <c r="AH175" t="s">
        <v>48</v>
      </c>
      <c r="AI175" s="1" t="s">
        <v>758</v>
      </c>
      <c r="AJ175" s="1" t="s">
        <v>759</v>
      </c>
    </row>
    <row r="176" spans="1:36" x14ac:dyDescent="0.25">
      <c r="A176" s="1" t="s">
        <v>760</v>
      </c>
      <c r="B176" s="1" t="s">
        <v>6003</v>
      </c>
      <c r="C176" s="2">
        <v>44490</v>
      </c>
      <c r="D176" s="1" t="s">
        <v>507</v>
      </c>
      <c r="E176" s="1" t="s">
        <v>683</v>
      </c>
      <c r="F176" s="1" t="s">
        <v>36</v>
      </c>
      <c r="G176" s="1" t="s">
        <v>36</v>
      </c>
      <c r="H176" s="1" t="s">
        <v>718</v>
      </c>
      <c r="I176" s="1" t="s">
        <v>719</v>
      </c>
      <c r="J176" s="1" t="s">
        <v>761</v>
      </c>
      <c r="K176">
        <v>1</v>
      </c>
      <c r="L176" s="1" t="s">
        <v>40</v>
      </c>
      <c r="M176" s="1" t="s">
        <v>40</v>
      </c>
      <c r="N176" s="1" t="s">
        <v>41</v>
      </c>
      <c r="O176" s="1" t="s">
        <v>42</v>
      </c>
      <c r="P176" s="1" t="s">
        <v>71</v>
      </c>
      <c r="Q176" s="1" t="s">
        <v>72</v>
      </c>
      <c r="R176" s="1" t="s">
        <v>73</v>
      </c>
      <c r="S176" s="1" t="s">
        <v>74</v>
      </c>
      <c r="T176" s="1" t="str">
        <f>CONCATENATE(Data_Feedback[[#This Row],[Histoire]], "(AS. ",Data_Feedback[[#This Row],[Aire de Santé]], ")")</f>
        <v>Le cas confirmés que vous dites, ne sont pas vrai, c'est question de poison mis dans la nourriture par un voisin de mouvaise volonté:(AS. Kanzulinzuli)</v>
      </c>
      <c r="U176" s="1" t="str">
        <f>CONCATENATE(Data_Feedback[[#This Row],[Mot Clé.FR]], "(",Data_Feedback[[#This Row],[Maladie.FR]], ")")</f>
        <v>Ebola n'existe pas (Ebola)</v>
      </c>
      <c r="V176" s="1" t="str">
        <f>IFERROR(INDEX(Theme[Thème_FR],MATCH(Data_Feedback[[#This Row],[Motcle.Maladie]],Theme[Mot cle maladie], )),"No Theme")</f>
        <v>Ebola caractéristiques et transmission</v>
      </c>
      <c r="Y176" s="1"/>
      <c r="AG176" t="s">
        <v>47</v>
      </c>
      <c r="AH176" t="s">
        <v>48</v>
      </c>
      <c r="AI176" s="1" t="s">
        <v>762</v>
      </c>
      <c r="AJ176" s="1" t="s">
        <v>759</v>
      </c>
    </row>
    <row r="177" spans="1:36" x14ac:dyDescent="0.25">
      <c r="A177" s="1" t="s">
        <v>763</v>
      </c>
      <c r="B177" s="1" t="s">
        <v>6003</v>
      </c>
      <c r="C177" s="2">
        <v>44490</v>
      </c>
      <c r="D177" s="1" t="s">
        <v>507</v>
      </c>
      <c r="E177" s="1" t="s">
        <v>683</v>
      </c>
      <c r="F177" s="1" t="s">
        <v>36</v>
      </c>
      <c r="G177" s="1" t="s">
        <v>36</v>
      </c>
      <c r="H177" s="1" t="s">
        <v>718</v>
      </c>
      <c r="I177" s="1" t="s">
        <v>719</v>
      </c>
      <c r="J177" s="1" t="s">
        <v>764</v>
      </c>
      <c r="K177">
        <v>2</v>
      </c>
      <c r="L177" s="1" t="s">
        <v>40</v>
      </c>
      <c r="M177" s="1" t="s">
        <v>40</v>
      </c>
      <c r="N177" s="1" t="s">
        <v>53</v>
      </c>
      <c r="O177" s="1" t="s">
        <v>53</v>
      </c>
      <c r="P177" s="1" t="s">
        <v>99</v>
      </c>
      <c r="Q177" s="1" t="s">
        <v>100</v>
      </c>
      <c r="R177" s="1" t="s">
        <v>616</v>
      </c>
      <c r="S177" s="1" t="s">
        <v>617</v>
      </c>
      <c r="T177" s="1" t="str">
        <f>CONCATENATE(Data_Feedback[[#This Row],[Histoire]], "(AS. ",Data_Feedback[[#This Row],[Aire de Santé]], ")")</f>
        <v>l'enfant confirmé est -il un bébé ou un jeune?(AS. Kanzulinzuli)</v>
      </c>
      <c r="U177" s="1" t="str">
        <f>CONCATENATE(Data_Feedback[[#This Row],[Mot Clé.FR]], "(",Data_Feedback[[#This Row],[Maladie.FR]], ")")</f>
        <v>Un cas d'Ebola en particulier ou un incident (Ebola)</v>
      </c>
      <c r="V177" s="1" t="str">
        <f>IFERROR(INDEX(Theme[Thème_FR],MATCH(Data_Feedback[[#This Row],[Motcle.Maladie]],Theme[Mot cle maladie], )),"No Theme")</f>
        <v>Ebola feedback autres</v>
      </c>
      <c r="Y177" s="1"/>
      <c r="AG177" t="s">
        <v>47</v>
      </c>
      <c r="AH177" t="s">
        <v>48</v>
      </c>
      <c r="AI177" s="1" t="s">
        <v>765</v>
      </c>
      <c r="AJ177" s="1" t="s">
        <v>759</v>
      </c>
    </row>
    <row r="178" spans="1:36" x14ac:dyDescent="0.25">
      <c r="A178" s="1" t="s">
        <v>766</v>
      </c>
      <c r="B178" s="1" t="s">
        <v>6003</v>
      </c>
      <c r="C178" s="2">
        <v>44490</v>
      </c>
      <c r="D178" s="1" t="s">
        <v>507</v>
      </c>
      <c r="E178" s="1" t="s">
        <v>683</v>
      </c>
      <c r="F178" s="1" t="s">
        <v>36</v>
      </c>
      <c r="G178" s="1" t="s">
        <v>36</v>
      </c>
      <c r="H178" s="1" t="s">
        <v>718</v>
      </c>
      <c r="I178" s="1" t="s">
        <v>719</v>
      </c>
      <c r="J178" s="1" t="s">
        <v>767</v>
      </c>
      <c r="K178">
        <v>1</v>
      </c>
      <c r="L178" s="1" t="s">
        <v>40</v>
      </c>
      <c r="M178" s="1" t="s">
        <v>40</v>
      </c>
      <c r="N178" s="1" t="s">
        <v>53</v>
      </c>
      <c r="O178" s="1" t="s">
        <v>53</v>
      </c>
      <c r="P178" s="1" t="s">
        <v>358</v>
      </c>
      <c r="Q178" s="1" t="s">
        <v>359</v>
      </c>
      <c r="R178" s="1" t="s">
        <v>360</v>
      </c>
      <c r="S178" s="1" t="s">
        <v>361</v>
      </c>
      <c r="T178" s="1" t="str">
        <f>CONCATENATE(Data_Feedback[[#This Row],[Histoire]], "(AS. ",Data_Feedback[[#This Row],[Aire de Santé]], ")")</f>
        <v>les cas de contactes sont -ils suivi? Par qui?(AS. Kanzulinzuli)</v>
      </c>
      <c r="U178" s="1" t="str">
        <f>CONCATENATE(Data_Feedback[[#This Row],[Mot Clé.FR]], "(",Data_Feedback[[#This Row],[Maladie.FR]], ")")</f>
        <v>Diagnostique, traitement, CTE (Ebola)</v>
      </c>
      <c r="V178" s="1" t="str">
        <f>IFERROR(INDEX(Theme[Thème_FR],MATCH(Data_Feedback[[#This Row],[Motcle.Maladie]],Theme[Mot cle maladie], )),"No Theme")</f>
        <v>Prise en charge</v>
      </c>
      <c r="Y178" s="1"/>
      <c r="AG178" t="s">
        <v>47</v>
      </c>
      <c r="AH178" t="s">
        <v>48</v>
      </c>
      <c r="AI178" s="1" t="s">
        <v>768</v>
      </c>
      <c r="AJ178" s="1" t="s">
        <v>759</v>
      </c>
    </row>
    <row r="179" spans="1:36" x14ac:dyDescent="0.25">
      <c r="A179" s="1" t="s">
        <v>769</v>
      </c>
      <c r="B179" s="1" t="s">
        <v>6003</v>
      </c>
      <c r="C179" s="2">
        <v>44490</v>
      </c>
      <c r="D179" s="1" t="s">
        <v>507</v>
      </c>
      <c r="E179" s="1" t="s">
        <v>683</v>
      </c>
      <c r="F179" s="1" t="s">
        <v>36</v>
      </c>
      <c r="G179" s="1" t="s">
        <v>36</v>
      </c>
      <c r="H179" s="1" t="s">
        <v>718</v>
      </c>
      <c r="I179" s="1" t="s">
        <v>719</v>
      </c>
      <c r="J179" s="1" t="s">
        <v>770</v>
      </c>
      <c r="K179">
        <v>1</v>
      </c>
      <c r="L179" s="1" t="s">
        <v>40</v>
      </c>
      <c r="M179" s="1" t="s">
        <v>40</v>
      </c>
      <c r="N179" s="1" t="s">
        <v>53</v>
      </c>
      <c r="O179" s="1" t="s">
        <v>53</v>
      </c>
      <c r="P179" s="1" t="s">
        <v>54</v>
      </c>
      <c r="Q179" s="1" t="s">
        <v>55</v>
      </c>
      <c r="R179" s="1" t="s">
        <v>56</v>
      </c>
      <c r="S179" s="1" t="s">
        <v>57</v>
      </c>
      <c r="T179" s="1" t="str">
        <f>CONCATENATE(Data_Feedback[[#This Row],[Histoire]], "(AS. ",Data_Feedback[[#This Row],[Aire de Santé]], ")")</f>
        <v>Quelles sont les conditions a remplir pour etre CR?(AS. Kanzulinzuli)</v>
      </c>
      <c r="U179" s="1" t="str">
        <f>CONCATENATE(Data_Feedback[[#This Row],[Mot Clé.FR]], "(",Data_Feedback[[#This Row],[Maladie.FR]], ")")</f>
        <v>Autre questions (Ebola)</v>
      </c>
      <c r="V179" s="1" t="str">
        <f>IFERROR(INDEX(Theme[Thème_FR],MATCH(Data_Feedback[[#This Row],[Motcle.Maladie]],Theme[Mot cle maladie], )),"No Theme")</f>
        <v>Ebola feedback autres</v>
      </c>
      <c r="Y179" s="1"/>
      <c r="AG179" t="s">
        <v>47</v>
      </c>
      <c r="AH179" t="s">
        <v>48</v>
      </c>
      <c r="AI179" s="1" t="s">
        <v>771</v>
      </c>
      <c r="AJ179" s="1" t="s">
        <v>759</v>
      </c>
    </row>
    <row r="180" spans="1:36" x14ac:dyDescent="0.25">
      <c r="A180" s="1" t="s">
        <v>772</v>
      </c>
      <c r="B180" s="1" t="s">
        <v>6003</v>
      </c>
      <c r="C180" s="2">
        <v>44490</v>
      </c>
      <c r="D180" s="1" t="s">
        <v>507</v>
      </c>
      <c r="E180" s="1" t="s">
        <v>683</v>
      </c>
      <c r="F180" s="1" t="s">
        <v>36</v>
      </c>
      <c r="G180" s="1" t="s">
        <v>36</v>
      </c>
      <c r="H180" s="1" t="s">
        <v>718</v>
      </c>
      <c r="I180" s="1" t="s">
        <v>719</v>
      </c>
      <c r="J180" s="1" t="s">
        <v>773</v>
      </c>
      <c r="K180">
        <v>3</v>
      </c>
      <c r="L180" s="1" t="s">
        <v>40</v>
      </c>
      <c r="M180" s="1" t="s">
        <v>40</v>
      </c>
      <c r="N180" s="1" t="s">
        <v>61</v>
      </c>
      <c r="O180" s="1" t="s">
        <v>62</v>
      </c>
      <c r="P180" s="1" t="s">
        <v>289</v>
      </c>
      <c r="Q180" s="1" t="s">
        <v>290</v>
      </c>
      <c r="R180" s="1" t="s">
        <v>291</v>
      </c>
      <c r="S180" s="1" t="s">
        <v>292</v>
      </c>
      <c r="T180" s="1" t="str">
        <f>CONCATENATE(Data_Feedback[[#This Row],[Histoire]], "(AS. ",Data_Feedback[[#This Row],[Aire de Santé]], ")")</f>
        <v>les lavebo sur les places publiques(AS. Kanzulinzuli)</v>
      </c>
      <c r="U180" s="1" t="str">
        <f>CONCATENATE(Data_Feedback[[#This Row],[Mot Clé.FR]], "(",Data_Feedback[[#This Row],[Maladie.FR]], ")")</f>
        <v>Fournir dispositif lavemain (avec l'eau, savon) (Ebola)</v>
      </c>
      <c r="V180" s="1" t="str">
        <f>IFERROR(INDEX(Theme[Thème_FR],MATCH(Data_Feedback[[#This Row],[Motcle.Maladie]],Theme[Mot cle maladie], )),"No Theme")</f>
        <v>PCI</v>
      </c>
      <c r="Y180" s="1"/>
      <c r="AG180" t="s">
        <v>47</v>
      </c>
      <c r="AH180" t="s">
        <v>48</v>
      </c>
      <c r="AI180" s="1" t="s">
        <v>774</v>
      </c>
      <c r="AJ180" s="1" t="s">
        <v>759</v>
      </c>
    </row>
    <row r="181" spans="1:36" x14ac:dyDescent="0.25">
      <c r="A181" s="1" t="s">
        <v>775</v>
      </c>
      <c r="B181" s="1" t="s">
        <v>6003</v>
      </c>
      <c r="C181" s="2">
        <v>44490</v>
      </c>
      <c r="D181" s="1" t="s">
        <v>507</v>
      </c>
      <c r="E181" s="1" t="s">
        <v>683</v>
      </c>
      <c r="F181" s="1" t="s">
        <v>36</v>
      </c>
      <c r="G181" s="1" t="s">
        <v>36</v>
      </c>
      <c r="H181" s="1" t="s">
        <v>718</v>
      </c>
      <c r="I181" s="1" t="s">
        <v>719</v>
      </c>
      <c r="J181" s="1" t="s">
        <v>776</v>
      </c>
      <c r="K181">
        <v>1</v>
      </c>
      <c r="L181" s="1" t="s">
        <v>40</v>
      </c>
      <c r="M181" s="1" t="s">
        <v>40</v>
      </c>
      <c r="N181" s="1" t="s">
        <v>144</v>
      </c>
      <c r="O181" s="1" t="s">
        <v>145</v>
      </c>
      <c r="P181" s="1" t="s">
        <v>504</v>
      </c>
      <c r="Q181" s="1" t="s">
        <v>504</v>
      </c>
      <c r="R181" s="1" t="s">
        <v>504</v>
      </c>
      <c r="S181" s="1"/>
      <c r="T181" s="1" t="str">
        <f>CONCATENATE(Data_Feedback[[#This Row],[Histoire]], "(AS. ",Data_Feedback[[#This Row],[Aire de Santé]], ")")</f>
        <v>Encourager d'autres a venir à la CR(AS. Kanzulinzuli)</v>
      </c>
      <c r="U181" s="1" t="str">
        <f>CONCATENATE(Data_Feedback[[#This Row],[Mot Clé.FR]], "(",Data_Feedback[[#This Row],[Maladie.FR]], ")")</f>
        <v>Encouragement(Ebola)</v>
      </c>
      <c r="V181" s="1" t="str">
        <f>IFERROR(INDEX(Theme[Thème_FR],MATCH(Data_Feedback[[#This Row],[Motcle.Maladie]],Theme[Mot cle maladie], )),"No Theme")</f>
        <v>No Theme</v>
      </c>
      <c r="Y181" s="1"/>
      <c r="AG181" t="s">
        <v>47</v>
      </c>
      <c r="AH181" t="s">
        <v>48</v>
      </c>
      <c r="AI181" s="1" t="s">
        <v>777</v>
      </c>
      <c r="AJ181" s="1" t="s">
        <v>759</v>
      </c>
    </row>
    <row r="182" spans="1:36" x14ac:dyDescent="0.25">
      <c r="A182" s="1" t="s">
        <v>778</v>
      </c>
      <c r="B182" s="1" t="s">
        <v>6003</v>
      </c>
      <c r="C182" s="2">
        <v>44490</v>
      </c>
      <c r="D182" s="1" t="s">
        <v>507</v>
      </c>
      <c r="E182" s="1" t="s">
        <v>683</v>
      </c>
      <c r="F182" s="1" t="s">
        <v>36</v>
      </c>
      <c r="G182" s="1" t="s">
        <v>36</v>
      </c>
      <c r="H182" s="1" t="s">
        <v>718</v>
      </c>
      <c r="I182" s="1" t="s">
        <v>719</v>
      </c>
      <c r="J182" s="1" t="s">
        <v>779</v>
      </c>
      <c r="K182">
        <v>3</v>
      </c>
      <c r="L182" s="1" t="s">
        <v>40</v>
      </c>
      <c r="M182" s="1" t="s">
        <v>40</v>
      </c>
      <c r="N182" s="1" t="s">
        <v>144</v>
      </c>
      <c r="O182" s="1" t="s">
        <v>145</v>
      </c>
      <c r="P182" s="1" t="s">
        <v>260</v>
      </c>
      <c r="Q182" s="1" t="s">
        <v>261</v>
      </c>
      <c r="R182" s="1" t="s">
        <v>262</v>
      </c>
      <c r="S182" s="1" t="s">
        <v>263</v>
      </c>
      <c r="T182" s="1" t="str">
        <f>CONCATENATE(Data_Feedback[[#This Row],[Histoire]], "(AS. ",Data_Feedback[[#This Row],[Aire de Santé]], ")")</f>
        <v>Merci de nous rappeler les mesures d'hygiene(AS. Kanzulinzuli)</v>
      </c>
      <c r="U182" s="1" t="str">
        <f>CONCATENATE(Data_Feedback[[#This Row],[Mot Clé.FR]], "(",Data_Feedback[[#This Row],[Maladie.FR]], ")")</f>
        <v>Merci pour la sensibilisation (Ebola)</v>
      </c>
      <c r="V182" s="1" t="str">
        <f>IFERROR(INDEX(Theme[Thème_FR],MATCH(Data_Feedback[[#This Row],[Motcle.Maladie]],Theme[Mot cle maladie], )),"No Theme")</f>
        <v>Remerciement/encouragement</v>
      </c>
      <c r="Y182" s="1"/>
      <c r="AG182" t="s">
        <v>47</v>
      </c>
      <c r="AH182" t="s">
        <v>48</v>
      </c>
      <c r="AI182" s="1" t="s">
        <v>780</v>
      </c>
      <c r="AJ182" s="1" t="s">
        <v>759</v>
      </c>
    </row>
    <row r="183" spans="1:36" x14ac:dyDescent="0.25">
      <c r="A183" s="1" t="s">
        <v>781</v>
      </c>
      <c r="B183" s="1" t="s">
        <v>6003</v>
      </c>
      <c r="C183" s="2">
        <v>44490</v>
      </c>
      <c r="D183" s="1" t="s">
        <v>507</v>
      </c>
      <c r="E183" s="1" t="s">
        <v>683</v>
      </c>
      <c r="F183" s="1" t="s">
        <v>36</v>
      </c>
      <c r="G183" s="1" t="s">
        <v>36</v>
      </c>
      <c r="H183" s="1" t="s">
        <v>718</v>
      </c>
      <c r="I183" s="1" t="s">
        <v>719</v>
      </c>
      <c r="J183" s="1" t="s">
        <v>782</v>
      </c>
      <c r="K183">
        <v>1</v>
      </c>
      <c r="L183" s="1" t="s">
        <v>40</v>
      </c>
      <c r="M183" s="1" t="s">
        <v>40</v>
      </c>
      <c r="N183" s="1" t="s">
        <v>144</v>
      </c>
      <c r="O183" s="1" t="s">
        <v>145</v>
      </c>
      <c r="P183" s="1" t="s">
        <v>260</v>
      </c>
      <c r="Q183" s="1" t="s">
        <v>261</v>
      </c>
      <c r="R183" s="1" t="s">
        <v>262</v>
      </c>
      <c r="S183" s="1" t="s">
        <v>263</v>
      </c>
      <c r="T183" s="1" t="str">
        <f>CONCATENATE(Data_Feedback[[#This Row],[Histoire]], "(AS. ",Data_Feedback[[#This Row],[Aire de Santé]], ")")</f>
        <v>Merci pour l'information(AS. Kanzulinzuli)</v>
      </c>
      <c r="U183" s="1" t="str">
        <f>CONCATENATE(Data_Feedback[[#This Row],[Mot Clé.FR]], "(",Data_Feedback[[#This Row],[Maladie.FR]], ")")</f>
        <v>Merci pour la sensibilisation (Ebola)</v>
      </c>
      <c r="V183" s="1" t="str">
        <f>IFERROR(INDEX(Theme[Thème_FR],MATCH(Data_Feedback[[#This Row],[Motcle.Maladie]],Theme[Mot cle maladie], )),"No Theme")</f>
        <v>Remerciement/encouragement</v>
      </c>
      <c r="Y183" s="1"/>
      <c r="AG183" t="s">
        <v>47</v>
      </c>
      <c r="AH183" t="s">
        <v>48</v>
      </c>
      <c r="AI183" s="1" t="s">
        <v>783</v>
      </c>
      <c r="AJ183" s="1" t="s">
        <v>759</v>
      </c>
    </row>
    <row r="184" spans="1:36" x14ac:dyDescent="0.25">
      <c r="A184" s="1" t="s">
        <v>784</v>
      </c>
      <c r="B184" s="1" t="s">
        <v>6003</v>
      </c>
      <c r="C184" s="2">
        <v>44490</v>
      </c>
      <c r="D184" s="1" t="s">
        <v>507</v>
      </c>
      <c r="E184" s="1" t="s">
        <v>683</v>
      </c>
      <c r="F184" s="1" t="s">
        <v>36</v>
      </c>
      <c r="G184" s="1" t="s">
        <v>36</v>
      </c>
      <c r="H184" s="1" t="s">
        <v>718</v>
      </c>
      <c r="I184" s="1" t="s">
        <v>719</v>
      </c>
      <c r="J184" s="1" t="s">
        <v>785</v>
      </c>
      <c r="K184">
        <v>1</v>
      </c>
      <c r="L184" s="1" t="s">
        <v>40</v>
      </c>
      <c r="M184" s="1" t="s">
        <v>40</v>
      </c>
      <c r="N184" s="1" t="s">
        <v>41</v>
      </c>
      <c r="O184" s="1" t="s">
        <v>42</v>
      </c>
      <c r="P184" s="1" t="s">
        <v>83</v>
      </c>
      <c r="Q184" s="1" t="s">
        <v>84</v>
      </c>
      <c r="R184" s="1" t="s">
        <v>85</v>
      </c>
      <c r="S184" s="1" t="s">
        <v>86</v>
      </c>
      <c r="T184" s="1" t="str">
        <f>CONCATENATE(Data_Feedback[[#This Row],[Histoire]], "(AS. ",Data_Feedback[[#This Row],[Aire de Santé]], ")")</f>
        <v>Nous connaissons les interventions de la CR en cas d'accident et comme d'enterrement mais pas comme sensibilisateurs(AS. Kanzulinzuli)</v>
      </c>
      <c r="U184" s="1" t="str">
        <f>CONCATENATE(Data_Feedback[[#This Row],[Mot Clé.FR]], "(",Data_Feedback[[#This Row],[Maladie.FR]], ")")</f>
        <v>Autre rumeur, croyance, observation (Ebola)</v>
      </c>
      <c r="V184" s="1" t="str">
        <f>IFERROR(INDEX(Theme[Thème_FR],MATCH(Data_Feedback[[#This Row],[Motcle.Maladie]],Theme[Mot cle maladie], )),"No Theme")</f>
        <v>Ebola feedback autres</v>
      </c>
      <c r="Y184" s="1"/>
      <c r="AG184" t="s">
        <v>47</v>
      </c>
      <c r="AH184" t="s">
        <v>48</v>
      </c>
      <c r="AI184" s="1" t="s">
        <v>786</v>
      </c>
      <c r="AJ184" s="1" t="s">
        <v>759</v>
      </c>
    </row>
    <row r="185" spans="1:36" x14ac:dyDescent="0.25">
      <c r="A185" s="1" t="s">
        <v>787</v>
      </c>
      <c r="B185" s="1" t="s">
        <v>6003</v>
      </c>
      <c r="C185" s="2">
        <v>44490</v>
      </c>
      <c r="D185" s="1" t="s">
        <v>507</v>
      </c>
      <c r="E185" s="1" t="s">
        <v>683</v>
      </c>
      <c r="F185" s="1" t="s">
        <v>36</v>
      </c>
      <c r="G185" s="1" t="s">
        <v>36</v>
      </c>
      <c r="H185" s="1" t="s">
        <v>718</v>
      </c>
      <c r="I185" s="1" t="s">
        <v>719</v>
      </c>
      <c r="J185" s="1" t="s">
        <v>788</v>
      </c>
      <c r="K185">
        <v>2</v>
      </c>
      <c r="L185" s="1" t="s">
        <v>789</v>
      </c>
      <c r="M185" s="1" t="s">
        <v>790</v>
      </c>
      <c r="N185" s="1" t="s">
        <v>41</v>
      </c>
      <c r="O185" s="1" t="s">
        <v>42</v>
      </c>
      <c r="P185" s="1" t="s">
        <v>83</v>
      </c>
      <c r="Q185" s="1" t="s">
        <v>791</v>
      </c>
      <c r="R185" s="1" t="s">
        <v>792</v>
      </c>
      <c r="S185" s="1" t="s">
        <v>793</v>
      </c>
      <c r="T185" s="1" t="str">
        <f>CONCATENATE(Data_Feedback[[#This Row],[Histoire]], "(AS. ",Data_Feedback[[#This Row],[Aire de Santé]], ")")</f>
        <v>L'eau de la REGIDESO est l'une des causes de la persistance de la fièvre typhoide chez nous c'est une eau impropre à la consommation des habitants.(AS. Kanzulinzuli)</v>
      </c>
      <c r="U185" s="1" t="str">
        <f>CONCATENATE(Data_Feedback[[#This Row],[Mot Clé.FR]], "(",Data_Feedback[[#This Row],[Maladie.FR]], ")")</f>
        <v>Autre rumeur, croyance ou observation (Autre_maladie)</v>
      </c>
      <c r="V185" s="1" t="str">
        <f>IFERROR(INDEX(Theme[Thème_FR],MATCH(Data_Feedback[[#This Row],[Motcle.Maladie]],Theme[Mot cle maladie], )),"No Theme")</f>
        <v>No Theme</v>
      </c>
      <c r="Y185" s="1" t="s">
        <v>794</v>
      </c>
      <c r="AG185" t="s">
        <v>47</v>
      </c>
      <c r="AH185" t="s">
        <v>48</v>
      </c>
      <c r="AI185" s="1" t="s">
        <v>795</v>
      </c>
      <c r="AJ185" s="1" t="s">
        <v>759</v>
      </c>
    </row>
    <row r="186" spans="1:36" x14ac:dyDescent="0.25">
      <c r="A186" s="1" t="s">
        <v>796</v>
      </c>
      <c r="B186" s="1" t="s">
        <v>6003</v>
      </c>
      <c r="C186" s="2">
        <v>44490</v>
      </c>
      <c r="D186" s="1" t="s">
        <v>507</v>
      </c>
      <c r="E186" s="1" t="s">
        <v>683</v>
      </c>
      <c r="F186" s="1" t="s">
        <v>36</v>
      </c>
      <c r="G186" s="1" t="s">
        <v>36</v>
      </c>
      <c r="H186" s="1" t="s">
        <v>718</v>
      </c>
      <c r="I186" s="1" t="s">
        <v>719</v>
      </c>
      <c r="J186" s="1" t="s">
        <v>797</v>
      </c>
      <c r="K186">
        <v>2</v>
      </c>
      <c r="L186" s="1" t="s">
        <v>601</v>
      </c>
      <c r="M186" s="1" t="s">
        <v>602</v>
      </c>
      <c r="N186" s="1" t="s">
        <v>41</v>
      </c>
      <c r="O186" s="1" t="s">
        <v>42</v>
      </c>
      <c r="P186" s="1" t="s">
        <v>798</v>
      </c>
      <c r="Q186" s="1" t="s">
        <v>799</v>
      </c>
      <c r="R186" s="1" t="s">
        <v>800</v>
      </c>
      <c r="S186" s="1" t="s">
        <v>801</v>
      </c>
      <c r="T186" s="1" t="str">
        <f>CONCATENATE(Data_Feedback[[#This Row],[Histoire]], "(AS. ",Data_Feedback[[#This Row],[Aire de Santé]], ")")</f>
        <v>C'est TEAR FOUND qui a beaucoups travaillé en creusant des puits pour la population congolaise(AS. Kanzulinzuli)</v>
      </c>
      <c r="U186" s="1" t="str">
        <f>CONCATENATE(Data_Feedback[[#This Row],[Mot Clé.FR]], "(",Data_Feedback[[#This Row],[Maladie.FR]], ")")</f>
        <v>Autres croyances hors santé (Commentaires_hors_santé)</v>
      </c>
      <c r="V186" s="1" t="str">
        <f>IFERROR(INDEX(Theme[Thème_FR],MATCH(Data_Feedback[[#This Row],[Motcle.Maladie]],Theme[Mot cle maladie], )),"No Theme")</f>
        <v>No Theme</v>
      </c>
      <c r="Y186" s="1"/>
      <c r="AG186" t="s">
        <v>47</v>
      </c>
      <c r="AH186" t="s">
        <v>48</v>
      </c>
      <c r="AI186" s="1" t="s">
        <v>802</v>
      </c>
      <c r="AJ186" s="1" t="s">
        <v>759</v>
      </c>
    </row>
    <row r="187" spans="1:36" x14ac:dyDescent="0.25">
      <c r="A187" s="1" t="s">
        <v>803</v>
      </c>
      <c r="B187" s="1" t="s">
        <v>6003</v>
      </c>
      <c r="C187" s="2">
        <v>44490</v>
      </c>
      <c r="D187" s="1" t="s">
        <v>507</v>
      </c>
      <c r="E187" s="1" t="s">
        <v>683</v>
      </c>
      <c r="F187" s="1" t="s">
        <v>36</v>
      </c>
      <c r="G187" s="1" t="s">
        <v>36</v>
      </c>
      <c r="H187" s="1" t="s">
        <v>718</v>
      </c>
      <c r="I187" s="1" t="s">
        <v>719</v>
      </c>
      <c r="J187" s="1" t="s">
        <v>804</v>
      </c>
      <c r="K187">
        <v>1</v>
      </c>
      <c r="L187" s="1" t="s">
        <v>40</v>
      </c>
      <c r="M187" s="1" t="s">
        <v>40</v>
      </c>
      <c r="N187" s="1" t="s">
        <v>41</v>
      </c>
      <c r="O187" s="1" t="s">
        <v>42</v>
      </c>
      <c r="P187" s="1" t="s">
        <v>83</v>
      </c>
      <c r="Q187" s="1" t="s">
        <v>84</v>
      </c>
      <c r="R187" s="1" t="s">
        <v>85</v>
      </c>
      <c r="S187" s="1" t="s">
        <v>86</v>
      </c>
      <c r="T187" s="1" t="str">
        <f>CONCATENATE(Data_Feedback[[#This Row],[Histoire]], "(AS. ",Data_Feedback[[#This Row],[Aire de Santé]], ")")</f>
        <v>Dans la 10em épidemie, il y avait ceux qui manipulaient et ne sont mort même ceux qui avaient fuis étant positif(AS. Kanzulinzuli)</v>
      </c>
      <c r="U187" s="1" t="str">
        <f>CONCATENATE(Data_Feedback[[#This Row],[Mot Clé.FR]], "(",Data_Feedback[[#This Row],[Maladie.FR]], ")")</f>
        <v>Autre rumeur, croyance, observation (Ebola)</v>
      </c>
      <c r="V187" s="1" t="str">
        <f>IFERROR(INDEX(Theme[Thème_FR],MATCH(Data_Feedback[[#This Row],[Motcle.Maladie]],Theme[Mot cle maladie], )),"No Theme")</f>
        <v>Ebola feedback autres</v>
      </c>
      <c r="Y187" s="1"/>
      <c r="AG187" t="s">
        <v>47</v>
      </c>
      <c r="AH187" t="s">
        <v>48</v>
      </c>
      <c r="AI187" s="1" t="s">
        <v>805</v>
      </c>
      <c r="AJ187" s="1" t="s">
        <v>759</v>
      </c>
    </row>
    <row r="188" spans="1:36" x14ac:dyDescent="0.25">
      <c r="A188" s="1" t="s">
        <v>806</v>
      </c>
      <c r="B188" s="1" t="s">
        <v>6003</v>
      </c>
      <c r="C188" s="2">
        <v>44490</v>
      </c>
      <c r="D188" s="1" t="s">
        <v>507</v>
      </c>
      <c r="E188" s="1" t="s">
        <v>683</v>
      </c>
      <c r="F188" s="1" t="s">
        <v>36</v>
      </c>
      <c r="G188" s="1" t="s">
        <v>36</v>
      </c>
      <c r="H188" s="1" t="s">
        <v>718</v>
      </c>
      <c r="I188" s="1" t="s">
        <v>719</v>
      </c>
      <c r="J188" s="1" t="s">
        <v>807</v>
      </c>
      <c r="K188">
        <v>1</v>
      </c>
      <c r="L188" s="1" t="s">
        <v>40</v>
      </c>
      <c r="M188" s="1" t="s">
        <v>40</v>
      </c>
      <c r="N188" s="1" t="s">
        <v>53</v>
      </c>
      <c r="O188" s="1" t="s">
        <v>53</v>
      </c>
      <c r="P188" s="1" t="s">
        <v>168</v>
      </c>
      <c r="Q188" s="1" t="s">
        <v>169</v>
      </c>
      <c r="R188" s="1" t="s">
        <v>527</v>
      </c>
      <c r="S188" s="1" t="s">
        <v>528</v>
      </c>
      <c r="T188" s="1" t="str">
        <f>CONCATENATE(Data_Feedback[[#This Row],[Histoire]], "(AS. ",Data_Feedback[[#This Row],[Aire de Santé]], ")")</f>
        <v>Peutv-t-on toujours racciné la population contre la MVE sans avoir examiné l'Etat de sante de la cible?(AS. Kanzulinzuli)</v>
      </c>
      <c r="U188" s="1" t="str">
        <f>CONCATENATE(Data_Feedback[[#This Row],[Mot Clé.FR]], "(",Data_Feedback[[#This Row],[Maladie.FR]], ")")</f>
        <v>Innocuité du vaccin (Ebola)</v>
      </c>
      <c r="V188" s="1" t="str">
        <f>IFERROR(INDEX(Theme[Thème_FR],MATCH(Data_Feedback[[#This Row],[Motcle.Maladie]],Theme[Mot cle maladie], )),"No Theme")</f>
        <v>Vaccin et vaccination</v>
      </c>
      <c r="Y188" s="1"/>
      <c r="AG188" t="s">
        <v>47</v>
      </c>
      <c r="AH188" t="s">
        <v>48</v>
      </c>
      <c r="AI188" s="1" t="s">
        <v>808</v>
      </c>
      <c r="AJ188" s="1" t="s">
        <v>759</v>
      </c>
    </row>
    <row r="189" spans="1:36" x14ac:dyDescent="0.25">
      <c r="A189" s="1" t="s">
        <v>809</v>
      </c>
      <c r="B189" s="1" t="s">
        <v>6003</v>
      </c>
      <c r="C189" s="2">
        <v>44490</v>
      </c>
      <c r="D189" s="1" t="s">
        <v>507</v>
      </c>
      <c r="E189" s="1" t="s">
        <v>683</v>
      </c>
      <c r="F189" s="1" t="s">
        <v>36</v>
      </c>
      <c r="G189" s="1" t="s">
        <v>36</v>
      </c>
      <c r="H189" s="1" t="s">
        <v>718</v>
      </c>
      <c r="I189" s="1" t="s">
        <v>719</v>
      </c>
      <c r="J189" s="1" t="s">
        <v>810</v>
      </c>
      <c r="K189">
        <v>2</v>
      </c>
      <c r="L189" s="1" t="s">
        <v>40</v>
      </c>
      <c r="M189" s="1" t="s">
        <v>40</v>
      </c>
      <c r="N189" s="1" t="s">
        <v>53</v>
      </c>
      <c r="O189" s="1" t="s">
        <v>53</v>
      </c>
      <c r="P189" s="1" t="s">
        <v>811</v>
      </c>
      <c r="Q189" s="1" t="s">
        <v>812</v>
      </c>
      <c r="R189" s="1" t="s">
        <v>813</v>
      </c>
      <c r="S189" s="1" t="s">
        <v>814</v>
      </c>
      <c r="T189" s="1" t="str">
        <f>CONCATENATE(Data_Feedback[[#This Row],[Histoire]], "(AS. ",Data_Feedback[[#This Row],[Aire de Santé]], ")")</f>
        <v>Pourauoi les ONG n'approvisionnent plus les kits lave-mains en eau?(AS. Kanzulinzuli)</v>
      </c>
      <c r="U189" s="1" t="str">
        <f>CONCATENATE(Data_Feedback[[#This Row],[Mot Clé.FR]], "(",Data_Feedback[[#This Row],[Maladie.FR]], ")")</f>
        <v>Comportements pour la prévention d'Ebola (Ebola)</v>
      </c>
      <c r="V189" s="1" t="str">
        <f>IFERROR(INDEX(Theme[Thème_FR],MATCH(Data_Feedback[[#This Row],[Motcle.Maladie]],Theme[Mot cle maladie], )),"No Theme")</f>
        <v>Ebola caractéristiques et transmission</v>
      </c>
      <c r="Y189" s="1" t="s">
        <v>815</v>
      </c>
      <c r="AG189" t="s">
        <v>47</v>
      </c>
      <c r="AH189" t="s">
        <v>48</v>
      </c>
      <c r="AI189" s="1" t="s">
        <v>816</v>
      </c>
      <c r="AJ189" s="1" t="s">
        <v>759</v>
      </c>
    </row>
    <row r="190" spans="1:36" x14ac:dyDescent="0.25">
      <c r="A190" s="1" t="s">
        <v>817</v>
      </c>
      <c r="B190" s="1" t="s">
        <v>6003</v>
      </c>
      <c r="C190" s="2">
        <v>44490</v>
      </c>
      <c r="D190" s="1" t="s">
        <v>507</v>
      </c>
      <c r="E190" s="1" t="s">
        <v>683</v>
      </c>
      <c r="F190" s="1" t="s">
        <v>36</v>
      </c>
      <c r="G190" s="1" t="s">
        <v>36</v>
      </c>
      <c r="H190" s="1" t="s">
        <v>718</v>
      </c>
      <c r="I190" s="1" t="s">
        <v>719</v>
      </c>
      <c r="J190" s="1" t="s">
        <v>818</v>
      </c>
      <c r="K190">
        <v>1</v>
      </c>
      <c r="L190" s="1" t="s">
        <v>601</v>
      </c>
      <c r="M190" s="1" t="s">
        <v>602</v>
      </c>
      <c r="N190" s="1" t="s">
        <v>61</v>
      </c>
      <c r="O190" s="1" t="s">
        <v>62</v>
      </c>
      <c r="P190" s="1" t="s">
        <v>819</v>
      </c>
      <c r="Q190" s="1" t="s">
        <v>820</v>
      </c>
      <c r="R190" s="1" t="s">
        <v>821</v>
      </c>
      <c r="S190" s="1" t="s">
        <v>822</v>
      </c>
      <c r="T190" s="1" t="str">
        <f>CONCATENATE(Data_Feedback[[#This Row],[Histoire]], "(AS. ",Data_Feedback[[#This Row],[Aire de Santé]], ")")</f>
        <v>Que l'ONGTEAR FOUND puisse multiplier les puits dans toutes les coins de la ville de Beni(AS. Kanzulinzuli)</v>
      </c>
      <c r="U190" s="1" t="str">
        <f>CONCATENATE(Data_Feedback[[#This Row],[Mot Clé.FR]], "(",Data_Feedback[[#This Row],[Maladie.FR]], ")")</f>
        <v>Fournir de l'eau (Commentaires_hors_santé)</v>
      </c>
      <c r="V190" s="1" t="str">
        <f>IFERROR(INDEX(Theme[Thème_FR],MATCH(Data_Feedback[[#This Row],[Motcle.Maladie]],Theme[Mot cle maladie], )),"No Theme")</f>
        <v>No Theme</v>
      </c>
      <c r="Y190" s="1"/>
      <c r="AG190" t="s">
        <v>47</v>
      </c>
      <c r="AH190" t="s">
        <v>48</v>
      </c>
      <c r="AI190" s="1" t="s">
        <v>823</v>
      </c>
      <c r="AJ190" s="1" t="s">
        <v>759</v>
      </c>
    </row>
    <row r="191" spans="1:36" x14ac:dyDescent="0.25">
      <c r="A191" s="1" t="s">
        <v>824</v>
      </c>
      <c r="B191" s="1" t="s">
        <v>6003</v>
      </c>
      <c r="C191" s="2">
        <v>44490</v>
      </c>
      <c r="D191" s="1" t="s">
        <v>507</v>
      </c>
      <c r="E191" s="1" t="s">
        <v>683</v>
      </c>
      <c r="F191" s="1" t="s">
        <v>36</v>
      </c>
      <c r="G191" s="1" t="s">
        <v>36</v>
      </c>
      <c r="H191" s="1" t="s">
        <v>718</v>
      </c>
      <c r="I191" s="1" t="s">
        <v>719</v>
      </c>
      <c r="J191" s="1" t="s">
        <v>825</v>
      </c>
      <c r="K191">
        <v>2</v>
      </c>
      <c r="L191" s="1" t="s">
        <v>40</v>
      </c>
      <c r="M191" s="1" t="s">
        <v>40</v>
      </c>
      <c r="N191" s="1" t="s">
        <v>61</v>
      </c>
      <c r="O191" s="1" t="s">
        <v>62</v>
      </c>
      <c r="P191" s="1" t="s">
        <v>444</v>
      </c>
      <c r="Q191" s="1" t="s">
        <v>445</v>
      </c>
      <c r="R191" s="1" t="s">
        <v>446</v>
      </c>
      <c r="S191" s="1" t="s">
        <v>447</v>
      </c>
      <c r="T191" s="1" t="str">
        <f>CONCATENATE(Data_Feedback[[#This Row],[Histoire]], "(AS. ",Data_Feedback[[#This Row],[Aire de Santé]], ")")</f>
        <v>Que l'équipe de riposte puisse tout faire pour maitriser cette épidemie avant le temps(AS. Kanzulinzuli)</v>
      </c>
      <c r="U191" s="1" t="str">
        <f>CONCATENATE(Data_Feedback[[#This Row],[Mot Clé.FR]], "(",Data_Feedback[[#This Row],[Maladie.FR]], ")")</f>
        <v>Mettre fin à l’épidémie d’Ebola (Ebola)</v>
      </c>
      <c r="V191" s="1" t="str">
        <f>IFERROR(INDEX(Theme[Thème_FR],MATCH(Data_Feedback[[#This Row],[Motcle.Maladie]],Theme[Mot cle maladie], )),"No Theme")</f>
        <v>Ebola caractéristiques et transmission</v>
      </c>
      <c r="Y191" s="1"/>
      <c r="AG191" t="s">
        <v>47</v>
      </c>
      <c r="AH191" t="s">
        <v>48</v>
      </c>
      <c r="AI191" s="1" t="s">
        <v>826</v>
      </c>
      <c r="AJ191" s="1" t="s">
        <v>759</v>
      </c>
    </row>
    <row r="192" spans="1:36" x14ac:dyDescent="0.25">
      <c r="A192" s="1" t="s">
        <v>827</v>
      </c>
      <c r="B192" s="1" t="s">
        <v>6003</v>
      </c>
      <c r="C192" s="2">
        <v>44490</v>
      </c>
      <c r="D192" s="1" t="s">
        <v>507</v>
      </c>
      <c r="E192" s="1" t="s">
        <v>683</v>
      </c>
      <c r="F192" s="1" t="s">
        <v>36</v>
      </c>
      <c r="G192" s="1" t="s">
        <v>36</v>
      </c>
      <c r="H192" s="1" t="s">
        <v>718</v>
      </c>
      <c r="I192" s="1" t="s">
        <v>719</v>
      </c>
      <c r="J192" s="1" t="s">
        <v>828</v>
      </c>
      <c r="K192">
        <v>4</v>
      </c>
      <c r="L192" s="1" t="s">
        <v>40</v>
      </c>
      <c r="M192" s="1" t="s">
        <v>40</v>
      </c>
      <c r="N192" s="1" t="s">
        <v>144</v>
      </c>
      <c r="O192" s="1" t="s">
        <v>145</v>
      </c>
      <c r="P192" s="1" t="s">
        <v>260</v>
      </c>
      <c r="Q192" s="1" t="s">
        <v>261</v>
      </c>
      <c r="R192" s="1" t="s">
        <v>262</v>
      </c>
      <c r="S192" s="1" t="s">
        <v>263</v>
      </c>
      <c r="T192" s="1" t="str">
        <f>CONCATENATE(Data_Feedback[[#This Row],[Histoire]], "(AS. ",Data_Feedback[[#This Row],[Aire de Santé]], ")")</f>
        <v>Merci beaucoups pour votre message(AS. Kanzulinzuli)</v>
      </c>
      <c r="U192" s="1" t="str">
        <f>CONCATENATE(Data_Feedback[[#This Row],[Mot Clé.FR]], "(",Data_Feedback[[#This Row],[Maladie.FR]], ")")</f>
        <v>Merci pour la sensibilisation (Ebola)</v>
      </c>
      <c r="V192" s="1" t="str">
        <f>IFERROR(INDEX(Theme[Thème_FR],MATCH(Data_Feedback[[#This Row],[Motcle.Maladie]],Theme[Mot cle maladie], )),"No Theme")</f>
        <v>Remerciement/encouragement</v>
      </c>
      <c r="Y192" s="1"/>
      <c r="AG192" t="s">
        <v>47</v>
      </c>
      <c r="AH192" t="s">
        <v>48</v>
      </c>
      <c r="AI192" s="1" t="s">
        <v>829</v>
      </c>
      <c r="AJ192" s="1" t="s">
        <v>759</v>
      </c>
    </row>
    <row r="193" spans="1:36" x14ac:dyDescent="0.25">
      <c r="A193" s="1" t="s">
        <v>830</v>
      </c>
      <c r="B193" s="1" t="s">
        <v>6003</v>
      </c>
      <c r="C193" s="2">
        <v>44490</v>
      </c>
      <c r="D193" s="1" t="s">
        <v>507</v>
      </c>
      <c r="E193" s="1" t="s">
        <v>683</v>
      </c>
      <c r="F193" s="1" t="s">
        <v>69</v>
      </c>
      <c r="G193" s="1" t="s">
        <v>717</v>
      </c>
      <c r="H193" s="1" t="s">
        <v>718</v>
      </c>
      <c r="I193" s="1" t="s">
        <v>719</v>
      </c>
      <c r="J193" s="1" t="s">
        <v>831</v>
      </c>
      <c r="K193">
        <v>2</v>
      </c>
      <c r="L193" s="1" t="s">
        <v>40</v>
      </c>
      <c r="M193" s="1" t="s">
        <v>40</v>
      </c>
      <c r="N193" s="1" t="s">
        <v>41</v>
      </c>
      <c r="O193" s="1" t="s">
        <v>42</v>
      </c>
      <c r="P193" s="1" t="s">
        <v>83</v>
      </c>
      <c r="Q193" s="1" t="s">
        <v>84</v>
      </c>
      <c r="R193" s="1" t="s">
        <v>85</v>
      </c>
      <c r="S193" s="1" t="s">
        <v>86</v>
      </c>
      <c r="T193" s="1" t="str">
        <f>CONCATENATE(Data_Feedback[[#This Row],[Histoire]], "(AS. ",Data_Feedback[[#This Row],[Aire de Santé]], ")")</f>
        <v>Certaines communautés ont une mauvaise souvenir suite aux affichements des anciens agents de la riposte et ils pensent que cette même attitude va encore reaparaitre dans la  13e Epidemie.(AS. Ngongolio)</v>
      </c>
      <c r="U193" s="1" t="str">
        <f>CONCATENATE(Data_Feedback[[#This Row],[Mot Clé.FR]], "(",Data_Feedback[[#This Row],[Maladie.FR]], ")")</f>
        <v>Autre rumeur, croyance, observation (Ebola)</v>
      </c>
      <c r="V193" s="1" t="str">
        <f>IFERROR(INDEX(Theme[Thème_FR],MATCH(Data_Feedback[[#This Row],[Motcle.Maladie]],Theme[Mot cle maladie], )),"No Theme")</f>
        <v>Ebola feedback autres</v>
      </c>
      <c r="Y193" s="1"/>
      <c r="AG193" t="s">
        <v>47</v>
      </c>
      <c r="AH193" t="s">
        <v>48</v>
      </c>
      <c r="AI193" s="1" t="s">
        <v>832</v>
      </c>
      <c r="AJ193" s="1" t="s">
        <v>722</v>
      </c>
    </row>
    <row r="194" spans="1:36" x14ac:dyDescent="0.25">
      <c r="A194" s="1" t="s">
        <v>833</v>
      </c>
      <c r="B194" s="1" t="s">
        <v>6003</v>
      </c>
      <c r="C194" s="2">
        <v>44490</v>
      </c>
      <c r="D194" s="1" t="s">
        <v>507</v>
      </c>
      <c r="E194" s="1" t="s">
        <v>683</v>
      </c>
      <c r="F194" s="1" t="s">
        <v>69</v>
      </c>
      <c r="G194" s="1" t="s">
        <v>717</v>
      </c>
      <c r="H194" s="1" t="s">
        <v>718</v>
      </c>
      <c r="I194" s="1" t="s">
        <v>719</v>
      </c>
      <c r="J194" s="1" t="s">
        <v>834</v>
      </c>
      <c r="K194">
        <v>2</v>
      </c>
      <c r="L194" s="1" t="s">
        <v>40</v>
      </c>
      <c r="M194" s="1" t="s">
        <v>40</v>
      </c>
      <c r="N194" s="1" t="s">
        <v>53</v>
      </c>
      <c r="O194" s="1" t="s">
        <v>53</v>
      </c>
      <c r="P194" s="1" t="s">
        <v>358</v>
      </c>
      <c r="Q194" s="1" t="s">
        <v>359</v>
      </c>
      <c r="R194" s="1" t="s">
        <v>360</v>
      </c>
      <c r="S194" s="1" t="s">
        <v>361</v>
      </c>
      <c r="T194" s="1" t="str">
        <f>CONCATENATE(Data_Feedback[[#This Row],[Histoire]], "(AS. ",Data_Feedback[[#This Row],[Aire de Santé]], ")")</f>
        <v>Comme il y  a la reaparition de la maladie à virus d'Ebola, est- ce que les soins  gratuit sont disponible aux differents centres de santés?(AS. Ngongolio)</v>
      </c>
      <c r="U194" s="1" t="str">
        <f>CONCATENATE(Data_Feedback[[#This Row],[Mot Clé.FR]], "(",Data_Feedback[[#This Row],[Maladie.FR]], ")")</f>
        <v>Diagnostique, traitement, CTE (Ebola)</v>
      </c>
      <c r="V194" s="1" t="str">
        <f>IFERROR(INDEX(Theme[Thème_FR],MATCH(Data_Feedback[[#This Row],[Motcle.Maladie]],Theme[Mot cle maladie], )),"No Theme")</f>
        <v>Prise en charge</v>
      </c>
      <c r="Y194" s="1"/>
      <c r="AG194" t="s">
        <v>47</v>
      </c>
      <c r="AH194" t="s">
        <v>48</v>
      </c>
      <c r="AI194" s="1" t="s">
        <v>835</v>
      </c>
      <c r="AJ194" s="1" t="s">
        <v>722</v>
      </c>
    </row>
    <row r="195" spans="1:36" x14ac:dyDescent="0.25">
      <c r="A195" s="1" t="s">
        <v>836</v>
      </c>
      <c r="B195" s="1" t="s">
        <v>6003</v>
      </c>
      <c r="C195" s="2">
        <v>44490</v>
      </c>
      <c r="D195" s="1" t="s">
        <v>507</v>
      </c>
      <c r="E195" s="1" t="s">
        <v>683</v>
      </c>
      <c r="F195" s="1" t="s">
        <v>69</v>
      </c>
      <c r="G195" s="1" t="s">
        <v>717</v>
      </c>
      <c r="H195" s="1" t="s">
        <v>718</v>
      </c>
      <c r="I195" s="1" t="s">
        <v>719</v>
      </c>
      <c r="J195" s="1" t="s">
        <v>837</v>
      </c>
      <c r="K195">
        <v>1</v>
      </c>
      <c r="L195" s="1" t="s">
        <v>40</v>
      </c>
      <c r="M195" s="1" t="s">
        <v>40</v>
      </c>
      <c r="N195" s="1" t="s">
        <v>53</v>
      </c>
      <c r="O195" s="1" t="s">
        <v>53</v>
      </c>
      <c r="P195" s="1" t="s">
        <v>54</v>
      </c>
      <c r="Q195" s="1" t="s">
        <v>55</v>
      </c>
      <c r="R195" s="1" t="s">
        <v>56</v>
      </c>
      <c r="S195" s="1" t="s">
        <v>57</v>
      </c>
      <c r="T195" s="1" t="str">
        <f>CONCATENATE(Data_Feedback[[#This Row],[Histoire]], "(AS. ",Data_Feedback[[#This Row],[Aire de Santé]], ")")</f>
        <v>Si un chef de zone touche 5000$ le mois dans une zone épidemiologique, est-ce que il peut accepter la fin de l'épidemie?(AS. Ngongolio)</v>
      </c>
      <c r="U195" s="1" t="str">
        <f>CONCATENATE(Data_Feedback[[#This Row],[Mot Clé.FR]], "(",Data_Feedback[[#This Row],[Maladie.FR]], ")")</f>
        <v>Autre questions (Ebola)</v>
      </c>
      <c r="V195" s="1" t="str">
        <f>IFERROR(INDEX(Theme[Thème_FR],MATCH(Data_Feedback[[#This Row],[Motcle.Maladie]],Theme[Mot cle maladie], )),"No Theme")</f>
        <v>Ebola feedback autres</v>
      </c>
      <c r="Y195" s="1"/>
      <c r="AG195" t="s">
        <v>47</v>
      </c>
      <c r="AH195" t="s">
        <v>48</v>
      </c>
      <c r="AI195" s="1" t="s">
        <v>838</v>
      </c>
      <c r="AJ195" s="1" t="s">
        <v>722</v>
      </c>
    </row>
    <row r="196" spans="1:36" x14ac:dyDescent="0.25">
      <c r="A196" s="1" t="s">
        <v>839</v>
      </c>
      <c r="B196" s="1" t="s">
        <v>6003</v>
      </c>
      <c r="C196" s="2">
        <v>44490</v>
      </c>
      <c r="D196" s="1" t="s">
        <v>507</v>
      </c>
      <c r="E196" s="1" t="s">
        <v>683</v>
      </c>
      <c r="F196" s="1" t="s">
        <v>69</v>
      </c>
      <c r="G196" s="1" t="s">
        <v>717</v>
      </c>
      <c r="H196" s="1" t="s">
        <v>718</v>
      </c>
      <c r="I196" s="1" t="s">
        <v>719</v>
      </c>
      <c r="J196" s="1" t="s">
        <v>840</v>
      </c>
      <c r="K196">
        <v>1</v>
      </c>
      <c r="L196" s="1" t="s">
        <v>40</v>
      </c>
      <c r="M196" s="1" t="s">
        <v>40</v>
      </c>
      <c r="N196" s="1" t="s">
        <v>61</v>
      </c>
      <c r="O196" s="1" t="s">
        <v>62</v>
      </c>
      <c r="P196" s="1" t="s">
        <v>289</v>
      </c>
      <c r="Q196" s="1" t="s">
        <v>290</v>
      </c>
      <c r="R196" s="1" t="s">
        <v>291</v>
      </c>
      <c r="S196" s="1" t="s">
        <v>292</v>
      </c>
      <c r="T196" s="1" t="str">
        <f>CONCATENATE(Data_Feedback[[#This Row],[Histoire]], "(AS. ",Data_Feedback[[#This Row],[Aire de Santé]], ")")</f>
        <v>Renforcement des kits de lave mains(AS. Ngongolio)</v>
      </c>
      <c r="U196" s="1" t="str">
        <f>CONCATENATE(Data_Feedback[[#This Row],[Mot Clé.FR]], "(",Data_Feedback[[#This Row],[Maladie.FR]], ")")</f>
        <v>Fournir dispositif lavemain (avec l'eau, savon) (Ebola)</v>
      </c>
      <c r="V196" s="1" t="str">
        <f>IFERROR(INDEX(Theme[Thème_FR],MATCH(Data_Feedback[[#This Row],[Motcle.Maladie]],Theme[Mot cle maladie], )),"No Theme")</f>
        <v>PCI</v>
      </c>
      <c r="Y196" s="1"/>
      <c r="AG196" t="s">
        <v>47</v>
      </c>
      <c r="AH196" t="s">
        <v>48</v>
      </c>
      <c r="AI196" s="1" t="s">
        <v>841</v>
      </c>
      <c r="AJ196" s="1" t="s">
        <v>722</v>
      </c>
    </row>
    <row r="197" spans="1:36" x14ac:dyDescent="0.25">
      <c r="A197" s="1" t="s">
        <v>842</v>
      </c>
      <c r="B197" s="1" t="s">
        <v>6003</v>
      </c>
      <c r="C197" s="2">
        <v>44490</v>
      </c>
      <c r="D197" s="1" t="s">
        <v>507</v>
      </c>
      <c r="E197" s="1" t="s">
        <v>683</v>
      </c>
      <c r="F197" s="1" t="s">
        <v>69</v>
      </c>
      <c r="G197" s="1" t="s">
        <v>717</v>
      </c>
      <c r="H197" s="1" t="s">
        <v>718</v>
      </c>
      <c r="I197" s="1" t="s">
        <v>719</v>
      </c>
      <c r="J197" s="1" t="s">
        <v>843</v>
      </c>
      <c r="K197">
        <v>4</v>
      </c>
      <c r="L197" s="1" t="s">
        <v>40</v>
      </c>
      <c r="M197" s="1" t="s">
        <v>40</v>
      </c>
      <c r="N197" s="1" t="s">
        <v>144</v>
      </c>
      <c r="O197" s="1" t="s">
        <v>145</v>
      </c>
      <c r="P197" s="1" t="s">
        <v>260</v>
      </c>
      <c r="Q197" s="1" t="s">
        <v>261</v>
      </c>
      <c r="R197" s="1" t="s">
        <v>262</v>
      </c>
      <c r="S197" s="1" t="s">
        <v>263</v>
      </c>
      <c r="T197" s="1" t="str">
        <f>CONCATENATE(Data_Feedback[[#This Row],[Histoire]], "(AS. ",Data_Feedback[[#This Row],[Aire de Santé]], ")")</f>
        <v>Satisfait de votre sensibilisation(AS. Ngongolio)</v>
      </c>
      <c r="U197" s="1" t="str">
        <f>CONCATENATE(Data_Feedback[[#This Row],[Mot Clé.FR]], "(",Data_Feedback[[#This Row],[Maladie.FR]], ")")</f>
        <v>Merci pour la sensibilisation (Ebola)</v>
      </c>
      <c r="V197" s="1" t="str">
        <f>IFERROR(INDEX(Theme[Thème_FR],MATCH(Data_Feedback[[#This Row],[Motcle.Maladie]],Theme[Mot cle maladie], )),"No Theme")</f>
        <v>Remerciement/encouragement</v>
      </c>
      <c r="Y197" s="1"/>
      <c r="AG197" t="s">
        <v>47</v>
      </c>
      <c r="AH197" t="s">
        <v>48</v>
      </c>
      <c r="AI197" s="1" t="s">
        <v>844</v>
      </c>
      <c r="AJ197" s="1" t="s">
        <v>722</v>
      </c>
    </row>
    <row r="198" spans="1:36" x14ac:dyDescent="0.25">
      <c r="A198" s="1" t="s">
        <v>845</v>
      </c>
      <c r="B198" s="1" t="s">
        <v>6003</v>
      </c>
      <c r="C198" s="2">
        <v>44490</v>
      </c>
      <c r="D198" s="1" t="s">
        <v>507</v>
      </c>
      <c r="E198" s="1" t="s">
        <v>683</v>
      </c>
      <c r="F198" s="1" t="s">
        <v>127</v>
      </c>
      <c r="G198" s="1" t="s">
        <v>846</v>
      </c>
      <c r="H198" s="1" t="s">
        <v>718</v>
      </c>
      <c r="I198" s="1" t="s">
        <v>719</v>
      </c>
      <c r="J198" s="1" t="s">
        <v>847</v>
      </c>
      <c r="K198">
        <v>2</v>
      </c>
      <c r="L198" s="1" t="s">
        <v>40</v>
      </c>
      <c r="M198" s="1" t="s">
        <v>40</v>
      </c>
      <c r="N198" s="1" t="s">
        <v>41</v>
      </c>
      <c r="O198" s="1" t="s">
        <v>42</v>
      </c>
      <c r="P198" s="1" t="s">
        <v>71</v>
      </c>
      <c r="Q198" s="1" t="s">
        <v>72</v>
      </c>
      <c r="R198" s="1" t="s">
        <v>73</v>
      </c>
      <c r="S198" s="1" t="s">
        <v>74</v>
      </c>
      <c r="T198" s="1" t="str">
        <f>CONCATENATE(Data_Feedback[[#This Row],[Histoire]], "(AS. ",Data_Feedback[[#This Row],[Aire de Santé]], ")")</f>
        <v>Ebola n'est existe pas parceque tous les cas contact sont libres.(AS. Butsili)</v>
      </c>
      <c r="U198" s="1" t="str">
        <f>CONCATENATE(Data_Feedback[[#This Row],[Mot Clé.FR]], "(",Data_Feedback[[#This Row],[Maladie.FR]], ")")</f>
        <v>Ebola n'existe pas (Ebola)</v>
      </c>
      <c r="V198" s="1" t="str">
        <f>IFERROR(INDEX(Theme[Thème_FR],MATCH(Data_Feedback[[#This Row],[Motcle.Maladie]],Theme[Mot cle maladie], )),"No Theme")</f>
        <v>Ebola caractéristiques et transmission</v>
      </c>
      <c r="Y198" s="1"/>
      <c r="AG198" t="s">
        <v>47</v>
      </c>
      <c r="AH198" t="s">
        <v>48</v>
      </c>
      <c r="AI198" s="1" t="s">
        <v>848</v>
      </c>
      <c r="AJ198" s="1" t="s">
        <v>849</v>
      </c>
    </row>
    <row r="199" spans="1:36" x14ac:dyDescent="0.25">
      <c r="A199" s="1" t="s">
        <v>850</v>
      </c>
      <c r="B199" s="1" t="s">
        <v>6003</v>
      </c>
      <c r="C199" s="2">
        <v>44490</v>
      </c>
      <c r="D199" s="1" t="s">
        <v>507</v>
      </c>
      <c r="E199" s="1" t="s">
        <v>683</v>
      </c>
      <c r="F199" s="1" t="s">
        <v>127</v>
      </c>
      <c r="G199" s="1" t="s">
        <v>846</v>
      </c>
      <c r="H199" s="1" t="s">
        <v>718</v>
      </c>
      <c r="I199" s="1" t="s">
        <v>719</v>
      </c>
      <c r="J199" s="1" t="s">
        <v>851</v>
      </c>
      <c r="K199">
        <v>1</v>
      </c>
      <c r="L199" s="1" t="s">
        <v>40</v>
      </c>
      <c r="M199" s="1" t="s">
        <v>40</v>
      </c>
      <c r="N199" s="1" t="s">
        <v>41</v>
      </c>
      <c r="O199" s="1" t="s">
        <v>42</v>
      </c>
      <c r="P199" s="1" t="s">
        <v>77</v>
      </c>
      <c r="Q199" s="1" t="s">
        <v>78</v>
      </c>
      <c r="R199" s="1" t="s">
        <v>79</v>
      </c>
      <c r="S199" s="1" t="s">
        <v>80</v>
      </c>
      <c r="T199" s="1" t="str">
        <f>CONCATENATE(Data_Feedback[[#This Row],[Histoire]], "(AS. ",Data_Feedback[[#This Row],[Aire de Santé]], ")")</f>
        <v>C'est une épidemie imposée à la population avec un objectif caché(AS. Butsili)</v>
      </c>
      <c r="U199" s="1" t="str">
        <f>CONCATENATE(Data_Feedback[[#This Row],[Mot Clé.FR]], "(",Data_Feedback[[#This Row],[Maladie.FR]], ")")</f>
        <v>Ebola est un outil politique (Ebola)</v>
      </c>
      <c r="V199" s="1" t="str">
        <f>IFERROR(INDEX(Theme[Thème_FR],MATCH(Data_Feedback[[#This Row],[Motcle.Maladie]],Theme[Mot cle maladie], )),"No Theme")</f>
        <v>Politique et réponse</v>
      </c>
      <c r="Y199" s="1"/>
      <c r="AG199" t="s">
        <v>47</v>
      </c>
      <c r="AH199" t="s">
        <v>48</v>
      </c>
      <c r="AI199" s="1" t="s">
        <v>852</v>
      </c>
      <c r="AJ199" s="1" t="s">
        <v>849</v>
      </c>
    </row>
    <row r="200" spans="1:36" x14ac:dyDescent="0.25">
      <c r="A200" s="1" t="s">
        <v>853</v>
      </c>
      <c r="B200" s="1" t="s">
        <v>6003</v>
      </c>
      <c r="C200" s="2">
        <v>44490</v>
      </c>
      <c r="D200" s="1" t="s">
        <v>507</v>
      </c>
      <c r="E200" s="1" t="s">
        <v>683</v>
      </c>
      <c r="F200" s="1" t="s">
        <v>127</v>
      </c>
      <c r="G200" s="1" t="s">
        <v>846</v>
      </c>
      <c r="H200" s="1" t="s">
        <v>718</v>
      </c>
      <c r="I200" s="1" t="s">
        <v>719</v>
      </c>
      <c r="J200" s="1" t="s">
        <v>854</v>
      </c>
      <c r="K200">
        <v>1</v>
      </c>
      <c r="L200" s="1" t="s">
        <v>40</v>
      </c>
      <c r="M200" s="1" t="s">
        <v>40</v>
      </c>
      <c r="N200" s="1" t="s">
        <v>53</v>
      </c>
      <c r="O200" s="1" t="s">
        <v>53</v>
      </c>
      <c r="P200" s="1" t="s">
        <v>358</v>
      </c>
      <c r="Q200" s="1" t="s">
        <v>359</v>
      </c>
      <c r="R200" s="1" t="s">
        <v>360</v>
      </c>
      <c r="S200" s="1" t="s">
        <v>361</v>
      </c>
      <c r="T200" s="1" t="str">
        <f>CONCATENATE(Data_Feedback[[#This Row],[Histoire]], "(AS. ",Data_Feedback[[#This Row],[Aire de Santé]], ")")</f>
        <v>Pourquoi les personnes contacts sont liberées de l'hopital avant 21jours?(AS. Butsili)</v>
      </c>
      <c r="U200" s="1" t="str">
        <f>CONCATENATE(Data_Feedback[[#This Row],[Mot Clé.FR]], "(",Data_Feedback[[#This Row],[Maladie.FR]], ")")</f>
        <v>Diagnostique, traitement, CTE (Ebola)</v>
      </c>
      <c r="V200" s="1" t="str">
        <f>IFERROR(INDEX(Theme[Thème_FR],MATCH(Data_Feedback[[#This Row],[Motcle.Maladie]],Theme[Mot cle maladie], )),"No Theme")</f>
        <v>Prise en charge</v>
      </c>
      <c r="Y200" s="1"/>
      <c r="AG200" t="s">
        <v>47</v>
      </c>
      <c r="AH200" t="s">
        <v>48</v>
      </c>
      <c r="AI200" s="1" t="s">
        <v>855</v>
      </c>
      <c r="AJ200" s="1" t="s">
        <v>849</v>
      </c>
    </row>
    <row r="201" spans="1:36" x14ac:dyDescent="0.25">
      <c r="A201" s="1" t="s">
        <v>856</v>
      </c>
      <c r="B201" s="1" t="s">
        <v>6003</v>
      </c>
      <c r="C201" s="2">
        <v>44490</v>
      </c>
      <c r="D201" s="1" t="s">
        <v>507</v>
      </c>
      <c r="E201" s="1" t="s">
        <v>683</v>
      </c>
      <c r="F201" s="1" t="s">
        <v>127</v>
      </c>
      <c r="G201" s="1" t="s">
        <v>846</v>
      </c>
      <c r="H201" s="1" t="s">
        <v>718</v>
      </c>
      <c r="I201" s="1" t="s">
        <v>719</v>
      </c>
      <c r="J201" s="1" t="s">
        <v>857</v>
      </c>
      <c r="K201">
        <v>2</v>
      </c>
      <c r="L201" s="1" t="s">
        <v>40</v>
      </c>
      <c r="M201" s="1" t="s">
        <v>40</v>
      </c>
      <c r="N201" s="1" t="s">
        <v>53</v>
      </c>
      <c r="O201" s="1" t="s">
        <v>53</v>
      </c>
      <c r="P201" s="1" t="s">
        <v>568</v>
      </c>
      <c r="Q201" s="1" t="s">
        <v>569</v>
      </c>
      <c r="R201" s="1" t="s">
        <v>570</v>
      </c>
      <c r="S201" s="1" t="s">
        <v>571</v>
      </c>
      <c r="T201" s="1" t="str">
        <f>CONCATENATE(Data_Feedback[[#This Row],[Histoire]], "(AS. ",Data_Feedback[[#This Row],[Aire de Santé]], ")")</f>
        <v>Pourquoi les équipes EDS ne sont pas  visibles dans la communauté en cas de déuil?(AS. Butsili)</v>
      </c>
      <c r="U201" s="1" t="str">
        <f>CONCATENATE(Data_Feedback[[#This Row],[Mot Clé.FR]], "(",Data_Feedback[[#This Row],[Maladie.FR]], ")")</f>
        <v>Enterrements (Ebola)</v>
      </c>
      <c r="V201" s="1" t="str">
        <f>IFERROR(INDEX(Theme[Thème_FR],MATCH(Data_Feedback[[#This Row],[Motcle.Maladie]],Theme[Mot cle maladie], )),"No Theme")</f>
        <v>Enterrements</v>
      </c>
      <c r="Y201" s="1"/>
      <c r="AG201" t="s">
        <v>47</v>
      </c>
      <c r="AH201" t="s">
        <v>48</v>
      </c>
      <c r="AI201" s="1" t="s">
        <v>858</v>
      </c>
      <c r="AJ201" s="1" t="s">
        <v>849</v>
      </c>
    </row>
    <row r="202" spans="1:36" x14ac:dyDescent="0.25">
      <c r="A202" s="1" t="s">
        <v>859</v>
      </c>
      <c r="B202" s="1" t="s">
        <v>6003</v>
      </c>
      <c r="C202" s="2">
        <v>44490</v>
      </c>
      <c r="D202" s="1" t="s">
        <v>507</v>
      </c>
      <c r="E202" s="1" t="s">
        <v>683</v>
      </c>
      <c r="F202" s="1" t="s">
        <v>127</v>
      </c>
      <c r="G202" s="1" t="s">
        <v>846</v>
      </c>
      <c r="H202" s="1" t="s">
        <v>718</v>
      </c>
      <c r="I202" s="1" t="s">
        <v>719</v>
      </c>
      <c r="J202" s="1" t="s">
        <v>860</v>
      </c>
      <c r="K202">
        <v>1</v>
      </c>
      <c r="L202" s="1" t="s">
        <v>40</v>
      </c>
      <c r="M202" s="1" t="s">
        <v>40</v>
      </c>
      <c r="N202" s="1" t="s">
        <v>53</v>
      </c>
      <c r="O202" s="1" t="s">
        <v>53</v>
      </c>
      <c r="P202" s="1" t="s">
        <v>54</v>
      </c>
      <c r="Q202" s="1" t="s">
        <v>55</v>
      </c>
      <c r="R202" s="1" t="s">
        <v>56</v>
      </c>
      <c r="S202" s="1" t="s">
        <v>57</v>
      </c>
      <c r="T202" s="1" t="str">
        <f>CONCATENATE(Data_Feedback[[#This Row],[Histoire]], "(AS. ",Data_Feedback[[#This Row],[Aire de Santé]], ")")</f>
        <v>Pourquoi les victimes  doivent bénéficier les vivres quelques mois après(AS. Butsili)</v>
      </c>
      <c r="U202" s="1" t="str">
        <f>CONCATENATE(Data_Feedback[[#This Row],[Mot Clé.FR]], "(",Data_Feedback[[#This Row],[Maladie.FR]], ")")</f>
        <v>Autre questions (Ebola)</v>
      </c>
      <c r="V202" s="1" t="str">
        <f>IFERROR(INDEX(Theme[Thème_FR],MATCH(Data_Feedback[[#This Row],[Motcle.Maladie]],Theme[Mot cle maladie], )),"No Theme")</f>
        <v>Ebola feedback autres</v>
      </c>
      <c r="Y202" s="1"/>
      <c r="AG202" t="s">
        <v>47</v>
      </c>
      <c r="AH202" t="s">
        <v>48</v>
      </c>
      <c r="AI202" s="1" t="s">
        <v>861</v>
      </c>
      <c r="AJ202" s="1" t="s">
        <v>849</v>
      </c>
    </row>
    <row r="203" spans="1:36" x14ac:dyDescent="0.25">
      <c r="A203" s="1" t="s">
        <v>862</v>
      </c>
      <c r="B203" s="1" t="s">
        <v>6003</v>
      </c>
      <c r="C203" s="2">
        <v>44490</v>
      </c>
      <c r="D203" s="1" t="s">
        <v>507</v>
      </c>
      <c r="E203" s="1" t="s">
        <v>683</v>
      </c>
      <c r="F203" s="1" t="s">
        <v>127</v>
      </c>
      <c r="G203" s="1" t="s">
        <v>846</v>
      </c>
      <c r="H203" s="1" t="s">
        <v>718</v>
      </c>
      <c r="I203" s="1" t="s">
        <v>719</v>
      </c>
      <c r="J203" s="1" t="s">
        <v>863</v>
      </c>
      <c r="K203">
        <v>1</v>
      </c>
      <c r="L203" s="1" t="s">
        <v>40</v>
      </c>
      <c r="M203" s="1" t="s">
        <v>40</v>
      </c>
      <c r="N203" s="1" t="s">
        <v>61</v>
      </c>
      <c r="O203" s="1" t="s">
        <v>62</v>
      </c>
      <c r="P203" s="1" t="s">
        <v>229</v>
      </c>
      <c r="Q203" s="1" t="s">
        <v>230</v>
      </c>
      <c r="R203" s="1" t="s">
        <v>231</v>
      </c>
      <c r="S203" s="1" t="s">
        <v>232</v>
      </c>
      <c r="T203" s="1" t="str">
        <f>CONCATENATE(Data_Feedback[[#This Row],[Histoire]], "(AS. ",Data_Feedback[[#This Row],[Aire de Santé]], ")")</f>
        <v>Que les personnes contactes soient bien suivies à domicile après leur liberation(AS. Butsili)</v>
      </c>
      <c r="U203" s="1" t="str">
        <f>CONCATENATE(Data_Feedback[[#This Row],[Mot Clé.FR]], "(",Data_Feedback[[#This Row],[Maladie.FR]], ")")</f>
        <v>Le suivi des personnes guéries d'Ebola (Ebola)</v>
      </c>
      <c r="V203" s="1" t="str">
        <f>IFERROR(INDEX(Theme[Thème_FR],MATCH(Data_Feedback[[#This Row],[Motcle.Maladie]],Theme[Mot cle maladie], )),"No Theme")</f>
        <v>Suivi contacts, guéries, personnes spécifiques</v>
      </c>
      <c r="Y203" s="1"/>
      <c r="AG203" t="s">
        <v>47</v>
      </c>
      <c r="AH203" t="s">
        <v>48</v>
      </c>
      <c r="AI203" s="1" t="s">
        <v>864</v>
      </c>
      <c r="AJ203" s="1" t="s">
        <v>849</v>
      </c>
    </row>
    <row r="204" spans="1:36" x14ac:dyDescent="0.25">
      <c r="A204" s="1" t="s">
        <v>865</v>
      </c>
      <c r="B204" s="1" t="s">
        <v>6003</v>
      </c>
      <c r="C204" s="2">
        <v>44490</v>
      </c>
      <c r="D204" s="1" t="s">
        <v>507</v>
      </c>
      <c r="E204" s="1" t="s">
        <v>683</v>
      </c>
      <c r="F204" s="1" t="s">
        <v>127</v>
      </c>
      <c r="G204" s="1" t="s">
        <v>846</v>
      </c>
      <c r="H204" s="1" t="s">
        <v>718</v>
      </c>
      <c r="I204" s="1" t="s">
        <v>719</v>
      </c>
      <c r="J204" s="1" t="s">
        <v>866</v>
      </c>
      <c r="K204">
        <v>1</v>
      </c>
      <c r="L204" s="1" t="s">
        <v>40</v>
      </c>
      <c r="M204" s="1" t="s">
        <v>40</v>
      </c>
      <c r="N204" s="1" t="s">
        <v>61</v>
      </c>
      <c r="O204" s="1" t="s">
        <v>62</v>
      </c>
      <c r="P204" s="1" t="s">
        <v>120</v>
      </c>
      <c r="Q204" s="1" t="s">
        <v>121</v>
      </c>
      <c r="R204" s="1" t="s">
        <v>122</v>
      </c>
      <c r="S204" s="1" t="s">
        <v>123</v>
      </c>
      <c r="T204" s="1" t="str">
        <f>CONCATENATE(Data_Feedback[[#This Row],[Histoire]], "(AS. ",Data_Feedback[[#This Row],[Aire de Santé]], ")")</f>
        <v>Que les intervenants dans les équipes soient tous les locaux pour éviter la résistance(AS. Butsili)</v>
      </c>
      <c r="U204" s="1" t="str">
        <f>CONCATENATE(Data_Feedback[[#This Row],[Mot Clé.FR]], "(",Data_Feedback[[#This Row],[Maladie.FR]], ")")</f>
        <v>Autres suggestions (Ebola)</v>
      </c>
      <c r="V204" s="1" t="str">
        <f>IFERROR(INDEX(Theme[Thème_FR],MATCH(Data_Feedback[[#This Row],[Motcle.Maladie]],Theme[Mot cle maladie], )),"No Theme")</f>
        <v>Ebola feedback autres</v>
      </c>
      <c r="Y204" s="1"/>
      <c r="AG204" t="s">
        <v>47</v>
      </c>
      <c r="AH204" t="s">
        <v>48</v>
      </c>
      <c r="AI204" s="1" t="s">
        <v>867</v>
      </c>
      <c r="AJ204" s="1" t="s">
        <v>849</v>
      </c>
    </row>
    <row r="205" spans="1:36" x14ac:dyDescent="0.25">
      <c r="A205" s="1" t="s">
        <v>868</v>
      </c>
      <c r="B205" s="1" t="s">
        <v>6003</v>
      </c>
      <c r="C205" s="2">
        <v>44490</v>
      </c>
      <c r="D205" s="1" t="s">
        <v>507</v>
      </c>
      <c r="E205" s="1" t="s">
        <v>683</v>
      </c>
      <c r="F205" s="1" t="s">
        <v>127</v>
      </c>
      <c r="G205" s="1" t="s">
        <v>846</v>
      </c>
      <c r="H205" s="1" t="s">
        <v>718</v>
      </c>
      <c r="I205" s="1" t="s">
        <v>719</v>
      </c>
      <c r="J205" s="1" t="s">
        <v>869</v>
      </c>
      <c r="K205">
        <v>2</v>
      </c>
      <c r="L205" s="1" t="s">
        <v>40</v>
      </c>
      <c r="M205" s="1" t="s">
        <v>40</v>
      </c>
      <c r="N205" s="1" t="s">
        <v>61</v>
      </c>
      <c r="O205" s="1" t="s">
        <v>62</v>
      </c>
      <c r="P205" s="1" t="s">
        <v>334</v>
      </c>
      <c r="Q205" s="1" t="s">
        <v>335</v>
      </c>
      <c r="R205" s="1" t="s">
        <v>336</v>
      </c>
      <c r="S205" s="1" t="s">
        <v>337</v>
      </c>
      <c r="T205" s="1" t="str">
        <f>CONCATENATE(Data_Feedback[[#This Row],[Histoire]], "(AS. ",Data_Feedback[[#This Row],[Aire de Santé]], ")")</f>
        <v>Ne vous fatiguer pas informez la population à chaque fois qu-il y a de cas positifs et des gueris.(AS. Butsili)</v>
      </c>
      <c r="U205" s="1" t="str">
        <f>CONCATENATE(Data_Feedback[[#This Row],[Mot Clé.FR]], "(",Data_Feedback[[#This Row],[Maladie.FR]], ")")</f>
        <v>Sensibilisation sur Ebola (Ebola)</v>
      </c>
      <c r="V205" s="1" t="str">
        <f>IFERROR(INDEX(Theme[Thème_FR],MATCH(Data_Feedback[[#This Row],[Motcle.Maladie]],Theme[Mot cle maladie], )),"No Theme")</f>
        <v>Communication/sensibilisation</v>
      </c>
      <c r="Y205" s="1"/>
      <c r="AG205" t="s">
        <v>47</v>
      </c>
      <c r="AH205" t="s">
        <v>48</v>
      </c>
      <c r="AI205" s="1" t="s">
        <v>870</v>
      </c>
      <c r="AJ205" s="1" t="s">
        <v>849</v>
      </c>
    </row>
    <row r="206" spans="1:36" x14ac:dyDescent="0.25">
      <c r="A206" s="1" t="s">
        <v>871</v>
      </c>
      <c r="B206" s="1" t="s">
        <v>6003</v>
      </c>
      <c r="C206" s="2">
        <v>44491</v>
      </c>
      <c r="D206" s="1" t="s">
        <v>507</v>
      </c>
      <c r="E206" s="1" t="s">
        <v>35</v>
      </c>
      <c r="F206" s="1" t="s">
        <v>69</v>
      </c>
      <c r="G206" s="1"/>
      <c r="H206" s="1" t="s">
        <v>37</v>
      </c>
      <c r="I206" s="1" t="s">
        <v>38</v>
      </c>
      <c r="J206" s="1" t="s">
        <v>872</v>
      </c>
      <c r="K206">
        <v>1</v>
      </c>
      <c r="L206" s="1" t="s">
        <v>40</v>
      </c>
      <c r="M206" s="1" t="s">
        <v>40</v>
      </c>
      <c r="N206" s="1" t="s">
        <v>41</v>
      </c>
      <c r="O206" s="1" t="s">
        <v>42</v>
      </c>
      <c r="P206" s="1" t="s">
        <v>130</v>
      </c>
      <c r="Q206" s="1" t="s">
        <v>131</v>
      </c>
      <c r="R206" s="1" t="s">
        <v>132</v>
      </c>
      <c r="S206" s="1" t="s">
        <v>133</v>
      </c>
      <c r="T206" s="1" t="str">
        <f>CONCATENATE(Data_Feedback[[#This Row],[Histoire]], "(AS. ",Data_Feedback[[#This Row],[Aire de Santé]], ")")</f>
        <v>Certains infirmiers veulent cette épidemie d'ebola  reprenne parce qu'ils ont des interets  cachés liés  à cette maladie(AS. Ngongolio)</v>
      </c>
      <c r="U206" s="1" t="str">
        <f>CONCATENATE(Data_Feedback[[#This Row],[Mot Clé.FR]], "(",Data_Feedback[[#This Row],[Maladie.FR]], ")")</f>
        <v>Ebola est un business organisé (ou quelqu'un gagne de l'argent) (Ebola)</v>
      </c>
      <c r="V206" s="1" t="str">
        <f>IFERROR(INDEX(Theme[Thème_FR],MATCH(Data_Feedback[[#This Row],[Motcle.Maladie]],Theme[Mot cle maladie], )),"No Theme")</f>
        <v>Politique et réponse</v>
      </c>
      <c r="Y206" s="1"/>
      <c r="AG206" t="s">
        <v>47</v>
      </c>
      <c r="AH206" t="s">
        <v>48</v>
      </c>
      <c r="AI206" s="1" t="s">
        <v>873</v>
      </c>
      <c r="AJ206" s="1" t="s">
        <v>88</v>
      </c>
    </row>
    <row r="207" spans="1:36" x14ac:dyDescent="0.25">
      <c r="A207" s="1" t="s">
        <v>874</v>
      </c>
      <c r="B207" s="1" t="s">
        <v>6003</v>
      </c>
      <c r="C207" s="2">
        <v>44491</v>
      </c>
      <c r="D207" s="1" t="s">
        <v>507</v>
      </c>
      <c r="E207" s="1" t="s">
        <v>35</v>
      </c>
      <c r="F207" s="1" t="s">
        <v>69</v>
      </c>
      <c r="G207" s="1"/>
      <c r="H207" s="1" t="s">
        <v>37</v>
      </c>
      <c r="I207" s="1" t="s">
        <v>38</v>
      </c>
      <c r="J207" s="1" t="s">
        <v>875</v>
      </c>
      <c r="K207">
        <v>1</v>
      </c>
      <c r="L207" s="1" t="s">
        <v>40</v>
      </c>
      <c r="M207" s="1" t="s">
        <v>40</v>
      </c>
      <c r="N207" s="1" t="s">
        <v>61</v>
      </c>
      <c r="O207" s="1" t="s">
        <v>62</v>
      </c>
      <c r="P207" s="1" t="s">
        <v>229</v>
      </c>
      <c r="Q207" s="1" t="s">
        <v>230</v>
      </c>
      <c r="R207" s="1" t="s">
        <v>251</v>
      </c>
      <c r="S207" s="1" t="s">
        <v>252</v>
      </c>
      <c r="T207" s="1" t="str">
        <f>CONCATENATE(Data_Feedback[[#This Row],[Histoire]], "(AS. ",Data_Feedback[[#This Row],[Aire de Santé]], ")")</f>
        <v>Nous avions eu 12 deces à Butembo lors de la 10 eme MVE mais selon le soins d'autres étaient les victimes  ou leur mort était forcée au CTE svp que cela ne se repete pas à cette 13 eme épidemie(AS. Ngongolio)</v>
      </c>
      <c r="U207" s="1" t="str">
        <f>CONCATENATE(Data_Feedback[[#This Row],[Mot Clé.FR]], "(",Data_Feedback[[#This Row],[Maladie.FR]], ")")</f>
        <v>Améliorer les soins de santé (Ebola)</v>
      </c>
      <c r="V207" s="1" t="str">
        <f>IFERROR(INDEX(Theme[Thème_FR],MATCH(Data_Feedback[[#This Row],[Motcle.Maladie]],Theme[Mot cle maladie], )),"No Theme")</f>
        <v>Prise en charge</v>
      </c>
      <c r="Y207" s="1"/>
      <c r="AG207" t="s">
        <v>47</v>
      </c>
      <c r="AH207" t="s">
        <v>48</v>
      </c>
      <c r="AI207" s="1" t="s">
        <v>876</v>
      </c>
      <c r="AJ207" s="1" t="s">
        <v>88</v>
      </c>
    </row>
    <row r="208" spans="1:36" x14ac:dyDescent="0.25">
      <c r="A208" s="1" t="s">
        <v>877</v>
      </c>
      <c r="B208" s="1" t="s">
        <v>6003</v>
      </c>
      <c r="C208" s="2">
        <v>44491</v>
      </c>
      <c r="D208" s="1" t="s">
        <v>507</v>
      </c>
      <c r="E208" s="1" t="s">
        <v>35</v>
      </c>
      <c r="F208" s="1" t="s">
        <v>69</v>
      </c>
      <c r="G208" s="1"/>
      <c r="H208" s="1" t="s">
        <v>37</v>
      </c>
      <c r="I208" s="1" t="s">
        <v>38</v>
      </c>
      <c r="J208" s="1" t="s">
        <v>878</v>
      </c>
      <c r="K208">
        <v>2</v>
      </c>
      <c r="L208" s="1" t="s">
        <v>40</v>
      </c>
      <c r="M208" s="1" t="s">
        <v>40</v>
      </c>
      <c r="N208" s="1" t="s">
        <v>53</v>
      </c>
      <c r="O208" s="1" t="s">
        <v>53</v>
      </c>
      <c r="P208" s="1" t="s">
        <v>54</v>
      </c>
      <c r="Q208" s="1" t="s">
        <v>55</v>
      </c>
      <c r="R208" s="1" t="s">
        <v>56</v>
      </c>
      <c r="S208" s="1" t="s">
        <v>57</v>
      </c>
      <c r="T208" s="1" t="str">
        <f>CONCATENATE(Data_Feedback[[#This Row],[Histoire]], "(AS. ",Data_Feedback[[#This Row],[Aire de Santé]], ")")</f>
        <v>Pourquoi quand on declare le debut de l'epidemie  c'est maintenant à faire la sensibilisation dans la communauté?(AS. Ngongolio)</v>
      </c>
      <c r="U208" s="1" t="str">
        <f>CONCATENATE(Data_Feedback[[#This Row],[Mot Clé.FR]], "(",Data_Feedback[[#This Row],[Maladie.FR]], ")")</f>
        <v>Autre questions (Ebola)</v>
      </c>
      <c r="V208" s="1" t="str">
        <f>IFERROR(INDEX(Theme[Thème_FR],MATCH(Data_Feedback[[#This Row],[Motcle.Maladie]],Theme[Mot cle maladie], )),"No Theme")</f>
        <v>Ebola feedback autres</v>
      </c>
      <c r="Y208" s="1"/>
      <c r="AG208" t="s">
        <v>47</v>
      </c>
      <c r="AH208" t="s">
        <v>48</v>
      </c>
      <c r="AI208" s="1" t="s">
        <v>879</v>
      </c>
      <c r="AJ208" s="1" t="s">
        <v>88</v>
      </c>
    </row>
    <row r="209" spans="1:36" x14ac:dyDescent="0.25">
      <c r="A209" s="1" t="s">
        <v>880</v>
      </c>
      <c r="B209" s="1" t="s">
        <v>6003</v>
      </c>
      <c r="C209" s="2">
        <v>44491</v>
      </c>
      <c r="D209" s="1" t="s">
        <v>507</v>
      </c>
      <c r="E209" s="1" t="s">
        <v>35</v>
      </c>
      <c r="F209" s="1" t="s">
        <v>69</v>
      </c>
      <c r="G209" s="1"/>
      <c r="H209" s="1" t="s">
        <v>37</v>
      </c>
      <c r="I209" s="1" t="s">
        <v>38</v>
      </c>
      <c r="J209" s="1" t="s">
        <v>881</v>
      </c>
      <c r="K209">
        <v>1</v>
      </c>
      <c r="L209" s="1" t="s">
        <v>40</v>
      </c>
      <c r="M209" s="1" t="s">
        <v>40</v>
      </c>
      <c r="N209" s="1" t="s">
        <v>53</v>
      </c>
      <c r="O209" s="1" t="s">
        <v>53</v>
      </c>
      <c r="P209" s="1" t="s">
        <v>54</v>
      </c>
      <c r="Q209" s="1" t="s">
        <v>55</v>
      </c>
      <c r="R209" s="1" t="s">
        <v>56</v>
      </c>
      <c r="S209" s="1" t="s">
        <v>57</v>
      </c>
      <c r="T209" s="1" t="str">
        <f>CONCATENATE(Data_Feedback[[#This Row],[Histoire]], "(AS. ",Data_Feedback[[#This Row],[Aire de Santé]], ")")</f>
        <v>Nous sommes entrain d'apprendre que le laboratoire reste toujours maintenu à Goma ne voyez vous pas que cette distance Beni-Goma peut etre à la base d'une propagation?(AS. Ngongolio)</v>
      </c>
      <c r="U209" s="1" t="str">
        <f>CONCATENATE(Data_Feedback[[#This Row],[Mot Clé.FR]], "(",Data_Feedback[[#This Row],[Maladie.FR]], ")")</f>
        <v>Autre questions (Ebola)</v>
      </c>
      <c r="V209" s="1" t="str">
        <f>IFERROR(INDEX(Theme[Thème_FR],MATCH(Data_Feedback[[#This Row],[Motcle.Maladie]],Theme[Mot cle maladie], )),"No Theme")</f>
        <v>Ebola feedback autres</v>
      </c>
      <c r="Y209" s="1"/>
      <c r="AG209" t="s">
        <v>47</v>
      </c>
      <c r="AH209" t="s">
        <v>48</v>
      </c>
      <c r="AI209" s="1" t="s">
        <v>882</v>
      </c>
      <c r="AJ209" s="1" t="s">
        <v>88</v>
      </c>
    </row>
    <row r="210" spans="1:36" x14ac:dyDescent="0.25">
      <c r="A210" s="1" t="s">
        <v>883</v>
      </c>
      <c r="B210" s="1" t="s">
        <v>6003</v>
      </c>
      <c r="C210" s="2">
        <v>44491</v>
      </c>
      <c r="D210" s="1" t="s">
        <v>507</v>
      </c>
      <c r="E210" s="1" t="s">
        <v>35</v>
      </c>
      <c r="F210" s="1" t="s">
        <v>69</v>
      </c>
      <c r="G210" s="1"/>
      <c r="H210" s="1" t="s">
        <v>37</v>
      </c>
      <c r="I210" s="1" t="s">
        <v>38</v>
      </c>
      <c r="J210" s="1" t="s">
        <v>884</v>
      </c>
      <c r="K210">
        <v>1</v>
      </c>
      <c r="L210" s="1" t="s">
        <v>40</v>
      </c>
      <c r="M210" s="1" t="s">
        <v>40</v>
      </c>
      <c r="N210" s="1" t="s">
        <v>61</v>
      </c>
      <c r="O210" s="1" t="s">
        <v>62</v>
      </c>
      <c r="P210" s="1" t="s">
        <v>120</v>
      </c>
      <c r="Q210" s="1" t="s">
        <v>121</v>
      </c>
      <c r="R210" s="1" t="s">
        <v>122</v>
      </c>
      <c r="S210" s="1" t="s">
        <v>123</v>
      </c>
      <c r="T210" s="1" t="str">
        <f>CONCATENATE(Data_Feedback[[#This Row],[Histoire]], "(AS. ",Data_Feedback[[#This Row],[Aire de Santé]], ")")</f>
        <v>Evitez les salaires excecifs aux chefs  de la riposte pour permettre de finir le plus vite possible cette épidemie(AS. Ngongolio)</v>
      </c>
      <c r="U210" s="1" t="str">
        <f>CONCATENATE(Data_Feedback[[#This Row],[Mot Clé.FR]], "(",Data_Feedback[[#This Row],[Maladie.FR]], ")")</f>
        <v>Autres suggestions (Ebola)</v>
      </c>
      <c r="V210" s="1" t="str">
        <f>IFERROR(INDEX(Theme[Thème_FR],MATCH(Data_Feedback[[#This Row],[Motcle.Maladie]],Theme[Mot cle maladie], )),"No Theme")</f>
        <v>Ebola feedback autres</v>
      </c>
      <c r="Y210" s="1"/>
      <c r="AG210" t="s">
        <v>47</v>
      </c>
      <c r="AH210" t="s">
        <v>48</v>
      </c>
      <c r="AI210" s="1" t="s">
        <v>885</v>
      </c>
      <c r="AJ210" s="1" t="s">
        <v>88</v>
      </c>
    </row>
    <row r="211" spans="1:36" x14ac:dyDescent="0.25">
      <c r="A211" s="1" t="s">
        <v>886</v>
      </c>
      <c r="B211" s="1" t="s">
        <v>6003</v>
      </c>
      <c r="C211" s="2">
        <v>44491</v>
      </c>
      <c r="D211" s="1" t="s">
        <v>507</v>
      </c>
      <c r="E211" s="1" t="s">
        <v>35</v>
      </c>
      <c r="F211" s="1" t="s">
        <v>69</v>
      </c>
      <c r="G211" s="1"/>
      <c r="H211" s="1" t="s">
        <v>37</v>
      </c>
      <c r="I211" s="1" t="s">
        <v>38</v>
      </c>
      <c r="J211" s="1" t="s">
        <v>887</v>
      </c>
      <c r="K211">
        <v>1</v>
      </c>
      <c r="L211" s="1" t="s">
        <v>40</v>
      </c>
      <c r="M211" s="1" t="s">
        <v>40</v>
      </c>
      <c r="N211" s="1" t="s">
        <v>61</v>
      </c>
      <c r="O211" s="1" t="s">
        <v>62</v>
      </c>
      <c r="P211" s="1" t="s">
        <v>334</v>
      </c>
      <c r="Q211" s="1" t="s">
        <v>335</v>
      </c>
      <c r="R211" s="1" t="s">
        <v>336</v>
      </c>
      <c r="S211" s="1" t="s">
        <v>337</v>
      </c>
      <c r="T211" s="1" t="str">
        <f>CONCATENATE(Data_Feedback[[#This Row],[Histoire]], "(AS. ",Data_Feedback[[#This Row],[Aire de Santé]], ")")</f>
        <v>Veillez toujours sensibiliser d'autres femmes ont transformé le lavabos en secau de farine(AS. Ngongolio)</v>
      </c>
      <c r="U211" s="1" t="str">
        <f>CONCATENATE(Data_Feedback[[#This Row],[Mot Clé.FR]], "(",Data_Feedback[[#This Row],[Maladie.FR]], ")")</f>
        <v>Sensibilisation sur Ebola (Ebola)</v>
      </c>
      <c r="V211" s="1" t="str">
        <f>IFERROR(INDEX(Theme[Thème_FR],MATCH(Data_Feedback[[#This Row],[Motcle.Maladie]],Theme[Mot cle maladie], )),"No Theme")</f>
        <v>Communication/sensibilisation</v>
      </c>
      <c r="Y211" s="1"/>
      <c r="AG211" t="s">
        <v>47</v>
      </c>
      <c r="AH211" t="s">
        <v>48</v>
      </c>
      <c r="AI211" s="1" t="s">
        <v>888</v>
      </c>
      <c r="AJ211" s="1" t="s">
        <v>88</v>
      </c>
    </row>
    <row r="212" spans="1:36" x14ac:dyDescent="0.25">
      <c r="A212" s="1" t="s">
        <v>889</v>
      </c>
      <c r="B212" s="1" t="s">
        <v>6003</v>
      </c>
      <c r="C212" s="2">
        <v>44491</v>
      </c>
      <c r="D212" s="1" t="s">
        <v>507</v>
      </c>
      <c r="E212" s="1" t="s">
        <v>35</v>
      </c>
      <c r="F212" s="1" t="s">
        <v>69</v>
      </c>
      <c r="G212" s="1"/>
      <c r="H212" s="1" t="s">
        <v>37</v>
      </c>
      <c r="I212" s="1" t="s">
        <v>38</v>
      </c>
      <c r="J212" s="1" t="s">
        <v>890</v>
      </c>
      <c r="K212">
        <v>2</v>
      </c>
      <c r="L212" s="1" t="s">
        <v>40</v>
      </c>
      <c r="M212" s="1" t="s">
        <v>40</v>
      </c>
      <c r="N212" s="1" t="s">
        <v>144</v>
      </c>
      <c r="O212" s="1" t="s">
        <v>145</v>
      </c>
      <c r="P212" s="1" t="s">
        <v>260</v>
      </c>
      <c r="Q212" s="1" t="s">
        <v>261</v>
      </c>
      <c r="R212" s="1" t="s">
        <v>262</v>
      </c>
      <c r="S212" s="1" t="s">
        <v>263</v>
      </c>
      <c r="T212" s="1" t="str">
        <f>CONCATENATE(Data_Feedback[[#This Row],[Histoire]], "(AS. ",Data_Feedback[[#This Row],[Aire de Santé]], ")")</f>
        <v>Nous remercions les secouristes pour commencer cette sensibilisation le plus vite possible pour arreter la propagation du virus d'ebola(AS. Ngongolio)</v>
      </c>
      <c r="U212" s="1" t="str">
        <f>CONCATENATE(Data_Feedback[[#This Row],[Mot Clé.FR]], "(",Data_Feedback[[#This Row],[Maladie.FR]], ")")</f>
        <v>Merci pour la sensibilisation (Ebola)</v>
      </c>
      <c r="V212" s="1" t="str">
        <f>IFERROR(INDEX(Theme[Thème_FR],MATCH(Data_Feedback[[#This Row],[Motcle.Maladie]],Theme[Mot cle maladie], )),"No Theme")</f>
        <v>Remerciement/encouragement</v>
      </c>
      <c r="Y212" s="1"/>
      <c r="AG212" t="s">
        <v>47</v>
      </c>
      <c r="AH212" t="s">
        <v>48</v>
      </c>
      <c r="AI212" s="1" t="s">
        <v>891</v>
      </c>
      <c r="AJ212" s="1" t="s">
        <v>88</v>
      </c>
    </row>
    <row r="213" spans="1:36" x14ac:dyDescent="0.25">
      <c r="A213" s="1" t="s">
        <v>892</v>
      </c>
      <c r="B213" s="1" t="s">
        <v>6003</v>
      </c>
      <c r="C213" s="2">
        <v>44491</v>
      </c>
      <c r="D213" s="1" t="s">
        <v>507</v>
      </c>
      <c r="E213" s="1" t="s">
        <v>35</v>
      </c>
      <c r="F213" s="1" t="s">
        <v>36</v>
      </c>
      <c r="G213" s="1"/>
      <c r="H213" s="1" t="s">
        <v>37</v>
      </c>
      <c r="I213" s="1" t="s">
        <v>38</v>
      </c>
      <c r="J213" s="1" t="s">
        <v>893</v>
      </c>
      <c r="K213">
        <v>2</v>
      </c>
      <c r="L213" s="1" t="s">
        <v>40</v>
      </c>
      <c r="M213" s="1" t="s">
        <v>40</v>
      </c>
      <c r="N213" s="1" t="s">
        <v>41</v>
      </c>
      <c r="O213" s="1" t="s">
        <v>42</v>
      </c>
      <c r="P213" s="1" t="s">
        <v>130</v>
      </c>
      <c r="Q213" s="1" t="s">
        <v>131</v>
      </c>
      <c r="R213" s="1" t="s">
        <v>132</v>
      </c>
      <c r="S213" s="1" t="s">
        <v>133</v>
      </c>
      <c r="T213" s="1" t="str">
        <f>CONCATENATE(Data_Feedback[[#This Row],[Histoire]], "(AS. ",Data_Feedback[[#This Row],[Aire de Santé]], ")")</f>
        <v>L'ebola n'existe pas il est crée pour gagner ou se faire d'argent(AS. Kanzulinzuli)</v>
      </c>
      <c r="U213" s="1" t="str">
        <f>CONCATENATE(Data_Feedback[[#This Row],[Mot Clé.FR]], "(",Data_Feedback[[#This Row],[Maladie.FR]], ")")</f>
        <v>Ebola est un business organisé (ou quelqu'un gagne de l'argent) (Ebola)</v>
      </c>
      <c r="V213" s="1" t="str">
        <f>IFERROR(INDEX(Theme[Thème_FR],MATCH(Data_Feedback[[#This Row],[Motcle.Maladie]],Theme[Mot cle maladie], )),"No Theme")</f>
        <v>Politique et réponse</v>
      </c>
      <c r="Y213" s="1"/>
      <c r="AG213" t="s">
        <v>47</v>
      </c>
      <c r="AH213" t="s">
        <v>48</v>
      </c>
      <c r="AI213" s="1" t="s">
        <v>894</v>
      </c>
      <c r="AJ213" s="1" t="s">
        <v>50</v>
      </c>
    </row>
    <row r="214" spans="1:36" x14ac:dyDescent="0.25">
      <c r="A214" s="1" t="s">
        <v>892</v>
      </c>
      <c r="B214" s="1" t="s">
        <v>6003</v>
      </c>
      <c r="C214" s="2">
        <v>44491</v>
      </c>
      <c r="D214" s="1" t="s">
        <v>507</v>
      </c>
      <c r="E214" s="1" t="s">
        <v>35</v>
      </c>
      <c r="F214" s="1" t="s">
        <v>36</v>
      </c>
      <c r="G214" s="1"/>
      <c r="H214" s="1" t="s">
        <v>37</v>
      </c>
      <c r="I214" s="1" t="s">
        <v>38</v>
      </c>
      <c r="J214" s="1" t="s">
        <v>893</v>
      </c>
      <c r="K214">
        <v>2</v>
      </c>
      <c r="L214" s="1" t="s">
        <v>40</v>
      </c>
      <c r="M214" s="1" t="s">
        <v>40</v>
      </c>
      <c r="N214" s="1" t="s">
        <v>41</v>
      </c>
      <c r="O214" s="1" t="s">
        <v>42</v>
      </c>
      <c r="P214" s="1" t="s">
        <v>71</v>
      </c>
      <c r="Q214" s="1" t="s">
        <v>72</v>
      </c>
      <c r="R214" s="1" t="s">
        <v>73</v>
      </c>
      <c r="S214" s="1" t="s">
        <v>74</v>
      </c>
      <c r="T214" s="1" t="str">
        <f>CONCATENATE(Data_Feedback[[#This Row],[Histoire]], "(AS. ",Data_Feedback[[#This Row],[Aire de Santé]], ")")</f>
        <v>L'ebola n'existe pas il est crée pour gagner ou se faire d'argent(AS. Kanzulinzuli)</v>
      </c>
      <c r="U214" s="1" t="str">
        <f>CONCATENATE(Data_Feedback[[#This Row],[Mot Clé.FR]], "(",Data_Feedback[[#This Row],[Maladie.FR]], ")")</f>
        <v>Ebola n'existe pas (Ebola)</v>
      </c>
      <c r="V214" s="1" t="str">
        <f>IFERROR(INDEX(Theme[Thème_FR],MATCH(Data_Feedback[[#This Row],[Motcle.Maladie]],Theme[Mot cle maladie], )),"No Theme")</f>
        <v>Ebola caractéristiques et transmission</v>
      </c>
      <c r="Y214" s="1"/>
      <c r="AG214" t="s">
        <v>47</v>
      </c>
      <c r="AH214" t="s">
        <v>48</v>
      </c>
      <c r="AI214" s="1" t="s">
        <v>894</v>
      </c>
      <c r="AJ214" s="1" t="s">
        <v>50</v>
      </c>
    </row>
    <row r="215" spans="1:36" x14ac:dyDescent="0.25">
      <c r="A215" s="1" t="s">
        <v>895</v>
      </c>
      <c r="B215" s="1" t="s">
        <v>6003</v>
      </c>
      <c r="C215" s="2">
        <v>44491</v>
      </c>
      <c r="D215" s="1" t="s">
        <v>507</v>
      </c>
      <c r="E215" s="1" t="s">
        <v>35</v>
      </c>
      <c r="F215" s="1" t="s">
        <v>36</v>
      </c>
      <c r="G215" s="1"/>
      <c r="H215" s="1" t="s">
        <v>37</v>
      </c>
      <c r="I215" s="1" t="s">
        <v>38</v>
      </c>
      <c r="J215" s="1" t="s">
        <v>896</v>
      </c>
      <c r="K215">
        <v>1</v>
      </c>
      <c r="L215" s="1" t="s">
        <v>40</v>
      </c>
      <c r="M215" s="1" t="s">
        <v>40</v>
      </c>
      <c r="N215" s="1" t="s">
        <v>41</v>
      </c>
      <c r="O215" s="1" t="s">
        <v>42</v>
      </c>
      <c r="P215" s="1" t="s">
        <v>43</v>
      </c>
      <c r="Q215" s="1" t="s">
        <v>44</v>
      </c>
      <c r="R215" s="1" t="s">
        <v>45</v>
      </c>
      <c r="S215" s="1" t="s">
        <v>46</v>
      </c>
      <c r="T215" s="1" t="str">
        <f>CONCATENATE(Data_Feedback[[#This Row],[Histoire]], "(AS. ",Data_Feedback[[#This Row],[Aire de Santé]], ")")</f>
        <v>Le vaccin tue les gens ,son vaccin est de mettre en pratique les mesures d'hygienes(AS. Kanzulinzuli)</v>
      </c>
      <c r="U215" s="1" t="str">
        <f>CONCATENATE(Data_Feedback[[#This Row],[Mot Clé.FR]], "(",Data_Feedback[[#This Row],[Maladie.FR]], ")")</f>
        <v>Croyances sur les faits et spécificités d’Ebola (Ebola)</v>
      </c>
      <c r="V215" s="1" t="str">
        <f>IFERROR(INDEX(Theme[Thème_FR],MATCH(Data_Feedback[[#This Row],[Motcle.Maladie]],Theme[Mot cle maladie], )),"No Theme")</f>
        <v>Ebola caractéristiques et transmission</v>
      </c>
      <c r="Y215" s="1"/>
      <c r="AG215" t="s">
        <v>47</v>
      </c>
      <c r="AH215" t="s">
        <v>48</v>
      </c>
      <c r="AI215" s="1" t="s">
        <v>897</v>
      </c>
      <c r="AJ215" s="1" t="s">
        <v>50</v>
      </c>
    </row>
    <row r="216" spans="1:36" x14ac:dyDescent="0.25">
      <c r="A216" s="1" t="s">
        <v>898</v>
      </c>
      <c r="B216" s="1" t="s">
        <v>6003</v>
      </c>
      <c r="C216" s="2">
        <v>44491</v>
      </c>
      <c r="D216" s="1" t="s">
        <v>507</v>
      </c>
      <c r="E216" s="1" t="s">
        <v>35</v>
      </c>
      <c r="F216" s="1" t="s">
        <v>36</v>
      </c>
      <c r="G216" s="1"/>
      <c r="H216" s="1" t="s">
        <v>37</v>
      </c>
      <c r="I216" s="1" t="s">
        <v>38</v>
      </c>
      <c r="J216" s="1" t="s">
        <v>899</v>
      </c>
      <c r="K216">
        <v>1</v>
      </c>
      <c r="L216" s="1" t="s">
        <v>40</v>
      </c>
      <c r="M216" s="1" t="s">
        <v>40</v>
      </c>
      <c r="N216" s="1" t="s">
        <v>53</v>
      </c>
      <c r="O216" s="1" t="s">
        <v>53</v>
      </c>
      <c r="P216" s="1" t="s">
        <v>54</v>
      </c>
      <c r="Q216" s="1" t="s">
        <v>55</v>
      </c>
      <c r="R216" s="1" t="s">
        <v>56</v>
      </c>
      <c r="S216" s="1" t="s">
        <v>57</v>
      </c>
      <c r="T216" s="1" t="str">
        <f>CONCATENATE(Data_Feedback[[#This Row],[Histoire]], "(AS. ",Data_Feedback[[#This Row],[Aire de Santé]], ")")</f>
        <v>Pourquoi les foux et soulards ne meurent pas d'ebola (toute épidemie)?(AS. Kanzulinzuli)</v>
      </c>
      <c r="U216" s="1" t="str">
        <f>CONCATENATE(Data_Feedback[[#This Row],[Mot Clé.FR]], "(",Data_Feedback[[#This Row],[Maladie.FR]], ")")</f>
        <v>Autre questions (Ebola)</v>
      </c>
      <c r="V216" s="1" t="str">
        <f>IFERROR(INDEX(Theme[Thème_FR],MATCH(Data_Feedback[[#This Row],[Motcle.Maladie]],Theme[Mot cle maladie], )),"No Theme")</f>
        <v>Ebola feedback autres</v>
      </c>
      <c r="Y216" s="1"/>
      <c r="AG216" t="s">
        <v>47</v>
      </c>
      <c r="AH216" t="s">
        <v>48</v>
      </c>
      <c r="AI216" s="1" t="s">
        <v>900</v>
      </c>
      <c r="AJ216" s="1" t="s">
        <v>50</v>
      </c>
    </row>
    <row r="217" spans="1:36" x14ac:dyDescent="0.25">
      <c r="A217" s="1" t="s">
        <v>901</v>
      </c>
      <c r="B217" s="1" t="s">
        <v>6003</v>
      </c>
      <c r="C217" s="2">
        <v>44491</v>
      </c>
      <c r="D217" s="1" t="s">
        <v>507</v>
      </c>
      <c r="E217" s="1" t="s">
        <v>35</v>
      </c>
      <c r="F217" s="1" t="s">
        <v>36</v>
      </c>
      <c r="G217" s="1"/>
      <c r="H217" s="1" t="s">
        <v>37</v>
      </c>
      <c r="I217" s="1" t="s">
        <v>38</v>
      </c>
      <c r="J217" s="1" t="s">
        <v>902</v>
      </c>
      <c r="K217">
        <v>1</v>
      </c>
      <c r="L217" s="1" t="s">
        <v>40</v>
      </c>
      <c r="M217" s="1" t="s">
        <v>40</v>
      </c>
      <c r="N217" s="1" t="s">
        <v>53</v>
      </c>
      <c r="O217" s="1" t="s">
        <v>53</v>
      </c>
      <c r="P217" s="1" t="s">
        <v>358</v>
      </c>
      <c r="Q217" s="1" t="s">
        <v>359</v>
      </c>
      <c r="R217" s="1" t="s">
        <v>360</v>
      </c>
      <c r="S217" s="1" t="s">
        <v>361</v>
      </c>
      <c r="T217" s="1" t="str">
        <f>CONCATENATE(Data_Feedback[[#This Row],[Histoire]], "(AS. ",Data_Feedback[[#This Row],[Aire de Santé]], ")")</f>
        <v>Les suspectes et contacts sont suivis ou et par qui?(AS. Kanzulinzuli)</v>
      </c>
      <c r="U217" s="1" t="str">
        <f>CONCATENATE(Data_Feedback[[#This Row],[Mot Clé.FR]], "(",Data_Feedback[[#This Row],[Maladie.FR]], ")")</f>
        <v>Diagnostique, traitement, CTE (Ebola)</v>
      </c>
      <c r="V217" s="1" t="str">
        <f>IFERROR(INDEX(Theme[Thème_FR],MATCH(Data_Feedback[[#This Row],[Motcle.Maladie]],Theme[Mot cle maladie], )),"No Theme")</f>
        <v>Prise en charge</v>
      </c>
      <c r="Y217" s="1"/>
      <c r="AG217" t="s">
        <v>47</v>
      </c>
      <c r="AH217" t="s">
        <v>48</v>
      </c>
      <c r="AI217" s="1" t="s">
        <v>903</v>
      </c>
      <c r="AJ217" s="1" t="s">
        <v>50</v>
      </c>
    </row>
    <row r="218" spans="1:36" x14ac:dyDescent="0.25">
      <c r="A218" s="1" t="s">
        <v>904</v>
      </c>
      <c r="B218" s="1" t="s">
        <v>6003</v>
      </c>
      <c r="C218" s="2">
        <v>44491</v>
      </c>
      <c r="D218" s="1" t="s">
        <v>507</v>
      </c>
      <c r="E218" s="1" t="s">
        <v>35</v>
      </c>
      <c r="F218" s="1" t="s">
        <v>36</v>
      </c>
      <c r="G218" s="1"/>
      <c r="H218" s="1" t="s">
        <v>37</v>
      </c>
      <c r="I218" s="1" t="s">
        <v>38</v>
      </c>
      <c r="J218" s="1" t="s">
        <v>905</v>
      </c>
      <c r="K218">
        <v>1</v>
      </c>
      <c r="L218" s="1" t="s">
        <v>40</v>
      </c>
      <c r="M218" s="1" t="s">
        <v>40</v>
      </c>
      <c r="N218" s="1" t="s">
        <v>61</v>
      </c>
      <c r="O218" s="1" t="s">
        <v>62</v>
      </c>
      <c r="P218" s="1" t="s">
        <v>414</v>
      </c>
      <c r="Q218" s="1" t="s">
        <v>415</v>
      </c>
      <c r="R218" s="1" t="s">
        <v>416</v>
      </c>
      <c r="S218" s="1" t="s">
        <v>417</v>
      </c>
      <c r="T218" s="1" t="str">
        <f>CONCATENATE(Data_Feedback[[#This Row],[Histoire]], "(AS. ",Data_Feedback[[#This Row],[Aire de Santé]], ")")</f>
        <v>Que le vaccin soit mis au centre de santé pour  que si possible ca soit à la portrée de tous(AS. Kanzulinzuli)</v>
      </c>
      <c r="U218" s="1" t="str">
        <f>CONCATENATE(Data_Feedback[[#This Row],[Mot Clé.FR]], "(",Data_Feedback[[#This Row],[Maladie.FR]], ")")</f>
        <v>Élargir ou modifier le programme de vaccination (Ebola)</v>
      </c>
      <c r="V218" s="1" t="str">
        <f>IFERROR(INDEX(Theme[Thème_FR],MATCH(Data_Feedback[[#This Row],[Motcle.Maladie]],Theme[Mot cle maladie], )),"No Theme")</f>
        <v>Vaccin et vaccination</v>
      </c>
      <c r="Y218" s="1"/>
      <c r="AG218" t="s">
        <v>47</v>
      </c>
      <c r="AH218" t="s">
        <v>48</v>
      </c>
      <c r="AI218" s="1" t="s">
        <v>906</v>
      </c>
      <c r="AJ218" s="1" t="s">
        <v>50</v>
      </c>
    </row>
    <row r="219" spans="1:36" x14ac:dyDescent="0.25">
      <c r="A219" s="1" t="s">
        <v>907</v>
      </c>
      <c r="B219" s="1" t="s">
        <v>6003</v>
      </c>
      <c r="C219" s="2">
        <v>44491</v>
      </c>
      <c r="D219" s="1" t="s">
        <v>507</v>
      </c>
      <c r="E219" s="1" t="s">
        <v>35</v>
      </c>
      <c r="F219" s="1" t="s">
        <v>36</v>
      </c>
      <c r="G219" s="1"/>
      <c r="H219" s="1" t="s">
        <v>37</v>
      </c>
      <c r="I219" s="1" t="s">
        <v>38</v>
      </c>
      <c r="J219" s="1" t="s">
        <v>908</v>
      </c>
      <c r="K219">
        <v>4</v>
      </c>
      <c r="L219" s="1" t="s">
        <v>40</v>
      </c>
      <c r="M219" s="1" t="s">
        <v>40</v>
      </c>
      <c r="N219" s="1" t="s">
        <v>61</v>
      </c>
      <c r="O219" s="1" t="s">
        <v>62</v>
      </c>
      <c r="P219" s="1" t="s">
        <v>334</v>
      </c>
      <c r="Q219" s="1" t="s">
        <v>335</v>
      </c>
      <c r="R219" s="1" t="s">
        <v>336</v>
      </c>
      <c r="S219" s="1" t="s">
        <v>337</v>
      </c>
      <c r="T219" s="1" t="str">
        <f>CONCATENATE(Data_Feedback[[#This Row],[Histoire]], "(AS. ",Data_Feedback[[#This Row],[Aire de Santé]], ")")</f>
        <v>Continuez à rappeler aux gens que la maladie est déjà là(AS. Kanzulinzuli)</v>
      </c>
      <c r="U219" s="1" t="str">
        <f>CONCATENATE(Data_Feedback[[#This Row],[Mot Clé.FR]], "(",Data_Feedback[[#This Row],[Maladie.FR]], ")")</f>
        <v>Sensibilisation sur Ebola (Ebola)</v>
      </c>
      <c r="V219" s="1" t="str">
        <f>IFERROR(INDEX(Theme[Thème_FR],MATCH(Data_Feedback[[#This Row],[Motcle.Maladie]],Theme[Mot cle maladie], )),"No Theme")</f>
        <v>Communication/sensibilisation</v>
      </c>
      <c r="Y219" s="1"/>
      <c r="AG219" t="s">
        <v>47</v>
      </c>
      <c r="AH219" t="s">
        <v>48</v>
      </c>
      <c r="AI219" s="1" t="s">
        <v>909</v>
      </c>
      <c r="AJ219" s="1" t="s">
        <v>50</v>
      </c>
    </row>
    <row r="220" spans="1:36" x14ac:dyDescent="0.25">
      <c r="A220" s="1" t="s">
        <v>910</v>
      </c>
      <c r="B220" s="1" t="s">
        <v>6003</v>
      </c>
      <c r="C220" s="2">
        <v>44491</v>
      </c>
      <c r="D220" s="1" t="s">
        <v>507</v>
      </c>
      <c r="E220" s="1" t="s">
        <v>35</v>
      </c>
      <c r="F220" s="1" t="s">
        <v>36</v>
      </c>
      <c r="G220" s="1"/>
      <c r="H220" s="1" t="s">
        <v>37</v>
      </c>
      <c r="I220" s="1" t="s">
        <v>38</v>
      </c>
      <c r="J220" s="1" t="s">
        <v>911</v>
      </c>
      <c r="K220">
        <v>7</v>
      </c>
      <c r="L220" s="1" t="s">
        <v>40</v>
      </c>
      <c r="M220" s="1" t="s">
        <v>40</v>
      </c>
      <c r="N220" s="1" t="s">
        <v>144</v>
      </c>
      <c r="O220" s="1" t="s">
        <v>145</v>
      </c>
      <c r="P220" s="1" t="s">
        <v>260</v>
      </c>
      <c r="Q220" s="1" t="s">
        <v>261</v>
      </c>
      <c r="R220" s="1" t="s">
        <v>262</v>
      </c>
      <c r="S220" s="1" t="s">
        <v>263</v>
      </c>
      <c r="T220" s="1" t="str">
        <f>CONCATENATE(Data_Feedback[[#This Row],[Histoire]], "(AS. ",Data_Feedback[[#This Row],[Aire de Santé]], ")")</f>
        <v>Merci poir la sensibilisation(AS. Kanzulinzuli)</v>
      </c>
      <c r="U220" s="1" t="str">
        <f>CONCATENATE(Data_Feedback[[#This Row],[Mot Clé.FR]], "(",Data_Feedback[[#This Row],[Maladie.FR]], ")")</f>
        <v>Merci pour la sensibilisation (Ebola)</v>
      </c>
      <c r="V220" s="1" t="str">
        <f>IFERROR(INDEX(Theme[Thème_FR],MATCH(Data_Feedback[[#This Row],[Motcle.Maladie]],Theme[Mot cle maladie], )),"No Theme")</f>
        <v>Remerciement/encouragement</v>
      </c>
      <c r="Y220" s="1"/>
      <c r="AG220" t="s">
        <v>47</v>
      </c>
      <c r="AH220" t="s">
        <v>48</v>
      </c>
      <c r="AI220" s="1" t="s">
        <v>912</v>
      </c>
      <c r="AJ220" s="1" t="s">
        <v>50</v>
      </c>
    </row>
    <row r="221" spans="1:36" x14ac:dyDescent="0.25">
      <c r="A221" s="1" t="s">
        <v>913</v>
      </c>
      <c r="B221" s="1" t="s">
        <v>6003</v>
      </c>
      <c r="C221" s="2">
        <v>44491</v>
      </c>
      <c r="D221" s="1" t="s">
        <v>507</v>
      </c>
      <c r="E221" s="1" t="s">
        <v>35</v>
      </c>
      <c r="F221" s="1" t="s">
        <v>219</v>
      </c>
      <c r="G221" s="1" t="s">
        <v>914</v>
      </c>
      <c r="H221" s="1" t="s">
        <v>37</v>
      </c>
      <c r="I221" s="1" t="s">
        <v>38</v>
      </c>
      <c r="J221" s="1" t="s">
        <v>915</v>
      </c>
      <c r="K221">
        <v>5</v>
      </c>
      <c r="L221" s="1" t="s">
        <v>40</v>
      </c>
      <c r="M221" s="1" t="s">
        <v>40</v>
      </c>
      <c r="N221" s="1" t="s">
        <v>41</v>
      </c>
      <c r="O221" s="1" t="s">
        <v>42</v>
      </c>
      <c r="P221" s="1" t="s">
        <v>77</v>
      </c>
      <c r="Q221" s="1" t="s">
        <v>78</v>
      </c>
      <c r="R221" s="1" t="s">
        <v>79</v>
      </c>
      <c r="S221" s="1" t="s">
        <v>80</v>
      </c>
      <c r="T221" s="1" t="str">
        <f>CONCATENATE(Data_Feedback[[#This Row],[Histoire]], "(AS. ",Data_Feedback[[#This Row],[Aire de Santé]], ")")</f>
        <v>La MVE reapparait c'est une facon de vouloir retarder les elections(AS. Paida)</v>
      </c>
      <c r="U221" s="1" t="str">
        <f>CONCATENATE(Data_Feedback[[#This Row],[Mot Clé.FR]], "(",Data_Feedback[[#This Row],[Maladie.FR]], ")")</f>
        <v>Ebola est un outil politique (Ebola)</v>
      </c>
      <c r="V221" s="1" t="str">
        <f>IFERROR(INDEX(Theme[Thème_FR],MATCH(Data_Feedback[[#This Row],[Motcle.Maladie]],Theme[Mot cle maladie], )),"No Theme")</f>
        <v>Politique et réponse</v>
      </c>
      <c r="Y221" s="1"/>
      <c r="AG221" t="s">
        <v>47</v>
      </c>
      <c r="AH221" t="s">
        <v>48</v>
      </c>
      <c r="AI221" s="1" t="s">
        <v>916</v>
      </c>
      <c r="AJ221" s="1" t="s">
        <v>223</v>
      </c>
    </row>
    <row r="222" spans="1:36" x14ac:dyDescent="0.25">
      <c r="A222" s="1" t="s">
        <v>917</v>
      </c>
      <c r="B222" s="1" t="s">
        <v>6003</v>
      </c>
      <c r="C222" s="2">
        <v>44491</v>
      </c>
      <c r="D222" s="1" t="s">
        <v>507</v>
      </c>
      <c r="E222" s="1" t="s">
        <v>35</v>
      </c>
      <c r="F222" s="1" t="s">
        <v>219</v>
      </c>
      <c r="G222" s="1" t="s">
        <v>914</v>
      </c>
      <c r="H222" s="1" t="s">
        <v>37</v>
      </c>
      <c r="I222" s="1" t="s">
        <v>38</v>
      </c>
      <c r="J222" s="1" t="s">
        <v>918</v>
      </c>
      <c r="K222">
        <v>8</v>
      </c>
      <c r="L222" s="1" t="s">
        <v>40</v>
      </c>
      <c r="M222" s="1" t="s">
        <v>40</v>
      </c>
      <c r="N222" s="1" t="s">
        <v>41</v>
      </c>
      <c r="O222" s="1" t="s">
        <v>42</v>
      </c>
      <c r="P222" s="1" t="s">
        <v>43</v>
      </c>
      <c r="Q222" s="1" t="s">
        <v>44</v>
      </c>
      <c r="R222" s="1" t="s">
        <v>45</v>
      </c>
      <c r="S222" s="1" t="s">
        <v>46</v>
      </c>
      <c r="T222" s="1" t="str">
        <f>CONCATENATE(Data_Feedback[[#This Row],[Histoire]], "(AS. ",Data_Feedback[[#This Row],[Aire de Santé]], ")")</f>
        <v>La MVE s'attaque unique aux humains(AS. Paida)</v>
      </c>
      <c r="U222" s="1" t="str">
        <f>CONCATENATE(Data_Feedback[[#This Row],[Mot Clé.FR]], "(",Data_Feedback[[#This Row],[Maladie.FR]], ")")</f>
        <v>Croyances sur les faits et spécificités d’Ebola (Ebola)</v>
      </c>
      <c r="V222" s="1" t="str">
        <f>IFERROR(INDEX(Theme[Thème_FR],MATCH(Data_Feedback[[#This Row],[Motcle.Maladie]],Theme[Mot cle maladie], )),"No Theme")</f>
        <v>Ebola caractéristiques et transmission</v>
      </c>
      <c r="Y222" s="1"/>
      <c r="AG222" t="s">
        <v>47</v>
      </c>
      <c r="AH222" t="s">
        <v>48</v>
      </c>
      <c r="AI222" s="1" t="s">
        <v>919</v>
      </c>
      <c r="AJ222" s="1" t="s">
        <v>223</v>
      </c>
    </row>
    <row r="223" spans="1:36" x14ac:dyDescent="0.25">
      <c r="A223" s="1" t="s">
        <v>920</v>
      </c>
      <c r="B223" s="1" t="s">
        <v>6003</v>
      </c>
      <c r="C223" s="2">
        <v>44491</v>
      </c>
      <c r="D223" s="1" t="s">
        <v>507</v>
      </c>
      <c r="E223" s="1" t="s">
        <v>35</v>
      </c>
      <c r="F223" s="1" t="s">
        <v>219</v>
      </c>
      <c r="G223" s="1" t="s">
        <v>914</v>
      </c>
      <c r="H223" s="1" t="s">
        <v>37</v>
      </c>
      <c r="I223" s="1" t="s">
        <v>38</v>
      </c>
      <c r="J223" s="1" t="s">
        <v>921</v>
      </c>
      <c r="K223">
        <v>5</v>
      </c>
      <c r="L223" s="1" t="s">
        <v>40</v>
      </c>
      <c r="M223" s="1" t="s">
        <v>40</v>
      </c>
      <c r="N223" s="1" t="s">
        <v>41</v>
      </c>
      <c r="O223" s="1" t="s">
        <v>42</v>
      </c>
      <c r="P223" s="1" t="s">
        <v>43</v>
      </c>
      <c r="Q223" s="1" t="s">
        <v>44</v>
      </c>
      <c r="R223" s="1" t="s">
        <v>45</v>
      </c>
      <c r="S223" s="1" t="s">
        <v>46</v>
      </c>
      <c r="T223" s="1" t="str">
        <f>CONCATENATE(Data_Feedback[[#This Row],[Histoire]], "(AS. ",Data_Feedback[[#This Row],[Aire de Santé]], ")")</f>
        <v>Le virus de la MVE peut rester dans le sang pendant plus d'année(AS. Paida)</v>
      </c>
      <c r="U223" s="1" t="str">
        <f>CONCATENATE(Data_Feedback[[#This Row],[Mot Clé.FR]], "(",Data_Feedback[[#This Row],[Maladie.FR]], ")")</f>
        <v>Croyances sur les faits et spécificités d’Ebola (Ebola)</v>
      </c>
      <c r="V223" s="1" t="str">
        <f>IFERROR(INDEX(Theme[Thème_FR],MATCH(Data_Feedback[[#This Row],[Motcle.Maladie]],Theme[Mot cle maladie], )),"No Theme")</f>
        <v>Ebola caractéristiques et transmission</v>
      </c>
      <c r="Y223" s="1"/>
      <c r="AG223" t="s">
        <v>47</v>
      </c>
      <c r="AH223" t="s">
        <v>48</v>
      </c>
      <c r="AI223" s="1" t="s">
        <v>922</v>
      </c>
      <c r="AJ223" s="1" t="s">
        <v>223</v>
      </c>
    </row>
    <row r="224" spans="1:36" x14ac:dyDescent="0.25">
      <c r="A224" s="1" t="s">
        <v>923</v>
      </c>
      <c r="B224" s="1" t="s">
        <v>6003</v>
      </c>
      <c r="C224" s="2">
        <v>44491</v>
      </c>
      <c r="D224" s="1" t="s">
        <v>507</v>
      </c>
      <c r="E224" s="1" t="s">
        <v>35</v>
      </c>
      <c r="F224" s="1" t="s">
        <v>219</v>
      </c>
      <c r="G224" s="1" t="s">
        <v>914</v>
      </c>
      <c r="H224" s="1" t="s">
        <v>37</v>
      </c>
      <c r="I224" s="1" t="s">
        <v>38</v>
      </c>
      <c r="J224" s="1" t="s">
        <v>924</v>
      </c>
      <c r="K224">
        <v>4</v>
      </c>
      <c r="L224" s="1" t="s">
        <v>40</v>
      </c>
      <c r="M224" s="1" t="s">
        <v>40</v>
      </c>
      <c r="N224" s="1" t="s">
        <v>53</v>
      </c>
      <c r="O224" s="1" t="s">
        <v>53</v>
      </c>
      <c r="P224" s="1" t="s">
        <v>54</v>
      </c>
      <c r="Q224" s="1" t="s">
        <v>55</v>
      </c>
      <c r="R224" s="1" t="s">
        <v>56</v>
      </c>
      <c r="S224" s="1" t="s">
        <v>57</v>
      </c>
      <c r="T224" s="1" t="str">
        <f>CONCATENATE(Data_Feedback[[#This Row],[Histoire]], "(AS. ",Data_Feedback[[#This Row],[Aire de Santé]], ")")</f>
        <v>Pourquoi ce sont les mêmes personnes qui oeuvraint dans la 10e épidemie continuent à faire maintenant?(AS. Paida)</v>
      </c>
      <c r="U224" s="1" t="str">
        <f>CONCATENATE(Data_Feedback[[#This Row],[Mot Clé.FR]], "(",Data_Feedback[[#This Row],[Maladie.FR]], ")")</f>
        <v>Autre questions (Ebola)</v>
      </c>
      <c r="V224" s="1" t="str">
        <f>IFERROR(INDEX(Theme[Thème_FR],MATCH(Data_Feedback[[#This Row],[Motcle.Maladie]],Theme[Mot cle maladie], )),"No Theme")</f>
        <v>Ebola feedback autres</v>
      </c>
      <c r="Y224" s="1"/>
      <c r="AG224" t="s">
        <v>47</v>
      </c>
      <c r="AH224" t="s">
        <v>48</v>
      </c>
      <c r="AI224" s="1" t="s">
        <v>925</v>
      </c>
      <c r="AJ224" s="1" t="s">
        <v>223</v>
      </c>
    </row>
    <row r="225" spans="1:36" x14ac:dyDescent="0.25">
      <c r="A225" s="1" t="s">
        <v>926</v>
      </c>
      <c r="B225" s="1" t="s">
        <v>6003</v>
      </c>
      <c r="C225" s="2">
        <v>44491</v>
      </c>
      <c r="D225" s="1" t="s">
        <v>507</v>
      </c>
      <c r="E225" s="1" t="s">
        <v>35</v>
      </c>
      <c r="F225" s="1" t="s">
        <v>219</v>
      </c>
      <c r="G225" s="1" t="s">
        <v>914</v>
      </c>
      <c r="H225" s="1" t="s">
        <v>37</v>
      </c>
      <c r="I225" s="1" t="s">
        <v>38</v>
      </c>
      <c r="J225" s="1" t="s">
        <v>927</v>
      </c>
      <c r="K225">
        <v>9</v>
      </c>
      <c r="L225" s="1" t="s">
        <v>40</v>
      </c>
      <c r="M225" s="1" t="s">
        <v>40</v>
      </c>
      <c r="N225" s="1" t="s">
        <v>53</v>
      </c>
      <c r="O225" s="1" t="s">
        <v>53</v>
      </c>
      <c r="P225" s="1" t="s">
        <v>113</v>
      </c>
      <c r="Q225" s="1" t="s">
        <v>114</v>
      </c>
      <c r="R225" s="1" t="s">
        <v>928</v>
      </c>
      <c r="S225" s="1" t="s">
        <v>929</v>
      </c>
      <c r="T225" s="1" t="str">
        <f>CONCATENATE(Data_Feedback[[#This Row],[Histoire]], "(AS. ",Data_Feedback[[#This Row],[Aire de Santé]], ")")</f>
        <v>Est-ce que l'équipe de suivi est déjà au terrain pour encadrer ceux qui se font vaccinnés?(AS. Paida)</v>
      </c>
      <c r="U225" s="1" t="str">
        <f>CONCATENATE(Data_Feedback[[#This Row],[Mot Clé.FR]], "(",Data_Feedback[[#This Row],[Maladie.FR]], ")")</f>
        <v>Processus de riposte (Ebola)</v>
      </c>
      <c r="V225" s="1" t="str">
        <f>IFERROR(INDEX(Theme[Thème_FR],MATCH(Data_Feedback[[#This Row],[Motcle.Maladie]],Theme[Mot cle maladie], )),"No Theme")</f>
        <v>Politique et réponse</v>
      </c>
      <c r="Y225" s="1"/>
      <c r="AG225" t="s">
        <v>47</v>
      </c>
      <c r="AH225" t="s">
        <v>48</v>
      </c>
      <c r="AI225" s="1" t="s">
        <v>930</v>
      </c>
      <c r="AJ225" s="1" t="s">
        <v>223</v>
      </c>
    </row>
    <row r="226" spans="1:36" x14ac:dyDescent="0.25">
      <c r="A226" s="1" t="s">
        <v>931</v>
      </c>
      <c r="B226" s="1" t="s">
        <v>6003</v>
      </c>
      <c r="C226" s="2">
        <v>44491</v>
      </c>
      <c r="D226" s="1" t="s">
        <v>507</v>
      </c>
      <c r="E226" s="1" t="s">
        <v>35</v>
      </c>
      <c r="F226" s="1" t="s">
        <v>219</v>
      </c>
      <c r="G226" s="1" t="s">
        <v>914</v>
      </c>
      <c r="H226" s="1" t="s">
        <v>37</v>
      </c>
      <c r="I226" s="1" t="s">
        <v>38</v>
      </c>
      <c r="J226" s="1" t="s">
        <v>932</v>
      </c>
      <c r="K226">
        <v>7</v>
      </c>
      <c r="L226" s="1" t="s">
        <v>40</v>
      </c>
      <c r="M226" s="1" t="s">
        <v>40</v>
      </c>
      <c r="N226" s="1" t="s">
        <v>53</v>
      </c>
      <c r="O226" s="1" t="s">
        <v>53</v>
      </c>
      <c r="P226" s="1" t="s">
        <v>237</v>
      </c>
      <c r="Q226" s="1" t="s">
        <v>238</v>
      </c>
      <c r="R226" s="1" t="s">
        <v>239</v>
      </c>
      <c r="S226" s="1" t="s">
        <v>240</v>
      </c>
      <c r="T226" s="1" t="str">
        <f>CONCATENATE(Data_Feedback[[#This Row],[Histoire]], "(AS. ",Data_Feedback[[#This Row],[Aire de Santé]], ")")</f>
        <v>Covid est apparue il y a longtemps mais ebola a apparu il y a peu, pourquoi s'occuper plus d'ebola que covid?(AS. Paida)</v>
      </c>
      <c r="U226" s="1" t="str">
        <f>CONCATENATE(Data_Feedback[[#This Row],[Mot Clé.FR]], "(",Data_Feedback[[#This Row],[Maladie.FR]], ")")</f>
        <v>Ebola contre autres maladies (Ebola)</v>
      </c>
      <c r="V226" s="1" t="str">
        <f>IFERROR(INDEX(Theme[Thème_FR],MATCH(Data_Feedback[[#This Row],[Motcle.Maladie]],Theme[Mot cle maladie], )),"No Theme")</f>
        <v>No Theme</v>
      </c>
      <c r="Y226" s="1"/>
      <c r="AG226" t="s">
        <v>47</v>
      </c>
      <c r="AH226" t="s">
        <v>48</v>
      </c>
      <c r="AI226" s="1" t="s">
        <v>933</v>
      </c>
      <c r="AJ226" s="1" t="s">
        <v>223</v>
      </c>
    </row>
    <row r="227" spans="1:36" x14ac:dyDescent="0.25">
      <c r="A227" s="1" t="s">
        <v>934</v>
      </c>
      <c r="B227" s="1" t="s">
        <v>6003</v>
      </c>
      <c r="C227" s="2">
        <v>44491</v>
      </c>
      <c r="D227" s="1" t="s">
        <v>507</v>
      </c>
      <c r="E227" s="1" t="s">
        <v>35</v>
      </c>
      <c r="F227" s="1" t="s">
        <v>219</v>
      </c>
      <c r="G227" s="1" t="s">
        <v>914</v>
      </c>
      <c r="H227" s="1" t="s">
        <v>37</v>
      </c>
      <c r="I227" s="1" t="s">
        <v>38</v>
      </c>
      <c r="J227" s="1" t="s">
        <v>935</v>
      </c>
      <c r="K227">
        <v>3</v>
      </c>
      <c r="L227" s="1" t="s">
        <v>40</v>
      </c>
      <c r="M227" s="1" t="s">
        <v>40</v>
      </c>
      <c r="N227" s="1" t="s">
        <v>53</v>
      </c>
      <c r="O227" s="1" t="s">
        <v>53</v>
      </c>
      <c r="P227" s="1" t="s">
        <v>237</v>
      </c>
      <c r="Q227" s="1" t="s">
        <v>238</v>
      </c>
      <c r="R227" s="1" t="s">
        <v>239</v>
      </c>
      <c r="S227" s="1" t="s">
        <v>240</v>
      </c>
      <c r="T227" s="1" t="str">
        <f>CONCATENATE(Data_Feedback[[#This Row],[Histoire]], "(AS. ",Data_Feedback[[#This Row],[Aire de Santé]], ")")</f>
        <v>Pourquoi vous vous occupez de la santé plus que la securité qui nous trouble depuis longtemps?(AS. Paida)</v>
      </c>
      <c r="U227" s="1" t="str">
        <f>CONCATENATE(Data_Feedback[[#This Row],[Mot Clé.FR]], "(",Data_Feedback[[#This Row],[Maladie.FR]], ")")</f>
        <v>Ebola contre autres maladies (Ebola)</v>
      </c>
      <c r="V227" s="1" t="str">
        <f>IFERROR(INDEX(Theme[Thème_FR],MATCH(Data_Feedback[[#This Row],[Motcle.Maladie]],Theme[Mot cle maladie], )),"No Theme")</f>
        <v>No Theme</v>
      </c>
      <c r="Y227" s="1"/>
      <c r="AG227" t="s">
        <v>47</v>
      </c>
      <c r="AH227" t="s">
        <v>48</v>
      </c>
      <c r="AI227" s="1" t="s">
        <v>936</v>
      </c>
      <c r="AJ227" s="1" t="s">
        <v>223</v>
      </c>
    </row>
    <row r="228" spans="1:36" x14ac:dyDescent="0.25">
      <c r="A228" s="1" t="s">
        <v>937</v>
      </c>
      <c r="B228" s="1" t="s">
        <v>6003</v>
      </c>
      <c r="C228" s="2">
        <v>44491</v>
      </c>
      <c r="D228" s="1" t="s">
        <v>507</v>
      </c>
      <c r="E228" s="1" t="s">
        <v>35</v>
      </c>
      <c r="F228" s="1" t="s">
        <v>219</v>
      </c>
      <c r="G228" s="1" t="s">
        <v>914</v>
      </c>
      <c r="H228" s="1" t="s">
        <v>37</v>
      </c>
      <c r="I228" s="1" t="s">
        <v>38</v>
      </c>
      <c r="J228" s="1" t="s">
        <v>938</v>
      </c>
      <c r="K228">
        <v>3</v>
      </c>
      <c r="L228" s="1" t="s">
        <v>601</v>
      </c>
      <c r="M228" s="1" t="s">
        <v>602</v>
      </c>
      <c r="N228" s="1" t="s">
        <v>61</v>
      </c>
      <c r="O228" s="1" t="s">
        <v>62</v>
      </c>
      <c r="P228" s="1" t="s">
        <v>939</v>
      </c>
      <c r="Q228" s="1" t="s">
        <v>940</v>
      </c>
      <c r="R228" s="1" t="s">
        <v>376</v>
      </c>
      <c r="S228" s="1" t="s">
        <v>377</v>
      </c>
      <c r="T228" s="1" t="str">
        <f>CONCATENATE(Data_Feedback[[#This Row],[Histoire]], "(AS. ",Data_Feedback[[#This Row],[Aire de Santé]], ")")</f>
        <v>Que les autorités competantes s'occupent aussi de la securité(AS. Paida)</v>
      </c>
      <c r="U228" s="1" t="str">
        <f>CONCATENATE(Data_Feedback[[#This Row],[Mot Clé.FR]], "(",Data_Feedback[[#This Row],[Maladie.FR]], ")")</f>
        <v>Securité, mettre fin à la guerre (Commentaires_hors_santé)</v>
      </c>
      <c r="V228" s="1" t="str">
        <f>IFERROR(INDEX(Theme[Thème_FR],MATCH(Data_Feedback[[#This Row],[Motcle.Maladie]],Theme[Mot cle maladie], )),"No Theme")</f>
        <v>No Theme</v>
      </c>
      <c r="Y228" s="1"/>
      <c r="AG228" t="s">
        <v>47</v>
      </c>
      <c r="AH228" t="s">
        <v>48</v>
      </c>
      <c r="AI228" s="1" t="s">
        <v>941</v>
      </c>
      <c r="AJ228" s="1" t="s">
        <v>223</v>
      </c>
    </row>
    <row r="229" spans="1:36" x14ac:dyDescent="0.25">
      <c r="A229" s="1" t="s">
        <v>942</v>
      </c>
      <c r="B229" s="1" t="s">
        <v>6003</v>
      </c>
      <c r="C229" s="2">
        <v>44491</v>
      </c>
      <c r="D229" s="1" t="s">
        <v>507</v>
      </c>
      <c r="E229" s="1" t="s">
        <v>35</v>
      </c>
      <c r="F229" s="1" t="s">
        <v>219</v>
      </c>
      <c r="G229" s="1" t="s">
        <v>914</v>
      </c>
      <c r="H229" s="1" t="s">
        <v>37</v>
      </c>
      <c r="I229" s="1" t="s">
        <v>38</v>
      </c>
      <c r="J229" s="1" t="s">
        <v>943</v>
      </c>
      <c r="K229">
        <v>5</v>
      </c>
      <c r="L229" s="1" t="s">
        <v>40</v>
      </c>
      <c r="M229" s="1" t="s">
        <v>40</v>
      </c>
      <c r="N229" s="1" t="s">
        <v>61</v>
      </c>
      <c r="O229" s="1" t="s">
        <v>62</v>
      </c>
      <c r="P229" s="1" t="s">
        <v>651</v>
      </c>
      <c r="Q229" s="1" t="s">
        <v>652</v>
      </c>
      <c r="R229" s="1" t="s">
        <v>653</v>
      </c>
      <c r="S229" s="1" t="s">
        <v>654</v>
      </c>
      <c r="T229" s="1" t="str">
        <f>CONCATENATE(Data_Feedback[[#This Row],[Histoire]], "(AS. ",Data_Feedback[[#This Row],[Aire de Santé]], ")")</f>
        <v>Que les médecins permettent aux membres de la communaté de participer aux funerailles pendant les EDS(AS. Paida)</v>
      </c>
      <c r="U229" s="1" t="str">
        <f>CONCATENATE(Data_Feedback[[#This Row],[Mot Clé.FR]], "(",Data_Feedback[[#This Row],[Maladie.FR]], ")")</f>
        <v>Il faut inclure la famille du décédé (Ebola)</v>
      </c>
      <c r="V229" s="1" t="str">
        <f>IFERROR(INDEX(Theme[Thème_FR],MATCH(Data_Feedback[[#This Row],[Motcle.Maladie]],Theme[Mot cle maladie], )),"No Theme")</f>
        <v>Enterrements</v>
      </c>
      <c r="Y229" s="1"/>
      <c r="AG229" t="s">
        <v>47</v>
      </c>
      <c r="AH229" t="s">
        <v>48</v>
      </c>
      <c r="AI229" s="1" t="s">
        <v>944</v>
      </c>
      <c r="AJ229" s="1" t="s">
        <v>223</v>
      </c>
    </row>
    <row r="230" spans="1:36" x14ac:dyDescent="0.25">
      <c r="A230" s="1" t="s">
        <v>945</v>
      </c>
      <c r="B230" s="1" t="s">
        <v>6003</v>
      </c>
      <c r="C230" s="2">
        <v>44491</v>
      </c>
      <c r="D230" s="1" t="s">
        <v>507</v>
      </c>
      <c r="E230" s="1" t="s">
        <v>35</v>
      </c>
      <c r="F230" s="1" t="s">
        <v>219</v>
      </c>
      <c r="G230" s="1" t="s">
        <v>914</v>
      </c>
      <c r="H230" s="1" t="s">
        <v>37</v>
      </c>
      <c r="I230" s="1" t="s">
        <v>38</v>
      </c>
      <c r="J230" s="1" t="s">
        <v>946</v>
      </c>
      <c r="K230">
        <v>5</v>
      </c>
      <c r="L230" s="1" t="s">
        <v>40</v>
      </c>
      <c r="M230" s="1" t="s">
        <v>40</v>
      </c>
      <c r="N230" s="1" t="s">
        <v>41</v>
      </c>
      <c r="O230" s="1" t="s">
        <v>42</v>
      </c>
      <c r="P230" s="1" t="s">
        <v>154</v>
      </c>
      <c r="Q230" s="1" t="s">
        <v>155</v>
      </c>
      <c r="R230" s="1" t="s">
        <v>308</v>
      </c>
      <c r="S230" s="1" t="s">
        <v>309</v>
      </c>
      <c r="T230" s="1" t="str">
        <f>CONCATENATE(Data_Feedback[[#This Row],[Histoire]], "(AS. ",Data_Feedback[[#This Row],[Aire de Santé]], ")")</f>
        <v>Au CTE on tue tout celui qui est d'une famille pauvre(AS. Paida)</v>
      </c>
      <c r="U230" s="1" t="str">
        <f>CONCATENATE(Data_Feedback[[#This Row],[Mot Clé.FR]], "(",Data_Feedback[[#This Row],[Maladie.FR]], ")")</f>
        <v>Manque de confiance: CTE (faire du mal aux des gens) (Ebola)</v>
      </c>
      <c r="V230" s="1" t="str">
        <f>IFERROR(INDEX(Theme[Thème_FR],MATCH(Data_Feedback[[#This Row],[Motcle.Maladie]],Theme[Mot cle maladie], )),"No Theme")</f>
        <v>Politique et réponse</v>
      </c>
      <c r="Y230" s="1"/>
      <c r="AG230" t="s">
        <v>47</v>
      </c>
      <c r="AH230" t="s">
        <v>48</v>
      </c>
      <c r="AI230" s="1" t="s">
        <v>947</v>
      </c>
      <c r="AJ230" s="1" t="s">
        <v>223</v>
      </c>
    </row>
    <row r="231" spans="1:36" x14ac:dyDescent="0.25">
      <c r="A231" s="1" t="s">
        <v>948</v>
      </c>
      <c r="B231" s="1" t="s">
        <v>6003</v>
      </c>
      <c r="C231" s="2">
        <v>44491</v>
      </c>
      <c r="D231" s="1" t="s">
        <v>507</v>
      </c>
      <c r="E231" s="1" t="s">
        <v>35</v>
      </c>
      <c r="F231" s="1" t="s">
        <v>219</v>
      </c>
      <c r="G231" s="1" t="s">
        <v>914</v>
      </c>
      <c r="H231" s="1" t="s">
        <v>37</v>
      </c>
      <c r="I231" s="1" t="s">
        <v>38</v>
      </c>
      <c r="J231" s="1" t="s">
        <v>949</v>
      </c>
      <c r="K231">
        <v>3</v>
      </c>
      <c r="L231" s="1" t="s">
        <v>40</v>
      </c>
      <c r="M231" s="1" t="s">
        <v>40</v>
      </c>
      <c r="N231" s="1" t="s">
        <v>61</v>
      </c>
      <c r="O231" s="1" t="s">
        <v>62</v>
      </c>
      <c r="P231" s="1" t="s">
        <v>444</v>
      </c>
      <c r="Q231" s="1" t="s">
        <v>445</v>
      </c>
      <c r="R231" s="1" t="s">
        <v>446</v>
      </c>
      <c r="S231" s="1" t="s">
        <v>447</v>
      </c>
      <c r="T231" s="1" t="str">
        <f>CONCATENATE(Data_Feedback[[#This Row],[Histoire]], "(AS. ",Data_Feedback[[#This Row],[Aire de Santé]], ")")</f>
        <v>Qure ceux qui sont dans la riposte  s'activent pour éradiquer ebola(AS. Paida)</v>
      </c>
      <c r="U231" s="1" t="str">
        <f>CONCATENATE(Data_Feedback[[#This Row],[Mot Clé.FR]], "(",Data_Feedback[[#This Row],[Maladie.FR]], ")")</f>
        <v>Mettre fin à l’épidémie d’Ebola (Ebola)</v>
      </c>
      <c r="V231" s="1" t="str">
        <f>IFERROR(INDEX(Theme[Thème_FR],MATCH(Data_Feedback[[#This Row],[Motcle.Maladie]],Theme[Mot cle maladie], )),"No Theme")</f>
        <v>Ebola caractéristiques et transmission</v>
      </c>
      <c r="Y231" s="1"/>
      <c r="AG231" t="s">
        <v>47</v>
      </c>
      <c r="AH231" t="s">
        <v>48</v>
      </c>
      <c r="AI231" s="1" t="s">
        <v>950</v>
      </c>
      <c r="AJ231" s="1" t="s">
        <v>223</v>
      </c>
    </row>
    <row r="232" spans="1:36" x14ac:dyDescent="0.25">
      <c r="A232" s="1" t="s">
        <v>951</v>
      </c>
      <c r="B232" s="1" t="s">
        <v>6003</v>
      </c>
      <c r="C232" s="2">
        <v>44491</v>
      </c>
      <c r="D232" s="1" t="s">
        <v>507</v>
      </c>
      <c r="E232" s="1" t="s">
        <v>35</v>
      </c>
      <c r="F232" s="1" t="s">
        <v>69</v>
      </c>
      <c r="G232" s="1" t="s">
        <v>952</v>
      </c>
      <c r="H232" s="1" t="s">
        <v>37</v>
      </c>
      <c r="I232" s="1" t="s">
        <v>38</v>
      </c>
      <c r="J232" s="1" t="s">
        <v>953</v>
      </c>
      <c r="K232">
        <v>3</v>
      </c>
      <c r="L232" s="1" t="s">
        <v>40</v>
      </c>
      <c r="M232" s="1" t="s">
        <v>40</v>
      </c>
      <c r="N232" s="1" t="s">
        <v>41</v>
      </c>
      <c r="O232" s="1" t="s">
        <v>42</v>
      </c>
      <c r="P232" s="1" t="s">
        <v>77</v>
      </c>
      <c r="Q232" s="1" t="s">
        <v>78</v>
      </c>
      <c r="R232" s="1" t="s">
        <v>79</v>
      </c>
      <c r="S232" s="1" t="s">
        <v>80</v>
      </c>
      <c r="T232" s="1" t="str">
        <f>CONCATENATE(Data_Feedback[[#This Row],[Histoire]], "(AS. ",Data_Feedback[[#This Row],[Aire de Santé]], ")")</f>
        <v>Vu que covid n'a recu sa mission, voila on cree de nouveau ebola dans le seul but de tuer en masse la communauté comme ca était le cas pour des années anterieurs(AS. Ngongolio)</v>
      </c>
      <c r="U232" s="1" t="str">
        <f>CONCATENATE(Data_Feedback[[#This Row],[Mot Clé.FR]], "(",Data_Feedback[[#This Row],[Maladie.FR]], ")")</f>
        <v>Ebola est un outil politique (Ebola)</v>
      </c>
      <c r="V232" s="1" t="str">
        <f>IFERROR(INDEX(Theme[Thème_FR],MATCH(Data_Feedback[[#This Row],[Motcle.Maladie]],Theme[Mot cle maladie], )),"No Theme")</f>
        <v>Politique et réponse</v>
      </c>
      <c r="Y232" s="1"/>
      <c r="AG232" t="s">
        <v>47</v>
      </c>
      <c r="AH232" t="s">
        <v>48</v>
      </c>
      <c r="AI232" s="1" t="s">
        <v>954</v>
      </c>
      <c r="AJ232" s="1" t="s">
        <v>88</v>
      </c>
    </row>
    <row r="233" spans="1:36" x14ac:dyDescent="0.25">
      <c r="A233" s="1" t="s">
        <v>955</v>
      </c>
      <c r="B233" s="1" t="s">
        <v>6003</v>
      </c>
      <c r="C233" s="2">
        <v>44491</v>
      </c>
      <c r="D233" s="1" t="s">
        <v>507</v>
      </c>
      <c r="E233" s="1" t="s">
        <v>35</v>
      </c>
      <c r="F233" s="1" t="s">
        <v>69</v>
      </c>
      <c r="G233" s="1" t="s">
        <v>952</v>
      </c>
      <c r="H233" s="1" t="s">
        <v>37</v>
      </c>
      <c r="I233" s="1" t="s">
        <v>38</v>
      </c>
      <c r="J233" s="1" t="s">
        <v>956</v>
      </c>
      <c r="K233">
        <v>2</v>
      </c>
      <c r="L233" s="1" t="s">
        <v>40</v>
      </c>
      <c r="M233" s="1" t="s">
        <v>40</v>
      </c>
      <c r="N233" s="1" t="s">
        <v>53</v>
      </c>
      <c r="O233" s="1" t="s">
        <v>53</v>
      </c>
      <c r="P233" s="1" t="s">
        <v>99</v>
      </c>
      <c r="Q233" s="1" t="s">
        <v>100</v>
      </c>
      <c r="R233" s="1" t="s">
        <v>329</v>
      </c>
      <c r="S233" s="1" t="s">
        <v>330</v>
      </c>
      <c r="T233" s="1" t="str">
        <f>CONCATENATE(Data_Feedback[[#This Row],[Histoire]], "(AS. ",Data_Feedback[[#This Row],[Aire de Santé]], ")")</f>
        <v>Comment detecter une personne déjà atteind d'ebola?(AS. Ngongolio)</v>
      </c>
      <c r="U233" s="1" t="str">
        <f>CONCATENATE(Data_Feedback[[#This Row],[Mot Clé.FR]], "(",Data_Feedback[[#This Row],[Maladie.FR]], ")")</f>
        <v>Les symptomes d'Ebola (Ebola)</v>
      </c>
      <c r="V233" s="1" t="str">
        <f>IFERROR(INDEX(Theme[Thème_FR],MATCH(Data_Feedback[[#This Row],[Motcle.Maladie]],Theme[Mot cle maladie], )),"No Theme")</f>
        <v>Ebola caractéristiques et transmission</v>
      </c>
      <c r="Y233" s="1"/>
      <c r="AG233" t="s">
        <v>47</v>
      </c>
      <c r="AH233" t="s">
        <v>48</v>
      </c>
      <c r="AI233" s="1" t="s">
        <v>957</v>
      </c>
      <c r="AJ233" s="1" t="s">
        <v>88</v>
      </c>
    </row>
    <row r="234" spans="1:36" x14ac:dyDescent="0.25">
      <c r="A234" s="1" t="s">
        <v>958</v>
      </c>
      <c r="B234" s="1" t="s">
        <v>6003</v>
      </c>
      <c r="C234" s="2">
        <v>44491</v>
      </c>
      <c r="D234" s="1" t="s">
        <v>507</v>
      </c>
      <c r="E234" s="1" t="s">
        <v>35</v>
      </c>
      <c r="F234" s="1" t="s">
        <v>69</v>
      </c>
      <c r="G234" s="1" t="s">
        <v>952</v>
      </c>
      <c r="H234" s="1" t="s">
        <v>37</v>
      </c>
      <c r="I234" s="1" t="s">
        <v>38</v>
      </c>
      <c r="J234" s="1" t="s">
        <v>959</v>
      </c>
      <c r="K234">
        <v>1</v>
      </c>
      <c r="L234" s="1" t="s">
        <v>40</v>
      </c>
      <c r="M234" s="1" t="s">
        <v>40</v>
      </c>
      <c r="N234" s="1" t="s">
        <v>53</v>
      </c>
      <c r="O234" s="1" t="s">
        <v>53</v>
      </c>
      <c r="P234" s="1" t="s">
        <v>568</v>
      </c>
      <c r="Q234" s="1" t="s">
        <v>569</v>
      </c>
      <c r="R234" s="1" t="s">
        <v>570</v>
      </c>
      <c r="S234" s="1" t="s">
        <v>571</v>
      </c>
      <c r="T234" s="1" t="str">
        <f>CONCATENATE(Data_Feedback[[#This Row],[Histoire]], "(AS. ",Data_Feedback[[#This Row],[Aire de Santé]], ")")</f>
        <v>Que veut dire Swaber un cadavre?(AS. Ngongolio)</v>
      </c>
      <c r="U234" s="1" t="str">
        <f>CONCATENATE(Data_Feedback[[#This Row],[Mot Clé.FR]], "(",Data_Feedback[[#This Row],[Maladie.FR]], ")")</f>
        <v>Enterrements (Ebola)</v>
      </c>
      <c r="V234" s="1" t="str">
        <f>IFERROR(INDEX(Theme[Thème_FR],MATCH(Data_Feedback[[#This Row],[Motcle.Maladie]],Theme[Mot cle maladie], )),"No Theme")</f>
        <v>Enterrements</v>
      </c>
      <c r="Y234" s="1"/>
      <c r="AG234" t="s">
        <v>47</v>
      </c>
      <c r="AH234" t="s">
        <v>48</v>
      </c>
      <c r="AI234" s="1" t="s">
        <v>960</v>
      </c>
      <c r="AJ234" s="1" t="s">
        <v>88</v>
      </c>
    </row>
    <row r="235" spans="1:36" x14ac:dyDescent="0.25">
      <c r="A235" s="1" t="s">
        <v>961</v>
      </c>
      <c r="B235" s="1" t="s">
        <v>6003</v>
      </c>
      <c r="C235" s="2">
        <v>44491</v>
      </c>
      <c r="D235" s="1" t="s">
        <v>507</v>
      </c>
      <c r="E235" s="1" t="s">
        <v>35</v>
      </c>
      <c r="F235" s="1" t="s">
        <v>69</v>
      </c>
      <c r="G235" s="1" t="s">
        <v>952</v>
      </c>
      <c r="H235" s="1" t="s">
        <v>37</v>
      </c>
      <c r="I235" s="1" t="s">
        <v>38</v>
      </c>
      <c r="J235" s="1" t="s">
        <v>962</v>
      </c>
      <c r="K235">
        <v>2</v>
      </c>
      <c r="L235" s="1" t="s">
        <v>40</v>
      </c>
      <c r="M235" s="1" t="s">
        <v>40</v>
      </c>
      <c r="N235" s="1" t="s">
        <v>61</v>
      </c>
      <c r="O235" s="1" t="s">
        <v>62</v>
      </c>
      <c r="P235" s="1" t="s">
        <v>120</v>
      </c>
      <c r="Q235" s="1" t="s">
        <v>121</v>
      </c>
      <c r="R235" s="1" t="s">
        <v>122</v>
      </c>
      <c r="S235" s="1" t="s">
        <v>123</v>
      </c>
      <c r="T235" s="1" t="str">
        <f>CONCATENATE(Data_Feedback[[#This Row],[Histoire]], "(AS. ",Data_Feedback[[#This Row],[Aire de Santé]], ")")</f>
        <v>Disponibiliser le polus vite possible les kits appropriés pouvant cahque fois accueillir les personnes contactes  ou elles seront bien surveiller afin de limiter la chaine de contamination(AS. Ngongolio)</v>
      </c>
      <c r="U235" s="1" t="str">
        <f>CONCATENATE(Data_Feedback[[#This Row],[Mot Clé.FR]], "(",Data_Feedback[[#This Row],[Maladie.FR]], ")")</f>
        <v>Autres suggestions (Ebola)</v>
      </c>
      <c r="V235" s="1" t="str">
        <f>IFERROR(INDEX(Theme[Thème_FR],MATCH(Data_Feedback[[#This Row],[Motcle.Maladie]],Theme[Mot cle maladie], )),"No Theme")</f>
        <v>Ebola feedback autres</v>
      </c>
      <c r="Y235" s="1"/>
      <c r="AG235" t="s">
        <v>47</v>
      </c>
      <c r="AH235" t="s">
        <v>48</v>
      </c>
      <c r="AI235" s="1" t="s">
        <v>963</v>
      </c>
      <c r="AJ235" s="1" t="s">
        <v>88</v>
      </c>
    </row>
    <row r="236" spans="1:36" x14ac:dyDescent="0.25">
      <c r="A236" s="1" t="s">
        <v>964</v>
      </c>
      <c r="B236" s="1" t="s">
        <v>6003</v>
      </c>
      <c r="C236" s="2">
        <v>44491</v>
      </c>
      <c r="D236" s="1" t="s">
        <v>507</v>
      </c>
      <c r="E236" s="1" t="s">
        <v>35</v>
      </c>
      <c r="F236" s="1" t="s">
        <v>69</v>
      </c>
      <c r="G236" s="1" t="s">
        <v>952</v>
      </c>
      <c r="H236" s="1" t="s">
        <v>37</v>
      </c>
      <c r="I236" s="1" t="s">
        <v>38</v>
      </c>
      <c r="J236" s="1" t="s">
        <v>965</v>
      </c>
      <c r="K236">
        <v>25</v>
      </c>
      <c r="L236" s="1" t="s">
        <v>40</v>
      </c>
      <c r="M236" s="1" t="s">
        <v>40</v>
      </c>
      <c r="N236" s="1" t="s">
        <v>144</v>
      </c>
      <c r="O236" s="1" t="s">
        <v>145</v>
      </c>
      <c r="P236" s="1" t="s">
        <v>504</v>
      </c>
      <c r="Q236" s="1" t="s">
        <v>504</v>
      </c>
      <c r="R236" s="1" t="s">
        <v>504</v>
      </c>
      <c r="S236" s="1"/>
      <c r="T236" s="1" t="str">
        <f>CONCATENATE(Data_Feedback[[#This Row],[Histoire]], "(AS. ",Data_Feedback[[#This Row],[Aire de Santé]], ")")</f>
        <v>Sentiments d'ecouragement(AS. Ngongolio)</v>
      </c>
      <c r="U236" s="1" t="str">
        <f>CONCATENATE(Data_Feedback[[#This Row],[Mot Clé.FR]], "(",Data_Feedback[[#This Row],[Maladie.FR]], ")")</f>
        <v>Encouragement(Ebola)</v>
      </c>
      <c r="V236" s="1" t="str">
        <f>IFERROR(INDEX(Theme[Thème_FR],MATCH(Data_Feedback[[#This Row],[Motcle.Maladie]],Theme[Mot cle maladie], )),"No Theme")</f>
        <v>No Theme</v>
      </c>
      <c r="Y236" s="1"/>
      <c r="AG236" t="s">
        <v>47</v>
      </c>
      <c r="AH236" t="s">
        <v>48</v>
      </c>
      <c r="AI236" s="1" t="s">
        <v>966</v>
      </c>
      <c r="AJ236" s="1" t="s">
        <v>88</v>
      </c>
    </row>
    <row r="237" spans="1:36" x14ac:dyDescent="0.25">
      <c r="A237" s="1" t="s">
        <v>967</v>
      </c>
      <c r="B237" s="1" t="s">
        <v>6003</v>
      </c>
      <c r="C237" s="2">
        <v>44491</v>
      </c>
      <c r="D237" s="1" t="s">
        <v>507</v>
      </c>
      <c r="E237" s="1" t="s">
        <v>35</v>
      </c>
      <c r="F237" s="1" t="s">
        <v>69</v>
      </c>
      <c r="G237" s="1" t="s">
        <v>952</v>
      </c>
      <c r="H237" s="1" t="s">
        <v>37</v>
      </c>
      <c r="I237" s="1" t="s">
        <v>38</v>
      </c>
      <c r="J237" s="1" t="s">
        <v>968</v>
      </c>
      <c r="K237">
        <v>4</v>
      </c>
      <c r="L237" s="1" t="s">
        <v>40</v>
      </c>
      <c r="M237" s="1" t="s">
        <v>40</v>
      </c>
      <c r="N237" s="1" t="s">
        <v>41</v>
      </c>
      <c r="O237" s="1" t="s">
        <v>42</v>
      </c>
      <c r="P237" s="1" t="s">
        <v>43</v>
      </c>
      <c r="Q237" s="1" t="s">
        <v>44</v>
      </c>
      <c r="R237" s="1" t="s">
        <v>477</v>
      </c>
      <c r="S237" s="1" t="s">
        <v>478</v>
      </c>
      <c r="T237" s="1" t="str">
        <f>CONCATENATE(Data_Feedback[[#This Row],[Histoire]], "(AS. ",Data_Feedback[[#This Row],[Aire de Santé]], ")")</f>
        <v>Bien qu'ebola existe,n'est faut pas exagerer avec les mauvais comportements dont nous avions vaincu dans la 10 emme épidemie(AS. Ngongolio)</v>
      </c>
      <c r="U237" s="1" t="str">
        <f>CONCATENATE(Data_Feedback[[#This Row],[Mot Clé.FR]], "(",Data_Feedback[[#This Row],[Maladie.FR]], ")")</f>
        <v>L'Ebola est réel (Ebola)</v>
      </c>
      <c r="V237" s="1" t="str">
        <f>IFERROR(INDEX(Theme[Thème_FR],MATCH(Data_Feedback[[#This Row],[Motcle.Maladie]],Theme[Mot cle maladie], )),"No Theme")</f>
        <v>Ebola caractéristiques et transmission</v>
      </c>
      <c r="Y237" s="1"/>
      <c r="AG237" t="s">
        <v>47</v>
      </c>
      <c r="AH237" t="s">
        <v>48</v>
      </c>
      <c r="AI237" s="1" t="s">
        <v>969</v>
      </c>
      <c r="AJ237" s="1" t="s">
        <v>88</v>
      </c>
    </row>
    <row r="238" spans="1:36" x14ac:dyDescent="0.25">
      <c r="A238" s="1" t="s">
        <v>970</v>
      </c>
      <c r="B238" s="1" t="s">
        <v>6003</v>
      </c>
      <c r="C238" s="2">
        <v>44491</v>
      </c>
      <c r="D238" s="1" t="s">
        <v>507</v>
      </c>
      <c r="E238" s="1" t="s">
        <v>35</v>
      </c>
      <c r="F238" s="1" t="s">
        <v>69</v>
      </c>
      <c r="G238" s="1" t="s">
        <v>952</v>
      </c>
      <c r="H238" s="1" t="s">
        <v>37</v>
      </c>
      <c r="I238" s="1" t="s">
        <v>38</v>
      </c>
      <c r="J238" s="1" t="s">
        <v>971</v>
      </c>
      <c r="K238">
        <v>5</v>
      </c>
      <c r="L238" s="1" t="s">
        <v>40</v>
      </c>
      <c r="M238" s="1" t="s">
        <v>40</v>
      </c>
      <c r="N238" s="1" t="s">
        <v>53</v>
      </c>
      <c r="O238" s="1" t="s">
        <v>53</v>
      </c>
      <c r="P238" s="1" t="s">
        <v>54</v>
      </c>
      <c r="Q238" s="1" t="s">
        <v>55</v>
      </c>
      <c r="R238" s="1" t="s">
        <v>56</v>
      </c>
      <c r="S238" s="1" t="s">
        <v>57</v>
      </c>
      <c r="T238" s="1" t="str">
        <f>CONCATENATE(Data_Feedback[[#This Row],[Histoire]], "(AS. ",Data_Feedback[[#This Row],[Aire de Santé]], ")")</f>
        <v>Pourquoi on ne voit que les gens de la Croix-Rouge sur terrain dans cette 13eme épidemie?(AS. Ngongolio)</v>
      </c>
      <c r="U238" s="1" t="str">
        <f>CONCATENATE(Data_Feedback[[#This Row],[Mot Clé.FR]], "(",Data_Feedback[[#This Row],[Maladie.FR]], ")")</f>
        <v>Autre questions (Ebola)</v>
      </c>
      <c r="V238" s="1" t="str">
        <f>IFERROR(INDEX(Theme[Thème_FR],MATCH(Data_Feedback[[#This Row],[Motcle.Maladie]],Theme[Mot cle maladie], )),"No Theme")</f>
        <v>Ebola feedback autres</v>
      </c>
      <c r="Y238" s="1"/>
      <c r="AG238" t="s">
        <v>47</v>
      </c>
      <c r="AH238" t="s">
        <v>48</v>
      </c>
      <c r="AI238" s="1" t="s">
        <v>972</v>
      </c>
      <c r="AJ238" s="1" t="s">
        <v>88</v>
      </c>
    </row>
    <row r="239" spans="1:36" x14ac:dyDescent="0.25">
      <c r="A239" s="1" t="s">
        <v>973</v>
      </c>
      <c r="B239" s="1" t="s">
        <v>6003</v>
      </c>
      <c r="C239" s="2">
        <v>44491</v>
      </c>
      <c r="D239" s="1" t="s">
        <v>507</v>
      </c>
      <c r="E239" s="1" t="s">
        <v>35</v>
      </c>
      <c r="F239" s="1" t="s">
        <v>69</v>
      </c>
      <c r="G239" s="1" t="s">
        <v>952</v>
      </c>
      <c r="H239" s="1" t="s">
        <v>37</v>
      </c>
      <c r="I239" s="1" t="s">
        <v>38</v>
      </c>
      <c r="J239" s="1" t="s">
        <v>974</v>
      </c>
      <c r="K239">
        <v>3</v>
      </c>
      <c r="L239" s="1" t="s">
        <v>40</v>
      </c>
      <c r="M239" s="1" t="s">
        <v>40</v>
      </c>
      <c r="N239" s="1" t="s">
        <v>53</v>
      </c>
      <c r="O239" s="1" t="s">
        <v>53</v>
      </c>
      <c r="P239" s="1" t="s">
        <v>168</v>
      </c>
      <c r="Q239" s="1" t="s">
        <v>169</v>
      </c>
      <c r="R239" s="1" t="s">
        <v>170</v>
      </c>
      <c r="S239" s="1" t="s">
        <v>171</v>
      </c>
      <c r="T239" s="1" t="str">
        <f>CONCATENATE(Data_Feedback[[#This Row],[Histoire]], "(AS. ",Data_Feedback[[#This Row],[Aire de Santé]], ")")</f>
        <v>Une personne vaccinée dans la 10eme épidemie, est il possible d'etre revaccinée?(AS. Ngongolio)</v>
      </c>
      <c r="U239" s="1" t="str">
        <f>CONCATENATE(Data_Feedback[[#This Row],[Mot Clé.FR]], "(",Data_Feedback[[#This Row],[Maladie.FR]], ")")</f>
        <v>Efficacité du vaccin (Ebola)</v>
      </c>
      <c r="V239" s="1" t="str">
        <f>IFERROR(INDEX(Theme[Thème_FR],MATCH(Data_Feedback[[#This Row],[Motcle.Maladie]],Theme[Mot cle maladie], )),"No Theme")</f>
        <v>Vaccin et vaccination</v>
      </c>
      <c r="Y239" s="1"/>
      <c r="AG239" t="s">
        <v>47</v>
      </c>
      <c r="AH239" t="s">
        <v>48</v>
      </c>
      <c r="AI239" s="1" t="s">
        <v>975</v>
      </c>
      <c r="AJ239" s="1" t="s">
        <v>88</v>
      </c>
    </row>
    <row r="240" spans="1:36" x14ac:dyDescent="0.25">
      <c r="A240" s="1" t="s">
        <v>976</v>
      </c>
      <c r="B240" s="1" t="s">
        <v>6003</v>
      </c>
      <c r="C240" s="2">
        <v>44491</v>
      </c>
      <c r="D240" s="1" t="s">
        <v>507</v>
      </c>
      <c r="E240" s="1" t="s">
        <v>35</v>
      </c>
      <c r="F240" s="1" t="s">
        <v>69</v>
      </c>
      <c r="G240" s="1" t="s">
        <v>952</v>
      </c>
      <c r="H240" s="1" t="s">
        <v>37</v>
      </c>
      <c r="I240" s="1" t="s">
        <v>38</v>
      </c>
      <c r="J240" s="1" t="s">
        <v>977</v>
      </c>
      <c r="K240">
        <v>4</v>
      </c>
      <c r="L240" s="1" t="s">
        <v>40</v>
      </c>
      <c r="M240" s="1" t="s">
        <v>40</v>
      </c>
      <c r="N240" s="1" t="s">
        <v>61</v>
      </c>
      <c r="O240" s="1" t="s">
        <v>62</v>
      </c>
      <c r="P240" s="1" t="s">
        <v>120</v>
      </c>
      <c r="Q240" s="1" t="s">
        <v>121</v>
      </c>
      <c r="R240" s="1" t="s">
        <v>376</v>
      </c>
      <c r="S240" s="1" t="s">
        <v>377</v>
      </c>
      <c r="T240" s="1" t="str">
        <f>CONCATENATE(Data_Feedback[[#This Row],[Histoire]], "(AS. ",Data_Feedback[[#This Row],[Aire de Santé]], ")")</f>
        <v>Que la securité soit effectuée dans notre zone car certaines personns negligeaient les gestes barrieres pour eviter la propagation de la MVE(AS. Ngongolio)</v>
      </c>
      <c r="U240" s="1" t="str">
        <f>CONCATENATE(Data_Feedback[[#This Row],[Mot Clé.FR]], "(",Data_Feedback[[#This Row],[Maladie.FR]], ")")</f>
        <v>Securité, mettre fin à la guerre (Ebola)</v>
      </c>
      <c r="V240" s="1" t="str">
        <f>IFERROR(INDEX(Theme[Thème_FR],MATCH(Data_Feedback[[#This Row],[Motcle.Maladie]],Theme[Mot cle maladie], )),"No Theme")</f>
        <v>Sécurité</v>
      </c>
      <c r="Y240" s="1"/>
      <c r="AG240" t="s">
        <v>47</v>
      </c>
      <c r="AH240" t="s">
        <v>48</v>
      </c>
      <c r="AI240" s="1" t="s">
        <v>978</v>
      </c>
      <c r="AJ240" s="1" t="s">
        <v>88</v>
      </c>
    </row>
    <row r="241" spans="1:36" x14ac:dyDescent="0.25">
      <c r="A241" s="1" t="s">
        <v>979</v>
      </c>
      <c r="B241" s="1" t="s">
        <v>6003</v>
      </c>
      <c r="C241" s="2">
        <v>44491</v>
      </c>
      <c r="D241" s="1" t="s">
        <v>507</v>
      </c>
      <c r="E241" s="1" t="s">
        <v>35</v>
      </c>
      <c r="F241" s="1" t="s">
        <v>69</v>
      </c>
      <c r="G241" s="1" t="s">
        <v>952</v>
      </c>
      <c r="H241" s="1" t="s">
        <v>37</v>
      </c>
      <c r="I241" s="1" t="s">
        <v>38</v>
      </c>
      <c r="J241" s="1" t="s">
        <v>754</v>
      </c>
      <c r="K241">
        <v>9</v>
      </c>
      <c r="L241" s="1" t="s">
        <v>40</v>
      </c>
      <c r="M241" s="1" t="s">
        <v>40</v>
      </c>
      <c r="N241" s="1" t="s">
        <v>144</v>
      </c>
      <c r="O241" s="1" t="s">
        <v>145</v>
      </c>
      <c r="P241" s="1" t="s">
        <v>260</v>
      </c>
      <c r="Q241" s="1" t="s">
        <v>261</v>
      </c>
      <c r="R241" s="1" t="s">
        <v>262</v>
      </c>
      <c r="S241" s="1" t="s">
        <v>263</v>
      </c>
      <c r="T241" s="1" t="str">
        <f>CONCATENATE(Data_Feedback[[#This Row],[Histoire]], "(AS. ",Data_Feedback[[#This Row],[Aire de Santé]], ")")</f>
        <v>Merci pour le rappel(AS. Ngongolio)</v>
      </c>
      <c r="U241" s="1" t="str">
        <f>CONCATENATE(Data_Feedback[[#This Row],[Mot Clé.FR]], "(",Data_Feedback[[#This Row],[Maladie.FR]], ")")</f>
        <v>Merci pour la sensibilisation (Ebola)</v>
      </c>
      <c r="V241" s="1" t="str">
        <f>IFERROR(INDEX(Theme[Thème_FR],MATCH(Data_Feedback[[#This Row],[Motcle.Maladie]],Theme[Mot cle maladie], )),"No Theme")</f>
        <v>Remerciement/encouragement</v>
      </c>
      <c r="Y241" s="1"/>
      <c r="AG241" t="s">
        <v>47</v>
      </c>
      <c r="AH241" t="s">
        <v>48</v>
      </c>
      <c r="AI241" s="1" t="s">
        <v>980</v>
      </c>
      <c r="AJ241" s="1" t="s">
        <v>88</v>
      </c>
    </row>
    <row r="242" spans="1:36" x14ac:dyDescent="0.25">
      <c r="A242" s="1" t="s">
        <v>981</v>
      </c>
      <c r="B242" s="1" t="s">
        <v>6003</v>
      </c>
      <c r="C242" s="2">
        <v>44491</v>
      </c>
      <c r="D242" s="1" t="s">
        <v>507</v>
      </c>
      <c r="E242" s="1" t="s">
        <v>35</v>
      </c>
      <c r="F242" s="1" t="s">
        <v>36</v>
      </c>
      <c r="G242" s="1"/>
      <c r="H242" s="1" t="s">
        <v>37</v>
      </c>
      <c r="I242" s="1" t="s">
        <v>38</v>
      </c>
      <c r="J242" s="1" t="s">
        <v>982</v>
      </c>
      <c r="K242">
        <v>7</v>
      </c>
      <c r="L242" s="1" t="s">
        <v>40</v>
      </c>
      <c r="M242" s="1" t="s">
        <v>40</v>
      </c>
      <c r="N242" s="1" t="s">
        <v>41</v>
      </c>
      <c r="O242" s="1" t="s">
        <v>42</v>
      </c>
      <c r="P242" s="1" t="s">
        <v>428</v>
      </c>
      <c r="Q242" s="1" t="s">
        <v>429</v>
      </c>
      <c r="R242" s="1" t="s">
        <v>430</v>
      </c>
      <c r="S242" s="1" t="s">
        <v>431</v>
      </c>
      <c r="T242" s="1" t="str">
        <f>CONCATENATE(Data_Feedback[[#This Row],[Histoire]], "(AS. ",Data_Feedback[[#This Row],[Aire de Santé]], ")")</f>
        <v>On a pas reussi a introduire corona  au sein des beniciens comme s'était avec ebola,raision pour laquelle  on fait reapparaitre ebola chez nous(AS. Kanzulinzuli)</v>
      </c>
      <c r="U242" s="1" t="str">
        <f>CONCATENATE(Data_Feedback[[#This Row],[Mot Clé.FR]], "(",Data_Feedback[[#This Row],[Maladie.FR]], ")")</f>
        <v>Origine naturelle (Ebola)</v>
      </c>
      <c r="V242" s="1" t="str">
        <f>IFERROR(INDEX(Theme[Thème_FR],MATCH(Data_Feedback[[#This Row],[Motcle.Maladie]],Theme[Mot cle maladie], )),"No Theme")</f>
        <v>Ebola caractéristiques et transmission</v>
      </c>
      <c r="Y242" s="1" t="s">
        <v>597</v>
      </c>
      <c r="AG242" t="s">
        <v>47</v>
      </c>
      <c r="AH242" t="s">
        <v>48</v>
      </c>
      <c r="AI242" s="1" t="s">
        <v>983</v>
      </c>
      <c r="AJ242" s="1" t="s">
        <v>50</v>
      </c>
    </row>
    <row r="243" spans="1:36" x14ac:dyDescent="0.25">
      <c r="A243" s="1" t="s">
        <v>984</v>
      </c>
      <c r="B243" s="1" t="s">
        <v>6003</v>
      </c>
      <c r="C243" s="2">
        <v>44491</v>
      </c>
      <c r="D243" s="1" t="s">
        <v>507</v>
      </c>
      <c r="E243" s="1" t="s">
        <v>35</v>
      </c>
      <c r="F243" s="1" t="s">
        <v>36</v>
      </c>
      <c r="G243" s="1"/>
      <c r="H243" s="1" t="s">
        <v>37</v>
      </c>
      <c r="I243" s="1" t="s">
        <v>38</v>
      </c>
      <c r="J243" s="1" t="s">
        <v>985</v>
      </c>
      <c r="K243">
        <v>1</v>
      </c>
      <c r="L243" s="1" t="s">
        <v>91</v>
      </c>
      <c r="M243" s="1" t="s">
        <v>91</v>
      </c>
      <c r="N243" s="1" t="s">
        <v>41</v>
      </c>
      <c r="O243" s="1" t="s">
        <v>42</v>
      </c>
      <c r="P243" s="1" t="s">
        <v>986</v>
      </c>
      <c r="Q243" s="1" t="s">
        <v>987</v>
      </c>
      <c r="R243" s="1" t="s">
        <v>988</v>
      </c>
      <c r="S243" s="1" t="s">
        <v>989</v>
      </c>
      <c r="T243" s="1" t="str">
        <f>CONCATENATE(Data_Feedback[[#This Row],[Histoire]], "(AS. ",Data_Feedback[[#This Row],[Aire de Santé]], ")")</f>
        <v>Corona à Beni tue les personnes de 3eme age mais en europe c'est sans distinction d'age(AS. Kanzulinzuli)</v>
      </c>
      <c r="U243" s="1" t="str">
        <f>CONCATENATE(Data_Feedback[[#This Row],[Mot Clé.FR]], "(",Data_Feedback[[#This Row],[Maladie.FR]], ")")</f>
        <v>Faits et spécificités de la maladie (Covid19)</v>
      </c>
      <c r="V243" s="1" t="str">
        <f>IFERROR(INDEX(Theme[Thème_FR],MATCH(Data_Feedback[[#This Row],[Motcle.Maladie]],Theme[Mot cle maladie], )),"No Theme")</f>
        <v>CoVid19 caracteristiques et transmission</v>
      </c>
      <c r="Y243" s="1"/>
      <c r="AG243" t="s">
        <v>47</v>
      </c>
      <c r="AH243" t="s">
        <v>48</v>
      </c>
      <c r="AI243" s="1" t="s">
        <v>990</v>
      </c>
      <c r="AJ243" s="1" t="s">
        <v>50</v>
      </c>
    </row>
    <row r="244" spans="1:36" x14ac:dyDescent="0.25">
      <c r="A244" s="1" t="s">
        <v>991</v>
      </c>
      <c r="B244" s="1" t="s">
        <v>6003</v>
      </c>
      <c r="C244" s="2">
        <v>44491</v>
      </c>
      <c r="D244" s="1" t="s">
        <v>507</v>
      </c>
      <c r="E244" s="1" t="s">
        <v>35</v>
      </c>
      <c r="F244" s="1" t="s">
        <v>36</v>
      </c>
      <c r="G244" s="1"/>
      <c r="H244" s="1" t="s">
        <v>37</v>
      </c>
      <c r="I244" s="1" t="s">
        <v>38</v>
      </c>
      <c r="J244" s="1" t="s">
        <v>992</v>
      </c>
      <c r="K244">
        <v>2</v>
      </c>
      <c r="L244" s="1" t="s">
        <v>40</v>
      </c>
      <c r="M244" s="1" t="s">
        <v>40</v>
      </c>
      <c r="N244" s="1" t="s">
        <v>53</v>
      </c>
      <c r="O244" s="1" t="s">
        <v>53</v>
      </c>
      <c r="P244" s="1" t="s">
        <v>99</v>
      </c>
      <c r="Q244" s="1" t="s">
        <v>100</v>
      </c>
      <c r="R244" s="1" t="s">
        <v>101</v>
      </c>
      <c r="S244" s="1" t="s">
        <v>102</v>
      </c>
      <c r="T244" s="1" t="str">
        <f>CONCATENATE(Data_Feedback[[#This Row],[Histoire]], "(AS. ",Data_Feedback[[#This Row],[Aire de Santé]], ")")</f>
        <v>Pourquoi ebola reapparait à Beni alorsqu'il venait de finir?(AS. Kanzulinzuli)</v>
      </c>
      <c r="U244" s="1" t="str">
        <f>CONCATENATE(Data_Feedback[[#This Row],[Mot Clé.FR]], "(",Data_Feedback[[#This Row],[Maladie.FR]], ")")</f>
        <v>Les faits et spécificités d’Ebola (Ebola)</v>
      </c>
      <c r="V244" s="1" t="str">
        <f>IFERROR(INDEX(Theme[Thème_FR],MATCH(Data_Feedback[[#This Row],[Motcle.Maladie]],Theme[Mot cle maladie], )),"No Theme")</f>
        <v>Ebola caractéristiques et transmission</v>
      </c>
      <c r="Y244" s="1"/>
      <c r="AG244" t="s">
        <v>47</v>
      </c>
      <c r="AH244" t="s">
        <v>48</v>
      </c>
      <c r="AI244" s="1" t="s">
        <v>993</v>
      </c>
      <c r="AJ244" s="1" t="s">
        <v>50</v>
      </c>
    </row>
    <row r="245" spans="1:36" x14ac:dyDescent="0.25">
      <c r="A245" s="1" t="s">
        <v>994</v>
      </c>
      <c r="B245" s="1" t="s">
        <v>6003</v>
      </c>
      <c r="C245" s="2">
        <v>44491</v>
      </c>
      <c r="D245" s="1" t="s">
        <v>507</v>
      </c>
      <c r="E245" s="1" t="s">
        <v>35</v>
      </c>
      <c r="F245" s="1" t="s">
        <v>36</v>
      </c>
      <c r="G245" s="1"/>
      <c r="H245" s="1" t="s">
        <v>37</v>
      </c>
      <c r="I245" s="1" t="s">
        <v>38</v>
      </c>
      <c r="J245" s="1" t="s">
        <v>995</v>
      </c>
      <c r="K245">
        <v>6</v>
      </c>
      <c r="L245" s="1" t="s">
        <v>40</v>
      </c>
      <c r="M245" s="1" t="s">
        <v>40</v>
      </c>
      <c r="N245" s="1" t="s">
        <v>53</v>
      </c>
      <c r="O245" s="1" t="s">
        <v>53</v>
      </c>
      <c r="P245" s="1" t="s">
        <v>621</v>
      </c>
      <c r="Q245" s="1" t="s">
        <v>621</v>
      </c>
      <c r="R245" s="1" t="s">
        <v>622</v>
      </c>
      <c r="S245" s="1" t="s">
        <v>623</v>
      </c>
      <c r="T245" s="1" t="str">
        <f>CONCATENATE(Data_Feedback[[#This Row],[Histoire]], "(AS. ",Data_Feedback[[#This Row],[Aire de Santé]], ")")</f>
        <v>En jouant au football, peut on se contaminer?(AS. Kanzulinzuli)</v>
      </c>
      <c r="U245" s="1" t="str">
        <f>CONCATENATE(Data_Feedback[[#This Row],[Mot Clé.FR]], "(",Data_Feedback[[#This Row],[Maladie.FR]], ")")</f>
        <v>Transmission du virus Ebola (Ebola)</v>
      </c>
      <c r="V245" s="1" t="str">
        <f>IFERROR(INDEX(Theme[Thème_FR],MATCH(Data_Feedback[[#This Row],[Motcle.Maladie]],Theme[Mot cle maladie], )),"No Theme")</f>
        <v>Ebola caractéristiques et transmission</v>
      </c>
      <c r="Y245" s="1"/>
      <c r="AG245" t="s">
        <v>47</v>
      </c>
      <c r="AH245" t="s">
        <v>48</v>
      </c>
      <c r="AI245" s="1" t="s">
        <v>996</v>
      </c>
      <c r="AJ245" s="1" t="s">
        <v>50</v>
      </c>
    </row>
    <row r="246" spans="1:36" x14ac:dyDescent="0.25">
      <c r="A246" s="1" t="s">
        <v>997</v>
      </c>
      <c r="B246" s="1" t="s">
        <v>6003</v>
      </c>
      <c r="C246" s="2">
        <v>44491</v>
      </c>
      <c r="D246" s="1" t="s">
        <v>507</v>
      </c>
      <c r="E246" s="1" t="s">
        <v>35</v>
      </c>
      <c r="F246" s="1" t="s">
        <v>36</v>
      </c>
      <c r="G246" s="1"/>
      <c r="H246" s="1" t="s">
        <v>37</v>
      </c>
      <c r="I246" s="1" t="s">
        <v>38</v>
      </c>
      <c r="J246" s="1" t="s">
        <v>998</v>
      </c>
      <c r="K246">
        <v>5</v>
      </c>
      <c r="L246" s="1" t="s">
        <v>40</v>
      </c>
      <c r="M246" s="1" t="s">
        <v>40</v>
      </c>
      <c r="N246" s="1" t="s">
        <v>53</v>
      </c>
      <c r="O246" s="1" t="s">
        <v>53</v>
      </c>
      <c r="P246" s="1" t="s">
        <v>621</v>
      </c>
      <c r="Q246" s="1" t="s">
        <v>621</v>
      </c>
      <c r="R246" s="1" t="s">
        <v>622</v>
      </c>
      <c r="S246" s="1" t="s">
        <v>623</v>
      </c>
      <c r="T246" s="1" t="str">
        <f>CONCATENATE(Data_Feedback[[#This Row],[Histoire]], "(AS. ",Data_Feedback[[#This Row],[Aire de Santé]], ")")</f>
        <v>Lorsque nous portons les memes souliers chaque jours, ne pouvons nous pas nous contaminer d'ebola?(AS. Kanzulinzuli)</v>
      </c>
      <c r="U246" s="1" t="str">
        <f>CONCATENATE(Data_Feedback[[#This Row],[Mot Clé.FR]], "(",Data_Feedback[[#This Row],[Maladie.FR]], ")")</f>
        <v>Transmission du virus Ebola (Ebola)</v>
      </c>
      <c r="V246" s="1" t="str">
        <f>IFERROR(INDEX(Theme[Thème_FR],MATCH(Data_Feedback[[#This Row],[Motcle.Maladie]],Theme[Mot cle maladie], )),"No Theme")</f>
        <v>Ebola caractéristiques et transmission</v>
      </c>
      <c r="Y246" s="1"/>
      <c r="AG246" t="s">
        <v>47</v>
      </c>
      <c r="AH246" t="s">
        <v>48</v>
      </c>
      <c r="AI246" s="1" t="s">
        <v>999</v>
      </c>
      <c r="AJ246" s="1" t="s">
        <v>50</v>
      </c>
    </row>
    <row r="247" spans="1:36" x14ac:dyDescent="0.25">
      <c r="A247" s="1" t="s">
        <v>1000</v>
      </c>
      <c r="B247" s="1" t="s">
        <v>6003</v>
      </c>
      <c r="C247" s="30">
        <v>44491</v>
      </c>
      <c r="D247" s="1" t="s">
        <v>507</v>
      </c>
      <c r="E247" s="1" t="s">
        <v>35</v>
      </c>
      <c r="F247" s="1" t="s">
        <v>36</v>
      </c>
      <c r="G247" s="1"/>
      <c r="H247" s="1" t="s">
        <v>37</v>
      </c>
      <c r="I247" s="1" t="s">
        <v>38</v>
      </c>
      <c r="J247" s="1" t="s">
        <v>1001</v>
      </c>
      <c r="K247">
        <v>3</v>
      </c>
      <c r="L247" s="1" t="s">
        <v>40</v>
      </c>
      <c r="M247" s="1" t="s">
        <v>40</v>
      </c>
      <c r="N247" s="1" t="s">
        <v>144</v>
      </c>
      <c r="O247" s="1" t="s">
        <v>145</v>
      </c>
      <c r="P247" s="1" t="s">
        <v>260</v>
      </c>
      <c r="Q247" s="1" t="s">
        <v>261</v>
      </c>
      <c r="R247" s="1" t="s">
        <v>262</v>
      </c>
      <c r="S247" s="1" t="s">
        <v>263</v>
      </c>
      <c r="T247" s="1" t="s">
        <v>3144</v>
      </c>
      <c r="U247" s="1" t="s">
        <v>1475</v>
      </c>
      <c r="V247" s="1" t="str">
        <f>IFERROR(INDEX(Theme[Thème_FR],MATCH(Data_Feedback[[#This Row],[Motcle.Maladie]],Theme[Mot cle maladie], )),"No Theme")</f>
        <v>Remerciement/encouragement</v>
      </c>
      <c r="Y247" s="1"/>
      <c r="AI247" s="1"/>
      <c r="AJ247" s="1"/>
    </row>
    <row r="248" spans="1:36" x14ac:dyDescent="0.25">
      <c r="A248" s="1" t="s">
        <v>1838</v>
      </c>
      <c r="B248" s="1" t="s">
        <v>6003</v>
      </c>
      <c r="C248" s="30">
        <v>44494</v>
      </c>
      <c r="D248" s="1" t="s">
        <v>1839</v>
      </c>
      <c r="E248" s="1" t="s">
        <v>35</v>
      </c>
      <c r="F248" s="1" t="s">
        <v>127</v>
      </c>
      <c r="G248" s="1" t="s">
        <v>1840</v>
      </c>
      <c r="H248" s="1" t="s">
        <v>718</v>
      </c>
      <c r="I248" s="1" t="s">
        <v>719</v>
      </c>
      <c r="J248" s="1" t="s">
        <v>1841</v>
      </c>
      <c r="K248">
        <v>2</v>
      </c>
      <c r="L248" s="1" t="s">
        <v>40</v>
      </c>
      <c r="M248" s="1" t="s">
        <v>40</v>
      </c>
      <c r="N248" s="1" t="s">
        <v>144</v>
      </c>
      <c r="O248" s="1" t="s">
        <v>145</v>
      </c>
      <c r="P248" s="1" t="s">
        <v>260</v>
      </c>
      <c r="Q248" s="1" t="s">
        <v>261</v>
      </c>
      <c r="R248" s="1" t="s">
        <v>262</v>
      </c>
      <c r="S248" s="1" t="s">
        <v>263</v>
      </c>
      <c r="T248" s="1" t="s">
        <v>3145</v>
      </c>
      <c r="U248" s="1" t="s">
        <v>1475</v>
      </c>
      <c r="V248" s="1" t="str">
        <f>IFERROR(INDEX(Theme[Thème_FR],MATCH(Data_Feedback[[#This Row],[Motcle.Maladie]],Theme[Mot cle maladie], )),"No Theme")</f>
        <v>Remerciement/encouragement</v>
      </c>
      <c r="Y248" s="1"/>
      <c r="AI248" s="1"/>
      <c r="AJ248" s="1"/>
    </row>
    <row r="249" spans="1:36" x14ac:dyDescent="0.25">
      <c r="A249" s="1" t="s">
        <v>1842</v>
      </c>
      <c r="B249" s="1" t="s">
        <v>6003</v>
      </c>
      <c r="C249" s="30">
        <v>44494</v>
      </c>
      <c r="D249" s="1" t="s">
        <v>1839</v>
      </c>
      <c r="E249" s="1" t="s">
        <v>35</v>
      </c>
      <c r="F249" s="1" t="s">
        <v>127</v>
      </c>
      <c r="G249" s="1" t="s">
        <v>1843</v>
      </c>
      <c r="H249" s="1" t="s">
        <v>718</v>
      </c>
      <c r="I249" s="1" t="s">
        <v>719</v>
      </c>
      <c r="J249" s="1" t="s">
        <v>1844</v>
      </c>
      <c r="K249">
        <v>1</v>
      </c>
      <c r="L249" s="1" t="s">
        <v>40</v>
      </c>
      <c r="M249" s="1" t="s">
        <v>40</v>
      </c>
      <c r="N249" s="1" t="s">
        <v>41</v>
      </c>
      <c r="O249" s="1" t="s">
        <v>42</v>
      </c>
      <c r="P249" s="1" t="s">
        <v>83</v>
      </c>
      <c r="Q249" s="1" t="s">
        <v>84</v>
      </c>
      <c r="R249" s="1" t="s">
        <v>1845</v>
      </c>
      <c r="S249" s="1" t="s">
        <v>1592</v>
      </c>
      <c r="T249" s="1" t="s">
        <v>3474</v>
      </c>
      <c r="U249" s="1" t="s">
        <v>1593</v>
      </c>
      <c r="V249" s="1" t="str">
        <f>IFERROR(INDEX(Theme[Thème_FR],MATCH(Data_Feedback[[#This Row],[Motcle.Maladie]],Theme[Mot cle maladie], )),"No Theme")</f>
        <v>Ebola contre d'autres préoccupations</v>
      </c>
      <c r="Y249" s="1"/>
      <c r="AI249" s="1"/>
      <c r="AJ249" s="1"/>
    </row>
    <row r="250" spans="1:36" x14ac:dyDescent="0.25">
      <c r="A250" s="1" t="s">
        <v>1846</v>
      </c>
      <c r="B250" s="1" t="s">
        <v>6003</v>
      </c>
      <c r="C250" s="30">
        <v>44494</v>
      </c>
      <c r="D250" s="1" t="s">
        <v>1839</v>
      </c>
      <c r="E250" s="1" t="s">
        <v>35</v>
      </c>
      <c r="F250" s="1" t="s">
        <v>127</v>
      </c>
      <c r="G250" s="1" t="s">
        <v>1843</v>
      </c>
      <c r="H250" s="1" t="s">
        <v>718</v>
      </c>
      <c r="I250" s="1" t="s">
        <v>719</v>
      </c>
      <c r="J250" s="1" t="s">
        <v>1847</v>
      </c>
      <c r="K250">
        <v>4</v>
      </c>
      <c r="L250" s="1" t="s">
        <v>40</v>
      </c>
      <c r="M250" s="1" t="s">
        <v>40</v>
      </c>
      <c r="N250" s="1" t="s">
        <v>41</v>
      </c>
      <c r="O250" s="1" t="s">
        <v>42</v>
      </c>
      <c r="P250" s="1" t="s">
        <v>83</v>
      </c>
      <c r="Q250" s="1" t="s">
        <v>84</v>
      </c>
      <c r="R250" s="1" t="s">
        <v>1845</v>
      </c>
      <c r="S250" s="1" t="s">
        <v>1592</v>
      </c>
      <c r="T250" s="1" t="s">
        <v>3475</v>
      </c>
      <c r="U250" s="1" t="s">
        <v>1593</v>
      </c>
      <c r="V250" s="1" t="str">
        <f>IFERROR(INDEX(Theme[Thème_FR],MATCH(Data_Feedback[[#This Row],[Motcle.Maladie]],Theme[Mot cle maladie], )),"No Theme")</f>
        <v>Ebola contre d'autres préoccupations</v>
      </c>
      <c r="Y250" s="1"/>
      <c r="AI250" s="1"/>
      <c r="AJ250" s="1"/>
    </row>
    <row r="251" spans="1:36" x14ac:dyDescent="0.25">
      <c r="A251" s="1" t="s">
        <v>1848</v>
      </c>
      <c r="B251" s="1" t="s">
        <v>6003</v>
      </c>
      <c r="C251" s="30">
        <v>44494</v>
      </c>
      <c r="D251" s="1" t="s">
        <v>1839</v>
      </c>
      <c r="E251" s="1" t="s">
        <v>35</v>
      </c>
      <c r="F251" s="1" t="s">
        <v>127</v>
      </c>
      <c r="G251" s="1" t="s">
        <v>1843</v>
      </c>
      <c r="H251" s="1" t="s">
        <v>718</v>
      </c>
      <c r="I251" s="1" t="s">
        <v>719</v>
      </c>
      <c r="J251" s="1" t="s">
        <v>1849</v>
      </c>
      <c r="K251">
        <v>1</v>
      </c>
      <c r="L251" s="1" t="s">
        <v>40</v>
      </c>
      <c r="M251" s="1" t="s">
        <v>40</v>
      </c>
      <c r="N251" s="1" t="s">
        <v>53</v>
      </c>
      <c r="O251" s="1" t="s">
        <v>53</v>
      </c>
      <c r="P251" s="1" t="s">
        <v>113</v>
      </c>
      <c r="Q251" s="1" t="s">
        <v>114</v>
      </c>
      <c r="R251" s="1" t="s">
        <v>485</v>
      </c>
      <c r="S251" s="1" t="s">
        <v>486</v>
      </c>
      <c r="T251" s="1" t="s">
        <v>2165</v>
      </c>
      <c r="U251" s="1" t="s">
        <v>1783</v>
      </c>
      <c r="V251" s="1" t="str">
        <f>IFERROR(INDEX(Theme[Thème_FR],MATCH(Data_Feedback[[#This Row],[Motcle.Maladie]],Theme[Mot cle maladie], )),"No Theme")</f>
        <v>Suivi contacts, guéries, personnes spécifiques</v>
      </c>
      <c r="Y251" s="1"/>
      <c r="AI251" s="1"/>
      <c r="AJ251" s="1"/>
    </row>
    <row r="252" spans="1:36" x14ac:dyDescent="0.25">
      <c r="A252" s="1" t="s">
        <v>1850</v>
      </c>
      <c r="B252" s="1" t="s">
        <v>6003</v>
      </c>
      <c r="C252" s="30">
        <v>44494</v>
      </c>
      <c r="D252" s="1" t="s">
        <v>1839</v>
      </c>
      <c r="E252" s="1" t="s">
        <v>35</v>
      </c>
      <c r="F252" s="1" t="s">
        <v>127</v>
      </c>
      <c r="G252" s="1" t="s">
        <v>1843</v>
      </c>
      <c r="H252" s="1" t="s">
        <v>718</v>
      </c>
      <c r="I252" s="1" t="s">
        <v>719</v>
      </c>
      <c r="J252" s="1" t="s">
        <v>1851</v>
      </c>
      <c r="K252">
        <v>1</v>
      </c>
      <c r="L252" s="1" t="s">
        <v>40</v>
      </c>
      <c r="M252" s="1" t="s">
        <v>40</v>
      </c>
      <c r="N252" s="1" t="s">
        <v>61</v>
      </c>
      <c r="O252" s="1" t="s">
        <v>62</v>
      </c>
      <c r="P252" s="1" t="s">
        <v>334</v>
      </c>
      <c r="Q252" s="1" t="s">
        <v>335</v>
      </c>
      <c r="R252" s="1" t="s">
        <v>1852</v>
      </c>
      <c r="S252" s="1" t="s">
        <v>1496</v>
      </c>
      <c r="T252" s="1" t="s">
        <v>3504</v>
      </c>
      <c r="U252" s="1" t="s">
        <v>1497</v>
      </c>
      <c r="V252" s="1" t="str">
        <f>IFERROR(INDEX(Theme[Thème_FR],MATCH(Data_Feedback[[#This Row],[Motcle.Maladie]],Theme[Mot cle maladie], )),"No Theme")</f>
        <v>Communication/sensibilisation</v>
      </c>
      <c r="Y252" s="1"/>
      <c r="AI252" s="1"/>
      <c r="AJ252" s="1"/>
    </row>
    <row r="253" spans="1:36" x14ac:dyDescent="0.25">
      <c r="A253" s="1" t="s">
        <v>1853</v>
      </c>
      <c r="B253" s="1" t="s">
        <v>6003</v>
      </c>
      <c r="C253" s="30">
        <v>44494</v>
      </c>
      <c r="D253" s="1" t="s">
        <v>1839</v>
      </c>
      <c r="E253" s="1" t="s">
        <v>35</v>
      </c>
      <c r="F253" s="1" t="s">
        <v>127</v>
      </c>
      <c r="G253" s="1" t="s">
        <v>127</v>
      </c>
      <c r="H253" s="1" t="s">
        <v>718</v>
      </c>
      <c r="I253" s="1" t="s">
        <v>719</v>
      </c>
      <c r="J253" s="1" t="s">
        <v>1854</v>
      </c>
      <c r="K253">
        <v>1</v>
      </c>
      <c r="L253" s="1" t="s">
        <v>40</v>
      </c>
      <c r="M253" s="1" t="s">
        <v>40</v>
      </c>
      <c r="N253" s="1" t="s">
        <v>53</v>
      </c>
      <c r="O253" s="1" t="s">
        <v>53</v>
      </c>
      <c r="P253" s="1" t="s">
        <v>99</v>
      </c>
      <c r="Q253" s="1" t="s">
        <v>100</v>
      </c>
      <c r="R253" s="1" t="s">
        <v>329</v>
      </c>
      <c r="S253" s="1" t="s">
        <v>330</v>
      </c>
      <c r="T253" s="1" t="s">
        <v>2164</v>
      </c>
      <c r="U253" s="1" t="s">
        <v>1523</v>
      </c>
      <c r="V253" s="1" t="str">
        <f>IFERROR(INDEX(Theme[Thème_FR],MATCH(Data_Feedback[[#This Row],[Motcle.Maladie]],Theme[Mot cle maladie], )),"No Theme")</f>
        <v>Ebola caractéristiques et transmission</v>
      </c>
      <c r="Y253" s="1"/>
      <c r="AI253" s="1"/>
      <c r="AJ253" s="1"/>
    </row>
    <row r="254" spans="1:36" x14ac:dyDescent="0.25">
      <c r="A254" s="1" t="s">
        <v>1855</v>
      </c>
      <c r="B254" s="1" t="s">
        <v>6003</v>
      </c>
      <c r="C254" s="30">
        <v>44496</v>
      </c>
      <c r="D254" s="1" t="s">
        <v>1839</v>
      </c>
      <c r="E254" s="1" t="s">
        <v>35</v>
      </c>
      <c r="F254" s="1" t="s">
        <v>127</v>
      </c>
      <c r="G254" s="1" t="s">
        <v>127</v>
      </c>
      <c r="H254" s="1" t="s">
        <v>718</v>
      </c>
      <c r="I254" s="1" t="s">
        <v>719</v>
      </c>
      <c r="J254" s="1" t="s">
        <v>1856</v>
      </c>
      <c r="K254">
        <v>1</v>
      </c>
      <c r="L254" s="1" t="s">
        <v>40</v>
      </c>
      <c r="M254" s="1" t="s">
        <v>40</v>
      </c>
      <c r="N254" s="1" t="s">
        <v>53</v>
      </c>
      <c r="O254" s="1" t="s">
        <v>53</v>
      </c>
      <c r="P254" s="1" t="s">
        <v>99</v>
      </c>
      <c r="Q254" s="1" t="s">
        <v>100</v>
      </c>
      <c r="R254" s="1" t="s">
        <v>1857</v>
      </c>
      <c r="S254" s="1" t="s">
        <v>1546</v>
      </c>
      <c r="T254" s="1" t="s">
        <v>2129</v>
      </c>
      <c r="U254" s="1" t="s">
        <v>1547</v>
      </c>
      <c r="V254" s="1" t="str">
        <f>IFERROR(INDEX(Theme[Thème_FR],MATCH(Data_Feedback[[#This Row],[Motcle.Maladie]],Theme[Mot cle maladie], )),"No Theme")</f>
        <v>Ebola caractéristiques et transmission</v>
      </c>
      <c r="Y254" s="1"/>
      <c r="AI254" s="1"/>
      <c r="AJ254" s="1"/>
    </row>
    <row r="255" spans="1:36" x14ac:dyDescent="0.25">
      <c r="A255" s="1" t="s">
        <v>1858</v>
      </c>
      <c r="B255" s="1" t="s">
        <v>6003</v>
      </c>
      <c r="C255" s="30">
        <v>44496</v>
      </c>
      <c r="D255" s="1" t="s">
        <v>1839</v>
      </c>
      <c r="E255" s="1" t="s">
        <v>35</v>
      </c>
      <c r="F255" s="1" t="s">
        <v>127</v>
      </c>
      <c r="G255" s="1" t="s">
        <v>127</v>
      </c>
      <c r="H255" s="1" t="s">
        <v>718</v>
      </c>
      <c r="I255" s="1" t="s">
        <v>719</v>
      </c>
      <c r="J255" s="1" t="s">
        <v>1859</v>
      </c>
      <c r="K255">
        <v>2</v>
      </c>
      <c r="L255" s="1" t="s">
        <v>40</v>
      </c>
      <c r="M255" s="1" t="s">
        <v>40</v>
      </c>
      <c r="N255" s="1" t="s">
        <v>53</v>
      </c>
      <c r="O255" s="1" t="s">
        <v>53</v>
      </c>
      <c r="P255" s="1" t="s">
        <v>811</v>
      </c>
      <c r="Q255" s="1" t="s">
        <v>812</v>
      </c>
      <c r="R255" s="1" t="s">
        <v>813</v>
      </c>
      <c r="S255" s="1" t="s">
        <v>814</v>
      </c>
      <c r="T255" s="1" t="s">
        <v>2154</v>
      </c>
      <c r="U255" s="1" t="s">
        <v>1510</v>
      </c>
      <c r="V255" s="1" t="str">
        <f>IFERROR(INDEX(Theme[Thème_FR],MATCH(Data_Feedback[[#This Row],[Motcle.Maladie]],Theme[Mot cle maladie], )),"No Theme")</f>
        <v>Ebola caractéristiques et transmission</v>
      </c>
      <c r="Y255" s="1"/>
      <c r="AI255" s="1"/>
      <c r="AJ255" s="1"/>
    </row>
    <row r="256" spans="1:36" x14ac:dyDescent="0.25">
      <c r="A256" s="1" t="s">
        <v>1860</v>
      </c>
      <c r="B256" s="1" t="s">
        <v>6003</v>
      </c>
      <c r="C256" s="30">
        <v>44496</v>
      </c>
      <c r="D256" s="1" t="s">
        <v>1839</v>
      </c>
      <c r="E256" s="1" t="s">
        <v>35</v>
      </c>
      <c r="F256" s="1" t="s">
        <v>127</v>
      </c>
      <c r="G256" s="1" t="s">
        <v>127</v>
      </c>
      <c r="H256" s="1" t="s">
        <v>718</v>
      </c>
      <c r="I256" s="1" t="s">
        <v>719</v>
      </c>
      <c r="J256" s="1" t="s">
        <v>1861</v>
      </c>
      <c r="K256">
        <v>1</v>
      </c>
      <c r="L256" s="1" t="s">
        <v>40</v>
      </c>
      <c r="M256" s="1" t="s">
        <v>40</v>
      </c>
      <c r="N256" s="1" t="s">
        <v>61</v>
      </c>
      <c r="O256" s="1" t="s">
        <v>62</v>
      </c>
      <c r="P256" s="1" t="s">
        <v>444</v>
      </c>
      <c r="Q256" s="1" t="s">
        <v>445</v>
      </c>
      <c r="R256" s="1" t="s">
        <v>446</v>
      </c>
      <c r="S256" s="1" t="s">
        <v>447</v>
      </c>
      <c r="T256" s="1" t="s">
        <v>3298</v>
      </c>
      <c r="U256" s="1" t="s">
        <v>1553</v>
      </c>
      <c r="V256" s="1" t="str">
        <f>IFERROR(INDEX(Theme[Thème_FR],MATCH(Data_Feedback[[#This Row],[Motcle.Maladie]],Theme[Mot cle maladie], )),"No Theme")</f>
        <v>Ebola caractéristiques et transmission</v>
      </c>
      <c r="Y256" s="1"/>
      <c r="AI256" s="1"/>
      <c r="AJ256" s="1"/>
    </row>
    <row r="257" spans="1:36" x14ac:dyDescent="0.25">
      <c r="A257" s="1" t="s">
        <v>1862</v>
      </c>
      <c r="B257" s="1" t="s">
        <v>6003</v>
      </c>
      <c r="C257" s="30">
        <v>44496</v>
      </c>
      <c r="D257" s="1" t="s">
        <v>1839</v>
      </c>
      <c r="E257" s="1" t="s">
        <v>35</v>
      </c>
      <c r="F257" s="1" t="s">
        <v>127</v>
      </c>
      <c r="G257" s="1" t="s">
        <v>127</v>
      </c>
      <c r="H257" s="1" t="s">
        <v>718</v>
      </c>
      <c r="I257" s="1" t="s">
        <v>719</v>
      </c>
      <c r="J257" s="1" t="s">
        <v>1863</v>
      </c>
      <c r="K257">
        <v>1</v>
      </c>
      <c r="L257" s="1" t="s">
        <v>40</v>
      </c>
      <c r="M257" s="1" t="s">
        <v>40</v>
      </c>
      <c r="N257" s="1" t="s">
        <v>41</v>
      </c>
      <c r="O257" s="1" t="s">
        <v>42</v>
      </c>
      <c r="P257" s="1" t="s">
        <v>282</v>
      </c>
      <c r="Q257" s="1" t="s">
        <v>283</v>
      </c>
      <c r="R257" s="1" t="s">
        <v>284</v>
      </c>
      <c r="S257" s="1" t="s">
        <v>285</v>
      </c>
      <c r="T257" s="1" t="s">
        <v>3417</v>
      </c>
      <c r="U257" s="1" t="s">
        <v>1711</v>
      </c>
      <c r="V257" s="1" t="str">
        <f>IFERROR(INDEX(Theme[Thème_FR],MATCH(Data_Feedback[[#This Row],[Motcle.Maladie]],Theme[Mot cle maladie], )),"No Theme")</f>
        <v>Politique et réponse</v>
      </c>
      <c r="Y257" s="1"/>
      <c r="AI257" s="1"/>
      <c r="AJ257" s="1"/>
    </row>
    <row r="258" spans="1:36" x14ac:dyDescent="0.25">
      <c r="A258" s="1" t="s">
        <v>1864</v>
      </c>
      <c r="B258" s="1" t="s">
        <v>6003</v>
      </c>
      <c r="C258" s="30">
        <v>44496</v>
      </c>
      <c r="D258" s="1" t="s">
        <v>1839</v>
      </c>
      <c r="E258" s="1" t="s">
        <v>35</v>
      </c>
      <c r="F258" s="1" t="s">
        <v>127</v>
      </c>
      <c r="G258" s="1" t="s">
        <v>127</v>
      </c>
      <c r="H258" s="1" t="s">
        <v>718</v>
      </c>
      <c r="I258" s="1" t="s">
        <v>719</v>
      </c>
      <c r="J258" s="1" t="s">
        <v>1865</v>
      </c>
      <c r="K258">
        <v>2</v>
      </c>
      <c r="L258" s="1" t="s">
        <v>40</v>
      </c>
      <c r="M258" s="1" t="s">
        <v>40</v>
      </c>
      <c r="N258" s="1" t="s">
        <v>41</v>
      </c>
      <c r="O258" s="1" t="s">
        <v>42</v>
      </c>
      <c r="P258" s="1" t="s">
        <v>71</v>
      </c>
      <c r="Q258" s="1" t="s">
        <v>72</v>
      </c>
      <c r="R258" s="1" t="s">
        <v>73</v>
      </c>
      <c r="S258" s="1" t="s">
        <v>74</v>
      </c>
      <c r="T258" s="1" t="s">
        <v>3342</v>
      </c>
      <c r="U258" s="1" t="s">
        <v>1550</v>
      </c>
      <c r="V258" s="1" t="str">
        <f>IFERROR(INDEX(Theme[Thème_FR],MATCH(Data_Feedback[[#This Row],[Motcle.Maladie]],Theme[Mot cle maladie], )),"No Theme")</f>
        <v>Ebola caractéristiques et transmission</v>
      </c>
      <c r="Y258" s="1"/>
      <c r="AI258" s="1"/>
      <c r="AJ258" s="1"/>
    </row>
    <row r="259" spans="1:36" x14ac:dyDescent="0.25">
      <c r="A259" s="1" t="s">
        <v>1866</v>
      </c>
      <c r="B259" s="1" t="s">
        <v>6003</v>
      </c>
      <c r="C259" s="30">
        <v>44496</v>
      </c>
      <c r="D259" s="1" t="s">
        <v>1839</v>
      </c>
      <c r="E259" s="1" t="s">
        <v>35</v>
      </c>
      <c r="F259" s="1" t="s">
        <v>127</v>
      </c>
      <c r="G259" s="1" t="s">
        <v>127</v>
      </c>
      <c r="H259" s="1" t="s">
        <v>718</v>
      </c>
      <c r="I259" s="1" t="s">
        <v>719</v>
      </c>
      <c r="J259" s="1" t="s">
        <v>1867</v>
      </c>
      <c r="K259">
        <v>1</v>
      </c>
      <c r="L259" s="1" t="s">
        <v>40</v>
      </c>
      <c r="M259" s="1" t="s">
        <v>40</v>
      </c>
      <c r="N259" s="1" t="s">
        <v>41</v>
      </c>
      <c r="O259" s="1" t="s">
        <v>42</v>
      </c>
      <c r="P259" s="1" t="s">
        <v>83</v>
      </c>
      <c r="Q259" s="1" t="s">
        <v>84</v>
      </c>
      <c r="R259" s="1" t="s">
        <v>85</v>
      </c>
      <c r="S259" s="1" t="s">
        <v>86</v>
      </c>
      <c r="T259" s="1" t="s">
        <v>3415</v>
      </c>
      <c r="U259" s="1" t="s">
        <v>1578</v>
      </c>
      <c r="V259" s="1" t="str">
        <f>IFERROR(INDEX(Theme[Thème_FR],MATCH(Data_Feedback[[#This Row],[Motcle.Maladie]],Theme[Mot cle maladie], )),"No Theme")</f>
        <v>Ebola feedback autres</v>
      </c>
      <c r="Y259" s="1"/>
      <c r="AI259" s="1"/>
      <c r="AJ259" s="1"/>
    </row>
    <row r="260" spans="1:36" x14ac:dyDescent="0.25">
      <c r="A260" s="1" t="s">
        <v>1868</v>
      </c>
      <c r="B260" s="1" t="s">
        <v>6003</v>
      </c>
      <c r="C260" s="30">
        <v>44496</v>
      </c>
      <c r="D260" s="1" t="s">
        <v>1839</v>
      </c>
      <c r="E260" s="1" t="s">
        <v>35</v>
      </c>
      <c r="F260" s="1" t="s">
        <v>127</v>
      </c>
      <c r="G260" s="1" t="s">
        <v>127</v>
      </c>
      <c r="H260" s="1" t="s">
        <v>718</v>
      </c>
      <c r="I260" s="1" t="s">
        <v>719</v>
      </c>
      <c r="J260" s="1" t="s">
        <v>1869</v>
      </c>
      <c r="K260">
        <v>1</v>
      </c>
      <c r="L260" s="1" t="s">
        <v>40</v>
      </c>
      <c r="M260" s="1" t="s">
        <v>40</v>
      </c>
      <c r="N260" s="1" t="s">
        <v>53</v>
      </c>
      <c r="O260" s="1" t="s">
        <v>53</v>
      </c>
      <c r="P260" s="1" t="s">
        <v>621</v>
      </c>
      <c r="Q260" s="1" t="s">
        <v>621</v>
      </c>
      <c r="R260" s="1" t="s">
        <v>622</v>
      </c>
      <c r="S260" s="1" t="s">
        <v>623</v>
      </c>
      <c r="T260" s="1" t="s">
        <v>2123</v>
      </c>
      <c r="U260" s="1" t="s">
        <v>1520</v>
      </c>
      <c r="V260" s="1" t="str">
        <f>IFERROR(INDEX(Theme[Thème_FR],MATCH(Data_Feedback[[#This Row],[Motcle.Maladie]],Theme[Mot cle maladie], )),"No Theme")</f>
        <v>Ebola caractéristiques et transmission</v>
      </c>
      <c r="Y260" s="1"/>
      <c r="AI260" s="1"/>
      <c r="AJ260" s="1"/>
    </row>
    <row r="261" spans="1:36" x14ac:dyDescent="0.25">
      <c r="A261" s="1" t="s">
        <v>1870</v>
      </c>
      <c r="B261" s="1" t="s">
        <v>6003</v>
      </c>
      <c r="C261" s="30">
        <v>44496</v>
      </c>
      <c r="D261" s="1" t="s">
        <v>1839</v>
      </c>
      <c r="E261" s="1" t="s">
        <v>35</v>
      </c>
      <c r="F261" s="1" t="s">
        <v>127</v>
      </c>
      <c r="G261" s="1" t="s">
        <v>127</v>
      </c>
      <c r="H261" s="1" t="s">
        <v>718</v>
      </c>
      <c r="I261" s="1" t="s">
        <v>719</v>
      </c>
      <c r="J261" s="1" t="s">
        <v>1871</v>
      </c>
      <c r="K261">
        <v>2</v>
      </c>
      <c r="L261" s="1" t="s">
        <v>40</v>
      </c>
      <c r="M261" s="1" t="s">
        <v>40</v>
      </c>
      <c r="N261" s="1" t="s">
        <v>61</v>
      </c>
      <c r="O261" s="1" t="s">
        <v>62</v>
      </c>
      <c r="P261" s="1" t="s">
        <v>334</v>
      </c>
      <c r="Q261" s="1" t="s">
        <v>335</v>
      </c>
      <c r="R261" s="1" t="s">
        <v>336</v>
      </c>
      <c r="S261" s="1" t="s">
        <v>337</v>
      </c>
      <c r="T261" s="1" t="s">
        <v>3277</v>
      </c>
      <c r="U261" s="1" t="s">
        <v>1489</v>
      </c>
      <c r="V261" s="1" t="str">
        <f>IFERROR(INDEX(Theme[Thème_FR],MATCH(Data_Feedback[[#This Row],[Motcle.Maladie]],Theme[Mot cle maladie], )),"No Theme")</f>
        <v>Communication/sensibilisation</v>
      </c>
      <c r="Y261" s="1"/>
      <c r="AI261" s="1"/>
      <c r="AJ261" s="1"/>
    </row>
    <row r="262" spans="1:36" x14ac:dyDescent="0.25">
      <c r="A262" s="1" t="s">
        <v>1872</v>
      </c>
      <c r="B262" s="1" t="s">
        <v>6003</v>
      </c>
      <c r="C262" s="30">
        <v>44496</v>
      </c>
      <c r="D262" s="1" t="s">
        <v>1839</v>
      </c>
      <c r="E262" s="1" t="s">
        <v>35</v>
      </c>
      <c r="F262" s="1" t="s">
        <v>127</v>
      </c>
      <c r="G262" s="1" t="s">
        <v>127</v>
      </c>
      <c r="H262" s="1" t="s">
        <v>718</v>
      </c>
      <c r="I262" s="1" t="s">
        <v>719</v>
      </c>
      <c r="J262" s="1" t="s">
        <v>1873</v>
      </c>
      <c r="K262">
        <v>2</v>
      </c>
      <c r="L262" s="1" t="s">
        <v>40</v>
      </c>
      <c r="M262" s="1" t="s">
        <v>40</v>
      </c>
      <c r="N262" s="1" t="s">
        <v>41</v>
      </c>
      <c r="O262" s="1" t="s">
        <v>42</v>
      </c>
      <c r="P262" s="1" t="s">
        <v>43</v>
      </c>
      <c r="Q262" s="1" t="s">
        <v>44</v>
      </c>
      <c r="R262" s="1" t="s">
        <v>45</v>
      </c>
      <c r="S262" s="1" t="s">
        <v>46</v>
      </c>
      <c r="T262" s="1" t="s">
        <v>3381</v>
      </c>
      <c r="U262" s="1" t="s">
        <v>1504</v>
      </c>
      <c r="V262" s="1" t="str">
        <f>IFERROR(INDEX(Theme[Thème_FR],MATCH(Data_Feedback[[#This Row],[Motcle.Maladie]],Theme[Mot cle maladie], )),"No Theme")</f>
        <v>Ebola caractéristiques et transmission</v>
      </c>
      <c r="Y262" s="1"/>
      <c r="AI262" s="1"/>
      <c r="AJ262" s="1"/>
    </row>
    <row r="263" spans="1:36" x14ac:dyDescent="0.25">
      <c r="A263" s="1" t="s">
        <v>1874</v>
      </c>
      <c r="B263" s="1" t="s">
        <v>6003</v>
      </c>
      <c r="C263" s="30">
        <v>44496</v>
      </c>
      <c r="D263" s="1" t="s">
        <v>1839</v>
      </c>
      <c r="E263" s="1" t="s">
        <v>35</v>
      </c>
      <c r="F263" s="1" t="s">
        <v>127</v>
      </c>
      <c r="G263" s="1" t="s">
        <v>127</v>
      </c>
      <c r="H263" s="1" t="s">
        <v>718</v>
      </c>
      <c r="I263" s="1" t="s">
        <v>719</v>
      </c>
      <c r="J263" s="1" t="s">
        <v>1875</v>
      </c>
      <c r="K263">
        <v>1</v>
      </c>
      <c r="L263" s="1" t="s">
        <v>40</v>
      </c>
      <c r="M263" s="1" t="s">
        <v>40</v>
      </c>
      <c r="N263" s="1" t="s">
        <v>53</v>
      </c>
      <c r="O263" s="1" t="s">
        <v>53</v>
      </c>
      <c r="P263" s="1" t="s">
        <v>811</v>
      </c>
      <c r="Q263" s="1" t="s">
        <v>812</v>
      </c>
      <c r="R263" s="1" t="s">
        <v>813</v>
      </c>
      <c r="S263" s="1" t="s">
        <v>814</v>
      </c>
      <c r="T263" s="1" t="s">
        <v>2155</v>
      </c>
      <c r="U263" s="1" t="s">
        <v>1510</v>
      </c>
      <c r="V263" s="1" t="str">
        <f>IFERROR(INDEX(Theme[Thème_FR],MATCH(Data_Feedback[[#This Row],[Motcle.Maladie]],Theme[Mot cle maladie], )),"No Theme")</f>
        <v>Ebola caractéristiques et transmission</v>
      </c>
      <c r="Y263" s="1"/>
      <c r="AI263" s="1"/>
      <c r="AJ263" s="1"/>
    </row>
    <row r="264" spans="1:36" x14ac:dyDescent="0.25">
      <c r="A264" s="1" t="s">
        <v>1876</v>
      </c>
      <c r="B264" s="1" t="s">
        <v>6003</v>
      </c>
      <c r="C264" s="30">
        <v>44496</v>
      </c>
      <c r="D264" s="1" t="s">
        <v>1839</v>
      </c>
      <c r="E264" s="1" t="s">
        <v>35</v>
      </c>
      <c r="F264" s="1" t="s">
        <v>127</v>
      </c>
      <c r="G264" s="1" t="s">
        <v>127</v>
      </c>
      <c r="H264" s="1" t="s">
        <v>718</v>
      </c>
      <c r="I264" s="1" t="s">
        <v>719</v>
      </c>
      <c r="J264" s="1" t="s">
        <v>1877</v>
      </c>
      <c r="K264">
        <v>1</v>
      </c>
      <c r="L264" s="1" t="s">
        <v>40</v>
      </c>
      <c r="M264" s="1" t="s">
        <v>40</v>
      </c>
      <c r="N264" s="1" t="s">
        <v>53</v>
      </c>
      <c r="O264" s="1" t="s">
        <v>53</v>
      </c>
      <c r="P264" s="1" t="s">
        <v>168</v>
      </c>
      <c r="Q264" s="1" t="s">
        <v>169</v>
      </c>
      <c r="R264" s="1" t="s">
        <v>177</v>
      </c>
      <c r="S264" s="1" t="s">
        <v>178</v>
      </c>
      <c r="T264" s="1" t="s">
        <v>2148</v>
      </c>
      <c r="U264" s="1" t="s">
        <v>1788</v>
      </c>
      <c r="V264" s="1" t="str">
        <f>IFERROR(INDEX(Theme[Thème_FR],MATCH(Data_Feedback[[#This Row],[Motcle.Maladie]],Theme[Mot cle maladie], )),"No Theme")</f>
        <v>Vaccin et vaccination</v>
      </c>
      <c r="Y264" s="1"/>
      <c r="AI264" s="1"/>
      <c r="AJ264" s="1"/>
    </row>
    <row r="265" spans="1:36" x14ac:dyDescent="0.25">
      <c r="A265" s="1" t="s">
        <v>1878</v>
      </c>
      <c r="B265" s="1" t="s">
        <v>6003</v>
      </c>
      <c r="C265" s="30">
        <v>44496</v>
      </c>
      <c r="D265" s="1" t="s">
        <v>1839</v>
      </c>
      <c r="E265" s="1" t="s">
        <v>35</v>
      </c>
      <c r="F265" s="1" t="s">
        <v>127</v>
      </c>
      <c r="G265" s="1" t="s">
        <v>127</v>
      </c>
      <c r="H265" s="1" t="s">
        <v>718</v>
      </c>
      <c r="I265" s="1" t="s">
        <v>719</v>
      </c>
      <c r="J265" s="1" t="s">
        <v>1879</v>
      </c>
      <c r="K265">
        <v>3</v>
      </c>
      <c r="L265" s="1" t="s">
        <v>40</v>
      </c>
      <c r="M265" s="1" t="s">
        <v>40</v>
      </c>
      <c r="N265" s="1" t="s">
        <v>41</v>
      </c>
      <c r="O265" s="1" t="s">
        <v>42</v>
      </c>
      <c r="P265" s="1" t="s">
        <v>77</v>
      </c>
      <c r="Q265" s="1" t="s">
        <v>78</v>
      </c>
      <c r="R265" s="1" t="s">
        <v>79</v>
      </c>
      <c r="S265" s="1" t="s">
        <v>80</v>
      </c>
      <c r="T265" s="1" t="s">
        <v>3390</v>
      </c>
      <c r="U265" s="1" t="s">
        <v>1599</v>
      </c>
      <c r="V265" s="1" t="str">
        <f>IFERROR(INDEX(Theme[Thème_FR],MATCH(Data_Feedback[[#This Row],[Motcle.Maladie]],Theme[Mot cle maladie], )),"No Theme")</f>
        <v>Politique et réponse</v>
      </c>
      <c r="Y265" s="1"/>
      <c r="AI265" s="1"/>
      <c r="AJ265" s="1"/>
    </row>
    <row r="266" spans="1:36" x14ac:dyDescent="0.25">
      <c r="A266" s="1" t="s">
        <v>1880</v>
      </c>
      <c r="B266" s="1" t="s">
        <v>6003</v>
      </c>
      <c r="C266" s="30">
        <v>44496</v>
      </c>
      <c r="D266" s="1" t="s">
        <v>1839</v>
      </c>
      <c r="E266" s="1" t="s">
        <v>35</v>
      </c>
      <c r="F266" s="1" t="s">
        <v>127</v>
      </c>
      <c r="G266" s="1" t="s">
        <v>127</v>
      </c>
      <c r="H266" s="1" t="s">
        <v>718</v>
      </c>
      <c r="I266" s="1" t="s">
        <v>719</v>
      </c>
      <c r="J266" s="1" t="s">
        <v>1881</v>
      </c>
      <c r="K266">
        <v>1</v>
      </c>
      <c r="L266" s="1" t="s">
        <v>40</v>
      </c>
      <c r="M266" s="1" t="s">
        <v>40</v>
      </c>
      <c r="N266" s="1" t="s">
        <v>53</v>
      </c>
      <c r="O266" s="1" t="s">
        <v>53</v>
      </c>
      <c r="P266" s="1" t="s">
        <v>237</v>
      </c>
      <c r="Q266" s="1" t="s">
        <v>238</v>
      </c>
      <c r="R266" s="1" t="s">
        <v>239</v>
      </c>
      <c r="S266" s="1" t="s">
        <v>240</v>
      </c>
      <c r="T266" s="1" t="s">
        <v>2141</v>
      </c>
      <c r="U266" s="1" t="s">
        <v>1830</v>
      </c>
      <c r="V266" s="1" t="str">
        <f>IFERROR(INDEX(Theme[Thème_FR],MATCH(Data_Feedback[[#This Row],[Motcle.Maladie]],Theme[Mot cle maladie], )),"No Theme")</f>
        <v>No Theme</v>
      </c>
      <c r="Y266" s="1"/>
      <c r="AI266" s="1"/>
      <c r="AJ266" s="1"/>
    </row>
    <row r="267" spans="1:36" x14ac:dyDescent="0.25">
      <c r="A267" s="1" t="s">
        <v>1882</v>
      </c>
      <c r="B267" s="1" t="s">
        <v>6003</v>
      </c>
      <c r="C267" s="30">
        <v>44496</v>
      </c>
      <c r="D267" s="1" t="s">
        <v>1839</v>
      </c>
      <c r="E267" s="1" t="s">
        <v>35</v>
      </c>
      <c r="F267" s="1" t="s">
        <v>127</v>
      </c>
      <c r="G267" s="1" t="s">
        <v>127</v>
      </c>
      <c r="H267" s="1" t="s">
        <v>718</v>
      </c>
      <c r="I267" s="1" t="s">
        <v>719</v>
      </c>
      <c r="J267" s="1" t="s">
        <v>1883</v>
      </c>
      <c r="K267">
        <v>6</v>
      </c>
      <c r="L267" s="1" t="s">
        <v>40</v>
      </c>
      <c r="M267" s="1" t="s">
        <v>40</v>
      </c>
      <c r="N267" s="1" t="s">
        <v>53</v>
      </c>
      <c r="O267" s="1" t="s">
        <v>53</v>
      </c>
      <c r="P267" s="1" t="s">
        <v>568</v>
      </c>
      <c r="Q267" s="1" t="s">
        <v>569</v>
      </c>
      <c r="R267" s="1" t="s">
        <v>570</v>
      </c>
      <c r="S267" s="1" t="s">
        <v>571</v>
      </c>
      <c r="T267" s="1" t="s">
        <v>2142</v>
      </c>
      <c r="U267" s="1" t="s">
        <v>1714</v>
      </c>
      <c r="V267" s="1" t="str">
        <f>IFERROR(INDEX(Theme[Thème_FR],MATCH(Data_Feedback[[#This Row],[Motcle.Maladie]],Theme[Mot cle maladie], )),"No Theme")</f>
        <v>Enterrements</v>
      </c>
      <c r="Y267" s="1"/>
      <c r="AI267" s="1"/>
      <c r="AJ267" s="1"/>
    </row>
    <row r="268" spans="1:36" x14ac:dyDescent="0.25">
      <c r="A268" s="1" t="s">
        <v>1884</v>
      </c>
      <c r="B268" s="1" t="s">
        <v>6003</v>
      </c>
      <c r="C268" s="30">
        <v>44496</v>
      </c>
      <c r="D268" s="1" t="s">
        <v>1839</v>
      </c>
      <c r="E268" s="1" t="s">
        <v>35</v>
      </c>
      <c r="F268" s="1" t="s">
        <v>127</v>
      </c>
      <c r="G268" s="1" t="s">
        <v>127</v>
      </c>
      <c r="H268" s="1" t="s">
        <v>718</v>
      </c>
      <c r="I268" s="1" t="s">
        <v>719</v>
      </c>
      <c r="J268" s="1" t="s">
        <v>1885</v>
      </c>
      <c r="K268">
        <v>2</v>
      </c>
      <c r="L268" s="1" t="s">
        <v>40</v>
      </c>
      <c r="M268" s="1" t="s">
        <v>40</v>
      </c>
      <c r="N268" s="1" t="s">
        <v>41</v>
      </c>
      <c r="O268" s="1" t="s">
        <v>42</v>
      </c>
      <c r="P268" s="1" t="s">
        <v>154</v>
      </c>
      <c r="Q268" s="1" t="s">
        <v>155</v>
      </c>
      <c r="R268" s="1" t="s">
        <v>156</v>
      </c>
      <c r="S268" s="1" t="s">
        <v>157</v>
      </c>
      <c r="T268" s="1" t="s">
        <v>3423</v>
      </c>
      <c r="U268" s="1" t="s">
        <v>1668</v>
      </c>
      <c r="V268" s="1" t="str">
        <f>IFERROR(INDEX(Theme[Thème_FR],MATCH(Data_Feedback[[#This Row],[Motcle.Maladie]],Theme[Mot cle maladie], )),"No Theme")</f>
        <v>Politique et réponse</v>
      </c>
      <c r="Y268" s="1"/>
      <c r="AI268" s="1"/>
      <c r="AJ268" s="1"/>
    </row>
    <row r="269" spans="1:36" x14ac:dyDescent="0.25">
      <c r="A269" s="1" t="s">
        <v>1886</v>
      </c>
      <c r="B269" s="1" t="s">
        <v>6003</v>
      </c>
      <c r="C269" s="30">
        <v>44496</v>
      </c>
      <c r="D269" s="1" t="s">
        <v>1839</v>
      </c>
      <c r="E269" s="1" t="s">
        <v>35</v>
      </c>
      <c r="F269" s="1" t="s">
        <v>127</v>
      </c>
      <c r="G269" s="1" t="s">
        <v>127</v>
      </c>
      <c r="H269" s="1" t="s">
        <v>718</v>
      </c>
      <c r="I269" s="1" t="s">
        <v>719</v>
      </c>
      <c r="J269" s="1" t="s">
        <v>1887</v>
      </c>
      <c r="K269">
        <v>2</v>
      </c>
      <c r="L269" s="1" t="s">
        <v>40</v>
      </c>
      <c r="M269" s="1" t="s">
        <v>40</v>
      </c>
      <c r="N269" s="1" t="s">
        <v>41</v>
      </c>
      <c r="O269" s="1" t="s">
        <v>42</v>
      </c>
      <c r="P269" s="1" t="s">
        <v>43</v>
      </c>
      <c r="Q269" s="1" t="s">
        <v>44</v>
      </c>
      <c r="R269" s="1" t="s">
        <v>477</v>
      </c>
      <c r="S269" s="1" t="s">
        <v>478</v>
      </c>
      <c r="T269" s="1" t="s">
        <v>3408</v>
      </c>
      <c r="U269" s="1" t="s">
        <v>1566</v>
      </c>
      <c r="V269" s="1" t="str">
        <f>IFERROR(INDEX(Theme[Thème_FR],MATCH(Data_Feedback[[#This Row],[Motcle.Maladie]],Theme[Mot cle maladie], )),"No Theme")</f>
        <v>Ebola caractéristiques et transmission</v>
      </c>
      <c r="Y269" s="1"/>
      <c r="AI269" s="1"/>
      <c r="AJ269" s="1"/>
    </row>
    <row r="270" spans="1:36" x14ac:dyDescent="0.25">
      <c r="A270" s="1" t="s">
        <v>1888</v>
      </c>
      <c r="B270" s="1" t="s">
        <v>6003</v>
      </c>
      <c r="C270" s="30">
        <v>44496</v>
      </c>
      <c r="D270" s="1" t="s">
        <v>1839</v>
      </c>
      <c r="E270" s="1" t="s">
        <v>35</v>
      </c>
      <c r="F270" s="1" t="s">
        <v>127</v>
      </c>
      <c r="G270" s="1" t="s">
        <v>127</v>
      </c>
      <c r="H270" s="1" t="s">
        <v>718</v>
      </c>
      <c r="I270" s="1" t="s">
        <v>719</v>
      </c>
      <c r="J270" s="1" t="s">
        <v>1889</v>
      </c>
      <c r="K270">
        <v>1</v>
      </c>
      <c r="L270" s="1" t="s">
        <v>40</v>
      </c>
      <c r="M270" s="1" t="s">
        <v>40</v>
      </c>
      <c r="N270" s="1" t="s">
        <v>53</v>
      </c>
      <c r="O270" s="1" t="s">
        <v>53</v>
      </c>
      <c r="P270" s="1" t="s">
        <v>99</v>
      </c>
      <c r="Q270" s="1" t="s">
        <v>100</v>
      </c>
      <c r="R270" s="1" t="s">
        <v>1857</v>
      </c>
      <c r="S270" s="1" t="s">
        <v>1546</v>
      </c>
      <c r="T270" s="1" t="s">
        <v>2130</v>
      </c>
      <c r="U270" s="1" t="s">
        <v>1547</v>
      </c>
      <c r="V270" s="1" t="str">
        <f>IFERROR(INDEX(Theme[Thème_FR],MATCH(Data_Feedback[[#This Row],[Motcle.Maladie]],Theme[Mot cle maladie], )),"No Theme")</f>
        <v>Ebola caractéristiques et transmission</v>
      </c>
      <c r="Y270" s="1"/>
      <c r="AI270" s="1"/>
      <c r="AJ270" s="1"/>
    </row>
    <row r="271" spans="1:36" x14ac:dyDescent="0.25">
      <c r="A271" s="1" t="s">
        <v>1890</v>
      </c>
      <c r="B271" s="1" t="s">
        <v>6003</v>
      </c>
      <c r="C271" s="30">
        <v>44496</v>
      </c>
      <c r="D271" s="1" t="s">
        <v>1839</v>
      </c>
      <c r="E271" s="1" t="s">
        <v>35</v>
      </c>
      <c r="F271" s="1" t="s">
        <v>127</v>
      </c>
      <c r="G271" s="1" t="s">
        <v>127</v>
      </c>
      <c r="H271" s="1" t="s">
        <v>718</v>
      </c>
      <c r="I271" s="1" t="s">
        <v>719</v>
      </c>
      <c r="J271" s="1" t="s">
        <v>1891</v>
      </c>
      <c r="K271">
        <v>2</v>
      </c>
      <c r="L271" s="1" t="s">
        <v>40</v>
      </c>
      <c r="M271" s="1" t="s">
        <v>40</v>
      </c>
      <c r="N271" s="1" t="s">
        <v>144</v>
      </c>
      <c r="O271" s="1" t="s">
        <v>145</v>
      </c>
      <c r="P271" s="1" t="s">
        <v>260</v>
      </c>
      <c r="Q271" s="1" t="s">
        <v>261</v>
      </c>
      <c r="R271" s="1" t="s">
        <v>262</v>
      </c>
      <c r="S271" s="1" t="s">
        <v>263</v>
      </c>
      <c r="T271" s="1" t="s">
        <v>3146</v>
      </c>
      <c r="U271" s="1" t="s">
        <v>1475</v>
      </c>
      <c r="V271" s="1" t="str">
        <f>IFERROR(INDEX(Theme[Thème_FR],MATCH(Data_Feedback[[#This Row],[Motcle.Maladie]],Theme[Mot cle maladie], )),"No Theme")</f>
        <v>Remerciement/encouragement</v>
      </c>
      <c r="Y271" s="1"/>
      <c r="AI271" s="1"/>
      <c r="AJ271" s="1"/>
    </row>
    <row r="272" spans="1:36" x14ac:dyDescent="0.25">
      <c r="A272" s="1" t="s">
        <v>1892</v>
      </c>
      <c r="B272" s="1" t="s">
        <v>6003</v>
      </c>
      <c r="C272" s="30">
        <v>44496</v>
      </c>
      <c r="D272" s="1" t="s">
        <v>1839</v>
      </c>
      <c r="E272" s="1" t="s">
        <v>35</v>
      </c>
      <c r="F272" s="1" t="s">
        <v>1893</v>
      </c>
      <c r="G272" s="1"/>
      <c r="H272" s="1" t="s">
        <v>718</v>
      </c>
      <c r="I272" s="1" t="s">
        <v>719</v>
      </c>
      <c r="J272" s="1" t="s">
        <v>1894</v>
      </c>
      <c r="K272">
        <v>2</v>
      </c>
      <c r="L272" s="1" t="s">
        <v>40</v>
      </c>
      <c r="M272" s="1" t="s">
        <v>40</v>
      </c>
      <c r="N272" s="1" t="s">
        <v>41</v>
      </c>
      <c r="O272" s="1" t="s">
        <v>42</v>
      </c>
      <c r="P272" s="1" t="s">
        <v>130</v>
      </c>
      <c r="Q272" s="1" t="s">
        <v>131</v>
      </c>
      <c r="R272" s="1" t="s">
        <v>132</v>
      </c>
      <c r="S272" s="1" t="s">
        <v>133</v>
      </c>
      <c r="T272" s="1" t="s">
        <v>3187</v>
      </c>
      <c r="U272" s="1" t="s">
        <v>1453</v>
      </c>
      <c r="V272" s="1" t="str">
        <f>IFERROR(INDEX(Theme[Thème_FR],MATCH(Data_Feedback[[#This Row],[Motcle.Maladie]],Theme[Mot cle maladie], )),"No Theme")</f>
        <v>Politique et réponse</v>
      </c>
      <c r="Y272" s="1"/>
      <c r="AI272" s="1"/>
      <c r="AJ272" s="1"/>
    </row>
    <row r="273" spans="1:36" x14ac:dyDescent="0.25">
      <c r="A273" s="1" t="s">
        <v>1895</v>
      </c>
      <c r="B273" s="1" t="s">
        <v>6003</v>
      </c>
      <c r="C273" s="30">
        <v>44496</v>
      </c>
      <c r="D273" s="1" t="s">
        <v>1839</v>
      </c>
      <c r="E273" s="1" t="s">
        <v>35</v>
      </c>
      <c r="F273" s="1" t="s">
        <v>1893</v>
      </c>
      <c r="G273" s="1"/>
      <c r="H273" s="1" t="s">
        <v>718</v>
      </c>
      <c r="I273" s="1" t="s">
        <v>719</v>
      </c>
      <c r="J273" s="1" t="s">
        <v>1896</v>
      </c>
      <c r="K273">
        <v>2</v>
      </c>
      <c r="L273" s="1" t="s">
        <v>40</v>
      </c>
      <c r="M273" s="1" t="s">
        <v>40</v>
      </c>
      <c r="N273" s="1" t="s">
        <v>41</v>
      </c>
      <c r="O273" s="1" t="s">
        <v>42</v>
      </c>
      <c r="P273" s="1" t="s">
        <v>77</v>
      </c>
      <c r="Q273" s="1" t="s">
        <v>78</v>
      </c>
      <c r="R273" s="1" t="s">
        <v>1897</v>
      </c>
      <c r="S273" s="1" t="s">
        <v>1456</v>
      </c>
      <c r="T273" s="1" t="s">
        <v>3494</v>
      </c>
      <c r="U273" s="1" t="s">
        <v>1457</v>
      </c>
      <c r="V273" s="1" t="str">
        <f>IFERROR(INDEX(Theme[Thème_FR],MATCH(Data_Feedback[[#This Row],[Motcle.Maladie]],Theme[Mot cle maladie], )),"No Theme")</f>
        <v>Politique et réponse</v>
      </c>
      <c r="Y273" s="1"/>
      <c r="AI273" s="1"/>
      <c r="AJ273" s="1"/>
    </row>
    <row r="274" spans="1:36" x14ac:dyDescent="0.25">
      <c r="A274" s="1" t="s">
        <v>1898</v>
      </c>
      <c r="B274" s="1" t="s">
        <v>6003</v>
      </c>
      <c r="C274" s="30">
        <v>44496</v>
      </c>
      <c r="D274" s="1" t="s">
        <v>1839</v>
      </c>
      <c r="E274" s="1" t="s">
        <v>35</v>
      </c>
      <c r="F274" s="1" t="s">
        <v>1893</v>
      </c>
      <c r="G274" s="1"/>
      <c r="H274" s="1" t="s">
        <v>718</v>
      </c>
      <c r="I274" s="1" t="s">
        <v>719</v>
      </c>
      <c r="J274" s="1" t="s">
        <v>1899</v>
      </c>
      <c r="K274">
        <v>1</v>
      </c>
      <c r="L274" s="1" t="s">
        <v>40</v>
      </c>
      <c r="M274" s="1" t="s">
        <v>40</v>
      </c>
      <c r="N274" s="1" t="s">
        <v>41</v>
      </c>
      <c r="O274" s="1" t="s">
        <v>42</v>
      </c>
      <c r="P274" s="1" t="s">
        <v>77</v>
      </c>
      <c r="Q274" s="1" t="s">
        <v>78</v>
      </c>
      <c r="R274" s="1" t="s">
        <v>353</v>
      </c>
      <c r="S274" s="1" t="s">
        <v>354</v>
      </c>
      <c r="T274" s="1" t="s">
        <v>3445</v>
      </c>
      <c r="U274" s="1" t="s">
        <v>1662</v>
      </c>
      <c r="V274" s="1" t="str">
        <f>IFERROR(INDEX(Theme[Thème_FR],MATCH(Data_Feedback[[#This Row],[Motcle.Maladie]],Theme[Mot cle maladie], )),"No Theme")</f>
        <v>Politique et réponse</v>
      </c>
      <c r="Y274" s="1"/>
      <c r="AI274" s="1"/>
      <c r="AJ274" s="1"/>
    </row>
    <row r="275" spans="1:36" x14ac:dyDescent="0.25">
      <c r="A275" s="1" t="s">
        <v>1900</v>
      </c>
      <c r="B275" s="1" t="s">
        <v>6003</v>
      </c>
      <c r="C275" s="30">
        <v>44496</v>
      </c>
      <c r="D275" s="1" t="s">
        <v>1839</v>
      </c>
      <c r="E275" s="1" t="s">
        <v>35</v>
      </c>
      <c r="F275" s="1" t="s">
        <v>1893</v>
      </c>
      <c r="G275" s="1"/>
      <c r="H275" s="1" t="s">
        <v>718</v>
      </c>
      <c r="I275" s="1" t="s">
        <v>719</v>
      </c>
      <c r="J275" s="1" t="s">
        <v>1901</v>
      </c>
      <c r="K275">
        <v>1</v>
      </c>
      <c r="L275" s="1" t="s">
        <v>40</v>
      </c>
      <c r="M275" s="1" t="s">
        <v>40</v>
      </c>
      <c r="N275" s="1" t="s">
        <v>53</v>
      </c>
      <c r="O275" s="1" t="s">
        <v>53</v>
      </c>
      <c r="P275" s="1" t="s">
        <v>54</v>
      </c>
      <c r="Q275" s="1" t="s">
        <v>55</v>
      </c>
      <c r="R275" s="1" t="s">
        <v>701</v>
      </c>
      <c r="S275" s="1" t="s">
        <v>702</v>
      </c>
      <c r="T275" s="1" t="s">
        <v>2162</v>
      </c>
      <c r="U275" s="1" t="s">
        <v>1526</v>
      </c>
      <c r="V275" s="1" t="str">
        <f>IFERROR(INDEX(Theme[Thème_FR],MATCH(Data_Feedback[[#This Row],[Motcle.Maladie]],Theme[Mot cle maladie], )),"No Theme")</f>
        <v>Ebola caractéristiques et transmission</v>
      </c>
      <c r="Y275" s="1"/>
      <c r="AI275" s="1"/>
      <c r="AJ275" s="1"/>
    </row>
    <row r="276" spans="1:36" x14ac:dyDescent="0.25">
      <c r="A276" s="1" t="s">
        <v>1902</v>
      </c>
      <c r="B276" s="1" t="s">
        <v>6003</v>
      </c>
      <c r="C276" s="30">
        <v>44496</v>
      </c>
      <c r="D276" s="1" t="s">
        <v>1839</v>
      </c>
      <c r="E276" s="1" t="s">
        <v>35</v>
      </c>
      <c r="F276" s="1" t="s">
        <v>1893</v>
      </c>
      <c r="G276" s="1"/>
      <c r="H276" s="1" t="s">
        <v>718</v>
      </c>
      <c r="I276" s="1" t="s">
        <v>719</v>
      </c>
      <c r="J276" s="1" t="s">
        <v>1903</v>
      </c>
      <c r="K276">
        <v>2</v>
      </c>
      <c r="L276" s="1" t="s">
        <v>40</v>
      </c>
      <c r="M276" s="1" t="s">
        <v>40</v>
      </c>
      <c r="N276" s="1" t="s">
        <v>53</v>
      </c>
      <c r="O276" s="1" t="s">
        <v>53</v>
      </c>
      <c r="P276" s="1" t="s">
        <v>99</v>
      </c>
      <c r="Q276" s="1" t="s">
        <v>100</v>
      </c>
      <c r="R276" s="1" t="s">
        <v>1857</v>
      </c>
      <c r="S276" s="1" t="s">
        <v>1546</v>
      </c>
      <c r="T276" s="1" t="s">
        <v>2131</v>
      </c>
      <c r="U276" s="1" t="s">
        <v>1547</v>
      </c>
      <c r="V276" s="1" t="str">
        <f>IFERROR(INDEX(Theme[Thème_FR],MATCH(Data_Feedback[[#This Row],[Motcle.Maladie]],Theme[Mot cle maladie], )),"No Theme")</f>
        <v>Ebola caractéristiques et transmission</v>
      </c>
      <c r="Y276" s="1"/>
      <c r="AI276" s="1"/>
      <c r="AJ276" s="1"/>
    </row>
    <row r="277" spans="1:36" x14ac:dyDescent="0.25">
      <c r="A277" s="1" t="s">
        <v>1904</v>
      </c>
      <c r="B277" s="1" t="s">
        <v>6003</v>
      </c>
      <c r="C277" s="30">
        <v>44496</v>
      </c>
      <c r="D277" s="1" t="s">
        <v>1839</v>
      </c>
      <c r="E277" s="1" t="s">
        <v>35</v>
      </c>
      <c r="F277" s="1" t="s">
        <v>1893</v>
      </c>
      <c r="G277" s="1"/>
      <c r="H277" s="1" t="s">
        <v>718</v>
      </c>
      <c r="I277" s="1" t="s">
        <v>719</v>
      </c>
      <c r="J277" s="1" t="s">
        <v>1905</v>
      </c>
      <c r="K277">
        <v>2</v>
      </c>
      <c r="L277" s="1" t="s">
        <v>40</v>
      </c>
      <c r="M277" s="1" t="s">
        <v>40</v>
      </c>
      <c r="N277" s="1" t="s">
        <v>53</v>
      </c>
      <c r="O277" s="1" t="s">
        <v>53</v>
      </c>
      <c r="P277" s="1" t="s">
        <v>113</v>
      </c>
      <c r="Q277" s="1" t="s">
        <v>114</v>
      </c>
      <c r="R277" s="1" t="s">
        <v>485</v>
      </c>
      <c r="S277" s="1" t="s">
        <v>486</v>
      </c>
      <c r="T277" s="1" t="s">
        <v>2166</v>
      </c>
      <c r="U277" s="1" t="s">
        <v>1783</v>
      </c>
      <c r="V277" s="1" t="str">
        <f>IFERROR(INDEX(Theme[Thème_FR],MATCH(Data_Feedback[[#This Row],[Motcle.Maladie]],Theme[Mot cle maladie], )),"No Theme")</f>
        <v>Suivi contacts, guéries, personnes spécifiques</v>
      </c>
      <c r="Y277" s="1"/>
      <c r="AI277" s="1"/>
      <c r="AJ277" s="1"/>
    </row>
    <row r="278" spans="1:36" x14ac:dyDescent="0.25">
      <c r="A278" s="1" t="s">
        <v>1906</v>
      </c>
      <c r="B278" s="1" t="s">
        <v>6003</v>
      </c>
      <c r="C278" s="30">
        <v>44496</v>
      </c>
      <c r="D278" s="1" t="s">
        <v>1839</v>
      </c>
      <c r="E278" s="1" t="s">
        <v>35</v>
      </c>
      <c r="F278" s="1" t="s">
        <v>1893</v>
      </c>
      <c r="G278" s="1"/>
      <c r="H278" s="1" t="s">
        <v>718</v>
      </c>
      <c r="I278" s="1" t="s">
        <v>719</v>
      </c>
      <c r="J278" s="1" t="s">
        <v>1907</v>
      </c>
      <c r="K278">
        <v>2</v>
      </c>
      <c r="L278" s="1" t="s">
        <v>40</v>
      </c>
      <c r="M278" s="1" t="s">
        <v>40</v>
      </c>
      <c r="N278" s="1" t="s">
        <v>53</v>
      </c>
      <c r="O278" s="1" t="s">
        <v>53</v>
      </c>
      <c r="P278" s="1" t="s">
        <v>54</v>
      </c>
      <c r="Q278" s="1" t="s">
        <v>55</v>
      </c>
      <c r="R278" s="1" t="s">
        <v>701</v>
      </c>
      <c r="S278" s="1" t="s">
        <v>702</v>
      </c>
      <c r="T278" s="1" t="s">
        <v>2163</v>
      </c>
      <c r="U278" s="1" t="s">
        <v>1526</v>
      </c>
      <c r="V278" s="1" t="str">
        <f>IFERROR(INDEX(Theme[Thème_FR],MATCH(Data_Feedback[[#This Row],[Motcle.Maladie]],Theme[Mot cle maladie], )),"No Theme")</f>
        <v>Ebola caractéristiques et transmission</v>
      </c>
      <c r="Y278" s="1"/>
      <c r="AI278" s="1"/>
      <c r="AJ278" s="1"/>
    </row>
    <row r="279" spans="1:36" x14ac:dyDescent="0.25">
      <c r="A279" s="1" t="s">
        <v>1908</v>
      </c>
      <c r="B279" s="1" t="s">
        <v>6003</v>
      </c>
      <c r="C279" s="30">
        <v>44496</v>
      </c>
      <c r="D279" s="1" t="s">
        <v>1839</v>
      </c>
      <c r="E279" s="1" t="s">
        <v>35</v>
      </c>
      <c r="F279" s="1" t="s">
        <v>1893</v>
      </c>
      <c r="G279" s="1"/>
      <c r="H279" s="1" t="s">
        <v>718</v>
      </c>
      <c r="I279" s="1" t="s">
        <v>719</v>
      </c>
      <c r="J279" s="1" t="s">
        <v>1909</v>
      </c>
      <c r="K279">
        <v>3</v>
      </c>
      <c r="L279" s="1" t="s">
        <v>40</v>
      </c>
      <c r="M279" s="1" t="s">
        <v>40</v>
      </c>
      <c r="N279" s="1" t="s">
        <v>61</v>
      </c>
      <c r="O279" s="1" t="s">
        <v>62</v>
      </c>
      <c r="P279" s="1" t="s">
        <v>289</v>
      </c>
      <c r="Q279" s="1" t="s">
        <v>290</v>
      </c>
      <c r="R279" s="1" t="s">
        <v>291</v>
      </c>
      <c r="S279" s="1" t="s">
        <v>292</v>
      </c>
      <c r="T279" s="1" t="s">
        <v>3318</v>
      </c>
      <c r="U279" s="1" t="s">
        <v>1614</v>
      </c>
      <c r="V279" s="1" t="str">
        <f>IFERROR(INDEX(Theme[Thème_FR],MATCH(Data_Feedback[[#This Row],[Motcle.Maladie]],Theme[Mot cle maladie], )),"No Theme")</f>
        <v>PCI</v>
      </c>
      <c r="Y279" s="1"/>
      <c r="AI279" s="1"/>
      <c r="AJ279" s="1"/>
    </row>
    <row r="280" spans="1:36" x14ac:dyDescent="0.25">
      <c r="A280" s="1" t="s">
        <v>1910</v>
      </c>
      <c r="B280" s="1" t="s">
        <v>6003</v>
      </c>
      <c r="C280" s="30">
        <v>44496</v>
      </c>
      <c r="D280" s="1" t="s">
        <v>1839</v>
      </c>
      <c r="E280" s="1" t="s">
        <v>35</v>
      </c>
      <c r="F280" s="1" t="s">
        <v>1893</v>
      </c>
      <c r="G280" s="1"/>
      <c r="H280" s="1" t="s">
        <v>718</v>
      </c>
      <c r="I280" s="1" t="s">
        <v>719</v>
      </c>
      <c r="J280" s="1" t="s">
        <v>1911</v>
      </c>
      <c r="K280">
        <v>2</v>
      </c>
      <c r="L280" s="1" t="s">
        <v>40</v>
      </c>
      <c r="M280" s="1" t="s">
        <v>40</v>
      </c>
      <c r="N280" s="1" t="s">
        <v>144</v>
      </c>
      <c r="O280" s="1" t="s">
        <v>145</v>
      </c>
      <c r="P280" s="1" t="s">
        <v>260</v>
      </c>
      <c r="Q280" s="1" t="s">
        <v>261</v>
      </c>
      <c r="R280" s="1" t="s">
        <v>262</v>
      </c>
      <c r="S280" s="1" t="s">
        <v>263</v>
      </c>
      <c r="T280" s="1" t="s">
        <v>3147</v>
      </c>
      <c r="U280" s="1" t="s">
        <v>1475</v>
      </c>
      <c r="V280" s="1" t="str">
        <f>IFERROR(INDEX(Theme[Thème_FR],MATCH(Data_Feedback[[#This Row],[Motcle.Maladie]],Theme[Mot cle maladie], )),"No Theme")</f>
        <v>Remerciement/encouragement</v>
      </c>
      <c r="Y280" s="1"/>
      <c r="AI280" s="1"/>
      <c r="AJ280" s="1"/>
    </row>
    <row r="281" spans="1:36" x14ac:dyDescent="0.25">
      <c r="A281" s="1" t="s">
        <v>1912</v>
      </c>
      <c r="B281" s="1" t="s">
        <v>6003</v>
      </c>
      <c r="C281" s="30">
        <v>44496</v>
      </c>
      <c r="D281" s="1" t="s">
        <v>1839</v>
      </c>
      <c r="E281" s="1" t="s">
        <v>35</v>
      </c>
      <c r="F281" s="1" t="s">
        <v>1893</v>
      </c>
      <c r="G281" s="1" t="s">
        <v>1893</v>
      </c>
      <c r="H281" s="1" t="s">
        <v>718</v>
      </c>
      <c r="I281" s="1" t="s">
        <v>719</v>
      </c>
      <c r="J281" s="1" t="s">
        <v>1913</v>
      </c>
      <c r="K281">
        <v>5</v>
      </c>
      <c r="L281" s="1" t="s">
        <v>40</v>
      </c>
      <c r="M281" s="1" t="s">
        <v>40</v>
      </c>
      <c r="N281" s="1" t="s">
        <v>41</v>
      </c>
      <c r="O281" s="1" t="s">
        <v>42</v>
      </c>
      <c r="P281" s="1" t="s">
        <v>77</v>
      </c>
      <c r="Q281" s="1" t="s">
        <v>78</v>
      </c>
      <c r="R281" s="1" t="s">
        <v>79</v>
      </c>
      <c r="S281" s="1" t="s">
        <v>80</v>
      </c>
      <c r="T281" s="1" t="s">
        <v>3391</v>
      </c>
      <c r="U281" s="1" t="s">
        <v>1599</v>
      </c>
      <c r="V281" s="1" t="str">
        <f>IFERROR(INDEX(Theme[Thème_FR],MATCH(Data_Feedback[[#This Row],[Motcle.Maladie]],Theme[Mot cle maladie], )),"No Theme")</f>
        <v>Politique et réponse</v>
      </c>
      <c r="Y281" s="1"/>
      <c r="AI281" s="1"/>
      <c r="AJ281" s="1"/>
    </row>
    <row r="282" spans="1:36" x14ac:dyDescent="0.25">
      <c r="A282" s="1" t="s">
        <v>1914</v>
      </c>
      <c r="B282" s="1" t="s">
        <v>6003</v>
      </c>
      <c r="C282" s="30">
        <v>44496</v>
      </c>
      <c r="D282" s="1" t="s">
        <v>1839</v>
      </c>
      <c r="E282" s="1" t="s">
        <v>35</v>
      </c>
      <c r="F282" s="1" t="s">
        <v>1893</v>
      </c>
      <c r="G282" s="1" t="s">
        <v>1893</v>
      </c>
      <c r="H282" s="1" t="s">
        <v>718</v>
      </c>
      <c r="I282" s="1" t="s">
        <v>719</v>
      </c>
      <c r="J282" s="1" t="s">
        <v>1915</v>
      </c>
      <c r="K282">
        <v>1</v>
      </c>
      <c r="L282" s="1" t="s">
        <v>40</v>
      </c>
      <c r="M282" s="1" t="s">
        <v>40</v>
      </c>
      <c r="N282" s="1" t="s">
        <v>41</v>
      </c>
      <c r="O282" s="1" t="s">
        <v>42</v>
      </c>
      <c r="P282" s="1" t="s">
        <v>130</v>
      </c>
      <c r="Q282" s="1" t="s">
        <v>131</v>
      </c>
      <c r="R282" s="1" t="s">
        <v>132</v>
      </c>
      <c r="S282" s="1" t="s">
        <v>133</v>
      </c>
      <c r="T282" s="1" t="s">
        <v>3188</v>
      </c>
      <c r="U282" s="1" t="s">
        <v>1453</v>
      </c>
      <c r="V282" s="1" t="str">
        <f>IFERROR(INDEX(Theme[Thème_FR],MATCH(Data_Feedback[[#This Row],[Motcle.Maladie]],Theme[Mot cle maladie], )),"No Theme")</f>
        <v>Politique et réponse</v>
      </c>
      <c r="Y282" s="1"/>
      <c r="AI282" s="1"/>
      <c r="AJ282" s="1"/>
    </row>
    <row r="283" spans="1:36" x14ac:dyDescent="0.25">
      <c r="A283" s="1" t="s">
        <v>1916</v>
      </c>
      <c r="B283" s="1" t="s">
        <v>6003</v>
      </c>
      <c r="C283" s="30">
        <v>44496</v>
      </c>
      <c r="D283" s="1" t="s">
        <v>1839</v>
      </c>
      <c r="E283" s="1" t="s">
        <v>35</v>
      </c>
      <c r="F283" s="1" t="s">
        <v>1893</v>
      </c>
      <c r="G283" s="1" t="s">
        <v>1893</v>
      </c>
      <c r="H283" s="1" t="s">
        <v>718</v>
      </c>
      <c r="I283" s="1" t="s">
        <v>719</v>
      </c>
      <c r="J283" s="1" t="s">
        <v>1917</v>
      </c>
      <c r="K283">
        <v>2</v>
      </c>
      <c r="L283" s="1" t="s">
        <v>40</v>
      </c>
      <c r="M283" s="1" t="s">
        <v>40</v>
      </c>
      <c r="N283" s="1" t="s">
        <v>41</v>
      </c>
      <c r="O283" s="1" t="s">
        <v>42</v>
      </c>
      <c r="P283" s="1" t="s">
        <v>43</v>
      </c>
      <c r="Q283" s="1" t="s">
        <v>44</v>
      </c>
      <c r="R283" s="1" t="s">
        <v>1918</v>
      </c>
      <c r="S283" s="1" t="s">
        <v>1542</v>
      </c>
      <c r="T283" s="1" t="s">
        <v>3462</v>
      </c>
      <c r="U283" s="1" t="s">
        <v>1543</v>
      </c>
      <c r="V283" s="1" t="str">
        <f>IFERROR(INDEX(Theme[Thème_FR],MATCH(Data_Feedback[[#This Row],[Motcle.Maladie]],Theme[Mot cle maladie], )),"No Theme")</f>
        <v>Ebola caractéristiques et transmission</v>
      </c>
      <c r="Y283" s="1"/>
      <c r="AI283" s="1"/>
      <c r="AJ283" s="1"/>
    </row>
    <row r="284" spans="1:36" x14ac:dyDescent="0.25">
      <c r="A284" s="1" t="s">
        <v>1919</v>
      </c>
      <c r="B284" s="1" t="s">
        <v>6003</v>
      </c>
      <c r="C284" s="30">
        <v>44496</v>
      </c>
      <c r="D284" s="1" t="s">
        <v>1839</v>
      </c>
      <c r="E284" s="1" t="s">
        <v>35</v>
      </c>
      <c r="F284" s="1" t="s">
        <v>1893</v>
      </c>
      <c r="G284" s="1" t="s">
        <v>1893</v>
      </c>
      <c r="H284" s="1" t="s">
        <v>718</v>
      </c>
      <c r="I284" s="1" t="s">
        <v>719</v>
      </c>
      <c r="J284" s="1" t="s">
        <v>1920</v>
      </c>
      <c r="K284">
        <v>1</v>
      </c>
      <c r="L284" s="1" t="s">
        <v>40</v>
      </c>
      <c r="M284" s="1" t="s">
        <v>40</v>
      </c>
      <c r="N284" s="1" t="s">
        <v>53</v>
      </c>
      <c r="O284" s="1" t="s">
        <v>53</v>
      </c>
      <c r="P284" s="1" t="s">
        <v>99</v>
      </c>
      <c r="Q284" s="1" t="s">
        <v>100</v>
      </c>
      <c r="R284" s="1" t="s">
        <v>1857</v>
      </c>
      <c r="S284" s="1" t="s">
        <v>1546</v>
      </c>
      <c r="T284" s="1" t="s">
        <v>2132</v>
      </c>
      <c r="U284" s="1" t="s">
        <v>1547</v>
      </c>
      <c r="V284" s="1" t="str">
        <f>IFERROR(INDEX(Theme[Thème_FR],MATCH(Data_Feedback[[#This Row],[Motcle.Maladie]],Theme[Mot cle maladie], )),"No Theme")</f>
        <v>Ebola caractéristiques et transmission</v>
      </c>
      <c r="Y284" s="1"/>
      <c r="AI284" s="1"/>
      <c r="AJ284" s="1"/>
    </row>
    <row r="285" spans="1:36" x14ac:dyDescent="0.25">
      <c r="A285" s="1" t="s">
        <v>1921</v>
      </c>
      <c r="B285" s="1" t="s">
        <v>6003</v>
      </c>
      <c r="C285" s="30">
        <v>44496</v>
      </c>
      <c r="D285" s="1" t="s">
        <v>1839</v>
      </c>
      <c r="E285" s="1" t="s">
        <v>35</v>
      </c>
      <c r="F285" s="1" t="s">
        <v>1893</v>
      </c>
      <c r="G285" s="1" t="s">
        <v>1893</v>
      </c>
      <c r="H285" s="1" t="s">
        <v>718</v>
      </c>
      <c r="I285" s="1" t="s">
        <v>719</v>
      </c>
      <c r="J285" s="1" t="s">
        <v>1922</v>
      </c>
      <c r="K285">
        <v>1</v>
      </c>
      <c r="L285" s="1" t="s">
        <v>40</v>
      </c>
      <c r="M285" s="1" t="s">
        <v>40</v>
      </c>
      <c r="N285" s="1" t="s">
        <v>53</v>
      </c>
      <c r="O285" s="1" t="s">
        <v>53</v>
      </c>
      <c r="P285" s="1" t="s">
        <v>168</v>
      </c>
      <c r="Q285" s="1" t="s">
        <v>169</v>
      </c>
      <c r="R285" s="1" t="s">
        <v>170</v>
      </c>
      <c r="S285" s="1" t="s">
        <v>171</v>
      </c>
      <c r="T285" s="1" t="s">
        <v>2144</v>
      </c>
      <c r="U285" s="1" t="s">
        <v>1797</v>
      </c>
      <c r="V285" s="1" t="str">
        <f>IFERROR(INDEX(Theme[Thème_FR],MATCH(Data_Feedback[[#This Row],[Motcle.Maladie]],Theme[Mot cle maladie], )),"No Theme")</f>
        <v>Vaccin et vaccination</v>
      </c>
      <c r="Y285" s="1"/>
      <c r="AI285" s="1"/>
      <c r="AJ285" s="1"/>
    </row>
    <row r="286" spans="1:36" x14ac:dyDescent="0.25">
      <c r="A286" s="1" t="s">
        <v>1923</v>
      </c>
      <c r="B286" s="1" t="s">
        <v>6003</v>
      </c>
      <c r="C286" s="30">
        <v>44496</v>
      </c>
      <c r="D286" s="1" t="s">
        <v>1839</v>
      </c>
      <c r="E286" s="1" t="s">
        <v>35</v>
      </c>
      <c r="F286" s="1" t="s">
        <v>1893</v>
      </c>
      <c r="G286" s="1" t="s">
        <v>1893</v>
      </c>
      <c r="H286" s="1" t="s">
        <v>718</v>
      </c>
      <c r="I286" s="1" t="s">
        <v>719</v>
      </c>
      <c r="J286" s="1" t="s">
        <v>1924</v>
      </c>
      <c r="K286">
        <v>1</v>
      </c>
      <c r="L286" s="1" t="s">
        <v>40</v>
      </c>
      <c r="M286" s="1" t="s">
        <v>40</v>
      </c>
      <c r="N286" s="1" t="s">
        <v>53</v>
      </c>
      <c r="O286" s="1" t="s">
        <v>53</v>
      </c>
      <c r="P286" s="1" t="s">
        <v>113</v>
      </c>
      <c r="Q286" s="1" t="s">
        <v>114</v>
      </c>
      <c r="R286" s="1" t="s">
        <v>928</v>
      </c>
      <c r="S286" s="1" t="s">
        <v>929</v>
      </c>
      <c r="T286" s="1" t="s">
        <v>2151</v>
      </c>
      <c r="U286" s="1" t="s">
        <v>1697</v>
      </c>
      <c r="V286" s="1" t="str">
        <f>IFERROR(INDEX(Theme[Thème_FR],MATCH(Data_Feedback[[#This Row],[Motcle.Maladie]],Theme[Mot cle maladie], )),"No Theme")</f>
        <v>Politique et réponse</v>
      </c>
      <c r="Y286" s="1"/>
      <c r="AI286" s="1"/>
      <c r="AJ286" s="1"/>
    </row>
    <row r="287" spans="1:36" x14ac:dyDescent="0.25">
      <c r="A287" s="1" t="s">
        <v>1925</v>
      </c>
      <c r="B287" s="1" t="s">
        <v>6003</v>
      </c>
      <c r="C287" s="30">
        <v>44496</v>
      </c>
      <c r="D287" s="1" t="s">
        <v>1839</v>
      </c>
      <c r="E287" s="1" t="s">
        <v>35</v>
      </c>
      <c r="F287" s="1" t="s">
        <v>1893</v>
      </c>
      <c r="G287" s="1" t="s">
        <v>1893</v>
      </c>
      <c r="H287" s="1" t="s">
        <v>718</v>
      </c>
      <c r="I287" s="1" t="s">
        <v>719</v>
      </c>
      <c r="J287" s="1" t="s">
        <v>1926</v>
      </c>
      <c r="K287">
        <v>1</v>
      </c>
      <c r="L287" s="1" t="s">
        <v>40</v>
      </c>
      <c r="M287" s="1" t="s">
        <v>40</v>
      </c>
      <c r="N287" s="1" t="s">
        <v>61</v>
      </c>
      <c r="O287" s="1" t="s">
        <v>62</v>
      </c>
      <c r="P287" s="1" t="s">
        <v>229</v>
      </c>
      <c r="Q287" s="1" t="s">
        <v>230</v>
      </c>
      <c r="R287" s="1" t="s">
        <v>251</v>
      </c>
      <c r="S287" s="1" t="s">
        <v>252</v>
      </c>
      <c r="T287" s="1" t="s">
        <v>3367</v>
      </c>
      <c r="U287" s="1" t="s">
        <v>1650</v>
      </c>
      <c r="V287" s="1" t="str">
        <f>IFERROR(INDEX(Theme[Thème_FR],MATCH(Data_Feedback[[#This Row],[Motcle.Maladie]],Theme[Mot cle maladie], )),"No Theme")</f>
        <v>Prise en charge</v>
      </c>
      <c r="Y287" s="1"/>
      <c r="AI287" s="1"/>
      <c r="AJ287" s="1"/>
    </row>
    <row r="288" spans="1:36" x14ac:dyDescent="0.25">
      <c r="A288" s="1" t="s">
        <v>1927</v>
      </c>
      <c r="B288" s="1" t="s">
        <v>6003</v>
      </c>
      <c r="C288" s="30">
        <v>44496</v>
      </c>
      <c r="D288" s="1" t="s">
        <v>1839</v>
      </c>
      <c r="E288" s="1" t="s">
        <v>35</v>
      </c>
      <c r="F288" s="1" t="s">
        <v>1893</v>
      </c>
      <c r="G288" s="1" t="s">
        <v>1893</v>
      </c>
      <c r="H288" s="1" t="s">
        <v>718</v>
      </c>
      <c r="I288" s="1" t="s">
        <v>719</v>
      </c>
      <c r="J288" s="1" t="s">
        <v>1928</v>
      </c>
      <c r="K288">
        <v>2</v>
      </c>
      <c r="L288" s="1" t="s">
        <v>40</v>
      </c>
      <c r="M288" s="1" t="s">
        <v>40</v>
      </c>
      <c r="N288" s="1" t="s">
        <v>41</v>
      </c>
      <c r="O288" s="1" t="s">
        <v>42</v>
      </c>
      <c r="P288" s="1" t="s">
        <v>282</v>
      </c>
      <c r="Q288" s="1" t="s">
        <v>283</v>
      </c>
      <c r="R288" s="1" t="s">
        <v>1929</v>
      </c>
      <c r="S288" s="1" t="s">
        <v>1703</v>
      </c>
      <c r="T288" s="1" t="s">
        <v>3431</v>
      </c>
      <c r="U288" s="1" t="s">
        <v>1704</v>
      </c>
      <c r="V288" s="1" t="str">
        <f>IFERROR(INDEX(Theme[Thème_FR],MATCH(Data_Feedback[[#This Row],[Motcle.Maladie]],Theme[Mot cle maladie], )),"No Theme")</f>
        <v>Politique et réponse</v>
      </c>
      <c r="Y288" s="1"/>
      <c r="AI288" s="1"/>
      <c r="AJ288" s="1"/>
    </row>
    <row r="289" spans="1:36" x14ac:dyDescent="0.25">
      <c r="A289" s="1" t="s">
        <v>1930</v>
      </c>
      <c r="B289" s="1" t="s">
        <v>6003</v>
      </c>
      <c r="C289" s="30">
        <v>44496</v>
      </c>
      <c r="D289" s="1" t="s">
        <v>1839</v>
      </c>
      <c r="E289" s="1" t="s">
        <v>35</v>
      </c>
      <c r="F289" s="1" t="s">
        <v>1893</v>
      </c>
      <c r="G289" s="1" t="s">
        <v>1893</v>
      </c>
      <c r="H289" s="1" t="s">
        <v>718</v>
      </c>
      <c r="I289" s="1" t="s">
        <v>719</v>
      </c>
      <c r="J289" s="1" t="s">
        <v>1931</v>
      </c>
      <c r="K289">
        <v>1</v>
      </c>
      <c r="L289" s="1" t="s">
        <v>40</v>
      </c>
      <c r="M289" s="1" t="s">
        <v>40</v>
      </c>
      <c r="N289" s="1" t="s">
        <v>41</v>
      </c>
      <c r="O289" s="1" t="s">
        <v>42</v>
      </c>
      <c r="P289" s="1" t="s">
        <v>282</v>
      </c>
      <c r="Q289" s="1" t="s">
        <v>283</v>
      </c>
      <c r="R289" s="1" t="s">
        <v>1929</v>
      </c>
      <c r="S289" s="1" t="s">
        <v>1703</v>
      </c>
      <c r="T289" s="1" t="s">
        <v>3432</v>
      </c>
      <c r="U289" s="1" t="s">
        <v>1704</v>
      </c>
      <c r="V289" s="1" t="str">
        <f>IFERROR(INDEX(Theme[Thème_FR],MATCH(Data_Feedback[[#This Row],[Motcle.Maladie]],Theme[Mot cle maladie], )),"No Theme")</f>
        <v>Politique et réponse</v>
      </c>
      <c r="Y289" s="1"/>
      <c r="AI289" s="1"/>
      <c r="AJ289" s="1"/>
    </row>
    <row r="290" spans="1:36" x14ac:dyDescent="0.25">
      <c r="A290" s="1" t="s">
        <v>1932</v>
      </c>
      <c r="B290" s="1" t="s">
        <v>6003</v>
      </c>
      <c r="C290" s="30">
        <v>44496</v>
      </c>
      <c r="D290" s="1" t="s">
        <v>1839</v>
      </c>
      <c r="E290" s="1" t="s">
        <v>35</v>
      </c>
      <c r="F290" s="1" t="s">
        <v>1893</v>
      </c>
      <c r="G290" s="1" t="s">
        <v>1893</v>
      </c>
      <c r="H290" s="1" t="s">
        <v>718</v>
      </c>
      <c r="I290" s="1" t="s">
        <v>719</v>
      </c>
      <c r="J290" s="1" t="s">
        <v>1933</v>
      </c>
      <c r="K290">
        <v>6</v>
      </c>
      <c r="L290" s="1" t="s">
        <v>40</v>
      </c>
      <c r="M290" s="1" t="s">
        <v>40</v>
      </c>
      <c r="N290" s="1" t="s">
        <v>41</v>
      </c>
      <c r="O290" s="1" t="s">
        <v>42</v>
      </c>
      <c r="P290" s="1" t="s">
        <v>43</v>
      </c>
      <c r="Q290" s="1" t="s">
        <v>44</v>
      </c>
      <c r="R290" s="1" t="s">
        <v>477</v>
      </c>
      <c r="S290" s="1" t="s">
        <v>478</v>
      </c>
      <c r="T290" s="1" t="s">
        <v>3409</v>
      </c>
      <c r="U290" s="1" t="s">
        <v>1566</v>
      </c>
      <c r="V290" s="1" t="str">
        <f>IFERROR(INDEX(Theme[Thème_FR],MATCH(Data_Feedback[[#This Row],[Motcle.Maladie]],Theme[Mot cle maladie], )),"No Theme")</f>
        <v>Ebola caractéristiques et transmission</v>
      </c>
      <c r="Y290" s="1"/>
      <c r="AI290" s="1"/>
      <c r="AJ290" s="1"/>
    </row>
    <row r="291" spans="1:36" x14ac:dyDescent="0.25">
      <c r="A291" s="1" t="s">
        <v>1934</v>
      </c>
      <c r="B291" s="1" t="s">
        <v>6003</v>
      </c>
      <c r="C291" s="30">
        <v>44496</v>
      </c>
      <c r="D291" s="1" t="s">
        <v>1839</v>
      </c>
      <c r="E291" s="1" t="s">
        <v>35</v>
      </c>
      <c r="F291" s="1" t="s">
        <v>1893</v>
      </c>
      <c r="G291" s="1" t="s">
        <v>1893</v>
      </c>
      <c r="H291" s="1" t="s">
        <v>718</v>
      </c>
      <c r="I291" s="1" t="s">
        <v>719</v>
      </c>
      <c r="J291" s="1" t="s">
        <v>1935</v>
      </c>
      <c r="K291">
        <v>2</v>
      </c>
      <c r="L291" s="1" t="s">
        <v>40</v>
      </c>
      <c r="M291" s="1" t="s">
        <v>40</v>
      </c>
      <c r="N291" s="1" t="s">
        <v>53</v>
      </c>
      <c r="O291" s="1" t="s">
        <v>53</v>
      </c>
      <c r="P291" s="1" t="s">
        <v>621</v>
      </c>
      <c r="Q291" s="1" t="s">
        <v>621</v>
      </c>
      <c r="R291" s="1" t="s">
        <v>622</v>
      </c>
      <c r="S291" s="1" t="s">
        <v>623</v>
      </c>
      <c r="T291" s="1" t="s">
        <v>2124</v>
      </c>
      <c r="U291" s="1" t="s">
        <v>1520</v>
      </c>
      <c r="V291" s="1" t="str">
        <f>IFERROR(INDEX(Theme[Thème_FR],MATCH(Data_Feedback[[#This Row],[Motcle.Maladie]],Theme[Mot cle maladie], )),"No Theme")</f>
        <v>Ebola caractéristiques et transmission</v>
      </c>
      <c r="Y291" s="1"/>
      <c r="AI291" s="1"/>
      <c r="AJ291" s="1"/>
    </row>
    <row r="292" spans="1:36" x14ac:dyDescent="0.25">
      <c r="A292" s="1" t="s">
        <v>1936</v>
      </c>
      <c r="B292" s="1" t="s">
        <v>6003</v>
      </c>
      <c r="C292" s="30">
        <v>44496</v>
      </c>
      <c r="D292" s="1" t="s">
        <v>1839</v>
      </c>
      <c r="E292" s="1" t="s">
        <v>35</v>
      </c>
      <c r="F292" s="1" t="s">
        <v>1893</v>
      </c>
      <c r="G292" s="1" t="s">
        <v>1893</v>
      </c>
      <c r="H292" s="1" t="s">
        <v>718</v>
      </c>
      <c r="I292" s="1" t="s">
        <v>719</v>
      </c>
      <c r="J292" s="1" t="s">
        <v>1937</v>
      </c>
      <c r="K292">
        <v>2</v>
      </c>
      <c r="L292" s="1" t="s">
        <v>40</v>
      </c>
      <c r="M292" s="1" t="s">
        <v>40</v>
      </c>
      <c r="N292" s="1" t="s">
        <v>61</v>
      </c>
      <c r="O292" s="1" t="s">
        <v>62</v>
      </c>
      <c r="P292" s="1" t="s">
        <v>289</v>
      </c>
      <c r="Q292" s="1" t="s">
        <v>290</v>
      </c>
      <c r="R292" s="1" t="s">
        <v>291</v>
      </c>
      <c r="S292" s="1" t="s">
        <v>292</v>
      </c>
      <c r="T292" s="1" t="s">
        <v>3319</v>
      </c>
      <c r="U292" s="1" t="s">
        <v>1614</v>
      </c>
      <c r="V292" s="1" t="str">
        <f>IFERROR(INDEX(Theme[Thème_FR],MATCH(Data_Feedback[[#This Row],[Motcle.Maladie]],Theme[Mot cle maladie], )),"No Theme")</f>
        <v>PCI</v>
      </c>
      <c r="Y292" s="1"/>
      <c r="AI292" s="1"/>
      <c r="AJ292" s="1"/>
    </row>
    <row r="293" spans="1:36" x14ac:dyDescent="0.25">
      <c r="A293" s="1" t="s">
        <v>1938</v>
      </c>
      <c r="B293" s="1" t="s">
        <v>6003</v>
      </c>
      <c r="C293" s="30">
        <v>44496</v>
      </c>
      <c r="D293" s="1" t="s">
        <v>1839</v>
      </c>
      <c r="E293" s="1" t="s">
        <v>35</v>
      </c>
      <c r="F293" s="1" t="s">
        <v>1893</v>
      </c>
      <c r="G293" s="1" t="s">
        <v>1893</v>
      </c>
      <c r="H293" s="1" t="s">
        <v>718</v>
      </c>
      <c r="I293" s="1" t="s">
        <v>719</v>
      </c>
      <c r="J293" s="1" t="s">
        <v>1939</v>
      </c>
      <c r="K293">
        <v>1</v>
      </c>
      <c r="L293" s="1" t="s">
        <v>40</v>
      </c>
      <c r="M293" s="1" t="s">
        <v>40</v>
      </c>
      <c r="N293" s="1" t="s">
        <v>144</v>
      </c>
      <c r="O293" s="1" t="s">
        <v>145</v>
      </c>
      <c r="P293" s="1" t="s">
        <v>260</v>
      </c>
      <c r="Q293" s="1" t="s">
        <v>261</v>
      </c>
      <c r="R293" s="1" t="s">
        <v>262</v>
      </c>
      <c r="S293" s="1" t="s">
        <v>263</v>
      </c>
      <c r="T293" s="1" t="s">
        <v>3148</v>
      </c>
      <c r="U293" s="1" t="s">
        <v>1475</v>
      </c>
      <c r="V293" s="1" t="str">
        <f>IFERROR(INDEX(Theme[Thème_FR],MATCH(Data_Feedback[[#This Row],[Motcle.Maladie]],Theme[Mot cle maladie], )),"No Theme")</f>
        <v>Remerciement/encouragement</v>
      </c>
      <c r="Y293" s="1"/>
      <c r="AI293" s="1"/>
      <c r="AJ293" s="1"/>
    </row>
    <row r="294" spans="1:36" x14ac:dyDescent="0.25">
      <c r="A294" s="1" t="s">
        <v>1940</v>
      </c>
      <c r="B294" s="1" t="s">
        <v>6003</v>
      </c>
      <c r="C294" s="30">
        <v>44496</v>
      </c>
      <c r="D294" s="1" t="s">
        <v>1839</v>
      </c>
      <c r="E294" s="1" t="s">
        <v>35</v>
      </c>
      <c r="F294" s="1" t="s">
        <v>1893</v>
      </c>
      <c r="G294" s="1" t="s">
        <v>1893</v>
      </c>
      <c r="H294" s="1" t="s">
        <v>718</v>
      </c>
      <c r="I294" s="1" t="s">
        <v>719</v>
      </c>
      <c r="J294" s="1" t="s">
        <v>1941</v>
      </c>
      <c r="K294">
        <v>1</v>
      </c>
      <c r="L294" s="1" t="s">
        <v>40</v>
      </c>
      <c r="M294" s="1" t="s">
        <v>40</v>
      </c>
      <c r="N294" s="1" t="s">
        <v>41</v>
      </c>
      <c r="O294" s="1" t="s">
        <v>42</v>
      </c>
      <c r="P294" s="1" t="s">
        <v>71</v>
      </c>
      <c r="Q294" s="1" t="s">
        <v>72</v>
      </c>
      <c r="R294" s="1" t="s">
        <v>73</v>
      </c>
      <c r="S294" s="1" t="s">
        <v>74</v>
      </c>
      <c r="T294" s="1" t="s">
        <v>3343</v>
      </c>
      <c r="U294" s="1" t="s">
        <v>1550</v>
      </c>
      <c r="V294" s="1" t="str">
        <f>IFERROR(INDEX(Theme[Thème_FR],MATCH(Data_Feedback[[#This Row],[Motcle.Maladie]],Theme[Mot cle maladie], )),"No Theme")</f>
        <v>Ebola caractéristiques et transmission</v>
      </c>
      <c r="Y294" s="1"/>
      <c r="AI294" s="1"/>
      <c r="AJ294" s="1"/>
    </row>
    <row r="295" spans="1:36" x14ac:dyDescent="0.25">
      <c r="A295" s="1" t="s">
        <v>1942</v>
      </c>
      <c r="B295" s="1" t="s">
        <v>6003</v>
      </c>
      <c r="C295" s="30">
        <v>44496</v>
      </c>
      <c r="D295" s="1" t="s">
        <v>1839</v>
      </c>
      <c r="E295" s="1" t="s">
        <v>35</v>
      </c>
      <c r="F295" s="1" t="s">
        <v>1893</v>
      </c>
      <c r="G295" s="1" t="s">
        <v>1893</v>
      </c>
      <c r="H295" s="1" t="s">
        <v>718</v>
      </c>
      <c r="I295" s="1" t="s">
        <v>719</v>
      </c>
      <c r="J295" s="1" t="s">
        <v>1943</v>
      </c>
      <c r="K295">
        <v>1</v>
      </c>
      <c r="L295" s="1" t="s">
        <v>40</v>
      </c>
      <c r="M295" s="1" t="s">
        <v>40</v>
      </c>
      <c r="N295" s="1" t="s">
        <v>53</v>
      </c>
      <c r="O295" s="1" t="s">
        <v>53</v>
      </c>
      <c r="P295" s="1" t="s">
        <v>168</v>
      </c>
      <c r="Q295" s="1" t="s">
        <v>169</v>
      </c>
      <c r="R295" s="1" t="s">
        <v>177</v>
      </c>
      <c r="S295" s="1" t="s">
        <v>178</v>
      </c>
      <c r="T295" s="1" t="s">
        <v>2149</v>
      </c>
      <c r="U295" s="1" t="s">
        <v>1788</v>
      </c>
      <c r="V295" s="1" t="str">
        <f>IFERROR(INDEX(Theme[Thème_FR],MATCH(Data_Feedback[[#This Row],[Motcle.Maladie]],Theme[Mot cle maladie], )),"No Theme")</f>
        <v>Vaccin et vaccination</v>
      </c>
      <c r="Y295" s="1"/>
      <c r="AI295" s="1"/>
      <c r="AJ295" s="1"/>
    </row>
    <row r="296" spans="1:36" x14ac:dyDescent="0.25">
      <c r="A296" s="1" t="s">
        <v>1944</v>
      </c>
      <c r="B296" s="1" t="s">
        <v>6003</v>
      </c>
      <c r="C296" s="30">
        <v>44496</v>
      </c>
      <c r="D296" s="1" t="s">
        <v>1839</v>
      </c>
      <c r="E296" s="1" t="s">
        <v>35</v>
      </c>
      <c r="F296" s="1" t="s">
        <v>1893</v>
      </c>
      <c r="G296" s="1" t="s">
        <v>1893</v>
      </c>
      <c r="H296" s="1" t="s">
        <v>718</v>
      </c>
      <c r="I296" s="1" t="s">
        <v>719</v>
      </c>
      <c r="J296" s="1" t="s">
        <v>1945</v>
      </c>
      <c r="K296">
        <v>2</v>
      </c>
      <c r="L296" s="1" t="s">
        <v>40</v>
      </c>
      <c r="M296" s="1" t="s">
        <v>40</v>
      </c>
      <c r="N296" s="1" t="s">
        <v>61</v>
      </c>
      <c r="O296" s="1" t="s">
        <v>62</v>
      </c>
      <c r="P296" s="1" t="s">
        <v>120</v>
      </c>
      <c r="Q296" s="1" t="s">
        <v>121</v>
      </c>
      <c r="R296" s="1" t="s">
        <v>122</v>
      </c>
      <c r="S296" s="1" t="s">
        <v>123</v>
      </c>
      <c r="T296" s="1" t="s">
        <v>3230</v>
      </c>
      <c r="U296" s="1" t="s">
        <v>1587</v>
      </c>
      <c r="V296" s="1" t="str">
        <f>IFERROR(INDEX(Theme[Thème_FR],MATCH(Data_Feedback[[#This Row],[Motcle.Maladie]],Theme[Mot cle maladie], )),"No Theme")</f>
        <v>Ebola feedback autres</v>
      </c>
      <c r="Y296" s="1"/>
      <c r="AI296" s="1"/>
      <c r="AJ296" s="1"/>
    </row>
    <row r="297" spans="1:36" x14ac:dyDescent="0.25">
      <c r="A297" s="1" t="s">
        <v>1946</v>
      </c>
      <c r="B297" s="1" t="s">
        <v>6003</v>
      </c>
      <c r="C297" s="30">
        <v>44496</v>
      </c>
      <c r="D297" s="1" t="s">
        <v>1839</v>
      </c>
      <c r="E297" s="1" t="s">
        <v>35</v>
      </c>
      <c r="F297" s="1" t="s">
        <v>1893</v>
      </c>
      <c r="G297" s="1" t="s">
        <v>1893</v>
      </c>
      <c r="H297" s="1" t="s">
        <v>718</v>
      </c>
      <c r="I297" s="1" t="s">
        <v>719</v>
      </c>
      <c r="J297" s="1" t="s">
        <v>1947</v>
      </c>
      <c r="K297">
        <v>1</v>
      </c>
      <c r="L297" s="1" t="s">
        <v>40</v>
      </c>
      <c r="M297" s="1" t="s">
        <v>40</v>
      </c>
      <c r="N297" s="1" t="s">
        <v>53</v>
      </c>
      <c r="O297" s="1" t="s">
        <v>53</v>
      </c>
      <c r="P297" s="1" t="s">
        <v>99</v>
      </c>
      <c r="Q297" s="1" t="s">
        <v>100</v>
      </c>
      <c r="R297" s="1" t="s">
        <v>1857</v>
      </c>
      <c r="S297" s="1" t="s">
        <v>1546</v>
      </c>
      <c r="T297" s="1" t="s">
        <v>2133</v>
      </c>
      <c r="U297" s="1" t="s">
        <v>1547</v>
      </c>
      <c r="V297" s="1" t="str">
        <f>IFERROR(INDEX(Theme[Thème_FR],MATCH(Data_Feedback[[#This Row],[Motcle.Maladie]],Theme[Mot cle maladie], )),"No Theme")</f>
        <v>Ebola caractéristiques et transmission</v>
      </c>
      <c r="Y297" s="1"/>
      <c r="AI297" s="1"/>
      <c r="AJ297" s="1"/>
    </row>
    <row r="298" spans="1:36" x14ac:dyDescent="0.25">
      <c r="A298" s="1" t="s">
        <v>1948</v>
      </c>
      <c r="B298" s="1" t="s">
        <v>6003</v>
      </c>
      <c r="C298" s="30">
        <v>44496</v>
      </c>
      <c r="D298" s="1" t="s">
        <v>1839</v>
      </c>
      <c r="E298" s="1" t="s">
        <v>35</v>
      </c>
      <c r="F298" s="1" t="s">
        <v>1893</v>
      </c>
      <c r="G298" s="1" t="s">
        <v>1893</v>
      </c>
      <c r="H298" s="1" t="s">
        <v>718</v>
      </c>
      <c r="I298" s="1" t="s">
        <v>719</v>
      </c>
      <c r="J298" s="1" t="s">
        <v>1949</v>
      </c>
      <c r="K298">
        <v>1</v>
      </c>
      <c r="L298" s="1" t="s">
        <v>40</v>
      </c>
      <c r="M298" s="1" t="s">
        <v>40</v>
      </c>
      <c r="N298" s="1" t="s">
        <v>53</v>
      </c>
      <c r="O298" s="1" t="s">
        <v>53</v>
      </c>
      <c r="P298" s="1" t="s">
        <v>811</v>
      </c>
      <c r="Q298" s="1" t="s">
        <v>812</v>
      </c>
      <c r="R298" s="1" t="s">
        <v>813</v>
      </c>
      <c r="S298" s="1" t="s">
        <v>814</v>
      </c>
      <c r="T298" s="1" t="s">
        <v>2156</v>
      </c>
      <c r="U298" s="1" t="s">
        <v>1510</v>
      </c>
      <c r="V298" s="1" t="str">
        <f>IFERROR(INDEX(Theme[Thème_FR],MATCH(Data_Feedback[[#This Row],[Motcle.Maladie]],Theme[Mot cle maladie], )),"No Theme")</f>
        <v>Ebola caractéristiques et transmission</v>
      </c>
      <c r="Y298" s="1"/>
      <c r="AI298" s="1"/>
      <c r="AJ298" s="1"/>
    </row>
    <row r="299" spans="1:36" x14ac:dyDescent="0.25">
      <c r="A299" s="1" t="s">
        <v>1950</v>
      </c>
      <c r="B299" s="1" t="s">
        <v>6003</v>
      </c>
      <c r="C299" s="30">
        <v>44496</v>
      </c>
      <c r="D299" s="1" t="s">
        <v>1839</v>
      </c>
      <c r="E299" s="1" t="s">
        <v>35</v>
      </c>
      <c r="F299" s="1" t="s">
        <v>1893</v>
      </c>
      <c r="G299" s="1" t="s">
        <v>1893</v>
      </c>
      <c r="H299" s="1" t="s">
        <v>718</v>
      </c>
      <c r="I299" s="1" t="s">
        <v>719</v>
      </c>
      <c r="J299" s="1" t="s">
        <v>1951</v>
      </c>
      <c r="K299">
        <v>1</v>
      </c>
      <c r="L299" s="1" t="s">
        <v>40</v>
      </c>
      <c r="M299" s="1" t="s">
        <v>40</v>
      </c>
      <c r="N299" s="1" t="s">
        <v>41</v>
      </c>
      <c r="O299" s="1" t="s">
        <v>42</v>
      </c>
      <c r="P299" s="1" t="s">
        <v>77</v>
      </c>
      <c r="Q299" s="1" t="s">
        <v>78</v>
      </c>
      <c r="R299" s="1" t="s">
        <v>472</v>
      </c>
      <c r="S299" s="1" t="s">
        <v>473</v>
      </c>
      <c r="T299" s="1" t="s">
        <v>3452</v>
      </c>
      <c r="U299" s="1" t="s">
        <v>1602</v>
      </c>
      <c r="V299" s="1" t="str">
        <f>IFERROR(INDEX(Theme[Thème_FR],MATCH(Data_Feedback[[#This Row],[Motcle.Maladie]],Theme[Mot cle maladie], )),"No Theme")</f>
        <v>Politique et réponse</v>
      </c>
      <c r="Y299" s="1"/>
      <c r="AI299" s="1"/>
      <c r="AJ299" s="1"/>
    </row>
    <row r="300" spans="1:36" x14ac:dyDescent="0.25">
      <c r="A300" s="1" t="s">
        <v>1952</v>
      </c>
      <c r="B300" s="1" t="s">
        <v>6003</v>
      </c>
      <c r="C300" s="30">
        <v>44496</v>
      </c>
      <c r="D300" s="1" t="s">
        <v>1839</v>
      </c>
      <c r="E300" s="1" t="s">
        <v>35</v>
      </c>
      <c r="F300" s="1" t="s">
        <v>1893</v>
      </c>
      <c r="G300" s="1" t="s">
        <v>1893</v>
      </c>
      <c r="H300" s="1" t="s">
        <v>718</v>
      </c>
      <c r="I300" s="1" t="s">
        <v>719</v>
      </c>
      <c r="J300" s="1" t="s">
        <v>1953</v>
      </c>
      <c r="K300">
        <v>2</v>
      </c>
      <c r="L300" s="1" t="s">
        <v>40</v>
      </c>
      <c r="M300" s="1" t="s">
        <v>40</v>
      </c>
      <c r="N300" s="1" t="s">
        <v>144</v>
      </c>
      <c r="O300" s="1" t="s">
        <v>145</v>
      </c>
      <c r="P300" s="1" t="s">
        <v>260</v>
      </c>
      <c r="Q300" s="1" t="s">
        <v>261</v>
      </c>
      <c r="R300" s="1" t="s">
        <v>262</v>
      </c>
      <c r="S300" s="1" t="s">
        <v>263</v>
      </c>
      <c r="T300" s="1" t="s">
        <v>3149</v>
      </c>
      <c r="U300" s="1" t="s">
        <v>1475</v>
      </c>
      <c r="V300" s="1" t="str">
        <f>IFERROR(INDEX(Theme[Thème_FR],MATCH(Data_Feedback[[#This Row],[Motcle.Maladie]],Theme[Mot cle maladie], )),"No Theme")</f>
        <v>Remerciement/encouragement</v>
      </c>
      <c r="Y300" s="1"/>
      <c r="AI300" s="1"/>
      <c r="AJ300" s="1"/>
    </row>
    <row r="301" spans="1:36" x14ac:dyDescent="0.25">
      <c r="A301" s="1" t="s">
        <v>1954</v>
      </c>
      <c r="B301" s="1" t="s">
        <v>6003</v>
      </c>
      <c r="C301" s="30">
        <v>44496</v>
      </c>
      <c r="D301" s="1" t="s">
        <v>1839</v>
      </c>
      <c r="E301" s="1" t="s">
        <v>35</v>
      </c>
      <c r="F301" s="1" t="s">
        <v>1893</v>
      </c>
      <c r="G301" s="1" t="s">
        <v>1893</v>
      </c>
      <c r="H301" s="1" t="s">
        <v>718</v>
      </c>
      <c r="I301" s="1" t="s">
        <v>719</v>
      </c>
      <c r="J301" s="1" t="s">
        <v>1955</v>
      </c>
      <c r="K301">
        <v>2</v>
      </c>
      <c r="L301" s="1" t="s">
        <v>40</v>
      </c>
      <c r="M301" s="1" t="s">
        <v>40</v>
      </c>
      <c r="N301" s="1" t="s">
        <v>41</v>
      </c>
      <c r="O301" s="1" t="s">
        <v>42</v>
      </c>
      <c r="P301" s="1" t="s">
        <v>3506</v>
      </c>
      <c r="Q301" s="1" t="s">
        <v>3507</v>
      </c>
      <c r="R301" s="1" t="s">
        <v>1956</v>
      </c>
      <c r="S301" s="1" t="s">
        <v>1737</v>
      </c>
      <c r="T301" s="1" t="s">
        <v>3501</v>
      </c>
      <c r="U301" s="1" t="s">
        <v>1738</v>
      </c>
      <c r="V301" s="1" t="str">
        <f>IFERROR(INDEX(Theme[Thème_FR],MATCH(Data_Feedback[[#This Row],[Motcle.Maladie]],Theme[Mot cle maladie], )),"No Theme")</f>
        <v>Enterrements</v>
      </c>
      <c r="Y301" s="1"/>
      <c r="AI301" s="1"/>
      <c r="AJ301" s="1"/>
    </row>
    <row r="302" spans="1:36" x14ac:dyDescent="0.25">
      <c r="A302" s="1" t="s">
        <v>1957</v>
      </c>
      <c r="B302" s="1" t="s">
        <v>6003</v>
      </c>
      <c r="C302" s="30">
        <v>44496</v>
      </c>
      <c r="D302" s="1" t="s">
        <v>1839</v>
      </c>
      <c r="E302" s="1" t="s">
        <v>35</v>
      </c>
      <c r="F302" s="1" t="s">
        <v>1893</v>
      </c>
      <c r="G302" s="1" t="s">
        <v>1893</v>
      </c>
      <c r="H302" s="1" t="s">
        <v>718</v>
      </c>
      <c r="I302" s="1" t="s">
        <v>719</v>
      </c>
      <c r="J302" s="1" t="s">
        <v>1958</v>
      </c>
      <c r="K302">
        <v>3</v>
      </c>
      <c r="L302" s="1" t="s">
        <v>40</v>
      </c>
      <c r="M302" s="1" t="s">
        <v>40</v>
      </c>
      <c r="N302" s="1" t="s">
        <v>41</v>
      </c>
      <c r="O302" s="1" t="s">
        <v>42</v>
      </c>
      <c r="P302" s="1" t="s">
        <v>161</v>
      </c>
      <c r="Q302" s="1" t="s">
        <v>162</v>
      </c>
      <c r="R302" s="1" t="s">
        <v>163</v>
      </c>
      <c r="S302" s="1" t="s">
        <v>164</v>
      </c>
      <c r="T302" s="1" t="s">
        <v>3396</v>
      </c>
      <c r="U302" s="1" t="s">
        <v>1809</v>
      </c>
      <c r="V302" s="1" t="str">
        <f>IFERROR(INDEX(Theme[Thème_FR],MATCH(Data_Feedback[[#This Row],[Motcle.Maladie]],Theme[Mot cle maladie], )),"No Theme")</f>
        <v>Vaccin et vaccination</v>
      </c>
      <c r="Y302" s="1"/>
      <c r="AI302" s="1"/>
      <c r="AJ302" s="1"/>
    </row>
    <row r="303" spans="1:36" x14ac:dyDescent="0.25">
      <c r="A303" s="1" t="s">
        <v>1959</v>
      </c>
      <c r="B303" s="1" t="s">
        <v>6003</v>
      </c>
      <c r="C303" s="30">
        <v>44496</v>
      </c>
      <c r="D303" s="1" t="s">
        <v>1839</v>
      </c>
      <c r="E303" s="1" t="s">
        <v>35</v>
      </c>
      <c r="F303" s="1" t="s">
        <v>1893</v>
      </c>
      <c r="G303" s="1" t="s">
        <v>1893</v>
      </c>
      <c r="H303" s="1" t="s">
        <v>718</v>
      </c>
      <c r="I303" s="1" t="s">
        <v>719</v>
      </c>
      <c r="J303" s="1" t="s">
        <v>1960</v>
      </c>
      <c r="K303">
        <v>2</v>
      </c>
      <c r="L303" s="1" t="s">
        <v>40</v>
      </c>
      <c r="M303" s="1" t="s">
        <v>40</v>
      </c>
      <c r="N303" s="1" t="s">
        <v>53</v>
      </c>
      <c r="O303" s="1" t="s">
        <v>53</v>
      </c>
      <c r="P303" s="1" t="s">
        <v>168</v>
      </c>
      <c r="Q303" s="1" t="s">
        <v>169</v>
      </c>
      <c r="R303" s="1" t="s">
        <v>170</v>
      </c>
      <c r="S303" s="1" t="s">
        <v>171</v>
      </c>
      <c r="T303" s="1" t="s">
        <v>2145</v>
      </c>
      <c r="U303" s="1" t="s">
        <v>1797</v>
      </c>
      <c r="V303" s="1" t="str">
        <f>IFERROR(INDEX(Theme[Thème_FR],MATCH(Data_Feedback[[#This Row],[Motcle.Maladie]],Theme[Mot cle maladie], )),"No Theme")</f>
        <v>Vaccin et vaccination</v>
      </c>
      <c r="Y303" s="1"/>
      <c r="AI303" s="1"/>
      <c r="AJ303" s="1"/>
    </row>
    <row r="304" spans="1:36" x14ac:dyDescent="0.25">
      <c r="A304" s="1" t="s">
        <v>1961</v>
      </c>
      <c r="B304" s="1" t="s">
        <v>6003</v>
      </c>
      <c r="C304" s="30">
        <v>44496</v>
      </c>
      <c r="D304" s="1" t="s">
        <v>1839</v>
      </c>
      <c r="E304" s="1" t="s">
        <v>35</v>
      </c>
      <c r="F304" s="1" t="s">
        <v>1893</v>
      </c>
      <c r="G304" s="1" t="s">
        <v>1893</v>
      </c>
      <c r="H304" s="1" t="s">
        <v>718</v>
      </c>
      <c r="I304" s="1" t="s">
        <v>719</v>
      </c>
      <c r="J304" s="1" t="s">
        <v>1962</v>
      </c>
      <c r="K304">
        <v>2</v>
      </c>
      <c r="L304" s="1" t="s">
        <v>40</v>
      </c>
      <c r="M304" s="1" t="s">
        <v>40</v>
      </c>
      <c r="N304" s="1" t="s">
        <v>61</v>
      </c>
      <c r="O304" s="1" t="s">
        <v>62</v>
      </c>
      <c r="P304" s="1" t="s">
        <v>414</v>
      </c>
      <c r="Q304" s="1" t="s">
        <v>415</v>
      </c>
      <c r="R304" s="1" t="s">
        <v>416</v>
      </c>
      <c r="S304" s="1" t="s">
        <v>417</v>
      </c>
      <c r="T304" s="1" t="s">
        <v>3481</v>
      </c>
      <c r="U304" s="1" t="s">
        <v>1799</v>
      </c>
      <c r="V304" s="1" t="str">
        <f>IFERROR(INDEX(Theme[Thème_FR],MATCH(Data_Feedback[[#This Row],[Motcle.Maladie]],Theme[Mot cle maladie], )),"No Theme")</f>
        <v>Vaccin et vaccination</v>
      </c>
      <c r="Y304" s="1"/>
      <c r="AI304" s="1"/>
      <c r="AJ304" s="1"/>
    </row>
    <row r="305" spans="1:36" x14ac:dyDescent="0.25">
      <c r="A305" s="1" t="s">
        <v>1963</v>
      </c>
      <c r="B305" s="1" t="s">
        <v>6003</v>
      </c>
      <c r="C305" s="30">
        <v>44496</v>
      </c>
      <c r="D305" s="1" t="s">
        <v>1839</v>
      </c>
      <c r="E305" s="1" t="s">
        <v>35</v>
      </c>
      <c r="F305" s="1" t="s">
        <v>1893</v>
      </c>
      <c r="G305" s="1" t="s">
        <v>1893</v>
      </c>
      <c r="H305" s="1" t="s">
        <v>718</v>
      </c>
      <c r="I305" s="1" t="s">
        <v>719</v>
      </c>
      <c r="J305" s="1" t="s">
        <v>1964</v>
      </c>
      <c r="K305">
        <v>2</v>
      </c>
      <c r="L305" s="1" t="s">
        <v>40</v>
      </c>
      <c r="M305" s="1" t="s">
        <v>40</v>
      </c>
      <c r="N305" s="1" t="s">
        <v>144</v>
      </c>
      <c r="O305" s="1" t="s">
        <v>145</v>
      </c>
      <c r="P305" s="1" t="s">
        <v>260</v>
      </c>
      <c r="Q305" s="1" t="s">
        <v>261</v>
      </c>
      <c r="R305" s="1" t="s">
        <v>262</v>
      </c>
      <c r="S305" s="1" t="s">
        <v>263</v>
      </c>
      <c r="T305" s="1" t="s">
        <v>3150</v>
      </c>
      <c r="U305" s="1" t="s">
        <v>1475</v>
      </c>
      <c r="V305" s="1" t="str">
        <f>IFERROR(INDEX(Theme[Thème_FR],MATCH(Data_Feedback[[#This Row],[Motcle.Maladie]],Theme[Mot cle maladie], )),"No Theme")</f>
        <v>Remerciement/encouragement</v>
      </c>
      <c r="Y305" s="1"/>
      <c r="AI305" s="1"/>
      <c r="AJ305" s="1"/>
    </row>
    <row r="306" spans="1:36" x14ac:dyDescent="0.25">
      <c r="A306" s="1" t="s">
        <v>1965</v>
      </c>
      <c r="B306" s="1" t="s">
        <v>6003</v>
      </c>
      <c r="C306" s="30">
        <v>44496</v>
      </c>
      <c r="D306" s="1" t="s">
        <v>1839</v>
      </c>
      <c r="E306" s="1" t="s">
        <v>35</v>
      </c>
      <c r="F306" s="1" t="s">
        <v>1893</v>
      </c>
      <c r="G306" s="1" t="s">
        <v>1893</v>
      </c>
      <c r="H306" s="1" t="s">
        <v>718</v>
      </c>
      <c r="I306" s="1" t="s">
        <v>719</v>
      </c>
      <c r="J306" s="1" t="s">
        <v>1966</v>
      </c>
      <c r="K306">
        <v>1</v>
      </c>
      <c r="L306" s="1" t="s">
        <v>40</v>
      </c>
      <c r="M306" s="1" t="s">
        <v>40</v>
      </c>
      <c r="N306" s="1" t="s">
        <v>144</v>
      </c>
      <c r="O306" s="1" t="s">
        <v>145</v>
      </c>
      <c r="P306" s="1" t="s">
        <v>260</v>
      </c>
      <c r="Q306" s="1" t="s">
        <v>261</v>
      </c>
      <c r="R306" s="1" t="s">
        <v>262</v>
      </c>
      <c r="S306" s="1" t="s">
        <v>263</v>
      </c>
      <c r="T306" s="1" t="s">
        <v>3151</v>
      </c>
      <c r="U306" s="1" t="s">
        <v>1475</v>
      </c>
      <c r="V306" s="1" t="str">
        <f>IFERROR(INDEX(Theme[Thème_FR],MATCH(Data_Feedback[[#This Row],[Motcle.Maladie]],Theme[Mot cle maladie], )),"No Theme")</f>
        <v>Remerciement/encouragement</v>
      </c>
      <c r="Y306" s="1"/>
      <c r="AI306" s="1"/>
      <c r="AJ306" s="1"/>
    </row>
    <row r="307" spans="1:36" x14ac:dyDescent="0.25">
      <c r="A307" s="1" t="s">
        <v>1967</v>
      </c>
      <c r="B307" s="1" t="s">
        <v>6003</v>
      </c>
      <c r="C307" s="30">
        <v>44496</v>
      </c>
      <c r="D307" s="1" t="s">
        <v>1839</v>
      </c>
      <c r="E307" s="1" t="s">
        <v>35</v>
      </c>
      <c r="F307" s="1" t="s">
        <v>1968</v>
      </c>
      <c r="G307" s="1" t="s">
        <v>1969</v>
      </c>
      <c r="H307" s="1" t="s">
        <v>718</v>
      </c>
      <c r="I307" s="1" t="s">
        <v>719</v>
      </c>
      <c r="J307" s="1" t="s">
        <v>1970</v>
      </c>
      <c r="K307">
        <v>1</v>
      </c>
      <c r="L307" s="1" t="s">
        <v>40</v>
      </c>
      <c r="M307" s="1" t="s">
        <v>40</v>
      </c>
      <c r="N307" s="1" t="s">
        <v>41</v>
      </c>
      <c r="O307" s="1" t="s">
        <v>42</v>
      </c>
      <c r="P307" s="1" t="s">
        <v>43</v>
      </c>
      <c r="Q307" s="1" t="s">
        <v>44</v>
      </c>
      <c r="R307" s="1" t="s">
        <v>1918</v>
      </c>
      <c r="S307" s="1" t="s">
        <v>1542</v>
      </c>
      <c r="T307" s="1" t="s">
        <v>3463</v>
      </c>
      <c r="U307" s="1" t="s">
        <v>1543</v>
      </c>
      <c r="V307" s="1" t="str">
        <f>IFERROR(INDEX(Theme[Thème_FR],MATCH(Data_Feedback[[#This Row],[Motcle.Maladie]],Theme[Mot cle maladie], )),"No Theme")</f>
        <v>Ebola caractéristiques et transmission</v>
      </c>
      <c r="Y307" s="1"/>
      <c r="AI307" s="1"/>
      <c r="AJ307" s="1"/>
    </row>
    <row r="308" spans="1:36" x14ac:dyDescent="0.25">
      <c r="A308" s="1" t="s">
        <v>1971</v>
      </c>
      <c r="B308" s="1" t="s">
        <v>6003</v>
      </c>
      <c r="C308" s="30">
        <v>44496</v>
      </c>
      <c r="D308" s="1" t="s">
        <v>1839</v>
      </c>
      <c r="E308" s="1" t="s">
        <v>35</v>
      </c>
      <c r="F308" s="1" t="s">
        <v>1968</v>
      </c>
      <c r="G308" s="1" t="s">
        <v>1969</v>
      </c>
      <c r="H308" s="1" t="s">
        <v>718</v>
      </c>
      <c r="I308" s="1" t="s">
        <v>719</v>
      </c>
      <c r="J308" s="1" t="s">
        <v>1972</v>
      </c>
      <c r="K308">
        <v>1</v>
      </c>
      <c r="L308" s="1" t="s">
        <v>40</v>
      </c>
      <c r="M308" s="1" t="s">
        <v>40</v>
      </c>
      <c r="N308" s="1" t="s">
        <v>53</v>
      </c>
      <c r="O308" s="1" t="s">
        <v>53</v>
      </c>
      <c r="P308" s="1" t="s">
        <v>621</v>
      </c>
      <c r="Q308" s="1" t="s">
        <v>621</v>
      </c>
      <c r="R308" s="1" t="s">
        <v>622</v>
      </c>
      <c r="S308" s="1" t="s">
        <v>623</v>
      </c>
      <c r="T308" s="1" t="s">
        <v>2125</v>
      </c>
      <c r="U308" s="1" t="s">
        <v>1520</v>
      </c>
      <c r="V308" s="1" t="str">
        <f>IFERROR(INDEX(Theme[Thème_FR],MATCH(Data_Feedback[[#This Row],[Motcle.Maladie]],Theme[Mot cle maladie], )),"No Theme")</f>
        <v>Ebola caractéristiques et transmission</v>
      </c>
      <c r="Y308" s="1"/>
      <c r="AI308" s="1"/>
      <c r="AJ308" s="1"/>
    </row>
    <row r="309" spans="1:36" x14ac:dyDescent="0.25">
      <c r="A309" s="1" t="s">
        <v>1973</v>
      </c>
      <c r="B309" s="1" t="s">
        <v>6003</v>
      </c>
      <c r="C309" s="30">
        <v>44496</v>
      </c>
      <c r="D309" s="1" t="s">
        <v>1839</v>
      </c>
      <c r="E309" s="1" t="s">
        <v>35</v>
      </c>
      <c r="F309" s="1" t="s">
        <v>1968</v>
      </c>
      <c r="G309" s="1" t="s">
        <v>1969</v>
      </c>
      <c r="H309" s="1" t="s">
        <v>718</v>
      </c>
      <c r="I309" s="1" t="s">
        <v>719</v>
      </c>
      <c r="J309" s="1" t="s">
        <v>1974</v>
      </c>
      <c r="K309">
        <v>2</v>
      </c>
      <c r="L309" s="1" t="s">
        <v>40</v>
      </c>
      <c r="M309" s="1" t="s">
        <v>40</v>
      </c>
      <c r="N309" s="1" t="s">
        <v>41</v>
      </c>
      <c r="O309" s="1" t="s">
        <v>42</v>
      </c>
      <c r="P309" s="1" t="s">
        <v>77</v>
      </c>
      <c r="Q309" s="1" t="s">
        <v>78</v>
      </c>
      <c r="R309" s="1" t="s">
        <v>79</v>
      </c>
      <c r="S309" s="1" t="s">
        <v>80</v>
      </c>
      <c r="T309" s="1" t="s">
        <v>3392</v>
      </c>
      <c r="U309" s="1" t="s">
        <v>1599</v>
      </c>
      <c r="V309" s="1" t="str">
        <f>IFERROR(INDEX(Theme[Thème_FR],MATCH(Data_Feedback[[#This Row],[Motcle.Maladie]],Theme[Mot cle maladie], )),"No Theme")</f>
        <v>Politique et réponse</v>
      </c>
      <c r="Y309" s="1"/>
      <c r="AI309" s="1"/>
      <c r="AJ309" s="1"/>
    </row>
    <row r="310" spans="1:36" x14ac:dyDescent="0.25">
      <c r="A310" s="1" t="s">
        <v>1975</v>
      </c>
      <c r="B310" s="1" t="s">
        <v>6003</v>
      </c>
      <c r="C310" s="30">
        <v>44496</v>
      </c>
      <c r="D310" s="1" t="s">
        <v>1839</v>
      </c>
      <c r="E310" s="1" t="s">
        <v>35</v>
      </c>
      <c r="F310" s="1" t="s">
        <v>1968</v>
      </c>
      <c r="G310" s="1" t="s">
        <v>1969</v>
      </c>
      <c r="H310" s="1" t="s">
        <v>718</v>
      </c>
      <c r="I310" s="1" t="s">
        <v>719</v>
      </c>
      <c r="J310" s="1" t="s">
        <v>1976</v>
      </c>
      <c r="K310">
        <v>2</v>
      </c>
      <c r="L310" s="1" t="s">
        <v>40</v>
      </c>
      <c r="M310" s="1" t="s">
        <v>40</v>
      </c>
      <c r="N310" s="1" t="s">
        <v>41</v>
      </c>
      <c r="O310" s="1" t="s">
        <v>42</v>
      </c>
      <c r="P310" s="1" t="s">
        <v>154</v>
      </c>
      <c r="Q310" s="1" t="s">
        <v>155</v>
      </c>
      <c r="R310" s="1" t="s">
        <v>156</v>
      </c>
      <c r="S310" s="1" t="s">
        <v>157</v>
      </c>
      <c r="T310" s="1" t="s">
        <v>3424</v>
      </c>
      <c r="U310" s="1" t="s">
        <v>1668</v>
      </c>
      <c r="V310" s="1" t="str">
        <f>IFERROR(INDEX(Theme[Thème_FR],MATCH(Data_Feedback[[#This Row],[Motcle.Maladie]],Theme[Mot cle maladie], )),"No Theme")</f>
        <v>Politique et réponse</v>
      </c>
      <c r="Y310" s="1"/>
      <c r="AI310" s="1"/>
      <c r="AJ310" s="1"/>
    </row>
    <row r="311" spans="1:36" x14ac:dyDescent="0.25">
      <c r="A311" s="1" t="s">
        <v>1977</v>
      </c>
      <c r="B311" s="1" t="s">
        <v>6003</v>
      </c>
      <c r="C311" s="30">
        <v>44496</v>
      </c>
      <c r="D311" s="1" t="s">
        <v>1839</v>
      </c>
      <c r="E311" s="1" t="s">
        <v>35</v>
      </c>
      <c r="F311" s="1" t="s">
        <v>1968</v>
      </c>
      <c r="G311" s="1" t="s">
        <v>1969</v>
      </c>
      <c r="H311" s="1" t="s">
        <v>718</v>
      </c>
      <c r="I311" s="1" t="s">
        <v>719</v>
      </c>
      <c r="J311" s="1" t="s">
        <v>1978</v>
      </c>
      <c r="K311">
        <v>1</v>
      </c>
      <c r="L311" s="1" t="s">
        <v>40</v>
      </c>
      <c r="M311" s="1" t="s">
        <v>40</v>
      </c>
      <c r="N311" s="1" t="s">
        <v>61</v>
      </c>
      <c r="O311" s="1" t="s">
        <v>62</v>
      </c>
      <c r="P311" s="1" t="s">
        <v>444</v>
      </c>
      <c r="Q311" s="1" t="s">
        <v>445</v>
      </c>
      <c r="R311" s="1" t="s">
        <v>122</v>
      </c>
      <c r="S311" s="1" t="s">
        <v>123</v>
      </c>
      <c r="T311" s="1" t="s">
        <v>3231</v>
      </c>
      <c r="U311" s="1" t="s">
        <v>1587</v>
      </c>
      <c r="V311" s="1" t="str">
        <f>IFERROR(INDEX(Theme[Thème_FR],MATCH(Data_Feedback[[#This Row],[Motcle.Maladie]],Theme[Mot cle maladie], )),"No Theme")</f>
        <v>Ebola feedback autres</v>
      </c>
      <c r="Y311" s="1"/>
      <c r="AI311" s="1"/>
      <c r="AJ311" s="1"/>
    </row>
    <row r="312" spans="1:36" x14ac:dyDescent="0.25">
      <c r="A312" s="1" t="s">
        <v>1979</v>
      </c>
      <c r="B312" s="1" t="s">
        <v>6003</v>
      </c>
      <c r="C312" s="30">
        <v>44496</v>
      </c>
      <c r="D312" s="1" t="s">
        <v>1839</v>
      </c>
      <c r="E312" s="1" t="s">
        <v>35</v>
      </c>
      <c r="F312" s="1" t="s">
        <v>1968</v>
      </c>
      <c r="G312" s="1" t="s">
        <v>1969</v>
      </c>
      <c r="H312" s="1" t="s">
        <v>718</v>
      </c>
      <c r="I312" s="1" t="s">
        <v>719</v>
      </c>
      <c r="J312" s="1" t="s">
        <v>1980</v>
      </c>
      <c r="K312">
        <v>2</v>
      </c>
      <c r="L312" s="1" t="s">
        <v>40</v>
      </c>
      <c r="M312" s="1" t="s">
        <v>40</v>
      </c>
      <c r="N312" s="1" t="s">
        <v>41</v>
      </c>
      <c r="O312" s="1" t="s">
        <v>42</v>
      </c>
      <c r="P312" s="1" t="s">
        <v>130</v>
      </c>
      <c r="Q312" s="1" t="s">
        <v>131</v>
      </c>
      <c r="R312" s="1" t="s">
        <v>132</v>
      </c>
      <c r="S312" s="1" t="s">
        <v>133</v>
      </c>
      <c r="T312" s="1" t="s">
        <v>3189</v>
      </c>
      <c r="U312" s="1" t="s">
        <v>1453</v>
      </c>
      <c r="V312" s="1" t="str">
        <f>IFERROR(INDEX(Theme[Thème_FR],MATCH(Data_Feedback[[#This Row],[Motcle.Maladie]],Theme[Mot cle maladie], )),"No Theme")</f>
        <v>Politique et réponse</v>
      </c>
      <c r="Y312" s="1"/>
      <c r="AI312" s="1"/>
      <c r="AJ312" s="1"/>
    </row>
    <row r="313" spans="1:36" x14ac:dyDescent="0.25">
      <c r="A313" s="1" t="s">
        <v>1981</v>
      </c>
      <c r="B313" s="1" t="s">
        <v>6003</v>
      </c>
      <c r="C313" s="30">
        <v>44496</v>
      </c>
      <c r="D313" s="1" t="s">
        <v>1839</v>
      </c>
      <c r="E313" s="1" t="s">
        <v>35</v>
      </c>
      <c r="F313" s="1" t="s">
        <v>1968</v>
      </c>
      <c r="G313" s="1" t="s">
        <v>1969</v>
      </c>
      <c r="H313" s="1" t="s">
        <v>718</v>
      </c>
      <c r="I313" s="1" t="s">
        <v>719</v>
      </c>
      <c r="J313" s="1" t="s">
        <v>1982</v>
      </c>
      <c r="K313">
        <v>1</v>
      </c>
      <c r="L313" s="1" t="s">
        <v>40</v>
      </c>
      <c r="M313" s="1" t="s">
        <v>40</v>
      </c>
      <c r="N313" s="1" t="s">
        <v>53</v>
      </c>
      <c r="O313" s="1" t="s">
        <v>53</v>
      </c>
      <c r="P313" s="1" t="s">
        <v>99</v>
      </c>
      <c r="Q313" s="1" t="s">
        <v>100</v>
      </c>
      <c r="R313" s="1" t="s">
        <v>1857</v>
      </c>
      <c r="S313" s="1" t="s">
        <v>1546</v>
      </c>
      <c r="T313" s="1" t="s">
        <v>2134</v>
      </c>
      <c r="U313" s="1" t="s">
        <v>1547</v>
      </c>
      <c r="V313" s="1" t="str">
        <f>IFERROR(INDEX(Theme[Thème_FR],MATCH(Data_Feedback[[#This Row],[Motcle.Maladie]],Theme[Mot cle maladie], )),"No Theme")</f>
        <v>Ebola caractéristiques et transmission</v>
      </c>
      <c r="Y313" s="1"/>
      <c r="AI313" s="1"/>
      <c r="AJ313" s="1"/>
    </row>
    <row r="314" spans="1:36" x14ac:dyDescent="0.25">
      <c r="A314" s="1" t="s">
        <v>1983</v>
      </c>
      <c r="B314" s="1" t="s">
        <v>6003</v>
      </c>
      <c r="C314" s="30">
        <v>44496</v>
      </c>
      <c r="D314" s="1" t="s">
        <v>1839</v>
      </c>
      <c r="E314" s="1" t="s">
        <v>35</v>
      </c>
      <c r="F314" s="1" t="s">
        <v>1968</v>
      </c>
      <c r="G314" s="1" t="s">
        <v>1969</v>
      </c>
      <c r="H314" s="1" t="s">
        <v>718</v>
      </c>
      <c r="I314" s="1" t="s">
        <v>719</v>
      </c>
      <c r="J314" s="1" t="s">
        <v>1984</v>
      </c>
      <c r="K314">
        <v>1</v>
      </c>
      <c r="L314" s="1" t="s">
        <v>40</v>
      </c>
      <c r="M314" s="1" t="s">
        <v>40</v>
      </c>
      <c r="N314" s="1" t="s">
        <v>61</v>
      </c>
      <c r="O314" s="1" t="s">
        <v>62</v>
      </c>
      <c r="P314" s="1" t="s">
        <v>120</v>
      </c>
      <c r="Q314" s="1" t="s">
        <v>121</v>
      </c>
      <c r="R314" s="1" t="s">
        <v>122</v>
      </c>
      <c r="S314" s="1" t="s">
        <v>123</v>
      </c>
      <c r="T314" s="1" t="s">
        <v>3232</v>
      </c>
      <c r="U314" s="1" t="s">
        <v>1587</v>
      </c>
      <c r="V314" s="1" t="str">
        <f>IFERROR(INDEX(Theme[Thème_FR],MATCH(Data_Feedback[[#This Row],[Motcle.Maladie]],Theme[Mot cle maladie], )),"No Theme")</f>
        <v>Ebola feedback autres</v>
      </c>
      <c r="Y314" s="1"/>
      <c r="AI314" s="1"/>
      <c r="AJ314" s="1"/>
    </row>
    <row r="315" spans="1:36" x14ac:dyDescent="0.25">
      <c r="A315" s="1" t="s">
        <v>1985</v>
      </c>
      <c r="B315" s="1" t="s">
        <v>6003</v>
      </c>
      <c r="C315" s="30">
        <v>44496</v>
      </c>
      <c r="D315" s="1" t="s">
        <v>1839</v>
      </c>
      <c r="E315" s="1" t="s">
        <v>35</v>
      </c>
      <c r="F315" s="1" t="s">
        <v>1968</v>
      </c>
      <c r="G315" s="1" t="s">
        <v>1969</v>
      </c>
      <c r="H315" s="1" t="s">
        <v>718</v>
      </c>
      <c r="I315" s="1" t="s">
        <v>719</v>
      </c>
      <c r="J315" s="1" t="s">
        <v>1986</v>
      </c>
      <c r="K315">
        <v>2</v>
      </c>
      <c r="L315" s="1" t="s">
        <v>40</v>
      </c>
      <c r="M315" s="1" t="s">
        <v>40</v>
      </c>
      <c r="N315" s="1" t="s">
        <v>61</v>
      </c>
      <c r="O315" s="1" t="s">
        <v>62</v>
      </c>
      <c r="P315" s="1" t="s">
        <v>334</v>
      </c>
      <c r="Q315" s="1" t="s">
        <v>335</v>
      </c>
      <c r="R315" s="1" t="s">
        <v>336</v>
      </c>
      <c r="S315" s="1" t="s">
        <v>337</v>
      </c>
      <c r="T315" s="1" t="s">
        <v>3278</v>
      </c>
      <c r="U315" s="1" t="s">
        <v>1489</v>
      </c>
      <c r="V315" s="1" t="str">
        <f>IFERROR(INDEX(Theme[Thème_FR],MATCH(Data_Feedback[[#This Row],[Motcle.Maladie]],Theme[Mot cle maladie], )),"No Theme")</f>
        <v>Communication/sensibilisation</v>
      </c>
      <c r="Y315" s="1"/>
      <c r="AI315" s="1"/>
      <c r="AJ315" s="1"/>
    </row>
    <row r="316" spans="1:36" x14ac:dyDescent="0.25">
      <c r="A316" s="1" t="s">
        <v>1987</v>
      </c>
      <c r="B316" s="1" t="s">
        <v>6003</v>
      </c>
      <c r="C316" s="30">
        <v>44496</v>
      </c>
      <c r="D316" s="1" t="s">
        <v>1839</v>
      </c>
      <c r="E316" s="1" t="s">
        <v>35</v>
      </c>
      <c r="F316" s="1" t="s">
        <v>1968</v>
      </c>
      <c r="G316" s="1" t="s">
        <v>1969</v>
      </c>
      <c r="H316" s="1" t="s">
        <v>718</v>
      </c>
      <c r="I316" s="1" t="s">
        <v>719</v>
      </c>
      <c r="J316" s="1" t="s">
        <v>1988</v>
      </c>
      <c r="K316">
        <v>2</v>
      </c>
      <c r="L316" s="1" t="s">
        <v>40</v>
      </c>
      <c r="M316" s="1" t="s">
        <v>40</v>
      </c>
      <c r="N316" s="1" t="s">
        <v>144</v>
      </c>
      <c r="O316" s="1" t="s">
        <v>145</v>
      </c>
      <c r="P316" s="1" t="s">
        <v>504</v>
      </c>
      <c r="Q316" s="1" t="s">
        <v>504</v>
      </c>
      <c r="R316" s="1" t="s">
        <v>504</v>
      </c>
      <c r="S316" s="1"/>
      <c r="T316" s="1" t="s">
        <v>3360</v>
      </c>
      <c r="U316" s="1" t="s">
        <v>3139</v>
      </c>
      <c r="V316" s="1" t="str">
        <f>IFERROR(INDEX(Theme[Thème_FR],MATCH(Data_Feedback[[#This Row],[Motcle.Maladie]],Theme[Mot cle maladie], )),"No Theme")</f>
        <v>No Theme</v>
      </c>
      <c r="Y316" s="1"/>
      <c r="AI316" s="1"/>
      <c r="AJ316" s="1"/>
    </row>
    <row r="317" spans="1:36" x14ac:dyDescent="0.25">
      <c r="A317" s="1" t="s">
        <v>1989</v>
      </c>
      <c r="B317" s="1" t="s">
        <v>6003</v>
      </c>
      <c r="C317" s="30">
        <v>44496</v>
      </c>
      <c r="D317" s="1" t="s">
        <v>1839</v>
      </c>
      <c r="E317" s="1" t="s">
        <v>35</v>
      </c>
      <c r="F317" s="1" t="s">
        <v>200</v>
      </c>
      <c r="G317" s="1" t="s">
        <v>200</v>
      </c>
      <c r="H317" s="1" t="s">
        <v>718</v>
      </c>
      <c r="I317" s="1" t="s">
        <v>719</v>
      </c>
      <c r="J317" s="1" t="s">
        <v>1990</v>
      </c>
      <c r="K317">
        <v>1</v>
      </c>
      <c r="L317" s="1" t="s">
        <v>40</v>
      </c>
      <c r="M317" s="1" t="s">
        <v>40</v>
      </c>
      <c r="N317" s="1" t="s">
        <v>41</v>
      </c>
      <c r="O317" s="1" t="s">
        <v>42</v>
      </c>
      <c r="P317" s="1" t="s">
        <v>77</v>
      </c>
      <c r="Q317" s="1" t="s">
        <v>78</v>
      </c>
      <c r="R317" s="1" t="s">
        <v>472</v>
      </c>
      <c r="S317" s="1" t="s">
        <v>473</v>
      </c>
      <c r="T317" s="1" t="s">
        <v>3453</v>
      </c>
      <c r="U317" s="1" t="s">
        <v>1602</v>
      </c>
      <c r="V317" s="1" t="str">
        <f>IFERROR(INDEX(Theme[Thème_FR],MATCH(Data_Feedback[[#This Row],[Motcle.Maladie]],Theme[Mot cle maladie], )),"No Theme")</f>
        <v>Politique et réponse</v>
      </c>
      <c r="Y317" s="1"/>
      <c r="AI317" s="1"/>
      <c r="AJ317" s="1"/>
    </row>
    <row r="318" spans="1:36" x14ac:dyDescent="0.25">
      <c r="A318" s="1" t="s">
        <v>1991</v>
      </c>
      <c r="B318" s="1" t="s">
        <v>6003</v>
      </c>
      <c r="C318" s="30">
        <v>44496</v>
      </c>
      <c r="D318" s="1" t="s">
        <v>1839</v>
      </c>
      <c r="E318" s="1" t="s">
        <v>35</v>
      </c>
      <c r="F318" s="1" t="s">
        <v>200</v>
      </c>
      <c r="G318" s="1" t="s">
        <v>200</v>
      </c>
      <c r="H318" s="1" t="s">
        <v>718</v>
      </c>
      <c r="I318" s="1" t="s">
        <v>719</v>
      </c>
      <c r="J318" s="1" t="s">
        <v>1992</v>
      </c>
      <c r="K318">
        <v>1</v>
      </c>
      <c r="L318" s="1" t="s">
        <v>40</v>
      </c>
      <c r="M318" s="1" t="s">
        <v>40</v>
      </c>
      <c r="N318" s="1" t="s">
        <v>53</v>
      </c>
      <c r="O318" s="1" t="s">
        <v>53</v>
      </c>
      <c r="P318" s="1" t="s">
        <v>99</v>
      </c>
      <c r="Q318" s="1" t="s">
        <v>100</v>
      </c>
      <c r="R318" s="1" t="s">
        <v>1857</v>
      </c>
      <c r="S318" s="1" t="s">
        <v>1546</v>
      </c>
      <c r="T318" s="1" t="s">
        <v>2135</v>
      </c>
      <c r="U318" s="1" t="s">
        <v>1547</v>
      </c>
      <c r="V318" s="1" t="str">
        <f>IFERROR(INDEX(Theme[Thème_FR],MATCH(Data_Feedback[[#This Row],[Motcle.Maladie]],Theme[Mot cle maladie], )),"No Theme")</f>
        <v>Ebola caractéristiques et transmission</v>
      </c>
      <c r="Y318" s="1"/>
      <c r="AI318" s="1"/>
      <c r="AJ318" s="1"/>
    </row>
    <row r="319" spans="1:36" x14ac:dyDescent="0.25">
      <c r="A319" s="1" t="s">
        <v>1993</v>
      </c>
      <c r="B319" s="1" t="s">
        <v>6003</v>
      </c>
      <c r="C319" s="30">
        <v>44496</v>
      </c>
      <c r="D319" s="1" t="s">
        <v>1839</v>
      </c>
      <c r="E319" s="1" t="s">
        <v>35</v>
      </c>
      <c r="F319" s="1" t="s">
        <v>200</v>
      </c>
      <c r="G319" s="1" t="s">
        <v>200</v>
      </c>
      <c r="H319" s="1" t="s">
        <v>718</v>
      </c>
      <c r="I319" s="1" t="s">
        <v>719</v>
      </c>
      <c r="J319" s="1" t="s">
        <v>1994</v>
      </c>
      <c r="K319">
        <v>1</v>
      </c>
      <c r="L319" s="1" t="s">
        <v>40</v>
      </c>
      <c r="M319" s="1" t="s">
        <v>40</v>
      </c>
      <c r="N319" s="1" t="s">
        <v>53</v>
      </c>
      <c r="O319" s="1" t="s">
        <v>53</v>
      </c>
      <c r="P319" s="1" t="s">
        <v>99</v>
      </c>
      <c r="Q319" s="1" t="s">
        <v>100</v>
      </c>
      <c r="R319" s="1" t="s">
        <v>1857</v>
      </c>
      <c r="S319" s="1" t="s">
        <v>1546</v>
      </c>
      <c r="T319" s="1" t="s">
        <v>2136</v>
      </c>
      <c r="U319" s="1" t="s">
        <v>1547</v>
      </c>
      <c r="V319" s="1" t="str">
        <f>IFERROR(INDEX(Theme[Thème_FR],MATCH(Data_Feedback[[#This Row],[Motcle.Maladie]],Theme[Mot cle maladie], )),"No Theme")</f>
        <v>Ebola caractéristiques et transmission</v>
      </c>
      <c r="Y319" s="1"/>
      <c r="AI319" s="1"/>
      <c r="AJ319" s="1"/>
    </row>
    <row r="320" spans="1:36" x14ac:dyDescent="0.25">
      <c r="A320" s="1" t="s">
        <v>1995</v>
      </c>
      <c r="B320" s="1" t="s">
        <v>6003</v>
      </c>
      <c r="C320" s="30">
        <v>44496</v>
      </c>
      <c r="D320" s="1" t="s">
        <v>1839</v>
      </c>
      <c r="E320" s="1" t="s">
        <v>35</v>
      </c>
      <c r="F320" s="1" t="s">
        <v>200</v>
      </c>
      <c r="G320" s="1" t="s">
        <v>200</v>
      </c>
      <c r="H320" s="1" t="s">
        <v>718</v>
      </c>
      <c r="I320" s="1" t="s">
        <v>719</v>
      </c>
      <c r="J320" s="1" t="s">
        <v>1996</v>
      </c>
      <c r="K320">
        <v>2</v>
      </c>
      <c r="L320" s="1" t="s">
        <v>40</v>
      </c>
      <c r="M320" s="1" t="s">
        <v>40</v>
      </c>
      <c r="N320" s="1" t="s">
        <v>61</v>
      </c>
      <c r="O320" s="1" t="s">
        <v>62</v>
      </c>
      <c r="P320" s="1" t="s">
        <v>444</v>
      </c>
      <c r="Q320" s="1" t="s">
        <v>445</v>
      </c>
      <c r="R320" s="1" t="s">
        <v>446</v>
      </c>
      <c r="S320" s="1" t="s">
        <v>447</v>
      </c>
      <c r="T320" s="1" t="s">
        <v>3299</v>
      </c>
      <c r="U320" s="1" t="s">
        <v>1553</v>
      </c>
      <c r="V320" s="1" t="str">
        <f>IFERROR(INDEX(Theme[Thème_FR],MATCH(Data_Feedback[[#This Row],[Motcle.Maladie]],Theme[Mot cle maladie], )),"No Theme")</f>
        <v>Ebola caractéristiques et transmission</v>
      </c>
      <c r="Y320" s="1"/>
      <c r="AI320" s="1"/>
      <c r="AJ320" s="1"/>
    </row>
    <row r="321" spans="1:36" x14ac:dyDescent="0.25">
      <c r="A321" s="1" t="s">
        <v>1997</v>
      </c>
      <c r="B321" s="1" t="s">
        <v>6003</v>
      </c>
      <c r="C321" s="30">
        <v>44496</v>
      </c>
      <c r="D321" s="1" t="s">
        <v>1839</v>
      </c>
      <c r="E321" s="1" t="s">
        <v>35</v>
      </c>
      <c r="F321" s="1" t="s">
        <v>200</v>
      </c>
      <c r="G321" s="1" t="s">
        <v>200</v>
      </c>
      <c r="H321" s="1" t="s">
        <v>718</v>
      </c>
      <c r="I321" s="1" t="s">
        <v>719</v>
      </c>
      <c r="J321" s="1" t="s">
        <v>1998</v>
      </c>
      <c r="K321">
        <v>2</v>
      </c>
      <c r="L321" s="1" t="s">
        <v>40</v>
      </c>
      <c r="M321" s="1" t="s">
        <v>40</v>
      </c>
      <c r="N321" s="1" t="s">
        <v>144</v>
      </c>
      <c r="O321" s="1" t="s">
        <v>145</v>
      </c>
      <c r="P321" s="1" t="s">
        <v>260</v>
      </c>
      <c r="Q321" s="1" t="s">
        <v>261</v>
      </c>
      <c r="R321" s="1" t="s">
        <v>262</v>
      </c>
      <c r="S321" s="1" t="s">
        <v>263</v>
      </c>
      <c r="T321" s="1" t="s">
        <v>3152</v>
      </c>
      <c r="U321" s="1" t="s">
        <v>1475</v>
      </c>
      <c r="V321" s="1" t="str">
        <f>IFERROR(INDEX(Theme[Thème_FR],MATCH(Data_Feedback[[#This Row],[Motcle.Maladie]],Theme[Mot cle maladie], )),"No Theme")</f>
        <v>Remerciement/encouragement</v>
      </c>
      <c r="Y321" s="1"/>
      <c r="AI321" s="1"/>
      <c r="AJ321" s="1"/>
    </row>
    <row r="322" spans="1:36" x14ac:dyDescent="0.25">
      <c r="A322" s="1" t="s">
        <v>1999</v>
      </c>
      <c r="B322" s="1" t="s">
        <v>6003</v>
      </c>
      <c r="C322" s="30">
        <v>44496</v>
      </c>
      <c r="D322" s="1" t="s">
        <v>1839</v>
      </c>
      <c r="E322" s="1" t="s">
        <v>35</v>
      </c>
      <c r="F322" s="1" t="s">
        <v>2000</v>
      </c>
      <c r="G322" s="1" t="s">
        <v>2000</v>
      </c>
      <c r="H322" s="1" t="s">
        <v>718</v>
      </c>
      <c r="I322" s="1" t="s">
        <v>719</v>
      </c>
      <c r="J322" s="1" t="s">
        <v>2001</v>
      </c>
      <c r="K322">
        <v>1</v>
      </c>
      <c r="L322" s="1" t="s">
        <v>40</v>
      </c>
      <c r="M322" s="1" t="s">
        <v>40</v>
      </c>
      <c r="N322" s="1" t="s">
        <v>41</v>
      </c>
      <c r="O322" s="1" t="s">
        <v>42</v>
      </c>
      <c r="P322" s="1" t="s">
        <v>130</v>
      </c>
      <c r="Q322" s="1" t="s">
        <v>131</v>
      </c>
      <c r="R322" s="1" t="s">
        <v>132</v>
      </c>
      <c r="S322" s="1" t="s">
        <v>133</v>
      </c>
      <c r="T322" s="1" t="s">
        <v>3190</v>
      </c>
      <c r="U322" s="1" t="s">
        <v>1453</v>
      </c>
      <c r="V322" s="1" t="str">
        <f>IFERROR(INDEX(Theme[Thème_FR],MATCH(Data_Feedback[[#This Row],[Motcle.Maladie]],Theme[Mot cle maladie], )),"No Theme")</f>
        <v>Politique et réponse</v>
      </c>
      <c r="Y322" s="1"/>
      <c r="AI322" s="1"/>
      <c r="AJ322" s="1"/>
    </row>
    <row r="323" spans="1:36" x14ac:dyDescent="0.25">
      <c r="A323" s="1" t="s">
        <v>2002</v>
      </c>
      <c r="B323" s="1" t="s">
        <v>6003</v>
      </c>
      <c r="C323" s="30">
        <v>44496</v>
      </c>
      <c r="D323" s="1" t="s">
        <v>1839</v>
      </c>
      <c r="E323" s="1" t="s">
        <v>35</v>
      </c>
      <c r="F323" s="1" t="s">
        <v>2000</v>
      </c>
      <c r="G323" s="1" t="s">
        <v>2000</v>
      </c>
      <c r="H323" s="1" t="s">
        <v>718</v>
      </c>
      <c r="I323" s="1" t="s">
        <v>719</v>
      </c>
      <c r="J323" s="1" t="s">
        <v>2003</v>
      </c>
      <c r="K323">
        <v>2</v>
      </c>
      <c r="L323" s="1" t="s">
        <v>40</v>
      </c>
      <c r="M323" s="1" t="s">
        <v>40</v>
      </c>
      <c r="N323" s="1" t="s">
        <v>53</v>
      </c>
      <c r="O323" s="1" t="s">
        <v>53</v>
      </c>
      <c r="P323" s="1" t="s">
        <v>99</v>
      </c>
      <c r="Q323" s="1" t="s">
        <v>100</v>
      </c>
      <c r="R323" s="1" t="s">
        <v>101</v>
      </c>
      <c r="S323" s="1" t="s">
        <v>102</v>
      </c>
      <c r="T323" s="1" t="s">
        <v>2121</v>
      </c>
      <c r="U323" s="1" t="s">
        <v>1507</v>
      </c>
      <c r="V323" s="1" t="str">
        <f>IFERROR(INDEX(Theme[Thème_FR],MATCH(Data_Feedback[[#This Row],[Motcle.Maladie]],Theme[Mot cle maladie], )),"No Theme")</f>
        <v>Ebola caractéristiques et transmission</v>
      </c>
      <c r="Y323" s="1"/>
      <c r="AI323" s="1"/>
      <c r="AJ323" s="1"/>
    </row>
    <row r="324" spans="1:36" x14ac:dyDescent="0.25">
      <c r="A324" s="1" t="s">
        <v>2004</v>
      </c>
      <c r="B324" s="1" t="s">
        <v>6003</v>
      </c>
      <c r="C324" s="30">
        <v>44496</v>
      </c>
      <c r="D324" s="1" t="s">
        <v>1839</v>
      </c>
      <c r="E324" s="1" t="s">
        <v>35</v>
      </c>
      <c r="F324" s="1" t="s">
        <v>2000</v>
      </c>
      <c r="G324" s="1" t="s">
        <v>2000</v>
      </c>
      <c r="H324" s="1" t="s">
        <v>718</v>
      </c>
      <c r="I324" s="1" t="s">
        <v>719</v>
      </c>
      <c r="J324" s="1" t="s">
        <v>2005</v>
      </c>
      <c r="K324">
        <v>1</v>
      </c>
      <c r="L324" s="1" t="s">
        <v>40</v>
      </c>
      <c r="M324" s="1" t="s">
        <v>40</v>
      </c>
      <c r="N324" s="1" t="s">
        <v>53</v>
      </c>
      <c r="O324" s="1" t="s">
        <v>53</v>
      </c>
      <c r="P324" s="1" t="s">
        <v>99</v>
      </c>
      <c r="Q324" s="1" t="s">
        <v>100</v>
      </c>
      <c r="R324" s="1" t="s">
        <v>1857</v>
      </c>
      <c r="S324" s="1" t="s">
        <v>1546</v>
      </c>
      <c r="T324" s="1" t="s">
        <v>2137</v>
      </c>
      <c r="U324" s="1" t="s">
        <v>1547</v>
      </c>
      <c r="V324" s="1" t="str">
        <f>IFERROR(INDEX(Theme[Thème_FR],MATCH(Data_Feedback[[#This Row],[Motcle.Maladie]],Theme[Mot cle maladie], )),"No Theme")</f>
        <v>Ebola caractéristiques et transmission</v>
      </c>
      <c r="Y324" s="1"/>
      <c r="AI324" s="1"/>
      <c r="AJ324" s="1"/>
    </row>
    <row r="325" spans="1:36" x14ac:dyDescent="0.25">
      <c r="A325" s="1" t="s">
        <v>2006</v>
      </c>
      <c r="B325" s="1" t="s">
        <v>6003</v>
      </c>
      <c r="C325" s="30">
        <v>44496</v>
      </c>
      <c r="D325" s="1" t="s">
        <v>1839</v>
      </c>
      <c r="E325" s="1" t="s">
        <v>35</v>
      </c>
      <c r="F325" s="1" t="s">
        <v>2000</v>
      </c>
      <c r="G325" s="1" t="s">
        <v>2000</v>
      </c>
      <c r="H325" s="1" t="s">
        <v>718</v>
      </c>
      <c r="I325" s="1" t="s">
        <v>719</v>
      </c>
      <c r="J325" s="1" t="s">
        <v>2007</v>
      </c>
      <c r="K325">
        <v>1</v>
      </c>
      <c r="L325" s="1" t="s">
        <v>40</v>
      </c>
      <c r="M325" s="1" t="s">
        <v>40</v>
      </c>
      <c r="N325" s="1" t="s">
        <v>61</v>
      </c>
      <c r="O325" s="1" t="s">
        <v>62</v>
      </c>
      <c r="P325" s="1" t="s">
        <v>334</v>
      </c>
      <c r="Q325" s="1" t="s">
        <v>335</v>
      </c>
      <c r="R325" s="1" t="s">
        <v>336</v>
      </c>
      <c r="S325" s="1" t="s">
        <v>337</v>
      </c>
      <c r="T325" s="1" t="s">
        <v>3279</v>
      </c>
      <c r="U325" s="1" t="s">
        <v>1489</v>
      </c>
      <c r="V325" s="1" t="str">
        <f>IFERROR(INDEX(Theme[Thème_FR],MATCH(Data_Feedback[[#This Row],[Motcle.Maladie]],Theme[Mot cle maladie], )),"No Theme")</f>
        <v>Communication/sensibilisation</v>
      </c>
      <c r="Y325" s="1"/>
      <c r="AI325" s="1"/>
      <c r="AJ325" s="1"/>
    </row>
    <row r="326" spans="1:36" x14ac:dyDescent="0.25">
      <c r="A326" s="1" t="s">
        <v>2008</v>
      </c>
      <c r="B326" s="1" t="s">
        <v>6003</v>
      </c>
      <c r="C326" s="30">
        <v>44496</v>
      </c>
      <c r="D326" s="1" t="s">
        <v>1839</v>
      </c>
      <c r="E326" s="1" t="s">
        <v>35</v>
      </c>
      <c r="F326" s="1" t="s">
        <v>2000</v>
      </c>
      <c r="G326" s="1" t="s">
        <v>2000</v>
      </c>
      <c r="H326" s="1" t="s">
        <v>718</v>
      </c>
      <c r="I326" s="1" t="s">
        <v>719</v>
      </c>
      <c r="J326" s="1" t="s">
        <v>2009</v>
      </c>
      <c r="K326">
        <v>1</v>
      </c>
      <c r="L326" s="1" t="s">
        <v>40</v>
      </c>
      <c r="M326" s="1" t="s">
        <v>40</v>
      </c>
      <c r="N326" s="1" t="s">
        <v>144</v>
      </c>
      <c r="O326" s="1" t="s">
        <v>145</v>
      </c>
      <c r="P326" s="1" t="s">
        <v>260</v>
      </c>
      <c r="Q326" s="1" t="s">
        <v>261</v>
      </c>
      <c r="R326" s="1" t="s">
        <v>262</v>
      </c>
      <c r="S326" s="1" t="s">
        <v>263</v>
      </c>
      <c r="T326" s="1" t="s">
        <v>3153</v>
      </c>
      <c r="U326" s="1" t="s">
        <v>1475</v>
      </c>
      <c r="V326" s="1" t="str">
        <f>IFERROR(INDEX(Theme[Thème_FR],MATCH(Data_Feedback[[#This Row],[Motcle.Maladie]],Theme[Mot cle maladie], )),"No Theme")</f>
        <v>Remerciement/encouragement</v>
      </c>
      <c r="Y326" s="1"/>
      <c r="AI326" s="1"/>
      <c r="AJ326" s="1"/>
    </row>
    <row r="327" spans="1:36" x14ac:dyDescent="0.25">
      <c r="A327" s="1" t="s">
        <v>2010</v>
      </c>
      <c r="B327" s="1" t="s">
        <v>6003</v>
      </c>
      <c r="C327" s="30">
        <v>44496</v>
      </c>
      <c r="D327" s="1" t="s">
        <v>1839</v>
      </c>
      <c r="E327" s="1" t="s">
        <v>35</v>
      </c>
      <c r="F327" s="1" t="s">
        <v>2000</v>
      </c>
      <c r="G327" s="1" t="s">
        <v>2000</v>
      </c>
      <c r="H327" s="1" t="s">
        <v>718</v>
      </c>
      <c r="I327" s="1" t="s">
        <v>719</v>
      </c>
      <c r="J327" s="1" t="s">
        <v>2011</v>
      </c>
      <c r="K327">
        <v>1</v>
      </c>
      <c r="L327" s="1" t="s">
        <v>40</v>
      </c>
      <c r="M327" s="1" t="s">
        <v>40</v>
      </c>
      <c r="N327" s="1" t="s">
        <v>41</v>
      </c>
      <c r="O327" s="1" t="s">
        <v>42</v>
      </c>
      <c r="P327" s="1" t="s">
        <v>83</v>
      </c>
      <c r="Q327" s="1" t="s">
        <v>84</v>
      </c>
      <c r="R327" s="1" t="s">
        <v>2012</v>
      </c>
      <c r="S327" s="1" t="s">
        <v>2013</v>
      </c>
      <c r="T327" s="1" t="s">
        <v>3492</v>
      </c>
      <c r="U327" s="1" t="s">
        <v>3140</v>
      </c>
      <c r="V327" s="1" t="str">
        <f>IFERROR(INDEX(Theme[Thème_FR],MATCH(Data_Feedback[[#This Row],[Motcle.Maladie]],Theme[Mot cle maladie], )),"No Theme")</f>
        <v>No Theme</v>
      </c>
      <c r="Y327" s="1"/>
      <c r="AI327" s="1"/>
      <c r="AJ327" s="1"/>
    </row>
    <row r="328" spans="1:36" x14ac:dyDescent="0.25">
      <c r="A328" s="1" t="s">
        <v>2014</v>
      </c>
      <c r="B328" s="1" t="s">
        <v>6003</v>
      </c>
      <c r="C328" s="30">
        <v>44496</v>
      </c>
      <c r="D328" s="1" t="s">
        <v>1839</v>
      </c>
      <c r="E328" s="1" t="s">
        <v>35</v>
      </c>
      <c r="F328" s="1" t="s">
        <v>2000</v>
      </c>
      <c r="G328" s="1" t="s">
        <v>2000</v>
      </c>
      <c r="H328" s="1" t="s">
        <v>718</v>
      </c>
      <c r="I328" s="1" t="s">
        <v>719</v>
      </c>
      <c r="J328" s="1" t="s">
        <v>2015</v>
      </c>
      <c r="K328">
        <v>4</v>
      </c>
      <c r="L328" s="1" t="s">
        <v>40</v>
      </c>
      <c r="M328" s="1" t="s">
        <v>40</v>
      </c>
      <c r="N328" s="1" t="s">
        <v>61</v>
      </c>
      <c r="O328" s="1" t="s">
        <v>62</v>
      </c>
      <c r="P328" s="1" t="s">
        <v>444</v>
      </c>
      <c r="Q328" s="1" t="s">
        <v>445</v>
      </c>
      <c r="R328" s="1" t="s">
        <v>446</v>
      </c>
      <c r="S328" s="1" t="s">
        <v>447</v>
      </c>
      <c r="T328" s="1" t="s">
        <v>3300</v>
      </c>
      <c r="U328" s="1" t="s">
        <v>1553</v>
      </c>
      <c r="V328" s="1" t="str">
        <f>IFERROR(INDEX(Theme[Thème_FR],MATCH(Data_Feedback[[#This Row],[Motcle.Maladie]],Theme[Mot cle maladie], )),"No Theme")</f>
        <v>Ebola caractéristiques et transmission</v>
      </c>
      <c r="Y328" s="1"/>
      <c r="AI328" s="1"/>
      <c r="AJ328" s="1"/>
    </row>
    <row r="329" spans="1:36" x14ac:dyDescent="0.25">
      <c r="A329" s="1" t="s">
        <v>2016</v>
      </c>
      <c r="B329" s="1" t="s">
        <v>6003</v>
      </c>
      <c r="C329" s="30">
        <v>44496</v>
      </c>
      <c r="D329" s="1" t="s">
        <v>1839</v>
      </c>
      <c r="E329" s="1" t="s">
        <v>35</v>
      </c>
      <c r="F329" s="1" t="s">
        <v>2000</v>
      </c>
      <c r="G329" s="1" t="s">
        <v>2017</v>
      </c>
      <c r="H329" s="1" t="s">
        <v>718</v>
      </c>
      <c r="I329" s="1" t="s">
        <v>719</v>
      </c>
      <c r="J329" s="1" t="s">
        <v>2018</v>
      </c>
      <c r="K329">
        <v>2</v>
      </c>
      <c r="L329" s="1" t="s">
        <v>40</v>
      </c>
      <c r="M329" s="1" t="s">
        <v>40</v>
      </c>
      <c r="N329" s="1" t="s">
        <v>41</v>
      </c>
      <c r="O329" s="1" t="s">
        <v>42</v>
      </c>
      <c r="P329" s="1" t="s">
        <v>43</v>
      </c>
      <c r="Q329" s="1" t="s">
        <v>44</v>
      </c>
      <c r="R329" s="1" t="s">
        <v>1918</v>
      </c>
      <c r="S329" s="1" t="s">
        <v>1542</v>
      </c>
      <c r="T329" s="1" t="s">
        <v>3464</v>
      </c>
      <c r="U329" s="1" t="s">
        <v>1543</v>
      </c>
      <c r="V329" s="1" t="str">
        <f>IFERROR(INDEX(Theme[Thème_FR],MATCH(Data_Feedback[[#This Row],[Motcle.Maladie]],Theme[Mot cle maladie], )),"No Theme")</f>
        <v>Ebola caractéristiques et transmission</v>
      </c>
      <c r="Y329" s="1"/>
      <c r="AI329" s="1"/>
      <c r="AJ329" s="1"/>
    </row>
    <row r="330" spans="1:36" x14ac:dyDescent="0.25">
      <c r="A330" s="1" t="s">
        <v>2019</v>
      </c>
      <c r="B330" s="1" t="s">
        <v>6003</v>
      </c>
      <c r="C330" s="30">
        <v>44496</v>
      </c>
      <c r="D330" s="1" t="s">
        <v>1839</v>
      </c>
      <c r="E330" s="1" t="s">
        <v>35</v>
      </c>
      <c r="F330" s="1" t="s">
        <v>2000</v>
      </c>
      <c r="G330" s="1" t="s">
        <v>2017</v>
      </c>
      <c r="H330" s="1" t="s">
        <v>718</v>
      </c>
      <c r="I330" s="1" t="s">
        <v>719</v>
      </c>
      <c r="J330" s="1" t="s">
        <v>2020</v>
      </c>
      <c r="K330">
        <v>1</v>
      </c>
      <c r="L330" s="1" t="s">
        <v>40</v>
      </c>
      <c r="M330" s="1" t="s">
        <v>40</v>
      </c>
      <c r="N330" s="1" t="s">
        <v>53</v>
      </c>
      <c r="O330" s="1" t="s">
        <v>53</v>
      </c>
      <c r="P330" s="1" t="s">
        <v>811</v>
      </c>
      <c r="Q330" s="1" t="s">
        <v>812</v>
      </c>
      <c r="R330" s="1" t="s">
        <v>813</v>
      </c>
      <c r="S330" s="1" t="s">
        <v>814</v>
      </c>
      <c r="T330" s="1" t="s">
        <v>2157</v>
      </c>
      <c r="U330" s="1" t="s">
        <v>1510</v>
      </c>
      <c r="V330" s="1" t="str">
        <f>IFERROR(INDEX(Theme[Thème_FR],MATCH(Data_Feedback[[#This Row],[Motcle.Maladie]],Theme[Mot cle maladie], )),"No Theme")</f>
        <v>Ebola caractéristiques et transmission</v>
      </c>
      <c r="Y330" s="1"/>
      <c r="AI330" s="1"/>
      <c r="AJ330" s="1"/>
    </row>
    <row r="331" spans="1:36" x14ac:dyDescent="0.25">
      <c r="A331" s="1" t="s">
        <v>2021</v>
      </c>
      <c r="B331" s="1" t="s">
        <v>6003</v>
      </c>
      <c r="C331" s="30">
        <v>44496</v>
      </c>
      <c r="D331" s="1" t="s">
        <v>1839</v>
      </c>
      <c r="E331" s="1" t="s">
        <v>35</v>
      </c>
      <c r="F331" s="1" t="s">
        <v>2000</v>
      </c>
      <c r="G331" s="1" t="s">
        <v>2017</v>
      </c>
      <c r="H331" s="1" t="s">
        <v>718</v>
      </c>
      <c r="I331" s="1" t="s">
        <v>719</v>
      </c>
      <c r="J331" s="1" t="s">
        <v>2022</v>
      </c>
      <c r="K331">
        <v>1</v>
      </c>
      <c r="L331" s="1" t="s">
        <v>40</v>
      </c>
      <c r="M331" s="1" t="s">
        <v>40</v>
      </c>
      <c r="N331" s="1" t="s">
        <v>53</v>
      </c>
      <c r="O331" s="1" t="s">
        <v>53</v>
      </c>
      <c r="P331" s="1" t="s">
        <v>811</v>
      </c>
      <c r="Q331" s="1" t="s">
        <v>812</v>
      </c>
      <c r="R331" s="1" t="s">
        <v>813</v>
      </c>
      <c r="S331" s="1" t="s">
        <v>814</v>
      </c>
      <c r="T331" s="1" t="s">
        <v>2158</v>
      </c>
      <c r="U331" s="1" t="s">
        <v>1510</v>
      </c>
      <c r="V331" s="1" t="str">
        <f>IFERROR(INDEX(Theme[Thème_FR],MATCH(Data_Feedback[[#This Row],[Motcle.Maladie]],Theme[Mot cle maladie], )),"No Theme")</f>
        <v>Ebola caractéristiques et transmission</v>
      </c>
      <c r="Y331" s="1"/>
      <c r="AI331" s="1"/>
      <c r="AJ331" s="1"/>
    </row>
    <row r="332" spans="1:36" x14ac:dyDescent="0.25">
      <c r="A332" s="1" t="s">
        <v>2023</v>
      </c>
      <c r="B332" s="1" t="s">
        <v>6003</v>
      </c>
      <c r="C332" s="30">
        <v>44496</v>
      </c>
      <c r="D332" s="1" t="s">
        <v>1839</v>
      </c>
      <c r="E332" s="1" t="s">
        <v>35</v>
      </c>
      <c r="F332" s="1" t="s">
        <v>2000</v>
      </c>
      <c r="G332" s="1" t="s">
        <v>2017</v>
      </c>
      <c r="H332" s="1" t="s">
        <v>718</v>
      </c>
      <c r="I332" s="1" t="s">
        <v>719</v>
      </c>
      <c r="J332" s="1" t="s">
        <v>2024</v>
      </c>
      <c r="K332">
        <v>1</v>
      </c>
      <c r="L332" s="1" t="s">
        <v>40</v>
      </c>
      <c r="M332" s="1" t="s">
        <v>40</v>
      </c>
      <c r="N332" s="1" t="s">
        <v>53</v>
      </c>
      <c r="O332" s="1" t="s">
        <v>53</v>
      </c>
      <c r="P332" s="1" t="s">
        <v>811</v>
      </c>
      <c r="Q332" s="1" t="s">
        <v>812</v>
      </c>
      <c r="R332" s="1" t="s">
        <v>813</v>
      </c>
      <c r="S332" s="1" t="s">
        <v>814</v>
      </c>
      <c r="T332" s="1" t="s">
        <v>2159</v>
      </c>
      <c r="U332" s="1" t="s">
        <v>1510</v>
      </c>
      <c r="V332" s="1" t="str">
        <f>IFERROR(INDEX(Theme[Thème_FR],MATCH(Data_Feedback[[#This Row],[Motcle.Maladie]],Theme[Mot cle maladie], )),"No Theme")</f>
        <v>Ebola caractéristiques et transmission</v>
      </c>
      <c r="Y332" s="1"/>
      <c r="AI332" s="1"/>
      <c r="AJ332" s="1"/>
    </row>
    <row r="333" spans="1:36" x14ac:dyDescent="0.25">
      <c r="A333" s="1" t="s">
        <v>2025</v>
      </c>
      <c r="B333" s="1" t="s">
        <v>6003</v>
      </c>
      <c r="C333" s="30">
        <v>44496</v>
      </c>
      <c r="D333" s="1" t="s">
        <v>1839</v>
      </c>
      <c r="E333" s="1" t="s">
        <v>35</v>
      </c>
      <c r="F333" s="1" t="s">
        <v>2000</v>
      </c>
      <c r="G333" s="1" t="s">
        <v>2017</v>
      </c>
      <c r="H333" s="1" t="s">
        <v>718</v>
      </c>
      <c r="I333" s="1" t="s">
        <v>719</v>
      </c>
      <c r="J333" s="1" t="s">
        <v>2026</v>
      </c>
      <c r="K333">
        <v>3</v>
      </c>
      <c r="L333" s="1" t="s">
        <v>40</v>
      </c>
      <c r="M333" s="1" t="s">
        <v>40</v>
      </c>
      <c r="N333" s="1" t="s">
        <v>41</v>
      </c>
      <c r="O333" s="1" t="s">
        <v>42</v>
      </c>
      <c r="P333" s="1" t="s">
        <v>130</v>
      </c>
      <c r="Q333" s="1" t="s">
        <v>131</v>
      </c>
      <c r="R333" s="1" t="s">
        <v>132</v>
      </c>
      <c r="S333" s="1" t="s">
        <v>133</v>
      </c>
      <c r="T333" s="1" t="s">
        <v>3191</v>
      </c>
      <c r="U333" s="1" t="s">
        <v>1453</v>
      </c>
      <c r="V333" s="1" t="str">
        <f>IFERROR(INDEX(Theme[Thème_FR],MATCH(Data_Feedback[[#This Row],[Motcle.Maladie]],Theme[Mot cle maladie], )),"No Theme")</f>
        <v>Politique et réponse</v>
      </c>
      <c r="Y333" s="1"/>
      <c r="AI333" s="1"/>
      <c r="AJ333" s="1"/>
    </row>
    <row r="334" spans="1:36" x14ac:dyDescent="0.25">
      <c r="A334" s="1" t="s">
        <v>2027</v>
      </c>
      <c r="B334" s="1" t="s">
        <v>6003</v>
      </c>
      <c r="C334" s="30">
        <v>44496</v>
      </c>
      <c r="D334" s="1" t="s">
        <v>1839</v>
      </c>
      <c r="E334" s="1" t="s">
        <v>35</v>
      </c>
      <c r="F334" s="1" t="s">
        <v>2000</v>
      </c>
      <c r="G334" s="1" t="s">
        <v>2017</v>
      </c>
      <c r="H334" s="1" t="s">
        <v>718</v>
      </c>
      <c r="I334" s="1" t="s">
        <v>719</v>
      </c>
      <c r="J334" s="1" t="s">
        <v>2028</v>
      </c>
      <c r="K334">
        <v>2</v>
      </c>
      <c r="L334" s="1" t="s">
        <v>40</v>
      </c>
      <c r="M334" s="1" t="s">
        <v>40</v>
      </c>
      <c r="N334" s="1" t="s">
        <v>41</v>
      </c>
      <c r="O334" s="1" t="s">
        <v>42</v>
      </c>
      <c r="P334" s="1" t="s">
        <v>161</v>
      </c>
      <c r="Q334" s="1" t="s">
        <v>162</v>
      </c>
      <c r="R334" s="1" t="s">
        <v>163</v>
      </c>
      <c r="S334" s="1" t="s">
        <v>164</v>
      </c>
      <c r="T334" s="1" t="s">
        <v>3397</v>
      </c>
      <c r="U334" s="1" t="s">
        <v>1809</v>
      </c>
      <c r="V334" s="1" t="str">
        <f>IFERROR(INDEX(Theme[Thème_FR],MATCH(Data_Feedback[[#This Row],[Motcle.Maladie]],Theme[Mot cle maladie], )),"No Theme")</f>
        <v>Vaccin et vaccination</v>
      </c>
      <c r="Y334" s="1"/>
      <c r="AI334" s="1"/>
      <c r="AJ334" s="1"/>
    </row>
    <row r="335" spans="1:36" x14ac:dyDescent="0.25">
      <c r="A335" s="1" t="s">
        <v>2029</v>
      </c>
      <c r="B335" s="1" t="s">
        <v>6003</v>
      </c>
      <c r="C335" s="30">
        <v>44496</v>
      </c>
      <c r="D335" s="1" t="s">
        <v>1839</v>
      </c>
      <c r="E335" s="1" t="s">
        <v>35</v>
      </c>
      <c r="F335" s="1" t="s">
        <v>2000</v>
      </c>
      <c r="G335" s="1" t="s">
        <v>2017</v>
      </c>
      <c r="H335" s="1" t="s">
        <v>718</v>
      </c>
      <c r="I335" s="1" t="s">
        <v>719</v>
      </c>
      <c r="J335" s="1" t="s">
        <v>2030</v>
      </c>
      <c r="K335">
        <v>2</v>
      </c>
      <c r="L335" s="1" t="s">
        <v>40</v>
      </c>
      <c r="M335" s="1" t="s">
        <v>40</v>
      </c>
      <c r="N335" s="1" t="s">
        <v>53</v>
      </c>
      <c r="O335" s="1" t="s">
        <v>53</v>
      </c>
      <c r="P335" s="1" t="s">
        <v>99</v>
      </c>
      <c r="Q335" s="1" t="s">
        <v>100</v>
      </c>
      <c r="R335" s="1" t="s">
        <v>209</v>
      </c>
      <c r="S335" s="1" t="s">
        <v>210</v>
      </c>
      <c r="T335" s="1" t="s">
        <v>2153</v>
      </c>
      <c r="U335" s="1" t="s">
        <v>1517</v>
      </c>
      <c r="V335" s="1" t="str">
        <f>IFERROR(INDEX(Theme[Thème_FR],MATCH(Data_Feedback[[#This Row],[Motcle.Maladie]],Theme[Mot cle maladie], )),"No Theme")</f>
        <v>Ebola caractéristiques et transmission</v>
      </c>
      <c r="Y335" s="1"/>
      <c r="AI335" s="1"/>
      <c r="AJ335" s="1"/>
    </row>
    <row r="336" spans="1:36" x14ac:dyDescent="0.25">
      <c r="A336" s="1" t="s">
        <v>2031</v>
      </c>
      <c r="B336" s="1" t="s">
        <v>6003</v>
      </c>
      <c r="C336" s="30">
        <v>44496</v>
      </c>
      <c r="D336" s="1" t="s">
        <v>1839</v>
      </c>
      <c r="E336" s="1" t="s">
        <v>35</v>
      </c>
      <c r="F336" s="1" t="s">
        <v>2000</v>
      </c>
      <c r="G336" s="1" t="s">
        <v>2017</v>
      </c>
      <c r="H336" s="1" t="s">
        <v>718</v>
      </c>
      <c r="I336" s="1" t="s">
        <v>719</v>
      </c>
      <c r="J336" s="1" t="s">
        <v>2032</v>
      </c>
      <c r="K336">
        <v>1</v>
      </c>
      <c r="L336" s="1" t="s">
        <v>40</v>
      </c>
      <c r="M336" s="1" t="s">
        <v>40</v>
      </c>
      <c r="N336" s="1" t="s">
        <v>61</v>
      </c>
      <c r="O336" s="1" t="s">
        <v>62</v>
      </c>
      <c r="P336" s="1" t="s">
        <v>444</v>
      </c>
      <c r="Q336" s="1" t="s">
        <v>445</v>
      </c>
      <c r="R336" s="1" t="s">
        <v>446</v>
      </c>
      <c r="S336" s="1" t="s">
        <v>447</v>
      </c>
      <c r="T336" s="1" t="s">
        <v>3301</v>
      </c>
      <c r="U336" s="1" t="s">
        <v>1553</v>
      </c>
      <c r="V336" s="1" t="str">
        <f>IFERROR(INDEX(Theme[Thème_FR],MATCH(Data_Feedback[[#This Row],[Motcle.Maladie]],Theme[Mot cle maladie], )),"No Theme")</f>
        <v>Ebola caractéristiques et transmission</v>
      </c>
      <c r="Y336" s="1"/>
      <c r="AI336" s="1"/>
      <c r="AJ336" s="1"/>
    </row>
    <row r="337" spans="1:36" x14ac:dyDescent="0.25">
      <c r="A337" s="1" t="s">
        <v>2033</v>
      </c>
      <c r="B337" s="1" t="s">
        <v>6003</v>
      </c>
      <c r="C337" s="30">
        <v>44496</v>
      </c>
      <c r="D337" s="1" t="s">
        <v>1839</v>
      </c>
      <c r="E337" s="1" t="s">
        <v>35</v>
      </c>
      <c r="F337" s="1" t="s">
        <v>2000</v>
      </c>
      <c r="G337" s="1" t="s">
        <v>2017</v>
      </c>
      <c r="H337" s="1" t="s">
        <v>718</v>
      </c>
      <c r="I337" s="1" t="s">
        <v>719</v>
      </c>
      <c r="J337" s="1" t="s">
        <v>2034</v>
      </c>
      <c r="K337">
        <v>2</v>
      </c>
      <c r="L337" s="1" t="s">
        <v>40</v>
      </c>
      <c r="M337" s="1" t="s">
        <v>40</v>
      </c>
      <c r="N337" s="1" t="s">
        <v>41</v>
      </c>
      <c r="O337" s="1" t="s">
        <v>42</v>
      </c>
      <c r="P337" s="1" t="s">
        <v>83</v>
      </c>
      <c r="Q337" s="1" t="s">
        <v>84</v>
      </c>
      <c r="R337" s="1" t="s">
        <v>2012</v>
      </c>
      <c r="S337" s="1" t="s">
        <v>2013</v>
      </c>
      <c r="T337" s="1" t="s">
        <v>3493</v>
      </c>
      <c r="U337" s="1" t="s">
        <v>3140</v>
      </c>
      <c r="V337" s="1" t="str">
        <f>IFERROR(INDEX(Theme[Thème_FR],MATCH(Data_Feedback[[#This Row],[Motcle.Maladie]],Theme[Mot cle maladie], )),"No Theme")</f>
        <v>No Theme</v>
      </c>
      <c r="Y337" s="1"/>
      <c r="AI337" s="1"/>
      <c r="AJ337" s="1"/>
    </row>
    <row r="338" spans="1:36" x14ac:dyDescent="0.25">
      <c r="A338" s="1" t="s">
        <v>2035</v>
      </c>
      <c r="B338" s="1" t="s">
        <v>6003</v>
      </c>
      <c r="C338" s="30">
        <v>44496</v>
      </c>
      <c r="D338" s="1" t="s">
        <v>1839</v>
      </c>
      <c r="E338" s="1" t="s">
        <v>35</v>
      </c>
      <c r="F338" s="1" t="s">
        <v>2000</v>
      </c>
      <c r="G338" s="1" t="s">
        <v>2017</v>
      </c>
      <c r="H338" s="1" t="s">
        <v>718</v>
      </c>
      <c r="I338" s="1" t="s">
        <v>719</v>
      </c>
      <c r="J338" s="1" t="s">
        <v>2036</v>
      </c>
      <c r="K338">
        <v>2</v>
      </c>
      <c r="L338" s="1" t="s">
        <v>40</v>
      </c>
      <c r="M338" s="1" t="s">
        <v>40</v>
      </c>
      <c r="N338" s="1" t="s">
        <v>41</v>
      </c>
      <c r="O338" s="1" t="s">
        <v>42</v>
      </c>
      <c r="P338" s="1" t="s">
        <v>71</v>
      </c>
      <c r="Q338" s="1" t="s">
        <v>72</v>
      </c>
      <c r="R338" s="1" t="s">
        <v>73</v>
      </c>
      <c r="S338" s="1" t="s">
        <v>74</v>
      </c>
      <c r="T338" s="1" t="s">
        <v>3344</v>
      </c>
      <c r="U338" s="1" t="s">
        <v>1550</v>
      </c>
      <c r="V338" s="1" t="str">
        <f>IFERROR(INDEX(Theme[Thème_FR],MATCH(Data_Feedback[[#This Row],[Motcle.Maladie]],Theme[Mot cle maladie], )),"No Theme")</f>
        <v>Ebola caractéristiques et transmission</v>
      </c>
      <c r="Y338" s="1"/>
      <c r="AI338" s="1"/>
      <c r="AJ338" s="1"/>
    </row>
    <row r="339" spans="1:36" x14ac:dyDescent="0.25">
      <c r="A339" s="1" t="s">
        <v>2037</v>
      </c>
      <c r="B339" s="1" t="s">
        <v>6003</v>
      </c>
      <c r="C339" s="30">
        <v>44496</v>
      </c>
      <c r="D339" s="1" t="s">
        <v>1839</v>
      </c>
      <c r="E339" s="1" t="s">
        <v>35</v>
      </c>
      <c r="F339" s="1" t="s">
        <v>2000</v>
      </c>
      <c r="G339" s="1" t="s">
        <v>2017</v>
      </c>
      <c r="H339" s="1" t="s">
        <v>718</v>
      </c>
      <c r="I339" s="1" t="s">
        <v>719</v>
      </c>
      <c r="J339" s="1" t="s">
        <v>2038</v>
      </c>
      <c r="K339">
        <v>1</v>
      </c>
      <c r="L339" s="1" t="s">
        <v>40</v>
      </c>
      <c r="M339" s="1" t="s">
        <v>40</v>
      </c>
      <c r="N339" s="1" t="s">
        <v>53</v>
      </c>
      <c r="O339" s="1" t="s">
        <v>53</v>
      </c>
      <c r="P339" s="1" t="s">
        <v>113</v>
      </c>
      <c r="Q339" s="1" t="s">
        <v>114</v>
      </c>
      <c r="R339" s="1" t="s">
        <v>928</v>
      </c>
      <c r="S339" s="1" t="s">
        <v>929</v>
      </c>
      <c r="T339" s="1" t="s">
        <v>2152</v>
      </c>
      <c r="U339" s="1" t="s">
        <v>1697</v>
      </c>
      <c r="V339" s="1" t="str">
        <f>IFERROR(INDEX(Theme[Thème_FR],MATCH(Data_Feedback[[#This Row],[Motcle.Maladie]],Theme[Mot cle maladie], )),"No Theme")</f>
        <v>Politique et réponse</v>
      </c>
      <c r="Y339" s="1"/>
      <c r="AI339" s="1"/>
      <c r="AJ339" s="1"/>
    </row>
    <row r="340" spans="1:36" x14ac:dyDescent="0.25">
      <c r="A340" s="1" t="s">
        <v>2039</v>
      </c>
      <c r="B340" s="1" t="s">
        <v>6003</v>
      </c>
      <c r="C340" s="30">
        <v>44496</v>
      </c>
      <c r="D340" s="1" t="s">
        <v>1839</v>
      </c>
      <c r="E340" s="1" t="s">
        <v>35</v>
      </c>
      <c r="F340" s="1" t="s">
        <v>2000</v>
      </c>
      <c r="G340" s="1" t="s">
        <v>2017</v>
      </c>
      <c r="H340" s="1" t="s">
        <v>718</v>
      </c>
      <c r="I340" s="1" t="s">
        <v>719</v>
      </c>
      <c r="J340" s="1" t="s">
        <v>2040</v>
      </c>
      <c r="K340">
        <v>1</v>
      </c>
      <c r="L340" s="1" t="s">
        <v>40</v>
      </c>
      <c r="M340" s="1" t="s">
        <v>40</v>
      </c>
      <c r="N340" s="1" t="s">
        <v>53</v>
      </c>
      <c r="O340" s="1" t="s">
        <v>53</v>
      </c>
      <c r="P340" s="1" t="s">
        <v>168</v>
      </c>
      <c r="Q340" s="1" t="s">
        <v>169</v>
      </c>
      <c r="R340" s="1" t="s">
        <v>170</v>
      </c>
      <c r="S340" s="1" t="s">
        <v>171</v>
      </c>
      <c r="T340" s="1" t="s">
        <v>2146</v>
      </c>
      <c r="U340" s="1" t="s">
        <v>1797</v>
      </c>
      <c r="V340" s="1" t="str">
        <f>IFERROR(INDEX(Theme[Thème_FR],MATCH(Data_Feedback[[#This Row],[Motcle.Maladie]],Theme[Mot cle maladie], )),"No Theme")</f>
        <v>Vaccin et vaccination</v>
      </c>
      <c r="Y340" s="1"/>
      <c r="AI340" s="1"/>
      <c r="AJ340" s="1"/>
    </row>
    <row r="341" spans="1:36" x14ac:dyDescent="0.25">
      <c r="A341" s="1" t="s">
        <v>2041</v>
      </c>
      <c r="B341" s="1" t="s">
        <v>6003</v>
      </c>
      <c r="C341" s="30">
        <v>44496</v>
      </c>
      <c r="D341" s="1" t="s">
        <v>1839</v>
      </c>
      <c r="E341" s="1" t="s">
        <v>35</v>
      </c>
      <c r="F341" s="1" t="s">
        <v>2000</v>
      </c>
      <c r="G341" s="1" t="s">
        <v>2017</v>
      </c>
      <c r="H341" s="1" t="s">
        <v>718</v>
      </c>
      <c r="I341" s="1" t="s">
        <v>719</v>
      </c>
      <c r="J341" s="1" t="s">
        <v>2042</v>
      </c>
      <c r="K341">
        <v>1</v>
      </c>
      <c r="L341" s="1" t="s">
        <v>40</v>
      </c>
      <c r="M341" s="1" t="s">
        <v>40</v>
      </c>
      <c r="N341" s="1" t="s">
        <v>144</v>
      </c>
      <c r="O341" s="1" t="s">
        <v>145</v>
      </c>
      <c r="P341" s="1" t="s">
        <v>260</v>
      </c>
      <c r="Q341" s="1" t="s">
        <v>261</v>
      </c>
      <c r="R341" s="1" t="s">
        <v>262</v>
      </c>
      <c r="S341" s="1" t="s">
        <v>263</v>
      </c>
      <c r="T341" s="1" t="s">
        <v>3154</v>
      </c>
      <c r="U341" s="1" t="s">
        <v>1475</v>
      </c>
      <c r="V341" s="1" t="str">
        <f>IFERROR(INDEX(Theme[Thème_FR],MATCH(Data_Feedback[[#This Row],[Motcle.Maladie]],Theme[Mot cle maladie], )),"No Theme")</f>
        <v>Remerciement/encouragement</v>
      </c>
      <c r="Y341" s="1"/>
      <c r="AI341" s="1"/>
      <c r="AJ341" s="1"/>
    </row>
    <row r="342" spans="1:36" x14ac:dyDescent="0.25">
      <c r="A342" s="1" t="s">
        <v>2043</v>
      </c>
      <c r="B342" s="1" t="s">
        <v>6003</v>
      </c>
      <c r="C342" s="30">
        <v>44496</v>
      </c>
      <c r="D342" s="1" t="s">
        <v>1839</v>
      </c>
      <c r="E342" s="1" t="s">
        <v>35</v>
      </c>
      <c r="F342" s="1" t="s">
        <v>127</v>
      </c>
      <c r="G342" s="1" t="s">
        <v>1843</v>
      </c>
      <c r="H342" s="1" t="s">
        <v>718</v>
      </c>
      <c r="I342" s="1" t="s">
        <v>719</v>
      </c>
      <c r="J342" s="1" t="s">
        <v>2044</v>
      </c>
      <c r="K342">
        <v>1</v>
      </c>
      <c r="L342" s="1" t="s">
        <v>40</v>
      </c>
      <c r="M342" s="1" t="s">
        <v>40</v>
      </c>
      <c r="N342" s="1" t="s">
        <v>41</v>
      </c>
      <c r="O342" s="1" t="s">
        <v>42</v>
      </c>
      <c r="P342" s="1" t="s">
        <v>130</v>
      </c>
      <c r="Q342" s="1" t="s">
        <v>131</v>
      </c>
      <c r="R342" s="1" t="s">
        <v>132</v>
      </c>
      <c r="S342" s="1" t="s">
        <v>133</v>
      </c>
      <c r="T342" s="1" t="s">
        <v>3192</v>
      </c>
      <c r="U342" s="1" t="s">
        <v>1453</v>
      </c>
      <c r="V342" s="1" t="str">
        <f>IFERROR(INDEX(Theme[Thème_FR],MATCH(Data_Feedback[[#This Row],[Motcle.Maladie]],Theme[Mot cle maladie], )),"No Theme")</f>
        <v>Politique et réponse</v>
      </c>
      <c r="Y342" s="1"/>
      <c r="AI342" s="1"/>
      <c r="AJ342" s="1"/>
    </row>
    <row r="343" spans="1:36" x14ac:dyDescent="0.25">
      <c r="A343" s="1" t="s">
        <v>2045</v>
      </c>
      <c r="B343" s="1" t="s">
        <v>6003</v>
      </c>
      <c r="C343" s="30">
        <v>44496</v>
      </c>
      <c r="D343" s="1" t="s">
        <v>1839</v>
      </c>
      <c r="E343" s="1" t="s">
        <v>35</v>
      </c>
      <c r="F343" s="1" t="s">
        <v>127</v>
      </c>
      <c r="G343" s="1" t="s">
        <v>1843</v>
      </c>
      <c r="H343" s="1" t="s">
        <v>718</v>
      </c>
      <c r="I343" s="1" t="s">
        <v>719</v>
      </c>
      <c r="J343" s="1" t="s">
        <v>2046</v>
      </c>
      <c r="K343">
        <v>2</v>
      </c>
      <c r="L343" s="1" t="s">
        <v>40</v>
      </c>
      <c r="M343" s="1" t="s">
        <v>40</v>
      </c>
      <c r="N343" s="1" t="s">
        <v>53</v>
      </c>
      <c r="O343" s="1" t="s">
        <v>53</v>
      </c>
      <c r="P343" s="1" t="s">
        <v>99</v>
      </c>
      <c r="Q343" s="1" t="s">
        <v>100</v>
      </c>
      <c r="R343" s="1" t="s">
        <v>1857</v>
      </c>
      <c r="S343" s="1" t="s">
        <v>1546</v>
      </c>
      <c r="T343" s="1" t="s">
        <v>2138</v>
      </c>
      <c r="U343" s="1" t="s">
        <v>1547</v>
      </c>
      <c r="V343" s="1" t="str">
        <f>IFERROR(INDEX(Theme[Thème_FR],MATCH(Data_Feedback[[#This Row],[Motcle.Maladie]],Theme[Mot cle maladie], )),"No Theme")</f>
        <v>Ebola caractéristiques et transmission</v>
      </c>
      <c r="Y343" s="1"/>
      <c r="AI343" s="1"/>
      <c r="AJ343" s="1"/>
    </row>
    <row r="344" spans="1:36" x14ac:dyDescent="0.25">
      <c r="A344" s="1" t="s">
        <v>2047</v>
      </c>
      <c r="B344" s="1" t="s">
        <v>6003</v>
      </c>
      <c r="C344" s="30">
        <v>44496</v>
      </c>
      <c r="D344" s="1" t="s">
        <v>1839</v>
      </c>
      <c r="E344" s="1" t="s">
        <v>35</v>
      </c>
      <c r="F344" s="1" t="s">
        <v>127</v>
      </c>
      <c r="G344" s="1" t="s">
        <v>1843</v>
      </c>
      <c r="H344" s="1" t="s">
        <v>718</v>
      </c>
      <c r="I344" s="1" t="s">
        <v>719</v>
      </c>
      <c r="J344" s="1" t="s">
        <v>2048</v>
      </c>
      <c r="K344">
        <v>1</v>
      </c>
      <c r="L344" s="1" t="s">
        <v>40</v>
      </c>
      <c r="M344" s="1" t="s">
        <v>40</v>
      </c>
      <c r="N344" s="1" t="s">
        <v>61</v>
      </c>
      <c r="O344" s="1" t="s">
        <v>62</v>
      </c>
      <c r="P344" s="1" t="s">
        <v>334</v>
      </c>
      <c r="Q344" s="1" t="s">
        <v>335</v>
      </c>
      <c r="R344" s="1" t="s">
        <v>336</v>
      </c>
      <c r="S344" s="1" t="s">
        <v>337</v>
      </c>
      <c r="T344" s="1" t="s">
        <v>3280</v>
      </c>
      <c r="U344" s="1" t="s">
        <v>1489</v>
      </c>
      <c r="V344" s="1" t="str">
        <f>IFERROR(INDEX(Theme[Thème_FR],MATCH(Data_Feedback[[#This Row],[Motcle.Maladie]],Theme[Mot cle maladie], )),"No Theme")</f>
        <v>Communication/sensibilisation</v>
      </c>
      <c r="Y344" s="1"/>
      <c r="AI344" s="1"/>
      <c r="AJ344" s="1"/>
    </row>
    <row r="345" spans="1:36" x14ac:dyDescent="0.25">
      <c r="A345" s="1" t="s">
        <v>2049</v>
      </c>
      <c r="B345" s="1" t="s">
        <v>6003</v>
      </c>
      <c r="C345" s="30">
        <v>44496</v>
      </c>
      <c r="D345" s="1" t="s">
        <v>1839</v>
      </c>
      <c r="E345" s="1" t="s">
        <v>35</v>
      </c>
      <c r="F345" s="1" t="s">
        <v>127</v>
      </c>
      <c r="G345" s="1" t="s">
        <v>1843</v>
      </c>
      <c r="H345" s="1" t="s">
        <v>718</v>
      </c>
      <c r="I345" s="1" t="s">
        <v>719</v>
      </c>
      <c r="J345" s="1" t="s">
        <v>2050</v>
      </c>
      <c r="K345">
        <v>2</v>
      </c>
      <c r="L345" s="1" t="s">
        <v>40</v>
      </c>
      <c r="M345" s="1" t="s">
        <v>40</v>
      </c>
      <c r="N345" s="1" t="s">
        <v>144</v>
      </c>
      <c r="O345" s="1" t="s">
        <v>145</v>
      </c>
      <c r="P345" s="1" t="s">
        <v>504</v>
      </c>
      <c r="Q345" s="1" t="s">
        <v>504</v>
      </c>
      <c r="R345" s="1" t="s">
        <v>504</v>
      </c>
      <c r="S345" s="1"/>
      <c r="T345" s="1" t="s">
        <v>3361</v>
      </c>
      <c r="U345" s="1" t="s">
        <v>3139</v>
      </c>
      <c r="V345" s="1" t="str">
        <f>IFERROR(INDEX(Theme[Thème_FR],MATCH(Data_Feedback[[#This Row],[Motcle.Maladie]],Theme[Mot cle maladie], )),"No Theme")</f>
        <v>No Theme</v>
      </c>
      <c r="Y345" s="1"/>
      <c r="AI345" s="1"/>
      <c r="AJ345" s="1"/>
    </row>
    <row r="346" spans="1:36" x14ac:dyDescent="0.25">
      <c r="A346" s="1" t="s">
        <v>2051</v>
      </c>
      <c r="B346" s="1" t="s">
        <v>6003</v>
      </c>
      <c r="C346" s="30">
        <v>44496</v>
      </c>
      <c r="D346" s="1" t="s">
        <v>1839</v>
      </c>
      <c r="E346" s="1" t="s">
        <v>35</v>
      </c>
      <c r="F346" s="1" t="s">
        <v>127</v>
      </c>
      <c r="G346" s="1" t="s">
        <v>1843</v>
      </c>
      <c r="H346" s="1" t="s">
        <v>718</v>
      </c>
      <c r="I346" s="1" t="s">
        <v>719</v>
      </c>
      <c r="J346" s="1" t="s">
        <v>2052</v>
      </c>
      <c r="K346">
        <v>2</v>
      </c>
      <c r="L346" s="1" t="s">
        <v>40</v>
      </c>
      <c r="M346" s="1" t="s">
        <v>40</v>
      </c>
      <c r="N346" s="1" t="s">
        <v>41</v>
      </c>
      <c r="O346" s="1" t="s">
        <v>42</v>
      </c>
      <c r="P346" s="1" t="s">
        <v>161</v>
      </c>
      <c r="Q346" s="1" t="s">
        <v>162</v>
      </c>
      <c r="R346" s="1" t="s">
        <v>163</v>
      </c>
      <c r="S346" s="1" t="s">
        <v>164</v>
      </c>
      <c r="T346" s="1" t="s">
        <v>3398</v>
      </c>
      <c r="U346" s="1" t="s">
        <v>1809</v>
      </c>
      <c r="V346" s="1" t="str">
        <f>IFERROR(INDEX(Theme[Thème_FR],MATCH(Data_Feedback[[#This Row],[Motcle.Maladie]],Theme[Mot cle maladie], )),"No Theme")</f>
        <v>Vaccin et vaccination</v>
      </c>
      <c r="Y346" s="1"/>
      <c r="AI346" s="1"/>
      <c r="AJ346" s="1"/>
    </row>
    <row r="347" spans="1:36" x14ac:dyDescent="0.25">
      <c r="A347" s="1" t="s">
        <v>2053</v>
      </c>
      <c r="B347" s="1" t="s">
        <v>6003</v>
      </c>
      <c r="C347" s="30">
        <v>44496</v>
      </c>
      <c r="D347" s="1" t="s">
        <v>1839</v>
      </c>
      <c r="E347" s="1" t="s">
        <v>35</v>
      </c>
      <c r="F347" s="1" t="s">
        <v>127</v>
      </c>
      <c r="G347" s="1" t="s">
        <v>1843</v>
      </c>
      <c r="H347" s="1" t="s">
        <v>718</v>
      </c>
      <c r="I347" s="1" t="s">
        <v>719</v>
      </c>
      <c r="J347" s="1" t="s">
        <v>2054</v>
      </c>
      <c r="K347">
        <v>1</v>
      </c>
      <c r="L347" s="1" t="s">
        <v>40</v>
      </c>
      <c r="M347" s="1" t="s">
        <v>40</v>
      </c>
      <c r="N347" s="1" t="s">
        <v>53</v>
      </c>
      <c r="O347" s="1" t="s">
        <v>53</v>
      </c>
      <c r="P347" s="1" t="s">
        <v>54</v>
      </c>
      <c r="Q347" s="1" t="s">
        <v>55</v>
      </c>
      <c r="R347" s="1" t="s">
        <v>56</v>
      </c>
      <c r="S347" s="1" t="s">
        <v>57</v>
      </c>
      <c r="T347" s="1" t="s">
        <v>2122</v>
      </c>
      <c r="U347" s="1" t="s">
        <v>1572</v>
      </c>
      <c r="V347" s="1" t="str">
        <f>IFERROR(INDEX(Theme[Thème_FR],MATCH(Data_Feedback[[#This Row],[Motcle.Maladie]],Theme[Mot cle maladie], )),"No Theme")</f>
        <v>Ebola feedback autres</v>
      </c>
      <c r="Y347" s="1"/>
      <c r="AI347" s="1"/>
      <c r="AJ347" s="1"/>
    </row>
    <row r="348" spans="1:36" x14ac:dyDescent="0.25">
      <c r="A348" s="1" t="s">
        <v>2055</v>
      </c>
      <c r="B348" s="1" t="s">
        <v>6003</v>
      </c>
      <c r="C348" s="30">
        <v>44496</v>
      </c>
      <c r="D348" s="1" t="s">
        <v>1839</v>
      </c>
      <c r="E348" s="1" t="s">
        <v>35</v>
      </c>
      <c r="F348" s="1" t="s">
        <v>127</v>
      </c>
      <c r="G348" s="1" t="s">
        <v>1843</v>
      </c>
      <c r="H348" s="1" t="s">
        <v>718</v>
      </c>
      <c r="I348" s="1" t="s">
        <v>719</v>
      </c>
      <c r="J348" s="1" t="s">
        <v>2056</v>
      </c>
      <c r="K348">
        <v>1</v>
      </c>
      <c r="L348" s="1" t="s">
        <v>40</v>
      </c>
      <c r="M348" s="1" t="s">
        <v>40</v>
      </c>
      <c r="N348" s="1" t="s">
        <v>61</v>
      </c>
      <c r="O348" s="1" t="s">
        <v>62</v>
      </c>
      <c r="P348" s="1" t="s">
        <v>444</v>
      </c>
      <c r="Q348" s="1" t="s">
        <v>445</v>
      </c>
      <c r="R348" s="1" t="s">
        <v>446</v>
      </c>
      <c r="S348" s="1" t="s">
        <v>447</v>
      </c>
      <c r="T348" s="1" t="s">
        <v>3302</v>
      </c>
      <c r="U348" s="1" t="s">
        <v>1553</v>
      </c>
      <c r="V348" s="1" t="str">
        <f>IFERROR(INDEX(Theme[Thème_FR],MATCH(Data_Feedback[[#This Row],[Motcle.Maladie]],Theme[Mot cle maladie], )),"No Theme")</f>
        <v>Ebola caractéristiques et transmission</v>
      </c>
      <c r="Y348" s="1"/>
      <c r="AI348" s="1"/>
      <c r="AJ348" s="1"/>
    </row>
    <row r="349" spans="1:36" x14ac:dyDescent="0.25">
      <c r="A349" s="1" t="s">
        <v>2057</v>
      </c>
      <c r="B349" s="1" t="s">
        <v>6003</v>
      </c>
      <c r="C349" s="30">
        <v>44496</v>
      </c>
      <c r="D349" s="1" t="s">
        <v>1839</v>
      </c>
      <c r="E349" s="1" t="s">
        <v>35</v>
      </c>
      <c r="F349" s="1" t="s">
        <v>127</v>
      </c>
      <c r="G349" s="1" t="s">
        <v>1843</v>
      </c>
      <c r="H349" s="1" t="s">
        <v>718</v>
      </c>
      <c r="I349" s="1" t="s">
        <v>719</v>
      </c>
      <c r="J349" s="1" t="s">
        <v>2058</v>
      </c>
      <c r="K349">
        <v>2</v>
      </c>
      <c r="L349" s="1" t="s">
        <v>40</v>
      </c>
      <c r="M349" s="1" t="s">
        <v>40</v>
      </c>
      <c r="N349" s="1" t="s">
        <v>41</v>
      </c>
      <c r="O349" s="1" t="s">
        <v>42</v>
      </c>
      <c r="P349" s="1" t="s">
        <v>161</v>
      </c>
      <c r="Q349" s="1" t="s">
        <v>162</v>
      </c>
      <c r="R349" s="1" t="s">
        <v>163</v>
      </c>
      <c r="S349" s="1" t="s">
        <v>164</v>
      </c>
      <c r="T349" s="1" t="s">
        <v>3399</v>
      </c>
      <c r="U349" s="1" t="s">
        <v>1809</v>
      </c>
      <c r="V349" s="1" t="str">
        <f>IFERROR(INDEX(Theme[Thème_FR],MATCH(Data_Feedback[[#This Row],[Motcle.Maladie]],Theme[Mot cle maladie], )),"No Theme")</f>
        <v>Vaccin et vaccination</v>
      </c>
      <c r="Y349" s="1"/>
      <c r="AI349" s="1"/>
      <c r="AJ349" s="1"/>
    </row>
    <row r="350" spans="1:36" x14ac:dyDescent="0.25">
      <c r="A350" s="1" t="s">
        <v>2059</v>
      </c>
      <c r="B350" s="1" t="s">
        <v>6003</v>
      </c>
      <c r="C350" s="30">
        <v>44496</v>
      </c>
      <c r="D350" s="1" t="s">
        <v>1839</v>
      </c>
      <c r="E350" s="1" t="s">
        <v>35</v>
      </c>
      <c r="F350" s="1" t="s">
        <v>127</v>
      </c>
      <c r="G350" s="1" t="s">
        <v>1843</v>
      </c>
      <c r="H350" s="1" t="s">
        <v>718</v>
      </c>
      <c r="I350" s="1" t="s">
        <v>719</v>
      </c>
      <c r="J350" s="1" t="s">
        <v>2060</v>
      </c>
      <c r="K350">
        <v>2</v>
      </c>
      <c r="L350" s="1" t="s">
        <v>40</v>
      </c>
      <c r="M350" s="1" t="s">
        <v>40</v>
      </c>
      <c r="N350" s="1" t="s">
        <v>53</v>
      </c>
      <c r="O350" s="1" t="s">
        <v>53</v>
      </c>
      <c r="P350" s="1" t="s">
        <v>168</v>
      </c>
      <c r="Q350" s="1" t="s">
        <v>169</v>
      </c>
      <c r="R350" s="1" t="s">
        <v>170</v>
      </c>
      <c r="S350" s="1" t="s">
        <v>171</v>
      </c>
      <c r="T350" s="1" t="s">
        <v>2147</v>
      </c>
      <c r="U350" s="1" t="s">
        <v>1797</v>
      </c>
      <c r="V350" s="1" t="str">
        <f>IFERROR(INDEX(Theme[Thème_FR],MATCH(Data_Feedback[[#This Row],[Motcle.Maladie]],Theme[Mot cle maladie], )),"No Theme")</f>
        <v>Vaccin et vaccination</v>
      </c>
      <c r="Y350" s="1"/>
      <c r="AI350" s="1"/>
      <c r="AJ350" s="1"/>
    </row>
    <row r="351" spans="1:36" x14ac:dyDescent="0.25">
      <c r="A351" s="1" t="s">
        <v>2061</v>
      </c>
      <c r="B351" s="1" t="s">
        <v>6003</v>
      </c>
      <c r="C351" s="30">
        <v>44496</v>
      </c>
      <c r="D351" s="1" t="s">
        <v>1839</v>
      </c>
      <c r="E351" s="1" t="s">
        <v>35</v>
      </c>
      <c r="F351" s="1" t="s">
        <v>127</v>
      </c>
      <c r="G351" s="1" t="s">
        <v>1843</v>
      </c>
      <c r="H351" s="1" t="s">
        <v>718</v>
      </c>
      <c r="I351" s="1" t="s">
        <v>719</v>
      </c>
      <c r="J351" s="1" t="s">
        <v>2062</v>
      </c>
      <c r="K351">
        <v>1</v>
      </c>
      <c r="L351" s="1" t="s">
        <v>40</v>
      </c>
      <c r="M351" s="1" t="s">
        <v>40</v>
      </c>
      <c r="N351" s="1" t="s">
        <v>61</v>
      </c>
      <c r="O351" s="1" t="s">
        <v>62</v>
      </c>
      <c r="P351" s="1" t="s">
        <v>444</v>
      </c>
      <c r="Q351" s="1" t="s">
        <v>445</v>
      </c>
      <c r="R351" s="1" t="s">
        <v>446</v>
      </c>
      <c r="S351" s="1" t="s">
        <v>447</v>
      </c>
      <c r="T351" s="1" t="s">
        <v>3303</v>
      </c>
      <c r="U351" s="1" t="s">
        <v>1553</v>
      </c>
      <c r="V351" s="1" t="str">
        <f>IFERROR(INDEX(Theme[Thème_FR],MATCH(Data_Feedback[[#This Row],[Motcle.Maladie]],Theme[Mot cle maladie], )),"No Theme")</f>
        <v>Ebola caractéristiques et transmission</v>
      </c>
      <c r="Y351" s="1"/>
      <c r="AI351" s="1"/>
      <c r="AJ351" s="1"/>
    </row>
    <row r="352" spans="1:36" x14ac:dyDescent="0.25">
      <c r="A352" s="1" t="s">
        <v>2063</v>
      </c>
      <c r="B352" s="1" t="s">
        <v>6003</v>
      </c>
      <c r="C352" s="30">
        <v>44496</v>
      </c>
      <c r="D352" s="1" t="s">
        <v>1839</v>
      </c>
      <c r="E352" s="1" t="s">
        <v>35</v>
      </c>
      <c r="F352" s="1" t="s">
        <v>127</v>
      </c>
      <c r="G352" s="1" t="s">
        <v>1843</v>
      </c>
      <c r="H352" s="1" t="s">
        <v>718</v>
      </c>
      <c r="I352" s="1" t="s">
        <v>719</v>
      </c>
      <c r="J352" s="1" t="s">
        <v>2064</v>
      </c>
      <c r="K352">
        <v>3</v>
      </c>
      <c r="L352" s="1" t="s">
        <v>40</v>
      </c>
      <c r="M352" s="1" t="s">
        <v>40</v>
      </c>
      <c r="N352" s="1" t="s">
        <v>41</v>
      </c>
      <c r="O352" s="1" t="s">
        <v>42</v>
      </c>
      <c r="P352" s="1" t="s">
        <v>71</v>
      </c>
      <c r="Q352" s="1" t="s">
        <v>72</v>
      </c>
      <c r="R352" s="1" t="s">
        <v>73</v>
      </c>
      <c r="S352" s="1" t="s">
        <v>74</v>
      </c>
      <c r="T352" s="1" t="s">
        <v>3345</v>
      </c>
      <c r="U352" s="1" t="s">
        <v>1550</v>
      </c>
      <c r="V352" s="1" t="str">
        <f>IFERROR(INDEX(Theme[Thème_FR],MATCH(Data_Feedback[[#This Row],[Motcle.Maladie]],Theme[Mot cle maladie], )),"No Theme")</f>
        <v>Ebola caractéristiques et transmission</v>
      </c>
      <c r="Y352" s="1"/>
      <c r="AI352" s="1"/>
      <c r="AJ352" s="1"/>
    </row>
    <row r="353" spans="1:36" x14ac:dyDescent="0.25">
      <c r="A353" s="1" t="s">
        <v>2065</v>
      </c>
      <c r="B353" s="1" t="s">
        <v>6003</v>
      </c>
      <c r="C353" s="30">
        <v>44496</v>
      </c>
      <c r="D353" s="1" t="s">
        <v>1839</v>
      </c>
      <c r="E353" s="1" t="s">
        <v>35</v>
      </c>
      <c r="F353" s="1" t="s">
        <v>127</v>
      </c>
      <c r="G353" s="1" t="s">
        <v>1843</v>
      </c>
      <c r="H353" s="1" t="s">
        <v>718</v>
      </c>
      <c r="I353" s="1" t="s">
        <v>719</v>
      </c>
      <c r="J353" s="1" t="s">
        <v>2066</v>
      </c>
      <c r="K353">
        <v>1</v>
      </c>
      <c r="L353" s="1" t="s">
        <v>40</v>
      </c>
      <c r="M353" s="1" t="s">
        <v>40</v>
      </c>
      <c r="N353" s="1" t="s">
        <v>53</v>
      </c>
      <c r="O353" s="1" t="s">
        <v>53</v>
      </c>
      <c r="P353" s="1" t="s">
        <v>358</v>
      </c>
      <c r="Q353" s="1" t="s">
        <v>359</v>
      </c>
      <c r="R353" s="1" t="s">
        <v>360</v>
      </c>
      <c r="S353" s="1" t="s">
        <v>361</v>
      </c>
      <c r="T353" s="1" t="s">
        <v>2126</v>
      </c>
      <c r="U353" s="1" t="s">
        <v>1632</v>
      </c>
      <c r="V353" s="1" t="str">
        <f>IFERROR(INDEX(Theme[Thème_FR],MATCH(Data_Feedback[[#This Row],[Motcle.Maladie]],Theme[Mot cle maladie], )),"No Theme")</f>
        <v>Prise en charge</v>
      </c>
      <c r="Y353" s="1"/>
      <c r="AI353" s="1"/>
      <c r="AJ353" s="1"/>
    </row>
    <row r="354" spans="1:36" x14ac:dyDescent="0.25">
      <c r="A354" s="1" t="s">
        <v>2067</v>
      </c>
      <c r="B354" s="1" t="s">
        <v>6003</v>
      </c>
      <c r="C354" s="30">
        <v>44496</v>
      </c>
      <c r="D354" s="1" t="s">
        <v>1839</v>
      </c>
      <c r="E354" s="1" t="s">
        <v>35</v>
      </c>
      <c r="F354" s="1" t="s">
        <v>127</v>
      </c>
      <c r="G354" s="1" t="s">
        <v>1843</v>
      </c>
      <c r="H354" s="1" t="s">
        <v>718</v>
      </c>
      <c r="I354" s="1" t="s">
        <v>719</v>
      </c>
      <c r="J354" s="1" t="s">
        <v>2068</v>
      </c>
      <c r="K354">
        <v>1</v>
      </c>
      <c r="L354" s="1" t="s">
        <v>40</v>
      </c>
      <c r="M354" s="1" t="s">
        <v>40</v>
      </c>
      <c r="N354" s="1" t="s">
        <v>61</v>
      </c>
      <c r="O354" s="1" t="s">
        <v>62</v>
      </c>
      <c r="P354" s="1" t="s">
        <v>444</v>
      </c>
      <c r="Q354" s="1" t="s">
        <v>445</v>
      </c>
      <c r="R354" s="1" t="s">
        <v>2069</v>
      </c>
      <c r="S354" s="1" t="s">
        <v>1683</v>
      </c>
      <c r="T354" s="1" t="s">
        <v>3499</v>
      </c>
      <c r="U354" s="1" t="s">
        <v>1684</v>
      </c>
      <c r="V354" s="1" t="str">
        <f>IFERROR(INDEX(Theme[Thème_FR],MATCH(Data_Feedback[[#This Row],[Motcle.Maladie]],Theme[Mot cle maladie], )),"No Theme")</f>
        <v>Quarantaine, frontières, PdC et voyages</v>
      </c>
      <c r="Y354" s="1"/>
      <c r="AI354" s="1"/>
      <c r="AJ354" s="1"/>
    </row>
    <row r="355" spans="1:36" x14ac:dyDescent="0.25">
      <c r="A355" s="1" t="s">
        <v>2070</v>
      </c>
      <c r="B355" s="1" t="s">
        <v>6003</v>
      </c>
      <c r="C355" s="30">
        <v>44496</v>
      </c>
      <c r="D355" s="1" t="s">
        <v>1839</v>
      </c>
      <c r="E355" s="1" t="s">
        <v>35</v>
      </c>
      <c r="F355" s="1" t="s">
        <v>127</v>
      </c>
      <c r="G355" s="1" t="s">
        <v>1843</v>
      </c>
      <c r="H355" s="1" t="s">
        <v>718</v>
      </c>
      <c r="I355" s="1" t="s">
        <v>719</v>
      </c>
      <c r="J355" s="1" t="s">
        <v>2071</v>
      </c>
      <c r="K355">
        <v>2</v>
      </c>
      <c r="L355" s="1" t="s">
        <v>40</v>
      </c>
      <c r="M355" s="1" t="s">
        <v>40</v>
      </c>
      <c r="N355" s="1" t="s">
        <v>41</v>
      </c>
      <c r="O355" s="1" t="s">
        <v>42</v>
      </c>
      <c r="P355" s="1" t="s">
        <v>43</v>
      </c>
      <c r="Q355" s="1" t="s">
        <v>44</v>
      </c>
      <c r="R355" s="1" t="s">
        <v>1918</v>
      </c>
      <c r="S355" s="1" t="s">
        <v>1542</v>
      </c>
      <c r="T355" s="1" t="s">
        <v>3465</v>
      </c>
      <c r="U355" s="1" t="s">
        <v>1543</v>
      </c>
      <c r="V355" s="1" t="str">
        <f>IFERROR(INDEX(Theme[Thème_FR],MATCH(Data_Feedback[[#This Row],[Motcle.Maladie]],Theme[Mot cle maladie], )),"No Theme")</f>
        <v>Ebola caractéristiques et transmission</v>
      </c>
      <c r="Y355" s="1"/>
      <c r="AI355" s="1"/>
      <c r="AJ355" s="1"/>
    </row>
    <row r="356" spans="1:36" x14ac:dyDescent="0.25">
      <c r="A356" s="1" t="s">
        <v>2072</v>
      </c>
      <c r="B356" s="1" t="s">
        <v>6003</v>
      </c>
      <c r="C356" s="30">
        <v>44496</v>
      </c>
      <c r="D356" s="1" t="s">
        <v>1839</v>
      </c>
      <c r="E356" s="1" t="s">
        <v>35</v>
      </c>
      <c r="F356" s="1" t="s">
        <v>127</v>
      </c>
      <c r="G356" s="1" t="s">
        <v>1843</v>
      </c>
      <c r="H356" s="1" t="s">
        <v>718</v>
      </c>
      <c r="I356" s="1" t="s">
        <v>719</v>
      </c>
      <c r="J356" s="1" t="s">
        <v>2073</v>
      </c>
      <c r="K356">
        <v>2</v>
      </c>
      <c r="L356" s="1" t="s">
        <v>40</v>
      </c>
      <c r="M356" s="1" t="s">
        <v>40</v>
      </c>
      <c r="N356" s="1" t="s">
        <v>53</v>
      </c>
      <c r="O356" s="1" t="s">
        <v>53</v>
      </c>
      <c r="P356" s="1" t="s">
        <v>54</v>
      </c>
      <c r="Q356" s="1" t="s">
        <v>55</v>
      </c>
      <c r="R356" s="1" t="s">
        <v>105</v>
      </c>
      <c r="S356" s="1" t="s">
        <v>106</v>
      </c>
      <c r="T356" s="1" t="s">
        <v>2160</v>
      </c>
      <c r="U356" s="1" t="s">
        <v>1605</v>
      </c>
      <c r="V356" s="1" t="str">
        <f>IFERROR(INDEX(Theme[Thème_FR],MATCH(Data_Feedback[[#This Row],[Motcle.Maladie]],Theme[Mot cle maladie], )),"No Theme")</f>
        <v>Politique et réponse</v>
      </c>
      <c r="Y356" s="1"/>
      <c r="AI356" s="1"/>
      <c r="AJ356" s="1"/>
    </row>
    <row r="357" spans="1:36" x14ac:dyDescent="0.25">
      <c r="A357" s="1" t="s">
        <v>2074</v>
      </c>
      <c r="B357" s="1" t="s">
        <v>6003</v>
      </c>
      <c r="C357" s="30">
        <v>44496</v>
      </c>
      <c r="D357" s="1" t="s">
        <v>1839</v>
      </c>
      <c r="E357" s="1" t="s">
        <v>35</v>
      </c>
      <c r="F357" s="1" t="s">
        <v>127</v>
      </c>
      <c r="G357" s="1" t="s">
        <v>1843</v>
      </c>
      <c r="H357" s="1" t="s">
        <v>718</v>
      </c>
      <c r="I357" s="1" t="s">
        <v>719</v>
      </c>
      <c r="J357" s="1" t="s">
        <v>2075</v>
      </c>
      <c r="K357">
        <v>2</v>
      </c>
      <c r="L357" s="1" t="s">
        <v>40</v>
      </c>
      <c r="M357" s="1" t="s">
        <v>40</v>
      </c>
      <c r="N357" s="1" t="s">
        <v>61</v>
      </c>
      <c r="O357" s="1" t="s">
        <v>62</v>
      </c>
      <c r="P357" s="1" t="s">
        <v>229</v>
      </c>
      <c r="Q357" s="1" t="s">
        <v>230</v>
      </c>
      <c r="R357" s="1" t="s">
        <v>251</v>
      </c>
      <c r="S357" s="1" t="s">
        <v>252</v>
      </c>
      <c r="T357" s="1" t="s">
        <v>3368</v>
      </c>
      <c r="U357" s="1" t="s">
        <v>1650</v>
      </c>
      <c r="V357" s="1" t="str">
        <f>IFERROR(INDEX(Theme[Thème_FR],MATCH(Data_Feedback[[#This Row],[Motcle.Maladie]],Theme[Mot cle maladie], )),"No Theme")</f>
        <v>Prise en charge</v>
      </c>
      <c r="Y357" s="1"/>
      <c r="AI357" s="1"/>
      <c r="AJ357" s="1"/>
    </row>
    <row r="358" spans="1:36" x14ac:dyDescent="0.25">
      <c r="A358" s="1" t="s">
        <v>2076</v>
      </c>
      <c r="B358" s="1" t="s">
        <v>6003</v>
      </c>
      <c r="C358" s="30">
        <v>44496</v>
      </c>
      <c r="D358" s="1" t="s">
        <v>1839</v>
      </c>
      <c r="E358" s="1" t="s">
        <v>35</v>
      </c>
      <c r="F358" s="1" t="s">
        <v>127</v>
      </c>
      <c r="G358" s="1" t="s">
        <v>1843</v>
      </c>
      <c r="H358" s="1" t="s">
        <v>718</v>
      </c>
      <c r="I358" s="1" t="s">
        <v>719</v>
      </c>
      <c r="J358" s="1" t="s">
        <v>2077</v>
      </c>
      <c r="K358">
        <v>4</v>
      </c>
      <c r="L358" s="1" t="s">
        <v>40</v>
      </c>
      <c r="M358" s="1" t="s">
        <v>40</v>
      </c>
      <c r="N358" s="1" t="s">
        <v>144</v>
      </c>
      <c r="O358" s="1" t="s">
        <v>145</v>
      </c>
      <c r="P358" s="1" t="s">
        <v>504</v>
      </c>
      <c r="Q358" s="1" t="s">
        <v>504</v>
      </c>
      <c r="R358" s="1" t="s">
        <v>504</v>
      </c>
      <c r="S358" s="1"/>
      <c r="T358" s="1" t="s">
        <v>3362</v>
      </c>
      <c r="U358" s="1" t="s">
        <v>3139</v>
      </c>
      <c r="V358" s="1" t="str">
        <f>IFERROR(INDEX(Theme[Thème_FR],MATCH(Data_Feedback[[#This Row],[Motcle.Maladie]],Theme[Mot cle maladie], )),"No Theme")</f>
        <v>No Theme</v>
      </c>
      <c r="Y358" s="1"/>
      <c r="AI358" s="1"/>
      <c r="AJ358" s="1"/>
    </row>
    <row r="359" spans="1:36" x14ac:dyDescent="0.25">
      <c r="A359" s="1" t="s">
        <v>2078</v>
      </c>
      <c r="B359" s="1" t="s">
        <v>6003</v>
      </c>
      <c r="C359" s="30">
        <v>44496</v>
      </c>
      <c r="D359" s="1" t="s">
        <v>1839</v>
      </c>
      <c r="E359" s="1" t="s">
        <v>35</v>
      </c>
      <c r="F359" s="1" t="s">
        <v>200</v>
      </c>
      <c r="G359" s="1" t="s">
        <v>2079</v>
      </c>
      <c r="H359" s="1" t="s">
        <v>37</v>
      </c>
      <c r="I359" s="1" t="s">
        <v>38</v>
      </c>
      <c r="J359" s="1" t="s">
        <v>2080</v>
      </c>
      <c r="K359">
        <v>2</v>
      </c>
      <c r="L359" s="1" t="s">
        <v>40</v>
      </c>
      <c r="M359" s="1" t="s">
        <v>40</v>
      </c>
      <c r="N359" s="1" t="s">
        <v>41</v>
      </c>
      <c r="O359" s="1" t="s">
        <v>42</v>
      </c>
      <c r="P359" s="1" t="s">
        <v>130</v>
      </c>
      <c r="Q359" s="1" t="s">
        <v>131</v>
      </c>
      <c r="R359" s="1" t="s">
        <v>132</v>
      </c>
      <c r="S359" s="1" t="s">
        <v>133</v>
      </c>
      <c r="T359" s="1" t="s">
        <v>3193</v>
      </c>
      <c r="U359" s="1" t="s">
        <v>1453</v>
      </c>
      <c r="V359" s="1" t="str">
        <f>IFERROR(INDEX(Theme[Thème_FR],MATCH(Data_Feedback[[#This Row],[Motcle.Maladie]],Theme[Mot cle maladie], )),"No Theme")</f>
        <v>Politique et réponse</v>
      </c>
      <c r="Y359" s="1"/>
      <c r="AI359" s="1"/>
      <c r="AJ359" s="1"/>
    </row>
    <row r="360" spans="1:36" x14ac:dyDescent="0.25">
      <c r="A360" s="1" t="s">
        <v>2081</v>
      </c>
      <c r="B360" s="1" t="s">
        <v>6003</v>
      </c>
      <c r="C360" s="30">
        <v>44496</v>
      </c>
      <c r="D360" s="1" t="s">
        <v>1839</v>
      </c>
      <c r="E360" s="1" t="s">
        <v>35</v>
      </c>
      <c r="F360" s="1" t="s">
        <v>200</v>
      </c>
      <c r="G360" s="1" t="s">
        <v>2079</v>
      </c>
      <c r="H360" s="1" t="s">
        <v>37</v>
      </c>
      <c r="I360" s="1" t="s">
        <v>38</v>
      </c>
      <c r="J360" s="1" t="s">
        <v>2082</v>
      </c>
      <c r="K360">
        <v>2</v>
      </c>
      <c r="L360" s="1" t="s">
        <v>40</v>
      </c>
      <c r="M360" s="1" t="s">
        <v>40</v>
      </c>
      <c r="N360" s="1" t="s">
        <v>41</v>
      </c>
      <c r="O360" s="1" t="s">
        <v>42</v>
      </c>
      <c r="P360" s="1" t="s">
        <v>43</v>
      </c>
      <c r="Q360" s="1" t="s">
        <v>44</v>
      </c>
      <c r="R360" s="1" t="s">
        <v>1918</v>
      </c>
      <c r="S360" s="1" t="s">
        <v>1542</v>
      </c>
      <c r="T360" s="1" t="s">
        <v>3466</v>
      </c>
      <c r="U360" s="1" t="s">
        <v>1543</v>
      </c>
      <c r="V360" s="1" t="str">
        <f>IFERROR(INDEX(Theme[Thème_FR],MATCH(Data_Feedback[[#This Row],[Motcle.Maladie]],Theme[Mot cle maladie], )),"No Theme")</f>
        <v>Ebola caractéristiques et transmission</v>
      </c>
      <c r="Y360" s="1"/>
      <c r="AI360" s="1"/>
      <c r="AJ360" s="1"/>
    </row>
    <row r="361" spans="1:36" x14ac:dyDescent="0.25">
      <c r="A361" s="1" t="s">
        <v>2083</v>
      </c>
      <c r="B361" s="1" t="s">
        <v>6003</v>
      </c>
      <c r="C361" s="30">
        <v>44496</v>
      </c>
      <c r="D361" s="1" t="s">
        <v>1839</v>
      </c>
      <c r="E361" s="1" t="s">
        <v>35</v>
      </c>
      <c r="F361" s="1" t="s">
        <v>200</v>
      </c>
      <c r="G361" s="1" t="s">
        <v>2079</v>
      </c>
      <c r="H361" s="1" t="s">
        <v>37</v>
      </c>
      <c r="I361" s="1" t="s">
        <v>38</v>
      </c>
      <c r="J361" s="1" t="s">
        <v>2084</v>
      </c>
      <c r="K361">
        <v>2</v>
      </c>
      <c r="L361" s="1" t="s">
        <v>40</v>
      </c>
      <c r="M361" s="1" t="s">
        <v>40</v>
      </c>
      <c r="N361" s="1" t="s">
        <v>53</v>
      </c>
      <c r="O361" s="1" t="s">
        <v>53</v>
      </c>
      <c r="P361" s="1" t="s">
        <v>168</v>
      </c>
      <c r="Q361" s="1" t="s">
        <v>169</v>
      </c>
      <c r="R361" s="1" t="s">
        <v>177</v>
      </c>
      <c r="S361" s="1" t="s">
        <v>178</v>
      </c>
      <c r="T361" s="1" t="s">
        <v>2150</v>
      </c>
      <c r="U361" s="1" t="s">
        <v>1788</v>
      </c>
      <c r="V361" s="1" t="str">
        <f>IFERROR(INDEX(Theme[Thème_FR],MATCH(Data_Feedback[[#This Row],[Motcle.Maladie]],Theme[Mot cle maladie], )),"No Theme")</f>
        <v>Vaccin et vaccination</v>
      </c>
      <c r="Y361" s="1"/>
      <c r="AI361" s="1"/>
      <c r="AJ361" s="1"/>
    </row>
    <row r="362" spans="1:36" x14ac:dyDescent="0.25">
      <c r="A362" s="1" t="s">
        <v>2085</v>
      </c>
      <c r="B362" s="1" t="s">
        <v>6003</v>
      </c>
      <c r="C362" s="30">
        <v>44496</v>
      </c>
      <c r="D362" s="1" t="s">
        <v>1839</v>
      </c>
      <c r="E362" s="1" t="s">
        <v>35</v>
      </c>
      <c r="F362" s="1" t="s">
        <v>200</v>
      </c>
      <c r="G362" s="1" t="s">
        <v>2079</v>
      </c>
      <c r="H362" s="1" t="s">
        <v>37</v>
      </c>
      <c r="I362" s="1" t="s">
        <v>38</v>
      </c>
      <c r="J362" s="1" t="s">
        <v>2086</v>
      </c>
      <c r="K362">
        <v>6</v>
      </c>
      <c r="L362" s="1" t="s">
        <v>40</v>
      </c>
      <c r="M362" s="1" t="s">
        <v>40</v>
      </c>
      <c r="N362" s="1" t="s">
        <v>53</v>
      </c>
      <c r="O362" s="1" t="s">
        <v>53</v>
      </c>
      <c r="P362" s="1" t="s">
        <v>99</v>
      </c>
      <c r="Q362" s="1" t="s">
        <v>100</v>
      </c>
      <c r="R362" s="1" t="s">
        <v>1857</v>
      </c>
      <c r="S362" s="1" t="s">
        <v>1546</v>
      </c>
      <c r="T362" s="1" t="s">
        <v>2139</v>
      </c>
      <c r="U362" s="1" t="s">
        <v>1547</v>
      </c>
      <c r="V362" s="1" t="str">
        <f>IFERROR(INDEX(Theme[Thème_FR],MATCH(Data_Feedback[[#This Row],[Motcle.Maladie]],Theme[Mot cle maladie], )),"No Theme")</f>
        <v>Ebola caractéristiques et transmission</v>
      </c>
      <c r="Y362" s="1"/>
      <c r="AI362" s="1"/>
      <c r="AJ362" s="1"/>
    </row>
    <row r="363" spans="1:36" x14ac:dyDescent="0.25">
      <c r="A363" s="1" t="s">
        <v>2087</v>
      </c>
      <c r="B363" s="1" t="s">
        <v>6003</v>
      </c>
      <c r="C363" s="30">
        <v>44496</v>
      </c>
      <c r="D363" s="1" t="s">
        <v>1839</v>
      </c>
      <c r="E363" s="1" t="s">
        <v>35</v>
      </c>
      <c r="F363" s="1" t="s">
        <v>200</v>
      </c>
      <c r="G363" s="1" t="s">
        <v>2079</v>
      </c>
      <c r="H363" s="1" t="s">
        <v>37</v>
      </c>
      <c r="I363" s="1" t="s">
        <v>38</v>
      </c>
      <c r="J363" s="1" t="s">
        <v>2088</v>
      </c>
      <c r="K363">
        <v>1</v>
      </c>
      <c r="L363" s="1" t="s">
        <v>40</v>
      </c>
      <c r="M363" s="1" t="s">
        <v>40</v>
      </c>
      <c r="N363" s="1" t="s">
        <v>61</v>
      </c>
      <c r="O363" s="1" t="s">
        <v>62</v>
      </c>
      <c r="P363" s="1" t="s">
        <v>289</v>
      </c>
      <c r="Q363" s="1" t="s">
        <v>290</v>
      </c>
      <c r="R363" s="1" t="s">
        <v>291</v>
      </c>
      <c r="S363" s="1" t="s">
        <v>292</v>
      </c>
      <c r="T363" s="1" t="s">
        <v>3320</v>
      </c>
      <c r="U363" s="1" t="s">
        <v>1614</v>
      </c>
      <c r="V363" s="1" t="str">
        <f>IFERROR(INDEX(Theme[Thème_FR],MATCH(Data_Feedback[[#This Row],[Motcle.Maladie]],Theme[Mot cle maladie], )),"No Theme")</f>
        <v>PCI</v>
      </c>
      <c r="Y363" s="1"/>
      <c r="AI363" s="1"/>
      <c r="AJ363" s="1"/>
    </row>
    <row r="364" spans="1:36" x14ac:dyDescent="0.25">
      <c r="A364" s="1" t="s">
        <v>2089</v>
      </c>
      <c r="B364" s="1" t="s">
        <v>6003</v>
      </c>
      <c r="C364" s="30">
        <v>44496</v>
      </c>
      <c r="D364" s="1" t="s">
        <v>1839</v>
      </c>
      <c r="E364" s="1" t="s">
        <v>35</v>
      </c>
      <c r="F364" s="1" t="s">
        <v>200</v>
      </c>
      <c r="G364" s="1" t="s">
        <v>2079</v>
      </c>
      <c r="H364" s="1" t="s">
        <v>37</v>
      </c>
      <c r="I364" s="1" t="s">
        <v>38</v>
      </c>
      <c r="J364" s="1" t="s">
        <v>2090</v>
      </c>
      <c r="K364">
        <v>3</v>
      </c>
      <c r="L364" s="1" t="s">
        <v>40</v>
      </c>
      <c r="M364" s="1" t="s">
        <v>40</v>
      </c>
      <c r="N364" s="1" t="s">
        <v>61</v>
      </c>
      <c r="O364" s="1" t="s">
        <v>62</v>
      </c>
      <c r="P364" s="1" t="s">
        <v>444</v>
      </c>
      <c r="Q364" s="1" t="s">
        <v>445</v>
      </c>
      <c r="R364" s="1" t="s">
        <v>446</v>
      </c>
      <c r="S364" s="1" t="s">
        <v>447</v>
      </c>
      <c r="T364" s="1" t="s">
        <v>3304</v>
      </c>
      <c r="U364" s="1" t="s">
        <v>1553</v>
      </c>
      <c r="V364" s="1" t="str">
        <f>IFERROR(INDEX(Theme[Thème_FR],MATCH(Data_Feedback[[#This Row],[Motcle.Maladie]],Theme[Mot cle maladie], )),"No Theme")</f>
        <v>Ebola caractéristiques et transmission</v>
      </c>
      <c r="Y364" s="1"/>
      <c r="AI364" s="1"/>
      <c r="AJ364" s="1"/>
    </row>
    <row r="365" spans="1:36" x14ac:dyDescent="0.25">
      <c r="A365" s="1" t="s">
        <v>2091</v>
      </c>
      <c r="B365" s="1" t="s">
        <v>6003</v>
      </c>
      <c r="C365" s="30">
        <v>44496</v>
      </c>
      <c r="D365" s="1" t="s">
        <v>1839</v>
      </c>
      <c r="E365" s="1" t="s">
        <v>35</v>
      </c>
      <c r="F365" s="1" t="s">
        <v>1968</v>
      </c>
      <c r="G365" s="1"/>
      <c r="H365" s="1" t="s">
        <v>37</v>
      </c>
      <c r="I365" s="1" t="s">
        <v>38</v>
      </c>
      <c r="J365" s="1" t="s">
        <v>2092</v>
      </c>
      <c r="K365">
        <v>4</v>
      </c>
      <c r="L365" s="1" t="s">
        <v>40</v>
      </c>
      <c r="M365" s="1" t="s">
        <v>40</v>
      </c>
      <c r="N365" s="1" t="s">
        <v>41</v>
      </c>
      <c r="O365" s="1" t="s">
        <v>42</v>
      </c>
      <c r="P365" s="1" t="s">
        <v>83</v>
      </c>
      <c r="Q365" s="1" t="s">
        <v>84</v>
      </c>
      <c r="R365" s="1" t="s">
        <v>1845</v>
      </c>
      <c r="S365" s="1" t="s">
        <v>1592</v>
      </c>
      <c r="T365" s="1" t="s">
        <v>3476</v>
      </c>
      <c r="U365" s="1" t="s">
        <v>1593</v>
      </c>
      <c r="V365" s="1" t="str">
        <f>IFERROR(INDEX(Theme[Thème_FR],MATCH(Data_Feedback[[#This Row],[Motcle.Maladie]],Theme[Mot cle maladie], )),"No Theme")</f>
        <v>Ebola contre d'autres préoccupations</v>
      </c>
      <c r="Y365" s="1"/>
      <c r="AI365" s="1"/>
      <c r="AJ365" s="1"/>
    </row>
    <row r="366" spans="1:36" x14ac:dyDescent="0.25">
      <c r="A366" s="1" t="s">
        <v>2093</v>
      </c>
      <c r="B366" s="1" t="s">
        <v>6003</v>
      </c>
      <c r="C366" s="30">
        <v>44496</v>
      </c>
      <c r="D366" s="1" t="s">
        <v>1839</v>
      </c>
      <c r="E366" s="1" t="s">
        <v>35</v>
      </c>
      <c r="F366" s="1" t="s">
        <v>1968</v>
      </c>
      <c r="G366" s="1"/>
      <c r="H366" s="1" t="s">
        <v>37</v>
      </c>
      <c r="I366" s="1" t="s">
        <v>38</v>
      </c>
      <c r="J366" s="1" t="s">
        <v>2094</v>
      </c>
      <c r="K366">
        <v>1</v>
      </c>
      <c r="L366" s="1" t="s">
        <v>40</v>
      </c>
      <c r="M366" s="1" t="s">
        <v>40</v>
      </c>
      <c r="N366" s="1" t="s">
        <v>53</v>
      </c>
      <c r="O366" s="1" t="s">
        <v>53</v>
      </c>
      <c r="P366" s="1" t="s">
        <v>99</v>
      </c>
      <c r="Q366" s="1" t="s">
        <v>100</v>
      </c>
      <c r="R366" s="1" t="s">
        <v>1857</v>
      </c>
      <c r="S366" s="1" t="s">
        <v>1546</v>
      </c>
      <c r="T366" s="1" t="s">
        <v>2140</v>
      </c>
      <c r="U366" s="1" t="s">
        <v>1547</v>
      </c>
      <c r="V366" s="1" t="str">
        <f>IFERROR(INDEX(Theme[Thème_FR],MATCH(Data_Feedback[[#This Row],[Motcle.Maladie]],Theme[Mot cle maladie], )),"No Theme")</f>
        <v>Ebola caractéristiques et transmission</v>
      </c>
      <c r="Y366" s="1"/>
      <c r="AI366" s="1"/>
      <c r="AJ366" s="1"/>
    </row>
    <row r="367" spans="1:36" x14ac:dyDescent="0.25">
      <c r="A367" s="1" t="s">
        <v>2095</v>
      </c>
      <c r="B367" s="1" t="s">
        <v>6003</v>
      </c>
      <c r="C367" s="30">
        <v>44496</v>
      </c>
      <c r="D367" s="1" t="s">
        <v>1839</v>
      </c>
      <c r="E367" s="1" t="s">
        <v>35</v>
      </c>
      <c r="F367" s="1" t="s">
        <v>1968</v>
      </c>
      <c r="G367" s="1"/>
      <c r="H367" s="1" t="s">
        <v>37</v>
      </c>
      <c r="I367" s="1" t="s">
        <v>38</v>
      </c>
      <c r="J367" s="1" t="s">
        <v>2096</v>
      </c>
      <c r="K367">
        <v>2</v>
      </c>
      <c r="L367" s="1" t="s">
        <v>40</v>
      </c>
      <c r="M367" s="1" t="s">
        <v>40</v>
      </c>
      <c r="N367" s="1" t="s">
        <v>41</v>
      </c>
      <c r="O367" s="1" t="s">
        <v>42</v>
      </c>
      <c r="P367" s="1" t="s">
        <v>428</v>
      </c>
      <c r="Q367" s="1" t="s">
        <v>429</v>
      </c>
      <c r="R367" s="1" t="s">
        <v>2097</v>
      </c>
      <c r="S367" s="1" t="s">
        <v>1533</v>
      </c>
      <c r="T367" s="1" t="s">
        <v>3470</v>
      </c>
      <c r="U367" s="1" t="s">
        <v>1534</v>
      </c>
      <c r="V367" s="1" t="str">
        <f>IFERROR(INDEX(Theme[Thème_FR],MATCH(Data_Feedback[[#This Row],[Motcle.Maladie]],Theme[Mot cle maladie], )),"No Theme")</f>
        <v>Ebola caractéristiques et transmission</v>
      </c>
      <c r="Y367" s="1"/>
      <c r="AI367" s="1"/>
      <c r="AJ367" s="1"/>
    </row>
    <row r="368" spans="1:36" x14ac:dyDescent="0.25">
      <c r="A368" s="1" t="s">
        <v>2098</v>
      </c>
      <c r="B368" s="1" t="s">
        <v>6003</v>
      </c>
      <c r="C368" s="30">
        <v>44496</v>
      </c>
      <c r="D368" s="1" t="s">
        <v>1839</v>
      </c>
      <c r="E368" s="1" t="s">
        <v>35</v>
      </c>
      <c r="F368" s="1" t="s">
        <v>1968</v>
      </c>
      <c r="G368" s="1"/>
      <c r="H368" s="1" t="s">
        <v>37</v>
      </c>
      <c r="I368" s="1" t="s">
        <v>38</v>
      </c>
      <c r="J368" s="1" t="s">
        <v>2099</v>
      </c>
      <c r="K368">
        <v>2</v>
      </c>
      <c r="L368" s="1" t="s">
        <v>40</v>
      </c>
      <c r="M368" s="1" t="s">
        <v>40</v>
      </c>
      <c r="N368" s="1" t="s">
        <v>53</v>
      </c>
      <c r="O368" s="1" t="s">
        <v>53</v>
      </c>
      <c r="P368" s="1" t="s">
        <v>358</v>
      </c>
      <c r="Q368" s="1" t="s">
        <v>359</v>
      </c>
      <c r="R368" s="1" t="s">
        <v>360</v>
      </c>
      <c r="S368" s="1" t="s">
        <v>361</v>
      </c>
      <c r="T368" s="1" t="s">
        <v>2127</v>
      </c>
      <c r="U368" s="1" t="s">
        <v>1632</v>
      </c>
      <c r="V368" s="1" t="str">
        <f>IFERROR(INDEX(Theme[Thème_FR],MATCH(Data_Feedback[[#This Row],[Motcle.Maladie]],Theme[Mot cle maladie], )),"No Theme")</f>
        <v>Prise en charge</v>
      </c>
      <c r="Y368" s="1"/>
      <c r="AI368" s="1"/>
      <c r="AJ368" s="1"/>
    </row>
    <row r="369" spans="1:36" x14ac:dyDescent="0.25">
      <c r="A369" s="1" t="s">
        <v>2100</v>
      </c>
      <c r="B369" s="1" t="s">
        <v>6003</v>
      </c>
      <c r="C369" s="30">
        <v>44496</v>
      </c>
      <c r="D369" s="1" t="s">
        <v>1839</v>
      </c>
      <c r="E369" s="1" t="s">
        <v>35</v>
      </c>
      <c r="F369" s="1" t="s">
        <v>1968</v>
      </c>
      <c r="G369" s="1"/>
      <c r="H369" s="1" t="s">
        <v>37</v>
      </c>
      <c r="I369" s="1" t="s">
        <v>38</v>
      </c>
      <c r="J369" s="1" t="s">
        <v>2101</v>
      </c>
      <c r="K369">
        <v>3</v>
      </c>
      <c r="L369" s="1" t="s">
        <v>40</v>
      </c>
      <c r="M369" s="1" t="s">
        <v>40</v>
      </c>
      <c r="N369" s="1" t="s">
        <v>53</v>
      </c>
      <c r="O369" s="1" t="s">
        <v>53</v>
      </c>
      <c r="P369" s="1" t="s">
        <v>358</v>
      </c>
      <c r="Q369" s="1" t="s">
        <v>359</v>
      </c>
      <c r="R369" s="1" t="s">
        <v>360</v>
      </c>
      <c r="S369" s="1" t="s">
        <v>361</v>
      </c>
      <c r="T369" s="1" t="s">
        <v>2128</v>
      </c>
      <c r="U369" s="1" t="s">
        <v>1632</v>
      </c>
      <c r="V369" s="1" t="str">
        <f>IFERROR(INDEX(Theme[Thème_FR],MATCH(Data_Feedback[[#This Row],[Motcle.Maladie]],Theme[Mot cle maladie], )),"No Theme")</f>
        <v>Prise en charge</v>
      </c>
      <c r="Y369" s="1"/>
      <c r="AI369" s="1"/>
      <c r="AJ369" s="1"/>
    </row>
    <row r="370" spans="1:36" x14ac:dyDescent="0.25">
      <c r="A370" s="1" t="s">
        <v>2102</v>
      </c>
      <c r="B370" s="1" t="s">
        <v>6003</v>
      </c>
      <c r="C370" s="30">
        <v>44496</v>
      </c>
      <c r="D370" s="1" t="s">
        <v>1839</v>
      </c>
      <c r="E370" s="1" t="s">
        <v>35</v>
      </c>
      <c r="F370" s="1" t="s">
        <v>1968</v>
      </c>
      <c r="G370" s="1"/>
      <c r="H370" s="1" t="s">
        <v>37</v>
      </c>
      <c r="I370" s="1" t="s">
        <v>38</v>
      </c>
      <c r="J370" s="1" t="s">
        <v>2103</v>
      </c>
      <c r="K370">
        <v>1</v>
      </c>
      <c r="L370" s="1" t="s">
        <v>40</v>
      </c>
      <c r="M370" s="1" t="s">
        <v>40</v>
      </c>
      <c r="N370" s="1" t="s">
        <v>61</v>
      </c>
      <c r="O370" s="1" t="s">
        <v>62</v>
      </c>
      <c r="P370" s="1" t="s">
        <v>229</v>
      </c>
      <c r="Q370" s="1" t="s">
        <v>230</v>
      </c>
      <c r="R370" s="1" t="s">
        <v>251</v>
      </c>
      <c r="S370" s="1" t="s">
        <v>252</v>
      </c>
      <c r="T370" s="1" t="s">
        <v>3369</v>
      </c>
      <c r="U370" s="1" t="s">
        <v>1650</v>
      </c>
      <c r="V370" s="1" t="str">
        <f>IFERROR(INDEX(Theme[Thème_FR],MATCH(Data_Feedback[[#This Row],[Motcle.Maladie]],Theme[Mot cle maladie], )),"No Theme")</f>
        <v>Prise en charge</v>
      </c>
      <c r="Y370" s="1"/>
      <c r="AI370" s="1"/>
      <c r="AJ370" s="1"/>
    </row>
    <row r="371" spans="1:36" x14ac:dyDescent="0.25">
      <c r="A371" s="1" t="s">
        <v>2104</v>
      </c>
      <c r="B371" s="1" t="s">
        <v>6003</v>
      </c>
      <c r="C371" s="30">
        <v>44496</v>
      </c>
      <c r="D371" s="1" t="s">
        <v>1839</v>
      </c>
      <c r="E371" s="1" t="s">
        <v>35</v>
      </c>
      <c r="F371" s="1" t="s">
        <v>1968</v>
      </c>
      <c r="G371" s="1"/>
      <c r="H371" s="1" t="s">
        <v>37</v>
      </c>
      <c r="I371" s="1" t="s">
        <v>38</v>
      </c>
      <c r="J371" s="1" t="s">
        <v>2105</v>
      </c>
      <c r="K371">
        <v>1</v>
      </c>
      <c r="L371" s="1" t="s">
        <v>40</v>
      </c>
      <c r="M371" s="1" t="s">
        <v>40</v>
      </c>
      <c r="N371" s="1" t="s">
        <v>61</v>
      </c>
      <c r="O371" s="1" t="s">
        <v>62</v>
      </c>
      <c r="P371" s="1" t="s">
        <v>229</v>
      </c>
      <c r="Q371" s="1" t="s">
        <v>230</v>
      </c>
      <c r="R371" s="1" t="s">
        <v>251</v>
      </c>
      <c r="S371" s="1" t="s">
        <v>252</v>
      </c>
      <c r="T371" s="1" t="s">
        <v>3370</v>
      </c>
      <c r="U371" s="1" t="s">
        <v>1650</v>
      </c>
      <c r="V371" s="1" t="str">
        <f>IFERROR(INDEX(Theme[Thème_FR],MATCH(Data_Feedback[[#This Row],[Motcle.Maladie]],Theme[Mot cle maladie], )),"No Theme")</f>
        <v>Prise en charge</v>
      </c>
      <c r="Y371" s="1"/>
      <c r="AI371" s="1"/>
      <c r="AJ371" s="1"/>
    </row>
    <row r="372" spans="1:36" x14ac:dyDescent="0.25">
      <c r="A372" s="1" t="s">
        <v>2106</v>
      </c>
      <c r="B372" s="1" t="s">
        <v>6003</v>
      </c>
      <c r="C372" s="30">
        <v>44496</v>
      </c>
      <c r="D372" s="1" t="s">
        <v>1839</v>
      </c>
      <c r="E372" s="1" t="s">
        <v>35</v>
      </c>
      <c r="F372" s="1" t="s">
        <v>1968</v>
      </c>
      <c r="G372" s="1"/>
      <c r="H372" s="1" t="s">
        <v>37</v>
      </c>
      <c r="I372" s="1" t="s">
        <v>38</v>
      </c>
      <c r="J372" s="1" t="s">
        <v>2107</v>
      </c>
      <c r="K372">
        <v>2</v>
      </c>
      <c r="L372" s="1" t="s">
        <v>40</v>
      </c>
      <c r="M372" s="1" t="s">
        <v>40</v>
      </c>
      <c r="N372" s="1" t="s">
        <v>61</v>
      </c>
      <c r="O372" s="1" t="s">
        <v>62</v>
      </c>
      <c r="P372" s="1" t="s">
        <v>229</v>
      </c>
      <c r="Q372" s="1" t="s">
        <v>230</v>
      </c>
      <c r="R372" s="1" t="s">
        <v>251</v>
      </c>
      <c r="S372" s="1" t="s">
        <v>252</v>
      </c>
      <c r="T372" s="1" t="s">
        <v>3371</v>
      </c>
      <c r="U372" s="1" t="s">
        <v>1650</v>
      </c>
      <c r="V372" s="1" t="str">
        <f>IFERROR(INDEX(Theme[Thème_FR],MATCH(Data_Feedback[[#This Row],[Motcle.Maladie]],Theme[Mot cle maladie], )),"No Theme")</f>
        <v>Prise en charge</v>
      </c>
      <c r="Y372" s="1"/>
      <c r="AI372" s="1"/>
      <c r="AJ372" s="1"/>
    </row>
    <row r="373" spans="1:36" x14ac:dyDescent="0.25">
      <c r="A373" s="1" t="s">
        <v>2108</v>
      </c>
      <c r="B373" s="1" t="s">
        <v>6003</v>
      </c>
      <c r="C373" s="30">
        <v>44496</v>
      </c>
      <c r="D373" s="1" t="s">
        <v>1839</v>
      </c>
      <c r="E373" s="1" t="s">
        <v>35</v>
      </c>
      <c r="F373" s="1" t="s">
        <v>1968</v>
      </c>
      <c r="G373" s="1"/>
      <c r="H373" s="1" t="s">
        <v>37</v>
      </c>
      <c r="I373" s="1" t="s">
        <v>38</v>
      </c>
      <c r="J373" s="1" t="s">
        <v>2109</v>
      </c>
      <c r="K373">
        <v>3</v>
      </c>
      <c r="L373" s="1" t="s">
        <v>91</v>
      </c>
      <c r="M373" s="1" t="s">
        <v>91</v>
      </c>
      <c r="N373" s="1" t="s">
        <v>41</v>
      </c>
      <c r="O373" s="1" t="s">
        <v>42</v>
      </c>
      <c r="P373" s="1" t="s">
        <v>3508</v>
      </c>
      <c r="Q373" s="1" t="s">
        <v>3509</v>
      </c>
      <c r="R373" s="1" t="s">
        <v>2110</v>
      </c>
      <c r="S373" s="1" t="s">
        <v>1397</v>
      </c>
      <c r="T373" s="1" t="s">
        <v>3490</v>
      </c>
      <c r="U373" s="1" t="s">
        <v>1398</v>
      </c>
      <c r="V373" s="1" t="str">
        <f>IFERROR(INDEX(Theme[Thème_FR],MATCH(Data_Feedback[[#This Row],[Motcle.Maladie]],Theme[Mot cle maladie], )),"No Theme")</f>
        <v>Vaccin et vaccination</v>
      </c>
      <c r="Y373" s="1"/>
      <c r="AI373" s="1"/>
      <c r="AJ373" s="1"/>
    </row>
    <row r="374" spans="1:36" x14ac:dyDescent="0.25">
      <c r="A374" s="1" t="s">
        <v>2111</v>
      </c>
      <c r="B374" s="1" t="s">
        <v>6003</v>
      </c>
      <c r="C374" s="30">
        <v>44496</v>
      </c>
      <c r="D374" s="1" t="s">
        <v>1839</v>
      </c>
      <c r="E374" s="1" t="s">
        <v>35</v>
      </c>
      <c r="F374" s="1" t="s">
        <v>1968</v>
      </c>
      <c r="G374" s="1"/>
      <c r="H374" s="1" t="s">
        <v>37</v>
      </c>
      <c r="I374" s="1" t="s">
        <v>38</v>
      </c>
      <c r="J374" s="1" t="s">
        <v>2112</v>
      </c>
      <c r="K374">
        <v>1</v>
      </c>
      <c r="L374" s="1" t="s">
        <v>40</v>
      </c>
      <c r="M374" s="1" t="s">
        <v>40</v>
      </c>
      <c r="N374" s="1" t="s">
        <v>41</v>
      </c>
      <c r="O374" s="1" t="s">
        <v>42</v>
      </c>
      <c r="P374" s="1" t="s">
        <v>83</v>
      </c>
      <c r="Q374" s="1" t="s">
        <v>84</v>
      </c>
      <c r="R374" s="1" t="s">
        <v>1845</v>
      </c>
      <c r="S374" s="1" t="s">
        <v>1592</v>
      </c>
      <c r="T374" s="1" t="s">
        <v>3477</v>
      </c>
      <c r="U374" s="1" t="s">
        <v>1593</v>
      </c>
      <c r="V374" s="1" t="str">
        <f>IFERROR(INDEX(Theme[Thème_FR],MATCH(Data_Feedback[[#This Row],[Motcle.Maladie]],Theme[Mot cle maladie], )),"No Theme")</f>
        <v>Ebola contre d'autres préoccupations</v>
      </c>
      <c r="Y374" s="1"/>
      <c r="AI374" s="1"/>
      <c r="AJ374" s="1"/>
    </row>
    <row r="375" spans="1:36" x14ac:dyDescent="0.25">
      <c r="A375" s="1" t="s">
        <v>2113</v>
      </c>
      <c r="B375" s="1" t="s">
        <v>6003</v>
      </c>
      <c r="C375" s="30">
        <v>44496</v>
      </c>
      <c r="D375" s="1" t="s">
        <v>1839</v>
      </c>
      <c r="E375" s="1" t="s">
        <v>35</v>
      </c>
      <c r="F375" s="1" t="s">
        <v>1968</v>
      </c>
      <c r="G375" s="1"/>
      <c r="H375" s="1" t="s">
        <v>37</v>
      </c>
      <c r="I375" s="1" t="s">
        <v>38</v>
      </c>
      <c r="J375" s="1" t="s">
        <v>2114</v>
      </c>
      <c r="K375">
        <v>2</v>
      </c>
      <c r="L375" s="1" t="s">
        <v>40</v>
      </c>
      <c r="M375" s="1" t="s">
        <v>40</v>
      </c>
      <c r="N375" s="1" t="s">
        <v>53</v>
      </c>
      <c r="O375" s="1" t="s">
        <v>53</v>
      </c>
      <c r="P375" s="1" t="s">
        <v>54</v>
      </c>
      <c r="Q375" s="1" t="s">
        <v>55</v>
      </c>
      <c r="R375" s="1" t="s">
        <v>105</v>
      </c>
      <c r="S375" s="1" t="s">
        <v>106</v>
      </c>
      <c r="T375" s="1" t="s">
        <v>2161</v>
      </c>
      <c r="U375" s="1" t="s">
        <v>1605</v>
      </c>
      <c r="V375" s="1" t="str">
        <f>IFERROR(INDEX(Theme[Thème_FR],MATCH(Data_Feedback[[#This Row],[Motcle.Maladie]],Theme[Mot cle maladie], )),"No Theme")</f>
        <v>Politique et réponse</v>
      </c>
      <c r="Y375" s="1"/>
      <c r="AI375" s="1"/>
      <c r="AJ375" s="1"/>
    </row>
    <row r="376" spans="1:36" x14ac:dyDescent="0.25">
      <c r="A376" s="1" t="s">
        <v>2115</v>
      </c>
      <c r="B376" s="1" t="s">
        <v>6003</v>
      </c>
      <c r="C376" s="30">
        <v>44496</v>
      </c>
      <c r="D376" s="1" t="s">
        <v>1839</v>
      </c>
      <c r="E376" s="1" t="s">
        <v>35</v>
      </c>
      <c r="F376" s="1" t="s">
        <v>1968</v>
      </c>
      <c r="G376" s="1"/>
      <c r="H376" s="1" t="s">
        <v>37</v>
      </c>
      <c r="I376" s="1" t="s">
        <v>38</v>
      </c>
      <c r="J376" s="1" t="s">
        <v>2116</v>
      </c>
      <c r="K376">
        <v>2</v>
      </c>
      <c r="L376" s="1" t="s">
        <v>40</v>
      </c>
      <c r="M376" s="1" t="s">
        <v>40</v>
      </c>
      <c r="N376" s="1" t="s">
        <v>53</v>
      </c>
      <c r="O376" s="1" t="s">
        <v>53</v>
      </c>
      <c r="P376" s="1" t="s">
        <v>568</v>
      </c>
      <c r="Q376" s="1" t="s">
        <v>569</v>
      </c>
      <c r="R376" s="1" t="s">
        <v>570</v>
      </c>
      <c r="S376" s="1" t="s">
        <v>571</v>
      </c>
      <c r="T376" s="1" t="s">
        <v>2143</v>
      </c>
      <c r="U376" s="1" t="s">
        <v>1714</v>
      </c>
      <c r="V376" s="1" t="str">
        <f>IFERROR(INDEX(Theme[Thème_FR],MATCH(Data_Feedback[[#This Row],[Motcle.Maladie]],Theme[Mot cle maladie], )),"No Theme")</f>
        <v>Enterrements</v>
      </c>
      <c r="Y376" s="1"/>
      <c r="AI376" s="1"/>
      <c r="AJ376" s="1"/>
    </row>
    <row r="377" spans="1:36" x14ac:dyDescent="0.25">
      <c r="A377" s="1" t="s">
        <v>2117</v>
      </c>
      <c r="B377" s="1" t="s">
        <v>6003</v>
      </c>
      <c r="C377" s="30">
        <v>44496</v>
      </c>
      <c r="D377" s="1" t="s">
        <v>1839</v>
      </c>
      <c r="E377" s="1" t="s">
        <v>35</v>
      </c>
      <c r="F377" s="1" t="s">
        <v>1968</v>
      </c>
      <c r="G377" s="1"/>
      <c r="H377" s="1" t="s">
        <v>37</v>
      </c>
      <c r="I377" s="1" t="s">
        <v>38</v>
      </c>
      <c r="J377" s="1" t="s">
        <v>2118</v>
      </c>
      <c r="K377">
        <v>2</v>
      </c>
      <c r="L377" s="1" t="s">
        <v>40</v>
      </c>
      <c r="M377" s="1" t="s">
        <v>40</v>
      </c>
      <c r="N377" s="1" t="s">
        <v>41</v>
      </c>
      <c r="O377" s="1" t="s">
        <v>42</v>
      </c>
      <c r="P377" s="1" t="s">
        <v>130</v>
      </c>
      <c r="Q377" s="1" t="s">
        <v>131</v>
      </c>
      <c r="R377" s="1" t="s">
        <v>132</v>
      </c>
      <c r="S377" s="1" t="s">
        <v>133</v>
      </c>
      <c r="T377" s="1" t="s">
        <v>3194</v>
      </c>
      <c r="U377" s="1" t="s">
        <v>1453</v>
      </c>
      <c r="V377" s="1" t="str">
        <f>IFERROR(INDEX(Theme[Thème_FR],MATCH(Data_Feedback[[#This Row],[Motcle.Maladie]],Theme[Mot cle maladie], )),"No Theme")</f>
        <v>Politique et réponse</v>
      </c>
      <c r="Y377" s="1"/>
      <c r="AI377" s="1"/>
      <c r="AJ377" s="1"/>
    </row>
    <row r="378" spans="1:36" x14ac:dyDescent="0.25">
      <c r="A378" s="1" t="s">
        <v>2117</v>
      </c>
      <c r="B378" s="1" t="s">
        <v>6003</v>
      </c>
      <c r="C378" s="30">
        <v>44496</v>
      </c>
      <c r="D378" s="1" t="s">
        <v>1839</v>
      </c>
      <c r="E378" s="1" t="s">
        <v>35</v>
      </c>
      <c r="F378" s="1" t="s">
        <v>1968</v>
      </c>
      <c r="G378" s="1"/>
      <c r="H378" s="1" t="s">
        <v>37</v>
      </c>
      <c r="I378" s="1" t="s">
        <v>38</v>
      </c>
      <c r="J378" s="1" t="s">
        <v>2118</v>
      </c>
      <c r="K378">
        <v>2</v>
      </c>
      <c r="L378" s="1" t="s">
        <v>40</v>
      </c>
      <c r="M378" s="1" t="s">
        <v>40</v>
      </c>
      <c r="N378" s="1" t="s">
        <v>41</v>
      </c>
      <c r="O378" s="1" t="s">
        <v>42</v>
      </c>
      <c r="P378" s="1" t="s">
        <v>77</v>
      </c>
      <c r="Q378" s="1" t="s">
        <v>78</v>
      </c>
      <c r="R378" s="1" t="s">
        <v>472</v>
      </c>
      <c r="S378" s="1" t="s">
        <v>473</v>
      </c>
      <c r="T378" s="1" t="s">
        <v>3194</v>
      </c>
      <c r="U378" s="1" t="s">
        <v>1602</v>
      </c>
      <c r="V378" s="1" t="str">
        <f>IFERROR(INDEX(Theme[Thème_FR],MATCH(Data_Feedback[[#This Row],[Motcle.Maladie]],Theme[Mot cle maladie], )),"No Theme")</f>
        <v>Politique et réponse</v>
      </c>
      <c r="Y378" s="1"/>
      <c r="AI378" s="1"/>
      <c r="AJ378" s="1"/>
    </row>
    <row r="379" spans="1:36" x14ac:dyDescent="0.25">
      <c r="A379" s="1" t="s">
        <v>2119</v>
      </c>
      <c r="B379" s="1" t="s">
        <v>6003</v>
      </c>
      <c r="C379" s="30">
        <v>44496</v>
      </c>
      <c r="D379" s="1" t="s">
        <v>1839</v>
      </c>
      <c r="E379" s="1" t="s">
        <v>35</v>
      </c>
      <c r="F379" s="1" t="s">
        <v>1968</v>
      </c>
      <c r="G379" s="1"/>
      <c r="H379" s="1" t="s">
        <v>37</v>
      </c>
      <c r="I379" s="1" t="s">
        <v>38</v>
      </c>
      <c r="J379" s="1" t="s">
        <v>2120</v>
      </c>
      <c r="K379">
        <v>1</v>
      </c>
      <c r="L379" s="1" t="s">
        <v>40</v>
      </c>
      <c r="M379" s="1" t="s">
        <v>40</v>
      </c>
      <c r="N379" s="1" t="s">
        <v>144</v>
      </c>
      <c r="O379" s="1" t="s">
        <v>145</v>
      </c>
      <c r="P379" s="1" t="s">
        <v>260</v>
      </c>
      <c r="Q379" s="1" t="s">
        <v>261</v>
      </c>
      <c r="R379" s="1" t="s">
        <v>262</v>
      </c>
      <c r="S379" s="1" t="s">
        <v>263</v>
      </c>
      <c r="T379" s="1" t="s">
        <v>3155</v>
      </c>
      <c r="U379" s="1" t="s">
        <v>1475</v>
      </c>
      <c r="V379" s="1" t="str">
        <f>IFERROR(INDEX(Theme[Thème_FR],MATCH(Data_Feedback[[#This Row],[Motcle.Maladie]],Theme[Mot cle maladie], )),"No Theme")</f>
        <v>Remerciement/encouragement</v>
      </c>
      <c r="Y379" s="1"/>
      <c r="AI379" s="1"/>
      <c r="AJ379" s="1"/>
    </row>
    <row r="380" spans="1:36" x14ac:dyDescent="0.25">
      <c r="A380" s="1" t="s">
        <v>2119</v>
      </c>
      <c r="B380" s="1" t="s">
        <v>6003</v>
      </c>
      <c r="C380" s="30">
        <v>44492</v>
      </c>
      <c r="D380" s="1" t="s">
        <v>507</v>
      </c>
      <c r="E380" s="1" t="s">
        <v>35</v>
      </c>
      <c r="F380" s="1" t="s">
        <v>69</v>
      </c>
      <c r="G380" s="1" t="s">
        <v>2167</v>
      </c>
      <c r="H380" s="1" t="s">
        <v>37</v>
      </c>
      <c r="I380" s="1" t="s">
        <v>38</v>
      </c>
      <c r="J380" s="1" t="s">
        <v>2168</v>
      </c>
      <c r="K380">
        <v>1</v>
      </c>
      <c r="L380" s="1" t="s">
        <v>40</v>
      </c>
      <c r="M380" s="1" t="s">
        <v>40</v>
      </c>
      <c r="N380" s="1" t="s">
        <v>41</v>
      </c>
      <c r="O380" s="1" t="s">
        <v>42</v>
      </c>
      <c r="P380" s="1" t="s">
        <v>154</v>
      </c>
      <c r="Q380" s="1" t="s">
        <v>155</v>
      </c>
      <c r="R380" s="1" t="s">
        <v>156</v>
      </c>
      <c r="S380" s="1" t="s">
        <v>157</v>
      </c>
      <c r="T380" s="1" t="s">
        <v>3425</v>
      </c>
      <c r="U380" s="1" t="s">
        <v>1668</v>
      </c>
      <c r="V380" s="1" t="str">
        <f>IFERROR(INDEX(Theme[Thème_FR],MATCH(Data_Feedback[[#This Row],[Motcle.Maladie]],Theme[Mot cle maladie], )),"No Theme")</f>
        <v>Politique et réponse</v>
      </c>
      <c r="Y380" s="1"/>
      <c r="AI380" s="1"/>
      <c r="AJ380" s="1"/>
    </row>
    <row r="381" spans="1:36" x14ac:dyDescent="0.25">
      <c r="A381" s="1" t="s">
        <v>2169</v>
      </c>
      <c r="B381" s="1" t="s">
        <v>6003</v>
      </c>
      <c r="C381" s="30">
        <v>44492</v>
      </c>
      <c r="D381" s="1" t="s">
        <v>507</v>
      </c>
      <c r="E381" s="1" t="s">
        <v>35</v>
      </c>
      <c r="F381" s="1" t="s">
        <v>69</v>
      </c>
      <c r="G381" s="1" t="s">
        <v>2167</v>
      </c>
      <c r="H381" s="1" t="s">
        <v>37</v>
      </c>
      <c r="I381" s="1" t="s">
        <v>38</v>
      </c>
      <c r="J381" s="1" t="s">
        <v>2170</v>
      </c>
      <c r="K381">
        <v>1</v>
      </c>
      <c r="L381" s="1" t="s">
        <v>40</v>
      </c>
      <c r="M381" s="1" t="s">
        <v>40</v>
      </c>
      <c r="N381" s="1" t="s">
        <v>41</v>
      </c>
      <c r="O381" s="1" t="s">
        <v>42</v>
      </c>
      <c r="P381" s="1" t="s">
        <v>161</v>
      </c>
      <c r="Q381" s="1" t="s">
        <v>162</v>
      </c>
      <c r="R381" s="1" t="s">
        <v>163</v>
      </c>
      <c r="S381" s="1" t="s">
        <v>164</v>
      </c>
      <c r="T381" s="1" t="s">
        <v>3400</v>
      </c>
      <c r="U381" s="1" t="s">
        <v>1809</v>
      </c>
      <c r="V381" s="1" t="str">
        <f>IFERROR(INDEX(Theme[Thème_FR],MATCH(Data_Feedback[[#This Row],[Motcle.Maladie]],Theme[Mot cle maladie], )),"No Theme")</f>
        <v>Vaccin et vaccination</v>
      </c>
      <c r="Y381" s="1"/>
      <c r="AI381" s="1"/>
      <c r="AJ381" s="1"/>
    </row>
    <row r="382" spans="1:36" x14ac:dyDescent="0.25">
      <c r="A382" s="1" t="s">
        <v>2171</v>
      </c>
      <c r="B382" s="1" t="s">
        <v>6003</v>
      </c>
      <c r="C382" s="30">
        <v>44492</v>
      </c>
      <c r="D382" s="1" t="s">
        <v>507</v>
      </c>
      <c r="E382" s="1" t="s">
        <v>35</v>
      </c>
      <c r="F382" s="1" t="s">
        <v>69</v>
      </c>
      <c r="G382" s="1" t="s">
        <v>2167</v>
      </c>
      <c r="H382" s="1" t="s">
        <v>37</v>
      </c>
      <c r="I382" s="1" t="s">
        <v>38</v>
      </c>
      <c r="J382" s="1" t="s">
        <v>2172</v>
      </c>
      <c r="K382">
        <v>2</v>
      </c>
      <c r="L382" s="1" t="s">
        <v>40</v>
      </c>
      <c r="M382" s="1" t="s">
        <v>40</v>
      </c>
      <c r="N382" s="1" t="s">
        <v>53</v>
      </c>
      <c r="O382" s="1" t="s">
        <v>53</v>
      </c>
      <c r="P382" s="1" t="s">
        <v>54</v>
      </c>
      <c r="Q382" s="1" t="s">
        <v>55</v>
      </c>
      <c r="R382" s="1" t="s">
        <v>56</v>
      </c>
      <c r="S382" s="1" t="s">
        <v>57</v>
      </c>
      <c r="T382" s="1" t="s">
        <v>3087</v>
      </c>
      <c r="U382" s="1" t="s">
        <v>1572</v>
      </c>
      <c r="V382" s="1" t="str">
        <f>IFERROR(INDEX(Theme[Thème_FR],MATCH(Data_Feedback[[#This Row],[Motcle.Maladie]],Theme[Mot cle maladie], )),"No Theme")</f>
        <v>Ebola feedback autres</v>
      </c>
      <c r="Y382" s="1"/>
      <c r="AI382" s="1"/>
      <c r="AJ382" s="1"/>
    </row>
    <row r="383" spans="1:36" x14ac:dyDescent="0.25">
      <c r="A383" s="1" t="s">
        <v>2173</v>
      </c>
      <c r="B383" s="1" t="s">
        <v>6003</v>
      </c>
      <c r="C383" s="30">
        <v>44492</v>
      </c>
      <c r="D383" s="1" t="s">
        <v>507</v>
      </c>
      <c r="E383" s="1" t="s">
        <v>35</v>
      </c>
      <c r="F383" s="1" t="s">
        <v>69</v>
      </c>
      <c r="G383" s="1" t="s">
        <v>2167</v>
      </c>
      <c r="H383" s="1" t="s">
        <v>37</v>
      </c>
      <c r="I383" s="1" t="s">
        <v>38</v>
      </c>
      <c r="J383" s="1" t="s">
        <v>2174</v>
      </c>
      <c r="K383">
        <v>1</v>
      </c>
      <c r="L383" s="1" t="s">
        <v>40</v>
      </c>
      <c r="M383" s="1" t="s">
        <v>40</v>
      </c>
      <c r="N383" s="1" t="s">
        <v>53</v>
      </c>
      <c r="O383" s="1" t="s">
        <v>53</v>
      </c>
      <c r="P383" s="1" t="s">
        <v>168</v>
      </c>
      <c r="Q383" s="1" t="s">
        <v>169</v>
      </c>
      <c r="R383" s="1" t="s">
        <v>527</v>
      </c>
      <c r="S383" s="1" t="s">
        <v>528</v>
      </c>
      <c r="T383" s="1" t="s">
        <v>3120</v>
      </c>
      <c r="U383" s="1" t="s">
        <v>1802</v>
      </c>
      <c r="V383" s="1" t="str">
        <f>IFERROR(INDEX(Theme[Thème_FR],MATCH(Data_Feedback[[#This Row],[Motcle.Maladie]],Theme[Mot cle maladie], )),"No Theme")</f>
        <v>Vaccin et vaccination</v>
      </c>
      <c r="Y383" s="1"/>
      <c r="AI383" s="1"/>
      <c r="AJ383" s="1"/>
    </row>
    <row r="384" spans="1:36" x14ac:dyDescent="0.25">
      <c r="A384" s="1" t="s">
        <v>2175</v>
      </c>
      <c r="B384" s="1" t="s">
        <v>6003</v>
      </c>
      <c r="C384" s="30">
        <v>44492</v>
      </c>
      <c r="D384" s="1" t="s">
        <v>507</v>
      </c>
      <c r="E384" s="1" t="s">
        <v>35</v>
      </c>
      <c r="F384" s="1" t="s">
        <v>69</v>
      </c>
      <c r="G384" s="1" t="s">
        <v>2167</v>
      </c>
      <c r="H384" s="1" t="s">
        <v>37</v>
      </c>
      <c r="I384" s="1" t="s">
        <v>38</v>
      </c>
      <c r="J384" s="1" t="s">
        <v>2176</v>
      </c>
      <c r="K384">
        <v>2</v>
      </c>
      <c r="L384" s="1" t="s">
        <v>40</v>
      </c>
      <c r="M384" s="1" t="s">
        <v>40</v>
      </c>
      <c r="N384" s="1" t="s">
        <v>61</v>
      </c>
      <c r="O384" s="1" t="s">
        <v>62</v>
      </c>
      <c r="P384" s="1" t="s">
        <v>120</v>
      </c>
      <c r="Q384" s="1" t="s">
        <v>121</v>
      </c>
      <c r="R384" s="1" t="s">
        <v>122</v>
      </c>
      <c r="S384" s="1" t="s">
        <v>123</v>
      </c>
      <c r="T384" s="1" t="s">
        <v>3233</v>
      </c>
      <c r="U384" s="1" t="s">
        <v>1587</v>
      </c>
      <c r="V384" s="1" t="str">
        <f>IFERROR(INDEX(Theme[Thème_FR],MATCH(Data_Feedback[[#This Row],[Motcle.Maladie]],Theme[Mot cle maladie], )),"No Theme")</f>
        <v>Ebola feedback autres</v>
      </c>
      <c r="Y384" s="1"/>
      <c r="AI384" s="1"/>
      <c r="AJ384" s="1"/>
    </row>
    <row r="385" spans="1:36" x14ac:dyDescent="0.25">
      <c r="A385" s="1" t="s">
        <v>2177</v>
      </c>
      <c r="B385" s="1" t="s">
        <v>6003</v>
      </c>
      <c r="C385" s="30">
        <v>44492</v>
      </c>
      <c r="D385" s="1" t="s">
        <v>507</v>
      </c>
      <c r="E385" s="1" t="s">
        <v>35</v>
      </c>
      <c r="F385" s="1" t="s">
        <v>69</v>
      </c>
      <c r="G385" s="1" t="s">
        <v>152</v>
      </c>
      <c r="H385" s="1" t="s">
        <v>37</v>
      </c>
      <c r="I385" s="1" t="s">
        <v>38</v>
      </c>
      <c r="J385" s="1" t="s">
        <v>2178</v>
      </c>
      <c r="K385">
        <v>8</v>
      </c>
      <c r="L385" s="1" t="s">
        <v>40</v>
      </c>
      <c r="M385" s="1" t="s">
        <v>40</v>
      </c>
      <c r="N385" s="1" t="s">
        <v>41</v>
      </c>
      <c r="O385" s="1" t="s">
        <v>42</v>
      </c>
      <c r="P385" s="1" t="s">
        <v>43</v>
      </c>
      <c r="Q385" s="1" t="s">
        <v>44</v>
      </c>
      <c r="R385" s="1" t="s">
        <v>477</v>
      </c>
      <c r="S385" s="1" t="s">
        <v>478</v>
      </c>
      <c r="T385" s="1" t="s">
        <v>3410</v>
      </c>
      <c r="U385" s="1" t="s">
        <v>1566</v>
      </c>
      <c r="V385" s="1" t="str">
        <f>IFERROR(INDEX(Theme[Thème_FR],MATCH(Data_Feedback[[#This Row],[Motcle.Maladie]],Theme[Mot cle maladie], )),"No Theme")</f>
        <v>Ebola caractéristiques et transmission</v>
      </c>
      <c r="Y385" s="1"/>
      <c r="AI385" s="1"/>
      <c r="AJ385" s="1"/>
    </row>
    <row r="386" spans="1:36" x14ac:dyDescent="0.25">
      <c r="A386" s="1" t="s">
        <v>2179</v>
      </c>
      <c r="B386" s="1" t="s">
        <v>6003</v>
      </c>
      <c r="C386" s="30">
        <v>44492</v>
      </c>
      <c r="D386" s="1" t="s">
        <v>507</v>
      </c>
      <c r="E386" s="1" t="s">
        <v>35</v>
      </c>
      <c r="F386" s="1" t="s">
        <v>69</v>
      </c>
      <c r="G386" s="1" t="s">
        <v>152</v>
      </c>
      <c r="H386" s="1" t="s">
        <v>37</v>
      </c>
      <c r="I386" s="1" t="s">
        <v>38</v>
      </c>
      <c r="J386" s="1" t="s">
        <v>2180</v>
      </c>
      <c r="K386">
        <v>2</v>
      </c>
      <c r="L386" s="1" t="s">
        <v>40</v>
      </c>
      <c r="M386" s="1" t="s">
        <v>40</v>
      </c>
      <c r="N386" s="1" t="s">
        <v>53</v>
      </c>
      <c r="O386" s="1" t="s">
        <v>53</v>
      </c>
      <c r="P386" s="1" t="s">
        <v>168</v>
      </c>
      <c r="Q386" s="1" t="s">
        <v>169</v>
      </c>
      <c r="R386" s="1" t="s">
        <v>177</v>
      </c>
      <c r="S386" s="1" t="s">
        <v>178</v>
      </c>
      <c r="T386" s="1" t="s">
        <v>3116</v>
      </c>
      <c r="U386" s="1" t="s">
        <v>1788</v>
      </c>
      <c r="V386" s="1" t="str">
        <f>IFERROR(INDEX(Theme[Thème_FR],MATCH(Data_Feedback[[#This Row],[Motcle.Maladie]],Theme[Mot cle maladie], )),"No Theme")</f>
        <v>Vaccin et vaccination</v>
      </c>
      <c r="Y386" s="1"/>
      <c r="AI386" s="1"/>
      <c r="AJ386" s="1"/>
    </row>
    <row r="387" spans="1:36" x14ac:dyDescent="0.25">
      <c r="A387" s="1" t="s">
        <v>2181</v>
      </c>
      <c r="B387" s="1" t="s">
        <v>6003</v>
      </c>
      <c r="C387" s="30">
        <v>44492</v>
      </c>
      <c r="D387" s="1" t="s">
        <v>507</v>
      </c>
      <c r="E387" s="1" t="s">
        <v>35</v>
      </c>
      <c r="F387" s="1" t="s">
        <v>69</v>
      </c>
      <c r="G387" s="1" t="s">
        <v>152</v>
      </c>
      <c r="H387" s="1" t="s">
        <v>37</v>
      </c>
      <c r="I387" s="1" t="s">
        <v>38</v>
      </c>
      <c r="J387" s="1" t="s">
        <v>2182</v>
      </c>
      <c r="K387">
        <v>1</v>
      </c>
      <c r="L387" s="1" t="s">
        <v>40</v>
      </c>
      <c r="M387" s="1" t="s">
        <v>40</v>
      </c>
      <c r="N387" s="1" t="s">
        <v>53</v>
      </c>
      <c r="O387" s="1" t="s">
        <v>53</v>
      </c>
      <c r="P387" s="1" t="s">
        <v>99</v>
      </c>
      <c r="Q387" s="1" t="s">
        <v>100</v>
      </c>
      <c r="R387" s="1" t="s">
        <v>101</v>
      </c>
      <c r="S387" s="1" t="s">
        <v>102</v>
      </c>
      <c r="T387" s="1" t="s">
        <v>3011</v>
      </c>
      <c r="U387" s="1" t="s">
        <v>1507</v>
      </c>
      <c r="V387" s="1" t="str">
        <f>IFERROR(INDEX(Theme[Thème_FR],MATCH(Data_Feedback[[#This Row],[Motcle.Maladie]],Theme[Mot cle maladie], )),"No Theme")</f>
        <v>Ebola caractéristiques et transmission</v>
      </c>
      <c r="Y387" s="1"/>
      <c r="AI387" s="1"/>
      <c r="AJ387" s="1"/>
    </row>
    <row r="388" spans="1:36" x14ac:dyDescent="0.25">
      <c r="A388" s="1" t="s">
        <v>2183</v>
      </c>
      <c r="B388" s="1" t="s">
        <v>6003</v>
      </c>
      <c r="C388" s="30">
        <v>44492</v>
      </c>
      <c r="D388" s="1" t="s">
        <v>507</v>
      </c>
      <c r="E388" s="1" t="s">
        <v>35</v>
      </c>
      <c r="F388" s="1" t="s">
        <v>69</v>
      </c>
      <c r="G388" s="1" t="s">
        <v>152</v>
      </c>
      <c r="H388" s="1" t="s">
        <v>37</v>
      </c>
      <c r="I388" s="1" t="s">
        <v>38</v>
      </c>
      <c r="J388" s="1" t="s">
        <v>2184</v>
      </c>
      <c r="K388">
        <v>4</v>
      </c>
      <c r="L388" s="1" t="s">
        <v>40</v>
      </c>
      <c r="M388" s="1" t="s">
        <v>40</v>
      </c>
      <c r="N388" s="1" t="s">
        <v>61</v>
      </c>
      <c r="O388" s="1" t="s">
        <v>62</v>
      </c>
      <c r="P388" s="1" t="s">
        <v>120</v>
      </c>
      <c r="Q388" s="1" t="s">
        <v>121</v>
      </c>
      <c r="R388" s="1" t="s">
        <v>122</v>
      </c>
      <c r="S388" s="1" t="s">
        <v>123</v>
      </c>
      <c r="T388" s="1" t="s">
        <v>3234</v>
      </c>
      <c r="U388" s="1" t="s">
        <v>1587</v>
      </c>
      <c r="V388" s="1" t="str">
        <f>IFERROR(INDEX(Theme[Thème_FR],MATCH(Data_Feedback[[#This Row],[Motcle.Maladie]],Theme[Mot cle maladie], )),"No Theme")</f>
        <v>Ebola feedback autres</v>
      </c>
      <c r="Y388" s="1"/>
      <c r="AI388" s="1"/>
      <c r="AJ388" s="1"/>
    </row>
    <row r="389" spans="1:36" x14ac:dyDescent="0.25">
      <c r="A389" s="1" t="s">
        <v>2185</v>
      </c>
      <c r="B389" s="1" t="s">
        <v>6003</v>
      </c>
      <c r="C389" s="30">
        <v>44492</v>
      </c>
      <c r="D389" s="1" t="s">
        <v>507</v>
      </c>
      <c r="E389" s="1" t="s">
        <v>35</v>
      </c>
      <c r="F389" s="1" t="s">
        <v>69</v>
      </c>
      <c r="G389" s="1" t="s">
        <v>152</v>
      </c>
      <c r="H389" s="1" t="s">
        <v>37</v>
      </c>
      <c r="I389" s="1" t="s">
        <v>38</v>
      </c>
      <c r="J389" s="1" t="s">
        <v>2186</v>
      </c>
      <c r="K389">
        <v>6</v>
      </c>
      <c r="L389" s="1" t="s">
        <v>40</v>
      </c>
      <c r="M389" s="1" t="s">
        <v>40</v>
      </c>
      <c r="N389" s="1" t="s">
        <v>144</v>
      </c>
      <c r="O389" s="1" t="s">
        <v>145</v>
      </c>
      <c r="P389" s="1" t="s">
        <v>260</v>
      </c>
      <c r="Q389" s="1" t="s">
        <v>261</v>
      </c>
      <c r="R389" s="1" t="s">
        <v>262</v>
      </c>
      <c r="S389" s="1" t="s">
        <v>263</v>
      </c>
      <c r="T389" s="1" t="s">
        <v>3156</v>
      </c>
      <c r="U389" s="1" t="s">
        <v>1475</v>
      </c>
      <c r="V389" s="1" t="str">
        <f>IFERROR(INDEX(Theme[Thème_FR],MATCH(Data_Feedback[[#This Row],[Motcle.Maladie]],Theme[Mot cle maladie], )),"No Theme")</f>
        <v>Remerciement/encouragement</v>
      </c>
      <c r="Y389" s="1"/>
      <c r="AI389" s="1"/>
      <c r="AJ389" s="1"/>
    </row>
    <row r="390" spans="1:36" x14ac:dyDescent="0.25">
      <c r="A390" s="1" t="s">
        <v>2187</v>
      </c>
      <c r="B390" s="1" t="s">
        <v>6003</v>
      </c>
      <c r="C390" s="30">
        <v>44492</v>
      </c>
      <c r="D390" s="1" t="s">
        <v>507</v>
      </c>
      <c r="E390" s="1" t="s">
        <v>35</v>
      </c>
      <c r="F390" s="1" t="s">
        <v>69</v>
      </c>
      <c r="G390" s="1" t="s">
        <v>152</v>
      </c>
      <c r="H390" s="1" t="s">
        <v>37</v>
      </c>
      <c r="I390" s="1" t="s">
        <v>38</v>
      </c>
      <c r="J390" s="1" t="s">
        <v>2188</v>
      </c>
      <c r="K390">
        <v>2</v>
      </c>
      <c r="L390" s="1" t="s">
        <v>40</v>
      </c>
      <c r="M390" s="1" t="s">
        <v>40</v>
      </c>
      <c r="N390" s="1" t="s">
        <v>41</v>
      </c>
      <c r="O390" s="1" t="s">
        <v>42</v>
      </c>
      <c r="P390" s="1" t="s">
        <v>428</v>
      </c>
      <c r="Q390" s="1" t="s">
        <v>429</v>
      </c>
      <c r="R390" s="1" t="s">
        <v>430</v>
      </c>
      <c r="S390" s="1" t="s">
        <v>431</v>
      </c>
      <c r="T390" s="1" t="s">
        <v>3439</v>
      </c>
      <c r="U390" s="1" t="s">
        <v>1537</v>
      </c>
      <c r="V390" s="1" t="str">
        <f>IFERROR(INDEX(Theme[Thème_FR],MATCH(Data_Feedback[[#This Row],[Motcle.Maladie]],Theme[Mot cle maladie], )),"No Theme")</f>
        <v>Ebola caractéristiques et transmission</v>
      </c>
      <c r="Y390" s="1"/>
      <c r="AI390" s="1"/>
      <c r="AJ390" s="1"/>
    </row>
    <row r="391" spans="1:36" x14ac:dyDescent="0.25">
      <c r="A391" s="1" t="s">
        <v>2189</v>
      </c>
      <c r="B391" s="1" t="s">
        <v>6003</v>
      </c>
      <c r="C391" s="30">
        <v>44492</v>
      </c>
      <c r="D391" s="1" t="s">
        <v>507</v>
      </c>
      <c r="E391" s="1" t="s">
        <v>35</v>
      </c>
      <c r="F391" s="1" t="s">
        <v>69</v>
      </c>
      <c r="G391" s="1" t="s">
        <v>152</v>
      </c>
      <c r="H391" s="1" t="s">
        <v>37</v>
      </c>
      <c r="I391" s="1" t="s">
        <v>38</v>
      </c>
      <c r="J391" s="1" t="s">
        <v>2190</v>
      </c>
      <c r="K391">
        <v>1</v>
      </c>
      <c r="L391" s="1" t="s">
        <v>40</v>
      </c>
      <c r="M391" s="1" t="s">
        <v>40</v>
      </c>
      <c r="N391" s="1" t="s">
        <v>53</v>
      </c>
      <c r="O391" s="1" t="s">
        <v>53</v>
      </c>
      <c r="P391" s="1" t="s">
        <v>168</v>
      </c>
      <c r="Q391" s="1" t="s">
        <v>169</v>
      </c>
      <c r="R391" s="1" t="s">
        <v>177</v>
      </c>
      <c r="S391" s="1" t="s">
        <v>178</v>
      </c>
      <c r="T391" s="1" t="s">
        <v>3117</v>
      </c>
      <c r="U391" s="1" t="s">
        <v>1788</v>
      </c>
      <c r="V391" s="1" t="str">
        <f>IFERROR(INDEX(Theme[Thème_FR],MATCH(Data_Feedback[[#This Row],[Motcle.Maladie]],Theme[Mot cle maladie], )),"No Theme")</f>
        <v>Vaccin et vaccination</v>
      </c>
      <c r="Y391" s="1"/>
      <c r="AI391" s="1"/>
      <c r="AJ391" s="1"/>
    </row>
    <row r="392" spans="1:36" x14ac:dyDescent="0.25">
      <c r="A392" s="1" t="s">
        <v>2191</v>
      </c>
      <c r="B392" s="1" t="s">
        <v>6003</v>
      </c>
      <c r="C392" s="30">
        <v>44492</v>
      </c>
      <c r="D392" s="1" t="s">
        <v>507</v>
      </c>
      <c r="E392" s="1" t="s">
        <v>35</v>
      </c>
      <c r="F392" s="1" t="s">
        <v>69</v>
      </c>
      <c r="G392" s="1" t="s">
        <v>152</v>
      </c>
      <c r="H392" s="1" t="s">
        <v>37</v>
      </c>
      <c r="I392" s="1" t="s">
        <v>38</v>
      </c>
      <c r="J392" s="1" t="s">
        <v>2192</v>
      </c>
      <c r="K392">
        <v>1</v>
      </c>
      <c r="L392" s="1" t="s">
        <v>40</v>
      </c>
      <c r="M392" s="1" t="s">
        <v>40</v>
      </c>
      <c r="N392" s="1" t="s">
        <v>53</v>
      </c>
      <c r="O392" s="1" t="s">
        <v>53</v>
      </c>
      <c r="P392" s="1" t="s">
        <v>168</v>
      </c>
      <c r="Q392" s="1" t="s">
        <v>169</v>
      </c>
      <c r="R392" s="1" t="s">
        <v>520</v>
      </c>
      <c r="S392" s="1" t="s">
        <v>513</v>
      </c>
      <c r="T392" s="1" t="s">
        <v>3137</v>
      </c>
      <c r="U392" s="1" t="s">
        <v>1791</v>
      </c>
      <c r="V392" s="1" t="str">
        <f>IFERROR(INDEX(Theme[Thème_FR],MATCH(Data_Feedback[[#This Row],[Motcle.Maladie]],Theme[Mot cle maladie], )),"No Theme")</f>
        <v>Vaccin et vaccination</v>
      </c>
      <c r="Y392" s="1"/>
      <c r="AI392" s="1"/>
      <c r="AJ392" s="1"/>
    </row>
    <row r="393" spans="1:36" x14ac:dyDescent="0.25">
      <c r="A393" s="1" t="s">
        <v>2193</v>
      </c>
      <c r="B393" s="1" t="s">
        <v>6003</v>
      </c>
      <c r="C393" s="30">
        <v>44492</v>
      </c>
      <c r="D393" s="1" t="s">
        <v>507</v>
      </c>
      <c r="E393" s="1" t="s">
        <v>35</v>
      </c>
      <c r="F393" s="1" t="s">
        <v>69</v>
      </c>
      <c r="G393" s="1" t="s">
        <v>152</v>
      </c>
      <c r="H393" s="1" t="s">
        <v>37</v>
      </c>
      <c r="I393" s="1" t="s">
        <v>38</v>
      </c>
      <c r="J393" s="1" t="s">
        <v>2194</v>
      </c>
      <c r="K393">
        <v>18</v>
      </c>
      <c r="L393" s="1" t="s">
        <v>40</v>
      </c>
      <c r="M393" s="1" t="s">
        <v>40</v>
      </c>
      <c r="N393" s="1" t="s">
        <v>61</v>
      </c>
      <c r="O393" s="1" t="s">
        <v>62</v>
      </c>
      <c r="P393" s="1" t="s">
        <v>444</v>
      </c>
      <c r="Q393" s="1" t="s">
        <v>445</v>
      </c>
      <c r="R393" s="1" t="s">
        <v>446</v>
      </c>
      <c r="S393" s="1" t="s">
        <v>447</v>
      </c>
      <c r="T393" s="1" t="s">
        <v>3305</v>
      </c>
      <c r="U393" s="1" t="s">
        <v>1553</v>
      </c>
      <c r="V393" s="1" t="str">
        <f>IFERROR(INDEX(Theme[Thème_FR],MATCH(Data_Feedback[[#This Row],[Motcle.Maladie]],Theme[Mot cle maladie], )),"No Theme")</f>
        <v>Ebola caractéristiques et transmission</v>
      </c>
      <c r="Y393" s="1"/>
      <c r="AI393" s="1"/>
      <c r="AJ393" s="1"/>
    </row>
    <row r="394" spans="1:36" x14ac:dyDescent="0.25">
      <c r="A394" s="1" t="s">
        <v>2195</v>
      </c>
      <c r="B394" s="1" t="s">
        <v>6003</v>
      </c>
      <c r="C394" s="30">
        <v>44492</v>
      </c>
      <c r="D394" s="1" t="s">
        <v>507</v>
      </c>
      <c r="E394" s="1" t="s">
        <v>35</v>
      </c>
      <c r="F394" s="1" t="s">
        <v>69</v>
      </c>
      <c r="G394" s="1" t="s">
        <v>152</v>
      </c>
      <c r="H394" s="1" t="s">
        <v>37</v>
      </c>
      <c r="I394" s="1" t="s">
        <v>38</v>
      </c>
      <c r="J394" s="1" t="s">
        <v>2196</v>
      </c>
      <c r="K394">
        <v>40</v>
      </c>
      <c r="L394" s="1" t="s">
        <v>40</v>
      </c>
      <c r="M394" s="1" t="s">
        <v>40</v>
      </c>
      <c r="N394" s="1" t="s">
        <v>144</v>
      </c>
      <c r="O394" s="1" t="s">
        <v>145</v>
      </c>
      <c r="P394" s="1" t="s">
        <v>146</v>
      </c>
      <c r="Q394" s="1" t="s">
        <v>147</v>
      </c>
      <c r="R394" s="1" t="s">
        <v>148</v>
      </c>
      <c r="S394" s="1" t="s">
        <v>149</v>
      </c>
      <c r="T394" s="1" t="s">
        <v>3257</v>
      </c>
      <c r="U394" s="1" t="s">
        <v>1477</v>
      </c>
      <c r="V394" s="1" t="str">
        <f>IFERROR(INDEX(Theme[Thème_FR],MATCH(Data_Feedback[[#This Row],[Motcle.Maladie]],Theme[Mot cle maladie], )),"No Theme")</f>
        <v>Remerciement/encouragement</v>
      </c>
      <c r="Y394" s="1"/>
      <c r="AI394" s="1"/>
      <c r="AJ394" s="1"/>
    </row>
    <row r="395" spans="1:36" x14ac:dyDescent="0.25">
      <c r="A395" s="1" t="s">
        <v>2197</v>
      </c>
      <c r="B395" s="1" t="s">
        <v>6003</v>
      </c>
      <c r="C395" s="30">
        <v>44492</v>
      </c>
      <c r="D395" s="1" t="s">
        <v>507</v>
      </c>
      <c r="E395" s="1" t="s">
        <v>35</v>
      </c>
      <c r="F395" s="1" t="s">
        <v>69</v>
      </c>
      <c r="G395" s="1" t="s">
        <v>2167</v>
      </c>
      <c r="H395" s="1" t="s">
        <v>37</v>
      </c>
      <c r="I395" s="1" t="s">
        <v>38</v>
      </c>
      <c r="J395" s="1" t="s">
        <v>2198</v>
      </c>
      <c r="K395">
        <v>1</v>
      </c>
      <c r="L395" s="1" t="s">
        <v>40</v>
      </c>
      <c r="M395" s="1" t="s">
        <v>40</v>
      </c>
      <c r="N395" s="1" t="s">
        <v>41</v>
      </c>
      <c r="O395" s="1" t="s">
        <v>42</v>
      </c>
      <c r="P395" s="1" t="s">
        <v>161</v>
      </c>
      <c r="Q395" s="1" t="s">
        <v>162</v>
      </c>
      <c r="R395" s="1" t="s">
        <v>163</v>
      </c>
      <c r="S395" s="1" t="s">
        <v>164</v>
      </c>
      <c r="T395" s="1" t="s">
        <v>3401</v>
      </c>
      <c r="U395" s="1" t="s">
        <v>1809</v>
      </c>
      <c r="V395" s="1" t="str">
        <f>IFERROR(INDEX(Theme[Thème_FR],MATCH(Data_Feedback[[#This Row],[Motcle.Maladie]],Theme[Mot cle maladie], )),"No Theme")</f>
        <v>Vaccin et vaccination</v>
      </c>
      <c r="Y395" s="1"/>
      <c r="AI395" s="1"/>
      <c r="AJ395" s="1"/>
    </row>
    <row r="396" spans="1:36" x14ac:dyDescent="0.25">
      <c r="A396" s="1" t="s">
        <v>2199</v>
      </c>
      <c r="B396" s="1" t="s">
        <v>6003</v>
      </c>
      <c r="C396" s="30">
        <v>44492</v>
      </c>
      <c r="D396" s="1" t="s">
        <v>507</v>
      </c>
      <c r="E396" s="1" t="s">
        <v>35</v>
      </c>
      <c r="F396" s="1" t="s">
        <v>69</v>
      </c>
      <c r="G396" s="1" t="s">
        <v>2167</v>
      </c>
      <c r="H396" s="1" t="s">
        <v>37</v>
      </c>
      <c r="I396" s="1" t="s">
        <v>38</v>
      </c>
      <c r="J396" s="1" t="s">
        <v>2200</v>
      </c>
      <c r="K396">
        <v>1</v>
      </c>
      <c r="L396" s="1" t="s">
        <v>40</v>
      </c>
      <c r="M396" s="1" t="s">
        <v>40</v>
      </c>
      <c r="N396" s="1" t="s">
        <v>53</v>
      </c>
      <c r="O396" s="1" t="s">
        <v>53</v>
      </c>
      <c r="P396" s="1" t="s">
        <v>168</v>
      </c>
      <c r="Q396" s="1" t="s">
        <v>169</v>
      </c>
      <c r="R396" s="1" t="s">
        <v>520</v>
      </c>
      <c r="S396" s="1" t="s">
        <v>513</v>
      </c>
      <c r="T396" s="1" t="s">
        <v>3138</v>
      </c>
      <c r="U396" s="1" t="s">
        <v>1791</v>
      </c>
      <c r="V396" s="1" t="str">
        <f>IFERROR(INDEX(Theme[Thème_FR],MATCH(Data_Feedback[[#This Row],[Motcle.Maladie]],Theme[Mot cle maladie], )),"No Theme")</f>
        <v>Vaccin et vaccination</v>
      </c>
      <c r="Y396" s="1"/>
      <c r="AI396" s="1"/>
      <c r="AJ396" s="1"/>
    </row>
    <row r="397" spans="1:36" x14ac:dyDescent="0.25">
      <c r="A397" s="1" t="s">
        <v>2201</v>
      </c>
      <c r="B397" s="1" t="s">
        <v>6003</v>
      </c>
      <c r="C397" s="30">
        <v>44492</v>
      </c>
      <c r="D397" s="1" t="s">
        <v>507</v>
      </c>
      <c r="E397" s="1" t="s">
        <v>35</v>
      </c>
      <c r="F397" s="1" t="s">
        <v>69</v>
      </c>
      <c r="G397" s="1" t="s">
        <v>2167</v>
      </c>
      <c r="H397" s="1" t="s">
        <v>37</v>
      </c>
      <c r="I397" s="1" t="s">
        <v>38</v>
      </c>
      <c r="J397" s="1" t="s">
        <v>2202</v>
      </c>
      <c r="K397">
        <v>1</v>
      </c>
      <c r="L397" s="1" t="s">
        <v>40</v>
      </c>
      <c r="M397" s="1" t="s">
        <v>40</v>
      </c>
      <c r="N397" s="1" t="s">
        <v>53</v>
      </c>
      <c r="O397" s="1" t="s">
        <v>53</v>
      </c>
      <c r="P397" s="1" t="s">
        <v>168</v>
      </c>
      <c r="Q397" s="1" t="s">
        <v>169</v>
      </c>
      <c r="R397" s="1" t="s">
        <v>170</v>
      </c>
      <c r="S397" s="1" t="s">
        <v>171</v>
      </c>
      <c r="T397" s="1" t="s">
        <v>3081</v>
      </c>
      <c r="U397" s="1" t="s">
        <v>1797</v>
      </c>
      <c r="V397" s="1" t="str">
        <f>IFERROR(INDEX(Theme[Thème_FR],MATCH(Data_Feedback[[#This Row],[Motcle.Maladie]],Theme[Mot cle maladie], )),"No Theme")</f>
        <v>Vaccin et vaccination</v>
      </c>
      <c r="Y397" s="1"/>
      <c r="AI397" s="1"/>
      <c r="AJ397" s="1"/>
    </row>
    <row r="398" spans="1:36" x14ac:dyDescent="0.25">
      <c r="A398" s="1" t="s">
        <v>2203</v>
      </c>
      <c r="B398" s="1" t="s">
        <v>6003</v>
      </c>
      <c r="C398" s="30">
        <v>44492</v>
      </c>
      <c r="D398" s="1" t="s">
        <v>507</v>
      </c>
      <c r="E398" s="1" t="s">
        <v>35</v>
      </c>
      <c r="F398" s="1" t="s">
        <v>69</v>
      </c>
      <c r="G398" s="1" t="s">
        <v>2167</v>
      </c>
      <c r="H398" s="1" t="s">
        <v>37</v>
      </c>
      <c r="I398" s="1" t="s">
        <v>38</v>
      </c>
      <c r="J398" s="1" t="s">
        <v>2204</v>
      </c>
      <c r="K398">
        <v>1</v>
      </c>
      <c r="L398" s="1" t="s">
        <v>40</v>
      </c>
      <c r="M398" s="1" t="s">
        <v>40</v>
      </c>
      <c r="N398" s="1" t="s">
        <v>61</v>
      </c>
      <c r="O398" s="1" t="s">
        <v>62</v>
      </c>
      <c r="P398" s="1" t="s">
        <v>414</v>
      </c>
      <c r="Q398" s="1" t="s">
        <v>415</v>
      </c>
      <c r="R398" s="1" t="s">
        <v>2205</v>
      </c>
      <c r="S398" s="1" t="s">
        <v>1812</v>
      </c>
      <c r="T398" s="1" t="s">
        <v>3505</v>
      </c>
      <c r="U398" s="1" t="s">
        <v>1813</v>
      </c>
      <c r="V398" s="1" t="str">
        <f>IFERROR(INDEX(Theme[Thème_FR],MATCH(Data_Feedback[[#This Row],[Motcle.Maladie]],Theme[Mot cle maladie], )),"No Theme")</f>
        <v>Vaccin et vaccination</v>
      </c>
      <c r="Y398" s="1"/>
      <c r="AI398" s="1"/>
      <c r="AJ398" s="1"/>
    </row>
    <row r="399" spans="1:36" x14ac:dyDescent="0.25">
      <c r="A399" s="1" t="s">
        <v>2206</v>
      </c>
      <c r="B399" s="1" t="s">
        <v>6003</v>
      </c>
      <c r="C399" s="30">
        <v>44492</v>
      </c>
      <c r="D399" s="1" t="s">
        <v>507</v>
      </c>
      <c r="E399" s="1" t="s">
        <v>35</v>
      </c>
      <c r="F399" s="1" t="s">
        <v>69</v>
      </c>
      <c r="G399" s="1" t="s">
        <v>2167</v>
      </c>
      <c r="H399" s="1" t="s">
        <v>37</v>
      </c>
      <c r="I399" s="1" t="s">
        <v>38</v>
      </c>
      <c r="J399" s="1" t="s">
        <v>2207</v>
      </c>
      <c r="K399">
        <v>1</v>
      </c>
      <c r="L399" s="1" t="s">
        <v>40</v>
      </c>
      <c r="M399" s="1" t="s">
        <v>40</v>
      </c>
      <c r="N399" s="1" t="s">
        <v>61</v>
      </c>
      <c r="O399" s="1" t="s">
        <v>62</v>
      </c>
      <c r="P399" s="1" t="s">
        <v>334</v>
      </c>
      <c r="Q399" s="1" t="s">
        <v>335</v>
      </c>
      <c r="R399" s="1" t="s">
        <v>336</v>
      </c>
      <c r="S399" s="1" t="s">
        <v>337</v>
      </c>
      <c r="T399" s="1" t="s">
        <v>3281</v>
      </c>
      <c r="U399" s="1" t="s">
        <v>1489</v>
      </c>
      <c r="V399" s="1" t="str">
        <f>IFERROR(INDEX(Theme[Thème_FR],MATCH(Data_Feedback[[#This Row],[Motcle.Maladie]],Theme[Mot cle maladie], )),"No Theme")</f>
        <v>Communication/sensibilisation</v>
      </c>
      <c r="Y399" s="1"/>
      <c r="AI399" s="1"/>
      <c r="AJ399" s="1"/>
    </row>
    <row r="400" spans="1:36" x14ac:dyDescent="0.25">
      <c r="A400" s="1" t="s">
        <v>2208</v>
      </c>
      <c r="B400" s="1" t="s">
        <v>6003</v>
      </c>
      <c r="C400" s="30">
        <v>44492</v>
      </c>
      <c r="D400" s="1" t="s">
        <v>507</v>
      </c>
      <c r="E400" s="1" t="s">
        <v>35</v>
      </c>
      <c r="F400" s="1" t="s">
        <v>69</v>
      </c>
      <c r="G400" s="1" t="s">
        <v>2167</v>
      </c>
      <c r="H400" s="1" t="s">
        <v>37</v>
      </c>
      <c r="I400" s="1" t="s">
        <v>38</v>
      </c>
      <c r="J400" s="1" t="s">
        <v>2209</v>
      </c>
      <c r="K400">
        <v>3</v>
      </c>
      <c r="L400" s="1" t="s">
        <v>40</v>
      </c>
      <c r="M400" s="1" t="s">
        <v>40</v>
      </c>
      <c r="N400" s="1" t="s">
        <v>61</v>
      </c>
      <c r="O400" s="1" t="s">
        <v>62</v>
      </c>
      <c r="P400" s="1" t="s">
        <v>334</v>
      </c>
      <c r="Q400" s="1" t="s">
        <v>335</v>
      </c>
      <c r="R400" s="1" t="s">
        <v>336</v>
      </c>
      <c r="S400" s="1" t="s">
        <v>337</v>
      </c>
      <c r="T400" s="1" t="s">
        <v>3282</v>
      </c>
      <c r="U400" s="1" t="s">
        <v>1489</v>
      </c>
      <c r="V400" s="1" t="str">
        <f>IFERROR(INDEX(Theme[Thème_FR],MATCH(Data_Feedback[[#This Row],[Motcle.Maladie]],Theme[Mot cle maladie], )),"No Theme")</f>
        <v>Communication/sensibilisation</v>
      </c>
      <c r="Y400" s="1"/>
      <c r="AI400" s="1"/>
      <c r="AJ400" s="1"/>
    </row>
    <row r="401" spans="1:36" x14ac:dyDescent="0.25">
      <c r="A401" s="1" t="s">
        <v>2210</v>
      </c>
      <c r="B401" s="1" t="s">
        <v>6003</v>
      </c>
      <c r="C401" s="30">
        <v>44492</v>
      </c>
      <c r="D401" s="1" t="s">
        <v>507</v>
      </c>
      <c r="E401" s="1" t="s">
        <v>35</v>
      </c>
      <c r="F401" s="1" t="s">
        <v>36</v>
      </c>
      <c r="G401" s="1" t="s">
        <v>2211</v>
      </c>
      <c r="H401" s="1" t="s">
        <v>37</v>
      </c>
      <c r="I401" s="1" t="s">
        <v>38</v>
      </c>
      <c r="J401" s="1" t="s">
        <v>2212</v>
      </c>
      <c r="K401">
        <v>3</v>
      </c>
      <c r="L401" s="1" t="s">
        <v>40</v>
      </c>
      <c r="M401" s="1" t="s">
        <v>40</v>
      </c>
      <c r="N401" s="1" t="s">
        <v>41</v>
      </c>
      <c r="O401" s="1" t="s">
        <v>42</v>
      </c>
      <c r="P401" s="1" t="s">
        <v>161</v>
      </c>
      <c r="Q401" s="1" t="s">
        <v>162</v>
      </c>
      <c r="R401" s="1" t="s">
        <v>163</v>
      </c>
      <c r="S401" s="1" t="s">
        <v>164</v>
      </c>
      <c r="T401" s="1" t="s">
        <v>3195</v>
      </c>
      <c r="U401" s="1" t="s">
        <v>1809</v>
      </c>
      <c r="V401" s="1" t="str">
        <f>IFERROR(INDEX(Theme[Thème_FR],MATCH(Data_Feedback[[#This Row],[Motcle.Maladie]],Theme[Mot cle maladie], )),"No Theme")</f>
        <v>Vaccin et vaccination</v>
      </c>
      <c r="Y401" s="1"/>
      <c r="AI401" s="1"/>
      <c r="AJ401" s="1"/>
    </row>
    <row r="402" spans="1:36" x14ac:dyDescent="0.25">
      <c r="A402" s="1" t="s">
        <v>2210</v>
      </c>
      <c r="B402" s="1" t="s">
        <v>6003</v>
      </c>
      <c r="C402" s="30">
        <v>44492</v>
      </c>
      <c r="D402" s="1" t="s">
        <v>507</v>
      </c>
      <c r="E402" s="1" t="s">
        <v>35</v>
      </c>
      <c r="F402" s="1" t="s">
        <v>36</v>
      </c>
      <c r="G402" s="1" t="s">
        <v>2211</v>
      </c>
      <c r="H402" s="1" t="s">
        <v>37</v>
      </c>
      <c r="I402" s="1" t="s">
        <v>38</v>
      </c>
      <c r="J402" s="1" t="s">
        <v>2212</v>
      </c>
      <c r="K402">
        <v>3</v>
      </c>
      <c r="L402" s="1" t="s">
        <v>40</v>
      </c>
      <c r="M402" s="1" t="s">
        <v>40</v>
      </c>
      <c r="N402" s="1" t="s">
        <v>41</v>
      </c>
      <c r="O402" s="1" t="s">
        <v>42</v>
      </c>
      <c r="P402" s="1" t="s">
        <v>130</v>
      </c>
      <c r="Q402" s="1" t="s">
        <v>131</v>
      </c>
      <c r="R402" s="1" t="s">
        <v>132</v>
      </c>
      <c r="S402" s="1" t="s">
        <v>133</v>
      </c>
      <c r="T402" s="1" t="s">
        <v>3195</v>
      </c>
      <c r="U402" s="1" t="s">
        <v>1453</v>
      </c>
      <c r="V402" s="1" t="str">
        <f>IFERROR(INDEX(Theme[Thème_FR],MATCH(Data_Feedback[[#This Row],[Motcle.Maladie]],Theme[Mot cle maladie], )),"No Theme")</f>
        <v>Politique et réponse</v>
      </c>
      <c r="Y402" s="1"/>
      <c r="AI402" s="1"/>
      <c r="AJ402" s="1"/>
    </row>
    <row r="403" spans="1:36" x14ac:dyDescent="0.25">
      <c r="A403" s="1" t="s">
        <v>2213</v>
      </c>
      <c r="B403" s="1" t="s">
        <v>6003</v>
      </c>
      <c r="C403" s="30">
        <v>44492</v>
      </c>
      <c r="D403" s="1" t="s">
        <v>507</v>
      </c>
      <c r="E403" s="1" t="s">
        <v>35</v>
      </c>
      <c r="F403" s="1" t="s">
        <v>36</v>
      </c>
      <c r="G403" s="1" t="s">
        <v>2211</v>
      </c>
      <c r="H403" s="1" t="s">
        <v>37</v>
      </c>
      <c r="I403" s="1" t="s">
        <v>38</v>
      </c>
      <c r="J403" s="1" t="s">
        <v>2214</v>
      </c>
      <c r="K403">
        <v>3</v>
      </c>
      <c r="L403" s="1" t="s">
        <v>40</v>
      </c>
      <c r="M403" s="1" t="s">
        <v>40</v>
      </c>
      <c r="N403" s="1" t="s">
        <v>41</v>
      </c>
      <c r="O403" s="1" t="s">
        <v>42</v>
      </c>
      <c r="P403" s="1" t="s">
        <v>130</v>
      </c>
      <c r="Q403" s="1" t="s">
        <v>131</v>
      </c>
      <c r="R403" s="1" t="s">
        <v>132</v>
      </c>
      <c r="S403" s="1" t="s">
        <v>133</v>
      </c>
      <c r="T403" s="1" t="s">
        <v>3196</v>
      </c>
      <c r="U403" s="1" t="s">
        <v>1453</v>
      </c>
      <c r="V403" s="1" t="str">
        <f>IFERROR(INDEX(Theme[Thème_FR],MATCH(Data_Feedback[[#This Row],[Motcle.Maladie]],Theme[Mot cle maladie], )),"No Theme")</f>
        <v>Politique et réponse</v>
      </c>
      <c r="Y403" s="1"/>
      <c r="AI403" s="1"/>
      <c r="AJ403" s="1"/>
    </row>
    <row r="404" spans="1:36" x14ac:dyDescent="0.25">
      <c r="A404" s="1" t="s">
        <v>2215</v>
      </c>
      <c r="B404" s="1" t="s">
        <v>6003</v>
      </c>
      <c r="C404" s="30">
        <v>44492</v>
      </c>
      <c r="D404" s="1" t="s">
        <v>507</v>
      </c>
      <c r="E404" s="1" t="s">
        <v>35</v>
      </c>
      <c r="F404" s="1" t="s">
        <v>36</v>
      </c>
      <c r="G404" s="1" t="s">
        <v>2211</v>
      </c>
      <c r="H404" s="1" t="s">
        <v>37</v>
      </c>
      <c r="I404" s="1" t="s">
        <v>38</v>
      </c>
      <c r="J404" s="1" t="s">
        <v>3519</v>
      </c>
      <c r="K404">
        <v>8</v>
      </c>
      <c r="L404" s="1" t="s">
        <v>40</v>
      </c>
      <c r="M404" s="1" t="s">
        <v>40</v>
      </c>
      <c r="N404" s="1" t="s">
        <v>3510</v>
      </c>
      <c r="O404" s="1" t="s">
        <v>3511</v>
      </c>
      <c r="P404" s="1" t="s">
        <v>1766</v>
      </c>
      <c r="Q404" s="1" t="s">
        <v>3512</v>
      </c>
      <c r="R404" s="1" t="s">
        <v>2216</v>
      </c>
      <c r="S404" s="1" t="s">
        <v>1767</v>
      </c>
      <c r="T404" s="1" t="s">
        <v>3450</v>
      </c>
      <c r="U404" s="1" t="s">
        <v>1768</v>
      </c>
      <c r="V404" s="1" t="str">
        <f>IFERROR(INDEX(Theme[Thème_FR],MATCH(Data_Feedback[[#This Row],[Motcle.Maladie]],Theme[Mot cle maladie], )),"No Theme")</f>
        <v>Sécurité</v>
      </c>
      <c r="Y404" s="1"/>
      <c r="AI404" s="1"/>
      <c r="AJ404" s="1"/>
    </row>
    <row r="405" spans="1:36" x14ac:dyDescent="0.25">
      <c r="A405" s="1" t="s">
        <v>2217</v>
      </c>
      <c r="B405" s="1" t="s">
        <v>6003</v>
      </c>
      <c r="C405" s="30">
        <v>44492</v>
      </c>
      <c r="D405" s="1" t="s">
        <v>507</v>
      </c>
      <c r="E405" s="1" t="s">
        <v>35</v>
      </c>
      <c r="F405" s="1" t="s">
        <v>36</v>
      </c>
      <c r="G405" s="1" t="s">
        <v>2211</v>
      </c>
      <c r="H405" s="1" t="s">
        <v>37</v>
      </c>
      <c r="I405" s="1" t="s">
        <v>38</v>
      </c>
      <c r="J405" s="1" t="s">
        <v>2218</v>
      </c>
      <c r="K405">
        <v>7</v>
      </c>
      <c r="L405" s="1" t="s">
        <v>40</v>
      </c>
      <c r="M405" s="1" t="s">
        <v>40</v>
      </c>
      <c r="N405" s="1" t="s">
        <v>3510</v>
      </c>
      <c r="O405" s="1" t="s">
        <v>3511</v>
      </c>
      <c r="P405" s="1" t="s">
        <v>1766</v>
      </c>
      <c r="Q405" s="1" t="s">
        <v>3512</v>
      </c>
      <c r="R405" s="1" t="s">
        <v>2216</v>
      </c>
      <c r="S405" s="1" t="s">
        <v>1767</v>
      </c>
      <c r="T405" s="1" t="s">
        <v>3451</v>
      </c>
      <c r="U405" s="1" t="s">
        <v>1768</v>
      </c>
      <c r="V405" s="1" t="str">
        <f>IFERROR(INDEX(Theme[Thème_FR],MATCH(Data_Feedback[[#This Row],[Motcle.Maladie]],Theme[Mot cle maladie], )),"No Theme")</f>
        <v>Sécurité</v>
      </c>
      <c r="Y405" s="1"/>
      <c r="AI405" s="1"/>
      <c r="AJ405" s="1"/>
    </row>
    <row r="406" spans="1:36" x14ac:dyDescent="0.25">
      <c r="A406" s="1" t="s">
        <v>2219</v>
      </c>
      <c r="B406" s="1" t="s">
        <v>6003</v>
      </c>
      <c r="C406" s="30">
        <v>44492</v>
      </c>
      <c r="D406" s="1" t="s">
        <v>507</v>
      </c>
      <c r="E406" s="1" t="s">
        <v>35</v>
      </c>
      <c r="F406" s="1" t="s">
        <v>36</v>
      </c>
      <c r="G406" s="1" t="s">
        <v>2211</v>
      </c>
      <c r="H406" s="1" t="s">
        <v>37</v>
      </c>
      <c r="I406" s="1" t="s">
        <v>38</v>
      </c>
      <c r="J406" s="1" t="s">
        <v>2220</v>
      </c>
      <c r="K406">
        <v>6</v>
      </c>
      <c r="L406" s="1" t="s">
        <v>40</v>
      </c>
      <c r="M406" s="1" t="s">
        <v>40</v>
      </c>
      <c r="N406" s="1" t="s">
        <v>53</v>
      </c>
      <c r="O406" s="1" t="s">
        <v>53</v>
      </c>
      <c r="P406" s="1" t="s">
        <v>54</v>
      </c>
      <c r="Q406" s="1" t="s">
        <v>55</v>
      </c>
      <c r="R406" s="1" t="s">
        <v>105</v>
      </c>
      <c r="S406" s="1" t="s">
        <v>106</v>
      </c>
      <c r="T406" s="1" t="s">
        <v>3098</v>
      </c>
      <c r="U406" s="1" t="s">
        <v>1605</v>
      </c>
      <c r="V406" s="1" t="str">
        <f>IFERROR(INDEX(Theme[Thème_FR],MATCH(Data_Feedback[[#This Row],[Motcle.Maladie]],Theme[Mot cle maladie], )),"No Theme")</f>
        <v>Politique et réponse</v>
      </c>
      <c r="Y406" s="1"/>
      <c r="AI406" s="1"/>
      <c r="AJ406" s="1"/>
    </row>
    <row r="407" spans="1:36" x14ac:dyDescent="0.25">
      <c r="A407" s="1" t="s">
        <v>2221</v>
      </c>
      <c r="B407" s="1" t="s">
        <v>6003</v>
      </c>
      <c r="C407" s="30">
        <v>44492</v>
      </c>
      <c r="D407" s="1" t="s">
        <v>507</v>
      </c>
      <c r="E407" s="1" t="s">
        <v>35</v>
      </c>
      <c r="F407" s="1" t="s">
        <v>36</v>
      </c>
      <c r="G407" s="1" t="s">
        <v>2211</v>
      </c>
      <c r="H407" s="1" t="s">
        <v>37</v>
      </c>
      <c r="I407" s="1" t="s">
        <v>38</v>
      </c>
      <c r="J407" s="1" t="s">
        <v>2222</v>
      </c>
      <c r="K407">
        <v>9</v>
      </c>
      <c r="L407" s="1" t="s">
        <v>40</v>
      </c>
      <c r="M407" s="1" t="s">
        <v>40</v>
      </c>
      <c r="N407" s="1" t="s">
        <v>53</v>
      </c>
      <c r="O407" s="1" t="s">
        <v>53</v>
      </c>
      <c r="P407" s="1" t="s">
        <v>99</v>
      </c>
      <c r="Q407" s="1" t="s">
        <v>100</v>
      </c>
      <c r="R407" s="1" t="s">
        <v>101</v>
      </c>
      <c r="S407" s="1" t="s">
        <v>102</v>
      </c>
      <c r="T407" s="1" t="s">
        <v>3012</v>
      </c>
      <c r="U407" s="1" t="s">
        <v>1507</v>
      </c>
      <c r="V407" s="1" t="str">
        <f>IFERROR(INDEX(Theme[Thème_FR],MATCH(Data_Feedback[[#This Row],[Motcle.Maladie]],Theme[Mot cle maladie], )),"No Theme")</f>
        <v>Ebola caractéristiques et transmission</v>
      </c>
      <c r="Y407" s="1"/>
      <c r="AI407" s="1"/>
      <c r="AJ407" s="1"/>
    </row>
    <row r="408" spans="1:36" x14ac:dyDescent="0.25">
      <c r="A408" s="1" t="s">
        <v>2223</v>
      </c>
      <c r="B408" s="1" t="s">
        <v>6003</v>
      </c>
      <c r="C408" s="30">
        <v>44492</v>
      </c>
      <c r="D408" s="1" t="s">
        <v>507</v>
      </c>
      <c r="E408" s="1" t="s">
        <v>35</v>
      </c>
      <c r="F408" s="1" t="s">
        <v>36</v>
      </c>
      <c r="G408" s="1" t="s">
        <v>2211</v>
      </c>
      <c r="H408" s="1" t="s">
        <v>37</v>
      </c>
      <c r="I408" s="1" t="s">
        <v>38</v>
      </c>
      <c r="J408" s="1" t="s">
        <v>2224</v>
      </c>
      <c r="K408">
        <v>2</v>
      </c>
      <c r="L408" s="1" t="s">
        <v>40</v>
      </c>
      <c r="M408" s="1" t="s">
        <v>40</v>
      </c>
      <c r="N408" s="1" t="s">
        <v>61</v>
      </c>
      <c r="O408" s="1" t="s">
        <v>62</v>
      </c>
      <c r="P408" s="1" t="s">
        <v>120</v>
      </c>
      <c r="Q408" s="1" t="s">
        <v>121</v>
      </c>
      <c r="R408" s="1" t="s">
        <v>122</v>
      </c>
      <c r="S408" s="1" t="s">
        <v>123</v>
      </c>
      <c r="T408" s="1" t="s">
        <v>3235</v>
      </c>
      <c r="U408" s="1" t="s">
        <v>1587</v>
      </c>
      <c r="V408" s="1" t="str">
        <f>IFERROR(INDEX(Theme[Thème_FR],MATCH(Data_Feedback[[#This Row],[Motcle.Maladie]],Theme[Mot cle maladie], )),"No Theme")</f>
        <v>Ebola feedback autres</v>
      </c>
      <c r="Y408" s="1"/>
      <c r="AI408" s="1"/>
      <c r="AJ408" s="1"/>
    </row>
    <row r="409" spans="1:36" x14ac:dyDescent="0.25">
      <c r="A409" s="1" t="s">
        <v>2225</v>
      </c>
      <c r="B409" s="1" t="s">
        <v>6003</v>
      </c>
      <c r="C409" s="30">
        <v>44492</v>
      </c>
      <c r="D409" s="1" t="s">
        <v>507</v>
      </c>
      <c r="E409" s="1" t="s">
        <v>35</v>
      </c>
      <c r="F409" s="1" t="s">
        <v>36</v>
      </c>
      <c r="G409" s="1" t="s">
        <v>2211</v>
      </c>
      <c r="H409" s="1" t="s">
        <v>37</v>
      </c>
      <c r="I409" s="1" t="s">
        <v>38</v>
      </c>
      <c r="J409" s="1" t="s">
        <v>2226</v>
      </c>
      <c r="K409">
        <v>2</v>
      </c>
      <c r="L409" s="1" t="s">
        <v>40</v>
      </c>
      <c r="M409" s="1" t="s">
        <v>40</v>
      </c>
      <c r="N409" s="1" t="s">
        <v>61</v>
      </c>
      <c r="O409" s="1" t="s">
        <v>62</v>
      </c>
      <c r="P409" s="1" t="s">
        <v>444</v>
      </c>
      <c r="Q409" s="1" t="s">
        <v>445</v>
      </c>
      <c r="R409" s="1" t="s">
        <v>446</v>
      </c>
      <c r="S409" s="1" t="s">
        <v>447</v>
      </c>
      <c r="T409" s="1" t="s">
        <v>3306</v>
      </c>
      <c r="U409" s="1" t="s">
        <v>1553</v>
      </c>
      <c r="V409" s="1" t="str">
        <f>IFERROR(INDEX(Theme[Thème_FR],MATCH(Data_Feedback[[#This Row],[Motcle.Maladie]],Theme[Mot cle maladie], )),"No Theme")</f>
        <v>Ebola caractéristiques et transmission</v>
      </c>
      <c r="Y409" s="1"/>
      <c r="AI409" s="1"/>
      <c r="AJ409" s="1"/>
    </row>
    <row r="410" spans="1:36" x14ac:dyDescent="0.25">
      <c r="A410" s="1" t="s">
        <v>2227</v>
      </c>
      <c r="B410" s="1" t="s">
        <v>6003</v>
      </c>
      <c r="C410" s="30">
        <v>44492</v>
      </c>
      <c r="D410" s="1" t="s">
        <v>507</v>
      </c>
      <c r="E410" s="1" t="s">
        <v>35</v>
      </c>
      <c r="F410" s="1" t="s">
        <v>36</v>
      </c>
      <c r="G410" s="1" t="s">
        <v>2211</v>
      </c>
      <c r="H410" s="1" t="s">
        <v>37</v>
      </c>
      <c r="I410" s="1" t="s">
        <v>38</v>
      </c>
      <c r="J410" s="1" t="s">
        <v>2228</v>
      </c>
      <c r="K410">
        <v>1</v>
      </c>
      <c r="L410" s="1" t="s">
        <v>40</v>
      </c>
      <c r="M410" s="1" t="s">
        <v>40</v>
      </c>
      <c r="N410" s="1" t="s">
        <v>61</v>
      </c>
      <c r="O410" s="1" t="s">
        <v>62</v>
      </c>
      <c r="P410" s="1" t="s">
        <v>120</v>
      </c>
      <c r="Q410" s="1" t="s">
        <v>121</v>
      </c>
      <c r="R410" s="1" t="s">
        <v>122</v>
      </c>
      <c r="S410" s="1" t="s">
        <v>123</v>
      </c>
      <c r="T410" s="1" t="s">
        <v>3236</v>
      </c>
      <c r="U410" s="1" t="s">
        <v>1587</v>
      </c>
      <c r="V410" s="1" t="str">
        <f>IFERROR(INDEX(Theme[Thème_FR],MATCH(Data_Feedback[[#This Row],[Motcle.Maladie]],Theme[Mot cle maladie], )),"No Theme")</f>
        <v>Ebola feedback autres</v>
      </c>
      <c r="Y410" s="1"/>
      <c r="AI410" s="1"/>
      <c r="AJ410" s="1"/>
    </row>
    <row r="411" spans="1:36" x14ac:dyDescent="0.25">
      <c r="A411" s="1" t="s">
        <v>2229</v>
      </c>
      <c r="B411" s="1" t="s">
        <v>6003</v>
      </c>
      <c r="C411" s="30">
        <v>44492</v>
      </c>
      <c r="D411" s="1" t="s">
        <v>507</v>
      </c>
      <c r="E411" s="1" t="s">
        <v>35</v>
      </c>
      <c r="F411" s="1" t="s">
        <v>36</v>
      </c>
      <c r="G411" s="1" t="s">
        <v>2211</v>
      </c>
      <c r="H411" s="1" t="s">
        <v>37</v>
      </c>
      <c r="I411" s="1" t="s">
        <v>38</v>
      </c>
      <c r="J411" s="1" t="s">
        <v>2230</v>
      </c>
      <c r="K411">
        <v>8</v>
      </c>
      <c r="L411" s="1" t="s">
        <v>40</v>
      </c>
      <c r="M411" s="1" t="s">
        <v>40</v>
      </c>
      <c r="N411" s="1" t="s">
        <v>144</v>
      </c>
      <c r="O411" s="1" t="s">
        <v>145</v>
      </c>
      <c r="P411" s="1" t="s">
        <v>146</v>
      </c>
      <c r="Q411" s="1" t="s">
        <v>147</v>
      </c>
      <c r="R411" s="1" t="s">
        <v>148</v>
      </c>
      <c r="S411" s="1" t="s">
        <v>149</v>
      </c>
      <c r="T411" s="1" t="s">
        <v>3258</v>
      </c>
      <c r="U411" s="1" t="s">
        <v>1477</v>
      </c>
      <c r="V411" s="1" t="str">
        <f>IFERROR(INDEX(Theme[Thème_FR],MATCH(Data_Feedback[[#This Row],[Motcle.Maladie]],Theme[Mot cle maladie], )),"No Theme")</f>
        <v>Remerciement/encouragement</v>
      </c>
      <c r="Y411" s="1"/>
      <c r="AI411" s="1"/>
      <c r="AJ411" s="1"/>
    </row>
    <row r="412" spans="1:36" x14ac:dyDescent="0.25">
      <c r="A412" s="1" t="s">
        <v>2231</v>
      </c>
      <c r="B412" s="1" t="s">
        <v>6003</v>
      </c>
      <c r="C412" s="30">
        <v>44494</v>
      </c>
      <c r="D412" s="1" t="s">
        <v>1839</v>
      </c>
      <c r="E412" s="1" t="s">
        <v>35</v>
      </c>
      <c r="F412" s="1" t="s">
        <v>36</v>
      </c>
      <c r="G412" s="1" t="s">
        <v>2211</v>
      </c>
      <c r="H412" s="1" t="s">
        <v>37</v>
      </c>
      <c r="I412" s="1" t="s">
        <v>38</v>
      </c>
      <c r="J412" s="1" t="s">
        <v>2232</v>
      </c>
      <c r="K412">
        <v>6</v>
      </c>
      <c r="L412" s="1" t="s">
        <v>40</v>
      </c>
      <c r="M412" s="1" t="s">
        <v>40</v>
      </c>
      <c r="N412" s="1" t="s">
        <v>41</v>
      </c>
      <c r="O412" s="1" t="s">
        <v>42</v>
      </c>
      <c r="P412" s="1" t="s">
        <v>130</v>
      </c>
      <c r="Q412" s="1" t="s">
        <v>131</v>
      </c>
      <c r="R412" s="1" t="s">
        <v>132</v>
      </c>
      <c r="S412" s="1" t="s">
        <v>133</v>
      </c>
      <c r="T412" s="1" t="s">
        <v>3197</v>
      </c>
      <c r="U412" s="1" t="s">
        <v>1453</v>
      </c>
      <c r="V412" s="1" t="str">
        <f>IFERROR(INDEX(Theme[Thème_FR],MATCH(Data_Feedback[[#This Row],[Motcle.Maladie]],Theme[Mot cle maladie], )),"No Theme")</f>
        <v>Politique et réponse</v>
      </c>
      <c r="Y412" s="1"/>
      <c r="AI412" s="1"/>
      <c r="AJ412" s="1"/>
    </row>
    <row r="413" spans="1:36" x14ac:dyDescent="0.25">
      <c r="A413" s="1" t="s">
        <v>2233</v>
      </c>
      <c r="B413" s="1" t="s">
        <v>6003</v>
      </c>
      <c r="C413" s="30">
        <v>44494</v>
      </c>
      <c r="D413" s="1" t="s">
        <v>1839</v>
      </c>
      <c r="E413" s="1" t="s">
        <v>35</v>
      </c>
      <c r="F413" s="1" t="s">
        <v>36</v>
      </c>
      <c r="G413" s="1" t="s">
        <v>2211</v>
      </c>
      <c r="H413" s="1" t="s">
        <v>37</v>
      </c>
      <c r="I413" s="1" t="s">
        <v>38</v>
      </c>
      <c r="J413" s="1" t="s">
        <v>2234</v>
      </c>
      <c r="K413">
        <v>8</v>
      </c>
      <c r="L413" s="1" t="s">
        <v>40</v>
      </c>
      <c r="M413" s="1" t="s">
        <v>40</v>
      </c>
      <c r="N413" s="1" t="s">
        <v>53</v>
      </c>
      <c r="O413" s="1" t="s">
        <v>53</v>
      </c>
      <c r="P413" s="1" t="s">
        <v>99</v>
      </c>
      <c r="Q413" s="1" t="s">
        <v>100</v>
      </c>
      <c r="R413" s="1" t="s">
        <v>101</v>
      </c>
      <c r="S413" s="1" t="s">
        <v>102</v>
      </c>
      <c r="T413" s="1" t="s">
        <v>3013</v>
      </c>
      <c r="U413" s="1" t="s">
        <v>1507</v>
      </c>
      <c r="V413" s="1" t="str">
        <f>IFERROR(INDEX(Theme[Thème_FR],MATCH(Data_Feedback[[#This Row],[Motcle.Maladie]],Theme[Mot cle maladie], )),"No Theme")</f>
        <v>Ebola caractéristiques et transmission</v>
      </c>
      <c r="Y413" s="1"/>
      <c r="AI413" s="1"/>
      <c r="AJ413" s="1"/>
    </row>
    <row r="414" spans="1:36" x14ac:dyDescent="0.25">
      <c r="A414" s="1" t="s">
        <v>2235</v>
      </c>
      <c r="B414" s="1" t="s">
        <v>6003</v>
      </c>
      <c r="C414" s="30">
        <v>44494</v>
      </c>
      <c r="D414" s="1" t="s">
        <v>1839</v>
      </c>
      <c r="E414" s="1" t="s">
        <v>35</v>
      </c>
      <c r="F414" s="1" t="s">
        <v>36</v>
      </c>
      <c r="G414" s="1" t="s">
        <v>2211</v>
      </c>
      <c r="H414" s="1" t="s">
        <v>37</v>
      </c>
      <c r="I414" s="1" t="s">
        <v>38</v>
      </c>
      <c r="J414" s="1" t="s">
        <v>2236</v>
      </c>
      <c r="K414">
        <v>3</v>
      </c>
      <c r="L414" s="1" t="s">
        <v>40</v>
      </c>
      <c r="M414" s="1" t="s">
        <v>40</v>
      </c>
      <c r="N414" s="1" t="s">
        <v>61</v>
      </c>
      <c r="O414" s="1" t="s">
        <v>62</v>
      </c>
      <c r="P414" s="1" t="s">
        <v>444</v>
      </c>
      <c r="Q414" s="1" t="s">
        <v>445</v>
      </c>
      <c r="R414" s="1" t="s">
        <v>446</v>
      </c>
      <c r="S414" s="1" t="s">
        <v>447</v>
      </c>
      <c r="T414" s="1" t="s">
        <v>3307</v>
      </c>
      <c r="U414" s="1" t="s">
        <v>1553</v>
      </c>
      <c r="V414" s="1" t="str">
        <f>IFERROR(INDEX(Theme[Thème_FR],MATCH(Data_Feedback[[#This Row],[Motcle.Maladie]],Theme[Mot cle maladie], )),"No Theme")</f>
        <v>Ebola caractéristiques et transmission</v>
      </c>
      <c r="Y414" s="1"/>
      <c r="AI414" s="1"/>
      <c r="AJ414" s="1"/>
    </row>
    <row r="415" spans="1:36" x14ac:dyDescent="0.25">
      <c r="A415" s="1" t="s">
        <v>2237</v>
      </c>
      <c r="B415" s="1" t="s">
        <v>6003</v>
      </c>
      <c r="C415" s="30">
        <v>44494</v>
      </c>
      <c r="D415" s="1" t="s">
        <v>1839</v>
      </c>
      <c r="E415" s="1" t="s">
        <v>35</v>
      </c>
      <c r="F415" s="1" t="s">
        <v>36</v>
      </c>
      <c r="G415" s="1" t="s">
        <v>2211</v>
      </c>
      <c r="H415" s="1" t="s">
        <v>37</v>
      </c>
      <c r="I415" s="1" t="s">
        <v>38</v>
      </c>
      <c r="J415" s="1" t="s">
        <v>2238</v>
      </c>
      <c r="K415">
        <v>7</v>
      </c>
      <c r="L415" s="1" t="s">
        <v>40</v>
      </c>
      <c r="M415" s="1" t="s">
        <v>40</v>
      </c>
      <c r="N415" s="1" t="s">
        <v>144</v>
      </c>
      <c r="O415" s="1" t="s">
        <v>145</v>
      </c>
      <c r="P415" s="1" t="s">
        <v>260</v>
      </c>
      <c r="Q415" s="1" t="s">
        <v>261</v>
      </c>
      <c r="R415" s="1" t="s">
        <v>262</v>
      </c>
      <c r="S415" s="1" t="s">
        <v>263</v>
      </c>
      <c r="T415" s="1" t="s">
        <v>3157</v>
      </c>
      <c r="U415" s="1" t="s">
        <v>1475</v>
      </c>
      <c r="V415" s="1" t="str">
        <f>IFERROR(INDEX(Theme[Thème_FR],MATCH(Data_Feedback[[#This Row],[Motcle.Maladie]],Theme[Mot cle maladie], )),"No Theme")</f>
        <v>Remerciement/encouragement</v>
      </c>
      <c r="Y415" s="1"/>
      <c r="AI415" s="1"/>
      <c r="AJ415" s="1"/>
    </row>
    <row r="416" spans="1:36" x14ac:dyDescent="0.25">
      <c r="A416" s="1" t="s">
        <v>2239</v>
      </c>
      <c r="B416" s="1" t="s">
        <v>6003</v>
      </c>
      <c r="C416" s="30">
        <v>44494</v>
      </c>
      <c r="D416" s="1" t="s">
        <v>1839</v>
      </c>
      <c r="E416" s="1" t="s">
        <v>35</v>
      </c>
      <c r="F416" s="1" t="s">
        <v>36</v>
      </c>
      <c r="G416" s="1" t="s">
        <v>2211</v>
      </c>
      <c r="H416" s="1" t="s">
        <v>37</v>
      </c>
      <c r="I416" s="1" t="s">
        <v>38</v>
      </c>
      <c r="J416" s="1" t="s">
        <v>2240</v>
      </c>
      <c r="K416">
        <v>3</v>
      </c>
      <c r="L416" s="1" t="s">
        <v>40</v>
      </c>
      <c r="M416" s="1" t="s">
        <v>40</v>
      </c>
      <c r="N416" s="1" t="s">
        <v>41</v>
      </c>
      <c r="O416" s="1" t="s">
        <v>42</v>
      </c>
      <c r="P416" s="1" t="s">
        <v>282</v>
      </c>
      <c r="Q416" s="1" t="s">
        <v>283</v>
      </c>
      <c r="R416" s="1" t="s">
        <v>1929</v>
      </c>
      <c r="S416" s="1" t="s">
        <v>1703</v>
      </c>
      <c r="T416" s="1" t="s">
        <v>3433</v>
      </c>
      <c r="U416" s="1" t="s">
        <v>1704</v>
      </c>
      <c r="V416" s="1" t="str">
        <f>IFERROR(INDEX(Theme[Thème_FR],MATCH(Data_Feedback[[#This Row],[Motcle.Maladie]],Theme[Mot cle maladie], )),"No Theme")</f>
        <v>Politique et réponse</v>
      </c>
      <c r="Y416" s="1"/>
      <c r="AI416" s="1"/>
      <c r="AJ416" s="1"/>
    </row>
    <row r="417" spans="1:36" x14ac:dyDescent="0.25">
      <c r="A417" s="1" t="s">
        <v>2241</v>
      </c>
      <c r="B417" s="1" t="s">
        <v>6003</v>
      </c>
      <c r="C417" s="30">
        <v>44494</v>
      </c>
      <c r="D417" s="1" t="s">
        <v>1839</v>
      </c>
      <c r="E417" s="1" t="s">
        <v>35</v>
      </c>
      <c r="F417" s="1" t="s">
        <v>36</v>
      </c>
      <c r="G417" s="1" t="s">
        <v>2211</v>
      </c>
      <c r="H417" s="1" t="s">
        <v>37</v>
      </c>
      <c r="I417" s="1" t="s">
        <v>38</v>
      </c>
      <c r="J417" s="1" t="s">
        <v>2242</v>
      </c>
      <c r="K417">
        <v>4</v>
      </c>
      <c r="L417" s="1" t="s">
        <v>40</v>
      </c>
      <c r="M417" s="1" t="s">
        <v>40</v>
      </c>
      <c r="N417" s="1" t="s">
        <v>61</v>
      </c>
      <c r="O417" s="1" t="s">
        <v>62</v>
      </c>
      <c r="P417" s="1" t="s">
        <v>289</v>
      </c>
      <c r="Q417" s="1" t="s">
        <v>290</v>
      </c>
      <c r="R417" s="1" t="s">
        <v>291</v>
      </c>
      <c r="S417" s="1" t="s">
        <v>292</v>
      </c>
      <c r="T417" s="1" t="s">
        <v>3321</v>
      </c>
      <c r="U417" s="1" t="s">
        <v>1614</v>
      </c>
      <c r="V417" s="1" t="str">
        <f>IFERROR(INDEX(Theme[Thème_FR],MATCH(Data_Feedback[[#This Row],[Motcle.Maladie]],Theme[Mot cle maladie], )),"No Theme")</f>
        <v>PCI</v>
      </c>
      <c r="Y417" s="1"/>
      <c r="AI417" s="1"/>
      <c r="AJ417" s="1"/>
    </row>
    <row r="418" spans="1:36" x14ac:dyDescent="0.25">
      <c r="A418" s="1" t="s">
        <v>2243</v>
      </c>
      <c r="B418" s="1" t="s">
        <v>6003</v>
      </c>
      <c r="C418" s="30">
        <v>44494</v>
      </c>
      <c r="D418" s="1" t="s">
        <v>1839</v>
      </c>
      <c r="E418" s="1" t="s">
        <v>35</v>
      </c>
      <c r="F418" s="1" t="s">
        <v>36</v>
      </c>
      <c r="G418" s="1" t="s">
        <v>2211</v>
      </c>
      <c r="H418" s="1" t="s">
        <v>37</v>
      </c>
      <c r="I418" s="1" t="s">
        <v>38</v>
      </c>
      <c r="J418" s="1" t="s">
        <v>2244</v>
      </c>
      <c r="K418">
        <v>8</v>
      </c>
      <c r="L418" s="1" t="s">
        <v>40</v>
      </c>
      <c r="M418" s="1" t="s">
        <v>40</v>
      </c>
      <c r="N418" s="1" t="s">
        <v>61</v>
      </c>
      <c r="O418" s="1" t="s">
        <v>62</v>
      </c>
      <c r="P418" s="1" t="s">
        <v>120</v>
      </c>
      <c r="Q418" s="1" t="s">
        <v>121</v>
      </c>
      <c r="R418" s="1" t="s">
        <v>122</v>
      </c>
      <c r="S418" s="1" t="s">
        <v>123</v>
      </c>
      <c r="T418" s="1" t="s">
        <v>3237</v>
      </c>
      <c r="U418" s="1" t="s">
        <v>1587</v>
      </c>
      <c r="V418" s="1" t="str">
        <f>IFERROR(INDEX(Theme[Thème_FR],MATCH(Data_Feedback[[#This Row],[Motcle.Maladie]],Theme[Mot cle maladie], )),"No Theme")</f>
        <v>Ebola feedback autres</v>
      </c>
      <c r="Y418" s="1"/>
      <c r="AI418" s="1"/>
      <c r="AJ418" s="1"/>
    </row>
    <row r="419" spans="1:36" x14ac:dyDescent="0.25">
      <c r="A419" s="1" t="s">
        <v>2245</v>
      </c>
      <c r="B419" s="1" t="s">
        <v>6003</v>
      </c>
      <c r="C419" s="30">
        <v>44494</v>
      </c>
      <c r="D419" s="1" t="s">
        <v>1839</v>
      </c>
      <c r="E419" s="1" t="s">
        <v>35</v>
      </c>
      <c r="F419" s="1" t="s">
        <v>36</v>
      </c>
      <c r="G419" s="1" t="s">
        <v>2211</v>
      </c>
      <c r="H419" s="1" t="s">
        <v>37</v>
      </c>
      <c r="I419" s="1" t="s">
        <v>38</v>
      </c>
      <c r="J419" s="1" t="s">
        <v>2246</v>
      </c>
      <c r="K419">
        <v>6</v>
      </c>
      <c r="L419" s="1" t="s">
        <v>40</v>
      </c>
      <c r="M419" s="1" t="s">
        <v>40</v>
      </c>
      <c r="N419" s="1" t="s">
        <v>41</v>
      </c>
      <c r="O419" s="1" t="s">
        <v>42</v>
      </c>
      <c r="P419" s="1" t="s">
        <v>130</v>
      </c>
      <c r="Q419" s="1" t="s">
        <v>131</v>
      </c>
      <c r="R419" s="1" t="s">
        <v>132</v>
      </c>
      <c r="S419" s="1" t="s">
        <v>133</v>
      </c>
      <c r="T419" s="1" t="s">
        <v>3198</v>
      </c>
      <c r="U419" s="1" t="s">
        <v>1453</v>
      </c>
      <c r="V419" s="1" t="str">
        <f>IFERROR(INDEX(Theme[Thème_FR],MATCH(Data_Feedback[[#This Row],[Motcle.Maladie]],Theme[Mot cle maladie], )),"No Theme")</f>
        <v>Politique et réponse</v>
      </c>
      <c r="Y419" s="1"/>
      <c r="AI419" s="1"/>
      <c r="AJ419" s="1"/>
    </row>
    <row r="420" spans="1:36" x14ac:dyDescent="0.25">
      <c r="A420" s="1" t="s">
        <v>2247</v>
      </c>
      <c r="B420" s="1" t="s">
        <v>6003</v>
      </c>
      <c r="C420" s="30">
        <v>44494</v>
      </c>
      <c r="D420" s="1" t="s">
        <v>1839</v>
      </c>
      <c r="E420" s="1" t="s">
        <v>35</v>
      </c>
      <c r="F420" s="1" t="s">
        <v>36</v>
      </c>
      <c r="G420" s="1" t="s">
        <v>2211</v>
      </c>
      <c r="H420" s="1" t="s">
        <v>37</v>
      </c>
      <c r="I420" s="1" t="s">
        <v>38</v>
      </c>
      <c r="J420" s="1" t="s">
        <v>2248</v>
      </c>
      <c r="K420">
        <v>2</v>
      </c>
      <c r="L420" s="1" t="s">
        <v>40</v>
      </c>
      <c r="M420" s="1" t="s">
        <v>40</v>
      </c>
      <c r="N420" s="1" t="s">
        <v>41</v>
      </c>
      <c r="O420" s="1" t="s">
        <v>42</v>
      </c>
      <c r="P420" s="1" t="s">
        <v>43</v>
      </c>
      <c r="Q420" s="1" t="s">
        <v>44</v>
      </c>
      <c r="R420" s="1" t="s">
        <v>45</v>
      </c>
      <c r="S420" s="1" t="s">
        <v>46</v>
      </c>
      <c r="T420" s="1" t="s">
        <v>3382</v>
      </c>
      <c r="U420" s="1" t="s">
        <v>1504</v>
      </c>
      <c r="V420" s="1" t="str">
        <f>IFERROR(INDEX(Theme[Thème_FR],MATCH(Data_Feedback[[#This Row],[Motcle.Maladie]],Theme[Mot cle maladie], )),"No Theme")</f>
        <v>Ebola caractéristiques et transmission</v>
      </c>
      <c r="Y420" s="1"/>
      <c r="AI420" s="1"/>
      <c r="AJ420" s="1"/>
    </row>
    <row r="421" spans="1:36" x14ac:dyDescent="0.25">
      <c r="A421" s="1" t="s">
        <v>2249</v>
      </c>
      <c r="B421" s="1" t="s">
        <v>6003</v>
      </c>
      <c r="C421" s="30">
        <v>44494</v>
      </c>
      <c r="D421" s="1" t="s">
        <v>1839</v>
      </c>
      <c r="E421" s="1" t="s">
        <v>35</v>
      </c>
      <c r="F421" s="1" t="s">
        <v>36</v>
      </c>
      <c r="G421" s="1" t="s">
        <v>2211</v>
      </c>
      <c r="H421" s="1" t="s">
        <v>37</v>
      </c>
      <c r="I421" s="1" t="s">
        <v>38</v>
      </c>
      <c r="J421" s="1" t="s">
        <v>2250</v>
      </c>
      <c r="K421">
        <v>4</v>
      </c>
      <c r="L421" s="1" t="s">
        <v>40</v>
      </c>
      <c r="M421" s="1" t="s">
        <v>40</v>
      </c>
      <c r="N421" s="1" t="s">
        <v>53</v>
      </c>
      <c r="O421" s="1" t="s">
        <v>53</v>
      </c>
      <c r="P421" s="1" t="s">
        <v>168</v>
      </c>
      <c r="Q421" s="1" t="s">
        <v>169</v>
      </c>
      <c r="R421" s="1" t="s">
        <v>170</v>
      </c>
      <c r="S421" s="1" t="s">
        <v>171</v>
      </c>
      <c r="T421" s="1" t="s">
        <v>3014</v>
      </c>
      <c r="U421" s="1" t="s">
        <v>1797</v>
      </c>
      <c r="V421" s="1" t="str">
        <f>IFERROR(INDEX(Theme[Thème_FR],MATCH(Data_Feedback[[#This Row],[Motcle.Maladie]],Theme[Mot cle maladie], )),"No Theme")</f>
        <v>Vaccin et vaccination</v>
      </c>
      <c r="Y421" s="1"/>
      <c r="AI421" s="1"/>
      <c r="AJ421" s="1"/>
    </row>
    <row r="422" spans="1:36" x14ac:dyDescent="0.25">
      <c r="A422" s="1" t="s">
        <v>2249</v>
      </c>
      <c r="B422" s="1" t="s">
        <v>6003</v>
      </c>
      <c r="C422" s="30">
        <v>44494</v>
      </c>
      <c r="D422" s="1" t="s">
        <v>1839</v>
      </c>
      <c r="E422" s="1" t="s">
        <v>35</v>
      </c>
      <c r="F422" s="1" t="s">
        <v>36</v>
      </c>
      <c r="G422" s="1" t="s">
        <v>2211</v>
      </c>
      <c r="H422" s="1" t="s">
        <v>37</v>
      </c>
      <c r="I422" s="1" t="s">
        <v>38</v>
      </c>
      <c r="J422" s="1" t="s">
        <v>2250</v>
      </c>
      <c r="K422">
        <v>4</v>
      </c>
      <c r="L422" s="1" t="s">
        <v>40</v>
      </c>
      <c r="M422" s="1" t="s">
        <v>40</v>
      </c>
      <c r="N422" s="1" t="s">
        <v>53</v>
      </c>
      <c r="O422" s="1" t="s">
        <v>53</v>
      </c>
      <c r="P422" s="1" t="s">
        <v>99</v>
      </c>
      <c r="Q422" s="1" t="s">
        <v>100</v>
      </c>
      <c r="R422" s="1" t="s">
        <v>101</v>
      </c>
      <c r="S422" s="1" t="s">
        <v>102</v>
      </c>
      <c r="T422" s="1" t="s">
        <v>3014</v>
      </c>
      <c r="U422" s="1" t="s">
        <v>1507</v>
      </c>
      <c r="V422" s="1" t="str">
        <f>IFERROR(INDEX(Theme[Thème_FR],MATCH(Data_Feedback[[#This Row],[Motcle.Maladie]],Theme[Mot cle maladie], )),"No Theme")</f>
        <v>Ebola caractéristiques et transmission</v>
      </c>
      <c r="Y422" s="1"/>
      <c r="AI422" s="1"/>
      <c r="AJ422" s="1"/>
    </row>
    <row r="423" spans="1:36" x14ac:dyDescent="0.25">
      <c r="A423" s="1" t="s">
        <v>2251</v>
      </c>
      <c r="B423" s="1" t="s">
        <v>6003</v>
      </c>
      <c r="C423" s="30">
        <v>44494</v>
      </c>
      <c r="D423" s="1" t="s">
        <v>1839</v>
      </c>
      <c r="E423" s="1" t="s">
        <v>35</v>
      </c>
      <c r="F423" s="1" t="s">
        <v>36</v>
      </c>
      <c r="G423" s="1" t="s">
        <v>2211</v>
      </c>
      <c r="H423" s="1" t="s">
        <v>37</v>
      </c>
      <c r="I423" s="1" t="s">
        <v>38</v>
      </c>
      <c r="J423" s="1" t="s">
        <v>2252</v>
      </c>
      <c r="K423">
        <v>3</v>
      </c>
      <c r="L423" s="1" t="s">
        <v>40</v>
      </c>
      <c r="M423" s="1" t="s">
        <v>40</v>
      </c>
      <c r="N423" s="1" t="s">
        <v>53</v>
      </c>
      <c r="O423" s="1" t="s">
        <v>53</v>
      </c>
      <c r="P423" s="1" t="s">
        <v>113</v>
      </c>
      <c r="Q423" s="1" t="s">
        <v>114</v>
      </c>
      <c r="R423" s="1" t="s">
        <v>928</v>
      </c>
      <c r="S423" s="1" t="s">
        <v>929</v>
      </c>
      <c r="T423" s="1" t="s">
        <v>3042</v>
      </c>
      <c r="U423" s="1" t="s">
        <v>1697</v>
      </c>
      <c r="V423" s="1" t="str">
        <f>IFERROR(INDEX(Theme[Thème_FR],MATCH(Data_Feedback[[#This Row],[Motcle.Maladie]],Theme[Mot cle maladie], )),"No Theme")</f>
        <v>Politique et réponse</v>
      </c>
      <c r="Y423" s="1"/>
      <c r="AI423" s="1"/>
      <c r="AJ423" s="1"/>
    </row>
    <row r="424" spans="1:36" x14ac:dyDescent="0.25">
      <c r="A424" s="1" t="s">
        <v>2253</v>
      </c>
      <c r="B424" s="1" t="s">
        <v>6003</v>
      </c>
      <c r="C424" s="30">
        <v>44494</v>
      </c>
      <c r="D424" s="1" t="s">
        <v>1839</v>
      </c>
      <c r="E424" s="1" t="s">
        <v>35</v>
      </c>
      <c r="F424" s="1" t="s">
        <v>127</v>
      </c>
      <c r="G424" s="1"/>
      <c r="H424" s="1" t="s">
        <v>37</v>
      </c>
      <c r="I424" s="1" t="s">
        <v>38</v>
      </c>
      <c r="J424" s="1" t="s">
        <v>2254</v>
      </c>
      <c r="K424">
        <v>4</v>
      </c>
      <c r="L424" s="1" t="s">
        <v>40</v>
      </c>
      <c r="M424" s="1" t="s">
        <v>40</v>
      </c>
      <c r="N424" s="1" t="s">
        <v>41</v>
      </c>
      <c r="O424" s="1" t="s">
        <v>42</v>
      </c>
      <c r="P424" s="1" t="s">
        <v>130</v>
      </c>
      <c r="Q424" s="1" t="s">
        <v>131</v>
      </c>
      <c r="R424" s="1" t="s">
        <v>132</v>
      </c>
      <c r="S424" s="1" t="s">
        <v>133</v>
      </c>
      <c r="T424" s="1" t="s">
        <v>3199</v>
      </c>
      <c r="U424" s="1" t="s">
        <v>1453</v>
      </c>
      <c r="V424" s="1" t="str">
        <f>IFERROR(INDEX(Theme[Thème_FR],MATCH(Data_Feedback[[#This Row],[Motcle.Maladie]],Theme[Mot cle maladie], )),"No Theme")</f>
        <v>Politique et réponse</v>
      </c>
      <c r="Y424" s="1"/>
      <c r="AI424" s="1"/>
      <c r="AJ424" s="1"/>
    </row>
    <row r="425" spans="1:36" x14ac:dyDescent="0.25">
      <c r="A425" s="1" t="s">
        <v>2255</v>
      </c>
      <c r="B425" s="1" t="s">
        <v>6003</v>
      </c>
      <c r="C425" s="30">
        <v>44494</v>
      </c>
      <c r="D425" s="1" t="s">
        <v>1839</v>
      </c>
      <c r="E425" s="1" t="s">
        <v>35</v>
      </c>
      <c r="F425" s="1" t="s">
        <v>127</v>
      </c>
      <c r="G425" s="1"/>
      <c r="H425" s="1" t="s">
        <v>37</v>
      </c>
      <c r="I425" s="1" t="s">
        <v>38</v>
      </c>
      <c r="J425" s="1" t="s">
        <v>2256</v>
      </c>
      <c r="K425">
        <v>4</v>
      </c>
      <c r="L425" s="1" t="s">
        <v>40</v>
      </c>
      <c r="M425" s="1" t="s">
        <v>40</v>
      </c>
      <c r="N425" s="1" t="s">
        <v>53</v>
      </c>
      <c r="O425" s="1" t="s">
        <v>53</v>
      </c>
      <c r="P425" s="1" t="s">
        <v>113</v>
      </c>
      <c r="Q425" s="1" t="s">
        <v>114</v>
      </c>
      <c r="R425" s="1" t="s">
        <v>928</v>
      </c>
      <c r="S425" s="1" t="s">
        <v>929</v>
      </c>
      <c r="T425" s="1" t="s">
        <v>3043</v>
      </c>
      <c r="U425" s="1" t="s">
        <v>1697</v>
      </c>
      <c r="V425" s="1" t="str">
        <f>IFERROR(INDEX(Theme[Thème_FR],MATCH(Data_Feedback[[#This Row],[Motcle.Maladie]],Theme[Mot cle maladie], )),"No Theme")</f>
        <v>Politique et réponse</v>
      </c>
      <c r="Y425" s="1"/>
      <c r="AI425" s="1"/>
      <c r="AJ425" s="1"/>
    </row>
    <row r="426" spans="1:36" x14ac:dyDescent="0.25">
      <c r="A426" s="1" t="s">
        <v>2257</v>
      </c>
      <c r="B426" s="1" t="s">
        <v>6003</v>
      </c>
      <c r="C426" s="30">
        <v>44494</v>
      </c>
      <c r="D426" s="1" t="s">
        <v>1839</v>
      </c>
      <c r="E426" s="1" t="s">
        <v>35</v>
      </c>
      <c r="F426" s="1" t="s">
        <v>127</v>
      </c>
      <c r="G426" s="1"/>
      <c r="H426" s="1" t="s">
        <v>37</v>
      </c>
      <c r="I426" s="1" t="s">
        <v>38</v>
      </c>
      <c r="J426" s="1" t="s">
        <v>2258</v>
      </c>
      <c r="K426">
        <v>2</v>
      </c>
      <c r="L426" s="1" t="s">
        <v>40</v>
      </c>
      <c r="M426" s="1" t="s">
        <v>40</v>
      </c>
      <c r="N426" s="1" t="s">
        <v>144</v>
      </c>
      <c r="O426" s="1" t="s">
        <v>145</v>
      </c>
      <c r="P426" s="1" t="s">
        <v>146</v>
      </c>
      <c r="Q426" s="1" t="s">
        <v>147</v>
      </c>
      <c r="R426" s="1" t="s">
        <v>148</v>
      </c>
      <c r="S426" s="1" t="s">
        <v>149</v>
      </c>
      <c r="T426" s="1" t="s">
        <v>3259</v>
      </c>
      <c r="U426" s="1" t="s">
        <v>1477</v>
      </c>
      <c r="V426" s="1" t="str">
        <f>IFERROR(INDEX(Theme[Thème_FR],MATCH(Data_Feedback[[#This Row],[Motcle.Maladie]],Theme[Mot cle maladie], )),"No Theme")</f>
        <v>Remerciement/encouragement</v>
      </c>
      <c r="Y426" s="1"/>
      <c r="AI426" s="1"/>
      <c r="AJ426" s="1"/>
    </row>
    <row r="427" spans="1:36" x14ac:dyDescent="0.25">
      <c r="A427" s="1" t="s">
        <v>2259</v>
      </c>
      <c r="B427" s="1" t="s">
        <v>6003</v>
      </c>
      <c r="C427" s="30">
        <v>44494</v>
      </c>
      <c r="D427" s="1" t="s">
        <v>1839</v>
      </c>
      <c r="E427" s="1" t="s">
        <v>35</v>
      </c>
      <c r="F427" s="1" t="s">
        <v>36</v>
      </c>
      <c r="G427" s="1"/>
      <c r="H427" s="1" t="s">
        <v>37</v>
      </c>
      <c r="I427" s="1" t="s">
        <v>38</v>
      </c>
      <c r="J427" s="1" t="s">
        <v>2260</v>
      </c>
      <c r="K427">
        <v>2</v>
      </c>
      <c r="L427" s="1" t="s">
        <v>40</v>
      </c>
      <c r="M427" s="1" t="s">
        <v>40</v>
      </c>
      <c r="N427" s="1" t="s">
        <v>41</v>
      </c>
      <c r="O427" s="1" t="s">
        <v>42</v>
      </c>
      <c r="P427" s="1" t="s">
        <v>130</v>
      </c>
      <c r="Q427" s="1" t="s">
        <v>131</v>
      </c>
      <c r="R427" s="1" t="s">
        <v>132</v>
      </c>
      <c r="S427" s="1" t="s">
        <v>133</v>
      </c>
      <c r="T427" s="1" t="s">
        <v>3200</v>
      </c>
      <c r="U427" s="1" t="s">
        <v>1453</v>
      </c>
      <c r="V427" s="1" t="str">
        <f>IFERROR(INDEX(Theme[Thème_FR],MATCH(Data_Feedback[[#This Row],[Motcle.Maladie]],Theme[Mot cle maladie], )),"No Theme")</f>
        <v>Politique et réponse</v>
      </c>
      <c r="Y427" s="1"/>
      <c r="AI427" s="1"/>
      <c r="AJ427" s="1"/>
    </row>
    <row r="428" spans="1:36" x14ac:dyDescent="0.25">
      <c r="A428" s="1" t="s">
        <v>2261</v>
      </c>
      <c r="B428" s="1" t="s">
        <v>6003</v>
      </c>
      <c r="C428" s="30">
        <v>44494</v>
      </c>
      <c r="D428" s="1" t="s">
        <v>1839</v>
      </c>
      <c r="E428" s="1" t="s">
        <v>35</v>
      </c>
      <c r="F428" s="1" t="s">
        <v>36</v>
      </c>
      <c r="G428" s="1"/>
      <c r="H428" s="1" t="s">
        <v>37</v>
      </c>
      <c r="I428" s="1" t="s">
        <v>38</v>
      </c>
      <c r="J428" s="1" t="s">
        <v>2262</v>
      </c>
      <c r="K428">
        <v>2</v>
      </c>
      <c r="L428" s="1" t="s">
        <v>40</v>
      </c>
      <c r="M428" s="1" t="s">
        <v>40</v>
      </c>
      <c r="N428" s="1" t="s">
        <v>53</v>
      </c>
      <c r="O428" s="1" t="s">
        <v>53</v>
      </c>
      <c r="P428" s="1" t="s">
        <v>113</v>
      </c>
      <c r="Q428" s="1" t="s">
        <v>114</v>
      </c>
      <c r="R428" s="1" t="s">
        <v>928</v>
      </c>
      <c r="S428" s="1" t="s">
        <v>929</v>
      </c>
      <c r="T428" s="1" t="s">
        <v>3044</v>
      </c>
      <c r="U428" s="1" t="s">
        <v>1697</v>
      </c>
      <c r="V428" s="1" t="str">
        <f>IFERROR(INDEX(Theme[Thème_FR],MATCH(Data_Feedback[[#This Row],[Motcle.Maladie]],Theme[Mot cle maladie], )),"No Theme")</f>
        <v>Politique et réponse</v>
      </c>
      <c r="Y428" s="1"/>
      <c r="AI428" s="1"/>
      <c r="AJ428" s="1"/>
    </row>
    <row r="429" spans="1:36" x14ac:dyDescent="0.25">
      <c r="A429" s="1" t="s">
        <v>2264</v>
      </c>
      <c r="B429" s="1" t="s">
        <v>6003</v>
      </c>
      <c r="C429" s="30">
        <v>44494</v>
      </c>
      <c r="D429" s="1" t="s">
        <v>1839</v>
      </c>
      <c r="E429" s="1" t="s">
        <v>35</v>
      </c>
      <c r="F429" s="1" t="s">
        <v>36</v>
      </c>
      <c r="G429" s="1"/>
      <c r="H429" s="1" t="s">
        <v>37</v>
      </c>
      <c r="I429" s="1" t="s">
        <v>38</v>
      </c>
      <c r="J429" s="1" t="s">
        <v>2265</v>
      </c>
      <c r="K429">
        <v>5</v>
      </c>
      <c r="L429" s="1" t="s">
        <v>40</v>
      </c>
      <c r="M429" s="1" t="s">
        <v>40</v>
      </c>
      <c r="N429" s="1" t="s">
        <v>53</v>
      </c>
      <c r="O429" s="1" t="s">
        <v>53</v>
      </c>
      <c r="P429" s="1" t="s">
        <v>99</v>
      </c>
      <c r="Q429" s="1" t="s">
        <v>100</v>
      </c>
      <c r="R429" s="1" t="s">
        <v>101</v>
      </c>
      <c r="S429" s="1" t="s">
        <v>102</v>
      </c>
      <c r="T429" s="1" t="s">
        <v>3015</v>
      </c>
      <c r="U429" s="1" t="s">
        <v>1507</v>
      </c>
      <c r="V429" s="1" t="str">
        <f>IFERROR(INDEX(Theme[Thème_FR],MATCH(Data_Feedback[[#This Row],[Motcle.Maladie]],Theme[Mot cle maladie], )),"No Theme")</f>
        <v>Ebola caractéristiques et transmission</v>
      </c>
      <c r="Y429" s="1"/>
      <c r="AI429" s="1"/>
      <c r="AJ429" s="1"/>
    </row>
    <row r="430" spans="1:36" x14ac:dyDescent="0.25">
      <c r="A430" s="1" t="s">
        <v>2266</v>
      </c>
      <c r="B430" s="1" t="s">
        <v>6003</v>
      </c>
      <c r="C430" s="30">
        <v>44494</v>
      </c>
      <c r="D430" s="1" t="s">
        <v>1839</v>
      </c>
      <c r="E430" s="1" t="s">
        <v>35</v>
      </c>
      <c r="F430" s="1" t="s">
        <v>36</v>
      </c>
      <c r="G430" s="1"/>
      <c r="H430" s="1" t="s">
        <v>37</v>
      </c>
      <c r="I430" s="1" t="s">
        <v>38</v>
      </c>
      <c r="J430" s="1" t="s">
        <v>2267</v>
      </c>
      <c r="K430">
        <v>1</v>
      </c>
      <c r="L430" s="1" t="s">
        <v>40</v>
      </c>
      <c r="M430" s="1" t="s">
        <v>40</v>
      </c>
      <c r="N430" s="1" t="s">
        <v>61</v>
      </c>
      <c r="O430" s="1" t="s">
        <v>62</v>
      </c>
      <c r="P430" s="1" t="s">
        <v>63</v>
      </c>
      <c r="Q430" s="1" t="s">
        <v>64</v>
      </c>
      <c r="R430" s="1" t="s">
        <v>2268</v>
      </c>
      <c r="S430" s="1" t="s">
        <v>1694</v>
      </c>
      <c r="T430" s="1" t="s">
        <v>3486</v>
      </c>
      <c r="U430" s="1" t="s">
        <v>1695</v>
      </c>
      <c r="V430" s="1" t="str">
        <f>IFERROR(INDEX(Theme[Thème_FR],MATCH(Data_Feedback[[#This Row],[Motcle.Maladie]],Theme[Mot cle maladie], )),"No Theme")</f>
        <v>Politique et réponse</v>
      </c>
      <c r="Y430" s="1"/>
      <c r="AI430" s="1"/>
      <c r="AJ430" s="1"/>
    </row>
    <row r="431" spans="1:36" x14ac:dyDescent="0.25">
      <c r="A431" s="1" t="s">
        <v>2269</v>
      </c>
      <c r="B431" s="1" t="s">
        <v>6003</v>
      </c>
      <c r="C431" s="30">
        <v>44495</v>
      </c>
      <c r="D431" s="1" t="s">
        <v>1839</v>
      </c>
      <c r="E431" s="1" t="s">
        <v>35</v>
      </c>
      <c r="F431" s="1" t="s">
        <v>1893</v>
      </c>
      <c r="G431" s="1" t="s">
        <v>2270</v>
      </c>
      <c r="H431" s="1" t="s">
        <v>718</v>
      </c>
      <c r="I431" s="1" t="s">
        <v>719</v>
      </c>
      <c r="J431" s="1" t="s">
        <v>2271</v>
      </c>
      <c r="K431">
        <v>1</v>
      </c>
      <c r="L431" s="1" t="s">
        <v>40</v>
      </c>
      <c r="M431" s="1" t="s">
        <v>40</v>
      </c>
      <c r="N431" s="1" t="s">
        <v>41</v>
      </c>
      <c r="O431" s="1" t="s">
        <v>42</v>
      </c>
      <c r="P431" s="1" t="s">
        <v>77</v>
      </c>
      <c r="Q431" s="1" t="s">
        <v>78</v>
      </c>
      <c r="R431" s="1" t="s">
        <v>353</v>
      </c>
      <c r="S431" s="1" t="s">
        <v>354</v>
      </c>
      <c r="T431" s="1" t="s">
        <v>3446</v>
      </c>
      <c r="U431" s="1" t="s">
        <v>1662</v>
      </c>
      <c r="V431" s="1" t="str">
        <f>IFERROR(INDEX(Theme[Thème_FR],MATCH(Data_Feedback[[#This Row],[Motcle.Maladie]],Theme[Mot cle maladie], )),"No Theme")</f>
        <v>Politique et réponse</v>
      </c>
      <c r="Y431" s="1"/>
      <c r="AI431" s="1"/>
      <c r="AJ431" s="1"/>
    </row>
    <row r="432" spans="1:36" x14ac:dyDescent="0.25">
      <c r="A432" s="1" t="s">
        <v>2272</v>
      </c>
      <c r="B432" s="1" t="s">
        <v>6003</v>
      </c>
      <c r="C432" s="30">
        <v>44495</v>
      </c>
      <c r="D432" s="1" t="s">
        <v>1839</v>
      </c>
      <c r="E432" s="1" t="s">
        <v>35</v>
      </c>
      <c r="F432" s="1" t="s">
        <v>1893</v>
      </c>
      <c r="G432" s="1" t="s">
        <v>2270</v>
      </c>
      <c r="H432" s="1" t="s">
        <v>718</v>
      </c>
      <c r="I432" s="1" t="s">
        <v>719</v>
      </c>
      <c r="J432" s="1" t="s">
        <v>2273</v>
      </c>
      <c r="K432">
        <v>1</v>
      </c>
      <c r="L432" s="1" t="s">
        <v>40</v>
      </c>
      <c r="M432" s="1" t="s">
        <v>40</v>
      </c>
      <c r="N432" s="1" t="s">
        <v>41</v>
      </c>
      <c r="O432" s="1" t="s">
        <v>42</v>
      </c>
      <c r="P432" s="1" t="s">
        <v>161</v>
      </c>
      <c r="Q432" s="1" t="s">
        <v>162</v>
      </c>
      <c r="R432" s="1" t="s">
        <v>512</v>
      </c>
      <c r="S432" s="1" t="s">
        <v>513</v>
      </c>
      <c r="T432" s="1" t="s">
        <v>3488</v>
      </c>
      <c r="U432" s="1" t="s">
        <v>1794</v>
      </c>
      <c r="V432" s="1" t="str">
        <f>IFERROR(INDEX(Theme[Thème_FR],MATCH(Data_Feedback[[#This Row],[Motcle.Maladie]],Theme[Mot cle maladie], )),"No Theme")</f>
        <v>Vaccin et vaccination</v>
      </c>
      <c r="Y432" s="1"/>
      <c r="AI432" s="1"/>
      <c r="AJ432" s="1"/>
    </row>
    <row r="433" spans="1:36" x14ac:dyDescent="0.25">
      <c r="A433" s="1" t="s">
        <v>2274</v>
      </c>
      <c r="B433" s="1" t="s">
        <v>6003</v>
      </c>
      <c r="C433" s="30">
        <v>44495</v>
      </c>
      <c r="D433" s="1" t="s">
        <v>1839</v>
      </c>
      <c r="E433" s="1" t="s">
        <v>35</v>
      </c>
      <c r="F433" s="1" t="s">
        <v>1893</v>
      </c>
      <c r="G433" s="1" t="s">
        <v>2270</v>
      </c>
      <c r="H433" s="1" t="s">
        <v>718</v>
      </c>
      <c r="I433" s="1" t="s">
        <v>719</v>
      </c>
      <c r="J433" s="1" t="s">
        <v>2275</v>
      </c>
      <c r="K433">
        <v>2</v>
      </c>
      <c r="L433" s="1" t="s">
        <v>40</v>
      </c>
      <c r="M433" s="1" t="s">
        <v>40</v>
      </c>
      <c r="N433" s="1" t="s">
        <v>41</v>
      </c>
      <c r="O433" s="1" t="s">
        <v>42</v>
      </c>
      <c r="P433" s="1" t="s">
        <v>130</v>
      </c>
      <c r="Q433" s="1" t="s">
        <v>131</v>
      </c>
      <c r="R433" s="1" t="s">
        <v>132</v>
      </c>
      <c r="S433" s="1" t="s">
        <v>133</v>
      </c>
      <c r="T433" s="1" t="s">
        <v>3201</v>
      </c>
      <c r="U433" s="1" t="s">
        <v>1453</v>
      </c>
      <c r="V433" s="1" t="str">
        <f>IFERROR(INDEX(Theme[Thème_FR],MATCH(Data_Feedback[[#This Row],[Motcle.Maladie]],Theme[Mot cle maladie], )),"No Theme")</f>
        <v>Politique et réponse</v>
      </c>
      <c r="Y433" s="1"/>
      <c r="AI433" s="1"/>
      <c r="AJ433" s="1"/>
    </row>
    <row r="434" spans="1:36" x14ac:dyDescent="0.25">
      <c r="A434" s="1" t="s">
        <v>2276</v>
      </c>
      <c r="B434" s="1" t="s">
        <v>6003</v>
      </c>
      <c r="C434" s="30">
        <v>44495</v>
      </c>
      <c r="D434" s="1" t="s">
        <v>1839</v>
      </c>
      <c r="E434" s="1" t="s">
        <v>35</v>
      </c>
      <c r="F434" s="1" t="s">
        <v>1893</v>
      </c>
      <c r="G434" s="1" t="s">
        <v>2270</v>
      </c>
      <c r="H434" s="1" t="s">
        <v>718</v>
      </c>
      <c r="I434" s="1" t="s">
        <v>719</v>
      </c>
      <c r="J434" s="1" t="s">
        <v>2277</v>
      </c>
      <c r="K434">
        <v>2</v>
      </c>
      <c r="L434" s="1" t="s">
        <v>601</v>
      </c>
      <c r="M434" s="1" t="s">
        <v>602</v>
      </c>
      <c r="N434" s="1" t="s">
        <v>53</v>
      </c>
      <c r="O434" s="1" t="s">
        <v>53</v>
      </c>
      <c r="P434" s="1" t="s">
        <v>1825</v>
      </c>
      <c r="Q434" s="1" t="s">
        <v>3513</v>
      </c>
      <c r="R434" s="1" t="s">
        <v>2278</v>
      </c>
      <c r="S434" s="1" t="s">
        <v>2279</v>
      </c>
      <c r="T434" s="1" t="s">
        <v>3110</v>
      </c>
      <c r="U434" s="1" t="s">
        <v>3008</v>
      </c>
      <c r="V434" s="1" t="str">
        <f>IFERROR(INDEX(Theme[Thème_FR],MATCH(Data_Feedback[[#This Row],[Motcle.Maladie]],Theme[Mot cle maladie], )),"No Theme")</f>
        <v>No Theme</v>
      </c>
      <c r="Y434" s="1"/>
      <c r="AI434" s="1"/>
      <c r="AJ434" s="1"/>
    </row>
    <row r="435" spans="1:36" x14ac:dyDescent="0.25">
      <c r="A435" s="1" t="s">
        <v>2280</v>
      </c>
      <c r="B435" s="1" t="s">
        <v>6003</v>
      </c>
      <c r="C435" s="30">
        <v>44495</v>
      </c>
      <c r="D435" s="1" t="s">
        <v>1839</v>
      </c>
      <c r="E435" s="1" t="s">
        <v>35</v>
      </c>
      <c r="F435" s="1" t="s">
        <v>1893</v>
      </c>
      <c r="G435" s="1" t="s">
        <v>2270</v>
      </c>
      <c r="H435" s="1" t="s">
        <v>718</v>
      </c>
      <c r="I435" s="1" t="s">
        <v>719</v>
      </c>
      <c r="J435" s="1" t="s">
        <v>2281</v>
      </c>
      <c r="K435">
        <v>5</v>
      </c>
      <c r="L435" s="1" t="s">
        <v>40</v>
      </c>
      <c r="M435" s="1" t="s">
        <v>40</v>
      </c>
      <c r="N435" s="1" t="s">
        <v>53</v>
      </c>
      <c r="O435" s="1" t="s">
        <v>53</v>
      </c>
      <c r="P435" s="1" t="s">
        <v>99</v>
      </c>
      <c r="Q435" s="1" t="s">
        <v>100</v>
      </c>
      <c r="R435" s="1" t="s">
        <v>101</v>
      </c>
      <c r="S435" s="1" t="s">
        <v>102</v>
      </c>
      <c r="T435" s="1" t="s">
        <v>3016</v>
      </c>
      <c r="U435" s="1" t="s">
        <v>1507</v>
      </c>
      <c r="V435" s="1" t="str">
        <f>IFERROR(INDEX(Theme[Thème_FR],MATCH(Data_Feedback[[#This Row],[Motcle.Maladie]],Theme[Mot cle maladie], )),"No Theme")</f>
        <v>Ebola caractéristiques et transmission</v>
      </c>
      <c r="Y435" s="1"/>
      <c r="AI435" s="1"/>
      <c r="AJ435" s="1"/>
    </row>
    <row r="436" spans="1:36" x14ac:dyDescent="0.25">
      <c r="A436" s="1" t="s">
        <v>2282</v>
      </c>
      <c r="B436" s="1" t="s">
        <v>6003</v>
      </c>
      <c r="C436" s="30">
        <v>44495</v>
      </c>
      <c r="D436" s="1" t="s">
        <v>1839</v>
      </c>
      <c r="E436" s="1" t="s">
        <v>35</v>
      </c>
      <c r="F436" s="1" t="s">
        <v>1893</v>
      </c>
      <c r="G436" s="1" t="s">
        <v>2270</v>
      </c>
      <c r="H436" s="1" t="s">
        <v>718</v>
      </c>
      <c r="I436" s="1" t="s">
        <v>719</v>
      </c>
      <c r="J436" s="1" t="s">
        <v>2283</v>
      </c>
      <c r="K436">
        <v>3</v>
      </c>
      <c r="L436" s="1" t="s">
        <v>40</v>
      </c>
      <c r="M436" s="1" t="s">
        <v>40</v>
      </c>
      <c r="N436" s="1" t="s">
        <v>61</v>
      </c>
      <c r="O436" s="1" t="s">
        <v>62</v>
      </c>
      <c r="P436" s="1" t="s">
        <v>120</v>
      </c>
      <c r="Q436" s="1" t="s">
        <v>121</v>
      </c>
      <c r="R436" s="1" t="s">
        <v>122</v>
      </c>
      <c r="S436" s="1" t="s">
        <v>123</v>
      </c>
      <c r="T436" s="1" t="s">
        <v>3238</v>
      </c>
      <c r="U436" s="1" t="s">
        <v>1587</v>
      </c>
      <c r="V436" s="1" t="str">
        <f>IFERROR(INDEX(Theme[Thème_FR],MATCH(Data_Feedback[[#This Row],[Motcle.Maladie]],Theme[Mot cle maladie], )),"No Theme")</f>
        <v>Ebola feedback autres</v>
      </c>
      <c r="Y436" s="1"/>
      <c r="AI436" s="1"/>
      <c r="AJ436" s="1"/>
    </row>
    <row r="437" spans="1:36" x14ac:dyDescent="0.25">
      <c r="A437" s="1" t="s">
        <v>2284</v>
      </c>
      <c r="B437" s="1" t="s">
        <v>6003</v>
      </c>
      <c r="C437" s="30">
        <v>44495</v>
      </c>
      <c r="D437" s="1" t="s">
        <v>1839</v>
      </c>
      <c r="E437" s="1" t="s">
        <v>35</v>
      </c>
      <c r="F437" s="1" t="s">
        <v>1893</v>
      </c>
      <c r="G437" s="1" t="s">
        <v>2270</v>
      </c>
      <c r="H437" s="1" t="s">
        <v>718</v>
      </c>
      <c r="I437" s="1" t="s">
        <v>719</v>
      </c>
      <c r="J437" s="1" t="s">
        <v>2285</v>
      </c>
      <c r="K437">
        <v>7</v>
      </c>
      <c r="L437" s="1" t="s">
        <v>40</v>
      </c>
      <c r="M437" s="1" t="s">
        <v>40</v>
      </c>
      <c r="N437" s="1" t="s">
        <v>61</v>
      </c>
      <c r="O437" s="1" t="s">
        <v>62</v>
      </c>
      <c r="P437" s="1" t="s">
        <v>444</v>
      </c>
      <c r="Q437" s="1" t="s">
        <v>445</v>
      </c>
      <c r="R437" s="1" t="s">
        <v>2286</v>
      </c>
      <c r="S437" s="1" t="s">
        <v>1707</v>
      </c>
      <c r="T437" s="1" t="s">
        <v>3441</v>
      </c>
      <c r="U437" s="1" t="s">
        <v>1708</v>
      </c>
      <c r="V437" s="1" t="str">
        <f>IFERROR(INDEX(Theme[Thème_FR],MATCH(Data_Feedback[[#This Row],[Motcle.Maladie]],Theme[Mot cle maladie], )),"No Theme")</f>
        <v>Politique et réponse</v>
      </c>
      <c r="Y437" s="1"/>
      <c r="AI437" s="1"/>
      <c r="AJ437" s="1"/>
    </row>
    <row r="438" spans="1:36" x14ac:dyDescent="0.25">
      <c r="A438" s="1" t="s">
        <v>2287</v>
      </c>
      <c r="B438" s="1" t="s">
        <v>6003</v>
      </c>
      <c r="C438" s="30">
        <v>44495</v>
      </c>
      <c r="D438" s="1" t="s">
        <v>1839</v>
      </c>
      <c r="E438" s="1" t="s">
        <v>35</v>
      </c>
      <c r="F438" s="1" t="s">
        <v>1893</v>
      </c>
      <c r="G438" s="1" t="s">
        <v>2270</v>
      </c>
      <c r="H438" s="1" t="s">
        <v>718</v>
      </c>
      <c r="I438" s="1" t="s">
        <v>719</v>
      </c>
      <c r="J438" s="1" t="s">
        <v>2288</v>
      </c>
      <c r="K438">
        <v>2</v>
      </c>
      <c r="L438" s="1" t="s">
        <v>40</v>
      </c>
      <c r="M438" s="1" t="s">
        <v>40</v>
      </c>
      <c r="N438" s="1" t="s">
        <v>41</v>
      </c>
      <c r="O438" s="1" t="s">
        <v>42</v>
      </c>
      <c r="P438" s="1" t="s">
        <v>43</v>
      </c>
      <c r="Q438" s="1" t="s">
        <v>44</v>
      </c>
      <c r="R438" s="1" t="s">
        <v>1918</v>
      </c>
      <c r="S438" s="1" t="s">
        <v>1542</v>
      </c>
      <c r="T438" s="1" t="s">
        <v>3467</v>
      </c>
      <c r="U438" s="1" t="s">
        <v>1543</v>
      </c>
      <c r="V438" s="1" t="str">
        <f>IFERROR(INDEX(Theme[Thème_FR],MATCH(Data_Feedback[[#This Row],[Motcle.Maladie]],Theme[Mot cle maladie], )),"No Theme")</f>
        <v>Ebola caractéristiques et transmission</v>
      </c>
      <c r="Y438" s="1"/>
      <c r="AI438" s="1"/>
      <c r="AJ438" s="1"/>
    </row>
    <row r="439" spans="1:36" x14ac:dyDescent="0.25">
      <c r="A439" s="1" t="s">
        <v>2289</v>
      </c>
      <c r="B439" s="1" t="s">
        <v>6003</v>
      </c>
      <c r="C439" s="30">
        <v>44495</v>
      </c>
      <c r="D439" s="1" t="s">
        <v>1839</v>
      </c>
      <c r="E439" s="1" t="s">
        <v>35</v>
      </c>
      <c r="F439" s="1" t="s">
        <v>1893</v>
      </c>
      <c r="G439" s="1" t="s">
        <v>2270</v>
      </c>
      <c r="H439" s="1" t="s">
        <v>718</v>
      </c>
      <c r="I439" s="1" t="s">
        <v>719</v>
      </c>
      <c r="J439" s="1" t="s">
        <v>2290</v>
      </c>
      <c r="K439">
        <v>1</v>
      </c>
      <c r="L439" s="1" t="s">
        <v>40</v>
      </c>
      <c r="M439" s="1" t="s">
        <v>40</v>
      </c>
      <c r="N439" s="1" t="s">
        <v>41</v>
      </c>
      <c r="O439" s="1" t="s">
        <v>42</v>
      </c>
      <c r="P439" s="1" t="s">
        <v>77</v>
      </c>
      <c r="Q439" s="1" t="s">
        <v>78</v>
      </c>
      <c r="R439" s="1" t="s">
        <v>1897</v>
      </c>
      <c r="S439" s="1" t="s">
        <v>1456</v>
      </c>
      <c r="T439" s="1" t="s">
        <v>3495</v>
      </c>
      <c r="U439" s="1" t="s">
        <v>1457</v>
      </c>
      <c r="V439" s="1" t="str">
        <f>IFERROR(INDEX(Theme[Thème_FR],MATCH(Data_Feedback[[#This Row],[Motcle.Maladie]],Theme[Mot cle maladie], )),"No Theme")</f>
        <v>Politique et réponse</v>
      </c>
      <c r="Y439" s="1"/>
      <c r="AI439" s="1"/>
      <c r="AJ439" s="1"/>
    </row>
    <row r="440" spans="1:36" x14ac:dyDescent="0.25">
      <c r="A440" s="1" t="s">
        <v>2291</v>
      </c>
      <c r="B440" s="1" t="s">
        <v>6003</v>
      </c>
      <c r="C440" s="30">
        <v>44495</v>
      </c>
      <c r="D440" s="1" t="s">
        <v>1839</v>
      </c>
      <c r="E440" s="1" t="s">
        <v>35</v>
      </c>
      <c r="F440" s="1" t="s">
        <v>1893</v>
      </c>
      <c r="G440" s="1" t="s">
        <v>2270</v>
      </c>
      <c r="H440" s="1" t="s">
        <v>718</v>
      </c>
      <c r="I440" s="1" t="s">
        <v>719</v>
      </c>
      <c r="J440" s="1" t="s">
        <v>2292</v>
      </c>
      <c r="K440">
        <v>2</v>
      </c>
      <c r="L440" s="1" t="s">
        <v>40</v>
      </c>
      <c r="M440" s="1" t="s">
        <v>40</v>
      </c>
      <c r="N440" s="1" t="s">
        <v>41</v>
      </c>
      <c r="O440" s="1" t="s">
        <v>42</v>
      </c>
      <c r="P440" s="1" t="s">
        <v>43</v>
      </c>
      <c r="Q440" s="1" t="s">
        <v>44</v>
      </c>
      <c r="R440" s="1" t="s">
        <v>45</v>
      </c>
      <c r="S440" s="1" t="s">
        <v>46</v>
      </c>
      <c r="T440" s="1" t="s">
        <v>3383</v>
      </c>
      <c r="U440" s="1" t="s">
        <v>1504</v>
      </c>
      <c r="V440" s="1" t="str">
        <f>IFERROR(INDEX(Theme[Thème_FR],MATCH(Data_Feedback[[#This Row],[Motcle.Maladie]],Theme[Mot cle maladie], )),"No Theme")</f>
        <v>Ebola caractéristiques et transmission</v>
      </c>
      <c r="Y440" s="1"/>
      <c r="AI440" s="1"/>
      <c r="AJ440" s="1"/>
    </row>
    <row r="441" spans="1:36" x14ac:dyDescent="0.25">
      <c r="A441" s="1" t="s">
        <v>2293</v>
      </c>
      <c r="B441" s="1" t="s">
        <v>6003</v>
      </c>
      <c r="C441" s="30">
        <v>44495</v>
      </c>
      <c r="D441" s="1" t="s">
        <v>1839</v>
      </c>
      <c r="E441" s="1" t="s">
        <v>35</v>
      </c>
      <c r="F441" s="1" t="s">
        <v>1893</v>
      </c>
      <c r="G441" s="1" t="s">
        <v>2270</v>
      </c>
      <c r="H441" s="1" t="s">
        <v>718</v>
      </c>
      <c r="I441" s="1" t="s">
        <v>719</v>
      </c>
      <c r="J441" s="1" t="s">
        <v>2294</v>
      </c>
      <c r="K441">
        <v>1</v>
      </c>
      <c r="L441" s="1" t="s">
        <v>40</v>
      </c>
      <c r="M441" s="1" t="s">
        <v>40</v>
      </c>
      <c r="N441" s="1" t="s">
        <v>53</v>
      </c>
      <c r="O441" s="1" t="s">
        <v>53</v>
      </c>
      <c r="P441" s="1" t="s">
        <v>99</v>
      </c>
      <c r="Q441" s="1" t="s">
        <v>100</v>
      </c>
      <c r="R441" s="1" t="s">
        <v>101</v>
      </c>
      <c r="S441" s="1" t="s">
        <v>102</v>
      </c>
      <c r="T441" s="1" t="s">
        <v>3017</v>
      </c>
      <c r="U441" s="1" t="s">
        <v>1507</v>
      </c>
      <c r="V441" s="1" t="str">
        <f>IFERROR(INDEX(Theme[Thème_FR],MATCH(Data_Feedback[[#This Row],[Motcle.Maladie]],Theme[Mot cle maladie], )),"No Theme")</f>
        <v>Ebola caractéristiques et transmission</v>
      </c>
      <c r="Y441" s="1"/>
      <c r="AI441" s="1"/>
      <c r="AJ441" s="1"/>
    </row>
    <row r="442" spans="1:36" x14ac:dyDescent="0.25">
      <c r="A442" s="1" t="s">
        <v>2295</v>
      </c>
      <c r="B442" s="1" t="s">
        <v>6003</v>
      </c>
      <c r="C442" s="30">
        <v>44495</v>
      </c>
      <c r="D442" s="1" t="s">
        <v>1839</v>
      </c>
      <c r="E442" s="1" t="s">
        <v>35</v>
      </c>
      <c r="F442" s="1" t="s">
        <v>1893</v>
      </c>
      <c r="G442" s="1" t="s">
        <v>2270</v>
      </c>
      <c r="H442" s="1" t="s">
        <v>718</v>
      </c>
      <c r="I442" s="1" t="s">
        <v>719</v>
      </c>
      <c r="J442" s="1" t="s">
        <v>2296</v>
      </c>
      <c r="K442">
        <v>5</v>
      </c>
      <c r="L442" s="1" t="s">
        <v>40</v>
      </c>
      <c r="M442" s="1" t="s">
        <v>40</v>
      </c>
      <c r="N442" s="1" t="s">
        <v>53</v>
      </c>
      <c r="O442" s="1" t="s">
        <v>53</v>
      </c>
      <c r="P442" s="1" t="s">
        <v>168</v>
      </c>
      <c r="Q442" s="1" t="s">
        <v>169</v>
      </c>
      <c r="R442" s="1" t="s">
        <v>170</v>
      </c>
      <c r="S442" s="1" t="s">
        <v>171</v>
      </c>
      <c r="T442" s="1" t="s">
        <v>3082</v>
      </c>
      <c r="U442" s="1" t="s">
        <v>1797</v>
      </c>
      <c r="V442" s="1" t="str">
        <f>IFERROR(INDEX(Theme[Thème_FR],MATCH(Data_Feedback[[#This Row],[Motcle.Maladie]],Theme[Mot cle maladie], )),"No Theme")</f>
        <v>Vaccin et vaccination</v>
      </c>
      <c r="Y442" s="1"/>
      <c r="AI442" s="1"/>
      <c r="AJ442" s="1"/>
    </row>
    <row r="443" spans="1:36" x14ac:dyDescent="0.25">
      <c r="A443" s="1" t="s">
        <v>2297</v>
      </c>
      <c r="B443" s="1" t="s">
        <v>6003</v>
      </c>
      <c r="C443" s="30">
        <v>44495</v>
      </c>
      <c r="D443" s="1" t="s">
        <v>1839</v>
      </c>
      <c r="E443" s="1" t="s">
        <v>35</v>
      </c>
      <c r="F443" s="1" t="s">
        <v>1893</v>
      </c>
      <c r="G443" s="1" t="s">
        <v>2270</v>
      </c>
      <c r="H443" s="1" t="s">
        <v>718</v>
      </c>
      <c r="I443" s="1" t="s">
        <v>719</v>
      </c>
      <c r="J443" s="1" t="s">
        <v>2298</v>
      </c>
      <c r="K443">
        <v>1</v>
      </c>
      <c r="L443" s="1" t="s">
        <v>40</v>
      </c>
      <c r="M443" s="1" t="s">
        <v>40</v>
      </c>
      <c r="N443" s="1" t="s">
        <v>61</v>
      </c>
      <c r="O443" s="1" t="s">
        <v>62</v>
      </c>
      <c r="P443" s="1" t="s">
        <v>229</v>
      </c>
      <c r="Q443" s="1" t="s">
        <v>230</v>
      </c>
      <c r="R443" s="1" t="s">
        <v>251</v>
      </c>
      <c r="S443" s="1" t="s">
        <v>252</v>
      </c>
      <c r="T443" s="1" t="s">
        <v>3372</v>
      </c>
      <c r="U443" s="1" t="s">
        <v>1650</v>
      </c>
      <c r="V443" s="1" t="str">
        <f>IFERROR(INDEX(Theme[Thème_FR],MATCH(Data_Feedback[[#This Row],[Motcle.Maladie]],Theme[Mot cle maladie], )),"No Theme")</f>
        <v>Prise en charge</v>
      </c>
      <c r="Y443" s="1"/>
      <c r="AI443" s="1"/>
      <c r="AJ443" s="1"/>
    </row>
    <row r="444" spans="1:36" x14ac:dyDescent="0.25">
      <c r="A444" s="1" t="s">
        <v>2299</v>
      </c>
      <c r="B444" s="1" t="s">
        <v>6003</v>
      </c>
      <c r="C444" s="30">
        <v>44495</v>
      </c>
      <c r="D444" s="1" t="s">
        <v>1839</v>
      </c>
      <c r="E444" s="1" t="s">
        <v>35</v>
      </c>
      <c r="F444" s="1" t="s">
        <v>1893</v>
      </c>
      <c r="G444" s="1" t="s">
        <v>2270</v>
      </c>
      <c r="H444" s="1" t="s">
        <v>718</v>
      </c>
      <c r="I444" s="1" t="s">
        <v>719</v>
      </c>
      <c r="J444" s="1" t="s">
        <v>2300</v>
      </c>
      <c r="K444">
        <v>3</v>
      </c>
      <c r="L444" s="1" t="s">
        <v>40</v>
      </c>
      <c r="M444" s="1" t="s">
        <v>40</v>
      </c>
      <c r="N444" s="1" t="s">
        <v>61</v>
      </c>
      <c r="O444" s="1" t="s">
        <v>62</v>
      </c>
      <c r="P444" s="1" t="s">
        <v>414</v>
      </c>
      <c r="Q444" s="1" t="s">
        <v>415</v>
      </c>
      <c r="R444" s="1" t="s">
        <v>416</v>
      </c>
      <c r="S444" s="1" t="s">
        <v>417</v>
      </c>
      <c r="T444" s="1" t="s">
        <v>3482</v>
      </c>
      <c r="U444" s="1" t="s">
        <v>1799</v>
      </c>
      <c r="V444" s="1" t="str">
        <f>IFERROR(INDEX(Theme[Thème_FR],MATCH(Data_Feedback[[#This Row],[Motcle.Maladie]],Theme[Mot cle maladie], )),"No Theme")</f>
        <v>Vaccin et vaccination</v>
      </c>
      <c r="Y444" s="1"/>
      <c r="AI444" s="1"/>
      <c r="AJ444" s="1"/>
    </row>
    <row r="445" spans="1:36" x14ac:dyDescent="0.25">
      <c r="A445" s="1" t="s">
        <v>2301</v>
      </c>
      <c r="B445" s="1" t="s">
        <v>6003</v>
      </c>
      <c r="C445" s="30">
        <v>44495</v>
      </c>
      <c r="D445" s="1" t="s">
        <v>1839</v>
      </c>
      <c r="E445" s="1" t="s">
        <v>35</v>
      </c>
      <c r="F445" s="1" t="s">
        <v>1893</v>
      </c>
      <c r="G445" s="1" t="s">
        <v>2270</v>
      </c>
      <c r="H445" s="1" t="s">
        <v>718</v>
      </c>
      <c r="I445" s="1" t="s">
        <v>719</v>
      </c>
      <c r="J445" s="1" t="s">
        <v>2302</v>
      </c>
      <c r="K445">
        <v>7</v>
      </c>
      <c r="L445" s="1" t="s">
        <v>40</v>
      </c>
      <c r="M445" s="1" t="s">
        <v>40</v>
      </c>
      <c r="N445" s="1" t="s">
        <v>41</v>
      </c>
      <c r="O445" s="1" t="s">
        <v>42</v>
      </c>
      <c r="P445" s="1" t="s">
        <v>71</v>
      </c>
      <c r="Q445" s="1" t="s">
        <v>72</v>
      </c>
      <c r="R445" s="1" t="s">
        <v>73</v>
      </c>
      <c r="S445" s="1" t="s">
        <v>74</v>
      </c>
      <c r="T445" s="1" t="s">
        <v>3346</v>
      </c>
      <c r="U445" s="1" t="s">
        <v>1550</v>
      </c>
      <c r="V445" s="1" t="str">
        <f>IFERROR(INDEX(Theme[Thème_FR],MATCH(Data_Feedback[[#This Row],[Motcle.Maladie]],Theme[Mot cle maladie], )),"No Theme")</f>
        <v>Ebola caractéristiques et transmission</v>
      </c>
      <c r="Y445" s="1"/>
      <c r="AI445" s="1"/>
      <c r="AJ445" s="1"/>
    </row>
    <row r="446" spans="1:36" x14ac:dyDescent="0.25">
      <c r="A446" s="1" t="s">
        <v>2303</v>
      </c>
      <c r="B446" s="1" t="s">
        <v>6003</v>
      </c>
      <c r="C446" s="30">
        <v>44495</v>
      </c>
      <c r="D446" s="1" t="s">
        <v>1839</v>
      </c>
      <c r="E446" s="1" t="s">
        <v>35</v>
      </c>
      <c r="F446" s="1" t="s">
        <v>1893</v>
      </c>
      <c r="G446" s="1" t="s">
        <v>2270</v>
      </c>
      <c r="H446" s="1" t="s">
        <v>718</v>
      </c>
      <c r="I446" s="1" t="s">
        <v>719</v>
      </c>
      <c r="J446" s="1" t="s">
        <v>2304</v>
      </c>
      <c r="K446">
        <v>4</v>
      </c>
      <c r="L446" s="1" t="s">
        <v>40</v>
      </c>
      <c r="M446" s="1" t="s">
        <v>40</v>
      </c>
      <c r="N446" s="1" t="s">
        <v>41</v>
      </c>
      <c r="O446" s="1" t="s">
        <v>42</v>
      </c>
      <c r="P446" s="1" t="s">
        <v>77</v>
      </c>
      <c r="Q446" s="1" t="s">
        <v>78</v>
      </c>
      <c r="R446" s="1" t="s">
        <v>79</v>
      </c>
      <c r="S446" s="1" t="s">
        <v>80</v>
      </c>
      <c r="T446" s="1" t="s">
        <v>3393</v>
      </c>
      <c r="U446" s="1" t="s">
        <v>1599</v>
      </c>
      <c r="V446" s="1" t="str">
        <f>IFERROR(INDEX(Theme[Thème_FR],MATCH(Data_Feedback[[#This Row],[Motcle.Maladie]],Theme[Mot cle maladie], )),"No Theme")</f>
        <v>Politique et réponse</v>
      </c>
      <c r="Y446" s="1"/>
      <c r="AI446" s="1"/>
      <c r="AJ446" s="1"/>
    </row>
    <row r="447" spans="1:36" x14ac:dyDescent="0.25">
      <c r="A447" s="1" t="s">
        <v>2305</v>
      </c>
      <c r="B447" s="1" t="s">
        <v>6003</v>
      </c>
      <c r="C447" s="30">
        <v>44495</v>
      </c>
      <c r="D447" s="1" t="s">
        <v>1839</v>
      </c>
      <c r="E447" s="1" t="s">
        <v>35</v>
      </c>
      <c r="F447" s="1" t="s">
        <v>1893</v>
      </c>
      <c r="G447" s="1" t="s">
        <v>2270</v>
      </c>
      <c r="H447" s="1" t="s">
        <v>718</v>
      </c>
      <c r="I447" s="1" t="s">
        <v>719</v>
      </c>
      <c r="J447" s="1" t="s">
        <v>2306</v>
      </c>
      <c r="K447">
        <v>6</v>
      </c>
      <c r="L447" s="1" t="s">
        <v>40</v>
      </c>
      <c r="M447" s="1" t="s">
        <v>40</v>
      </c>
      <c r="N447" s="1" t="s">
        <v>53</v>
      </c>
      <c r="O447" s="1" t="s">
        <v>53</v>
      </c>
      <c r="P447" s="1" t="s">
        <v>99</v>
      </c>
      <c r="Q447" s="1" t="s">
        <v>100</v>
      </c>
      <c r="R447" s="1" t="s">
        <v>101</v>
      </c>
      <c r="S447" s="1" t="s">
        <v>102</v>
      </c>
      <c r="T447" s="1" t="s">
        <v>3018</v>
      </c>
      <c r="U447" s="1" t="s">
        <v>1507</v>
      </c>
      <c r="V447" s="1" t="str">
        <f>IFERROR(INDEX(Theme[Thème_FR],MATCH(Data_Feedback[[#This Row],[Motcle.Maladie]],Theme[Mot cle maladie], )),"No Theme")</f>
        <v>Ebola caractéristiques et transmission</v>
      </c>
      <c r="Y447" s="1"/>
      <c r="AI447" s="1"/>
      <c r="AJ447" s="1"/>
    </row>
    <row r="448" spans="1:36" x14ac:dyDescent="0.25">
      <c r="A448" s="1" t="s">
        <v>2307</v>
      </c>
      <c r="B448" s="1" t="s">
        <v>6003</v>
      </c>
      <c r="C448" s="30">
        <v>44495</v>
      </c>
      <c r="D448" s="1" t="s">
        <v>1839</v>
      </c>
      <c r="E448" s="1" t="s">
        <v>35</v>
      </c>
      <c r="F448" s="1" t="s">
        <v>1893</v>
      </c>
      <c r="G448" s="1" t="s">
        <v>2270</v>
      </c>
      <c r="H448" s="1" t="s">
        <v>718</v>
      </c>
      <c r="I448" s="1" t="s">
        <v>719</v>
      </c>
      <c r="J448" s="1" t="s">
        <v>2308</v>
      </c>
      <c r="K448">
        <v>3</v>
      </c>
      <c r="L448" s="1" t="s">
        <v>40</v>
      </c>
      <c r="M448" s="1" t="s">
        <v>40</v>
      </c>
      <c r="N448" s="1" t="s">
        <v>53</v>
      </c>
      <c r="O448" s="1" t="s">
        <v>53</v>
      </c>
      <c r="P448" s="1" t="s">
        <v>811</v>
      </c>
      <c r="Q448" s="1" t="s">
        <v>812</v>
      </c>
      <c r="R448" s="1" t="s">
        <v>813</v>
      </c>
      <c r="S448" s="1" t="s">
        <v>814</v>
      </c>
      <c r="T448" s="1" t="s">
        <v>3090</v>
      </c>
      <c r="U448" s="1" t="s">
        <v>1510</v>
      </c>
      <c r="V448" s="1" t="str">
        <f>IFERROR(INDEX(Theme[Thème_FR],MATCH(Data_Feedback[[#This Row],[Motcle.Maladie]],Theme[Mot cle maladie], )),"No Theme")</f>
        <v>Ebola caractéristiques et transmission</v>
      </c>
      <c r="Y448" s="1"/>
      <c r="AI448" s="1"/>
      <c r="AJ448" s="1"/>
    </row>
    <row r="449" spans="1:36" x14ac:dyDescent="0.25">
      <c r="A449" s="1" t="s">
        <v>2309</v>
      </c>
      <c r="B449" s="1" t="s">
        <v>6003</v>
      </c>
      <c r="C449" s="30">
        <v>44495</v>
      </c>
      <c r="D449" s="1" t="s">
        <v>1839</v>
      </c>
      <c r="E449" s="1" t="s">
        <v>35</v>
      </c>
      <c r="F449" s="1" t="s">
        <v>1893</v>
      </c>
      <c r="G449" s="1" t="s">
        <v>2270</v>
      </c>
      <c r="H449" s="1" t="s">
        <v>718</v>
      </c>
      <c r="I449" s="1" t="s">
        <v>719</v>
      </c>
      <c r="J449" s="1" t="s">
        <v>2310</v>
      </c>
      <c r="K449">
        <v>4</v>
      </c>
      <c r="L449" s="1" t="s">
        <v>40</v>
      </c>
      <c r="M449" s="1" t="s">
        <v>40</v>
      </c>
      <c r="N449" s="1" t="s">
        <v>61</v>
      </c>
      <c r="O449" s="1" t="s">
        <v>62</v>
      </c>
      <c r="P449" s="1" t="s">
        <v>63</v>
      </c>
      <c r="Q449" s="1" t="s">
        <v>64</v>
      </c>
      <c r="R449" s="1" t="s">
        <v>65</v>
      </c>
      <c r="S449" s="1" t="s">
        <v>66</v>
      </c>
      <c r="T449" s="1" t="s">
        <v>3457</v>
      </c>
      <c r="U449" s="1" t="s">
        <v>1625</v>
      </c>
      <c r="V449" s="1" t="str">
        <f>IFERROR(INDEX(Theme[Thème_FR],MATCH(Data_Feedback[[#This Row],[Motcle.Maladie]],Theme[Mot cle maladie], )),"No Theme")</f>
        <v>PCI</v>
      </c>
      <c r="Y449" s="1"/>
      <c r="AI449" s="1"/>
      <c r="AJ449" s="1"/>
    </row>
    <row r="450" spans="1:36" x14ac:dyDescent="0.25">
      <c r="A450" s="1" t="s">
        <v>2309</v>
      </c>
      <c r="B450" s="1" t="s">
        <v>6003</v>
      </c>
      <c r="C450" s="30">
        <v>44495</v>
      </c>
      <c r="D450" s="1" t="s">
        <v>1839</v>
      </c>
      <c r="E450" s="1" t="s">
        <v>35</v>
      </c>
      <c r="F450" s="1" t="s">
        <v>1893</v>
      </c>
      <c r="G450" s="1" t="s">
        <v>2270</v>
      </c>
      <c r="H450" s="1" t="s">
        <v>718</v>
      </c>
      <c r="I450" s="1" t="s">
        <v>719</v>
      </c>
      <c r="J450" s="1" t="s">
        <v>2310</v>
      </c>
      <c r="K450">
        <v>4</v>
      </c>
      <c r="L450" s="1" t="s">
        <v>40</v>
      </c>
      <c r="M450" s="1" t="s">
        <v>40</v>
      </c>
      <c r="N450" s="1" t="s">
        <v>61</v>
      </c>
      <c r="O450" s="1" t="s">
        <v>62</v>
      </c>
      <c r="P450" s="1" t="s">
        <v>63</v>
      </c>
      <c r="Q450" s="1" t="s">
        <v>64</v>
      </c>
      <c r="R450" s="1" t="s">
        <v>2268</v>
      </c>
      <c r="S450" s="1" t="s">
        <v>1694</v>
      </c>
      <c r="T450" s="1" t="s">
        <v>3457</v>
      </c>
      <c r="U450" s="1" t="s">
        <v>1695</v>
      </c>
      <c r="V450" s="1" t="str">
        <f>IFERROR(INDEX(Theme[Thème_FR],MATCH(Data_Feedback[[#This Row],[Motcle.Maladie]],Theme[Mot cle maladie], )),"No Theme")</f>
        <v>Politique et réponse</v>
      </c>
      <c r="Y450" s="1"/>
      <c r="AI450" s="1"/>
      <c r="AJ450" s="1"/>
    </row>
    <row r="451" spans="1:36" x14ac:dyDescent="0.25">
      <c r="A451" s="1" t="s">
        <v>2311</v>
      </c>
      <c r="B451" s="1" t="s">
        <v>6003</v>
      </c>
      <c r="C451" s="30">
        <v>44495</v>
      </c>
      <c r="D451" s="1" t="s">
        <v>1839</v>
      </c>
      <c r="E451" s="1" t="s">
        <v>35</v>
      </c>
      <c r="F451" s="1" t="s">
        <v>1893</v>
      </c>
      <c r="G451" s="1" t="s">
        <v>2270</v>
      </c>
      <c r="H451" s="1" t="s">
        <v>718</v>
      </c>
      <c r="I451" s="1" t="s">
        <v>719</v>
      </c>
      <c r="J451" s="1" t="s">
        <v>2312</v>
      </c>
      <c r="K451">
        <v>6</v>
      </c>
      <c r="L451" s="1" t="s">
        <v>40</v>
      </c>
      <c r="M451" s="1" t="s">
        <v>40</v>
      </c>
      <c r="N451" s="1" t="s">
        <v>53</v>
      </c>
      <c r="O451" s="1" t="s">
        <v>53</v>
      </c>
      <c r="P451" s="1" t="s">
        <v>99</v>
      </c>
      <c r="Q451" s="1" t="s">
        <v>100</v>
      </c>
      <c r="R451" s="1" t="s">
        <v>101</v>
      </c>
      <c r="S451" s="1" t="s">
        <v>102</v>
      </c>
      <c r="T451" s="1" t="s">
        <v>3019</v>
      </c>
      <c r="U451" s="1" t="s">
        <v>1507</v>
      </c>
      <c r="V451" s="1" t="str">
        <f>IFERROR(INDEX(Theme[Thème_FR],MATCH(Data_Feedback[[#This Row],[Motcle.Maladie]],Theme[Mot cle maladie], )),"No Theme")</f>
        <v>Ebola caractéristiques et transmission</v>
      </c>
      <c r="Y451" s="1"/>
      <c r="AI451" s="1"/>
      <c r="AJ451" s="1"/>
    </row>
    <row r="452" spans="1:36" x14ac:dyDescent="0.25">
      <c r="A452" s="1" t="s">
        <v>2313</v>
      </c>
      <c r="B452" s="1" t="s">
        <v>6003</v>
      </c>
      <c r="C452" s="30">
        <v>44495</v>
      </c>
      <c r="D452" s="1" t="s">
        <v>1839</v>
      </c>
      <c r="E452" s="1" t="s">
        <v>35</v>
      </c>
      <c r="F452" s="1" t="s">
        <v>1893</v>
      </c>
      <c r="G452" s="1" t="s">
        <v>2270</v>
      </c>
      <c r="H452" s="1" t="s">
        <v>718</v>
      </c>
      <c r="I452" s="1" t="s">
        <v>719</v>
      </c>
      <c r="J452" s="1" t="s">
        <v>2314</v>
      </c>
      <c r="K452">
        <v>5</v>
      </c>
      <c r="L452" s="1" t="s">
        <v>40</v>
      </c>
      <c r="M452" s="1" t="s">
        <v>40</v>
      </c>
      <c r="N452" s="1" t="s">
        <v>53</v>
      </c>
      <c r="O452" s="1" t="s">
        <v>53</v>
      </c>
      <c r="P452" s="1" t="s">
        <v>113</v>
      </c>
      <c r="Q452" s="1" t="s">
        <v>114</v>
      </c>
      <c r="R452" s="1" t="s">
        <v>928</v>
      </c>
      <c r="S452" s="1" t="s">
        <v>929</v>
      </c>
      <c r="T452" s="1" t="s">
        <v>3045</v>
      </c>
      <c r="U452" s="1" t="s">
        <v>1697</v>
      </c>
      <c r="V452" s="1" t="str">
        <f>IFERROR(INDEX(Theme[Thème_FR],MATCH(Data_Feedback[[#This Row],[Motcle.Maladie]],Theme[Mot cle maladie], )),"No Theme")</f>
        <v>Politique et réponse</v>
      </c>
      <c r="Y452" s="1"/>
      <c r="AI452" s="1"/>
      <c r="AJ452" s="1"/>
    </row>
    <row r="453" spans="1:36" x14ac:dyDescent="0.25">
      <c r="A453" s="1" t="s">
        <v>2315</v>
      </c>
      <c r="B453" s="1" t="s">
        <v>6003</v>
      </c>
      <c r="C453" s="30">
        <v>44495</v>
      </c>
      <c r="D453" s="1" t="s">
        <v>1839</v>
      </c>
      <c r="E453" s="1" t="s">
        <v>35</v>
      </c>
      <c r="F453" s="1" t="s">
        <v>1893</v>
      </c>
      <c r="G453" s="1" t="s">
        <v>2270</v>
      </c>
      <c r="H453" s="1" t="s">
        <v>718</v>
      </c>
      <c r="I453" s="1" t="s">
        <v>719</v>
      </c>
      <c r="J453" s="1" t="s">
        <v>2316</v>
      </c>
      <c r="K453">
        <v>5</v>
      </c>
      <c r="L453" s="1" t="s">
        <v>40</v>
      </c>
      <c r="M453" s="1" t="s">
        <v>40</v>
      </c>
      <c r="N453" s="1" t="s">
        <v>53</v>
      </c>
      <c r="O453" s="1" t="s">
        <v>53</v>
      </c>
      <c r="P453" s="1" t="s">
        <v>99</v>
      </c>
      <c r="Q453" s="1" t="s">
        <v>100</v>
      </c>
      <c r="R453" s="1" t="s">
        <v>551</v>
      </c>
      <c r="S453" s="1" t="s">
        <v>552</v>
      </c>
      <c r="T453" s="1" t="s">
        <v>3133</v>
      </c>
      <c r="U453" s="1" t="s">
        <v>1829</v>
      </c>
      <c r="V453" s="1" t="str">
        <f>IFERROR(INDEX(Theme[Thème_FR],MATCH(Data_Feedback[[#This Row],[Motcle.Maladie]],Theme[Mot cle maladie], )),"No Theme")</f>
        <v>No Theme</v>
      </c>
      <c r="Y453" s="1"/>
      <c r="AI453" s="1"/>
      <c r="AJ453" s="1"/>
    </row>
    <row r="454" spans="1:36" x14ac:dyDescent="0.25">
      <c r="A454" s="1" t="s">
        <v>2317</v>
      </c>
      <c r="B454" s="1" t="s">
        <v>6003</v>
      </c>
      <c r="C454" s="30">
        <v>44495</v>
      </c>
      <c r="D454" s="1" t="s">
        <v>1839</v>
      </c>
      <c r="E454" s="1" t="s">
        <v>35</v>
      </c>
      <c r="F454" s="1" t="s">
        <v>1893</v>
      </c>
      <c r="G454" s="1" t="s">
        <v>2270</v>
      </c>
      <c r="H454" s="1" t="s">
        <v>718</v>
      </c>
      <c r="I454" s="1" t="s">
        <v>719</v>
      </c>
      <c r="J454" s="1" t="s">
        <v>2318</v>
      </c>
      <c r="K454">
        <v>9</v>
      </c>
      <c r="L454" s="1" t="s">
        <v>40</v>
      </c>
      <c r="M454" s="1" t="s">
        <v>40</v>
      </c>
      <c r="N454" s="1" t="s">
        <v>61</v>
      </c>
      <c r="O454" s="1" t="s">
        <v>62</v>
      </c>
      <c r="P454" s="1" t="s">
        <v>229</v>
      </c>
      <c r="Q454" s="1" t="s">
        <v>230</v>
      </c>
      <c r="R454" s="1" t="s">
        <v>251</v>
      </c>
      <c r="S454" s="1" t="s">
        <v>252</v>
      </c>
      <c r="T454" s="1" t="s">
        <v>3373</v>
      </c>
      <c r="U454" s="1" t="s">
        <v>1650</v>
      </c>
      <c r="V454" s="1" t="str">
        <f>IFERROR(INDEX(Theme[Thème_FR],MATCH(Data_Feedback[[#This Row],[Motcle.Maladie]],Theme[Mot cle maladie], )),"No Theme")</f>
        <v>Prise en charge</v>
      </c>
      <c r="Y454" s="1"/>
      <c r="AI454" s="1"/>
      <c r="AJ454" s="1"/>
    </row>
    <row r="455" spans="1:36" x14ac:dyDescent="0.25">
      <c r="A455" s="1" t="s">
        <v>2319</v>
      </c>
      <c r="B455" s="1" t="s">
        <v>6003</v>
      </c>
      <c r="C455" s="30">
        <v>44495</v>
      </c>
      <c r="D455" s="1" t="s">
        <v>1839</v>
      </c>
      <c r="E455" s="1" t="s">
        <v>35</v>
      </c>
      <c r="F455" s="1" t="s">
        <v>1893</v>
      </c>
      <c r="G455" s="1" t="s">
        <v>2270</v>
      </c>
      <c r="H455" s="1" t="s">
        <v>718</v>
      </c>
      <c r="I455" s="1" t="s">
        <v>719</v>
      </c>
      <c r="J455" s="1" t="s">
        <v>2320</v>
      </c>
      <c r="K455">
        <v>2</v>
      </c>
      <c r="L455" s="1" t="s">
        <v>40</v>
      </c>
      <c r="M455" s="1" t="s">
        <v>40</v>
      </c>
      <c r="N455" s="1" t="s">
        <v>61</v>
      </c>
      <c r="O455" s="1" t="s">
        <v>62</v>
      </c>
      <c r="P455" s="1" t="s">
        <v>334</v>
      </c>
      <c r="Q455" s="1" t="s">
        <v>335</v>
      </c>
      <c r="R455" s="1" t="s">
        <v>336</v>
      </c>
      <c r="S455" s="1" t="s">
        <v>337</v>
      </c>
      <c r="T455" s="1" t="s">
        <v>3283</v>
      </c>
      <c r="U455" s="1" t="s">
        <v>1489</v>
      </c>
      <c r="V455" s="1" t="str">
        <f>IFERROR(INDEX(Theme[Thème_FR],MATCH(Data_Feedback[[#This Row],[Motcle.Maladie]],Theme[Mot cle maladie], )),"No Theme")</f>
        <v>Communication/sensibilisation</v>
      </c>
      <c r="Y455" s="1"/>
      <c r="AI455" s="1"/>
      <c r="AJ455" s="1"/>
    </row>
    <row r="456" spans="1:36" x14ac:dyDescent="0.25">
      <c r="A456" s="1" t="s">
        <v>2321</v>
      </c>
      <c r="B456" s="1" t="s">
        <v>6003</v>
      </c>
      <c r="C456" s="30">
        <v>44495</v>
      </c>
      <c r="D456" s="1" t="s">
        <v>1839</v>
      </c>
      <c r="E456" s="1" t="s">
        <v>35</v>
      </c>
      <c r="F456" s="1" t="s">
        <v>1893</v>
      </c>
      <c r="G456" s="1" t="s">
        <v>2270</v>
      </c>
      <c r="H456" s="1" t="s">
        <v>718</v>
      </c>
      <c r="I456" s="1" t="s">
        <v>719</v>
      </c>
      <c r="J456" s="1" t="s">
        <v>2322</v>
      </c>
      <c r="K456">
        <v>10</v>
      </c>
      <c r="L456" s="1" t="s">
        <v>40</v>
      </c>
      <c r="M456" s="1" t="s">
        <v>40</v>
      </c>
      <c r="N456" s="1" t="s">
        <v>41</v>
      </c>
      <c r="O456" s="1" t="s">
        <v>42</v>
      </c>
      <c r="P456" s="1" t="s">
        <v>154</v>
      </c>
      <c r="Q456" s="1" t="s">
        <v>155</v>
      </c>
      <c r="R456" s="1" t="s">
        <v>156</v>
      </c>
      <c r="S456" s="1" t="s">
        <v>157</v>
      </c>
      <c r="T456" s="1" t="s">
        <v>3426</v>
      </c>
      <c r="U456" s="1" t="s">
        <v>1668</v>
      </c>
      <c r="V456" s="1" t="str">
        <f>IFERROR(INDEX(Theme[Thème_FR],MATCH(Data_Feedback[[#This Row],[Motcle.Maladie]],Theme[Mot cle maladie], )),"No Theme")</f>
        <v>Politique et réponse</v>
      </c>
      <c r="Y456" s="1"/>
      <c r="AI456" s="1"/>
      <c r="AJ456" s="1"/>
    </row>
    <row r="457" spans="1:36" x14ac:dyDescent="0.25">
      <c r="A457" s="1" t="s">
        <v>2323</v>
      </c>
      <c r="B457" s="1" t="s">
        <v>6003</v>
      </c>
      <c r="C457" s="30">
        <v>44495</v>
      </c>
      <c r="D457" s="1" t="s">
        <v>1839</v>
      </c>
      <c r="E457" s="1" t="s">
        <v>35</v>
      </c>
      <c r="F457" s="1" t="s">
        <v>1893</v>
      </c>
      <c r="G457" s="1" t="s">
        <v>2270</v>
      </c>
      <c r="H457" s="1" t="s">
        <v>718</v>
      </c>
      <c r="I457" s="1" t="s">
        <v>719</v>
      </c>
      <c r="J457" s="1" t="s">
        <v>2324</v>
      </c>
      <c r="K457">
        <v>4</v>
      </c>
      <c r="L457" s="1" t="s">
        <v>40</v>
      </c>
      <c r="M457" s="1" t="s">
        <v>40</v>
      </c>
      <c r="N457" s="1" t="s">
        <v>41</v>
      </c>
      <c r="O457" s="1" t="s">
        <v>42</v>
      </c>
      <c r="P457" s="1" t="s">
        <v>130</v>
      </c>
      <c r="Q457" s="1" t="s">
        <v>131</v>
      </c>
      <c r="R457" s="1" t="s">
        <v>132</v>
      </c>
      <c r="S457" s="1" t="s">
        <v>133</v>
      </c>
      <c r="T457" s="1" t="s">
        <v>3202</v>
      </c>
      <c r="U457" s="1" t="s">
        <v>1453</v>
      </c>
      <c r="V457" s="1" t="str">
        <f>IFERROR(INDEX(Theme[Thème_FR],MATCH(Data_Feedback[[#This Row],[Motcle.Maladie]],Theme[Mot cle maladie], )),"No Theme")</f>
        <v>Politique et réponse</v>
      </c>
      <c r="Y457" s="1"/>
      <c r="AI457" s="1"/>
      <c r="AJ457" s="1"/>
    </row>
    <row r="458" spans="1:36" x14ac:dyDescent="0.25">
      <c r="A458" s="1" t="s">
        <v>2325</v>
      </c>
      <c r="B458" s="1" t="s">
        <v>6003</v>
      </c>
      <c r="C458" s="30">
        <v>44495</v>
      </c>
      <c r="D458" s="1" t="s">
        <v>1839</v>
      </c>
      <c r="E458" s="1" t="s">
        <v>35</v>
      </c>
      <c r="F458" s="1" t="s">
        <v>1893</v>
      </c>
      <c r="G458" s="1" t="s">
        <v>2270</v>
      </c>
      <c r="H458" s="1" t="s">
        <v>718</v>
      </c>
      <c r="I458" s="1" t="s">
        <v>719</v>
      </c>
      <c r="J458" s="1" t="s">
        <v>2326</v>
      </c>
      <c r="K458">
        <v>1</v>
      </c>
      <c r="L458" s="1" t="s">
        <v>40</v>
      </c>
      <c r="M458" s="1" t="s">
        <v>40</v>
      </c>
      <c r="N458" s="1" t="s">
        <v>53</v>
      </c>
      <c r="O458" s="1" t="s">
        <v>53</v>
      </c>
      <c r="P458" s="1" t="s">
        <v>358</v>
      </c>
      <c r="Q458" s="1" t="s">
        <v>359</v>
      </c>
      <c r="R458" s="1" t="s">
        <v>360</v>
      </c>
      <c r="S458" s="1" t="s">
        <v>361</v>
      </c>
      <c r="T458" s="1" t="s">
        <v>3072</v>
      </c>
      <c r="U458" s="1" t="s">
        <v>1632</v>
      </c>
      <c r="V458" s="1" t="str">
        <f>IFERROR(INDEX(Theme[Thème_FR],MATCH(Data_Feedback[[#This Row],[Motcle.Maladie]],Theme[Mot cle maladie], )),"No Theme")</f>
        <v>Prise en charge</v>
      </c>
      <c r="Y458" s="1"/>
      <c r="AI458" s="1"/>
      <c r="AJ458" s="1"/>
    </row>
    <row r="459" spans="1:36" x14ac:dyDescent="0.25">
      <c r="A459" s="1" t="s">
        <v>2327</v>
      </c>
      <c r="B459" s="1" t="s">
        <v>6003</v>
      </c>
      <c r="C459" s="30">
        <v>44495</v>
      </c>
      <c r="D459" s="1" t="s">
        <v>1839</v>
      </c>
      <c r="E459" s="1" t="s">
        <v>35</v>
      </c>
      <c r="F459" s="1" t="s">
        <v>1893</v>
      </c>
      <c r="G459" s="1" t="s">
        <v>2270</v>
      </c>
      <c r="H459" s="1" t="s">
        <v>718</v>
      </c>
      <c r="I459" s="1" t="s">
        <v>719</v>
      </c>
      <c r="J459" s="1" t="s">
        <v>2328</v>
      </c>
      <c r="K459">
        <v>7</v>
      </c>
      <c r="L459" s="1" t="s">
        <v>40</v>
      </c>
      <c r="M459" s="1" t="s">
        <v>40</v>
      </c>
      <c r="N459" s="1" t="s">
        <v>53</v>
      </c>
      <c r="O459" s="1" t="s">
        <v>53</v>
      </c>
      <c r="P459" s="1" t="s">
        <v>99</v>
      </c>
      <c r="Q459" s="1" t="s">
        <v>100</v>
      </c>
      <c r="R459" s="1" t="s">
        <v>101</v>
      </c>
      <c r="S459" s="1" t="s">
        <v>102</v>
      </c>
      <c r="T459" s="1" t="s">
        <v>3020</v>
      </c>
      <c r="U459" s="1" t="s">
        <v>1507</v>
      </c>
      <c r="V459" s="1" t="str">
        <f>IFERROR(INDEX(Theme[Thème_FR],MATCH(Data_Feedback[[#This Row],[Motcle.Maladie]],Theme[Mot cle maladie], )),"No Theme")</f>
        <v>Ebola caractéristiques et transmission</v>
      </c>
      <c r="Y459" s="1"/>
      <c r="AI459" s="1"/>
      <c r="AJ459" s="1"/>
    </row>
    <row r="460" spans="1:36" x14ac:dyDescent="0.25">
      <c r="A460" s="1" t="s">
        <v>2329</v>
      </c>
      <c r="B460" s="1" t="s">
        <v>6003</v>
      </c>
      <c r="C460" s="30">
        <v>44495</v>
      </c>
      <c r="D460" s="1" t="s">
        <v>1839</v>
      </c>
      <c r="E460" s="1" t="s">
        <v>35</v>
      </c>
      <c r="F460" s="1" t="s">
        <v>1893</v>
      </c>
      <c r="G460" s="1" t="s">
        <v>2270</v>
      </c>
      <c r="H460" s="1" t="s">
        <v>718</v>
      </c>
      <c r="I460" s="1" t="s">
        <v>719</v>
      </c>
      <c r="J460" s="1" t="s">
        <v>2330</v>
      </c>
      <c r="K460">
        <v>4</v>
      </c>
      <c r="L460" s="1" t="s">
        <v>40</v>
      </c>
      <c r="M460" s="1" t="s">
        <v>40</v>
      </c>
      <c r="N460" s="1" t="s">
        <v>61</v>
      </c>
      <c r="O460" s="1" t="s">
        <v>62</v>
      </c>
      <c r="P460" s="1" t="s">
        <v>444</v>
      </c>
      <c r="Q460" s="1" t="s">
        <v>445</v>
      </c>
      <c r="R460" s="1" t="s">
        <v>446</v>
      </c>
      <c r="S460" s="1" t="s">
        <v>447</v>
      </c>
      <c r="T460" s="1" t="s">
        <v>3308</v>
      </c>
      <c r="U460" s="1" t="s">
        <v>1553</v>
      </c>
      <c r="V460" s="1" t="str">
        <f>IFERROR(INDEX(Theme[Thème_FR],MATCH(Data_Feedback[[#This Row],[Motcle.Maladie]],Theme[Mot cle maladie], )),"No Theme")</f>
        <v>Ebola caractéristiques et transmission</v>
      </c>
      <c r="Y460" s="1"/>
      <c r="AI460" s="1"/>
      <c r="AJ460" s="1"/>
    </row>
    <row r="461" spans="1:36" x14ac:dyDescent="0.25">
      <c r="A461" s="1" t="s">
        <v>2331</v>
      </c>
      <c r="B461" s="1" t="s">
        <v>6003</v>
      </c>
      <c r="C461" s="30">
        <v>44495</v>
      </c>
      <c r="D461" s="1" t="s">
        <v>1839</v>
      </c>
      <c r="E461" s="1" t="s">
        <v>35</v>
      </c>
      <c r="F461" s="1" t="s">
        <v>2000</v>
      </c>
      <c r="G461" s="1" t="s">
        <v>2000</v>
      </c>
      <c r="H461" s="1" t="s">
        <v>718</v>
      </c>
      <c r="I461" s="1" t="s">
        <v>719</v>
      </c>
      <c r="J461" s="1" t="s">
        <v>2332</v>
      </c>
      <c r="K461">
        <v>5</v>
      </c>
      <c r="L461" s="1" t="s">
        <v>40</v>
      </c>
      <c r="M461" s="1" t="s">
        <v>40</v>
      </c>
      <c r="N461" s="1" t="s">
        <v>41</v>
      </c>
      <c r="O461" s="1" t="s">
        <v>42</v>
      </c>
      <c r="P461" s="1" t="s">
        <v>161</v>
      </c>
      <c r="Q461" s="1" t="s">
        <v>162</v>
      </c>
      <c r="R461" s="1" t="s">
        <v>163</v>
      </c>
      <c r="S461" s="1" t="s">
        <v>164</v>
      </c>
      <c r="T461" s="1" t="s">
        <v>3402</v>
      </c>
      <c r="U461" s="1" t="s">
        <v>1809</v>
      </c>
      <c r="V461" s="1" t="str">
        <f>IFERROR(INDEX(Theme[Thème_FR],MATCH(Data_Feedback[[#This Row],[Motcle.Maladie]],Theme[Mot cle maladie], )),"No Theme")</f>
        <v>Vaccin et vaccination</v>
      </c>
      <c r="Y461" s="1"/>
      <c r="AI461" s="1"/>
      <c r="AJ461" s="1"/>
    </row>
    <row r="462" spans="1:36" x14ac:dyDescent="0.25">
      <c r="A462" s="1" t="s">
        <v>2333</v>
      </c>
      <c r="B462" s="1" t="s">
        <v>6003</v>
      </c>
      <c r="C462" s="30">
        <v>44495</v>
      </c>
      <c r="D462" s="1" t="s">
        <v>1839</v>
      </c>
      <c r="E462" s="1" t="s">
        <v>35</v>
      </c>
      <c r="F462" s="1" t="s">
        <v>2000</v>
      </c>
      <c r="G462" s="1" t="s">
        <v>2000</v>
      </c>
      <c r="H462" s="1" t="s">
        <v>718</v>
      </c>
      <c r="I462" s="1" t="s">
        <v>719</v>
      </c>
      <c r="J462" s="1" t="s">
        <v>2334</v>
      </c>
      <c r="K462">
        <v>6</v>
      </c>
      <c r="L462" s="1" t="s">
        <v>40</v>
      </c>
      <c r="M462" s="1" t="s">
        <v>40</v>
      </c>
      <c r="N462" s="1" t="s">
        <v>41</v>
      </c>
      <c r="O462" s="1" t="s">
        <v>42</v>
      </c>
      <c r="P462" s="1" t="s">
        <v>43</v>
      </c>
      <c r="Q462" s="1" t="s">
        <v>44</v>
      </c>
      <c r="R462" s="1" t="s">
        <v>477</v>
      </c>
      <c r="S462" s="1" t="s">
        <v>478</v>
      </c>
      <c r="T462" s="1" t="s">
        <v>3411</v>
      </c>
      <c r="U462" s="1" t="s">
        <v>1566</v>
      </c>
      <c r="V462" s="1" t="str">
        <f>IFERROR(INDEX(Theme[Thème_FR],MATCH(Data_Feedback[[#This Row],[Motcle.Maladie]],Theme[Mot cle maladie], )),"No Theme")</f>
        <v>Ebola caractéristiques et transmission</v>
      </c>
      <c r="Y462" s="1"/>
      <c r="AI462" s="1"/>
      <c r="AJ462" s="1"/>
    </row>
    <row r="463" spans="1:36" x14ac:dyDescent="0.25">
      <c r="A463" s="1" t="s">
        <v>2335</v>
      </c>
      <c r="B463" s="1" t="s">
        <v>6003</v>
      </c>
      <c r="C463" s="30">
        <v>44495</v>
      </c>
      <c r="D463" s="1" t="s">
        <v>1839</v>
      </c>
      <c r="E463" s="1" t="s">
        <v>35</v>
      </c>
      <c r="F463" s="1" t="s">
        <v>2000</v>
      </c>
      <c r="G463" s="1" t="s">
        <v>2000</v>
      </c>
      <c r="H463" s="1" t="s">
        <v>718</v>
      </c>
      <c r="I463" s="1" t="s">
        <v>719</v>
      </c>
      <c r="J463" s="1" t="s">
        <v>2336</v>
      </c>
      <c r="K463">
        <v>3</v>
      </c>
      <c r="L463" s="1" t="s">
        <v>40</v>
      </c>
      <c r="M463" s="1" t="s">
        <v>40</v>
      </c>
      <c r="N463" s="1" t="s">
        <v>144</v>
      </c>
      <c r="O463" s="1" t="s">
        <v>145</v>
      </c>
      <c r="P463" s="1" t="s">
        <v>260</v>
      </c>
      <c r="Q463" s="1" t="s">
        <v>261</v>
      </c>
      <c r="R463" s="1" t="s">
        <v>262</v>
      </c>
      <c r="S463" s="1" t="s">
        <v>263</v>
      </c>
      <c r="T463" s="1" t="s">
        <v>3158</v>
      </c>
      <c r="U463" s="1" t="s">
        <v>1475</v>
      </c>
      <c r="V463" s="1" t="str">
        <f>IFERROR(INDEX(Theme[Thème_FR],MATCH(Data_Feedback[[#This Row],[Motcle.Maladie]],Theme[Mot cle maladie], )),"No Theme")</f>
        <v>Remerciement/encouragement</v>
      </c>
      <c r="Y463" s="1"/>
      <c r="AI463" s="1"/>
      <c r="AJ463" s="1"/>
    </row>
    <row r="464" spans="1:36" x14ac:dyDescent="0.25">
      <c r="A464" s="1" t="s">
        <v>2337</v>
      </c>
      <c r="B464" s="1" t="s">
        <v>6003</v>
      </c>
      <c r="C464" s="30">
        <v>44495</v>
      </c>
      <c r="D464" s="1" t="s">
        <v>1839</v>
      </c>
      <c r="E464" s="1" t="s">
        <v>35</v>
      </c>
      <c r="F464" s="1" t="s">
        <v>2000</v>
      </c>
      <c r="G464" s="1" t="s">
        <v>2338</v>
      </c>
      <c r="H464" s="1" t="s">
        <v>718</v>
      </c>
      <c r="I464" s="1" t="s">
        <v>719</v>
      </c>
      <c r="J464" s="1" t="s">
        <v>2339</v>
      </c>
      <c r="K464">
        <v>4</v>
      </c>
      <c r="L464" s="1" t="s">
        <v>40</v>
      </c>
      <c r="M464" s="1" t="s">
        <v>40</v>
      </c>
      <c r="N464" s="1" t="s">
        <v>53</v>
      </c>
      <c r="O464" s="1" t="s">
        <v>53</v>
      </c>
      <c r="P464" s="1" t="s">
        <v>358</v>
      </c>
      <c r="Q464" s="1" t="s">
        <v>359</v>
      </c>
      <c r="R464" s="1" t="s">
        <v>2340</v>
      </c>
      <c r="S464" s="1" t="s">
        <v>1628</v>
      </c>
      <c r="T464" s="1" t="s">
        <v>3126</v>
      </c>
      <c r="U464" s="1" t="s">
        <v>1629</v>
      </c>
      <c r="V464" s="1" t="str">
        <f>IFERROR(INDEX(Theme[Thème_FR],MATCH(Data_Feedback[[#This Row],[Motcle.Maladie]],Theme[Mot cle maladie], )),"No Theme")</f>
        <v>Prise en charge</v>
      </c>
      <c r="Y464" s="1"/>
      <c r="AI464" s="1"/>
      <c r="AJ464" s="1"/>
    </row>
    <row r="465" spans="1:36" x14ac:dyDescent="0.25">
      <c r="A465" s="1" t="s">
        <v>2341</v>
      </c>
      <c r="B465" s="1" t="s">
        <v>6003</v>
      </c>
      <c r="C465" s="30">
        <v>44495</v>
      </c>
      <c r="D465" s="1" t="s">
        <v>1839</v>
      </c>
      <c r="E465" s="1" t="s">
        <v>35</v>
      </c>
      <c r="F465" s="1" t="s">
        <v>2000</v>
      </c>
      <c r="G465" s="1" t="s">
        <v>2338</v>
      </c>
      <c r="H465" s="1" t="s">
        <v>718</v>
      </c>
      <c r="I465" s="1" t="s">
        <v>719</v>
      </c>
      <c r="J465" s="1" t="s">
        <v>2342</v>
      </c>
      <c r="K465">
        <v>5</v>
      </c>
      <c r="L465" s="1" t="s">
        <v>40</v>
      </c>
      <c r="M465" s="1" t="s">
        <v>40</v>
      </c>
      <c r="N465" s="1" t="s">
        <v>144</v>
      </c>
      <c r="O465" s="1" t="s">
        <v>145</v>
      </c>
      <c r="P465" s="1" t="s">
        <v>260</v>
      </c>
      <c r="Q465" s="1" t="s">
        <v>261</v>
      </c>
      <c r="R465" s="1" t="s">
        <v>262</v>
      </c>
      <c r="S465" s="1" t="s">
        <v>263</v>
      </c>
      <c r="T465" s="1" t="s">
        <v>3159</v>
      </c>
      <c r="U465" s="1" t="s">
        <v>1475</v>
      </c>
      <c r="V465" s="1" t="str">
        <f>IFERROR(INDEX(Theme[Thème_FR],MATCH(Data_Feedback[[#This Row],[Motcle.Maladie]],Theme[Mot cle maladie], )),"No Theme")</f>
        <v>Remerciement/encouragement</v>
      </c>
      <c r="Y465" s="1"/>
      <c r="AI465" s="1"/>
      <c r="AJ465" s="1"/>
    </row>
    <row r="466" spans="1:36" x14ac:dyDescent="0.25">
      <c r="A466" s="1" t="s">
        <v>2343</v>
      </c>
      <c r="B466" s="1" t="s">
        <v>6003</v>
      </c>
      <c r="C466" s="30">
        <v>44495</v>
      </c>
      <c r="D466" s="1" t="s">
        <v>1839</v>
      </c>
      <c r="E466" s="1" t="s">
        <v>35</v>
      </c>
      <c r="F466" s="1" t="s">
        <v>2000</v>
      </c>
      <c r="G466" s="1" t="s">
        <v>2338</v>
      </c>
      <c r="H466" s="1" t="s">
        <v>718</v>
      </c>
      <c r="I466" s="1" t="s">
        <v>719</v>
      </c>
      <c r="J466" s="1" t="s">
        <v>2344</v>
      </c>
      <c r="K466">
        <v>4</v>
      </c>
      <c r="L466" s="1" t="s">
        <v>40</v>
      </c>
      <c r="M466" s="1" t="s">
        <v>40</v>
      </c>
      <c r="N466" s="1" t="s">
        <v>41</v>
      </c>
      <c r="O466" s="1" t="s">
        <v>42</v>
      </c>
      <c r="P466" s="1" t="s">
        <v>130</v>
      </c>
      <c r="Q466" s="1" t="s">
        <v>131</v>
      </c>
      <c r="R466" s="1" t="s">
        <v>132</v>
      </c>
      <c r="S466" s="1" t="s">
        <v>133</v>
      </c>
      <c r="T466" s="1" t="s">
        <v>3203</v>
      </c>
      <c r="U466" s="1" t="s">
        <v>1453</v>
      </c>
      <c r="V466" s="1" t="str">
        <f>IFERROR(INDEX(Theme[Thème_FR],MATCH(Data_Feedback[[#This Row],[Motcle.Maladie]],Theme[Mot cle maladie], )),"No Theme")</f>
        <v>Politique et réponse</v>
      </c>
      <c r="Y466" s="1"/>
      <c r="AI466" s="1"/>
      <c r="AJ466" s="1"/>
    </row>
    <row r="467" spans="1:36" x14ac:dyDescent="0.25">
      <c r="A467" s="1" t="s">
        <v>2345</v>
      </c>
      <c r="B467" s="1" t="s">
        <v>6003</v>
      </c>
      <c r="C467" s="30">
        <v>44495</v>
      </c>
      <c r="D467" s="1" t="s">
        <v>1839</v>
      </c>
      <c r="E467" s="1" t="s">
        <v>35</v>
      </c>
      <c r="F467" s="1" t="s">
        <v>2000</v>
      </c>
      <c r="G467" s="1" t="s">
        <v>2338</v>
      </c>
      <c r="H467" s="1" t="s">
        <v>718</v>
      </c>
      <c r="I467" s="1" t="s">
        <v>719</v>
      </c>
      <c r="J467" s="1" t="s">
        <v>2346</v>
      </c>
      <c r="K467">
        <v>3</v>
      </c>
      <c r="L467" s="1" t="s">
        <v>40</v>
      </c>
      <c r="M467" s="1" t="s">
        <v>40</v>
      </c>
      <c r="N467" s="1" t="s">
        <v>53</v>
      </c>
      <c r="O467" s="1" t="s">
        <v>53</v>
      </c>
      <c r="P467" s="1" t="s">
        <v>99</v>
      </c>
      <c r="Q467" s="1" t="s">
        <v>100</v>
      </c>
      <c r="R467" s="1" t="s">
        <v>101</v>
      </c>
      <c r="S467" s="1" t="s">
        <v>102</v>
      </c>
      <c r="T467" s="1" t="s">
        <v>3021</v>
      </c>
      <c r="U467" s="1" t="s">
        <v>1507</v>
      </c>
      <c r="V467" s="1" t="str">
        <f>IFERROR(INDEX(Theme[Thème_FR],MATCH(Data_Feedback[[#This Row],[Motcle.Maladie]],Theme[Mot cle maladie], )),"No Theme")</f>
        <v>Ebola caractéristiques et transmission</v>
      </c>
      <c r="Y467" s="1"/>
      <c r="AI467" s="1"/>
      <c r="AJ467" s="1"/>
    </row>
    <row r="468" spans="1:36" x14ac:dyDescent="0.25">
      <c r="A468" s="1" t="s">
        <v>2347</v>
      </c>
      <c r="B468" s="1" t="s">
        <v>6003</v>
      </c>
      <c r="C468" s="30">
        <v>44495</v>
      </c>
      <c r="D468" s="1" t="s">
        <v>1839</v>
      </c>
      <c r="E468" s="1" t="s">
        <v>35</v>
      </c>
      <c r="F468" s="1" t="s">
        <v>2000</v>
      </c>
      <c r="G468" s="1" t="s">
        <v>2338</v>
      </c>
      <c r="H468" s="1" t="s">
        <v>718</v>
      </c>
      <c r="I468" s="1" t="s">
        <v>719</v>
      </c>
      <c r="J468" s="1" t="s">
        <v>2348</v>
      </c>
      <c r="K468">
        <v>5</v>
      </c>
      <c r="L468" s="1" t="s">
        <v>40</v>
      </c>
      <c r="M468" s="1" t="s">
        <v>40</v>
      </c>
      <c r="N468" s="1" t="s">
        <v>61</v>
      </c>
      <c r="O468" s="1" t="s">
        <v>62</v>
      </c>
      <c r="P468" s="1" t="s">
        <v>651</v>
      </c>
      <c r="Q468" s="1" t="s">
        <v>652</v>
      </c>
      <c r="R468" s="1" t="s">
        <v>2349</v>
      </c>
      <c r="S468" s="1" t="s">
        <v>1726</v>
      </c>
      <c r="T468" s="1" t="s">
        <v>3485</v>
      </c>
      <c r="U468" s="1" t="s">
        <v>1727</v>
      </c>
      <c r="V468" s="1" t="str">
        <f>IFERROR(INDEX(Theme[Thème_FR],MATCH(Data_Feedback[[#This Row],[Motcle.Maladie]],Theme[Mot cle maladie], )),"No Theme")</f>
        <v>Enterrements</v>
      </c>
      <c r="Y468" s="1"/>
      <c r="AI468" s="1"/>
      <c r="AJ468" s="1"/>
    </row>
    <row r="469" spans="1:36" x14ac:dyDescent="0.25">
      <c r="A469" s="1" t="s">
        <v>2350</v>
      </c>
      <c r="B469" s="1" t="s">
        <v>6003</v>
      </c>
      <c r="C469" s="30">
        <v>44495</v>
      </c>
      <c r="D469" s="1" t="s">
        <v>1839</v>
      </c>
      <c r="E469" s="1" t="s">
        <v>35</v>
      </c>
      <c r="F469" s="1" t="s">
        <v>2000</v>
      </c>
      <c r="G469" s="1" t="s">
        <v>2338</v>
      </c>
      <c r="H469" s="1" t="s">
        <v>718</v>
      </c>
      <c r="I469" s="1" t="s">
        <v>719</v>
      </c>
      <c r="J469" s="1" t="s">
        <v>2351</v>
      </c>
      <c r="K469">
        <v>4</v>
      </c>
      <c r="L469" s="1" t="s">
        <v>40</v>
      </c>
      <c r="M469" s="1" t="s">
        <v>40</v>
      </c>
      <c r="N469" s="1" t="s">
        <v>61</v>
      </c>
      <c r="O469" s="1" t="s">
        <v>62</v>
      </c>
      <c r="P469" s="1" t="s">
        <v>289</v>
      </c>
      <c r="Q469" s="1" t="s">
        <v>290</v>
      </c>
      <c r="R469" s="1" t="s">
        <v>291</v>
      </c>
      <c r="S469" s="1" t="s">
        <v>292</v>
      </c>
      <c r="T469" s="1" t="s">
        <v>3322</v>
      </c>
      <c r="U469" s="1" t="s">
        <v>1614</v>
      </c>
      <c r="V469" s="1" t="str">
        <f>IFERROR(INDEX(Theme[Thème_FR],MATCH(Data_Feedback[[#This Row],[Motcle.Maladie]],Theme[Mot cle maladie], )),"No Theme")</f>
        <v>PCI</v>
      </c>
      <c r="Y469" s="1"/>
      <c r="AI469" s="1"/>
      <c r="AJ469" s="1"/>
    </row>
    <row r="470" spans="1:36" x14ac:dyDescent="0.25">
      <c r="A470" s="1" t="s">
        <v>2352</v>
      </c>
      <c r="B470" s="1" t="s">
        <v>6003</v>
      </c>
      <c r="C470" s="30">
        <v>44495</v>
      </c>
      <c r="D470" s="1" t="s">
        <v>1839</v>
      </c>
      <c r="E470" s="1" t="s">
        <v>35</v>
      </c>
      <c r="F470" s="1" t="s">
        <v>2000</v>
      </c>
      <c r="G470" s="1" t="s">
        <v>2338</v>
      </c>
      <c r="H470" s="1" t="s">
        <v>718</v>
      </c>
      <c r="I470" s="1" t="s">
        <v>719</v>
      </c>
      <c r="J470" s="1" t="s">
        <v>2353</v>
      </c>
      <c r="K470">
        <v>5</v>
      </c>
      <c r="L470" s="1" t="s">
        <v>40</v>
      </c>
      <c r="M470" s="1" t="s">
        <v>40</v>
      </c>
      <c r="N470" s="1" t="s">
        <v>144</v>
      </c>
      <c r="O470" s="1" t="s">
        <v>145</v>
      </c>
      <c r="P470" s="1" t="s">
        <v>260</v>
      </c>
      <c r="Q470" s="1" t="s">
        <v>261</v>
      </c>
      <c r="R470" s="1" t="s">
        <v>262</v>
      </c>
      <c r="S470" s="1" t="s">
        <v>263</v>
      </c>
      <c r="T470" s="1" t="s">
        <v>3160</v>
      </c>
      <c r="U470" s="1" t="s">
        <v>1475</v>
      </c>
      <c r="V470" s="1" t="str">
        <f>IFERROR(INDEX(Theme[Thème_FR],MATCH(Data_Feedback[[#This Row],[Motcle.Maladie]],Theme[Mot cle maladie], )),"No Theme")</f>
        <v>Remerciement/encouragement</v>
      </c>
      <c r="Y470" s="1"/>
      <c r="AI470" s="1"/>
      <c r="AJ470" s="1"/>
    </row>
    <row r="471" spans="1:36" x14ac:dyDescent="0.25">
      <c r="A471" s="1" t="s">
        <v>2354</v>
      </c>
      <c r="B471" s="1" t="s">
        <v>6003</v>
      </c>
      <c r="C471" s="30">
        <v>44495</v>
      </c>
      <c r="D471" s="1" t="s">
        <v>1839</v>
      </c>
      <c r="E471" s="1" t="s">
        <v>35</v>
      </c>
      <c r="F471" s="1" t="s">
        <v>2000</v>
      </c>
      <c r="G471" s="1" t="s">
        <v>2338</v>
      </c>
      <c r="H471" s="1" t="s">
        <v>718</v>
      </c>
      <c r="I471" s="1" t="s">
        <v>719</v>
      </c>
      <c r="J471" s="1" t="s">
        <v>2355</v>
      </c>
      <c r="K471">
        <v>4</v>
      </c>
      <c r="L471" s="1" t="s">
        <v>40</v>
      </c>
      <c r="M471" s="1" t="s">
        <v>40</v>
      </c>
      <c r="N471" s="1" t="s">
        <v>144</v>
      </c>
      <c r="O471" s="1" t="s">
        <v>145</v>
      </c>
      <c r="P471" s="1" t="s">
        <v>260</v>
      </c>
      <c r="Q471" s="1" t="s">
        <v>261</v>
      </c>
      <c r="R471" s="1" t="s">
        <v>262</v>
      </c>
      <c r="S471" s="1" t="s">
        <v>263</v>
      </c>
      <c r="T471" s="1" t="s">
        <v>3161</v>
      </c>
      <c r="U471" s="1" t="s">
        <v>1475</v>
      </c>
      <c r="V471" s="1" t="str">
        <f>IFERROR(INDEX(Theme[Thème_FR],MATCH(Data_Feedback[[#This Row],[Motcle.Maladie]],Theme[Mot cle maladie], )),"No Theme")</f>
        <v>Remerciement/encouragement</v>
      </c>
      <c r="Y471" s="1"/>
      <c r="AI471" s="1"/>
      <c r="AJ471" s="1"/>
    </row>
    <row r="472" spans="1:36" x14ac:dyDescent="0.25">
      <c r="A472" s="1" t="s">
        <v>2356</v>
      </c>
      <c r="B472" s="1" t="s">
        <v>6003</v>
      </c>
      <c r="C472" s="30">
        <v>44495</v>
      </c>
      <c r="D472" s="1" t="s">
        <v>1839</v>
      </c>
      <c r="E472" s="1" t="s">
        <v>35</v>
      </c>
      <c r="F472" s="1" t="s">
        <v>36</v>
      </c>
      <c r="G472" s="1" t="s">
        <v>2211</v>
      </c>
      <c r="H472" s="1" t="s">
        <v>718</v>
      </c>
      <c r="I472" s="1" t="s">
        <v>719</v>
      </c>
      <c r="J472" s="1" t="s">
        <v>2357</v>
      </c>
      <c r="K472">
        <v>4</v>
      </c>
      <c r="L472" s="1" t="s">
        <v>40</v>
      </c>
      <c r="M472" s="1" t="s">
        <v>40</v>
      </c>
      <c r="N472" s="1" t="s">
        <v>41</v>
      </c>
      <c r="O472" s="1" t="s">
        <v>42</v>
      </c>
      <c r="P472" s="1" t="s">
        <v>282</v>
      </c>
      <c r="Q472" s="1" t="s">
        <v>283</v>
      </c>
      <c r="R472" s="1" t="s">
        <v>284</v>
      </c>
      <c r="S472" s="1" t="s">
        <v>285</v>
      </c>
      <c r="T472" s="1" t="s">
        <v>3418</v>
      </c>
      <c r="U472" s="1" t="s">
        <v>1711</v>
      </c>
      <c r="V472" s="1" t="str">
        <f>IFERROR(INDEX(Theme[Thème_FR],MATCH(Data_Feedback[[#This Row],[Motcle.Maladie]],Theme[Mot cle maladie], )),"No Theme")</f>
        <v>Politique et réponse</v>
      </c>
      <c r="Y472" s="1"/>
      <c r="AI472" s="1"/>
      <c r="AJ472" s="1"/>
    </row>
    <row r="473" spans="1:36" x14ac:dyDescent="0.25">
      <c r="A473" s="1" t="s">
        <v>2358</v>
      </c>
      <c r="B473" s="1" t="s">
        <v>6003</v>
      </c>
      <c r="C473" s="30">
        <v>44495</v>
      </c>
      <c r="D473" s="1" t="s">
        <v>1839</v>
      </c>
      <c r="E473" s="1" t="s">
        <v>35</v>
      </c>
      <c r="F473" s="1" t="s">
        <v>36</v>
      </c>
      <c r="G473" s="1" t="s">
        <v>2211</v>
      </c>
      <c r="H473" s="1" t="s">
        <v>718</v>
      </c>
      <c r="I473" s="1" t="s">
        <v>719</v>
      </c>
      <c r="J473" s="1" t="s">
        <v>2359</v>
      </c>
      <c r="K473">
        <v>7</v>
      </c>
      <c r="L473" s="1" t="s">
        <v>40</v>
      </c>
      <c r="M473" s="1" t="s">
        <v>40</v>
      </c>
      <c r="N473" s="1" t="s">
        <v>53</v>
      </c>
      <c r="O473" s="1" t="s">
        <v>53</v>
      </c>
      <c r="P473" s="1" t="s">
        <v>113</v>
      </c>
      <c r="Q473" s="1" t="s">
        <v>114</v>
      </c>
      <c r="R473" s="1" t="s">
        <v>928</v>
      </c>
      <c r="S473" s="1" t="s">
        <v>929</v>
      </c>
      <c r="T473" s="1" t="s">
        <v>3046</v>
      </c>
      <c r="U473" s="1" t="s">
        <v>1697</v>
      </c>
      <c r="V473" s="1" t="str">
        <f>IFERROR(INDEX(Theme[Thème_FR],MATCH(Data_Feedback[[#This Row],[Motcle.Maladie]],Theme[Mot cle maladie], )),"No Theme")</f>
        <v>Politique et réponse</v>
      </c>
      <c r="Y473" s="1"/>
      <c r="AI473" s="1"/>
      <c r="AJ473" s="1"/>
    </row>
    <row r="474" spans="1:36" x14ac:dyDescent="0.25">
      <c r="A474" s="1" t="s">
        <v>2360</v>
      </c>
      <c r="B474" s="1" t="s">
        <v>6003</v>
      </c>
      <c r="C474" s="30">
        <v>44495</v>
      </c>
      <c r="D474" s="1" t="s">
        <v>1839</v>
      </c>
      <c r="E474" s="1" t="s">
        <v>35</v>
      </c>
      <c r="F474" s="1" t="s">
        <v>36</v>
      </c>
      <c r="G474" s="1" t="s">
        <v>2211</v>
      </c>
      <c r="H474" s="1" t="s">
        <v>718</v>
      </c>
      <c r="I474" s="1" t="s">
        <v>719</v>
      </c>
      <c r="J474" s="1" t="s">
        <v>2361</v>
      </c>
      <c r="K474">
        <v>2</v>
      </c>
      <c r="L474" s="1" t="s">
        <v>40</v>
      </c>
      <c r="M474" s="1" t="s">
        <v>40</v>
      </c>
      <c r="N474" s="1" t="s">
        <v>53</v>
      </c>
      <c r="O474" s="1" t="s">
        <v>53</v>
      </c>
      <c r="P474" s="1" t="s">
        <v>358</v>
      </c>
      <c r="Q474" s="1" t="s">
        <v>359</v>
      </c>
      <c r="R474" s="1" t="s">
        <v>2340</v>
      </c>
      <c r="S474" s="1" t="s">
        <v>1628</v>
      </c>
      <c r="T474" s="1" t="s">
        <v>3127</v>
      </c>
      <c r="U474" s="1" t="s">
        <v>1629</v>
      </c>
      <c r="V474" s="1" t="str">
        <f>IFERROR(INDEX(Theme[Thème_FR],MATCH(Data_Feedback[[#This Row],[Motcle.Maladie]],Theme[Mot cle maladie], )),"No Theme")</f>
        <v>Prise en charge</v>
      </c>
      <c r="Y474" s="1"/>
      <c r="AI474" s="1"/>
      <c r="AJ474" s="1"/>
    </row>
    <row r="475" spans="1:36" x14ac:dyDescent="0.25">
      <c r="A475" s="1" t="s">
        <v>2362</v>
      </c>
      <c r="B475" s="1" t="s">
        <v>6003</v>
      </c>
      <c r="C475" s="30">
        <v>44495</v>
      </c>
      <c r="D475" s="1" t="s">
        <v>1839</v>
      </c>
      <c r="E475" s="1" t="s">
        <v>35</v>
      </c>
      <c r="F475" s="1" t="s">
        <v>36</v>
      </c>
      <c r="G475" s="1" t="s">
        <v>2211</v>
      </c>
      <c r="H475" s="1" t="s">
        <v>718</v>
      </c>
      <c r="I475" s="1" t="s">
        <v>719</v>
      </c>
      <c r="J475" s="1" t="s">
        <v>2363</v>
      </c>
      <c r="K475">
        <v>3</v>
      </c>
      <c r="L475" s="1" t="s">
        <v>40</v>
      </c>
      <c r="M475" s="1" t="s">
        <v>40</v>
      </c>
      <c r="N475" s="1" t="s">
        <v>61</v>
      </c>
      <c r="O475" s="1" t="s">
        <v>62</v>
      </c>
      <c r="P475" s="1" t="s">
        <v>289</v>
      </c>
      <c r="Q475" s="1" t="s">
        <v>290</v>
      </c>
      <c r="R475" s="1" t="s">
        <v>291</v>
      </c>
      <c r="S475" s="1" t="s">
        <v>292</v>
      </c>
      <c r="T475" s="1" t="s">
        <v>3323</v>
      </c>
      <c r="U475" s="1" t="s">
        <v>1614</v>
      </c>
      <c r="V475" s="1" t="str">
        <f>IFERROR(INDEX(Theme[Thème_FR],MATCH(Data_Feedback[[#This Row],[Motcle.Maladie]],Theme[Mot cle maladie], )),"No Theme")</f>
        <v>PCI</v>
      </c>
      <c r="Y475" s="1"/>
      <c r="AI475" s="1"/>
      <c r="AJ475" s="1"/>
    </row>
    <row r="476" spans="1:36" x14ac:dyDescent="0.25">
      <c r="A476" s="1" t="s">
        <v>2364</v>
      </c>
      <c r="B476" s="1" t="s">
        <v>6003</v>
      </c>
      <c r="C476" s="30">
        <v>44495</v>
      </c>
      <c r="D476" s="1" t="s">
        <v>1839</v>
      </c>
      <c r="E476" s="1" t="s">
        <v>35</v>
      </c>
      <c r="F476" s="1" t="s">
        <v>36</v>
      </c>
      <c r="G476" s="1" t="s">
        <v>2211</v>
      </c>
      <c r="H476" s="1" t="s">
        <v>718</v>
      </c>
      <c r="I476" s="1" t="s">
        <v>719</v>
      </c>
      <c r="J476" s="1" t="s">
        <v>2365</v>
      </c>
      <c r="K476">
        <v>5</v>
      </c>
      <c r="L476" s="1" t="s">
        <v>40</v>
      </c>
      <c r="M476" s="1" t="s">
        <v>40</v>
      </c>
      <c r="N476" s="1" t="s">
        <v>144</v>
      </c>
      <c r="O476" s="1" t="s">
        <v>145</v>
      </c>
      <c r="P476" s="1" t="s">
        <v>146</v>
      </c>
      <c r="Q476" s="1" t="s">
        <v>147</v>
      </c>
      <c r="R476" s="1" t="s">
        <v>148</v>
      </c>
      <c r="S476" s="1" t="s">
        <v>149</v>
      </c>
      <c r="T476" s="1" t="s">
        <v>3260</v>
      </c>
      <c r="U476" s="1" t="s">
        <v>1477</v>
      </c>
      <c r="V476" s="1" t="str">
        <f>IFERROR(INDEX(Theme[Thème_FR],MATCH(Data_Feedback[[#This Row],[Motcle.Maladie]],Theme[Mot cle maladie], )),"No Theme")</f>
        <v>Remerciement/encouragement</v>
      </c>
      <c r="Y476" s="1"/>
      <c r="AI476" s="1"/>
      <c r="AJ476" s="1"/>
    </row>
    <row r="477" spans="1:36" x14ac:dyDescent="0.25">
      <c r="A477" s="1" t="s">
        <v>2366</v>
      </c>
      <c r="B477" s="1" t="s">
        <v>6003</v>
      </c>
      <c r="C477" s="30">
        <v>44495</v>
      </c>
      <c r="D477" s="1" t="s">
        <v>1839</v>
      </c>
      <c r="E477" s="1" t="s">
        <v>35</v>
      </c>
      <c r="F477" s="1" t="s">
        <v>36</v>
      </c>
      <c r="G477" s="1" t="s">
        <v>2211</v>
      </c>
      <c r="H477" s="1" t="s">
        <v>718</v>
      </c>
      <c r="I477" s="1" t="s">
        <v>719</v>
      </c>
      <c r="J477" s="1" t="s">
        <v>2367</v>
      </c>
      <c r="K477">
        <v>5</v>
      </c>
      <c r="L477" s="1" t="s">
        <v>40</v>
      </c>
      <c r="M477" s="1" t="s">
        <v>40</v>
      </c>
      <c r="N477" s="1" t="s">
        <v>41</v>
      </c>
      <c r="O477" s="1" t="s">
        <v>42</v>
      </c>
      <c r="P477" s="1" t="s">
        <v>130</v>
      </c>
      <c r="Q477" s="1" t="s">
        <v>131</v>
      </c>
      <c r="R477" s="1" t="s">
        <v>132</v>
      </c>
      <c r="S477" s="1" t="s">
        <v>133</v>
      </c>
      <c r="T477" s="1" t="s">
        <v>3204</v>
      </c>
      <c r="U477" s="1" t="s">
        <v>1453</v>
      </c>
      <c r="V477" s="1" t="str">
        <f>IFERROR(INDEX(Theme[Thème_FR],MATCH(Data_Feedback[[#This Row],[Motcle.Maladie]],Theme[Mot cle maladie], )),"No Theme")</f>
        <v>Politique et réponse</v>
      </c>
      <c r="Y477" s="1"/>
      <c r="AI477" s="1"/>
      <c r="AJ477" s="1"/>
    </row>
    <row r="478" spans="1:36" x14ac:dyDescent="0.25">
      <c r="A478" s="1" t="s">
        <v>2368</v>
      </c>
      <c r="B478" s="1" t="s">
        <v>6003</v>
      </c>
      <c r="C478" s="30">
        <v>44495</v>
      </c>
      <c r="D478" s="1" t="s">
        <v>1839</v>
      </c>
      <c r="E478" s="1" t="s">
        <v>35</v>
      </c>
      <c r="F478" s="1" t="s">
        <v>36</v>
      </c>
      <c r="G478" s="1" t="s">
        <v>2211</v>
      </c>
      <c r="H478" s="1" t="s">
        <v>718</v>
      </c>
      <c r="I478" s="1" t="s">
        <v>719</v>
      </c>
      <c r="J478" s="1" t="s">
        <v>2369</v>
      </c>
      <c r="K478">
        <v>6</v>
      </c>
      <c r="L478" s="1" t="s">
        <v>40</v>
      </c>
      <c r="M478" s="1" t="s">
        <v>40</v>
      </c>
      <c r="N478" s="1" t="s">
        <v>41</v>
      </c>
      <c r="O478" s="1" t="s">
        <v>42</v>
      </c>
      <c r="P478" s="1" t="s">
        <v>130</v>
      </c>
      <c r="Q478" s="1" t="s">
        <v>131</v>
      </c>
      <c r="R478" s="1" t="s">
        <v>132</v>
      </c>
      <c r="S478" s="1" t="s">
        <v>133</v>
      </c>
      <c r="T478" s="1" t="s">
        <v>3205</v>
      </c>
      <c r="U478" s="1" t="s">
        <v>1453</v>
      </c>
      <c r="V478" s="1" t="str">
        <f>IFERROR(INDEX(Theme[Thème_FR],MATCH(Data_Feedback[[#This Row],[Motcle.Maladie]],Theme[Mot cle maladie], )),"No Theme")</f>
        <v>Politique et réponse</v>
      </c>
      <c r="Y478" s="1"/>
      <c r="AI478" s="1"/>
      <c r="AJ478" s="1"/>
    </row>
    <row r="479" spans="1:36" x14ac:dyDescent="0.25">
      <c r="A479" s="1" t="s">
        <v>2370</v>
      </c>
      <c r="B479" s="1" t="s">
        <v>6003</v>
      </c>
      <c r="C479" s="30">
        <v>44495</v>
      </c>
      <c r="D479" s="1" t="s">
        <v>1839</v>
      </c>
      <c r="E479" s="1" t="s">
        <v>35</v>
      </c>
      <c r="F479" s="1" t="s">
        <v>36</v>
      </c>
      <c r="G479" s="1" t="s">
        <v>2211</v>
      </c>
      <c r="H479" s="1" t="s">
        <v>718</v>
      </c>
      <c r="I479" s="1" t="s">
        <v>719</v>
      </c>
      <c r="J479" s="1" t="s">
        <v>2371</v>
      </c>
      <c r="K479">
        <v>4</v>
      </c>
      <c r="L479" s="1" t="s">
        <v>40</v>
      </c>
      <c r="M479" s="1" t="s">
        <v>40</v>
      </c>
      <c r="N479" s="1" t="s">
        <v>53</v>
      </c>
      <c r="O479" s="1" t="s">
        <v>53</v>
      </c>
      <c r="P479" s="1" t="s">
        <v>621</v>
      </c>
      <c r="Q479" s="1" t="s">
        <v>621</v>
      </c>
      <c r="R479" s="1" t="s">
        <v>622</v>
      </c>
      <c r="S479" s="1" t="s">
        <v>623</v>
      </c>
      <c r="T479" s="1" t="s">
        <v>3097</v>
      </c>
      <c r="U479" s="1" t="s">
        <v>1520</v>
      </c>
      <c r="V479" s="1" t="str">
        <f>IFERROR(INDEX(Theme[Thème_FR],MATCH(Data_Feedback[[#This Row],[Motcle.Maladie]],Theme[Mot cle maladie], )),"No Theme")</f>
        <v>Ebola caractéristiques et transmission</v>
      </c>
      <c r="Y479" s="1"/>
      <c r="AI479" s="1"/>
      <c r="AJ479" s="1"/>
    </row>
    <row r="480" spans="1:36" x14ac:dyDescent="0.25">
      <c r="A480" s="1" t="s">
        <v>2372</v>
      </c>
      <c r="B480" s="1" t="s">
        <v>6003</v>
      </c>
      <c r="C480" s="30">
        <v>44495</v>
      </c>
      <c r="D480" s="1" t="s">
        <v>1839</v>
      </c>
      <c r="E480" s="1" t="s">
        <v>35</v>
      </c>
      <c r="F480" s="1" t="s">
        <v>36</v>
      </c>
      <c r="G480" s="1" t="s">
        <v>2211</v>
      </c>
      <c r="H480" s="1" t="s">
        <v>718</v>
      </c>
      <c r="I480" s="1" t="s">
        <v>719</v>
      </c>
      <c r="J480" s="1" t="s">
        <v>2373</v>
      </c>
      <c r="K480">
        <v>3</v>
      </c>
      <c r="L480" s="1" t="s">
        <v>40</v>
      </c>
      <c r="M480" s="1" t="s">
        <v>40</v>
      </c>
      <c r="N480" s="1" t="s">
        <v>53</v>
      </c>
      <c r="O480" s="1" t="s">
        <v>53</v>
      </c>
      <c r="P480" s="1" t="s">
        <v>99</v>
      </c>
      <c r="Q480" s="1" t="s">
        <v>100</v>
      </c>
      <c r="R480" s="1" t="s">
        <v>101</v>
      </c>
      <c r="S480" s="1" t="s">
        <v>102</v>
      </c>
      <c r="T480" s="1" t="s">
        <v>3022</v>
      </c>
      <c r="U480" s="1" t="s">
        <v>1507</v>
      </c>
      <c r="V480" s="1" t="str">
        <f>IFERROR(INDEX(Theme[Thème_FR],MATCH(Data_Feedback[[#This Row],[Motcle.Maladie]],Theme[Mot cle maladie], )),"No Theme")</f>
        <v>Ebola caractéristiques et transmission</v>
      </c>
      <c r="Y480" s="1"/>
      <c r="AI480" s="1"/>
      <c r="AJ480" s="1"/>
    </row>
    <row r="481" spans="1:36" x14ac:dyDescent="0.25">
      <c r="A481" s="1" t="s">
        <v>2374</v>
      </c>
      <c r="B481" s="1" t="s">
        <v>6003</v>
      </c>
      <c r="C481" s="30">
        <v>44495</v>
      </c>
      <c r="D481" s="1" t="s">
        <v>1839</v>
      </c>
      <c r="E481" s="1" t="s">
        <v>35</v>
      </c>
      <c r="F481" s="1" t="s">
        <v>36</v>
      </c>
      <c r="G481" s="1" t="s">
        <v>2211</v>
      </c>
      <c r="H481" s="1" t="s">
        <v>718</v>
      </c>
      <c r="I481" s="1" t="s">
        <v>719</v>
      </c>
      <c r="J481" s="1" t="s">
        <v>2375</v>
      </c>
      <c r="K481">
        <v>8</v>
      </c>
      <c r="L481" s="1" t="s">
        <v>40</v>
      </c>
      <c r="M481" s="1" t="s">
        <v>40</v>
      </c>
      <c r="N481" s="1" t="s">
        <v>61</v>
      </c>
      <c r="O481" s="1" t="s">
        <v>62</v>
      </c>
      <c r="P481" s="1" t="s">
        <v>334</v>
      </c>
      <c r="Q481" s="1" t="s">
        <v>335</v>
      </c>
      <c r="R481" s="1" t="s">
        <v>336</v>
      </c>
      <c r="S481" s="1" t="s">
        <v>337</v>
      </c>
      <c r="T481" s="1" t="s">
        <v>3284</v>
      </c>
      <c r="U481" s="1" t="s">
        <v>1489</v>
      </c>
      <c r="V481" s="1" t="str">
        <f>IFERROR(INDEX(Theme[Thème_FR],MATCH(Data_Feedback[[#This Row],[Motcle.Maladie]],Theme[Mot cle maladie], )),"No Theme")</f>
        <v>Communication/sensibilisation</v>
      </c>
      <c r="Y481" s="1"/>
      <c r="AI481" s="1"/>
      <c r="AJ481" s="1"/>
    </row>
    <row r="482" spans="1:36" x14ac:dyDescent="0.25">
      <c r="A482" s="1" t="s">
        <v>2376</v>
      </c>
      <c r="B482" s="1" t="s">
        <v>6003</v>
      </c>
      <c r="C482" s="30">
        <v>44495</v>
      </c>
      <c r="D482" s="1" t="s">
        <v>1839</v>
      </c>
      <c r="E482" s="1" t="s">
        <v>35</v>
      </c>
      <c r="F482" s="1" t="s">
        <v>36</v>
      </c>
      <c r="G482" s="1" t="s">
        <v>2211</v>
      </c>
      <c r="H482" s="1" t="s">
        <v>718</v>
      </c>
      <c r="I482" s="1" t="s">
        <v>719</v>
      </c>
      <c r="J482" s="1" t="s">
        <v>2377</v>
      </c>
      <c r="K482">
        <v>4</v>
      </c>
      <c r="L482" s="1" t="s">
        <v>40</v>
      </c>
      <c r="M482" s="1" t="s">
        <v>40</v>
      </c>
      <c r="N482" s="1" t="s">
        <v>61</v>
      </c>
      <c r="O482" s="1" t="s">
        <v>62</v>
      </c>
      <c r="P482" s="1" t="s">
        <v>289</v>
      </c>
      <c r="Q482" s="1" t="s">
        <v>290</v>
      </c>
      <c r="R482" s="1" t="s">
        <v>291</v>
      </c>
      <c r="S482" s="1" t="s">
        <v>292</v>
      </c>
      <c r="T482" s="1" t="s">
        <v>3324</v>
      </c>
      <c r="U482" s="1" t="s">
        <v>1614</v>
      </c>
      <c r="V482" s="1" t="str">
        <f>IFERROR(INDEX(Theme[Thème_FR],MATCH(Data_Feedback[[#This Row],[Motcle.Maladie]],Theme[Mot cle maladie], )),"No Theme")</f>
        <v>PCI</v>
      </c>
      <c r="Y482" s="1"/>
      <c r="AI482" s="1"/>
      <c r="AJ482" s="1"/>
    </row>
    <row r="483" spans="1:36" x14ac:dyDescent="0.25">
      <c r="A483" s="1" t="s">
        <v>2378</v>
      </c>
      <c r="B483" s="1" t="s">
        <v>6003</v>
      </c>
      <c r="C483" s="30">
        <v>44495</v>
      </c>
      <c r="D483" s="1" t="s">
        <v>1839</v>
      </c>
      <c r="E483" s="1" t="s">
        <v>35</v>
      </c>
      <c r="F483" s="1" t="s">
        <v>36</v>
      </c>
      <c r="G483" s="1" t="s">
        <v>2211</v>
      </c>
      <c r="H483" s="1" t="s">
        <v>718</v>
      </c>
      <c r="I483" s="1" t="s">
        <v>719</v>
      </c>
      <c r="J483" s="1" t="s">
        <v>2379</v>
      </c>
      <c r="K483">
        <v>7</v>
      </c>
      <c r="L483" s="1" t="s">
        <v>40</v>
      </c>
      <c r="M483" s="1" t="s">
        <v>40</v>
      </c>
      <c r="N483" s="1" t="s">
        <v>144</v>
      </c>
      <c r="O483" s="1" t="s">
        <v>145</v>
      </c>
      <c r="P483" s="1" t="s">
        <v>260</v>
      </c>
      <c r="Q483" s="1" t="s">
        <v>261</v>
      </c>
      <c r="R483" s="1" t="s">
        <v>262</v>
      </c>
      <c r="S483" s="1" t="s">
        <v>263</v>
      </c>
      <c r="T483" s="1" t="s">
        <v>3162</v>
      </c>
      <c r="U483" s="1" t="s">
        <v>1475</v>
      </c>
      <c r="V483" s="1" t="str">
        <f>IFERROR(INDEX(Theme[Thème_FR],MATCH(Data_Feedback[[#This Row],[Motcle.Maladie]],Theme[Mot cle maladie], )),"No Theme")</f>
        <v>Remerciement/encouragement</v>
      </c>
      <c r="Y483" s="1"/>
      <c r="AI483" s="1"/>
      <c r="AJ483" s="1"/>
    </row>
    <row r="484" spans="1:36" x14ac:dyDescent="0.25">
      <c r="A484" s="1" t="s">
        <v>2380</v>
      </c>
      <c r="B484" s="1" t="s">
        <v>6003</v>
      </c>
      <c r="C484" s="30">
        <v>44495</v>
      </c>
      <c r="D484" s="1" t="s">
        <v>1839</v>
      </c>
      <c r="E484" s="1" t="s">
        <v>35</v>
      </c>
      <c r="F484" s="1" t="s">
        <v>36</v>
      </c>
      <c r="G484" s="1" t="s">
        <v>2211</v>
      </c>
      <c r="H484" s="1" t="s">
        <v>718</v>
      </c>
      <c r="I484" s="1" t="s">
        <v>719</v>
      </c>
      <c r="J484" s="1" t="s">
        <v>2381</v>
      </c>
      <c r="K484">
        <v>3</v>
      </c>
      <c r="L484" s="1" t="s">
        <v>40</v>
      </c>
      <c r="M484" s="1" t="s">
        <v>40</v>
      </c>
      <c r="N484" s="1" t="s">
        <v>41</v>
      </c>
      <c r="O484" s="1" t="s">
        <v>42</v>
      </c>
      <c r="P484" s="1" t="s">
        <v>77</v>
      </c>
      <c r="Q484" s="1" t="s">
        <v>78</v>
      </c>
      <c r="R484" s="1" t="s">
        <v>79</v>
      </c>
      <c r="S484" s="1" t="s">
        <v>80</v>
      </c>
      <c r="T484" s="1" t="s">
        <v>3394</v>
      </c>
      <c r="U484" s="1" t="s">
        <v>1599</v>
      </c>
      <c r="V484" s="1" t="str">
        <f>IFERROR(INDEX(Theme[Thème_FR],MATCH(Data_Feedback[[#This Row],[Motcle.Maladie]],Theme[Mot cle maladie], )),"No Theme")</f>
        <v>Politique et réponse</v>
      </c>
      <c r="Y484" s="1"/>
      <c r="AI484" s="1"/>
      <c r="AJ484" s="1"/>
    </row>
    <row r="485" spans="1:36" x14ac:dyDescent="0.25">
      <c r="A485" s="1" t="s">
        <v>2382</v>
      </c>
      <c r="B485" s="1" t="s">
        <v>6003</v>
      </c>
      <c r="C485" s="30">
        <v>44495</v>
      </c>
      <c r="D485" s="1" t="s">
        <v>1839</v>
      </c>
      <c r="E485" s="1" t="s">
        <v>35</v>
      </c>
      <c r="F485" s="1" t="s">
        <v>36</v>
      </c>
      <c r="G485" s="1" t="s">
        <v>2211</v>
      </c>
      <c r="H485" s="1" t="s">
        <v>718</v>
      </c>
      <c r="I485" s="1" t="s">
        <v>719</v>
      </c>
      <c r="J485" s="1" t="s">
        <v>2383</v>
      </c>
      <c r="K485">
        <v>6</v>
      </c>
      <c r="L485" s="1" t="s">
        <v>40</v>
      </c>
      <c r="M485" s="1" t="s">
        <v>40</v>
      </c>
      <c r="N485" s="1" t="s">
        <v>53</v>
      </c>
      <c r="O485" s="1" t="s">
        <v>53</v>
      </c>
      <c r="P485" s="1" t="s">
        <v>99</v>
      </c>
      <c r="Q485" s="1" t="s">
        <v>100</v>
      </c>
      <c r="R485" s="1" t="s">
        <v>101</v>
      </c>
      <c r="S485" s="1" t="s">
        <v>102</v>
      </c>
      <c r="T485" s="1" t="s">
        <v>3023</v>
      </c>
      <c r="U485" s="1" t="s">
        <v>1507</v>
      </c>
      <c r="V485" s="1" t="str">
        <f>IFERROR(INDEX(Theme[Thème_FR],MATCH(Data_Feedback[[#This Row],[Motcle.Maladie]],Theme[Mot cle maladie], )),"No Theme")</f>
        <v>Ebola caractéristiques et transmission</v>
      </c>
      <c r="Y485" s="1"/>
      <c r="AI485" s="1"/>
      <c r="AJ485" s="1"/>
    </row>
    <row r="486" spans="1:36" x14ac:dyDescent="0.25">
      <c r="A486" s="1" t="s">
        <v>2384</v>
      </c>
      <c r="B486" s="1" t="s">
        <v>6003</v>
      </c>
      <c r="C486" s="30">
        <v>44495</v>
      </c>
      <c r="D486" s="1" t="s">
        <v>1839</v>
      </c>
      <c r="E486" s="1" t="s">
        <v>35</v>
      </c>
      <c r="F486" s="1" t="s">
        <v>36</v>
      </c>
      <c r="G486" s="1" t="s">
        <v>2211</v>
      </c>
      <c r="H486" s="1" t="s">
        <v>718</v>
      </c>
      <c r="I486" s="1" t="s">
        <v>719</v>
      </c>
      <c r="J486" s="1" t="s">
        <v>2385</v>
      </c>
      <c r="K486">
        <v>4</v>
      </c>
      <c r="L486" s="1" t="s">
        <v>40</v>
      </c>
      <c r="M486" s="1" t="s">
        <v>40</v>
      </c>
      <c r="N486" s="1" t="s">
        <v>61</v>
      </c>
      <c r="O486" s="1" t="s">
        <v>62</v>
      </c>
      <c r="P486" s="1" t="s">
        <v>444</v>
      </c>
      <c r="Q486" s="1" t="s">
        <v>445</v>
      </c>
      <c r="R486" s="1" t="s">
        <v>446</v>
      </c>
      <c r="S486" s="1" t="s">
        <v>447</v>
      </c>
      <c r="T486" s="1" t="s">
        <v>3309</v>
      </c>
      <c r="U486" s="1" t="s">
        <v>1553</v>
      </c>
      <c r="V486" s="1" t="str">
        <f>IFERROR(INDEX(Theme[Thème_FR],MATCH(Data_Feedback[[#This Row],[Motcle.Maladie]],Theme[Mot cle maladie], )),"No Theme")</f>
        <v>Ebola caractéristiques et transmission</v>
      </c>
      <c r="Y486" s="1"/>
      <c r="AI486" s="1"/>
      <c r="AJ486" s="1"/>
    </row>
    <row r="487" spans="1:36" x14ac:dyDescent="0.25">
      <c r="A487" s="1" t="s">
        <v>2386</v>
      </c>
      <c r="B487" s="1" t="s">
        <v>6003</v>
      </c>
      <c r="C487" s="30">
        <v>44495</v>
      </c>
      <c r="D487" s="1" t="s">
        <v>1839</v>
      </c>
      <c r="E487" s="1" t="s">
        <v>35</v>
      </c>
      <c r="F487" s="1" t="s">
        <v>36</v>
      </c>
      <c r="G487" s="1" t="s">
        <v>2211</v>
      </c>
      <c r="H487" s="1" t="s">
        <v>718</v>
      </c>
      <c r="I487" s="1" t="s">
        <v>719</v>
      </c>
      <c r="J487" s="1" t="s">
        <v>2387</v>
      </c>
      <c r="K487">
        <v>5</v>
      </c>
      <c r="L487" s="1" t="s">
        <v>40</v>
      </c>
      <c r="M487" s="1" t="s">
        <v>40</v>
      </c>
      <c r="N487" s="1" t="s">
        <v>144</v>
      </c>
      <c r="O487" s="1" t="s">
        <v>145</v>
      </c>
      <c r="P487" s="1" t="s">
        <v>260</v>
      </c>
      <c r="Q487" s="1" t="s">
        <v>261</v>
      </c>
      <c r="R487" s="1" t="s">
        <v>262</v>
      </c>
      <c r="S487" s="1" t="s">
        <v>263</v>
      </c>
      <c r="T487" s="1" t="s">
        <v>3163</v>
      </c>
      <c r="U487" s="1" t="s">
        <v>1475</v>
      </c>
      <c r="V487" s="1" t="str">
        <f>IFERROR(INDEX(Theme[Thème_FR],MATCH(Data_Feedback[[#This Row],[Motcle.Maladie]],Theme[Mot cle maladie], )),"No Theme")</f>
        <v>Remerciement/encouragement</v>
      </c>
      <c r="Y487" s="1"/>
      <c r="AI487" s="1"/>
      <c r="AJ487" s="1"/>
    </row>
    <row r="488" spans="1:36" x14ac:dyDescent="0.25">
      <c r="A488" s="1" t="s">
        <v>2388</v>
      </c>
      <c r="B488" s="1" t="s">
        <v>6003</v>
      </c>
      <c r="C488" s="30">
        <v>44495</v>
      </c>
      <c r="D488" s="1" t="s">
        <v>1839</v>
      </c>
      <c r="E488" s="1" t="s">
        <v>35</v>
      </c>
      <c r="F488" s="1" t="s">
        <v>36</v>
      </c>
      <c r="G488" s="1" t="s">
        <v>2211</v>
      </c>
      <c r="H488" s="1" t="s">
        <v>718</v>
      </c>
      <c r="I488" s="1" t="s">
        <v>719</v>
      </c>
      <c r="J488" s="1" t="s">
        <v>2389</v>
      </c>
      <c r="K488">
        <v>3</v>
      </c>
      <c r="L488" s="1" t="s">
        <v>40</v>
      </c>
      <c r="M488" s="1" t="s">
        <v>40</v>
      </c>
      <c r="N488" s="1" t="s">
        <v>41</v>
      </c>
      <c r="O488" s="1" t="s">
        <v>42</v>
      </c>
      <c r="P488" s="1" t="s">
        <v>71</v>
      </c>
      <c r="Q488" s="1" t="s">
        <v>72</v>
      </c>
      <c r="R488" s="1" t="s">
        <v>73</v>
      </c>
      <c r="S488" s="1" t="s">
        <v>74</v>
      </c>
      <c r="T488" s="1" t="s">
        <v>3347</v>
      </c>
      <c r="U488" s="1" t="s">
        <v>1550</v>
      </c>
      <c r="V488" s="1" t="str">
        <f>IFERROR(INDEX(Theme[Thème_FR],MATCH(Data_Feedback[[#This Row],[Motcle.Maladie]],Theme[Mot cle maladie], )),"No Theme")</f>
        <v>Ebola caractéristiques et transmission</v>
      </c>
      <c r="Y488" s="1"/>
      <c r="AI488" s="1"/>
      <c r="AJ488" s="1"/>
    </row>
    <row r="489" spans="1:36" x14ac:dyDescent="0.25">
      <c r="A489" s="1" t="s">
        <v>2390</v>
      </c>
      <c r="B489" s="1" t="s">
        <v>6003</v>
      </c>
      <c r="C489" s="30">
        <v>44495</v>
      </c>
      <c r="D489" s="1" t="s">
        <v>1839</v>
      </c>
      <c r="E489" s="1" t="s">
        <v>35</v>
      </c>
      <c r="F489" s="1" t="s">
        <v>36</v>
      </c>
      <c r="G489" s="1" t="s">
        <v>2211</v>
      </c>
      <c r="H489" s="1" t="s">
        <v>718</v>
      </c>
      <c r="I489" s="1" t="s">
        <v>719</v>
      </c>
      <c r="J489" s="1" t="s">
        <v>2391</v>
      </c>
      <c r="K489">
        <v>4</v>
      </c>
      <c r="L489" s="1" t="s">
        <v>601</v>
      </c>
      <c r="M489" s="1" t="s">
        <v>602</v>
      </c>
      <c r="N489" s="1" t="s">
        <v>53</v>
      </c>
      <c r="O489" s="1" t="s">
        <v>53</v>
      </c>
      <c r="P489" s="1" t="s">
        <v>1825</v>
      </c>
      <c r="Q489" s="1" t="s">
        <v>3513</v>
      </c>
      <c r="R489" s="1" t="s">
        <v>2278</v>
      </c>
      <c r="S489" s="1" t="s">
        <v>2279</v>
      </c>
      <c r="T489" s="1" t="s">
        <v>3111</v>
      </c>
      <c r="U489" s="1" t="s">
        <v>3008</v>
      </c>
      <c r="V489" s="1" t="str">
        <f>IFERROR(INDEX(Theme[Thème_FR],MATCH(Data_Feedback[[#This Row],[Motcle.Maladie]],Theme[Mot cle maladie], )),"No Theme")</f>
        <v>No Theme</v>
      </c>
      <c r="Y489" s="1"/>
      <c r="AI489" s="1"/>
      <c r="AJ489" s="1"/>
    </row>
    <row r="490" spans="1:36" x14ac:dyDescent="0.25">
      <c r="A490" s="1" t="s">
        <v>2392</v>
      </c>
      <c r="B490" s="1" t="s">
        <v>6003</v>
      </c>
      <c r="C490" s="30">
        <v>44495</v>
      </c>
      <c r="D490" s="1" t="s">
        <v>1839</v>
      </c>
      <c r="E490" s="1" t="s">
        <v>35</v>
      </c>
      <c r="F490" s="1" t="s">
        <v>36</v>
      </c>
      <c r="G490" s="1" t="s">
        <v>2211</v>
      </c>
      <c r="H490" s="1" t="s">
        <v>718</v>
      </c>
      <c r="I490" s="1" t="s">
        <v>719</v>
      </c>
      <c r="J490" s="1" t="s">
        <v>2393</v>
      </c>
      <c r="K490">
        <v>6</v>
      </c>
      <c r="L490" s="1" t="s">
        <v>40</v>
      </c>
      <c r="M490" s="1" t="s">
        <v>40</v>
      </c>
      <c r="N490" s="1" t="s">
        <v>61</v>
      </c>
      <c r="O490" s="1" t="s">
        <v>62</v>
      </c>
      <c r="P490" s="1" t="s">
        <v>444</v>
      </c>
      <c r="Q490" s="1" t="s">
        <v>445</v>
      </c>
      <c r="R490" s="1" t="s">
        <v>446</v>
      </c>
      <c r="S490" s="1" t="s">
        <v>447</v>
      </c>
      <c r="T490" s="1" t="s">
        <v>3310</v>
      </c>
      <c r="U490" s="1" t="s">
        <v>1553</v>
      </c>
      <c r="V490" s="1" t="str">
        <f>IFERROR(INDEX(Theme[Thème_FR],MATCH(Data_Feedback[[#This Row],[Motcle.Maladie]],Theme[Mot cle maladie], )),"No Theme")</f>
        <v>Ebola caractéristiques et transmission</v>
      </c>
      <c r="Y490" s="1"/>
      <c r="AI490" s="1"/>
      <c r="AJ490" s="1"/>
    </row>
    <row r="491" spans="1:36" x14ac:dyDescent="0.25">
      <c r="A491" s="1" t="s">
        <v>2394</v>
      </c>
      <c r="B491" s="1" t="s">
        <v>6003</v>
      </c>
      <c r="C491" s="30">
        <v>44495</v>
      </c>
      <c r="D491" s="1" t="s">
        <v>1839</v>
      </c>
      <c r="E491" s="1" t="s">
        <v>35</v>
      </c>
      <c r="F491" s="1" t="s">
        <v>36</v>
      </c>
      <c r="G491" s="1" t="s">
        <v>2211</v>
      </c>
      <c r="H491" s="1" t="s">
        <v>718</v>
      </c>
      <c r="I491" s="1" t="s">
        <v>719</v>
      </c>
      <c r="J491" s="1" t="s">
        <v>2395</v>
      </c>
      <c r="K491">
        <v>5</v>
      </c>
      <c r="L491" s="1" t="s">
        <v>40</v>
      </c>
      <c r="M491" s="1" t="s">
        <v>40</v>
      </c>
      <c r="N491" s="1" t="s">
        <v>41</v>
      </c>
      <c r="O491" s="1" t="s">
        <v>42</v>
      </c>
      <c r="P491" s="1" t="s">
        <v>71</v>
      </c>
      <c r="Q491" s="1" t="s">
        <v>72</v>
      </c>
      <c r="R491" s="1" t="s">
        <v>73</v>
      </c>
      <c r="S491" s="1" t="s">
        <v>74</v>
      </c>
      <c r="T491" s="1" t="s">
        <v>3348</v>
      </c>
      <c r="U491" s="1" t="s">
        <v>1550</v>
      </c>
      <c r="V491" s="1" t="str">
        <f>IFERROR(INDEX(Theme[Thème_FR],MATCH(Data_Feedback[[#This Row],[Motcle.Maladie]],Theme[Mot cle maladie], )),"No Theme")</f>
        <v>Ebola caractéristiques et transmission</v>
      </c>
      <c r="Y491" s="1"/>
      <c r="AI491" s="1"/>
      <c r="AJ491" s="1"/>
    </row>
    <row r="492" spans="1:36" x14ac:dyDescent="0.25">
      <c r="A492" s="1" t="s">
        <v>2396</v>
      </c>
      <c r="B492" s="1" t="s">
        <v>6003</v>
      </c>
      <c r="C492" s="30">
        <v>44495</v>
      </c>
      <c r="D492" s="1" t="s">
        <v>1839</v>
      </c>
      <c r="E492" s="1" t="s">
        <v>35</v>
      </c>
      <c r="F492" s="1" t="s">
        <v>36</v>
      </c>
      <c r="G492" s="1" t="s">
        <v>2211</v>
      </c>
      <c r="H492" s="1" t="s">
        <v>718</v>
      </c>
      <c r="I492" s="1" t="s">
        <v>719</v>
      </c>
      <c r="J492" s="1" t="s">
        <v>2397</v>
      </c>
      <c r="K492">
        <v>4</v>
      </c>
      <c r="L492" s="1" t="s">
        <v>91</v>
      </c>
      <c r="M492" s="1" t="s">
        <v>91</v>
      </c>
      <c r="N492" s="1" t="s">
        <v>53</v>
      </c>
      <c r="O492" s="1" t="s">
        <v>53</v>
      </c>
      <c r="P492" s="1" t="s">
        <v>3514</v>
      </c>
      <c r="Q492" s="1" t="s">
        <v>3515</v>
      </c>
      <c r="R492" s="1" t="s">
        <v>2398</v>
      </c>
      <c r="S492" s="1" t="s">
        <v>989</v>
      </c>
      <c r="T492" s="1" t="s">
        <v>3135</v>
      </c>
      <c r="U492" s="1" t="s">
        <v>1123</v>
      </c>
      <c r="V492" s="1" t="str">
        <f>IFERROR(INDEX(Theme[Thème_FR],MATCH(Data_Feedback[[#This Row],[Motcle.Maladie]],Theme[Mot cle maladie], )),"No Theme")</f>
        <v>CoVid19 caracteristiques et transmission</v>
      </c>
      <c r="Y492" s="1"/>
      <c r="AI492" s="1"/>
      <c r="AJ492" s="1"/>
    </row>
    <row r="493" spans="1:36" x14ac:dyDescent="0.25">
      <c r="A493" s="1" t="s">
        <v>2399</v>
      </c>
      <c r="B493" s="1" t="s">
        <v>6003</v>
      </c>
      <c r="C493" s="30">
        <v>44495</v>
      </c>
      <c r="D493" s="1" t="s">
        <v>1839</v>
      </c>
      <c r="E493" s="1" t="s">
        <v>35</v>
      </c>
      <c r="F493" s="1" t="s">
        <v>36</v>
      </c>
      <c r="G493" s="1" t="s">
        <v>2211</v>
      </c>
      <c r="H493" s="1" t="s">
        <v>718</v>
      </c>
      <c r="I493" s="1" t="s">
        <v>719</v>
      </c>
      <c r="J493" s="1" t="s">
        <v>2400</v>
      </c>
      <c r="K493">
        <v>5</v>
      </c>
      <c r="L493" s="1" t="s">
        <v>40</v>
      </c>
      <c r="M493" s="1" t="s">
        <v>40</v>
      </c>
      <c r="N493" s="1" t="s">
        <v>61</v>
      </c>
      <c r="O493" s="1" t="s">
        <v>62</v>
      </c>
      <c r="P493" s="1" t="s">
        <v>444</v>
      </c>
      <c r="Q493" s="1" t="s">
        <v>445</v>
      </c>
      <c r="R493" s="1" t="s">
        <v>490</v>
      </c>
      <c r="S493" s="1" t="s">
        <v>491</v>
      </c>
      <c r="T493" s="1" t="s">
        <v>3468</v>
      </c>
      <c r="U493" s="1" t="s">
        <v>1444</v>
      </c>
      <c r="V493" s="1" t="str">
        <f>IFERROR(INDEX(Theme[Thème_FR],MATCH(Data_Feedback[[#This Row],[Motcle.Maladie]],Theme[Mot cle maladie], )),"No Theme")</f>
        <v>Politique et réponse</v>
      </c>
      <c r="Y493" s="1"/>
      <c r="AI493" s="1"/>
      <c r="AJ493" s="1"/>
    </row>
    <row r="494" spans="1:36" x14ac:dyDescent="0.25">
      <c r="A494" s="1" t="s">
        <v>2401</v>
      </c>
      <c r="B494" s="1" t="s">
        <v>6003</v>
      </c>
      <c r="C494" s="30">
        <v>44495</v>
      </c>
      <c r="D494" s="1" t="s">
        <v>1839</v>
      </c>
      <c r="E494" s="1" t="s">
        <v>35</v>
      </c>
      <c r="F494" s="1" t="s">
        <v>36</v>
      </c>
      <c r="G494" s="1" t="s">
        <v>2211</v>
      </c>
      <c r="H494" s="1" t="s">
        <v>718</v>
      </c>
      <c r="I494" s="1" t="s">
        <v>719</v>
      </c>
      <c r="J494" s="1" t="s">
        <v>2402</v>
      </c>
      <c r="K494">
        <v>7</v>
      </c>
      <c r="L494" s="1" t="s">
        <v>40</v>
      </c>
      <c r="M494" s="1" t="s">
        <v>40</v>
      </c>
      <c r="N494" s="1" t="s">
        <v>144</v>
      </c>
      <c r="O494" s="1" t="s">
        <v>145</v>
      </c>
      <c r="P494" s="1" t="s">
        <v>260</v>
      </c>
      <c r="Q494" s="1" t="s">
        <v>261</v>
      </c>
      <c r="R494" s="1" t="s">
        <v>262</v>
      </c>
      <c r="S494" s="1" t="s">
        <v>263</v>
      </c>
      <c r="T494" s="1" t="s">
        <v>3164</v>
      </c>
      <c r="U494" s="1" t="s">
        <v>1475</v>
      </c>
      <c r="V494" s="1" t="str">
        <f>IFERROR(INDEX(Theme[Thème_FR],MATCH(Data_Feedback[[#This Row],[Motcle.Maladie]],Theme[Mot cle maladie], )),"No Theme")</f>
        <v>Remerciement/encouragement</v>
      </c>
      <c r="Y494" s="1"/>
      <c r="AI494" s="1"/>
      <c r="AJ494" s="1"/>
    </row>
    <row r="495" spans="1:36" x14ac:dyDescent="0.25">
      <c r="A495" s="1" t="s">
        <v>2403</v>
      </c>
      <c r="B495" s="1" t="s">
        <v>6003</v>
      </c>
      <c r="C495" s="30">
        <v>44495</v>
      </c>
      <c r="D495" s="1" t="s">
        <v>1839</v>
      </c>
      <c r="E495" s="1" t="s">
        <v>35</v>
      </c>
      <c r="F495" s="1" t="s">
        <v>127</v>
      </c>
      <c r="G495" s="1"/>
      <c r="H495" s="1" t="s">
        <v>718</v>
      </c>
      <c r="I495" s="1" t="s">
        <v>719</v>
      </c>
      <c r="J495" s="1" t="s">
        <v>2404</v>
      </c>
      <c r="K495">
        <v>5</v>
      </c>
      <c r="L495" s="1" t="s">
        <v>40</v>
      </c>
      <c r="M495" s="1" t="s">
        <v>40</v>
      </c>
      <c r="N495" s="1" t="s">
        <v>41</v>
      </c>
      <c r="O495" s="1" t="s">
        <v>42</v>
      </c>
      <c r="P495" s="1" t="s">
        <v>282</v>
      </c>
      <c r="Q495" s="1" t="s">
        <v>283</v>
      </c>
      <c r="R495" s="1" t="s">
        <v>284</v>
      </c>
      <c r="S495" s="1" t="s">
        <v>285</v>
      </c>
      <c r="T495" s="1" t="s">
        <v>3419</v>
      </c>
      <c r="U495" s="1" t="s">
        <v>1711</v>
      </c>
      <c r="V495" s="1" t="str">
        <f>IFERROR(INDEX(Theme[Thème_FR],MATCH(Data_Feedback[[#This Row],[Motcle.Maladie]],Theme[Mot cle maladie], )),"No Theme")</f>
        <v>Politique et réponse</v>
      </c>
      <c r="Y495" s="1"/>
      <c r="AI495" s="1"/>
      <c r="AJ495" s="1"/>
    </row>
    <row r="496" spans="1:36" x14ac:dyDescent="0.25">
      <c r="A496" s="1" t="s">
        <v>2405</v>
      </c>
      <c r="B496" s="1" t="s">
        <v>6003</v>
      </c>
      <c r="C496" s="30">
        <v>44495</v>
      </c>
      <c r="D496" s="1" t="s">
        <v>1839</v>
      </c>
      <c r="E496" s="1" t="s">
        <v>35</v>
      </c>
      <c r="F496" s="1" t="s">
        <v>127</v>
      </c>
      <c r="G496" s="1"/>
      <c r="H496" s="1" t="s">
        <v>718</v>
      </c>
      <c r="I496" s="1" t="s">
        <v>719</v>
      </c>
      <c r="J496" s="1" t="s">
        <v>2406</v>
      </c>
      <c r="K496">
        <v>3</v>
      </c>
      <c r="L496" s="1" t="s">
        <v>40</v>
      </c>
      <c r="M496" s="1" t="s">
        <v>40</v>
      </c>
      <c r="N496" s="1" t="s">
        <v>53</v>
      </c>
      <c r="O496" s="1" t="s">
        <v>53</v>
      </c>
      <c r="P496" s="1" t="s">
        <v>99</v>
      </c>
      <c r="Q496" s="1" t="s">
        <v>100</v>
      </c>
      <c r="R496" s="1" t="s">
        <v>1857</v>
      </c>
      <c r="S496" s="1" t="s">
        <v>1546</v>
      </c>
      <c r="T496" s="1" t="s">
        <v>3101</v>
      </c>
      <c r="U496" s="1" t="s">
        <v>1547</v>
      </c>
      <c r="V496" s="1" t="str">
        <f>IFERROR(INDEX(Theme[Thème_FR],MATCH(Data_Feedback[[#This Row],[Motcle.Maladie]],Theme[Mot cle maladie], )),"No Theme")</f>
        <v>Ebola caractéristiques et transmission</v>
      </c>
      <c r="Y496" s="1"/>
      <c r="AI496" s="1"/>
      <c r="AJ496" s="1"/>
    </row>
    <row r="497" spans="1:36" x14ac:dyDescent="0.25">
      <c r="A497" s="1" t="s">
        <v>2407</v>
      </c>
      <c r="B497" s="1" t="s">
        <v>6003</v>
      </c>
      <c r="C497" s="30">
        <v>44495</v>
      </c>
      <c r="D497" s="1" t="s">
        <v>1839</v>
      </c>
      <c r="E497" s="1" t="s">
        <v>35</v>
      </c>
      <c r="F497" s="1" t="s">
        <v>127</v>
      </c>
      <c r="G497" s="1"/>
      <c r="H497" s="1" t="s">
        <v>718</v>
      </c>
      <c r="I497" s="1" t="s">
        <v>719</v>
      </c>
      <c r="J497" s="1" t="s">
        <v>2408</v>
      </c>
      <c r="K497">
        <v>5</v>
      </c>
      <c r="L497" s="1" t="s">
        <v>40</v>
      </c>
      <c r="M497" s="1" t="s">
        <v>40</v>
      </c>
      <c r="N497" s="1" t="s">
        <v>61</v>
      </c>
      <c r="O497" s="1" t="s">
        <v>62</v>
      </c>
      <c r="P497" s="1" t="s">
        <v>651</v>
      </c>
      <c r="Q497" s="1" t="s">
        <v>652</v>
      </c>
      <c r="R497" s="1" t="s">
        <v>666</v>
      </c>
      <c r="S497" s="1" t="s">
        <v>667</v>
      </c>
      <c r="T497" s="1" t="s">
        <v>3479</v>
      </c>
      <c r="U497" s="1" t="s">
        <v>1717</v>
      </c>
      <c r="V497" s="1" t="str">
        <f>IFERROR(INDEX(Theme[Thème_FR],MATCH(Data_Feedback[[#This Row],[Motcle.Maladie]],Theme[Mot cle maladie], )),"No Theme")</f>
        <v>Enterrements</v>
      </c>
      <c r="Y497" s="1"/>
      <c r="AI497" s="1"/>
      <c r="AJ497" s="1"/>
    </row>
    <row r="498" spans="1:36" x14ac:dyDescent="0.25">
      <c r="A498" s="1" t="s">
        <v>2409</v>
      </c>
      <c r="B498" s="1" t="s">
        <v>6003</v>
      </c>
      <c r="C498" s="30">
        <v>44495</v>
      </c>
      <c r="D498" s="1" t="s">
        <v>1839</v>
      </c>
      <c r="E498" s="1" t="s">
        <v>35</v>
      </c>
      <c r="F498" s="1" t="s">
        <v>127</v>
      </c>
      <c r="G498" s="1"/>
      <c r="H498" s="1" t="s">
        <v>718</v>
      </c>
      <c r="I498" s="1" t="s">
        <v>719</v>
      </c>
      <c r="J498" s="1" t="s">
        <v>2410</v>
      </c>
      <c r="K498">
        <v>4</v>
      </c>
      <c r="L498" s="1" t="s">
        <v>40</v>
      </c>
      <c r="M498" s="1" t="s">
        <v>40</v>
      </c>
      <c r="N498" s="1" t="s">
        <v>144</v>
      </c>
      <c r="O498" s="1" t="s">
        <v>145</v>
      </c>
      <c r="P498" s="1" t="s">
        <v>260</v>
      </c>
      <c r="Q498" s="1" t="s">
        <v>261</v>
      </c>
      <c r="R498" s="1" t="s">
        <v>262</v>
      </c>
      <c r="S498" s="1" t="s">
        <v>263</v>
      </c>
      <c r="T498" s="1" t="s">
        <v>3165</v>
      </c>
      <c r="U498" s="1" t="s">
        <v>1475</v>
      </c>
      <c r="V498" s="1" t="str">
        <f>IFERROR(INDEX(Theme[Thème_FR],MATCH(Data_Feedback[[#This Row],[Motcle.Maladie]],Theme[Mot cle maladie], )),"No Theme")</f>
        <v>Remerciement/encouragement</v>
      </c>
      <c r="Y498" s="1"/>
      <c r="AI498" s="1"/>
      <c r="AJ498" s="1"/>
    </row>
    <row r="499" spans="1:36" x14ac:dyDescent="0.25">
      <c r="A499" s="1" t="s">
        <v>2411</v>
      </c>
      <c r="B499" s="1" t="s">
        <v>6003</v>
      </c>
      <c r="C499" s="30">
        <v>44495</v>
      </c>
      <c r="D499" s="1" t="s">
        <v>1839</v>
      </c>
      <c r="E499" s="1" t="s">
        <v>35</v>
      </c>
      <c r="F499" s="1" t="s">
        <v>127</v>
      </c>
      <c r="G499" s="1"/>
      <c r="H499" s="1" t="s">
        <v>718</v>
      </c>
      <c r="I499" s="1" t="s">
        <v>719</v>
      </c>
      <c r="J499" s="1" t="s">
        <v>73</v>
      </c>
      <c r="K499">
        <v>5</v>
      </c>
      <c r="L499" s="1" t="s">
        <v>40</v>
      </c>
      <c r="M499" s="1" t="s">
        <v>40</v>
      </c>
      <c r="N499" s="1" t="s">
        <v>41</v>
      </c>
      <c r="O499" s="1" t="s">
        <v>42</v>
      </c>
      <c r="P499" s="1" t="s">
        <v>71</v>
      </c>
      <c r="Q499" s="1" t="s">
        <v>72</v>
      </c>
      <c r="R499" s="1" t="s">
        <v>73</v>
      </c>
      <c r="S499" s="1" t="s">
        <v>74</v>
      </c>
      <c r="T499" s="1" t="s">
        <v>3349</v>
      </c>
      <c r="U499" s="1" t="s">
        <v>1550</v>
      </c>
      <c r="V499" s="1" t="str">
        <f>IFERROR(INDEX(Theme[Thème_FR],MATCH(Data_Feedback[[#This Row],[Motcle.Maladie]],Theme[Mot cle maladie], )),"No Theme")</f>
        <v>Ebola caractéristiques et transmission</v>
      </c>
      <c r="Y499" s="1"/>
      <c r="AI499" s="1"/>
      <c r="AJ499" s="1"/>
    </row>
    <row r="500" spans="1:36" x14ac:dyDescent="0.25">
      <c r="A500" s="1" t="s">
        <v>2412</v>
      </c>
      <c r="B500" s="1" t="s">
        <v>6003</v>
      </c>
      <c r="C500" s="30">
        <v>44495</v>
      </c>
      <c r="D500" s="1" t="s">
        <v>1839</v>
      </c>
      <c r="E500" s="1" t="s">
        <v>35</v>
      </c>
      <c r="F500" s="1" t="s">
        <v>127</v>
      </c>
      <c r="G500" s="1"/>
      <c r="H500" s="1" t="s">
        <v>718</v>
      </c>
      <c r="I500" s="1" t="s">
        <v>719</v>
      </c>
      <c r="J500" s="1" t="s">
        <v>2413</v>
      </c>
      <c r="K500">
        <v>3</v>
      </c>
      <c r="L500" s="1" t="s">
        <v>789</v>
      </c>
      <c r="M500" s="1" t="s">
        <v>790</v>
      </c>
      <c r="N500" s="1" t="s">
        <v>41</v>
      </c>
      <c r="O500" s="1" t="s">
        <v>42</v>
      </c>
      <c r="P500" s="1" t="s">
        <v>3516</v>
      </c>
      <c r="Q500" s="1" t="s">
        <v>3517</v>
      </c>
      <c r="R500" s="1" t="s">
        <v>1194</v>
      </c>
      <c r="S500" s="1" t="s">
        <v>2414</v>
      </c>
      <c r="T500" s="1" t="s">
        <v>3496</v>
      </c>
      <c r="U500" s="1" t="s">
        <v>3142</v>
      </c>
      <c r="V500" s="1" t="str">
        <f>IFERROR(INDEX(Theme[Thème_FR],MATCH(Data_Feedback[[#This Row],[Motcle.Maladie]],Theme[Mot cle maladie], )),"No Theme")</f>
        <v>No Theme</v>
      </c>
      <c r="Y500" s="1"/>
      <c r="AI500" s="1"/>
      <c r="AJ500" s="1"/>
    </row>
    <row r="501" spans="1:36" x14ac:dyDescent="0.25">
      <c r="A501" s="1" t="s">
        <v>2415</v>
      </c>
      <c r="B501" s="1" t="s">
        <v>6003</v>
      </c>
      <c r="C501" s="30">
        <v>44495</v>
      </c>
      <c r="D501" s="1" t="s">
        <v>1839</v>
      </c>
      <c r="E501" s="1" t="s">
        <v>35</v>
      </c>
      <c r="F501" s="1" t="s">
        <v>127</v>
      </c>
      <c r="G501" s="1"/>
      <c r="H501" s="1" t="s">
        <v>718</v>
      </c>
      <c r="I501" s="1" t="s">
        <v>719</v>
      </c>
      <c r="J501" s="1" t="s">
        <v>2416</v>
      </c>
      <c r="K501">
        <v>5</v>
      </c>
      <c r="L501" s="1" t="s">
        <v>40</v>
      </c>
      <c r="M501" s="1" t="s">
        <v>40</v>
      </c>
      <c r="N501" s="1" t="s">
        <v>41</v>
      </c>
      <c r="O501" s="1" t="s">
        <v>42</v>
      </c>
      <c r="P501" s="1" t="s">
        <v>282</v>
      </c>
      <c r="Q501" s="1" t="s">
        <v>283</v>
      </c>
      <c r="R501" s="1" t="s">
        <v>2417</v>
      </c>
      <c r="S501" s="1" t="s">
        <v>1486</v>
      </c>
      <c r="T501" s="1" t="s">
        <v>3285</v>
      </c>
      <c r="U501" s="1" t="s">
        <v>1487</v>
      </c>
      <c r="V501" s="1" t="str">
        <f>IFERROR(INDEX(Theme[Thème_FR],MATCH(Data_Feedback[[#This Row],[Motcle.Maladie]],Theme[Mot cle maladie], )),"No Theme")</f>
        <v>Communication/sensibilisation</v>
      </c>
      <c r="Y501" s="1"/>
      <c r="AI501" s="1"/>
      <c r="AJ501" s="1"/>
    </row>
    <row r="502" spans="1:36" x14ac:dyDescent="0.25">
      <c r="A502" s="1" t="s">
        <v>2415</v>
      </c>
      <c r="B502" s="1" t="s">
        <v>6003</v>
      </c>
      <c r="C502" s="30">
        <v>44495</v>
      </c>
      <c r="D502" s="1" t="s">
        <v>1839</v>
      </c>
      <c r="E502" s="1" t="s">
        <v>35</v>
      </c>
      <c r="F502" s="1" t="s">
        <v>127</v>
      </c>
      <c r="G502" s="1"/>
      <c r="H502" s="1" t="s">
        <v>718</v>
      </c>
      <c r="I502" s="1" t="s">
        <v>719</v>
      </c>
      <c r="J502" s="1" t="s">
        <v>2416</v>
      </c>
      <c r="K502">
        <v>5</v>
      </c>
      <c r="L502" s="1" t="s">
        <v>40</v>
      </c>
      <c r="M502" s="1" t="s">
        <v>40</v>
      </c>
      <c r="N502" s="1" t="s">
        <v>61</v>
      </c>
      <c r="O502" s="1" t="s">
        <v>62</v>
      </c>
      <c r="P502" s="1" t="s">
        <v>334</v>
      </c>
      <c r="Q502" s="1" t="s">
        <v>335</v>
      </c>
      <c r="R502" s="1" t="s">
        <v>336</v>
      </c>
      <c r="S502" s="1" t="s">
        <v>337</v>
      </c>
      <c r="T502" s="1" t="s">
        <v>3285</v>
      </c>
      <c r="U502" s="1" t="s">
        <v>1489</v>
      </c>
      <c r="V502" s="1" t="str">
        <f>IFERROR(INDEX(Theme[Thème_FR],MATCH(Data_Feedback[[#This Row],[Motcle.Maladie]],Theme[Mot cle maladie], )),"No Theme")</f>
        <v>Communication/sensibilisation</v>
      </c>
      <c r="Y502" s="1"/>
      <c r="AI502" s="1"/>
      <c r="AJ502" s="1"/>
    </row>
    <row r="503" spans="1:36" x14ac:dyDescent="0.25">
      <c r="A503" s="1" t="s">
        <v>2418</v>
      </c>
      <c r="B503" s="1" t="s">
        <v>6003</v>
      </c>
      <c r="C503" s="30">
        <v>44495</v>
      </c>
      <c r="D503" s="1" t="s">
        <v>1839</v>
      </c>
      <c r="E503" s="1" t="s">
        <v>35</v>
      </c>
      <c r="F503" s="1" t="s">
        <v>127</v>
      </c>
      <c r="G503" s="1"/>
      <c r="H503" s="1" t="s">
        <v>718</v>
      </c>
      <c r="I503" s="1" t="s">
        <v>719</v>
      </c>
      <c r="J503" s="1" t="s">
        <v>2419</v>
      </c>
      <c r="K503">
        <v>4</v>
      </c>
      <c r="L503" s="1" t="s">
        <v>40</v>
      </c>
      <c r="M503" s="1" t="s">
        <v>40</v>
      </c>
      <c r="N503" s="1" t="s">
        <v>61</v>
      </c>
      <c r="O503" s="1" t="s">
        <v>62</v>
      </c>
      <c r="P503" s="1" t="s">
        <v>334</v>
      </c>
      <c r="Q503" s="1" t="s">
        <v>335</v>
      </c>
      <c r="R503" s="1" t="s">
        <v>336</v>
      </c>
      <c r="S503" s="1" t="s">
        <v>337</v>
      </c>
      <c r="T503" s="1" t="s">
        <v>3286</v>
      </c>
      <c r="U503" s="1" t="s">
        <v>1489</v>
      </c>
      <c r="V503" s="1" t="str">
        <f>IFERROR(INDEX(Theme[Thème_FR],MATCH(Data_Feedback[[#This Row],[Motcle.Maladie]],Theme[Mot cle maladie], )),"No Theme")</f>
        <v>Communication/sensibilisation</v>
      </c>
      <c r="Y503" s="1"/>
      <c r="AI503" s="1"/>
      <c r="AJ503" s="1"/>
    </row>
    <row r="504" spans="1:36" x14ac:dyDescent="0.25">
      <c r="A504" s="1" t="s">
        <v>2420</v>
      </c>
      <c r="B504" s="1" t="s">
        <v>6003</v>
      </c>
      <c r="C504" s="30">
        <v>44495</v>
      </c>
      <c r="D504" s="1" t="s">
        <v>1839</v>
      </c>
      <c r="E504" s="1" t="s">
        <v>35</v>
      </c>
      <c r="F504" s="1" t="s">
        <v>127</v>
      </c>
      <c r="G504" s="1"/>
      <c r="H504" s="1" t="s">
        <v>718</v>
      </c>
      <c r="I504" s="1" t="s">
        <v>719</v>
      </c>
      <c r="J504" s="1" t="s">
        <v>2421</v>
      </c>
      <c r="K504">
        <v>2</v>
      </c>
      <c r="L504" s="1" t="s">
        <v>40</v>
      </c>
      <c r="M504" s="1" t="s">
        <v>40</v>
      </c>
      <c r="N504" s="1" t="s">
        <v>61</v>
      </c>
      <c r="O504" s="1" t="s">
        <v>62</v>
      </c>
      <c r="P504" s="1" t="s">
        <v>229</v>
      </c>
      <c r="Q504" s="1" t="s">
        <v>230</v>
      </c>
      <c r="R504" s="1" t="s">
        <v>251</v>
      </c>
      <c r="S504" s="1" t="s">
        <v>252</v>
      </c>
      <c r="T504" s="1" t="s">
        <v>3374</v>
      </c>
      <c r="U504" s="1" t="s">
        <v>1650</v>
      </c>
      <c r="V504" s="1" t="str">
        <f>IFERROR(INDEX(Theme[Thème_FR],MATCH(Data_Feedback[[#This Row],[Motcle.Maladie]],Theme[Mot cle maladie], )),"No Theme")</f>
        <v>Prise en charge</v>
      </c>
      <c r="Y504" s="1"/>
      <c r="AI504" s="1"/>
      <c r="AJ504" s="1"/>
    </row>
    <row r="505" spans="1:36" x14ac:dyDescent="0.25">
      <c r="A505" s="1" t="s">
        <v>2422</v>
      </c>
      <c r="B505" s="1" t="s">
        <v>6003</v>
      </c>
      <c r="C505" s="30">
        <v>44495</v>
      </c>
      <c r="D505" s="1" t="s">
        <v>1839</v>
      </c>
      <c r="E505" s="1" t="s">
        <v>35</v>
      </c>
      <c r="F505" s="1" t="s">
        <v>127</v>
      </c>
      <c r="G505" s="1"/>
      <c r="H505" s="1" t="s">
        <v>718</v>
      </c>
      <c r="I505" s="1" t="s">
        <v>719</v>
      </c>
      <c r="J505" s="1" t="s">
        <v>2423</v>
      </c>
      <c r="K505">
        <v>2</v>
      </c>
      <c r="L505" s="1" t="s">
        <v>40</v>
      </c>
      <c r="M505" s="1" t="s">
        <v>40</v>
      </c>
      <c r="N505" s="1" t="s">
        <v>144</v>
      </c>
      <c r="O505" s="1" t="s">
        <v>145</v>
      </c>
      <c r="P505" s="1" t="s">
        <v>260</v>
      </c>
      <c r="Q505" s="1" t="s">
        <v>261</v>
      </c>
      <c r="R505" s="1" t="s">
        <v>262</v>
      </c>
      <c r="S505" s="1" t="s">
        <v>263</v>
      </c>
      <c r="T505" s="1" t="s">
        <v>3166</v>
      </c>
      <c r="U505" s="1" t="s">
        <v>1475</v>
      </c>
      <c r="V505" s="1" t="str">
        <f>IFERROR(INDEX(Theme[Thème_FR],MATCH(Data_Feedback[[#This Row],[Motcle.Maladie]],Theme[Mot cle maladie], )),"No Theme")</f>
        <v>Remerciement/encouragement</v>
      </c>
      <c r="Y505" s="1"/>
      <c r="AI505" s="1"/>
      <c r="AJ505" s="1"/>
    </row>
    <row r="506" spans="1:36" x14ac:dyDescent="0.25">
      <c r="A506" s="1" t="s">
        <v>2424</v>
      </c>
      <c r="B506" s="1" t="s">
        <v>6003</v>
      </c>
      <c r="C506" s="30">
        <v>44495</v>
      </c>
      <c r="D506" s="1" t="s">
        <v>1839</v>
      </c>
      <c r="E506" s="1" t="s">
        <v>35</v>
      </c>
      <c r="F506" s="1" t="s">
        <v>127</v>
      </c>
      <c r="G506" s="1"/>
      <c r="H506" s="1" t="s">
        <v>718</v>
      </c>
      <c r="I506" s="1" t="s">
        <v>719</v>
      </c>
      <c r="J506" s="1" t="s">
        <v>2425</v>
      </c>
      <c r="K506">
        <v>4</v>
      </c>
      <c r="L506" s="1" t="s">
        <v>40</v>
      </c>
      <c r="M506" s="1" t="s">
        <v>40</v>
      </c>
      <c r="N506" s="1" t="s">
        <v>41</v>
      </c>
      <c r="O506" s="1" t="s">
        <v>42</v>
      </c>
      <c r="P506" s="1" t="s">
        <v>130</v>
      </c>
      <c r="Q506" s="1" t="s">
        <v>131</v>
      </c>
      <c r="R506" s="1" t="s">
        <v>132</v>
      </c>
      <c r="S506" s="1" t="s">
        <v>133</v>
      </c>
      <c r="T506" s="1" t="s">
        <v>3206</v>
      </c>
      <c r="U506" s="1" t="s">
        <v>1453</v>
      </c>
      <c r="V506" s="1" t="str">
        <f>IFERROR(INDEX(Theme[Thème_FR],MATCH(Data_Feedback[[#This Row],[Motcle.Maladie]],Theme[Mot cle maladie], )),"No Theme")</f>
        <v>Politique et réponse</v>
      </c>
      <c r="Y506" s="1"/>
      <c r="AI506" s="1"/>
      <c r="AJ506" s="1"/>
    </row>
    <row r="507" spans="1:36" x14ac:dyDescent="0.25">
      <c r="A507" s="1" t="s">
        <v>2426</v>
      </c>
      <c r="B507" s="1" t="s">
        <v>6003</v>
      </c>
      <c r="C507" s="30">
        <v>44495</v>
      </c>
      <c r="D507" s="1" t="s">
        <v>1839</v>
      </c>
      <c r="E507" s="1" t="s">
        <v>35</v>
      </c>
      <c r="F507" s="1" t="s">
        <v>127</v>
      </c>
      <c r="G507" s="1"/>
      <c r="H507" s="1" t="s">
        <v>718</v>
      </c>
      <c r="I507" s="1" t="s">
        <v>719</v>
      </c>
      <c r="J507" s="1" t="s">
        <v>2427</v>
      </c>
      <c r="K507">
        <v>3</v>
      </c>
      <c r="L507" s="1" t="s">
        <v>40</v>
      </c>
      <c r="M507" s="1" t="s">
        <v>40</v>
      </c>
      <c r="N507" s="1" t="s">
        <v>53</v>
      </c>
      <c r="O507" s="1" t="s">
        <v>53</v>
      </c>
      <c r="P507" s="1" t="s">
        <v>99</v>
      </c>
      <c r="Q507" s="1" t="s">
        <v>100</v>
      </c>
      <c r="R507" s="1" t="s">
        <v>209</v>
      </c>
      <c r="S507" s="1" t="s">
        <v>210</v>
      </c>
      <c r="T507" s="1" t="s">
        <v>3058</v>
      </c>
      <c r="U507" s="1" t="s">
        <v>1517</v>
      </c>
      <c r="V507" s="1" t="str">
        <f>IFERROR(INDEX(Theme[Thème_FR],MATCH(Data_Feedback[[#This Row],[Motcle.Maladie]],Theme[Mot cle maladie], )),"No Theme")</f>
        <v>Ebola caractéristiques et transmission</v>
      </c>
      <c r="Y507" s="1"/>
      <c r="AI507" s="1"/>
      <c r="AJ507" s="1"/>
    </row>
    <row r="508" spans="1:36" x14ac:dyDescent="0.25">
      <c r="A508" s="1" t="s">
        <v>2428</v>
      </c>
      <c r="B508" s="1" t="s">
        <v>6003</v>
      </c>
      <c r="C508" s="30">
        <v>44495</v>
      </c>
      <c r="D508" s="1" t="s">
        <v>1839</v>
      </c>
      <c r="E508" s="1" t="s">
        <v>35</v>
      </c>
      <c r="F508" s="1" t="s">
        <v>127</v>
      </c>
      <c r="G508" s="1"/>
      <c r="H508" s="1" t="s">
        <v>718</v>
      </c>
      <c r="I508" s="1" t="s">
        <v>719</v>
      </c>
      <c r="J508" s="1" t="s">
        <v>2429</v>
      </c>
      <c r="K508">
        <v>8</v>
      </c>
      <c r="L508" s="1" t="s">
        <v>40</v>
      </c>
      <c r="M508" s="1" t="s">
        <v>40</v>
      </c>
      <c r="N508" s="1" t="s">
        <v>61</v>
      </c>
      <c r="O508" s="1" t="s">
        <v>62</v>
      </c>
      <c r="P508" s="1" t="s">
        <v>120</v>
      </c>
      <c r="Q508" s="1" t="s">
        <v>121</v>
      </c>
      <c r="R508" s="1" t="s">
        <v>122</v>
      </c>
      <c r="S508" s="1" t="s">
        <v>123</v>
      </c>
      <c r="T508" s="1" t="s">
        <v>3239</v>
      </c>
      <c r="U508" s="1" t="s">
        <v>1587</v>
      </c>
      <c r="V508" s="1" t="str">
        <f>IFERROR(INDEX(Theme[Thème_FR],MATCH(Data_Feedback[[#This Row],[Motcle.Maladie]],Theme[Mot cle maladie], )),"No Theme")</f>
        <v>Ebola feedback autres</v>
      </c>
      <c r="Y508" s="1"/>
      <c r="AI508" s="1"/>
      <c r="AJ508" s="1"/>
    </row>
    <row r="509" spans="1:36" x14ac:dyDescent="0.25">
      <c r="A509" s="1" t="s">
        <v>2430</v>
      </c>
      <c r="B509" s="1" t="s">
        <v>6003</v>
      </c>
      <c r="C509" s="30">
        <v>44495</v>
      </c>
      <c r="D509" s="1" t="s">
        <v>1839</v>
      </c>
      <c r="E509" s="1" t="s">
        <v>35</v>
      </c>
      <c r="F509" s="1" t="s">
        <v>127</v>
      </c>
      <c r="G509" s="1"/>
      <c r="H509" s="1" t="s">
        <v>718</v>
      </c>
      <c r="I509" s="1" t="s">
        <v>719</v>
      </c>
      <c r="J509" s="1" t="s">
        <v>2431</v>
      </c>
      <c r="K509">
        <v>3</v>
      </c>
      <c r="L509" s="1" t="s">
        <v>40</v>
      </c>
      <c r="M509" s="1" t="s">
        <v>40</v>
      </c>
      <c r="N509" s="1" t="s">
        <v>41</v>
      </c>
      <c r="O509" s="1" t="s">
        <v>42</v>
      </c>
      <c r="P509" s="1" t="s">
        <v>130</v>
      </c>
      <c r="Q509" s="1" t="s">
        <v>131</v>
      </c>
      <c r="R509" s="1" t="s">
        <v>132</v>
      </c>
      <c r="S509" s="1" t="s">
        <v>133</v>
      </c>
      <c r="T509" s="1" t="s">
        <v>3207</v>
      </c>
      <c r="U509" s="1" t="s">
        <v>1453</v>
      </c>
      <c r="V509" s="1" t="str">
        <f>IFERROR(INDEX(Theme[Thème_FR],MATCH(Data_Feedback[[#This Row],[Motcle.Maladie]],Theme[Mot cle maladie], )),"No Theme")</f>
        <v>Politique et réponse</v>
      </c>
      <c r="Y509" s="1"/>
      <c r="AI509" s="1"/>
      <c r="AJ509" s="1"/>
    </row>
    <row r="510" spans="1:36" x14ac:dyDescent="0.25">
      <c r="A510" s="1" t="s">
        <v>2432</v>
      </c>
      <c r="B510" s="1" t="s">
        <v>6003</v>
      </c>
      <c r="C510" s="30">
        <v>44495</v>
      </c>
      <c r="D510" s="1" t="s">
        <v>1839</v>
      </c>
      <c r="E510" s="1" t="s">
        <v>35</v>
      </c>
      <c r="F510" s="1" t="s">
        <v>127</v>
      </c>
      <c r="G510" s="1"/>
      <c r="H510" s="1" t="s">
        <v>718</v>
      </c>
      <c r="I510" s="1" t="s">
        <v>719</v>
      </c>
      <c r="J510" s="1" t="s">
        <v>2433</v>
      </c>
      <c r="K510">
        <v>4</v>
      </c>
      <c r="L510" s="1" t="s">
        <v>40</v>
      </c>
      <c r="M510" s="1" t="s">
        <v>40</v>
      </c>
      <c r="N510" s="1" t="s">
        <v>41</v>
      </c>
      <c r="O510" s="1" t="s">
        <v>42</v>
      </c>
      <c r="P510" s="1" t="s">
        <v>282</v>
      </c>
      <c r="Q510" s="1" t="s">
        <v>283</v>
      </c>
      <c r="R510" s="1" t="s">
        <v>1929</v>
      </c>
      <c r="S510" s="1" t="s">
        <v>1703</v>
      </c>
      <c r="T510" s="1" t="s">
        <v>3434</v>
      </c>
      <c r="U510" s="1" t="s">
        <v>1704</v>
      </c>
      <c r="V510" s="1" t="str">
        <f>IFERROR(INDEX(Theme[Thème_FR],MATCH(Data_Feedback[[#This Row],[Motcle.Maladie]],Theme[Mot cle maladie], )),"No Theme")</f>
        <v>Politique et réponse</v>
      </c>
      <c r="Y510" s="1"/>
      <c r="AI510" s="1"/>
      <c r="AJ510" s="1"/>
    </row>
    <row r="511" spans="1:36" x14ac:dyDescent="0.25">
      <c r="A511" s="1" t="s">
        <v>2434</v>
      </c>
      <c r="B511" s="1" t="s">
        <v>6003</v>
      </c>
      <c r="C511" s="30">
        <v>44495</v>
      </c>
      <c r="D511" s="1" t="s">
        <v>1839</v>
      </c>
      <c r="E511" s="1" t="s">
        <v>35</v>
      </c>
      <c r="F511" s="1" t="s">
        <v>127</v>
      </c>
      <c r="G511" s="1"/>
      <c r="H511" s="1" t="s">
        <v>718</v>
      </c>
      <c r="I511" s="1" t="s">
        <v>719</v>
      </c>
      <c r="J511" s="1" t="s">
        <v>2435</v>
      </c>
      <c r="K511">
        <v>4</v>
      </c>
      <c r="L511" s="1" t="s">
        <v>40</v>
      </c>
      <c r="M511" s="1" t="s">
        <v>40</v>
      </c>
      <c r="N511" s="1" t="s">
        <v>41</v>
      </c>
      <c r="O511" s="1" t="s">
        <v>42</v>
      </c>
      <c r="P511" s="1" t="s">
        <v>77</v>
      </c>
      <c r="Q511" s="1" t="s">
        <v>78</v>
      </c>
      <c r="R511" s="1" t="s">
        <v>472</v>
      </c>
      <c r="S511" s="1" t="s">
        <v>473</v>
      </c>
      <c r="T511" s="1" t="s">
        <v>3454</v>
      </c>
      <c r="U511" s="1" t="s">
        <v>1602</v>
      </c>
      <c r="V511" s="1" t="str">
        <f>IFERROR(INDEX(Theme[Thème_FR],MATCH(Data_Feedback[[#This Row],[Motcle.Maladie]],Theme[Mot cle maladie], )),"No Theme")</f>
        <v>Politique et réponse</v>
      </c>
      <c r="Y511" s="1"/>
      <c r="AI511" s="1"/>
      <c r="AJ511" s="1"/>
    </row>
    <row r="512" spans="1:36" x14ac:dyDescent="0.25">
      <c r="A512" s="1" t="s">
        <v>2434</v>
      </c>
      <c r="B512" s="1" t="s">
        <v>6003</v>
      </c>
      <c r="C512" s="30">
        <v>44495</v>
      </c>
      <c r="D512" s="1" t="s">
        <v>1839</v>
      </c>
      <c r="E512" s="1" t="s">
        <v>35</v>
      </c>
      <c r="F512" s="1" t="s">
        <v>127</v>
      </c>
      <c r="G512" s="1"/>
      <c r="H512" s="1" t="s">
        <v>718</v>
      </c>
      <c r="I512" s="1" t="s">
        <v>719</v>
      </c>
      <c r="J512" s="1" t="s">
        <v>2436</v>
      </c>
      <c r="K512">
        <v>4</v>
      </c>
      <c r="L512" s="1" t="s">
        <v>40</v>
      </c>
      <c r="M512" s="1" t="s">
        <v>40</v>
      </c>
      <c r="N512" s="1" t="s">
        <v>41</v>
      </c>
      <c r="O512" s="1" t="s">
        <v>42</v>
      </c>
      <c r="P512" s="1" t="s">
        <v>43</v>
      </c>
      <c r="Q512" s="1" t="s">
        <v>44</v>
      </c>
      <c r="R512" s="1" t="s">
        <v>477</v>
      </c>
      <c r="S512" s="1" t="s">
        <v>478</v>
      </c>
      <c r="T512" s="1" t="s">
        <v>3412</v>
      </c>
      <c r="U512" s="1" t="s">
        <v>1566</v>
      </c>
      <c r="V512" s="1" t="str">
        <f>IFERROR(INDEX(Theme[Thème_FR],MATCH(Data_Feedback[[#This Row],[Motcle.Maladie]],Theme[Mot cle maladie], )),"No Theme")</f>
        <v>Ebola caractéristiques et transmission</v>
      </c>
      <c r="Y512" s="1"/>
      <c r="AI512" s="1"/>
      <c r="AJ512" s="1"/>
    </row>
    <row r="513" spans="1:36" x14ac:dyDescent="0.25">
      <c r="A513" s="1" t="s">
        <v>2437</v>
      </c>
      <c r="B513" s="1" t="s">
        <v>6003</v>
      </c>
      <c r="C513" s="30">
        <v>44495</v>
      </c>
      <c r="D513" s="1" t="s">
        <v>1839</v>
      </c>
      <c r="E513" s="1" t="s">
        <v>35</v>
      </c>
      <c r="F513" s="1" t="s">
        <v>127</v>
      </c>
      <c r="G513" s="1"/>
      <c r="H513" s="1" t="s">
        <v>718</v>
      </c>
      <c r="I513" s="1" t="s">
        <v>719</v>
      </c>
      <c r="J513" s="1" t="s">
        <v>2438</v>
      </c>
      <c r="K513">
        <v>6</v>
      </c>
      <c r="L513" s="1" t="s">
        <v>40</v>
      </c>
      <c r="M513" s="1" t="s">
        <v>40</v>
      </c>
      <c r="N513" s="1" t="s">
        <v>53</v>
      </c>
      <c r="O513" s="1" t="s">
        <v>53</v>
      </c>
      <c r="P513" s="1" t="s">
        <v>358</v>
      </c>
      <c r="Q513" s="1" t="s">
        <v>359</v>
      </c>
      <c r="R513" s="1" t="s">
        <v>360</v>
      </c>
      <c r="S513" s="1" t="s">
        <v>361</v>
      </c>
      <c r="T513" s="1" t="s">
        <v>3073</v>
      </c>
      <c r="U513" s="1" t="s">
        <v>1632</v>
      </c>
      <c r="V513" s="1" t="str">
        <f>IFERROR(INDEX(Theme[Thème_FR],MATCH(Data_Feedback[[#This Row],[Motcle.Maladie]],Theme[Mot cle maladie], )),"No Theme")</f>
        <v>Prise en charge</v>
      </c>
      <c r="Y513" s="1"/>
      <c r="AI513" s="1"/>
      <c r="AJ513" s="1"/>
    </row>
    <row r="514" spans="1:36" x14ac:dyDescent="0.25">
      <c r="A514" s="1" t="s">
        <v>2439</v>
      </c>
      <c r="B514" s="1" t="s">
        <v>6003</v>
      </c>
      <c r="C514" s="30">
        <v>44495</v>
      </c>
      <c r="D514" s="1" t="s">
        <v>1839</v>
      </c>
      <c r="E514" s="1" t="s">
        <v>35</v>
      </c>
      <c r="F514" s="1" t="s">
        <v>127</v>
      </c>
      <c r="G514" s="1"/>
      <c r="H514" s="1" t="s">
        <v>718</v>
      </c>
      <c r="I514" s="1" t="s">
        <v>719</v>
      </c>
      <c r="J514" s="1" t="s">
        <v>2440</v>
      </c>
      <c r="K514">
        <v>9</v>
      </c>
      <c r="L514" s="1" t="s">
        <v>40</v>
      </c>
      <c r="M514" s="1" t="s">
        <v>40</v>
      </c>
      <c r="N514" s="1" t="s">
        <v>61</v>
      </c>
      <c r="O514" s="1" t="s">
        <v>62</v>
      </c>
      <c r="P514" s="1" t="s">
        <v>444</v>
      </c>
      <c r="Q514" s="1" t="s">
        <v>445</v>
      </c>
      <c r="R514" s="1" t="s">
        <v>446</v>
      </c>
      <c r="S514" s="1" t="s">
        <v>447</v>
      </c>
      <c r="T514" s="1" t="s">
        <v>3311</v>
      </c>
      <c r="U514" s="1" t="s">
        <v>1553</v>
      </c>
      <c r="V514" s="1" t="str">
        <f>IFERROR(INDEX(Theme[Thème_FR],MATCH(Data_Feedback[[#This Row],[Motcle.Maladie]],Theme[Mot cle maladie], )),"No Theme")</f>
        <v>Ebola caractéristiques et transmission</v>
      </c>
      <c r="Y514" s="1"/>
      <c r="AI514" s="1"/>
      <c r="AJ514" s="1"/>
    </row>
    <row r="515" spans="1:36" x14ac:dyDescent="0.25">
      <c r="A515" s="1" t="s">
        <v>2441</v>
      </c>
      <c r="B515" s="1" t="s">
        <v>6003</v>
      </c>
      <c r="C515" s="30">
        <v>44495</v>
      </c>
      <c r="D515" s="1" t="s">
        <v>1839</v>
      </c>
      <c r="E515" s="1" t="s">
        <v>35</v>
      </c>
      <c r="F515" s="1" t="s">
        <v>127</v>
      </c>
      <c r="G515" s="1"/>
      <c r="H515" s="1" t="s">
        <v>718</v>
      </c>
      <c r="I515" s="1" t="s">
        <v>719</v>
      </c>
      <c r="J515" s="1" t="s">
        <v>2442</v>
      </c>
      <c r="K515">
        <v>4</v>
      </c>
      <c r="L515" s="1" t="s">
        <v>40</v>
      </c>
      <c r="M515" s="1" t="s">
        <v>40</v>
      </c>
      <c r="N515" s="1" t="s">
        <v>144</v>
      </c>
      <c r="O515" s="1" t="s">
        <v>145</v>
      </c>
      <c r="P515" s="1" t="s">
        <v>504</v>
      </c>
      <c r="Q515" s="1" t="s">
        <v>504</v>
      </c>
      <c r="R515" s="1" t="s">
        <v>504</v>
      </c>
      <c r="S515" s="1"/>
      <c r="T515" s="1" t="s">
        <v>3363</v>
      </c>
      <c r="U515" s="1" t="s">
        <v>3139</v>
      </c>
      <c r="V515" s="1" t="str">
        <f>IFERROR(INDEX(Theme[Thème_FR],MATCH(Data_Feedback[[#This Row],[Motcle.Maladie]],Theme[Mot cle maladie], )),"No Theme")</f>
        <v>No Theme</v>
      </c>
      <c r="Y515" s="1"/>
      <c r="AI515" s="1"/>
      <c r="AJ515" s="1"/>
    </row>
    <row r="516" spans="1:36" x14ac:dyDescent="0.25">
      <c r="A516" s="1" t="s">
        <v>2443</v>
      </c>
      <c r="B516" s="1" t="s">
        <v>6003</v>
      </c>
      <c r="C516" s="30">
        <v>44495</v>
      </c>
      <c r="D516" s="1" t="s">
        <v>1839</v>
      </c>
      <c r="E516" s="1" t="s">
        <v>35</v>
      </c>
      <c r="F516" s="1" t="s">
        <v>127</v>
      </c>
      <c r="G516" s="1"/>
      <c r="H516" s="1" t="s">
        <v>718</v>
      </c>
      <c r="I516" s="1" t="s">
        <v>719</v>
      </c>
      <c r="J516" s="1" t="s">
        <v>2444</v>
      </c>
      <c r="K516">
        <v>5</v>
      </c>
      <c r="L516" s="1" t="s">
        <v>40</v>
      </c>
      <c r="M516" s="1" t="s">
        <v>40</v>
      </c>
      <c r="N516" s="1" t="s">
        <v>53</v>
      </c>
      <c r="O516" s="1" t="s">
        <v>53</v>
      </c>
      <c r="P516" s="1" t="s">
        <v>168</v>
      </c>
      <c r="Q516" s="1" t="s">
        <v>169</v>
      </c>
      <c r="R516" s="1" t="s">
        <v>527</v>
      </c>
      <c r="S516" s="1" t="s">
        <v>528</v>
      </c>
      <c r="T516" s="1" t="s">
        <v>3121</v>
      </c>
      <c r="U516" s="1" t="s">
        <v>1802</v>
      </c>
      <c r="V516" s="1" t="str">
        <f>IFERROR(INDEX(Theme[Thème_FR],MATCH(Data_Feedback[[#This Row],[Motcle.Maladie]],Theme[Mot cle maladie], )),"No Theme")</f>
        <v>Vaccin et vaccination</v>
      </c>
      <c r="Y516" s="1"/>
      <c r="AI516" s="1"/>
      <c r="AJ516" s="1"/>
    </row>
    <row r="517" spans="1:36" x14ac:dyDescent="0.25">
      <c r="A517" s="1" t="s">
        <v>2445</v>
      </c>
      <c r="B517" s="1" t="s">
        <v>6003</v>
      </c>
      <c r="C517" s="30">
        <v>44495</v>
      </c>
      <c r="D517" s="1" t="s">
        <v>1839</v>
      </c>
      <c r="E517" s="1" t="s">
        <v>35</v>
      </c>
      <c r="F517" s="1" t="s">
        <v>127</v>
      </c>
      <c r="G517" s="1"/>
      <c r="H517" s="1" t="s">
        <v>718</v>
      </c>
      <c r="I517" s="1" t="s">
        <v>719</v>
      </c>
      <c r="J517" s="1" t="s">
        <v>2446</v>
      </c>
      <c r="K517">
        <v>3</v>
      </c>
      <c r="L517" s="1" t="s">
        <v>40</v>
      </c>
      <c r="M517" s="1" t="s">
        <v>40</v>
      </c>
      <c r="N517" s="1" t="s">
        <v>53</v>
      </c>
      <c r="O517" s="1" t="s">
        <v>53</v>
      </c>
      <c r="P517" s="1" t="s">
        <v>168</v>
      </c>
      <c r="Q517" s="1" t="s">
        <v>169</v>
      </c>
      <c r="R517" s="1" t="s">
        <v>170</v>
      </c>
      <c r="S517" s="1" t="s">
        <v>171</v>
      </c>
      <c r="T517" s="1" t="s">
        <v>3083</v>
      </c>
      <c r="U517" s="1" t="s">
        <v>1797</v>
      </c>
      <c r="V517" s="1" t="str">
        <f>IFERROR(INDEX(Theme[Thème_FR],MATCH(Data_Feedback[[#This Row],[Motcle.Maladie]],Theme[Mot cle maladie], )),"No Theme")</f>
        <v>Vaccin et vaccination</v>
      </c>
      <c r="Y517" s="1"/>
      <c r="AI517" s="1"/>
      <c r="AJ517" s="1"/>
    </row>
    <row r="518" spans="1:36" x14ac:dyDescent="0.25">
      <c r="A518" s="1" t="s">
        <v>2447</v>
      </c>
      <c r="B518" s="1" t="s">
        <v>6003</v>
      </c>
      <c r="C518" s="30">
        <v>44495</v>
      </c>
      <c r="D518" s="1" t="s">
        <v>1839</v>
      </c>
      <c r="E518" s="1" t="s">
        <v>35</v>
      </c>
      <c r="F518" s="1" t="s">
        <v>127</v>
      </c>
      <c r="G518" s="1"/>
      <c r="H518" s="1" t="s">
        <v>718</v>
      </c>
      <c r="I518" s="1" t="s">
        <v>719</v>
      </c>
      <c r="J518" s="1" t="s">
        <v>2448</v>
      </c>
      <c r="K518">
        <v>5</v>
      </c>
      <c r="L518" s="1" t="s">
        <v>40</v>
      </c>
      <c r="M518" s="1" t="s">
        <v>40</v>
      </c>
      <c r="N518" s="1" t="s">
        <v>61</v>
      </c>
      <c r="O518" s="1" t="s">
        <v>62</v>
      </c>
      <c r="P518" s="1" t="s">
        <v>334</v>
      </c>
      <c r="Q518" s="1" t="s">
        <v>335</v>
      </c>
      <c r="R518" s="1" t="s">
        <v>336</v>
      </c>
      <c r="S518" s="1" t="s">
        <v>337</v>
      </c>
      <c r="T518" s="1" t="s">
        <v>3287</v>
      </c>
      <c r="U518" s="1" t="s">
        <v>1489</v>
      </c>
      <c r="V518" s="1" t="str">
        <f>IFERROR(INDEX(Theme[Thème_FR],MATCH(Data_Feedback[[#This Row],[Motcle.Maladie]],Theme[Mot cle maladie], )),"No Theme")</f>
        <v>Communication/sensibilisation</v>
      </c>
      <c r="Y518" s="1"/>
      <c r="AI518" s="1"/>
      <c r="AJ518" s="1"/>
    </row>
    <row r="519" spans="1:36" x14ac:dyDescent="0.25">
      <c r="A519" s="1" t="s">
        <v>2449</v>
      </c>
      <c r="B519" s="1" t="s">
        <v>6003</v>
      </c>
      <c r="C519" s="30">
        <v>44495</v>
      </c>
      <c r="D519" s="1" t="s">
        <v>1839</v>
      </c>
      <c r="E519" s="1" t="s">
        <v>35</v>
      </c>
      <c r="F519" s="1" t="s">
        <v>127</v>
      </c>
      <c r="G519" s="1"/>
      <c r="H519" s="1" t="s">
        <v>718</v>
      </c>
      <c r="I519" s="1" t="s">
        <v>719</v>
      </c>
      <c r="J519" s="1" t="s">
        <v>2450</v>
      </c>
      <c r="K519">
        <v>7</v>
      </c>
      <c r="L519" s="1" t="s">
        <v>40</v>
      </c>
      <c r="M519" s="1" t="s">
        <v>40</v>
      </c>
      <c r="N519" s="1" t="s">
        <v>144</v>
      </c>
      <c r="O519" s="1" t="s">
        <v>145</v>
      </c>
      <c r="P519" s="1" t="s">
        <v>260</v>
      </c>
      <c r="Q519" s="1" t="s">
        <v>261</v>
      </c>
      <c r="R519" s="1" t="s">
        <v>262</v>
      </c>
      <c r="S519" s="1" t="s">
        <v>263</v>
      </c>
      <c r="T519" s="1" t="s">
        <v>3167</v>
      </c>
      <c r="U519" s="1" t="s">
        <v>1475</v>
      </c>
      <c r="V519" s="1" t="str">
        <f>IFERROR(INDEX(Theme[Thème_FR],MATCH(Data_Feedback[[#This Row],[Motcle.Maladie]],Theme[Mot cle maladie], )),"No Theme")</f>
        <v>Remerciement/encouragement</v>
      </c>
      <c r="Y519" s="1"/>
      <c r="AI519" s="1"/>
      <c r="AJ519" s="1"/>
    </row>
    <row r="520" spans="1:36" x14ac:dyDescent="0.25">
      <c r="A520" s="1" t="s">
        <v>2451</v>
      </c>
      <c r="B520" s="1" t="s">
        <v>6003</v>
      </c>
      <c r="C520" s="30">
        <v>44495</v>
      </c>
      <c r="D520" s="1" t="s">
        <v>1839</v>
      </c>
      <c r="E520" s="1" t="s">
        <v>35</v>
      </c>
      <c r="F520" s="1" t="s">
        <v>127</v>
      </c>
      <c r="G520" s="1"/>
      <c r="H520" s="1" t="s">
        <v>718</v>
      </c>
      <c r="I520" s="1" t="s">
        <v>719</v>
      </c>
      <c r="J520" s="1" t="s">
        <v>2452</v>
      </c>
      <c r="K520">
        <v>3</v>
      </c>
      <c r="L520" s="1" t="s">
        <v>40</v>
      </c>
      <c r="M520" s="1" t="s">
        <v>40</v>
      </c>
      <c r="N520" s="1" t="s">
        <v>41</v>
      </c>
      <c r="O520" s="1" t="s">
        <v>42</v>
      </c>
      <c r="P520" s="1" t="s">
        <v>71</v>
      </c>
      <c r="Q520" s="1" t="s">
        <v>72</v>
      </c>
      <c r="R520" s="1" t="s">
        <v>73</v>
      </c>
      <c r="S520" s="1" t="s">
        <v>74</v>
      </c>
      <c r="T520" s="1" t="s">
        <v>3350</v>
      </c>
      <c r="U520" s="1" t="s">
        <v>1550</v>
      </c>
      <c r="V520" s="1" t="str">
        <f>IFERROR(INDEX(Theme[Thème_FR],MATCH(Data_Feedback[[#This Row],[Motcle.Maladie]],Theme[Mot cle maladie], )),"No Theme")</f>
        <v>Ebola caractéristiques et transmission</v>
      </c>
      <c r="Y520" s="1"/>
      <c r="AI520" s="1"/>
      <c r="AJ520" s="1"/>
    </row>
    <row r="521" spans="1:36" x14ac:dyDescent="0.25">
      <c r="A521" s="1" t="s">
        <v>2451</v>
      </c>
      <c r="B521" s="1" t="s">
        <v>6003</v>
      </c>
      <c r="C521" s="30">
        <v>44495</v>
      </c>
      <c r="D521" s="1" t="s">
        <v>1839</v>
      </c>
      <c r="E521" s="1" t="s">
        <v>35</v>
      </c>
      <c r="F521" s="1" t="s">
        <v>127</v>
      </c>
      <c r="G521" s="1"/>
      <c r="H521" s="1" t="s">
        <v>718</v>
      </c>
      <c r="I521" s="1" t="s">
        <v>719</v>
      </c>
      <c r="J521" s="1" t="s">
        <v>2452</v>
      </c>
      <c r="K521">
        <v>3</v>
      </c>
      <c r="L521" s="1" t="s">
        <v>40</v>
      </c>
      <c r="M521" s="1" t="s">
        <v>40</v>
      </c>
      <c r="N521" s="1" t="s">
        <v>41</v>
      </c>
      <c r="O521" s="1" t="s">
        <v>42</v>
      </c>
      <c r="P521" s="1" t="s">
        <v>43</v>
      </c>
      <c r="Q521" s="1" t="s">
        <v>44</v>
      </c>
      <c r="R521" s="1" t="s">
        <v>45</v>
      </c>
      <c r="S521" s="1" t="s">
        <v>46</v>
      </c>
      <c r="T521" s="1" t="s">
        <v>3350</v>
      </c>
      <c r="U521" s="1" t="s">
        <v>1504</v>
      </c>
      <c r="V521" s="1" t="str">
        <f>IFERROR(INDEX(Theme[Thème_FR],MATCH(Data_Feedback[[#This Row],[Motcle.Maladie]],Theme[Mot cle maladie], )),"No Theme")</f>
        <v>Ebola caractéristiques et transmission</v>
      </c>
      <c r="Y521" s="1"/>
      <c r="AI521" s="1"/>
      <c r="AJ521" s="1"/>
    </row>
    <row r="522" spans="1:36" x14ac:dyDescent="0.25">
      <c r="A522" s="1" t="s">
        <v>2453</v>
      </c>
      <c r="B522" s="1" t="s">
        <v>6003</v>
      </c>
      <c r="C522" s="30">
        <v>44495</v>
      </c>
      <c r="D522" s="1" t="s">
        <v>1839</v>
      </c>
      <c r="E522" s="1" t="s">
        <v>35</v>
      </c>
      <c r="F522" s="1" t="s">
        <v>127</v>
      </c>
      <c r="G522" s="1"/>
      <c r="H522" s="1" t="s">
        <v>718</v>
      </c>
      <c r="I522" s="1" t="s">
        <v>719</v>
      </c>
      <c r="J522" s="1" t="s">
        <v>2454</v>
      </c>
      <c r="K522">
        <v>5</v>
      </c>
      <c r="L522" s="1" t="s">
        <v>40</v>
      </c>
      <c r="M522" s="1" t="s">
        <v>40</v>
      </c>
      <c r="N522" s="1" t="s">
        <v>53</v>
      </c>
      <c r="O522" s="1" t="s">
        <v>53</v>
      </c>
      <c r="P522" s="1" t="s">
        <v>99</v>
      </c>
      <c r="Q522" s="1" t="s">
        <v>100</v>
      </c>
      <c r="R522" s="1" t="s">
        <v>209</v>
      </c>
      <c r="S522" s="1" t="s">
        <v>210</v>
      </c>
      <c r="T522" s="1" t="s">
        <v>3059</v>
      </c>
      <c r="U522" s="1" t="s">
        <v>1517</v>
      </c>
      <c r="V522" s="1" t="str">
        <f>IFERROR(INDEX(Theme[Thème_FR],MATCH(Data_Feedback[[#This Row],[Motcle.Maladie]],Theme[Mot cle maladie], )),"No Theme")</f>
        <v>Ebola caractéristiques et transmission</v>
      </c>
      <c r="Y522" s="1"/>
      <c r="AI522" s="1"/>
      <c r="AJ522" s="1"/>
    </row>
    <row r="523" spans="1:36" x14ac:dyDescent="0.25">
      <c r="A523" s="1" t="s">
        <v>2455</v>
      </c>
      <c r="B523" s="1" t="s">
        <v>6003</v>
      </c>
      <c r="C523" s="30">
        <v>44495</v>
      </c>
      <c r="D523" s="1" t="s">
        <v>1839</v>
      </c>
      <c r="E523" s="1" t="s">
        <v>35</v>
      </c>
      <c r="F523" s="1" t="s">
        <v>127</v>
      </c>
      <c r="G523" s="1"/>
      <c r="H523" s="1" t="s">
        <v>718</v>
      </c>
      <c r="I523" s="1" t="s">
        <v>719</v>
      </c>
      <c r="J523" s="1" t="s">
        <v>2456</v>
      </c>
      <c r="K523">
        <v>4</v>
      </c>
      <c r="L523" s="1" t="s">
        <v>40</v>
      </c>
      <c r="M523" s="1" t="s">
        <v>40</v>
      </c>
      <c r="N523" s="1" t="s">
        <v>61</v>
      </c>
      <c r="O523" s="1" t="s">
        <v>62</v>
      </c>
      <c r="P523" s="1" t="s">
        <v>444</v>
      </c>
      <c r="Q523" s="1" t="s">
        <v>445</v>
      </c>
      <c r="R523" s="1" t="s">
        <v>2286</v>
      </c>
      <c r="S523" s="1" t="s">
        <v>1707</v>
      </c>
      <c r="T523" s="1" t="s">
        <v>3442</v>
      </c>
      <c r="U523" s="1" t="s">
        <v>1708</v>
      </c>
      <c r="V523" s="1" t="str">
        <f>IFERROR(INDEX(Theme[Thème_FR],MATCH(Data_Feedback[[#This Row],[Motcle.Maladie]],Theme[Mot cle maladie], )),"No Theme")</f>
        <v>Politique et réponse</v>
      </c>
      <c r="Y523" s="1"/>
      <c r="AI523" s="1"/>
      <c r="AJ523" s="1"/>
    </row>
    <row r="524" spans="1:36" x14ac:dyDescent="0.25">
      <c r="A524" s="1" t="s">
        <v>2457</v>
      </c>
      <c r="B524" s="1" t="s">
        <v>6003</v>
      </c>
      <c r="C524" s="30">
        <v>44495</v>
      </c>
      <c r="D524" s="1" t="s">
        <v>1839</v>
      </c>
      <c r="E524" s="1" t="s">
        <v>35</v>
      </c>
      <c r="F524" s="1" t="s">
        <v>127</v>
      </c>
      <c r="G524" s="1"/>
      <c r="H524" s="1" t="s">
        <v>718</v>
      </c>
      <c r="I524" s="1" t="s">
        <v>719</v>
      </c>
      <c r="J524" s="1" t="s">
        <v>2458</v>
      </c>
      <c r="K524">
        <v>3</v>
      </c>
      <c r="L524" s="1" t="s">
        <v>40</v>
      </c>
      <c r="M524" s="1" t="s">
        <v>40</v>
      </c>
      <c r="N524" s="1" t="s">
        <v>144</v>
      </c>
      <c r="O524" s="1" t="s">
        <v>145</v>
      </c>
      <c r="P524" s="1" t="s">
        <v>146</v>
      </c>
      <c r="Q524" s="1" t="s">
        <v>147</v>
      </c>
      <c r="R524" s="1" t="s">
        <v>148</v>
      </c>
      <c r="S524" s="1" t="s">
        <v>149</v>
      </c>
      <c r="T524" s="1" t="s">
        <v>3261</v>
      </c>
      <c r="U524" s="1" t="s">
        <v>1477</v>
      </c>
      <c r="V524" s="1" t="str">
        <f>IFERROR(INDEX(Theme[Thème_FR],MATCH(Data_Feedback[[#This Row],[Motcle.Maladie]],Theme[Mot cle maladie], )),"No Theme")</f>
        <v>Remerciement/encouragement</v>
      </c>
      <c r="Y524" s="1"/>
      <c r="AI524" s="1"/>
      <c r="AJ524" s="1"/>
    </row>
    <row r="525" spans="1:36" x14ac:dyDescent="0.25">
      <c r="A525" s="1" t="s">
        <v>2459</v>
      </c>
      <c r="B525" s="1" t="s">
        <v>6003</v>
      </c>
      <c r="C525" s="30">
        <v>44495</v>
      </c>
      <c r="D525" s="1" t="s">
        <v>1839</v>
      </c>
      <c r="E525" s="1" t="s">
        <v>35</v>
      </c>
      <c r="F525" s="1" t="s">
        <v>127</v>
      </c>
      <c r="G525" s="1"/>
      <c r="H525" s="1" t="s">
        <v>718</v>
      </c>
      <c r="I525" s="1" t="s">
        <v>719</v>
      </c>
      <c r="J525" s="1" t="s">
        <v>2460</v>
      </c>
      <c r="K525">
        <v>5</v>
      </c>
      <c r="L525" s="1" t="s">
        <v>40</v>
      </c>
      <c r="M525" s="1" t="s">
        <v>40</v>
      </c>
      <c r="N525" s="1" t="s">
        <v>53</v>
      </c>
      <c r="O525" s="1" t="s">
        <v>53</v>
      </c>
      <c r="P525" s="1" t="s">
        <v>99</v>
      </c>
      <c r="Q525" s="1" t="s">
        <v>100</v>
      </c>
      <c r="R525" s="1" t="s">
        <v>101</v>
      </c>
      <c r="S525" s="1" t="s">
        <v>102</v>
      </c>
      <c r="T525" s="1" t="s">
        <v>3024</v>
      </c>
      <c r="U525" s="1" t="s">
        <v>1507</v>
      </c>
      <c r="V525" s="1" t="str">
        <f>IFERROR(INDEX(Theme[Thème_FR],MATCH(Data_Feedback[[#This Row],[Motcle.Maladie]],Theme[Mot cle maladie], )),"No Theme")</f>
        <v>Ebola caractéristiques et transmission</v>
      </c>
      <c r="Y525" s="1"/>
      <c r="AI525" s="1"/>
      <c r="AJ525" s="1"/>
    </row>
    <row r="526" spans="1:36" x14ac:dyDescent="0.25">
      <c r="A526" s="1" t="s">
        <v>2461</v>
      </c>
      <c r="B526" s="1" t="s">
        <v>6003</v>
      </c>
      <c r="C526" s="30">
        <v>44495</v>
      </c>
      <c r="D526" s="1" t="s">
        <v>1839</v>
      </c>
      <c r="E526" s="1" t="s">
        <v>35</v>
      </c>
      <c r="F526" s="1" t="s">
        <v>127</v>
      </c>
      <c r="G526" s="1"/>
      <c r="H526" s="1" t="s">
        <v>718</v>
      </c>
      <c r="I526" s="1" t="s">
        <v>719</v>
      </c>
      <c r="J526" s="1" t="s">
        <v>2462</v>
      </c>
      <c r="K526">
        <v>5</v>
      </c>
      <c r="L526" s="1" t="s">
        <v>40</v>
      </c>
      <c r="M526" s="1" t="s">
        <v>40</v>
      </c>
      <c r="N526" s="1" t="s">
        <v>61</v>
      </c>
      <c r="O526" s="1" t="s">
        <v>62</v>
      </c>
      <c r="P526" s="1" t="s">
        <v>289</v>
      </c>
      <c r="Q526" s="1" t="s">
        <v>290</v>
      </c>
      <c r="R526" s="1" t="s">
        <v>291</v>
      </c>
      <c r="S526" s="1" t="s">
        <v>292</v>
      </c>
      <c r="T526" s="1" t="s">
        <v>3325</v>
      </c>
      <c r="U526" s="1" t="s">
        <v>1614</v>
      </c>
      <c r="V526" s="1" t="str">
        <f>IFERROR(INDEX(Theme[Thème_FR],MATCH(Data_Feedback[[#This Row],[Motcle.Maladie]],Theme[Mot cle maladie], )),"No Theme")</f>
        <v>PCI</v>
      </c>
      <c r="Y526" s="1"/>
      <c r="AI526" s="1"/>
      <c r="AJ526" s="1"/>
    </row>
    <row r="527" spans="1:36" x14ac:dyDescent="0.25">
      <c r="A527" s="1" t="s">
        <v>2463</v>
      </c>
      <c r="B527" s="1" t="s">
        <v>6003</v>
      </c>
      <c r="C527" s="30">
        <v>44495</v>
      </c>
      <c r="D527" s="1" t="s">
        <v>1839</v>
      </c>
      <c r="E527" s="1" t="s">
        <v>35</v>
      </c>
      <c r="F527" s="1" t="s">
        <v>127</v>
      </c>
      <c r="G527" s="1"/>
      <c r="H527" s="1" t="s">
        <v>718</v>
      </c>
      <c r="I527" s="1" t="s">
        <v>719</v>
      </c>
      <c r="J527" s="1" t="s">
        <v>2464</v>
      </c>
      <c r="K527">
        <v>2</v>
      </c>
      <c r="L527" s="1" t="s">
        <v>40</v>
      </c>
      <c r="M527" s="1" t="s">
        <v>40</v>
      </c>
      <c r="N527" s="1" t="s">
        <v>41</v>
      </c>
      <c r="O527" s="1" t="s">
        <v>42</v>
      </c>
      <c r="P527" s="1" t="s">
        <v>282</v>
      </c>
      <c r="Q527" s="1" t="s">
        <v>283</v>
      </c>
      <c r="R527" s="1" t="s">
        <v>284</v>
      </c>
      <c r="S527" s="1" t="s">
        <v>285</v>
      </c>
      <c r="T527" s="1" t="s">
        <v>3420</v>
      </c>
      <c r="U527" s="1" t="s">
        <v>1711</v>
      </c>
      <c r="V527" s="1" t="str">
        <f>IFERROR(INDEX(Theme[Thème_FR],MATCH(Data_Feedback[[#This Row],[Motcle.Maladie]],Theme[Mot cle maladie], )),"No Theme")</f>
        <v>Politique et réponse</v>
      </c>
      <c r="Y527" s="1"/>
      <c r="AI527" s="1"/>
      <c r="AJ527" s="1"/>
    </row>
    <row r="528" spans="1:36" x14ac:dyDescent="0.25">
      <c r="A528" s="1" t="s">
        <v>2465</v>
      </c>
      <c r="B528" s="1" t="s">
        <v>6003</v>
      </c>
      <c r="C528" s="30">
        <v>44495</v>
      </c>
      <c r="D528" s="1" t="s">
        <v>1839</v>
      </c>
      <c r="E528" s="1" t="s">
        <v>35</v>
      </c>
      <c r="F528" s="1" t="s">
        <v>127</v>
      </c>
      <c r="G528" s="1"/>
      <c r="H528" s="1" t="s">
        <v>718</v>
      </c>
      <c r="I528" s="1" t="s">
        <v>719</v>
      </c>
      <c r="J528" s="1" t="s">
        <v>2466</v>
      </c>
      <c r="K528">
        <v>2</v>
      </c>
      <c r="L528" s="1" t="s">
        <v>40</v>
      </c>
      <c r="M528" s="1" t="s">
        <v>40</v>
      </c>
      <c r="N528" s="1" t="s">
        <v>53</v>
      </c>
      <c r="O528" s="1" t="s">
        <v>53</v>
      </c>
      <c r="P528" s="1" t="s">
        <v>811</v>
      </c>
      <c r="Q528" s="1" t="s">
        <v>812</v>
      </c>
      <c r="R528" s="1" t="s">
        <v>813</v>
      </c>
      <c r="S528" s="1" t="s">
        <v>814</v>
      </c>
      <c r="T528" s="1" t="s">
        <v>3091</v>
      </c>
      <c r="U528" s="1" t="s">
        <v>1510</v>
      </c>
      <c r="V528" s="1" t="str">
        <f>IFERROR(INDEX(Theme[Thème_FR],MATCH(Data_Feedback[[#This Row],[Motcle.Maladie]],Theme[Mot cle maladie], )),"No Theme")</f>
        <v>Ebola caractéristiques et transmission</v>
      </c>
      <c r="Y528" s="1"/>
      <c r="AI528" s="1"/>
      <c r="AJ528" s="1"/>
    </row>
    <row r="529" spans="1:36" x14ac:dyDescent="0.25">
      <c r="A529" s="1" t="s">
        <v>2467</v>
      </c>
      <c r="B529" s="1" t="s">
        <v>6003</v>
      </c>
      <c r="C529" s="30">
        <v>44495</v>
      </c>
      <c r="D529" s="1" t="s">
        <v>1839</v>
      </c>
      <c r="E529" s="1" t="s">
        <v>35</v>
      </c>
      <c r="F529" s="1" t="s">
        <v>127</v>
      </c>
      <c r="G529" s="1"/>
      <c r="H529" s="1" t="s">
        <v>718</v>
      </c>
      <c r="I529" s="1" t="s">
        <v>719</v>
      </c>
      <c r="J529" s="1" t="s">
        <v>2468</v>
      </c>
      <c r="K529">
        <v>1</v>
      </c>
      <c r="L529" s="1" t="s">
        <v>40</v>
      </c>
      <c r="M529" s="1" t="s">
        <v>40</v>
      </c>
      <c r="N529" s="1" t="s">
        <v>53</v>
      </c>
      <c r="O529" s="1" t="s">
        <v>53</v>
      </c>
      <c r="P529" s="1" t="s">
        <v>358</v>
      </c>
      <c r="Q529" s="1" t="s">
        <v>359</v>
      </c>
      <c r="R529" s="1" t="s">
        <v>2340</v>
      </c>
      <c r="S529" s="1" t="s">
        <v>1628</v>
      </c>
      <c r="T529" s="1" t="s">
        <v>3128</v>
      </c>
      <c r="U529" s="1" t="s">
        <v>1629</v>
      </c>
      <c r="V529" s="1" t="str">
        <f>IFERROR(INDEX(Theme[Thème_FR],MATCH(Data_Feedback[[#This Row],[Motcle.Maladie]],Theme[Mot cle maladie], )),"No Theme")</f>
        <v>Prise en charge</v>
      </c>
      <c r="Y529" s="1"/>
      <c r="AI529" s="1"/>
      <c r="AJ529" s="1"/>
    </row>
    <row r="530" spans="1:36" x14ac:dyDescent="0.25">
      <c r="A530" s="1" t="s">
        <v>2469</v>
      </c>
      <c r="B530" s="1" t="s">
        <v>6003</v>
      </c>
      <c r="C530" s="30">
        <v>44495</v>
      </c>
      <c r="D530" s="1" t="s">
        <v>1839</v>
      </c>
      <c r="E530" s="1" t="s">
        <v>35</v>
      </c>
      <c r="F530" s="1" t="s">
        <v>127</v>
      </c>
      <c r="G530" s="1"/>
      <c r="H530" s="1" t="s">
        <v>718</v>
      </c>
      <c r="I530" s="1" t="s">
        <v>719</v>
      </c>
      <c r="J530" s="1" t="s">
        <v>2470</v>
      </c>
      <c r="K530">
        <v>2</v>
      </c>
      <c r="L530" s="1" t="s">
        <v>40</v>
      </c>
      <c r="M530" s="1" t="s">
        <v>40</v>
      </c>
      <c r="N530" s="1" t="s">
        <v>61</v>
      </c>
      <c r="O530" s="1" t="s">
        <v>62</v>
      </c>
      <c r="P530" s="1" t="s">
        <v>334</v>
      </c>
      <c r="Q530" s="1" t="s">
        <v>335</v>
      </c>
      <c r="R530" s="1" t="s">
        <v>336</v>
      </c>
      <c r="S530" s="1" t="s">
        <v>337</v>
      </c>
      <c r="T530" s="1" t="s">
        <v>3288</v>
      </c>
      <c r="U530" s="1" t="s">
        <v>1489</v>
      </c>
      <c r="V530" s="1" t="str">
        <f>IFERROR(INDEX(Theme[Thème_FR],MATCH(Data_Feedback[[#This Row],[Motcle.Maladie]],Theme[Mot cle maladie], )),"No Theme")</f>
        <v>Communication/sensibilisation</v>
      </c>
      <c r="Y530" s="1"/>
      <c r="AI530" s="1"/>
      <c r="AJ530" s="1"/>
    </row>
    <row r="531" spans="1:36" x14ac:dyDescent="0.25">
      <c r="A531" s="1" t="s">
        <v>2471</v>
      </c>
      <c r="B531" s="1" t="s">
        <v>6003</v>
      </c>
      <c r="C531" s="30">
        <v>44495</v>
      </c>
      <c r="D531" s="1" t="s">
        <v>1839</v>
      </c>
      <c r="E531" s="1" t="s">
        <v>35</v>
      </c>
      <c r="F531" s="1" t="s">
        <v>127</v>
      </c>
      <c r="G531" s="1"/>
      <c r="H531" s="1" t="s">
        <v>718</v>
      </c>
      <c r="I531" s="1" t="s">
        <v>719</v>
      </c>
      <c r="J531" s="1" t="s">
        <v>2472</v>
      </c>
      <c r="K531">
        <v>3</v>
      </c>
      <c r="L531" s="1" t="s">
        <v>789</v>
      </c>
      <c r="M531" s="1" t="s">
        <v>790</v>
      </c>
      <c r="N531" s="1" t="s">
        <v>61</v>
      </c>
      <c r="O531" s="1" t="s">
        <v>62</v>
      </c>
      <c r="P531" s="1" t="s">
        <v>1213</v>
      </c>
      <c r="Q531" s="1" t="s">
        <v>3518</v>
      </c>
      <c r="R531" s="1" t="s">
        <v>122</v>
      </c>
      <c r="S531" s="1" t="s">
        <v>123</v>
      </c>
      <c r="T531" s="1" t="s">
        <v>3491</v>
      </c>
      <c r="U531" s="1" t="s">
        <v>3141</v>
      </c>
      <c r="V531" s="1" t="str">
        <f>IFERROR(INDEX(Theme[Thème_FR],MATCH(Data_Feedback[[#This Row],[Motcle.Maladie]],Theme[Mot cle maladie], )),"No Theme")</f>
        <v>No Theme</v>
      </c>
      <c r="Y531" s="1"/>
      <c r="AI531" s="1"/>
      <c r="AJ531" s="1"/>
    </row>
    <row r="532" spans="1:36" x14ac:dyDescent="0.25">
      <c r="A532" s="1" t="s">
        <v>2473</v>
      </c>
      <c r="B532" s="1" t="s">
        <v>6003</v>
      </c>
      <c r="C532" s="30">
        <v>44495</v>
      </c>
      <c r="D532" s="1" t="s">
        <v>1839</v>
      </c>
      <c r="E532" s="1" t="s">
        <v>35</v>
      </c>
      <c r="F532" s="1" t="s">
        <v>127</v>
      </c>
      <c r="G532" s="1"/>
      <c r="H532" s="1" t="s">
        <v>718</v>
      </c>
      <c r="I532" s="1" t="s">
        <v>719</v>
      </c>
      <c r="J532" s="1" t="s">
        <v>2474</v>
      </c>
      <c r="K532">
        <v>5</v>
      </c>
      <c r="L532" s="1" t="s">
        <v>40</v>
      </c>
      <c r="M532" s="1" t="s">
        <v>40</v>
      </c>
      <c r="N532" s="1" t="s">
        <v>144</v>
      </c>
      <c r="O532" s="1" t="s">
        <v>145</v>
      </c>
      <c r="P532" s="1" t="s">
        <v>260</v>
      </c>
      <c r="Q532" s="1" t="s">
        <v>261</v>
      </c>
      <c r="R532" s="1" t="s">
        <v>262</v>
      </c>
      <c r="S532" s="1" t="s">
        <v>263</v>
      </c>
      <c r="T532" s="1" t="s">
        <v>3168</v>
      </c>
      <c r="U532" s="1" t="s">
        <v>1475</v>
      </c>
      <c r="V532" s="1" t="str">
        <f>IFERROR(INDEX(Theme[Thème_FR],MATCH(Data_Feedback[[#This Row],[Motcle.Maladie]],Theme[Mot cle maladie], )),"No Theme")</f>
        <v>Remerciement/encouragement</v>
      </c>
      <c r="Y532" s="1"/>
      <c r="AI532" s="1"/>
      <c r="AJ532" s="1"/>
    </row>
    <row r="533" spans="1:36" x14ac:dyDescent="0.25">
      <c r="A533" s="1" t="s">
        <v>2475</v>
      </c>
      <c r="B533" s="1" t="s">
        <v>6003</v>
      </c>
      <c r="C533" s="30">
        <v>44495</v>
      </c>
      <c r="D533" s="1" t="s">
        <v>1839</v>
      </c>
      <c r="E533" s="1" t="s">
        <v>35</v>
      </c>
      <c r="F533" s="1" t="s">
        <v>127</v>
      </c>
      <c r="G533" s="1"/>
      <c r="H533" s="1" t="s">
        <v>718</v>
      </c>
      <c r="I533" s="1" t="s">
        <v>719</v>
      </c>
      <c r="J533" s="1" t="s">
        <v>2476</v>
      </c>
      <c r="K533">
        <v>4</v>
      </c>
      <c r="L533" s="1" t="s">
        <v>40</v>
      </c>
      <c r="M533" s="1" t="s">
        <v>40</v>
      </c>
      <c r="N533" s="1" t="s">
        <v>41</v>
      </c>
      <c r="O533" s="1" t="s">
        <v>42</v>
      </c>
      <c r="P533" s="1" t="s">
        <v>282</v>
      </c>
      <c r="Q533" s="1" t="s">
        <v>283</v>
      </c>
      <c r="R533" s="1" t="s">
        <v>284</v>
      </c>
      <c r="S533" s="1" t="s">
        <v>285</v>
      </c>
      <c r="T533" s="1" t="s">
        <v>3421</v>
      </c>
      <c r="U533" s="1" t="s">
        <v>1711</v>
      </c>
      <c r="V533" s="1" t="str">
        <f>IFERROR(INDEX(Theme[Thème_FR],MATCH(Data_Feedback[[#This Row],[Motcle.Maladie]],Theme[Mot cle maladie], )),"No Theme")</f>
        <v>Politique et réponse</v>
      </c>
      <c r="Y533" s="1"/>
      <c r="AI533" s="1"/>
      <c r="AJ533" s="1"/>
    </row>
    <row r="534" spans="1:36" x14ac:dyDescent="0.25">
      <c r="A534" s="1" t="s">
        <v>2477</v>
      </c>
      <c r="B534" s="1" t="s">
        <v>6003</v>
      </c>
      <c r="C534" s="30">
        <v>44495</v>
      </c>
      <c r="D534" s="1" t="s">
        <v>1839</v>
      </c>
      <c r="E534" s="1" t="s">
        <v>35</v>
      </c>
      <c r="F534" s="1" t="s">
        <v>127</v>
      </c>
      <c r="G534" s="1"/>
      <c r="H534" s="1" t="s">
        <v>718</v>
      </c>
      <c r="I534" s="1" t="s">
        <v>719</v>
      </c>
      <c r="J534" s="1" t="s">
        <v>2478</v>
      </c>
      <c r="K534">
        <v>5</v>
      </c>
      <c r="L534" s="1" t="s">
        <v>40</v>
      </c>
      <c r="M534" s="1" t="s">
        <v>40</v>
      </c>
      <c r="N534" s="1" t="s">
        <v>41</v>
      </c>
      <c r="O534" s="1" t="s">
        <v>42</v>
      </c>
      <c r="P534" s="1" t="s">
        <v>77</v>
      </c>
      <c r="Q534" s="1" t="s">
        <v>78</v>
      </c>
      <c r="R534" s="1" t="s">
        <v>79</v>
      </c>
      <c r="S534" s="1" t="s">
        <v>80</v>
      </c>
      <c r="T534" s="1" t="s">
        <v>3395</v>
      </c>
      <c r="U534" s="1" t="s">
        <v>1599</v>
      </c>
      <c r="V534" s="1" t="str">
        <f>IFERROR(INDEX(Theme[Thème_FR],MATCH(Data_Feedback[[#This Row],[Motcle.Maladie]],Theme[Mot cle maladie], )),"No Theme")</f>
        <v>Politique et réponse</v>
      </c>
      <c r="Y534" s="1"/>
      <c r="AI534" s="1"/>
      <c r="AJ534" s="1"/>
    </row>
    <row r="535" spans="1:36" x14ac:dyDescent="0.25">
      <c r="A535" s="1" t="s">
        <v>2479</v>
      </c>
      <c r="B535" s="1" t="s">
        <v>6003</v>
      </c>
      <c r="C535" s="30">
        <v>44495</v>
      </c>
      <c r="D535" s="1" t="s">
        <v>1839</v>
      </c>
      <c r="E535" s="1" t="s">
        <v>35</v>
      </c>
      <c r="F535" s="1" t="s">
        <v>127</v>
      </c>
      <c r="G535" s="1"/>
      <c r="H535" s="1" t="s">
        <v>718</v>
      </c>
      <c r="I535" s="1" t="s">
        <v>719</v>
      </c>
      <c r="J535" s="1" t="s">
        <v>2480</v>
      </c>
      <c r="K535">
        <v>4</v>
      </c>
      <c r="L535" s="1" t="s">
        <v>40</v>
      </c>
      <c r="M535" s="1" t="s">
        <v>40</v>
      </c>
      <c r="N535" s="1" t="s">
        <v>53</v>
      </c>
      <c r="O535" s="1" t="s">
        <v>53</v>
      </c>
      <c r="P535" s="1" t="s">
        <v>54</v>
      </c>
      <c r="Q535" s="1" t="s">
        <v>55</v>
      </c>
      <c r="R535" s="1" t="s">
        <v>105</v>
      </c>
      <c r="S535" s="1" t="s">
        <v>106</v>
      </c>
      <c r="T535" s="1" t="s">
        <v>3099</v>
      </c>
      <c r="U535" s="1" t="s">
        <v>1605</v>
      </c>
      <c r="V535" s="1" t="str">
        <f>IFERROR(INDEX(Theme[Thème_FR],MATCH(Data_Feedback[[#This Row],[Motcle.Maladie]],Theme[Mot cle maladie], )),"No Theme")</f>
        <v>Politique et réponse</v>
      </c>
      <c r="Y535" s="1"/>
      <c r="AI535" s="1"/>
      <c r="AJ535" s="1"/>
    </row>
    <row r="536" spans="1:36" x14ac:dyDescent="0.25">
      <c r="A536" s="1" t="s">
        <v>2481</v>
      </c>
      <c r="B536" s="1" t="s">
        <v>6003</v>
      </c>
      <c r="C536" s="30">
        <v>44495</v>
      </c>
      <c r="D536" s="1" t="s">
        <v>1839</v>
      </c>
      <c r="E536" s="1" t="s">
        <v>35</v>
      </c>
      <c r="F536" s="1" t="s">
        <v>127</v>
      </c>
      <c r="G536" s="1"/>
      <c r="H536" s="1" t="s">
        <v>718</v>
      </c>
      <c r="I536" s="1" t="s">
        <v>719</v>
      </c>
      <c r="J536" s="1" t="s">
        <v>2482</v>
      </c>
      <c r="K536">
        <v>3</v>
      </c>
      <c r="L536" s="1" t="s">
        <v>40</v>
      </c>
      <c r="M536" s="1" t="s">
        <v>40</v>
      </c>
      <c r="N536" s="1" t="s">
        <v>61</v>
      </c>
      <c r="O536" s="1" t="s">
        <v>62</v>
      </c>
      <c r="P536" s="1" t="s">
        <v>289</v>
      </c>
      <c r="Q536" s="1" t="s">
        <v>290</v>
      </c>
      <c r="R536" s="1" t="s">
        <v>291</v>
      </c>
      <c r="S536" s="1" t="s">
        <v>292</v>
      </c>
      <c r="T536" s="1" t="s">
        <v>3326</v>
      </c>
      <c r="U536" s="1" t="s">
        <v>1614</v>
      </c>
      <c r="V536" s="1" t="str">
        <f>IFERROR(INDEX(Theme[Thème_FR],MATCH(Data_Feedback[[#This Row],[Motcle.Maladie]],Theme[Mot cle maladie], )),"No Theme")</f>
        <v>PCI</v>
      </c>
      <c r="Y536" s="1"/>
      <c r="AI536" s="1"/>
      <c r="AJ536" s="1"/>
    </row>
    <row r="537" spans="1:36" x14ac:dyDescent="0.25">
      <c r="A537" s="1" t="s">
        <v>2483</v>
      </c>
      <c r="B537" s="1" t="s">
        <v>6003</v>
      </c>
      <c r="C537" s="30">
        <v>44495</v>
      </c>
      <c r="D537" s="1" t="s">
        <v>1839</v>
      </c>
      <c r="E537" s="1" t="s">
        <v>35</v>
      </c>
      <c r="F537" s="1" t="s">
        <v>127</v>
      </c>
      <c r="G537" s="1"/>
      <c r="H537" s="1" t="s">
        <v>718</v>
      </c>
      <c r="I537" s="1" t="s">
        <v>719</v>
      </c>
      <c r="J537" s="1" t="s">
        <v>260</v>
      </c>
      <c r="K537">
        <v>7</v>
      </c>
      <c r="L537" s="1" t="s">
        <v>40</v>
      </c>
      <c r="M537" s="1" t="s">
        <v>40</v>
      </c>
      <c r="N537" s="1" t="s">
        <v>144</v>
      </c>
      <c r="O537" s="1" t="s">
        <v>145</v>
      </c>
      <c r="P537" s="1" t="s">
        <v>260</v>
      </c>
      <c r="Q537" s="1" t="s">
        <v>261</v>
      </c>
      <c r="R537" s="1" t="s">
        <v>262</v>
      </c>
      <c r="S537" s="1" t="s">
        <v>263</v>
      </c>
      <c r="T537" s="1" t="s">
        <v>3143</v>
      </c>
      <c r="U537" s="1" t="s">
        <v>1475</v>
      </c>
      <c r="V537" s="1" t="str">
        <f>IFERROR(INDEX(Theme[Thème_FR],MATCH(Data_Feedback[[#This Row],[Motcle.Maladie]],Theme[Mot cle maladie], )),"No Theme")</f>
        <v>Remerciement/encouragement</v>
      </c>
      <c r="Y537" s="1"/>
      <c r="AI537" s="1"/>
      <c r="AJ537" s="1"/>
    </row>
    <row r="538" spans="1:36" x14ac:dyDescent="0.25">
      <c r="A538" s="1" t="s">
        <v>2484</v>
      </c>
      <c r="B538" s="1" t="s">
        <v>6003</v>
      </c>
      <c r="C538" s="30">
        <v>44495</v>
      </c>
      <c r="D538" s="1" t="s">
        <v>1839</v>
      </c>
      <c r="E538" s="1" t="s">
        <v>35</v>
      </c>
      <c r="F538" s="1" t="s">
        <v>127</v>
      </c>
      <c r="G538" s="1"/>
      <c r="H538" s="1" t="s">
        <v>718</v>
      </c>
      <c r="I538" s="1" t="s">
        <v>719</v>
      </c>
      <c r="J538" s="1" t="s">
        <v>2485</v>
      </c>
      <c r="K538">
        <v>2</v>
      </c>
      <c r="L538" s="1" t="s">
        <v>40</v>
      </c>
      <c r="M538" s="1" t="s">
        <v>40</v>
      </c>
      <c r="N538" s="1" t="s">
        <v>41</v>
      </c>
      <c r="O538" s="1" t="s">
        <v>42</v>
      </c>
      <c r="P538" s="1" t="s">
        <v>130</v>
      </c>
      <c r="Q538" s="1" t="s">
        <v>131</v>
      </c>
      <c r="R538" s="1" t="s">
        <v>132</v>
      </c>
      <c r="S538" s="1" t="s">
        <v>133</v>
      </c>
      <c r="T538" s="1" t="s">
        <v>3208</v>
      </c>
      <c r="U538" s="1" t="s">
        <v>1453</v>
      </c>
      <c r="V538" s="1" t="str">
        <f>IFERROR(INDEX(Theme[Thème_FR],MATCH(Data_Feedback[[#This Row],[Motcle.Maladie]],Theme[Mot cle maladie], )),"No Theme")</f>
        <v>Politique et réponse</v>
      </c>
      <c r="Y538" s="1"/>
      <c r="AI538" s="1"/>
      <c r="AJ538" s="1"/>
    </row>
    <row r="539" spans="1:36" x14ac:dyDescent="0.25">
      <c r="A539" s="1" t="s">
        <v>2486</v>
      </c>
      <c r="B539" s="1" t="s">
        <v>6003</v>
      </c>
      <c r="C539" s="30">
        <v>44495</v>
      </c>
      <c r="D539" s="1" t="s">
        <v>1839</v>
      </c>
      <c r="E539" s="1" t="s">
        <v>35</v>
      </c>
      <c r="F539" s="1" t="s">
        <v>127</v>
      </c>
      <c r="G539" s="1"/>
      <c r="H539" s="1" t="s">
        <v>718</v>
      </c>
      <c r="I539" s="1" t="s">
        <v>719</v>
      </c>
      <c r="J539" s="1" t="s">
        <v>2487</v>
      </c>
      <c r="K539">
        <v>5</v>
      </c>
      <c r="L539" s="1" t="s">
        <v>40</v>
      </c>
      <c r="M539" s="1" t="s">
        <v>40</v>
      </c>
      <c r="N539" s="1" t="s">
        <v>41</v>
      </c>
      <c r="O539" s="1" t="s">
        <v>42</v>
      </c>
      <c r="P539" s="1" t="s">
        <v>77</v>
      </c>
      <c r="Q539" s="1" t="s">
        <v>78</v>
      </c>
      <c r="R539" s="1" t="s">
        <v>353</v>
      </c>
      <c r="S539" s="1" t="s">
        <v>354</v>
      </c>
      <c r="T539" s="1" t="s">
        <v>3447</v>
      </c>
      <c r="U539" s="1" t="s">
        <v>1662</v>
      </c>
      <c r="V539" s="1" t="str">
        <f>IFERROR(INDEX(Theme[Thème_FR],MATCH(Data_Feedback[[#This Row],[Motcle.Maladie]],Theme[Mot cle maladie], )),"No Theme")</f>
        <v>Politique et réponse</v>
      </c>
      <c r="Y539" s="1"/>
      <c r="AI539" s="1"/>
      <c r="AJ539" s="1"/>
    </row>
    <row r="540" spans="1:36" x14ac:dyDescent="0.25">
      <c r="A540" s="1" t="s">
        <v>2488</v>
      </c>
      <c r="B540" s="1" t="s">
        <v>6003</v>
      </c>
      <c r="C540" s="30">
        <v>44495</v>
      </c>
      <c r="D540" s="1" t="s">
        <v>1839</v>
      </c>
      <c r="E540" s="1" t="s">
        <v>35</v>
      </c>
      <c r="F540" s="1" t="s">
        <v>127</v>
      </c>
      <c r="G540" s="1"/>
      <c r="H540" s="1" t="s">
        <v>718</v>
      </c>
      <c r="I540" s="1" t="s">
        <v>719</v>
      </c>
      <c r="J540" s="1" t="s">
        <v>2489</v>
      </c>
      <c r="K540">
        <v>3</v>
      </c>
      <c r="L540" s="1" t="s">
        <v>40</v>
      </c>
      <c r="M540" s="1" t="s">
        <v>40</v>
      </c>
      <c r="N540" s="1" t="s">
        <v>53</v>
      </c>
      <c r="O540" s="1" t="s">
        <v>53</v>
      </c>
      <c r="P540" s="1" t="s">
        <v>168</v>
      </c>
      <c r="Q540" s="1" t="s">
        <v>169</v>
      </c>
      <c r="R540" s="1" t="s">
        <v>170</v>
      </c>
      <c r="S540" s="1" t="s">
        <v>171</v>
      </c>
      <c r="T540" s="1" t="s">
        <v>3084</v>
      </c>
      <c r="U540" s="1" t="s">
        <v>1797</v>
      </c>
      <c r="V540" s="1" t="str">
        <f>IFERROR(INDEX(Theme[Thème_FR],MATCH(Data_Feedback[[#This Row],[Motcle.Maladie]],Theme[Mot cle maladie], )),"No Theme")</f>
        <v>Vaccin et vaccination</v>
      </c>
      <c r="Y540" s="1"/>
      <c r="AI540" s="1"/>
      <c r="AJ540" s="1"/>
    </row>
    <row r="541" spans="1:36" x14ac:dyDescent="0.25">
      <c r="A541" s="1" t="s">
        <v>2490</v>
      </c>
      <c r="B541" s="1" t="s">
        <v>6003</v>
      </c>
      <c r="C541" s="30">
        <v>44495</v>
      </c>
      <c r="D541" s="1" t="s">
        <v>1839</v>
      </c>
      <c r="E541" s="1" t="s">
        <v>35</v>
      </c>
      <c r="F541" s="1" t="s">
        <v>127</v>
      </c>
      <c r="G541" s="1"/>
      <c r="H541" s="1" t="s">
        <v>718</v>
      </c>
      <c r="I541" s="1" t="s">
        <v>719</v>
      </c>
      <c r="J541" s="1" t="s">
        <v>2491</v>
      </c>
      <c r="K541">
        <v>2</v>
      </c>
      <c r="L541" s="1" t="s">
        <v>40</v>
      </c>
      <c r="M541" s="1" t="s">
        <v>40</v>
      </c>
      <c r="N541" s="1" t="s">
        <v>53</v>
      </c>
      <c r="O541" s="1" t="s">
        <v>53</v>
      </c>
      <c r="P541" s="1" t="s">
        <v>358</v>
      </c>
      <c r="Q541" s="1" t="s">
        <v>359</v>
      </c>
      <c r="R541" s="1" t="s">
        <v>360</v>
      </c>
      <c r="S541" s="1" t="s">
        <v>361</v>
      </c>
      <c r="T541" s="1" t="s">
        <v>3074</v>
      </c>
      <c r="U541" s="1" t="s">
        <v>1632</v>
      </c>
      <c r="V541" s="1" t="str">
        <f>IFERROR(INDEX(Theme[Thème_FR],MATCH(Data_Feedback[[#This Row],[Motcle.Maladie]],Theme[Mot cle maladie], )),"No Theme")</f>
        <v>Prise en charge</v>
      </c>
      <c r="Y541" s="1"/>
      <c r="AI541" s="1"/>
      <c r="AJ541" s="1"/>
    </row>
    <row r="542" spans="1:36" x14ac:dyDescent="0.25">
      <c r="A542" s="1" t="s">
        <v>2492</v>
      </c>
      <c r="B542" s="1" t="s">
        <v>6003</v>
      </c>
      <c r="C542" s="30">
        <v>44495</v>
      </c>
      <c r="D542" s="1" t="s">
        <v>1839</v>
      </c>
      <c r="E542" s="1" t="s">
        <v>35</v>
      </c>
      <c r="F542" s="1" t="s">
        <v>127</v>
      </c>
      <c r="G542" s="1"/>
      <c r="H542" s="1" t="s">
        <v>718</v>
      </c>
      <c r="I542" s="1" t="s">
        <v>719</v>
      </c>
      <c r="J542" s="1" t="s">
        <v>2493</v>
      </c>
      <c r="K542">
        <v>5</v>
      </c>
      <c r="L542" s="1" t="s">
        <v>40</v>
      </c>
      <c r="M542" s="1" t="s">
        <v>40</v>
      </c>
      <c r="N542" s="1" t="s">
        <v>144</v>
      </c>
      <c r="O542" s="1" t="s">
        <v>145</v>
      </c>
      <c r="P542" s="1" t="s">
        <v>504</v>
      </c>
      <c r="Q542" s="1" t="s">
        <v>504</v>
      </c>
      <c r="R542" s="1" t="s">
        <v>504</v>
      </c>
      <c r="S542" s="1"/>
      <c r="T542" s="1" t="s">
        <v>3364</v>
      </c>
      <c r="U542" s="1" t="s">
        <v>3139</v>
      </c>
      <c r="V542" s="1" t="str">
        <f>IFERROR(INDEX(Theme[Thème_FR],MATCH(Data_Feedback[[#This Row],[Motcle.Maladie]],Theme[Mot cle maladie], )),"No Theme")</f>
        <v>No Theme</v>
      </c>
      <c r="Y542" s="1"/>
      <c r="AI542" s="1"/>
      <c r="AJ542" s="1"/>
    </row>
    <row r="543" spans="1:36" x14ac:dyDescent="0.25">
      <c r="A543" s="1" t="s">
        <v>2494</v>
      </c>
      <c r="B543" s="1" t="s">
        <v>6003</v>
      </c>
      <c r="C543" s="30">
        <v>44495</v>
      </c>
      <c r="D543" s="1" t="s">
        <v>1839</v>
      </c>
      <c r="E543" s="1" t="s">
        <v>35</v>
      </c>
      <c r="F543" s="1" t="s">
        <v>127</v>
      </c>
      <c r="G543" s="1"/>
      <c r="H543" s="1" t="s">
        <v>718</v>
      </c>
      <c r="I543" s="1" t="s">
        <v>719</v>
      </c>
      <c r="J543" s="1" t="s">
        <v>2495</v>
      </c>
      <c r="K543">
        <v>2</v>
      </c>
      <c r="L543" s="1" t="s">
        <v>40</v>
      </c>
      <c r="M543" s="1" t="s">
        <v>40</v>
      </c>
      <c r="N543" s="1" t="s">
        <v>53</v>
      </c>
      <c r="O543" s="1" t="s">
        <v>53</v>
      </c>
      <c r="P543" s="1" t="s">
        <v>54</v>
      </c>
      <c r="Q543" s="1" t="s">
        <v>55</v>
      </c>
      <c r="R543" s="1" t="s">
        <v>56</v>
      </c>
      <c r="S543" s="1" t="s">
        <v>57</v>
      </c>
      <c r="T543" s="1" t="s">
        <v>3088</v>
      </c>
      <c r="U543" s="1" t="s">
        <v>1572</v>
      </c>
      <c r="V543" s="1" t="str">
        <f>IFERROR(INDEX(Theme[Thème_FR],MATCH(Data_Feedback[[#This Row],[Motcle.Maladie]],Theme[Mot cle maladie], )),"No Theme")</f>
        <v>Ebola feedback autres</v>
      </c>
      <c r="Y543" s="1"/>
      <c r="AI543" s="1"/>
      <c r="AJ543" s="1"/>
    </row>
    <row r="544" spans="1:36" x14ac:dyDescent="0.25">
      <c r="A544" s="1" t="s">
        <v>2496</v>
      </c>
      <c r="B544" s="1" t="s">
        <v>6003</v>
      </c>
      <c r="C544" s="30">
        <v>44495</v>
      </c>
      <c r="D544" s="1" t="s">
        <v>1839</v>
      </c>
      <c r="E544" s="1" t="s">
        <v>35</v>
      </c>
      <c r="F544" s="1" t="s">
        <v>127</v>
      </c>
      <c r="G544" s="1"/>
      <c r="H544" s="1" t="s">
        <v>718</v>
      </c>
      <c r="I544" s="1" t="s">
        <v>719</v>
      </c>
      <c r="J544" s="1" t="s">
        <v>2497</v>
      </c>
      <c r="K544">
        <v>2</v>
      </c>
      <c r="L544" s="1" t="s">
        <v>40</v>
      </c>
      <c r="M544" s="1" t="s">
        <v>40</v>
      </c>
      <c r="N544" s="1" t="s">
        <v>61</v>
      </c>
      <c r="O544" s="1" t="s">
        <v>62</v>
      </c>
      <c r="P544" s="1" t="s">
        <v>289</v>
      </c>
      <c r="Q544" s="1" t="s">
        <v>290</v>
      </c>
      <c r="R544" s="1" t="s">
        <v>291</v>
      </c>
      <c r="S544" s="1" t="s">
        <v>292</v>
      </c>
      <c r="T544" s="1" t="s">
        <v>3327</v>
      </c>
      <c r="U544" s="1" t="s">
        <v>1614</v>
      </c>
      <c r="V544" s="1" t="str">
        <f>IFERROR(INDEX(Theme[Thème_FR],MATCH(Data_Feedback[[#This Row],[Motcle.Maladie]],Theme[Mot cle maladie], )),"No Theme")</f>
        <v>PCI</v>
      </c>
      <c r="Y544" s="1"/>
      <c r="AI544" s="1"/>
      <c r="AJ544" s="1"/>
    </row>
    <row r="545" spans="1:36" x14ac:dyDescent="0.25">
      <c r="A545" s="1" t="s">
        <v>2498</v>
      </c>
      <c r="B545" s="1" t="s">
        <v>6003</v>
      </c>
      <c r="C545" s="30">
        <v>44495</v>
      </c>
      <c r="D545" s="1" t="s">
        <v>1839</v>
      </c>
      <c r="E545" s="1" t="s">
        <v>35</v>
      </c>
      <c r="F545" s="1" t="s">
        <v>1968</v>
      </c>
      <c r="G545" s="1" t="s">
        <v>2499</v>
      </c>
      <c r="H545" s="1" t="s">
        <v>718</v>
      </c>
      <c r="I545" s="1" t="s">
        <v>719</v>
      </c>
      <c r="J545" s="1" t="s">
        <v>2500</v>
      </c>
      <c r="K545">
        <v>5</v>
      </c>
      <c r="L545" s="1" t="s">
        <v>40</v>
      </c>
      <c r="M545" s="1" t="s">
        <v>40</v>
      </c>
      <c r="N545" s="1" t="s">
        <v>41</v>
      </c>
      <c r="O545" s="1" t="s">
        <v>42</v>
      </c>
      <c r="P545" s="1" t="s">
        <v>43</v>
      </c>
      <c r="Q545" s="1" t="s">
        <v>44</v>
      </c>
      <c r="R545" s="1" t="s">
        <v>477</v>
      </c>
      <c r="S545" s="1" t="s">
        <v>478</v>
      </c>
      <c r="T545" s="1" t="s">
        <v>3413</v>
      </c>
      <c r="U545" s="1" t="s">
        <v>1566</v>
      </c>
      <c r="V545" s="1" t="str">
        <f>IFERROR(INDEX(Theme[Thème_FR],MATCH(Data_Feedback[[#This Row],[Motcle.Maladie]],Theme[Mot cle maladie], )),"No Theme")</f>
        <v>Ebola caractéristiques et transmission</v>
      </c>
      <c r="Y545" s="1"/>
      <c r="AI545" s="1"/>
      <c r="AJ545" s="1"/>
    </row>
    <row r="546" spans="1:36" x14ac:dyDescent="0.25">
      <c r="A546" s="1" t="s">
        <v>2501</v>
      </c>
      <c r="B546" s="1" t="s">
        <v>6003</v>
      </c>
      <c r="C546" s="30">
        <v>44495</v>
      </c>
      <c r="D546" s="1" t="s">
        <v>1839</v>
      </c>
      <c r="E546" s="1" t="s">
        <v>35</v>
      </c>
      <c r="F546" s="1" t="s">
        <v>1968</v>
      </c>
      <c r="G546" s="1" t="s">
        <v>2499</v>
      </c>
      <c r="H546" s="1" t="s">
        <v>718</v>
      </c>
      <c r="I546" s="1" t="s">
        <v>719</v>
      </c>
      <c r="J546" s="1" t="s">
        <v>2502</v>
      </c>
      <c r="K546">
        <v>3</v>
      </c>
      <c r="L546" s="1" t="s">
        <v>40</v>
      </c>
      <c r="M546" s="1" t="s">
        <v>40</v>
      </c>
      <c r="N546" s="1" t="s">
        <v>53</v>
      </c>
      <c r="O546" s="1" t="s">
        <v>53</v>
      </c>
      <c r="P546" s="1" t="s">
        <v>99</v>
      </c>
      <c r="Q546" s="1" t="s">
        <v>100</v>
      </c>
      <c r="R546" s="1" t="s">
        <v>101</v>
      </c>
      <c r="S546" s="1" t="s">
        <v>102</v>
      </c>
      <c r="T546" s="1" t="s">
        <v>3025</v>
      </c>
      <c r="U546" s="1" t="s">
        <v>1507</v>
      </c>
      <c r="V546" s="1" t="str">
        <f>IFERROR(INDEX(Theme[Thème_FR],MATCH(Data_Feedback[[#This Row],[Motcle.Maladie]],Theme[Mot cle maladie], )),"No Theme")</f>
        <v>Ebola caractéristiques et transmission</v>
      </c>
      <c r="Y546" s="1"/>
      <c r="AI546" s="1"/>
      <c r="AJ546" s="1"/>
    </row>
    <row r="547" spans="1:36" x14ac:dyDescent="0.25">
      <c r="A547" s="1" t="s">
        <v>2503</v>
      </c>
      <c r="B547" s="1" t="s">
        <v>6003</v>
      </c>
      <c r="C547" s="30">
        <v>44495</v>
      </c>
      <c r="D547" s="1" t="s">
        <v>1839</v>
      </c>
      <c r="E547" s="1" t="s">
        <v>35</v>
      </c>
      <c r="F547" s="1" t="s">
        <v>1968</v>
      </c>
      <c r="G547" s="1" t="s">
        <v>2499</v>
      </c>
      <c r="H547" s="1" t="s">
        <v>718</v>
      </c>
      <c r="I547" s="1" t="s">
        <v>719</v>
      </c>
      <c r="J547" s="1" t="s">
        <v>2504</v>
      </c>
      <c r="K547">
        <v>5</v>
      </c>
      <c r="L547" s="1" t="s">
        <v>40</v>
      </c>
      <c r="M547" s="1" t="s">
        <v>40</v>
      </c>
      <c r="N547" s="1" t="s">
        <v>53</v>
      </c>
      <c r="O547" s="1" t="s">
        <v>53</v>
      </c>
      <c r="P547" s="1" t="s">
        <v>99</v>
      </c>
      <c r="Q547" s="1" t="s">
        <v>100</v>
      </c>
      <c r="R547" s="1" t="s">
        <v>209</v>
      </c>
      <c r="S547" s="1" t="s">
        <v>210</v>
      </c>
      <c r="T547" s="1" t="s">
        <v>3060</v>
      </c>
      <c r="U547" s="1" t="s">
        <v>1517</v>
      </c>
      <c r="V547" s="1" t="str">
        <f>IFERROR(INDEX(Theme[Thème_FR],MATCH(Data_Feedback[[#This Row],[Motcle.Maladie]],Theme[Mot cle maladie], )),"No Theme")</f>
        <v>Ebola caractéristiques et transmission</v>
      </c>
      <c r="Y547" s="1"/>
      <c r="AI547" s="1"/>
      <c r="AJ547" s="1"/>
    </row>
    <row r="548" spans="1:36" x14ac:dyDescent="0.25">
      <c r="A548" s="1" t="s">
        <v>2505</v>
      </c>
      <c r="B548" s="1" t="s">
        <v>6003</v>
      </c>
      <c r="C548" s="30">
        <v>44495</v>
      </c>
      <c r="D548" s="1" t="s">
        <v>1839</v>
      </c>
      <c r="E548" s="1" t="s">
        <v>35</v>
      </c>
      <c r="F548" s="1" t="s">
        <v>1968</v>
      </c>
      <c r="G548" s="1" t="s">
        <v>2499</v>
      </c>
      <c r="H548" s="1" t="s">
        <v>718</v>
      </c>
      <c r="I548" s="1" t="s">
        <v>719</v>
      </c>
      <c r="J548" s="1" t="s">
        <v>2506</v>
      </c>
      <c r="K548">
        <v>3</v>
      </c>
      <c r="L548" s="1" t="s">
        <v>40</v>
      </c>
      <c r="M548" s="1" t="s">
        <v>40</v>
      </c>
      <c r="N548" s="1" t="s">
        <v>61</v>
      </c>
      <c r="O548" s="1" t="s">
        <v>62</v>
      </c>
      <c r="P548" s="1" t="s">
        <v>289</v>
      </c>
      <c r="Q548" s="1" t="s">
        <v>290</v>
      </c>
      <c r="R548" s="1" t="s">
        <v>291</v>
      </c>
      <c r="S548" s="1" t="s">
        <v>292</v>
      </c>
      <c r="T548" s="1" t="s">
        <v>3328</v>
      </c>
      <c r="U548" s="1" t="s">
        <v>1614</v>
      </c>
      <c r="V548" s="1" t="str">
        <f>IFERROR(INDEX(Theme[Thème_FR],MATCH(Data_Feedback[[#This Row],[Motcle.Maladie]],Theme[Mot cle maladie], )),"No Theme")</f>
        <v>PCI</v>
      </c>
      <c r="Y548" s="1"/>
      <c r="AI548" s="1"/>
      <c r="AJ548" s="1"/>
    </row>
    <row r="549" spans="1:36" x14ac:dyDescent="0.25">
      <c r="A549" s="1" t="s">
        <v>2507</v>
      </c>
      <c r="B549" s="1" t="s">
        <v>6003</v>
      </c>
      <c r="C549" s="30">
        <v>44495</v>
      </c>
      <c r="D549" s="1" t="s">
        <v>1839</v>
      </c>
      <c r="E549" s="1" t="s">
        <v>35</v>
      </c>
      <c r="F549" s="1" t="s">
        <v>1968</v>
      </c>
      <c r="G549" s="1" t="s">
        <v>2499</v>
      </c>
      <c r="H549" s="1" t="s">
        <v>718</v>
      </c>
      <c r="I549" s="1" t="s">
        <v>719</v>
      </c>
      <c r="J549" s="1" t="s">
        <v>2508</v>
      </c>
      <c r="K549">
        <v>5</v>
      </c>
      <c r="L549" s="1" t="s">
        <v>40</v>
      </c>
      <c r="M549" s="1" t="s">
        <v>40</v>
      </c>
      <c r="N549" s="1" t="s">
        <v>144</v>
      </c>
      <c r="O549" s="1" t="s">
        <v>145</v>
      </c>
      <c r="P549" s="1" t="s">
        <v>260</v>
      </c>
      <c r="Q549" s="1" t="s">
        <v>261</v>
      </c>
      <c r="R549" s="1" t="s">
        <v>262</v>
      </c>
      <c r="S549" s="1" t="s">
        <v>263</v>
      </c>
      <c r="T549" s="1" t="s">
        <v>3169</v>
      </c>
      <c r="U549" s="1" t="s">
        <v>1475</v>
      </c>
      <c r="V549" s="1" t="str">
        <f>IFERROR(INDEX(Theme[Thème_FR],MATCH(Data_Feedback[[#This Row],[Motcle.Maladie]],Theme[Mot cle maladie], )),"No Theme")</f>
        <v>Remerciement/encouragement</v>
      </c>
      <c r="Y549" s="1"/>
      <c r="AI549" s="1"/>
      <c r="AJ549" s="1"/>
    </row>
    <row r="550" spans="1:36" x14ac:dyDescent="0.25">
      <c r="A550" s="1" t="s">
        <v>2509</v>
      </c>
      <c r="B550" s="1" t="s">
        <v>6003</v>
      </c>
      <c r="C550" s="30">
        <v>44492</v>
      </c>
      <c r="D550" s="1" t="s">
        <v>507</v>
      </c>
      <c r="E550" s="1" t="s">
        <v>683</v>
      </c>
      <c r="F550" s="1" t="s">
        <v>2510</v>
      </c>
      <c r="G550" s="1" t="s">
        <v>2511</v>
      </c>
      <c r="H550" s="1" t="s">
        <v>718</v>
      </c>
      <c r="I550" s="1" t="s">
        <v>719</v>
      </c>
      <c r="J550" s="1" t="s">
        <v>2512</v>
      </c>
      <c r="K550">
        <v>1</v>
      </c>
      <c r="L550" s="1" t="s">
        <v>40</v>
      </c>
      <c r="M550" s="1" t="s">
        <v>40</v>
      </c>
      <c r="N550" s="1" t="s">
        <v>41</v>
      </c>
      <c r="O550" s="1" t="s">
        <v>42</v>
      </c>
      <c r="P550" s="1" t="s">
        <v>130</v>
      </c>
      <c r="Q550" s="1" t="s">
        <v>131</v>
      </c>
      <c r="R550" s="1" t="s">
        <v>132</v>
      </c>
      <c r="S550" s="1" t="s">
        <v>133</v>
      </c>
      <c r="T550" s="1" t="s">
        <v>3209</v>
      </c>
      <c r="U550" s="1" t="s">
        <v>1453</v>
      </c>
      <c r="V550" s="1" t="str">
        <f>IFERROR(INDEX(Theme[Thème_FR],MATCH(Data_Feedback[[#This Row],[Motcle.Maladie]],Theme[Mot cle maladie], )),"No Theme")</f>
        <v>Politique et réponse</v>
      </c>
      <c r="Y550" s="1"/>
      <c r="AI550" s="1"/>
      <c r="AJ550" s="1"/>
    </row>
    <row r="551" spans="1:36" x14ac:dyDescent="0.25">
      <c r="A551" s="1" t="s">
        <v>2513</v>
      </c>
      <c r="B551" s="1" t="s">
        <v>6003</v>
      </c>
      <c r="C551" s="30">
        <v>44492</v>
      </c>
      <c r="D551" s="1" t="s">
        <v>507</v>
      </c>
      <c r="E551" s="1" t="s">
        <v>683</v>
      </c>
      <c r="F551" s="1" t="s">
        <v>2510</v>
      </c>
      <c r="G551" s="1" t="s">
        <v>2511</v>
      </c>
      <c r="H551" s="1" t="s">
        <v>718</v>
      </c>
      <c r="I551" s="1" t="s">
        <v>719</v>
      </c>
      <c r="J551" s="1" t="s">
        <v>2514</v>
      </c>
      <c r="K551">
        <v>1</v>
      </c>
      <c r="L551" s="1" t="s">
        <v>40</v>
      </c>
      <c r="M551" s="1" t="s">
        <v>40</v>
      </c>
      <c r="N551" s="1" t="s">
        <v>53</v>
      </c>
      <c r="O551" s="1" t="s">
        <v>53</v>
      </c>
      <c r="P551" s="1" t="s">
        <v>99</v>
      </c>
      <c r="Q551" s="1" t="s">
        <v>100</v>
      </c>
      <c r="R551" s="1" t="s">
        <v>101</v>
      </c>
      <c r="S551" s="1" t="s">
        <v>102</v>
      </c>
      <c r="T551" s="1" t="s">
        <v>3026</v>
      </c>
      <c r="U551" s="1" t="s">
        <v>1507</v>
      </c>
      <c r="V551" s="1" t="str">
        <f>IFERROR(INDEX(Theme[Thème_FR],MATCH(Data_Feedback[[#This Row],[Motcle.Maladie]],Theme[Mot cle maladie], )),"No Theme")</f>
        <v>Ebola caractéristiques et transmission</v>
      </c>
      <c r="Y551" s="1"/>
      <c r="AI551" s="1"/>
      <c r="AJ551" s="1"/>
    </row>
    <row r="552" spans="1:36" x14ac:dyDescent="0.25">
      <c r="A552" s="1" t="s">
        <v>2515</v>
      </c>
      <c r="B552" s="1" t="s">
        <v>6003</v>
      </c>
      <c r="C552" s="30">
        <v>44492</v>
      </c>
      <c r="D552" s="1" t="s">
        <v>507</v>
      </c>
      <c r="E552" s="1" t="s">
        <v>683</v>
      </c>
      <c r="F552" s="1" t="s">
        <v>2510</v>
      </c>
      <c r="G552" s="1" t="s">
        <v>2511</v>
      </c>
      <c r="H552" s="1" t="s">
        <v>718</v>
      </c>
      <c r="I552" s="1" t="s">
        <v>719</v>
      </c>
      <c r="J552" s="1" t="s">
        <v>2516</v>
      </c>
      <c r="K552">
        <v>1</v>
      </c>
      <c r="L552" s="1" t="s">
        <v>40</v>
      </c>
      <c r="M552" s="1" t="s">
        <v>40</v>
      </c>
      <c r="N552" s="1" t="s">
        <v>61</v>
      </c>
      <c r="O552" s="1" t="s">
        <v>62</v>
      </c>
      <c r="P552" s="1" t="s">
        <v>444</v>
      </c>
      <c r="Q552" s="1" t="s">
        <v>445</v>
      </c>
      <c r="R552" s="1" t="s">
        <v>2069</v>
      </c>
      <c r="S552" s="1" t="s">
        <v>1683</v>
      </c>
      <c r="T552" s="1" t="s">
        <v>3500</v>
      </c>
      <c r="U552" s="1" t="s">
        <v>1684</v>
      </c>
      <c r="V552" s="1" t="str">
        <f>IFERROR(INDEX(Theme[Thème_FR],MATCH(Data_Feedback[[#This Row],[Motcle.Maladie]],Theme[Mot cle maladie], )),"No Theme")</f>
        <v>Quarantaine, frontières, PdC et voyages</v>
      </c>
      <c r="Y552" s="1"/>
      <c r="AI552" s="1"/>
      <c r="AJ552" s="1"/>
    </row>
    <row r="553" spans="1:36" x14ac:dyDescent="0.25">
      <c r="A553" s="1" t="s">
        <v>2517</v>
      </c>
      <c r="B553" s="1" t="s">
        <v>6003</v>
      </c>
      <c r="C553" s="30">
        <v>44492</v>
      </c>
      <c r="D553" s="1" t="s">
        <v>507</v>
      </c>
      <c r="E553" s="1" t="s">
        <v>683</v>
      </c>
      <c r="F553" s="1" t="s">
        <v>2510</v>
      </c>
      <c r="G553" s="1" t="s">
        <v>2511</v>
      </c>
      <c r="H553" s="1" t="s">
        <v>718</v>
      </c>
      <c r="I553" s="1" t="s">
        <v>719</v>
      </c>
      <c r="J553" s="1" t="s">
        <v>2518</v>
      </c>
      <c r="K553">
        <v>1</v>
      </c>
      <c r="L553" s="1" t="s">
        <v>40</v>
      </c>
      <c r="M553" s="1" t="s">
        <v>40</v>
      </c>
      <c r="N553" s="1" t="s">
        <v>61</v>
      </c>
      <c r="O553" s="1" t="s">
        <v>62</v>
      </c>
      <c r="P553" s="1" t="s">
        <v>289</v>
      </c>
      <c r="Q553" s="1" t="s">
        <v>290</v>
      </c>
      <c r="R553" s="1" t="s">
        <v>291</v>
      </c>
      <c r="S553" s="1" t="s">
        <v>292</v>
      </c>
      <c r="T553" s="1" t="s">
        <v>3329</v>
      </c>
      <c r="U553" s="1" t="s">
        <v>1614</v>
      </c>
      <c r="V553" s="1" t="str">
        <f>IFERROR(INDEX(Theme[Thème_FR],MATCH(Data_Feedback[[#This Row],[Motcle.Maladie]],Theme[Mot cle maladie], )),"No Theme")</f>
        <v>PCI</v>
      </c>
      <c r="Y553" s="1"/>
      <c r="AI553" s="1"/>
      <c r="AJ553" s="1"/>
    </row>
    <row r="554" spans="1:36" x14ac:dyDescent="0.25">
      <c r="A554" s="1" t="s">
        <v>2519</v>
      </c>
      <c r="B554" s="1" t="s">
        <v>6003</v>
      </c>
      <c r="C554" s="30">
        <v>44492</v>
      </c>
      <c r="D554" s="1" t="s">
        <v>507</v>
      </c>
      <c r="E554" s="1" t="s">
        <v>683</v>
      </c>
      <c r="F554" s="1" t="s">
        <v>2510</v>
      </c>
      <c r="G554" s="1" t="s">
        <v>2511</v>
      </c>
      <c r="H554" s="1" t="s">
        <v>718</v>
      </c>
      <c r="I554" s="1" t="s">
        <v>719</v>
      </c>
      <c r="J554" s="1" t="s">
        <v>2520</v>
      </c>
      <c r="K554">
        <v>1</v>
      </c>
      <c r="L554" s="1" t="s">
        <v>40</v>
      </c>
      <c r="M554" s="1" t="s">
        <v>40</v>
      </c>
      <c r="N554" s="1" t="s">
        <v>144</v>
      </c>
      <c r="O554" s="1" t="s">
        <v>145</v>
      </c>
      <c r="P554" s="1" t="s">
        <v>146</v>
      </c>
      <c r="Q554" s="1" t="s">
        <v>147</v>
      </c>
      <c r="R554" s="1" t="s">
        <v>148</v>
      </c>
      <c r="S554" s="1" t="s">
        <v>149</v>
      </c>
      <c r="T554" s="1" t="s">
        <v>3262</v>
      </c>
      <c r="U554" s="1" t="s">
        <v>1477</v>
      </c>
      <c r="V554" s="1" t="str">
        <f>IFERROR(INDEX(Theme[Thème_FR],MATCH(Data_Feedback[[#This Row],[Motcle.Maladie]],Theme[Mot cle maladie], )),"No Theme")</f>
        <v>Remerciement/encouragement</v>
      </c>
      <c r="Y554" s="1"/>
      <c r="AI554" s="1"/>
      <c r="AJ554" s="1"/>
    </row>
    <row r="555" spans="1:36" x14ac:dyDescent="0.25">
      <c r="A555" s="1" t="s">
        <v>2521</v>
      </c>
      <c r="B555" s="1" t="s">
        <v>6003</v>
      </c>
      <c r="C555" s="30">
        <v>44492</v>
      </c>
      <c r="D555" s="1" t="s">
        <v>507</v>
      </c>
      <c r="E555" s="1" t="s">
        <v>683</v>
      </c>
      <c r="F555" s="1" t="s">
        <v>2510</v>
      </c>
      <c r="G555" s="1" t="s">
        <v>2522</v>
      </c>
      <c r="H555" s="1" t="s">
        <v>718</v>
      </c>
      <c r="I555" s="1" t="s">
        <v>719</v>
      </c>
      <c r="J555" s="1" t="s">
        <v>2523</v>
      </c>
      <c r="K555">
        <v>1</v>
      </c>
      <c r="L555" s="1" t="s">
        <v>40</v>
      </c>
      <c r="M555" s="1" t="s">
        <v>40</v>
      </c>
      <c r="N555" s="1" t="s">
        <v>61</v>
      </c>
      <c r="O555" s="1" t="s">
        <v>62</v>
      </c>
      <c r="P555" s="1" t="s">
        <v>444</v>
      </c>
      <c r="Q555" s="1" t="s">
        <v>445</v>
      </c>
      <c r="R555" s="1" t="s">
        <v>446</v>
      </c>
      <c r="S555" s="1" t="s">
        <v>447</v>
      </c>
      <c r="T555" s="1" t="s">
        <v>3312</v>
      </c>
      <c r="U555" s="1" t="s">
        <v>1553</v>
      </c>
      <c r="V555" s="1" t="str">
        <f>IFERROR(INDEX(Theme[Thème_FR],MATCH(Data_Feedback[[#This Row],[Motcle.Maladie]],Theme[Mot cle maladie], )),"No Theme")</f>
        <v>Ebola caractéristiques et transmission</v>
      </c>
      <c r="Y555" s="1"/>
      <c r="AI555" s="1"/>
      <c r="AJ555" s="1"/>
    </row>
    <row r="556" spans="1:36" x14ac:dyDescent="0.25">
      <c r="A556" s="1" t="s">
        <v>2524</v>
      </c>
      <c r="B556" s="1" t="s">
        <v>6003</v>
      </c>
      <c r="C556" s="30">
        <v>44492</v>
      </c>
      <c r="D556" s="1" t="s">
        <v>507</v>
      </c>
      <c r="E556" s="1" t="s">
        <v>683</v>
      </c>
      <c r="F556" s="1" t="s">
        <v>2510</v>
      </c>
      <c r="G556" s="1" t="s">
        <v>2522</v>
      </c>
      <c r="H556" s="1" t="s">
        <v>718</v>
      </c>
      <c r="I556" s="1" t="s">
        <v>719</v>
      </c>
      <c r="J556" s="1" t="s">
        <v>2525</v>
      </c>
      <c r="K556">
        <v>1</v>
      </c>
      <c r="L556" s="1" t="s">
        <v>40</v>
      </c>
      <c r="M556" s="1" t="s">
        <v>40</v>
      </c>
      <c r="N556" s="1" t="s">
        <v>41</v>
      </c>
      <c r="O556" s="1" t="s">
        <v>42</v>
      </c>
      <c r="P556" s="1" t="s">
        <v>43</v>
      </c>
      <c r="Q556" s="1" t="s">
        <v>44</v>
      </c>
      <c r="R556" s="1" t="s">
        <v>45</v>
      </c>
      <c r="S556" s="1" t="s">
        <v>46</v>
      </c>
      <c r="T556" s="1" t="s">
        <v>3384</v>
      </c>
      <c r="U556" s="1" t="s">
        <v>1504</v>
      </c>
      <c r="V556" s="1" t="str">
        <f>IFERROR(INDEX(Theme[Thème_FR],MATCH(Data_Feedback[[#This Row],[Motcle.Maladie]],Theme[Mot cle maladie], )),"No Theme")</f>
        <v>Ebola caractéristiques et transmission</v>
      </c>
      <c r="Y556" s="1"/>
      <c r="AI556" s="1"/>
      <c r="AJ556" s="1"/>
    </row>
    <row r="557" spans="1:36" x14ac:dyDescent="0.25">
      <c r="A557" s="1" t="s">
        <v>2526</v>
      </c>
      <c r="B557" s="1" t="s">
        <v>6003</v>
      </c>
      <c r="C557" s="30">
        <v>44492</v>
      </c>
      <c r="D557" s="1" t="s">
        <v>507</v>
      </c>
      <c r="E557" s="1" t="s">
        <v>683</v>
      </c>
      <c r="F557" s="1" t="s">
        <v>2510</v>
      </c>
      <c r="G557" s="1" t="s">
        <v>2522</v>
      </c>
      <c r="H557" s="1" t="s">
        <v>718</v>
      </c>
      <c r="I557" s="1" t="s">
        <v>719</v>
      </c>
      <c r="J557" s="1" t="s">
        <v>2527</v>
      </c>
      <c r="K557">
        <v>1</v>
      </c>
      <c r="L557" s="1" t="s">
        <v>40</v>
      </c>
      <c r="M557" s="1" t="s">
        <v>40</v>
      </c>
      <c r="N557" s="1" t="s">
        <v>53</v>
      </c>
      <c r="O557" s="1" t="s">
        <v>53</v>
      </c>
      <c r="P557" s="1" t="s">
        <v>99</v>
      </c>
      <c r="Q557" s="1" t="s">
        <v>100</v>
      </c>
      <c r="R557" s="1" t="s">
        <v>101</v>
      </c>
      <c r="S557" s="1" t="s">
        <v>102</v>
      </c>
      <c r="T557" s="1" t="s">
        <v>3027</v>
      </c>
      <c r="U557" s="1" t="s">
        <v>1507</v>
      </c>
      <c r="V557" s="1" t="str">
        <f>IFERROR(INDEX(Theme[Thème_FR],MATCH(Data_Feedback[[#This Row],[Motcle.Maladie]],Theme[Mot cle maladie], )),"No Theme")</f>
        <v>Ebola caractéristiques et transmission</v>
      </c>
      <c r="Y557" s="1"/>
      <c r="AI557" s="1"/>
      <c r="AJ557" s="1"/>
    </row>
    <row r="558" spans="1:36" x14ac:dyDescent="0.25">
      <c r="A558" s="1" t="s">
        <v>2528</v>
      </c>
      <c r="B558" s="1" t="s">
        <v>6003</v>
      </c>
      <c r="C558" s="30">
        <v>44492</v>
      </c>
      <c r="D558" s="1" t="s">
        <v>507</v>
      </c>
      <c r="E558" s="1" t="s">
        <v>683</v>
      </c>
      <c r="F558" s="1" t="s">
        <v>2510</v>
      </c>
      <c r="G558" s="1" t="s">
        <v>2522</v>
      </c>
      <c r="H558" s="1" t="s">
        <v>718</v>
      </c>
      <c r="I558" s="1" t="s">
        <v>719</v>
      </c>
      <c r="J558" s="1" t="s">
        <v>2529</v>
      </c>
      <c r="K558">
        <v>1</v>
      </c>
      <c r="L558" s="1" t="s">
        <v>40</v>
      </c>
      <c r="M558" s="1" t="s">
        <v>40</v>
      </c>
      <c r="N558" s="1" t="s">
        <v>61</v>
      </c>
      <c r="O558" s="1" t="s">
        <v>62</v>
      </c>
      <c r="P558" s="1" t="s">
        <v>289</v>
      </c>
      <c r="Q558" s="1" t="s">
        <v>290</v>
      </c>
      <c r="R558" s="1" t="s">
        <v>291</v>
      </c>
      <c r="S558" s="1" t="s">
        <v>292</v>
      </c>
      <c r="T558" s="1" t="s">
        <v>3330</v>
      </c>
      <c r="U558" s="1" t="s">
        <v>1614</v>
      </c>
      <c r="V558" s="1" t="str">
        <f>IFERROR(INDEX(Theme[Thème_FR],MATCH(Data_Feedback[[#This Row],[Motcle.Maladie]],Theme[Mot cle maladie], )),"No Theme")</f>
        <v>PCI</v>
      </c>
      <c r="Y558" s="1"/>
      <c r="AI558" s="1"/>
      <c r="AJ558" s="1"/>
    </row>
    <row r="559" spans="1:36" x14ac:dyDescent="0.25">
      <c r="A559" s="1" t="s">
        <v>2530</v>
      </c>
      <c r="B559" s="1" t="s">
        <v>6003</v>
      </c>
      <c r="C559" s="30">
        <v>44492</v>
      </c>
      <c r="D559" s="1" t="s">
        <v>507</v>
      </c>
      <c r="E559" s="1" t="s">
        <v>683</v>
      </c>
      <c r="F559" s="1" t="s">
        <v>2510</v>
      </c>
      <c r="G559" s="1" t="s">
        <v>2522</v>
      </c>
      <c r="H559" s="1" t="s">
        <v>718</v>
      </c>
      <c r="I559" s="1" t="s">
        <v>719</v>
      </c>
      <c r="J559" s="1" t="s">
        <v>2531</v>
      </c>
      <c r="K559">
        <v>1</v>
      </c>
      <c r="L559" s="1" t="s">
        <v>40</v>
      </c>
      <c r="M559" s="1" t="s">
        <v>40</v>
      </c>
      <c r="N559" s="1" t="s">
        <v>144</v>
      </c>
      <c r="O559" s="1" t="s">
        <v>145</v>
      </c>
      <c r="P559" s="1" t="s">
        <v>146</v>
      </c>
      <c r="Q559" s="1" t="s">
        <v>147</v>
      </c>
      <c r="R559" s="1" t="s">
        <v>148</v>
      </c>
      <c r="S559" s="1" t="s">
        <v>149</v>
      </c>
      <c r="T559" s="1" t="s">
        <v>3263</v>
      </c>
      <c r="U559" s="1" t="s">
        <v>1477</v>
      </c>
      <c r="V559" s="1" t="str">
        <f>IFERROR(INDEX(Theme[Thème_FR],MATCH(Data_Feedback[[#This Row],[Motcle.Maladie]],Theme[Mot cle maladie], )),"No Theme")</f>
        <v>Remerciement/encouragement</v>
      </c>
      <c r="Y559" s="1"/>
      <c r="AI559" s="1"/>
      <c r="AJ559" s="1"/>
    </row>
    <row r="560" spans="1:36" x14ac:dyDescent="0.25">
      <c r="A560" s="1" t="s">
        <v>2532</v>
      </c>
      <c r="B560" s="1" t="s">
        <v>6003</v>
      </c>
      <c r="C560" s="30">
        <v>44492</v>
      </c>
      <c r="D560" s="1" t="s">
        <v>507</v>
      </c>
      <c r="E560" s="1" t="s">
        <v>683</v>
      </c>
      <c r="F560" s="1" t="s">
        <v>2510</v>
      </c>
      <c r="G560" s="1" t="s">
        <v>2522</v>
      </c>
      <c r="H560" s="1" t="s">
        <v>718</v>
      </c>
      <c r="I560" s="1" t="s">
        <v>719</v>
      </c>
      <c r="J560" s="1" t="s">
        <v>2533</v>
      </c>
      <c r="K560">
        <v>3</v>
      </c>
      <c r="L560" s="1" t="s">
        <v>40</v>
      </c>
      <c r="M560" s="1" t="s">
        <v>40</v>
      </c>
      <c r="N560" s="1" t="s">
        <v>41</v>
      </c>
      <c r="O560" s="1" t="s">
        <v>42</v>
      </c>
      <c r="P560" s="1" t="s">
        <v>282</v>
      </c>
      <c r="Q560" s="1" t="s">
        <v>283</v>
      </c>
      <c r="R560" s="1" t="s">
        <v>284</v>
      </c>
      <c r="S560" s="1" t="s">
        <v>285</v>
      </c>
      <c r="T560" s="1" t="s">
        <v>3422</v>
      </c>
      <c r="U560" s="1" t="s">
        <v>1711</v>
      </c>
      <c r="V560" s="1" t="str">
        <f>IFERROR(INDEX(Theme[Thème_FR],MATCH(Data_Feedback[[#This Row],[Motcle.Maladie]],Theme[Mot cle maladie], )),"No Theme")</f>
        <v>Politique et réponse</v>
      </c>
      <c r="Y560" s="1"/>
      <c r="AI560" s="1"/>
      <c r="AJ560" s="1"/>
    </row>
    <row r="561" spans="1:36" x14ac:dyDescent="0.25">
      <c r="A561" s="1" t="s">
        <v>2534</v>
      </c>
      <c r="B561" s="1" t="s">
        <v>6003</v>
      </c>
      <c r="C561" s="30">
        <v>44492</v>
      </c>
      <c r="D561" s="1" t="s">
        <v>507</v>
      </c>
      <c r="E561" s="1" t="s">
        <v>683</v>
      </c>
      <c r="F561" s="1" t="s">
        <v>2510</v>
      </c>
      <c r="G561" s="1" t="s">
        <v>2522</v>
      </c>
      <c r="H561" s="1" t="s">
        <v>718</v>
      </c>
      <c r="I561" s="1" t="s">
        <v>719</v>
      </c>
      <c r="J561" s="1" t="s">
        <v>2535</v>
      </c>
      <c r="K561">
        <v>2</v>
      </c>
      <c r="L561" s="1" t="s">
        <v>40</v>
      </c>
      <c r="M561" s="1" t="s">
        <v>40</v>
      </c>
      <c r="N561" s="1" t="s">
        <v>53</v>
      </c>
      <c r="O561" s="1" t="s">
        <v>53</v>
      </c>
      <c r="P561" s="1" t="s">
        <v>113</v>
      </c>
      <c r="Q561" s="1" t="s">
        <v>114</v>
      </c>
      <c r="R561" s="1" t="s">
        <v>928</v>
      </c>
      <c r="S561" s="1" t="s">
        <v>929</v>
      </c>
      <c r="T561" s="1" t="s">
        <v>3047</v>
      </c>
      <c r="U561" s="1" t="s">
        <v>1697</v>
      </c>
      <c r="V561" s="1" t="str">
        <f>IFERROR(INDEX(Theme[Thème_FR],MATCH(Data_Feedback[[#This Row],[Motcle.Maladie]],Theme[Mot cle maladie], )),"No Theme")</f>
        <v>Politique et réponse</v>
      </c>
      <c r="Y561" s="1"/>
      <c r="AI561" s="1"/>
      <c r="AJ561" s="1"/>
    </row>
    <row r="562" spans="1:36" x14ac:dyDescent="0.25">
      <c r="A562" s="1" t="s">
        <v>2536</v>
      </c>
      <c r="B562" s="1" t="s">
        <v>6003</v>
      </c>
      <c r="C562" s="30">
        <v>44492</v>
      </c>
      <c r="D562" s="1" t="s">
        <v>507</v>
      </c>
      <c r="E562" s="1" t="s">
        <v>683</v>
      </c>
      <c r="F562" s="1" t="s">
        <v>2510</v>
      </c>
      <c r="G562" s="1" t="s">
        <v>2522</v>
      </c>
      <c r="H562" s="1" t="s">
        <v>718</v>
      </c>
      <c r="I562" s="1" t="s">
        <v>719</v>
      </c>
      <c r="J562" s="1" t="s">
        <v>2537</v>
      </c>
      <c r="K562">
        <v>1</v>
      </c>
      <c r="L562" s="1" t="s">
        <v>40</v>
      </c>
      <c r="M562" s="1" t="s">
        <v>40</v>
      </c>
      <c r="N562" s="1" t="s">
        <v>53</v>
      </c>
      <c r="O562" s="1" t="s">
        <v>53</v>
      </c>
      <c r="P562" s="1" t="s">
        <v>113</v>
      </c>
      <c r="Q562" s="1" t="s">
        <v>114</v>
      </c>
      <c r="R562" s="1" t="s">
        <v>928</v>
      </c>
      <c r="S562" s="1" t="s">
        <v>929</v>
      </c>
      <c r="T562" s="1" t="s">
        <v>3048</v>
      </c>
      <c r="U562" s="1" t="s">
        <v>1697</v>
      </c>
      <c r="V562" s="1" t="str">
        <f>IFERROR(INDEX(Theme[Thème_FR],MATCH(Data_Feedback[[#This Row],[Motcle.Maladie]],Theme[Mot cle maladie], )),"No Theme")</f>
        <v>Politique et réponse</v>
      </c>
      <c r="Y562" s="1"/>
      <c r="AI562" s="1"/>
      <c r="AJ562" s="1"/>
    </row>
    <row r="563" spans="1:36" x14ac:dyDescent="0.25">
      <c r="A563" s="1" t="s">
        <v>2538</v>
      </c>
      <c r="B563" s="1" t="s">
        <v>6003</v>
      </c>
      <c r="C563" s="30">
        <v>44492</v>
      </c>
      <c r="D563" s="1" t="s">
        <v>507</v>
      </c>
      <c r="E563" s="1" t="s">
        <v>683</v>
      </c>
      <c r="F563" s="1" t="s">
        <v>2510</v>
      </c>
      <c r="G563" s="1" t="s">
        <v>2522</v>
      </c>
      <c r="H563" s="1" t="s">
        <v>718</v>
      </c>
      <c r="I563" s="1" t="s">
        <v>719</v>
      </c>
      <c r="J563" s="1" t="s">
        <v>2539</v>
      </c>
      <c r="K563">
        <v>1</v>
      </c>
      <c r="L563" s="1" t="s">
        <v>40</v>
      </c>
      <c r="M563" s="1" t="s">
        <v>40</v>
      </c>
      <c r="N563" s="1" t="s">
        <v>61</v>
      </c>
      <c r="O563" s="1" t="s">
        <v>62</v>
      </c>
      <c r="P563" s="1" t="s">
        <v>289</v>
      </c>
      <c r="Q563" s="1" t="s">
        <v>290</v>
      </c>
      <c r="R563" s="1" t="s">
        <v>291</v>
      </c>
      <c r="S563" s="1" t="s">
        <v>292</v>
      </c>
      <c r="T563" s="1" t="s">
        <v>3331</v>
      </c>
      <c r="U563" s="1" t="s">
        <v>1614</v>
      </c>
      <c r="V563" s="1" t="str">
        <f>IFERROR(INDEX(Theme[Thème_FR],MATCH(Data_Feedback[[#This Row],[Motcle.Maladie]],Theme[Mot cle maladie], )),"No Theme")</f>
        <v>PCI</v>
      </c>
      <c r="Y563" s="1"/>
      <c r="AI563" s="1"/>
      <c r="AJ563" s="1"/>
    </row>
    <row r="564" spans="1:36" x14ac:dyDescent="0.25">
      <c r="A564" s="1" t="s">
        <v>2540</v>
      </c>
      <c r="B564" s="1" t="s">
        <v>6003</v>
      </c>
      <c r="C564" s="30">
        <v>44492</v>
      </c>
      <c r="D564" s="1" t="s">
        <v>507</v>
      </c>
      <c r="E564" s="1" t="s">
        <v>683</v>
      </c>
      <c r="F564" s="1" t="s">
        <v>2510</v>
      </c>
      <c r="G564" s="1" t="s">
        <v>2522</v>
      </c>
      <c r="H564" s="1" t="s">
        <v>718</v>
      </c>
      <c r="I564" s="1" t="s">
        <v>719</v>
      </c>
      <c r="J564" s="1" t="s">
        <v>2541</v>
      </c>
      <c r="K564">
        <v>1</v>
      </c>
      <c r="L564" s="1" t="s">
        <v>40</v>
      </c>
      <c r="M564" s="1" t="s">
        <v>40</v>
      </c>
      <c r="N564" s="1" t="s">
        <v>144</v>
      </c>
      <c r="O564" s="1" t="s">
        <v>145</v>
      </c>
      <c r="P564" s="1" t="s">
        <v>146</v>
      </c>
      <c r="Q564" s="1" t="s">
        <v>147</v>
      </c>
      <c r="R564" s="1" t="s">
        <v>148</v>
      </c>
      <c r="S564" s="1" t="s">
        <v>149</v>
      </c>
      <c r="T564" s="1" t="s">
        <v>3264</v>
      </c>
      <c r="U564" s="1" t="s">
        <v>1477</v>
      </c>
      <c r="V564" s="1" t="str">
        <f>IFERROR(INDEX(Theme[Thème_FR],MATCH(Data_Feedback[[#This Row],[Motcle.Maladie]],Theme[Mot cle maladie], )),"No Theme")</f>
        <v>Remerciement/encouragement</v>
      </c>
      <c r="Y564" s="1"/>
      <c r="AI564" s="1"/>
      <c r="AJ564" s="1"/>
    </row>
    <row r="565" spans="1:36" x14ac:dyDescent="0.25">
      <c r="A565" s="1" t="s">
        <v>2542</v>
      </c>
      <c r="B565" s="1" t="s">
        <v>6003</v>
      </c>
      <c r="C565" s="30">
        <v>44492</v>
      </c>
      <c r="D565" s="1" t="s">
        <v>507</v>
      </c>
      <c r="E565" s="1" t="s">
        <v>683</v>
      </c>
      <c r="F565" s="1" t="s">
        <v>2510</v>
      </c>
      <c r="G565" s="1" t="s">
        <v>2522</v>
      </c>
      <c r="H565" s="1" t="s">
        <v>718</v>
      </c>
      <c r="I565" s="1" t="s">
        <v>719</v>
      </c>
      <c r="J565" s="1" t="s">
        <v>2543</v>
      </c>
      <c r="K565">
        <v>1</v>
      </c>
      <c r="L565" s="1" t="s">
        <v>40</v>
      </c>
      <c r="M565" s="1" t="s">
        <v>40</v>
      </c>
      <c r="N565" s="1" t="s">
        <v>41</v>
      </c>
      <c r="O565" s="1" t="s">
        <v>42</v>
      </c>
      <c r="P565" s="1" t="s">
        <v>154</v>
      </c>
      <c r="Q565" s="1" t="s">
        <v>155</v>
      </c>
      <c r="R565" s="1" t="s">
        <v>156</v>
      </c>
      <c r="S565" s="1" t="s">
        <v>157</v>
      </c>
      <c r="T565" s="1" t="s">
        <v>3427</v>
      </c>
      <c r="U565" s="1" t="s">
        <v>1668</v>
      </c>
      <c r="V565" s="1" t="str">
        <f>IFERROR(INDEX(Theme[Thème_FR],MATCH(Data_Feedback[[#This Row],[Motcle.Maladie]],Theme[Mot cle maladie], )),"No Theme")</f>
        <v>Politique et réponse</v>
      </c>
      <c r="Y565" s="1"/>
      <c r="AI565" s="1"/>
      <c r="AJ565" s="1"/>
    </row>
    <row r="566" spans="1:36" x14ac:dyDescent="0.25">
      <c r="A566" s="1" t="s">
        <v>2544</v>
      </c>
      <c r="B566" s="1" t="s">
        <v>6003</v>
      </c>
      <c r="C566" s="30">
        <v>44492</v>
      </c>
      <c r="D566" s="1" t="s">
        <v>507</v>
      </c>
      <c r="E566" s="1" t="s">
        <v>683</v>
      </c>
      <c r="F566" s="1" t="s">
        <v>2510</v>
      </c>
      <c r="G566" s="1" t="s">
        <v>2522</v>
      </c>
      <c r="H566" s="1" t="s">
        <v>718</v>
      </c>
      <c r="I566" s="1" t="s">
        <v>719</v>
      </c>
      <c r="J566" s="1" t="s">
        <v>2545</v>
      </c>
      <c r="K566">
        <v>3</v>
      </c>
      <c r="L566" s="1" t="s">
        <v>40</v>
      </c>
      <c r="M566" s="1" t="s">
        <v>40</v>
      </c>
      <c r="N566" s="1" t="s">
        <v>41</v>
      </c>
      <c r="O566" s="1" t="s">
        <v>42</v>
      </c>
      <c r="P566" s="1" t="s">
        <v>282</v>
      </c>
      <c r="Q566" s="1" t="s">
        <v>283</v>
      </c>
      <c r="R566" s="1" t="s">
        <v>1929</v>
      </c>
      <c r="S566" s="1" t="s">
        <v>1703</v>
      </c>
      <c r="T566" s="1" t="s">
        <v>3435</v>
      </c>
      <c r="U566" s="1" t="s">
        <v>1704</v>
      </c>
      <c r="V566" s="1" t="str">
        <f>IFERROR(INDEX(Theme[Thème_FR],MATCH(Data_Feedback[[#This Row],[Motcle.Maladie]],Theme[Mot cle maladie], )),"No Theme")</f>
        <v>Politique et réponse</v>
      </c>
      <c r="Y566" s="1"/>
      <c r="AI566" s="1"/>
      <c r="AJ566" s="1"/>
    </row>
    <row r="567" spans="1:36" x14ac:dyDescent="0.25">
      <c r="A567" s="1" t="s">
        <v>2546</v>
      </c>
      <c r="B567" s="1" t="s">
        <v>6003</v>
      </c>
      <c r="C567" s="30">
        <v>44492</v>
      </c>
      <c r="D567" s="1" t="s">
        <v>507</v>
      </c>
      <c r="E567" s="1" t="s">
        <v>683</v>
      </c>
      <c r="F567" s="1" t="s">
        <v>2510</v>
      </c>
      <c r="G567" s="1" t="s">
        <v>2522</v>
      </c>
      <c r="H567" s="1" t="s">
        <v>718</v>
      </c>
      <c r="I567" s="1" t="s">
        <v>719</v>
      </c>
      <c r="J567" s="1" t="s">
        <v>2547</v>
      </c>
      <c r="K567">
        <v>4</v>
      </c>
      <c r="L567" s="1" t="s">
        <v>40</v>
      </c>
      <c r="M567" s="1" t="s">
        <v>40</v>
      </c>
      <c r="N567" s="1" t="s">
        <v>53</v>
      </c>
      <c r="O567" s="1" t="s">
        <v>53</v>
      </c>
      <c r="P567" s="1" t="s">
        <v>113</v>
      </c>
      <c r="Q567" s="1" t="s">
        <v>114</v>
      </c>
      <c r="R567" s="1" t="s">
        <v>928</v>
      </c>
      <c r="S567" s="1" t="s">
        <v>929</v>
      </c>
      <c r="T567" s="1" t="s">
        <v>3049</v>
      </c>
      <c r="U567" s="1" t="s">
        <v>1697</v>
      </c>
      <c r="V567" s="1" t="str">
        <f>IFERROR(INDEX(Theme[Thème_FR],MATCH(Data_Feedback[[#This Row],[Motcle.Maladie]],Theme[Mot cle maladie], )),"No Theme")</f>
        <v>Politique et réponse</v>
      </c>
      <c r="Y567" s="1"/>
      <c r="AI567" s="1"/>
      <c r="AJ567" s="1"/>
    </row>
    <row r="568" spans="1:36" x14ac:dyDescent="0.25">
      <c r="A568" s="1" t="s">
        <v>2548</v>
      </c>
      <c r="B568" s="1" t="s">
        <v>6003</v>
      </c>
      <c r="C568" s="30">
        <v>44492</v>
      </c>
      <c r="D568" s="1" t="s">
        <v>507</v>
      </c>
      <c r="E568" s="1" t="s">
        <v>683</v>
      </c>
      <c r="F568" s="1" t="s">
        <v>2510</v>
      </c>
      <c r="G568" s="1" t="s">
        <v>2522</v>
      </c>
      <c r="H568" s="1" t="s">
        <v>718</v>
      </c>
      <c r="I568" s="1" t="s">
        <v>719</v>
      </c>
      <c r="J568" s="1" t="s">
        <v>2549</v>
      </c>
      <c r="K568">
        <v>5</v>
      </c>
      <c r="L568" s="1" t="s">
        <v>40</v>
      </c>
      <c r="M568" s="1" t="s">
        <v>40</v>
      </c>
      <c r="N568" s="1" t="s">
        <v>61</v>
      </c>
      <c r="O568" s="1" t="s">
        <v>62</v>
      </c>
      <c r="P568" s="1" t="s">
        <v>120</v>
      </c>
      <c r="Q568" s="1" t="s">
        <v>121</v>
      </c>
      <c r="R568" s="1" t="s">
        <v>122</v>
      </c>
      <c r="S568" s="1" t="s">
        <v>123</v>
      </c>
      <c r="T568" s="1" t="s">
        <v>3240</v>
      </c>
      <c r="U568" s="1" t="s">
        <v>1587</v>
      </c>
      <c r="V568" s="1" t="str">
        <f>IFERROR(INDEX(Theme[Thème_FR],MATCH(Data_Feedback[[#This Row],[Motcle.Maladie]],Theme[Mot cle maladie], )),"No Theme")</f>
        <v>Ebola feedback autres</v>
      </c>
      <c r="Y568" s="1"/>
      <c r="AI568" s="1"/>
      <c r="AJ568" s="1"/>
    </row>
    <row r="569" spans="1:36" x14ac:dyDescent="0.25">
      <c r="A569" s="1" t="s">
        <v>2550</v>
      </c>
      <c r="B569" s="1" t="s">
        <v>6003</v>
      </c>
      <c r="C569" s="30">
        <v>44492</v>
      </c>
      <c r="D569" s="1" t="s">
        <v>507</v>
      </c>
      <c r="E569" s="1" t="s">
        <v>683</v>
      </c>
      <c r="F569" s="1" t="s">
        <v>2510</v>
      </c>
      <c r="G569" s="1" t="s">
        <v>2522</v>
      </c>
      <c r="H569" s="1" t="s">
        <v>718</v>
      </c>
      <c r="I569" s="1" t="s">
        <v>719</v>
      </c>
      <c r="J569" s="1" t="s">
        <v>2551</v>
      </c>
      <c r="K569">
        <v>6</v>
      </c>
      <c r="L569" s="1" t="s">
        <v>40</v>
      </c>
      <c r="M569" s="1" t="s">
        <v>40</v>
      </c>
      <c r="N569" s="1" t="s">
        <v>144</v>
      </c>
      <c r="O569" s="1" t="s">
        <v>145</v>
      </c>
      <c r="P569" s="1" t="s">
        <v>260</v>
      </c>
      <c r="Q569" s="1" t="s">
        <v>261</v>
      </c>
      <c r="R569" s="1" t="s">
        <v>262</v>
      </c>
      <c r="S569" s="1" t="s">
        <v>263</v>
      </c>
      <c r="T569" s="1" t="s">
        <v>3170</v>
      </c>
      <c r="U569" s="1" t="s">
        <v>1475</v>
      </c>
      <c r="V569" s="1" t="str">
        <f>IFERROR(INDEX(Theme[Thème_FR],MATCH(Data_Feedback[[#This Row],[Motcle.Maladie]],Theme[Mot cle maladie], )),"No Theme")</f>
        <v>Remerciement/encouragement</v>
      </c>
      <c r="Y569" s="1"/>
      <c r="AI569" s="1"/>
      <c r="AJ569" s="1"/>
    </row>
    <row r="570" spans="1:36" x14ac:dyDescent="0.25">
      <c r="A570" s="1" t="s">
        <v>2552</v>
      </c>
      <c r="B570" s="1" t="s">
        <v>6003</v>
      </c>
      <c r="C570" s="30">
        <v>44492</v>
      </c>
      <c r="D570" s="1" t="s">
        <v>507</v>
      </c>
      <c r="E570" s="1" t="s">
        <v>35</v>
      </c>
      <c r="F570" s="1" t="s">
        <v>2510</v>
      </c>
      <c r="G570" s="1" t="s">
        <v>2553</v>
      </c>
      <c r="H570" s="1" t="s">
        <v>718</v>
      </c>
      <c r="I570" s="1" t="s">
        <v>719</v>
      </c>
      <c r="J570" s="1" t="s">
        <v>2554</v>
      </c>
      <c r="K570">
        <v>2</v>
      </c>
      <c r="L570" s="1" t="s">
        <v>40</v>
      </c>
      <c r="M570" s="1" t="s">
        <v>40</v>
      </c>
      <c r="N570" s="1" t="s">
        <v>41</v>
      </c>
      <c r="O570" s="1" t="s">
        <v>42</v>
      </c>
      <c r="P570" s="1" t="s">
        <v>130</v>
      </c>
      <c r="Q570" s="1" t="s">
        <v>131</v>
      </c>
      <c r="R570" s="1" t="s">
        <v>132</v>
      </c>
      <c r="S570" s="1" t="s">
        <v>133</v>
      </c>
      <c r="T570" s="1" t="s">
        <v>3210</v>
      </c>
      <c r="U570" s="1" t="s">
        <v>1453</v>
      </c>
      <c r="V570" s="1" t="str">
        <f>IFERROR(INDEX(Theme[Thème_FR],MATCH(Data_Feedback[[#This Row],[Motcle.Maladie]],Theme[Mot cle maladie], )),"No Theme")</f>
        <v>Politique et réponse</v>
      </c>
      <c r="Y570" s="1"/>
      <c r="AI570" s="1"/>
      <c r="AJ570" s="1"/>
    </row>
    <row r="571" spans="1:36" x14ac:dyDescent="0.25">
      <c r="A571" s="1" t="s">
        <v>2555</v>
      </c>
      <c r="B571" s="1" t="s">
        <v>6003</v>
      </c>
      <c r="C571" s="30">
        <v>44492</v>
      </c>
      <c r="D571" s="1" t="s">
        <v>507</v>
      </c>
      <c r="E571" s="1" t="s">
        <v>35</v>
      </c>
      <c r="F571" s="1" t="s">
        <v>2510</v>
      </c>
      <c r="G571" s="1" t="s">
        <v>2553</v>
      </c>
      <c r="H571" s="1" t="s">
        <v>718</v>
      </c>
      <c r="I571" s="1" t="s">
        <v>719</v>
      </c>
      <c r="J571" s="1" t="s">
        <v>2556</v>
      </c>
      <c r="K571">
        <v>1</v>
      </c>
      <c r="L571" s="1" t="s">
        <v>601</v>
      </c>
      <c r="M571" s="1" t="s">
        <v>602</v>
      </c>
      <c r="N571" s="1" t="s">
        <v>53</v>
      </c>
      <c r="O571" s="1" t="s">
        <v>53</v>
      </c>
      <c r="P571" s="1" t="s">
        <v>1825</v>
      </c>
      <c r="Q571" s="1" t="s">
        <v>3513</v>
      </c>
      <c r="R571" s="1" t="s">
        <v>2278</v>
      </c>
      <c r="S571" s="1" t="s">
        <v>2279</v>
      </c>
      <c r="T571" s="1" t="s">
        <v>3112</v>
      </c>
      <c r="U571" s="1" t="s">
        <v>3008</v>
      </c>
      <c r="V571" s="1" t="str">
        <f>IFERROR(INDEX(Theme[Thème_FR],MATCH(Data_Feedback[[#This Row],[Motcle.Maladie]],Theme[Mot cle maladie], )),"No Theme")</f>
        <v>No Theme</v>
      </c>
      <c r="Y571" s="1"/>
      <c r="AI571" s="1"/>
      <c r="AJ571" s="1"/>
    </row>
    <row r="572" spans="1:36" x14ac:dyDescent="0.25">
      <c r="A572" s="1" t="s">
        <v>2557</v>
      </c>
      <c r="B572" s="1" t="s">
        <v>6003</v>
      </c>
      <c r="C572" s="30">
        <v>44492</v>
      </c>
      <c r="D572" s="1" t="s">
        <v>507</v>
      </c>
      <c r="E572" s="1" t="s">
        <v>35</v>
      </c>
      <c r="F572" s="1" t="s">
        <v>2510</v>
      </c>
      <c r="G572" s="1" t="s">
        <v>2553</v>
      </c>
      <c r="H572" s="1" t="s">
        <v>718</v>
      </c>
      <c r="I572" s="1" t="s">
        <v>719</v>
      </c>
      <c r="J572" s="1" t="s">
        <v>2558</v>
      </c>
      <c r="K572">
        <v>1</v>
      </c>
      <c r="L572" s="1" t="s">
        <v>40</v>
      </c>
      <c r="M572" s="1" t="s">
        <v>40</v>
      </c>
      <c r="N572" s="1" t="s">
        <v>61</v>
      </c>
      <c r="O572" s="1" t="s">
        <v>62</v>
      </c>
      <c r="P572" s="1" t="s">
        <v>334</v>
      </c>
      <c r="Q572" s="1" t="s">
        <v>335</v>
      </c>
      <c r="R572" s="1" t="s">
        <v>336</v>
      </c>
      <c r="S572" s="1" t="s">
        <v>337</v>
      </c>
      <c r="T572" s="1" t="s">
        <v>3289</v>
      </c>
      <c r="U572" s="1" t="s">
        <v>1489</v>
      </c>
      <c r="V572" s="1" t="str">
        <f>IFERROR(INDEX(Theme[Thème_FR],MATCH(Data_Feedback[[#This Row],[Motcle.Maladie]],Theme[Mot cle maladie], )),"No Theme")</f>
        <v>Communication/sensibilisation</v>
      </c>
      <c r="Y572" s="1"/>
      <c r="AI572" s="1"/>
      <c r="AJ572" s="1"/>
    </row>
    <row r="573" spans="1:36" x14ac:dyDescent="0.25">
      <c r="A573" s="1" t="s">
        <v>2559</v>
      </c>
      <c r="B573" s="1" t="s">
        <v>6003</v>
      </c>
      <c r="C573" s="30">
        <v>44492</v>
      </c>
      <c r="D573" s="1" t="s">
        <v>507</v>
      </c>
      <c r="E573" s="1" t="s">
        <v>35</v>
      </c>
      <c r="F573" s="1" t="s">
        <v>2510</v>
      </c>
      <c r="G573" s="1" t="s">
        <v>2553</v>
      </c>
      <c r="H573" s="1" t="s">
        <v>718</v>
      </c>
      <c r="I573" s="1" t="s">
        <v>719</v>
      </c>
      <c r="J573" s="1" t="s">
        <v>2560</v>
      </c>
      <c r="K573">
        <v>1</v>
      </c>
      <c r="L573" s="1" t="s">
        <v>40</v>
      </c>
      <c r="M573" s="1" t="s">
        <v>40</v>
      </c>
      <c r="N573" s="1" t="s">
        <v>144</v>
      </c>
      <c r="O573" s="1" t="s">
        <v>145</v>
      </c>
      <c r="P573" s="1" t="s">
        <v>146</v>
      </c>
      <c r="Q573" s="1" t="s">
        <v>147</v>
      </c>
      <c r="R573" s="1" t="s">
        <v>148</v>
      </c>
      <c r="S573" s="1" t="s">
        <v>149</v>
      </c>
      <c r="T573" s="1" t="s">
        <v>3265</v>
      </c>
      <c r="U573" s="1" t="s">
        <v>1477</v>
      </c>
      <c r="V573" s="1" t="str">
        <f>IFERROR(INDEX(Theme[Thème_FR],MATCH(Data_Feedback[[#This Row],[Motcle.Maladie]],Theme[Mot cle maladie], )),"No Theme")</f>
        <v>Remerciement/encouragement</v>
      </c>
      <c r="Y573" s="1"/>
      <c r="AI573" s="1"/>
      <c r="AJ573" s="1"/>
    </row>
    <row r="574" spans="1:36" x14ac:dyDescent="0.25">
      <c r="A574" s="1" t="s">
        <v>2561</v>
      </c>
      <c r="B574" s="1" t="s">
        <v>6003</v>
      </c>
      <c r="C574" s="30">
        <v>44492</v>
      </c>
      <c r="D574" s="1" t="s">
        <v>507</v>
      </c>
      <c r="E574" s="1" t="s">
        <v>35</v>
      </c>
      <c r="F574" s="1" t="s">
        <v>2510</v>
      </c>
      <c r="G574" s="1" t="s">
        <v>2522</v>
      </c>
      <c r="H574" s="1" t="s">
        <v>718</v>
      </c>
      <c r="I574" s="1" t="s">
        <v>719</v>
      </c>
      <c r="J574" s="1" t="s">
        <v>2562</v>
      </c>
      <c r="K574">
        <v>1</v>
      </c>
      <c r="L574" s="1" t="s">
        <v>40</v>
      </c>
      <c r="M574" s="1" t="s">
        <v>40</v>
      </c>
      <c r="N574" s="1" t="s">
        <v>41</v>
      </c>
      <c r="O574" s="1" t="s">
        <v>42</v>
      </c>
      <c r="P574" s="1" t="s">
        <v>154</v>
      </c>
      <c r="Q574" s="1" t="s">
        <v>155</v>
      </c>
      <c r="R574" s="1" t="s">
        <v>156</v>
      </c>
      <c r="S574" s="1" t="s">
        <v>157</v>
      </c>
      <c r="T574" s="1" t="s">
        <v>3428</v>
      </c>
      <c r="U574" s="1" t="s">
        <v>1668</v>
      </c>
      <c r="V574" s="1" t="str">
        <f>IFERROR(INDEX(Theme[Thème_FR],MATCH(Data_Feedback[[#This Row],[Motcle.Maladie]],Theme[Mot cle maladie], )),"No Theme")</f>
        <v>Politique et réponse</v>
      </c>
      <c r="Y574" s="1"/>
      <c r="AI574" s="1"/>
      <c r="AJ574" s="1"/>
    </row>
    <row r="575" spans="1:36" x14ac:dyDescent="0.25">
      <c r="A575" s="1" t="s">
        <v>2563</v>
      </c>
      <c r="B575" s="1" t="s">
        <v>6003</v>
      </c>
      <c r="C575" s="30">
        <v>44492</v>
      </c>
      <c r="D575" s="1" t="s">
        <v>507</v>
      </c>
      <c r="E575" s="1" t="s">
        <v>35</v>
      </c>
      <c r="F575" s="1" t="s">
        <v>2510</v>
      </c>
      <c r="G575" s="1" t="s">
        <v>2522</v>
      </c>
      <c r="H575" s="1" t="s">
        <v>718</v>
      </c>
      <c r="I575" s="1" t="s">
        <v>719</v>
      </c>
      <c r="J575" s="1" t="s">
        <v>2564</v>
      </c>
      <c r="K575">
        <v>1</v>
      </c>
      <c r="L575" s="1" t="s">
        <v>40</v>
      </c>
      <c r="M575" s="1" t="s">
        <v>40</v>
      </c>
      <c r="N575" s="1" t="s">
        <v>41</v>
      </c>
      <c r="O575" s="1" t="s">
        <v>42</v>
      </c>
      <c r="P575" s="1" t="s">
        <v>130</v>
      </c>
      <c r="Q575" s="1" t="s">
        <v>131</v>
      </c>
      <c r="R575" s="1" t="s">
        <v>132</v>
      </c>
      <c r="S575" s="1" t="s">
        <v>133</v>
      </c>
      <c r="T575" s="1" t="s">
        <v>3211</v>
      </c>
      <c r="U575" s="1" t="s">
        <v>1453</v>
      </c>
      <c r="V575" s="1" t="str">
        <f>IFERROR(INDEX(Theme[Thème_FR],MATCH(Data_Feedback[[#This Row],[Motcle.Maladie]],Theme[Mot cle maladie], )),"No Theme")</f>
        <v>Politique et réponse</v>
      </c>
      <c r="Y575" s="1"/>
      <c r="AI575" s="1"/>
      <c r="AJ575" s="1"/>
    </row>
    <row r="576" spans="1:36" x14ac:dyDescent="0.25">
      <c r="A576" s="1" t="s">
        <v>2565</v>
      </c>
      <c r="B576" s="1" t="s">
        <v>6003</v>
      </c>
      <c r="C576" s="30">
        <v>44492</v>
      </c>
      <c r="D576" s="1" t="s">
        <v>507</v>
      </c>
      <c r="E576" s="1" t="s">
        <v>35</v>
      </c>
      <c r="F576" s="1" t="s">
        <v>2510</v>
      </c>
      <c r="G576" s="1" t="s">
        <v>2522</v>
      </c>
      <c r="H576" s="1" t="s">
        <v>718</v>
      </c>
      <c r="I576" s="1" t="s">
        <v>719</v>
      </c>
      <c r="J576" s="1" t="s">
        <v>2566</v>
      </c>
      <c r="K576">
        <v>1</v>
      </c>
      <c r="L576" s="1" t="s">
        <v>40</v>
      </c>
      <c r="M576" s="1" t="s">
        <v>40</v>
      </c>
      <c r="N576" s="1" t="s">
        <v>53</v>
      </c>
      <c r="O576" s="1" t="s">
        <v>53</v>
      </c>
      <c r="P576" s="1" t="s">
        <v>113</v>
      </c>
      <c r="Q576" s="1" t="s">
        <v>114</v>
      </c>
      <c r="R576" s="1" t="s">
        <v>928</v>
      </c>
      <c r="S576" s="1" t="s">
        <v>929</v>
      </c>
      <c r="T576" s="1" t="s">
        <v>3050</v>
      </c>
      <c r="U576" s="1" t="s">
        <v>1697</v>
      </c>
      <c r="V576" s="1" t="str">
        <f>IFERROR(INDEX(Theme[Thème_FR],MATCH(Data_Feedback[[#This Row],[Motcle.Maladie]],Theme[Mot cle maladie], )),"No Theme")</f>
        <v>Politique et réponse</v>
      </c>
      <c r="Y576" s="1"/>
      <c r="AI576" s="1"/>
      <c r="AJ576" s="1"/>
    </row>
    <row r="577" spans="1:36" x14ac:dyDescent="0.25">
      <c r="A577" s="1" t="s">
        <v>2567</v>
      </c>
      <c r="B577" s="1" t="s">
        <v>6003</v>
      </c>
      <c r="C577" s="30">
        <v>44492</v>
      </c>
      <c r="D577" s="1" t="s">
        <v>507</v>
      </c>
      <c r="E577" s="1" t="s">
        <v>35</v>
      </c>
      <c r="F577" s="1" t="s">
        <v>2510</v>
      </c>
      <c r="G577" s="1" t="s">
        <v>2522</v>
      </c>
      <c r="H577" s="1" t="s">
        <v>718</v>
      </c>
      <c r="I577" s="1" t="s">
        <v>719</v>
      </c>
      <c r="J577" s="1" t="s">
        <v>2568</v>
      </c>
      <c r="K577">
        <v>3</v>
      </c>
      <c r="L577" s="1" t="s">
        <v>40</v>
      </c>
      <c r="M577" s="1" t="s">
        <v>40</v>
      </c>
      <c r="N577" s="1" t="s">
        <v>53</v>
      </c>
      <c r="O577" s="1" t="s">
        <v>53</v>
      </c>
      <c r="P577" s="1" t="s">
        <v>99</v>
      </c>
      <c r="Q577" s="1" t="s">
        <v>100</v>
      </c>
      <c r="R577" s="1" t="s">
        <v>209</v>
      </c>
      <c r="S577" s="1" t="s">
        <v>210</v>
      </c>
      <c r="T577" s="1" t="s">
        <v>3061</v>
      </c>
      <c r="U577" s="1" t="s">
        <v>1517</v>
      </c>
      <c r="V577" s="1" t="str">
        <f>IFERROR(INDEX(Theme[Thème_FR],MATCH(Data_Feedback[[#This Row],[Motcle.Maladie]],Theme[Mot cle maladie], )),"No Theme")</f>
        <v>Ebola caractéristiques et transmission</v>
      </c>
      <c r="Y577" s="1"/>
      <c r="AI577" s="1"/>
      <c r="AJ577" s="1"/>
    </row>
    <row r="578" spans="1:36" x14ac:dyDescent="0.25">
      <c r="A578" s="1" t="s">
        <v>2569</v>
      </c>
      <c r="B578" s="1" t="s">
        <v>6003</v>
      </c>
      <c r="C578" s="30">
        <v>44492</v>
      </c>
      <c r="D578" s="1" t="s">
        <v>507</v>
      </c>
      <c r="E578" s="1" t="s">
        <v>35</v>
      </c>
      <c r="F578" s="1" t="s">
        <v>2510</v>
      </c>
      <c r="G578" s="1" t="s">
        <v>2522</v>
      </c>
      <c r="H578" s="1" t="s">
        <v>718</v>
      </c>
      <c r="I578" s="1" t="s">
        <v>719</v>
      </c>
      <c r="J578" s="1" t="s">
        <v>2570</v>
      </c>
      <c r="K578">
        <v>2</v>
      </c>
      <c r="L578" s="1" t="s">
        <v>40</v>
      </c>
      <c r="M578" s="1" t="s">
        <v>40</v>
      </c>
      <c r="N578" s="1" t="s">
        <v>61</v>
      </c>
      <c r="O578" s="1" t="s">
        <v>62</v>
      </c>
      <c r="P578" s="1" t="s">
        <v>289</v>
      </c>
      <c r="Q578" s="1" t="s">
        <v>290</v>
      </c>
      <c r="R578" s="1" t="s">
        <v>291</v>
      </c>
      <c r="S578" s="1" t="s">
        <v>292</v>
      </c>
      <c r="T578" s="1" t="s">
        <v>3332</v>
      </c>
      <c r="U578" s="1" t="s">
        <v>1614</v>
      </c>
      <c r="V578" s="1" t="str">
        <f>IFERROR(INDEX(Theme[Thème_FR],MATCH(Data_Feedback[[#This Row],[Motcle.Maladie]],Theme[Mot cle maladie], )),"No Theme")</f>
        <v>PCI</v>
      </c>
      <c r="Y578" s="1"/>
      <c r="AI578" s="1"/>
      <c r="AJ578" s="1"/>
    </row>
    <row r="579" spans="1:36" x14ac:dyDescent="0.25">
      <c r="A579" s="1" t="s">
        <v>2571</v>
      </c>
      <c r="B579" s="1" t="s">
        <v>6003</v>
      </c>
      <c r="C579" s="30">
        <v>44492</v>
      </c>
      <c r="D579" s="1" t="s">
        <v>507</v>
      </c>
      <c r="E579" s="1" t="s">
        <v>35</v>
      </c>
      <c r="F579" s="1" t="s">
        <v>2510</v>
      </c>
      <c r="G579" s="1" t="s">
        <v>2522</v>
      </c>
      <c r="H579" s="1" t="s">
        <v>718</v>
      </c>
      <c r="I579" s="1" t="s">
        <v>719</v>
      </c>
      <c r="J579" s="1" t="s">
        <v>2572</v>
      </c>
      <c r="K579">
        <v>3</v>
      </c>
      <c r="L579" s="1" t="s">
        <v>40</v>
      </c>
      <c r="M579" s="1" t="s">
        <v>40</v>
      </c>
      <c r="N579" s="1" t="s">
        <v>144</v>
      </c>
      <c r="O579" s="1" t="s">
        <v>145</v>
      </c>
      <c r="P579" s="1" t="s">
        <v>146</v>
      </c>
      <c r="Q579" s="1" t="s">
        <v>147</v>
      </c>
      <c r="R579" s="1" t="s">
        <v>148</v>
      </c>
      <c r="S579" s="1" t="s">
        <v>149</v>
      </c>
      <c r="T579" s="1" t="s">
        <v>3266</v>
      </c>
      <c r="U579" s="1" t="s">
        <v>1477</v>
      </c>
      <c r="V579" s="1" t="str">
        <f>IFERROR(INDEX(Theme[Thème_FR],MATCH(Data_Feedback[[#This Row],[Motcle.Maladie]],Theme[Mot cle maladie], )),"No Theme")</f>
        <v>Remerciement/encouragement</v>
      </c>
      <c r="Y579" s="1"/>
      <c r="AI579" s="1"/>
      <c r="AJ579" s="1"/>
    </row>
    <row r="580" spans="1:36" x14ac:dyDescent="0.25">
      <c r="A580" s="1" t="s">
        <v>2573</v>
      </c>
      <c r="B580" s="1" t="s">
        <v>6003</v>
      </c>
      <c r="C580" s="30">
        <v>44492</v>
      </c>
      <c r="D580" s="1" t="s">
        <v>507</v>
      </c>
      <c r="E580" s="1" t="s">
        <v>35</v>
      </c>
      <c r="F580" s="1" t="s">
        <v>2510</v>
      </c>
      <c r="G580" s="1" t="s">
        <v>2553</v>
      </c>
      <c r="H580" s="1" t="s">
        <v>718</v>
      </c>
      <c r="I580" s="1" t="s">
        <v>719</v>
      </c>
      <c r="J580" s="1" t="s">
        <v>2574</v>
      </c>
      <c r="K580">
        <v>2</v>
      </c>
      <c r="L580" s="1" t="s">
        <v>40</v>
      </c>
      <c r="M580" s="1" t="s">
        <v>40</v>
      </c>
      <c r="N580" s="1" t="s">
        <v>41</v>
      </c>
      <c r="O580" s="1" t="s">
        <v>42</v>
      </c>
      <c r="P580" s="1" t="s">
        <v>43</v>
      </c>
      <c r="Q580" s="1" t="s">
        <v>44</v>
      </c>
      <c r="R580" s="1" t="s">
        <v>45</v>
      </c>
      <c r="S580" s="1" t="s">
        <v>46</v>
      </c>
      <c r="T580" s="1" t="s">
        <v>3385</v>
      </c>
      <c r="U580" s="1" t="s">
        <v>1504</v>
      </c>
      <c r="V580" s="1" t="str">
        <f>IFERROR(INDEX(Theme[Thème_FR],MATCH(Data_Feedback[[#This Row],[Motcle.Maladie]],Theme[Mot cle maladie], )),"No Theme")</f>
        <v>Ebola caractéristiques et transmission</v>
      </c>
      <c r="Y580" s="1"/>
      <c r="AI580" s="1"/>
      <c r="AJ580" s="1"/>
    </row>
    <row r="581" spans="1:36" x14ac:dyDescent="0.25">
      <c r="A581" s="1" t="s">
        <v>2575</v>
      </c>
      <c r="B581" s="1" t="s">
        <v>6003</v>
      </c>
      <c r="C581" s="30">
        <v>44492</v>
      </c>
      <c r="D581" s="1" t="s">
        <v>507</v>
      </c>
      <c r="E581" s="1" t="s">
        <v>35</v>
      </c>
      <c r="F581" s="1" t="s">
        <v>2510</v>
      </c>
      <c r="G581" s="1" t="s">
        <v>2553</v>
      </c>
      <c r="H581" s="1" t="s">
        <v>718</v>
      </c>
      <c r="I581" s="1" t="s">
        <v>719</v>
      </c>
      <c r="J581" s="1" t="s">
        <v>2576</v>
      </c>
      <c r="K581">
        <v>1</v>
      </c>
      <c r="L581" s="1" t="s">
        <v>40</v>
      </c>
      <c r="M581" s="1" t="s">
        <v>40</v>
      </c>
      <c r="N581" s="1" t="s">
        <v>53</v>
      </c>
      <c r="O581" s="1" t="s">
        <v>53</v>
      </c>
      <c r="P581" s="1" t="s">
        <v>811</v>
      </c>
      <c r="Q581" s="1" t="s">
        <v>812</v>
      </c>
      <c r="R581" s="1" t="s">
        <v>813</v>
      </c>
      <c r="S581" s="1" t="s">
        <v>814</v>
      </c>
      <c r="T581" s="1" t="s">
        <v>3092</v>
      </c>
      <c r="U581" s="1" t="s">
        <v>1510</v>
      </c>
      <c r="V581" s="1" t="str">
        <f>IFERROR(INDEX(Theme[Thème_FR],MATCH(Data_Feedback[[#This Row],[Motcle.Maladie]],Theme[Mot cle maladie], )),"No Theme")</f>
        <v>Ebola caractéristiques et transmission</v>
      </c>
      <c r="Y581" s="1"/>
      <c r="AI581" s="1"/>
      <c r="AJ581" s="1"/>
    </row>
    <row r="582" spans="1:36" x14ac:dyDescent="0.25">
      <c r="A582" s="1" t="s">
        <v>2577</v>
      </c>
      <c r="B582" s="1" t="s">
        <v>6003</v>
      </c>
      <c r="C582" s="30">
        <v>44492</v>
      </c>
      <c r="D582" s="1" t="s">
        <v>507</v>
      </c>
      <c r="E582" s="1" t="s">
        <v>35</v>
      </c>
      <c r="F582" s="1" t="s">
        <v>2510</v>
      </c>
      <c r="G582" s="1" t="s">
        <v>2553</v>
      </c>
      <c r="H582" s="1" t="s">
        <v>718</v>
      </c>
      <c r="I582" s="1" t="s">
        <v>719</v>
      </c>
      <c r="J582" s="1" t="s">
        <v>2578</v>
      </c>
      <c r="K582">
        <v>2</v>
      </c>
      <c r="L582" s="1" t="s">
        <v>40</v>
      </c>
      <c r="M582" s="1" t="s">
        <v>40</v>
      </c>
      <c r="N582" s="1" t="s">
        <v>61</v>
      </c>
      <c r="O582" s="1" t="s">
        <v>62</v>
      </c>
      <c r="P582" s="1" t="s">
        <v>229</v>
      </c>
      <c r="Q582" s="1" t="s">
        <v>230</v>
      </c>
      <c r="R582" s="1" t="s">
        <v>251</v>
      </c>
      <c r="S582" s="1" t="s">
        <v>252</v>
      </c>
      <c r="T582" s="1" t="s">
        <v>3375</v>
      </c>
      <c r="U582" s="1" t="s">
        <v>1650</v>
      </c>
      <c r="V582" s="1" t="str">
        <f>IFERROR(INDEX(Theme[Thème_FR],MATCH(Data_Feedback[[#This Row],[Motcle.Maladie]],Theme[Mot cle maladie], )),"No Theme")</f>
        <v>Prise en charge</v>
      </c>
      <c r="Y582" s="1"/>
      <c r="AI582" s="1"/>
      <c r="AJ582" s="1"/>
    </row>
    <row r="583" spans="1:36" x14ac:dyDescent="0.25">
      <c r="A583" s="1" t="s">
        <v>2579</v>
      </c>
      <c r="B583" s="1" t="s">
        <v>6003</v>
      </c>
      <c r="C583" s="30">
        <v>44492</v>
      </c>
      <c r="D583" s="1" t="s">
        <v>507</v>
      </c>
      <c r="E583" s="1" t="s">
        <v>35</v>
      </c>
      <c r="F583" s="1" t="s">
        <v>2510</v>
      </c>
      <c r="G583" s="1" t="s">
        <v>2553</v>
      </c>
      <c r="H583" s="1" t="s">
        <v>718</v>
      </c>
      <c r="I583" s="1" t="s">
        <v>719</v>
      </c>
      <c r="J583" s="1" t="s">
        <v>2580</v>
      </c>
      <c r="K583">
        <v>3</v>
      </c>
      <c r="L583" s="1" t="s">
        <v>40</v>
      </c>
      <c r="M583" s="1" t="s">
        <v>40</v>
      </c>
      <c r="N583" s="1" t="s">
        <v>144</v>
      </c>
      <c r="O583" s="1" t="s">
        <v>145</v>
      </c>
      <c r="P583" s="1" t="s">
        <v>146</v>
      </c>
      <c r="Q583" s="1" t="s">
        <v>147</v>
      </c>
      <c r="R583" s="1" t="s">
        <v>148</v>
      </c>
      <c r="S583" s="1" t="s">
        <v>149</v>
      </c>
      <c r="T583" s="1" t="s">
        <v>3267</v>
      </c>
      <c r="U583" s="1" t="s">
        <v>1477</v>
      </c>
      <c r="V583" s="1" t="str">
        <f>IFERROR(INDEX(Theme[Thème_FR],MATCH(Data_Feedback[[#This Row],[Motcle.Maladie]],Theme[Mot cle maladie], )),"No Theme")</f>
        <v>Remerciement/encouragement</v>
      </c>
      <c r="Y583" s="1"/>
      <c r="AI583" s="1"/>
      <c r="AJ583" s="1"/>
    </row>
    <row r="584" spans="1:36" x14ac:dyDescent="0.25">
      <c r="A584" s="1" t="s">
        <v>2581</v>
      </c>
      <c r="B584" s="1" t="s">
        <v>6003</v>
      </c>
      <c r="C584" s="30">
        <v>44492</v>
      </c>
      <c r="D584" s="1" t="s">
        <v>507</v>
      </c>
      <c r="E584" s="1" t="s">
        <v>35</v>
      </c>
      <c r="F584" s="1" t="s">
        <v>2510</v>
      </c>
      <c r="G584" s="1" t="s">
        <v>2522</v>
      </c>
      <c r="H584" s="1" t="s">
        <v>718</v>
      </c>
      <c r="I584" s="1" t="s">
        <v>719</v>
      </c>
      <c r="J584" s="1" t="s">
        <v>2582</v>
      </c>
      <c r="K584">
        <v>1</v>
      </c>
      <c r="L584" s="1" t="s">
        <v>40</v>
      </c>
      <c r="M584" s="1" t="s">
        <v>40</v>
      </c>
      <c r="N584" s="1" t="s">
        <v>53</v>
      </c>
      <c r="O584" s="1" t="s">
        <v>53</v>
      </c>
      <c r="P584" s="1" t="s">
        <v>113</v>
      </c>
      <c r="Q584" s="1" t="s">
        <v>114</v>
      </c>
      <c r="R584" s="1" t="s">
        <v>928</v>
      </c>
      <c r="S584" s="1" t="s">
        <v>929</v>
      </c>
      <c r="T584" s="1" t="s">
        <v>3051</v>
      </c>
      <c r="U584" s="1" t="s">
        <v>1697</v>
      </c>
      <c r="V584" s="1" t="str">
        <f>IFERROR(INDEX(Theme[Thème_FR],MATCH(Data_Feedback[[#This Row],[Motcle.Maladie]],Theme[Mot cle maladie], )),"No Theme")</f>
        <v>Politique et réponse</v>
      </c>
      <c r="Y584" s="1"/>
      <c r="AI584" s="1"/>
      <c r="AJ584" s="1"/>
    </row>
    <row r="585" spans="1:36" x14ac:dyDescent="0.25">
      <c r="A585" s="1" t="s">
        <v>2583</v>
      </c>
      <c r="B585" s="1" t="s">
        <v>6003</v>
      </c>
      <c r="C585" s="30">
        <v>44492</v>
      </c>
      <c r="D585" s="1" t="s">
        <v>507</v>
      </c>
      <c r="E585" s="1" t="s">
        <v>35</v>
      </c>
      <c r="F585" s="1" t="s">
        <v>2510</v>
      </c>
      <c r="G585" s="1" t="s">
        <v>2522</v>
      </c>
      <c r="H585" s="1" t="s">
        <v>718</v>
      </c>
      <c r="I585" s="1" t="s">
        <v>719</v>
      </c>
      <c r="J585" s="1" t="s">
        <v>2584</v>
      </c>
      <c r="K585">
        <v>1</v>
      </c>
      <c r="L585" s="1" t="s">
        <v>40</v>
      </c>
      <c r="M585" s="1" t="s">
        <v>40</v>
      </c>
      <c r="N585" s="1" t="s">
        <v>61</v>
      </c>
      <c r="O585" s="1" t="s">
        <v>62</v>
      </c>
      <c r="P585" s="1" t="s">
        <v>289</v>
      </c>
      <c r="Q585" s="1" t="s">
        <v>290</v>
      </c>
      <c r="R585" s="1" t="s">
        <v>291</v>
      </c>
      <c r="S585" s="1" t="s">
        <v>292</v>
      </c>
      <c r="T585" s="1" t="s">
        <v>3333</v>
      </c>
      <c r="U585" s="1" t="s">
        <v>1614</v>
      </c>
      <c r="V585" s="1" t="str">
        <f>IFERROR(INDEX(Theme[Thème_FR],MATCH(Data_Feedback[[#This Row],[Motcle.Maladie]],Theme[Mot cle maladie], )),"No Theme")</f>
        <v>PCI</v>
      </c>
      <c r="Y585" s="1"/>
      <c r="AI585" s="1"/>
      <c r="AJ585" s="1"/>
    </row>
    <row r="586" spans="1:36" x14ac:dyDescent="0.25">
      <c r="A586" s="1" t="s">
        <v>2585</v>
      </c>
      <c r="B586" s="1" t="s">
        <v>6003</v>
      </c>
      <c r="C586" s="30">
        <v>44492</v>
      </c>
      <c r="D586" s="1" t="s">
        <v>507</v>
      </c>
      <c r="E586" s="1" t="s">
        <v>35</v>
      </c>
      <c r="F586" s="1" t="s">
        <v>36</v>
      </c>
      <c r="G586" s="1" t="s">
        <v>2586</v>
      </c>
      <c r="H586" s="1" t="s">
        <v>718</v>
      </c>
      <c r="I586" s="1" t="s">
        <v>719</v>
      </c>
      <c r="J586" s="1" t="s">
        <v>2587</v>
      </c>
      <c r="K586">
        <v>3</v>
      </c>
      <c r="L586" s="1" t="s">
        <v>40</v>
      </c>
      <c r="M586" s="1" t="s">
        <v>40</v>
      </c>
      <c r="N586" s="1" t="s">
        <v>41</v>
      </c>
      <c r="O586" s="1" t="s">
        <v>42</v>
      </c>
      <c r="P586" s="1" t="s">
        <v>130</v>
      </c>
      <c r="Q586" s="1" t="s">
        <v>131</v>
      </c>
      <c r="R586" s="1" t="s">
        <v>132</v>
      </c>
      <c r="S586" s="1" t="s">
        <v>133</v>
      </c>
      <c r="T586" s="1" t="s">
        <v>3212</v>
      </c>
      <c r="U586" s="1" t="s">
        <v>1453</v>
      </c>
      <c r="V586" s="1" t="str">
        <f>IFERROR(INDEX(Theme[Thème_FR],MATCH(Data_Feedback[[#This Row],[Motcle.Maladie]],Theme[Mot cle maladie], )),"No Theme")</f>
        <v>Politique et réponse</v>
      </c>
      <c r="Y586" s="1"/>
      <c r="AI586" s="1"/>
      <c r="AJ586" s="1"/>
    </row>
    <row r="587" spans="1:36" x14ac:dyDescent="0.25">
      <c r="A587" s="1" t="s">
        <v>2588</v>
      </c>
      <c r="B587" s="1" t="s">
        <v>6003</v>
      </c>
      <c r="C587" s="30">
        <v>44492</v>
      </c>
      <c r="D587" s="1" t="s">
        <v>507</v>
      </c>
      <c r="E587" s="1" t="s">
        <v>35</v>
      </c>
      <c r="F587" s="1" t="s">
        <v>36</v>
      </c>
      <c r="G587" s="1" t="s">
        <v>2586</v>
      </c>
      <c r="H587" s="1" t="s">
        <v>718</v>
      </c>
      <c r="I587" s="1" t="s">
        <v>719</v>
      </c>
      <c r="J587" s="1" t="s">
        <v>2589</v>
      </c>
      <c r="K587">
        <v>2</v>
      </c>
      <c r="L587" s="1" t="s">
        <v>40</v>
      </c>
      <c r="M587" s="1" t="s">
        <v>40</v>
      </c>
      <c r="N587" s="1" t="s">
        <v>53</v>
      </c>
      <c r="O587" s="1" t="s">
        <v>53</v>
      </c>
      <c r="P587" s="1" t="s">
        <v>99</v>
      </c>
      <c r="Q587" s="1" t="s">
        <v>100</v>
      </c>
      <c r="R587" s="1" t="s">
        <v>209</v>
      </c>
      <c r="S587" s="1" t="s">
        <v>210</v>
      </c>
      <c r="T587" s="1" t="s">
        <v>3062</v>
      </c>
      <c r="U587" s="1" t="s">
        <v>1517</v>
      </c>
      <c r="V587" s="1" t="str">
        <f>IFERROR(INDEX(Theme[Thème_FR],MATCH(Data_Feedback[[#This Row],[Motcle.Maladie]],Theme[Mot cle maladie], )),"No Theme")</f>
        <v>Ebola caractéristiques et transmission</v>
      </c>
      <c r="Y587" s="1"/>
      <c r="AI587" s="1"/>
      <c r="AJ587" s="1"/>
    </row>
    <row r="588" spans="1:36" x14ac:dyDescent="0.25">
      <c r="A588" s="1" t="s">
        <v>2590</v>
      </c>
      <c r="B588" s="1" t="s">
        <v>6003</v>
      </c>
      <c r="C588" s="30">
        <v>44492</v>
      </c>
      <c r="D588" s="1" t="s">
        <v>507</v>
      </c>
      <c r="E588" s="1" t="s">
        <v>35</v>
      </c>
      <c r="F588" s="1" t="s">
        <v>36</v>
      </c>
      <c r="G588" s="1" t="s">
        <v>2586</v>
      </c>
      <c r="H588" s="1" t="s">
        <v>718</v>
      </c>
      <c r="I588" s="1" t="s">
        <v>719</v>
      </c>
      <c r="J588" s="1" t="s">
        <v>2591</v>
      </c>
      <c r="K588">
        <v>3</v>
      </c>
      <c r="L588" s="1" t="s">
        <v>40</v>
      </c>
      <c r="M588" s="1" t="s">
        <v>40</v>
      </c>
      <c r="N588" s="1" t="s">
        <v>61</v>
      </c>
      <c r="O588" s="1" t="s">
        <v>62</v>
      </c>
      <c r="P588" s="1" t="s">
        <v>444</v>
      </c>
      <c r="Q588" s="1" t="s">
        <v>445</v>
      </c>
      <c r="R588" s="1" t="s">
        <v>446</v>
      </c>
      <c r="S588" s="1" t="s">
        <v>447</v>
      </c>
      <c r="T588" s="1" t="s">
        <v>3313</v>
      </c>
      <c r="U588" s="1" t="s">
        <v>1553</v>
      </c>
      <c r="V588" s="1" t="str">
        <f>IFERROR(INDEX(Theme[Thème_FR],MATCH(Data_Feedback[[#This Row],[Motcle.Maladie]],Theme[Mot cle maladie], )),"No Theme")</f>
        <v>Ebola caractéristiques et transmission</v>
      </c>
      <c r="Y588" s="1"/>
      <c r="AI588" s="1"/>
      <c r="AJ588" s="1"/>
    </row>
    <row r="589" spans="1:36" x14ac:dyDescent="0.25">
      <c r="A589" s="1" t="s">
        <v>2592</v>
      </c>
      <c r="B589" s="1" t="s">
        <v>6003</v>
      </c>
      <c r="C589" s="30">
        <v>44492</v>
      </c>
      <c r="D589" s="1" t="s">
        <v>507</v>
      </c>
      <c r="E589" s="1" t="s">
        <v>35</v>
      </c>
      <c r="F589" s="1" t="s">
        <v>36</v>
      </c>
      <c r="G589" s="1" t="s">
        <v>2586</v>
      </c>
      <c r="H589" s="1" t="s">
        <v>718</v>
      </c>
      <c r="I589" s="1" t="s">
        <v>719</v>
      </c>
      <c r="J589" s="1" t="s">
        <v>2593</v>
      </c>
      <c r="K589">
        <v>5</v>
      </c>
      <c r="L589" s="1" t="s">
        <v>40</v>
      </c>
      <c r="M589" s="1" t="s">
        <v>40</v>
      </c>
      <c r="N589" s="1" t="s">
        <v>61</v>
      </c>
      <c r="O589" s="1" t="s">
        <v>62</v>
      </c>
      <c r="P589" s="1" t="s">
        <v>334</v>
      </c>
      <c r="Q589" s="1" t="s">
        <v>335</v>
      </c>
      <c r="R589" s="1" t="s">
        <v>336</v>
      </c>
      <c r="S589" s="1" t="s">
        <v>337</v>
      </c>
      <c r="T589" s="1" t="s">
        <v>3290</v>
      </c>
      <c r="U589" s="1" t="s">
        <v>1489</v>
      </c>
      <c r="V589" s="1" t="str">
        <f>IFERROR(INDEX(Theme[Thème_FR],MATCH(Data_Feedback[[#This Row],[Motcle.Maladie]],Theme[Mot cle maladie], )),"No Theme")</f>
        <v>Communication/sensibilisation</v>
      </c>
      <c r="Y589" s="1"/>
      <c r="AI589" s="1"/>
      <c r="AJ589" s="1"/>
    </row>
    <row r="590" spans="1:36" x14ac:dyDescent="0.25">
      <c r="A590" s="1" t="s">
        <v>2594</v>
      </c>
      <c r="B590" s="1" t="s">
        <v>6003</v>
      </c>
      <c r="C590" s="30">
        <v>44492</v>
      </c>
      <c r="D590" s="1" t="s">
        <v>507</v>
      </c>
      <c r="E590" s="1" t="s">
        <v>35</v>
      </c>
      <c r="F590" s="1" t="s">
        <v>36</v>
      </c>
      <c r="G590" s="1" t="s">
        <v>2586</v>
      </c>
      <c r="H590" s="1" t="s">
        <v>718</v>
      </c>
      <c r="I590" s="1" t="s">
        <v>719</v>
      </c>
      <c r="J590" s="1" t="s">
        <v>2595</v>
      </c>
      <c r="K590">
        <v>1</v>
      </c>
      <c r="L590" s="1" t="s">
        <v>40</v>
      </c>
      <c r="M590" s="1" t="s">
        <v>40</v>
      </c>
      <c r="N590" s="1" t="s">
        <v>41</v>
      </c>
      <c r="O590" s="1" t="s">
        <v>42</v>
      </c>
      <c r="P590" s="1" t="s">
        <v>77</v>
      </c>
      <c r="Q590" s="1" t="s">
        <v>78</v>
      </c>
      <c r="R590" s="1" t="s">
        <v>472</v>
      </c>
      <c r="S590" s="1" t="s">
        <v>473</v>
      </c>
      <c r="T590" s="1" t="s">
        <v>3455</v>
      </c>
      <c r="U590" s="1" t="s">
        <v>1602</v>
      </c>
      <c r="V590" s="1" t="str">
        <f>IFERROR(INDEX(Theme[Thème_FR],MATCH(Data_Feedback[[#This Row],[Motcle.Maladie]],Theme[Mot cle maladie], )),"No Theme")</f>
        <v>Politique et réponse</v>
      </c>
      <c r="Y590" s="1"/>
      <c r="AI590" s="1"/>
      <c r="AJ590" s="1"/>
    </row>
    <row r="591" spans="1:36" x14ac:dyDescent="0.25">
      <c r="A591" s="1" t="s">
        <v>2596</v>
      </c>
      <c r="B591" s="1" t="s">
        <v>6003</v>
      </c>
      <c r="C591" s="30">
        <v>44492</v>
      </c>
      <c r="D591" s="1" t="s">
        <v>507</v>
      </c>
      <c r="E591" s="1" t="s">
        <v>35</v>
      </c>
      <c r="F591" s="1" t="s">
        <v>36</v>
      </c>
      <c r="G591" s="1" t="s">
        <v>2586</v>
      </c>
      <c r="H591" s="1" t="s">
        <v>718</v>
      </c>
      <c r="I591" s="1" t="s">
        <v>719</v>
      </c>
      <c r="J591" s="1" t="s">
        <v>2597</v>
      </c>
      <c r="K591">
        <v>1</v>
      </c>
      <c r="L591" s="1" t="s">
        <v>40</v>
      </c>
      <c r="M591" s="1" t="s">
        <v>40</v>
      </c>
      <c r="N591" s="1" t="s">
        <v>53</v>
      </c>
      <c r="O591" s="1" t="s">
        <v>53</v>
      </c>
      <c r="P591" s="1" t="s">
        <v>358</v>
      </c>
      <c r="Q591" s="1" t="s">
        <v>359</v>
      </c>
      <c r="R591" s="1" t="s">
        <v>360</v>
      </c>
      <c r="S591" s="1" t="s">
        <v>361</v>
      </c>
      <c r="T591" s="1" t="s">
        <v>3075</v>
      </c>
      <c r="U591" s="1" t="s">
        <v>1632</v>
      </c>
      <c r="V591" s="1" t="str">
        <f>IFERROR(INDEX(Theme[Thème_FR],MATCH(Data_Feedback[[#This Row],[Motcle.Maladie]],Theme[Mot cle maladie], )),"No Theme")</f>
        <v>Prise en charge</v>
      </c>
      <c r="Y591" s="1"/>
      <c r="AI591" s="1"/>
      <c r="AJ591" s="1"/>
    </row>
    <row r="592" spans="1:36" x14ac:dyDescent="0.25">
      <c r="A592" s="1" t="s">
        <v>2598</v>
      </c>
      <c r="B592" s="1" t="s">
        <v>6003</v>
      </c>
      <c r="C592" s="30">
        <v>44492</v>
      </c>
      <c r="D592" s="1" t="s">
        <v>507</v>
      </c>
      <c r="E592" s="1" t="s">
        <v>35</v>
      </c>
      <c r="F592" s="1" t="s">
        <v>36</v>
      </c>
      <c r="G592" s="1" t="s">
        <v>2586</v>
      </c>
      <c r="H592" s="1" t="s">
        <v>718</v>
      </c>
      <c r="I592" s="1" t="s">
        <v>719</v>
      </c>
      <c r="J592" s="1" t="s">
        <v>2599</v>
      </c>
      <c r="K592">
        <v>2</v>
      </c>
      <c r="L592" s="1" t="s">
        <v>40</v>
      </c>
      <c r="M592" s="1" t="s">
        <v>40</v>
      </c>
      <c r="N592" s="1" t="s">
        <v>61</v>
      </c>
      <c r="O592" s="1" t="s">
        <v>62</v>
      </c>
      <c r="P592" s="1" t="s">
        <v>229</v>
      </c>
      <c r="Q592" s="1" t="s">
        <v>230</v>
      </c>
      <c r="R592" s="1" t="s">
        <v>371</v>
      </c>
      <c r="S592" s="1" t="s">
        <v>372</v>
      </c>
      <c r="T592" s="1" t="s">
        <v>3459</v>
      </c>
      <c r="U592" s="1" t="s">
        <v>1639</v>
      </c>
      <c r="V592" s="1" t="str">
        <f>IFERROR(INDEX(Theme[Thème_FR],MATCH(Data_Feedback[[#This Row],[Motcle.Maladie]],Theme[Mot cle maladie], )),"No Theme")</f>
        <v>Prise en charge</v>
      </c>
      <c r="Y592" s="1"/>
      <c r="AI592" s="1"/>
      <c r="AJ592" s="1"/>
    </row>
    <row r="593" spans="1:36" x14ac:dyDescent="0.25">
      <c r="A593" s="1" t="s">
        <v>2600</v>
      </c>
      <c r="B593" s="1" t="s">
        <v>6003</v>
      </c>
      <c r="C593" s="30">
        <v>44492</v>
      </c>
      <c r="D593" s="1" t="s">
        <v>507</v>
      </c>
      <c r="E593" s="1" t="s">
        <v>35</v>
      </c>
      <c r="F593" s="1" t="s">
        <v>36</v>
      </c>
      <c r="G593" s="1" t="s">
        <v>2586</v>
      </c>
      <c r="H593" s="1" t="s">
        <v>718</v>
      </c>
      <c r="I593" s="1" t="s">
        <v>719</v>
      </c>
      <c r="J593" s="1" t="s">
        <v>2518</v>
      </c>
      <c r="K593">
        <v>2</v>
      </c>
      <c r="L593" s="1" t="s">
        <v>40</v>
      </c>
      <c r="M593" s="1" t="s">
        <v>40</v>
      </c>
      <c r="N593" s="1" t="s">
        <v>61</v>
      </c>
      <c r="O593" s="1" t="s">
        <v>62</v>
      </c>
      <c r="P593" s="1" t="s">
        <v>289</v>
      </c>
      <c r="Q593" s="1" t="s">
        <v>290</v>
      </c>
      <c r="R593" s="1" t="s">
        <v>291</v>
      </c>
      <c r="S593" s="1" t="s">
        <v>292</v>
      </c>
      <c r="T593" s="1" t="s">
        <v>3334</v>
      </c>
      <c r="U593" s="1" t="s">
        <v>1614</v>
      </c>
      <c r="V593" s="1" t="str">
        <f>IFERROR(INDEX(Theme[Thème_FR],MATCH(Data_Feedback[[#This Row],[Motcle.Maladie]],Theme[Mot cle maladie], )),"No Theme")</f>
        <v>PCI</v>
      </c>
      <c r="Y593" s="1"/>
      <c r="AI593" s="1"/>
      <c r="AJ593" s="1"/>
    </row>
    <row r="594" spans="1:36" x14ac:dyDescent="0.25">
      <c r="A594" s="1" t="s">
        <v>2601</v>
      </c>
      <c r="B594" s="1" t="s">
        <v>6003</v>
      </c>
      <c r="C594" s="30">
        <v>44492</v>
      </c>
      <c r="D594" s="1" t="s">
        <v>507</v>
      </c>
      <c r="E594" s="1" t="s">
        <v>35</v>
      </c>
      <c r="F594" s="1" t="s">
        <v>36</v>
      </c>
      <c r="G594" s="1" t="s">
        <v>2586</v>
      </c>
      <c r="H594" s="1" t="s">
        <v>718</v>
      </c>
      <c r="I594" s="1" t="s">
        <v>719</v>
      </c>
      <c r="J594" s="1" t="s">
        <v>260</v>
      </c>
      <c r="K594">
        <v>2</v>
      </c>
      <c r="L594" s="1" t="s">
        <v>40</v>
      </c>
      <c r="M594" s="1" t="s">
        <v>40</v>
      </c>
      <c r="N594" s="1" t="s">
        <v>144</v>
      </c>
      <c r="O594" s="1" t="s">
        <v>145</v>
      </c>
      <c r="P594" s="1" t="s">
        <v>260</v>
      </c>
      <c r="Q594" s="1" t="s">
        <v>261</v>
      </c>
      <c r="R594" s="1" t="s">
        <v>262</v>
      </c>
      <c r="S594" s="1" t="s">
        <v>263</v>
      </c>
      <c r="T594" s="1" t="s">
        <v>3171</v>
      </c>
      <c r="U594" s="1" t="s">
        <v>1475</v>
      </c>
      <c r="V594" s="1" t="str">
        <f>IFERROR(INDEX(Theme[Thème_FR],MATCH(Data_Feedback[[#This Row],[Motcle.Maladie]],Theme[Mot cle maladie], )),"No Theme")</f>
        <v>Remerciement/encouragement</v>
      </c>
      <c r="Y594" s="1"/>
      <c r="AI594" s="1"/>
      <c r="AJ594" s="1"/>
    </row>
    <row r="595" spans="1:36" x14ac:dyDescent="0.25">
      <c r="A595" s="1" t="s">
        <v>2602</v>
      </c>
      <c r="B595" s="1" t="s">
        <v>6003</v>
      </c>
      <c r="C595" s="30">
        <v>44492</v>
      </c>
      <c r="D595" s="1" t="s">
        <v>507</v>
      </c>
      <c r="E595" s="1" t="s">
        <v>35</v>
      </c>
      <c r="F595" s="1" t="s">
        <v>69</v>
      </c>
      <c r="G595" s="1" t="s">
        <v>2603</v>
      </c>
      <c r="H595" s="1" t="s">
        <v>718</v>
      </c>
      <c r="I595" s="1" t="s">
        <v>719</v>
      </c>
      <c r="J595" s="1" t="s">
        <v>2604</v>
      </c>
      <c r="K595">
        <v>1</v>
      </c>
      <c r="L595" s="1" t="s">
        <v>40</v>
      </c>
      <c r="M595" s="1" t="s">
        <v>40</v>
      </c>
      <c r="N595" s="1" t="s">
        <v>41</v>
      </c>
      <c r="O595" s="1" t="s">
        <v>42</v>
      </c>
      <c r="P595" s="1" t="s">
        <v>43</v>
      </c>
      <c r="Q595" s="1" t="s">
        <v>44</v>
      </c>
      <c r="R595" s="1" t="s">
        <v>45</v>
      </c>
      <c r="S595" s="1" t="s">
        <v>46</v>
      </c>
      <c r="T595" s="1" t="s">
        <v>3386</v>
      </c>
      <c r="U595" s="1" t="s">
        <v>1504</v>
      </c>
      <c r="V595" s="1" t="str">
        <f>IFERROR(INDEX(Theme[Thème_FR],MATCH(Data_Feedback[[#This Row],[Motcle.Maladie]],Theme[Mot cle maladie], )),"No Theme")</f>
        <v>Ebola caractéristiques et transmission</v>
      </c>
      <c r="Y595" s="1"/>
      <c r="AI595" s="1"/>
      <c r="AJ595" s="1"/>
    </row>
    <row r="596" spans="1:36" x14ac:dyDescent="0.25">
      <c r="A596" s="1" t="s">
        <v>2605</v>
      </c>
      <c r="B596" s="1" t="s">
        <v>6003</v>
      </c>
      <c r="C596" s="30">
        <v>44492</v>
      </c>
      <c r="D596" s="1" t="s">
        <v>507</v>
      </c>
      <c r="E596" s="1" t="s">
        <v>35</v>
      </c>
      <c r="F596" s="1" t="s">
        <v>69</v>
      </c>
      <c r="G596" s="1" t="s">
        <v>2603</v>
      </c>
      <c r="H596" s="1" t="s">
        <v>718</v>
      </c>
      <c r="I596" s="1" t="s">
        <v>719</v>
      </c>
      <c r="J596" s="1" t="s">
        <v>2606</v>
      </c>
      <c r="K596">
        <v>1</v>
      </c>
      <c r="L596" s="1" t="s">
        <v>40</v>
      </c>
      <c r="M596" s="1" t="s">
        <v>40</v>
      </c>
      <c r="N596" s="1" t="s">
        <v>41</v>
      </c>
      <c r="O596" s="1" t="s">
        <v>42</v>
      </c>
      <c r="P596" s="1" t="s">
        <v>428</v>
      </c>
      <c r="Q596" s="1" t="s">
        <v>429</v>
      </c>
      <c r="R596" s="1" t="s">
        <v>2097</v>
      </c>
      <c r="S596" s="1" t="s">
        <v>1533</v>
      </c>
      <c r="T596" s="1" t="s">
        <v>3471</v>
      </c>
      <c r="U596" s="1" t="s">
        <v>1534</v>
      </c>
      <c r="V596" s="1" t="str">
        <f>IFERROR(INDEX(Theme[Thème_FR],MATCH(Data_Feedback[[#This Row],[Motcle.Maladie]],Theme[Mot cle maladie], )),"No Theme")</f>
        <v>Ebola caractéristiques et transmission</v>
      </c>
      <c r="Y596" s="1"/>
      <c r="AI596" s="1"/>
      <c r="AJ596" s="1"/>
    </row>
    <row r="597" spans="1:36" x14ac:dyDescent="0.25">
      <c r="A597" s="1" t="s">
        <v>2607</v>
      </c>
      <c r="B597" s="1" t="s">
        <v>6003</v>
      </c>
      <c r="C597" s="30">
        <v>44492</v>
      </c>
      <c r="D597" s="1" t="s">
        <v>507</v>
      </c>
      <c r="E597" s="1" t="s">
        <v>35</v>
      </c>
      <c r="F597" s="1" t="s">
        <v>69</v>
      </c>
      <c r="G597" s="1" t="s">
        <v>2603</v>
      </c>
      <c r="H597" s="1" t="s">
        <v>718</v>
      </c>
      <c r="I597" s="1" t="s">
        <v>719</v>
      </c>
      <c r="J597" s="1" t="s">
        <v>2608</v>
      </c>
      <c r="K597">
        <v>1</v>
      </c>
      <c r="L597" s="1" t="s">
        <v>40</v>
      </c>
      <c r="M597" s="1" t="s">
        <v>40</v>
      </c>
      <c r="N597" s="1" t="s">
        <v>41</v>
      </c>
      <c r="O597" s="1" t="s">
        <v>42</v>
      </c>
      <c r="P597" s="1" t="s">
        <v>154</v>
      </c>
      <c r="Q597" s="1" t="s">
        <v>155</v>
      </c>
      <c r="R597" s="1" t="s">
        <v>156</v>
      </c>
      <c r="S597" s="1" t="s">
        <v>157</v>
      </c>
      <c r="T597" s="1" t="s">
        <v>3429</v>
      </c>
      <c r="U597" s="1" t="s">
        <v>1668</v>
      </c>
      <c r="V597" s="1" t="str">
        <f>IFERROR(INDEX(Theme[Thème_FR],MATCH(Data_Feedback[[#This Row],[Motcle.Maladie]],Theme[Mot cle maladie], )),"No Theme")</f>
        <v>Politique et réponse</v>
      </c>
      <c r="Y597" s="1"/>
      <c r="AI597" s="1"/>
      <c r="AJ597" s="1"/>
    </row>
    <row r="598" spans="1:36" x14ac:dyDescent="0.25">
      <c r="A598" s="1" t="s">
        <v>2609</v>
      </c>
      <c r="B598" s="1" t="s">
        <v>6003</v>
      </c>
      <c r="C598" s="30">
        <v>44492</v>
      </c>
      <c r="D598" s="1" t="s">
        <v>507</v>
      </c>
      <c r="E598" s="1" t="s">
        <v>35</v>
      </c>
      <c r="F598" s="1" t="s">
        <v>69</v>
      </c>
      <c r="G598" s="1" t="s">
        <v>2603</v>
      </c>
      <c r="H598" s="1" t="s">
        <v>718</v>
      </c>
      <c r="I598" s="1" t="s">
        <v>719</v>
      </c>
      <c r="J598" s="1" t="s">
        <v>2610</v>
      </c>
      <c r="K598">
        <v>1</v>
      </c>
      <c r="L598" s="1" t="s">
        <v>40</v>
      </c>
      <c r="M598" s="1" t="s">
        <v>40</v>
      </c>
      <c r="N598" s="1" t="s">
        <v>53</v>
      </c>
      <c r="O598" s="1" t="s">
        <v>53</v>
      </c>
      <c r="P598" s="1" t="s">
        <v>99</v>
      </c>
      <c r="Q598" s="1" t="s">
        <v>100</v>
      </c>
      <c r="R598" s="1" t="s">
        <v>101</v>
      </c>
      <c r="S598" s="1" t="s">
        <v>102</v>
      </c>
      <c r="T598" s="1" t="s">
        <v>3028</v>
      </c>
      <c r="U598" s="1" t="s">
        <v>1507</v>
      </c>
      <c r="V598" s="1" t="str">
        <f>IFERROR(INDEX(Theme[Thème_FR],MATCH(Data_Feedback[[#This Row],[Motcle.Maladie]],Theme[Mot cle maladie], )),"No Theme")</f>
        <v>Ebola caractéristiques et transmission</v>
      </c>
      <c r="Y598" s="1"/>
      <c r="AI598" s="1"/>
      <c r="AJ598" s="1"/>
    </row>
    <row r="599" spans="1:36" x14ac:dyDescent="0.25">
      <c r="A599" s="1" t="s">
        <v>2611</v>
      </c>
      <c r="B599" s="1" t="s">
        <v>6003</v>
      </c>
      <c r="C599" s="30">
        <v>44492</v>
      </c>
      <c r="D599" s="1" t="s">
        <v>507</v>
      </c>
      <c r="E599" s="1" t="s">
        <v>35</v>
      </c>
      <c r="F599" s="1" t="s">
        <v>69</v>
      </c>
      <c r="G599" s="1" t="s">
        <v>2603</v>
      </c>
      <c r="H599" s="1" t="s">
        <v>718</v>
      </c>
      <c r="I599" s="1" t="s">
        <v>719</v>
      </c>
      <c r="J599" s="1" t="s">
        <v>2612</v>
      </c>
      <c r="K599">
        <v>1</v>
      </c>
      <c r="L599" s="1" t="s">
        <v>40</v>
      </c>
      <c r="M599" s="1" t="s">
        <v>40</v>
      </c>
      <c r="N599" s="1" t="s">
        <v>53</v>
      </c>
      <c r="O599" s="1" t="s">
        <v>53</v>
      </c>
      <c r="P599" s="1" t="s">
        <v>168</v>
      </c>
      <c r="Q599" s="1" t="s">
        <v>169</v>
      </c>
      <c r="R599" s="1" t="s">
        <v>177</v>
      </c>
      <c r="S599" s="1" t="s">
        <v>178</v>
      </c>
      <c r="T599" s="1" t="s">
        <v>3118</v>
      </c>
      <c r="U599" s="1" t="s">
        <v>1788</v>
      </c>
      <c r="V599" s="1" t="str">
        <f>IFERROR(INDEX(Theme[Thème_FR],MATCH(Data_Feedback[[#This Row],[Motcle.Maladie]],Theme[Mot cle maladie], )),"No Theme")</f>
        <v>Vaccin et vaccination</v>
      </c>
      <c r="Y599" s="1"/>
      <c r="AI599" s="1"/>
      <c r="AJ599" s="1"/>
    </row>
    <row r="600" spans="1:36" x14ac:dyDescent="0.25">
      <c r="A600" s="1" t="s">
        <v>2613</v>
      </c>
      <c r="B600" s="1" t="s">
        <v>6003</v>
      </c>
      <c r="C600" s="30">
        <v>44492</v>
      </c>
      <c r="D600" s="1" t="s">
        <v>507</v>
      </c>
      <c r="E600" s="1" t="s">
        <v>35</v>
      </c>
      <c r="F600" s="1" t="s">
        <v>69</v>
      </c>
      <c r="G600" s="1" t="s">
        <v>2603</v>
      </c>
      <c r="H600" s="1" t="s">
        <v>718</v>
      </c>
      <c r="I600" s="1" t="s">
        <v>719</v>
      </c>
      <c r="J600" s="1" t="s">
        <v>2614</v>
      </c>
      <c r="K600">
        <v>1</v>
      </c>
      <c r="L600" s="1" t="s">
        <v>40</v>
      </c>
      <c r="M600" s="1" t="s">
        <v>40</v>
      </c>
      <c r="N600" s="1" t="s">
        <v>53</v>
      </c>
      <c r="O600" s="1" t="s">
        <v>53</v>
      </c>
      <c r="P600" s="1" t="s">
        <v>113</v>
      </c>
      <c r="Q600" s="1" t="s">
        <v>114</v>
      </c>
      <c r="R600" s="1" t="s">
        <v>928</v>
      </c>
      <c r="S600" s="1" t="s">
        <v>929</v>
      </c>
      <c r="T600" s="1" t="s">
        <v>3052</v>
      </c>
      <c r="U600" s="1" t="s">
        <v>1697</v>
      </c>
      <c r="V600" s="1" t="str">
        <f>IFERROR(INDEX(Theme[Thème_FR],MATCH(Data_Feedback[[#This Row],[Motcle.Maladie]],Theme[Mot cle maladie], )),"No Theme")</f>
        <v>Politique et réponse</v>
      </c>
      <c r="Y600" s="1"/>
      <c r="AI600" s="1"/>
      <c r="AJ600" s="1"/>
    </row>
    <row r="601" spans="1:36" x14ac:dyDescent="0.25">
      <c r="A601" s="1" t="s">
        <v>2615</v>
      </c>
      <c r="B601" s="1" t="s">
        <v>6003</v>
      </c>
      <c r="C601" s="30">
        <v>44492</v>
      </c>
      <c r="D601" s="1" t="s">
        <v>507</v>
      </c>
      <c r="E601" s="1" t="s">
        <v>35</v>
      </c>
      <c r="F601" s="1" t="s">
        <v>69</v>
      </c>
      <c r="G601" s="1" t="s">
        <v>2603</v>
      </c>
      <c r="H601" s="1" t="s">
        <v>718</v>
      </c>
      <c r="I601" s="1" t="s">
        <v>719</v>
      </c>
      <c r="J601" s="1" t="s">
        <v>2616</v>
      </c>
      <c r="K601">
        <v>1</v>
      </c>
      <c r="L601" s="1" t="s">
        <v>40</v>
      </c>
      <c r="M601" s="1" t="s">
        <v>40</v>
      </c>
      <c r="N601" s="1" t="s">
        <v>61</v>
      </c>
      <c r="O601" s="1" t="s">
        <v>62</v>
      </c>
      <c r="P601" s="1" t="s">
        <v>289</v>
      </c>
      <c r="Q601" s="1" t="s">
        <v>290</v>
      </c>
      <c r="R601" s="1" t="s">
        <v>291</v>
      </c>
      <c r="S601" s="1" t="s">
        <v>292</v>
      </c>
      <c r="T601" s="1" t="s">
        <v>3335</v>
      </c>
      <c r="U601" s="1" t="s">
        <v>1614</v>
      </c>
      <c r="V601" s="1" t="str">
        <f>IFERROR(INDEX(Theme[Thème_FR],MATCH(Data_Feedback[[#This Row],[Motcle.Maladie]],Theme[Mot cle maladie], )),"No Theme")</f>
        <v>PCI</v>
      </c>
      <c r="Y601" s="1"/>
      <c r="AI601" s="1"/>
      <c r="AJ601" s="1"/>
    </row>
    <row r="602" spans="1:36" x14ac:dyDescent="0.25">
      <c r="A602" s="1" t="s">
        <v>2617</v>
      </c>
      <c r="B602" s="1" t="s">
        <v>6003</v>
      </c>
      <c r="C602" s="30">
        <v>44492</v>
      </c>
      <c r="D602" s="1" t="s">
        <v>507</v>
      </c>
      <c r="E602" s="1" t="s">
        <v>35</v>
      </c>
      <c r="F602" s="1" t="s">
        <v>69</v>
      </c>
      <c r="G602" s="1" t="s">
        <v>2603</v>
      </c>
      <c r="H602" s="1" t="s">
        <v>718</v>
      </c>
      <c r="I602" s="1" t="s">
        <v>719</v>
      </c>
      <c r="J602" s="1" t="s">
        <v>2618</v>
      </c>
      <c r="K602">
        <v>1</v>
      </c>
      <c r="L602" s="1" t="s">
        <v>40</v>
      </c>
      <c r="M602" s="1" t="s">
        <v>40</v>
      </c>
      <c r="N602" s="1" t="s">
        <v>61</v>
      </c>
      <c r="O602" s="1" t="s">
        <v>62</v>
      </c>
      <c r="P602" s="1" t="s">
        <v>334</v>
      </c>
      <c r="Q602" s="1" t="s">
        <v>335</v>
      </c>
      <c r="R602" s="1" t="s">
        <v>336</v>
      </c>
      <c r="S602" s="1" t="s">
        <v>337</v>
      </c>
      <c r="T602" s="1" t="s">
        <v>3291</v>
      </c>
      <c r="U602" s="1" t="s">
        <v>1489</v>
      </c>
      <c r="V602" s="1" t="str">
        <f>IFERROR(INDEX(Theme[Thème_FR],MATCH(Data_Feedback[[#This Row],[Motcle.Maladie]],Theme[Mot cle maladie], )),"No Theme")</f>
        <v>Communication/sensibilisation</v>
      </c>
      <c r="Y602" s="1"/>
      <c r="AI602" s="1"/>
      <c r="AJ602" s="1"/>
    </row>
    <row r="603" spans="1:36" x14ac:dyDescent="0.25">
      <c r="A603" s="1" t="s">
        <v>2619</v>
      </c>
      <c r="B603" s="1" t="s">
        <v>6003</v>
      </c>
      <c r="C603" s="30">
        <v>44492</v>
      </c>
      <c r="D603" s="1" t="s">
        <v>507</v>
      </c>
      <c r="E603" s="1" t="s">
        <v>35</v>
      </c>
      <c r="F603" s="1" t="s">
        <v>69</v>
      </c>
      <c r="G603" s="1" t="s">
        <v>2603</v>
      </c>
      <c r="H603" s="1" t="s">
        <v>718</v>
      </c>
      <c r="I603" s="1" t="s">
        <v>719</v>
      </c>
      <c r="J603" s="1" t="s">
        <v>2620</v>
      </c>
      <c r="K603">
        <v>1</v>
      </c>
      <c r="L603" s="1" t="s">
        <v>40</v>
      </c>
      <c r="M603" s="1" t="s">
        <v>40</v>
      </c>
      <c r="N603" s="1" t="s">
        <v>144</v>
      </c>
      <c r="O603" s="1" t="s">
        <v>145</v>
      </c>
      <c r="P603" s="1" t="s">
        <v>260</v>
      </c>
      <c r="Q603" s="1" t="s">
        <v>261</v>
      </c>
      <c r="R603" s="1" t="s">
        <v>262</v>
      </c>
      <c r="S603" s="1" t="s">
        <v>263</v>
      </c>
      <c r="T603" s="1" t="s">
        <v>3172</v>
      </c>
      <c r="U603" s="1" t="s">
        <v>1475</v>
      </c>
      <c r="V603" s="1" t="str">
        <f>IFERROR(INDEX(Theme[Thème_FR],MATCH(Data_Feedback[[#This Row],[Motcle.Maladie]],Theme[Mot cle maladie], )),"No Theme")</f>
        <v>Remerciement/encouragement</v>
      </c>
      <c r="Y603" s="1"/>
      <c r="AI603" s="1"/>
      <c r="AJ603" s="1"/>
    </row>
    <row r="604" spans="1:36" x14ac:dyDescent="0.25">
      <c r="A604" s="1" t="s">
        <v>2621</v>
      </c>
      <c r="B604" s="1" t="s">
        <v>6003</v>
      </c>
      <c r="C604" s="30">
        <v>44492</v>
      </c>
      <c r="D604" s="1" t="s">
        <v>507</v>
      </c>
      <c r="E604" s="1" t="s">
        <v>35</v>
      </c>
      <c r="F604" s="1" t="s">
        <v>69</v>
      </c>
      <c r="G604" s="1" t="s">
        <v>152</v>
      </c>
      <c r="H604" s="1" t="s">
        <v>718</v>
      </c>
      <c r="I604" s="1" t="s">
        <v>719</v>
      </c>
      <c r="J604" s="1" t="s">
        <v>2622</v>
      </c>
      <c r="K604">
        <v>1</v>
      </c>
      <c r="L604" s="1" t="s">
        <v>40</v>
      </c>
      <c r="M604" s="1" t="s">
        <v>40</v>
      </c>
      <c r="N604" s="1" t="s">
        <v>41</v>
      </c>
      <c r="O604" s="1" t="s">
        <v>42</v>
      </c>
      <c r="P604" s="1" t="s">
        <v>71</v>
      </c>
      <c r="Q604" s="1" t="s">
        <v>72</v>
      </c>
      <c r="R604" s="1" t="s">
        <v>73</v>
      </c>
      <c r="S604" s="1" t="s">
        <v>74</v>
      </c>
      <c r="T604" s="1" t="s">
        <v>3351</v>
      </c>
      <c r="U604" s="1" t="s">
        <v>1550</v>
      </c>
      <c r="V604" s="1" t="str">
        <f>IFERROR(INDEX(Theme[Thème_FR],MATCH(Data_Feedback[[#This Row],[Motcle.Maladie]],Theme[Mot cle maladie], )),"No Theme")</f>
        <v>Ebola caractéristiques et transmission</v>
      </c>
      <c r="Y604" s="1"/>
      <c r="AI604" s="1"/>
      <c r="AJ604" s="1"/>
    </row>
    <row r="605" spans="1:36" x14ac:dyDescent="0.25">
      <c r="A605" s="1" t="s">
        <v>2623</v>
      </c>
      <c r="B605" s="1" t="s">
        <v>6003</v>
      </c>
      <c r="C605" s="30">
        <v>44492</v>
      </c>
      <c r="D605" s="1" t="s">
        <v>507</v>
      </c>
      <c r="E605" s="1" t="s">
        <v>35</v>
      </c>
      <c r="F605" s="1" t="s">
        <v>69</v>
      </c>
      <c r="G605" s="1" t="s">
        <v>152</v>
      </c>
      <c r="H605" s="1" t="s">
        <v>718</v>
      </c>
      <c r="I605" s="1" t="s">
        <v>719</v>
      </c>
      <c r="J605" s="1" t="s">
        <v>2624</v>
      </c>
      <c r="K605">
        <v>2</v>
      </c>
      <c r="L605" s="1" t="s">
        <v>40</v>
      </c>
      <c r="M605" s="1" t="s">
        <v>40</v>
      </c>
      <c r="N605" s="1" t="s">
        <v>41</v>
      </c>
      <c r="O605" s="1" t="s">
        <v>42</v>
      </c>
      <c r="P605" s="1" t="s">
        <v>161</v>
      </c>
      <c r="Q605" s="1" t="s">
        <v>162</v>
      </c>
      <c r="R605" s="1" t="s">
        <v>512</v>
      </c>
      <c r="S605" s="1" t="s">
        <v>513</v>
      </c>
      <c r="T605" s="1" t="s">
        <v>3489</v>
      </c>
      <c r="U605" s="1" t="s">
        <v>1794</v>
      </c>
      <c r="V605" s="1" t="str">
        <f>IFERROR(INDEX(Theme[Thème_FR],MATCH(Data_Feedback[[#This Row],[Motcle.Maladie]],Theme[Mot cle maladie], )),"No Theme")</f>
        <v>Vaccin et vaccination</v>
      </c>
      <c r="Y605" s="1"/>
      <c r="AI605" s="1"/>
      <c r="AJ605" s="1"/>
    </row>
    <row r="606" spans="1:36" x14ac:dyDescent="0.25">
      <c r="A606" s="1" t="s">
        <v>2625</v>
      </c>
      <c r="B606" s="1" t="s">
        <v>6003</v>
      </c>
      <c r="C606" s="30">
        <v>44492</v>
      </c>
      <c r="D606" s="1" t="s">
        <v>507</v>
      </c>
      <c r="E606" s="1" t="s">
        <v>35</v>
      </c>
      <c r="F606" s="1" t="s">
        <v>69</v>
      </c>
      <c r="G606" s="1" t="s">
        <v>152</v>
      </c>
      <c r="H606" s="1" t="s">
        <v>718</v>
      </c>
      <c r="I606" s="1" t="s">
        <v>719</v>
      </c>
      <c r="J606" s="1" t="s">
        <v>2626</v>
      </c>
      <c r="K606">
        <v>1</v>
      </c>
      <c r="L606" s="1" t="s">
        <v>40</v>
      </c>
      <c r="M606" s="1" t="s">
        <v>40</v>
      </c>
      <c r="N606" s="1" t="s">
        <v>53</v>
      </c>
      <c r="O606" s="1" t="s">
        <v>53</v>
      </c>
      <c r="P606" s="1" t="s">
        <v>99</v>
      </c>
      <c r="Q606" s="1" t="s">
        <v>100</v>
      </c>
      <c r="R606" s="1" t="s">
        <v>101</v>
      </c>
      <c r="S606" s="1" t="s">
        <v>102</v>
      </c>
      <c r="T606" s="1" t="s">
        <v>3029</v>
      </c>
      <c r="U606" s="1" t="s">
        <v>1507</v>
      </c>
      <c r="V606" s="1" t="str">
        <f>IFERROR(INDEX(Theme[Thème_FR],MATCH(Data_Feedback[[#This Row],[Motcle.Maladie]],Theme[Mot cle maladie], )),"No Theme")</f>
        <v>Ebola caractéristiques et transmission</v>
      </c>
      <c r="Y606" s="1"/>
      <c r="AI606" s="1"/>
      <c r="AJ606" s="1"/>
    </row>
    <row r="607" spans="1:36" x14ac:dyDescent="0.25">
      <c r="A607" s="1" t="s">
        <v>2627</v>
      </c>
      <c r="B607" s="1" t="s">
        <v>6003</v>
      </c>
      <c r="C607" s="30">
        <v>44492</v>
      </c>
      <c r="D607" s="1" t="s">
        <v>507</v>
      </c>
      <c r="E607" s="1" t="s">
        <v>35</v>
      </c>
      <c r="F607" s="1" t="s">
        <v>69</v>
      </c>
      <c r="G607" s="1" t="s">
        <v>152</v>
      </c>
      <c r="H607" s="1" t="s">
        <v>718</v>
      </c>
      <c r="I607" s="1" t="s">
        <v>719</v>
      </c>
      <c r="J607" s="1" t="s">
        <v>2628</v>
      </c>
      <c r="K607">
        <v>1</v>
      </c>
      <c r="L607" s="1" t="s">
        <v>40</v>
      </c>
      <c r="M607" s="1" t="s">
        <v>40</v>
      </c>
      <c r="N607" s="1" t="s">
        <v>61</v>
      </c>
      <c r="O607" s="1" t="s">
        <v>62</v>
      </c>
      <c r="P607" s="1" t="s">
        <v>289</v>
      </c>
      <c r="Q607" s="1" t="s">
        <v>290</v>
      </c>
      <c r="R607" s="1" t="s">
        <v>291</v>
      </c>
      <c r="S607" s="1" t="s">
        <v>292</v>
      </c>
      <c r="T607" s="1" t="s">
        <v>3336</v>
      </c>
      <c r="U607" s="1" t="s">
        <v>1614</v>
      </c>
      <c r="V607" s="1" t="str">
        <f>IFERROR(INDEX(Theme[Thème_FR],MATCH(Data_Feedback[[#This Row],[Motcle.Maladie]],Theme[Mot cle maladie], )),"No Theme")</f>
        <v>PCI</v>
      </c>
      <c r="Y607" s="1"/>
      <c r="AI607" s="1"/>
      <c r="AJ607" s="1"/>
    </row>
    <row r="608" spans="1:36" x14ac:dyDescent="0.25">
      <c r="A608" s="1" t="s">
        <v>2629</v>
      </c>
      <c r="B608" s="1" t="s">
        <v>6003</v>
      </c>
      <c r="C608" s="30">
        <v>44492</v>
      </c>
      <c r="D608" s="1" t="s">
        <v>507</v>
      </c>
      <c r="E608" s="1" t="s">
        <v>35</v>
      </c>
      <c r="F608" s="1" t="s">
        <v>69</v>
      </c>
      <c r="G608" s="1" t="s">
        <v>152</v>
      </c>
      <c r="H608" s="1" t="s">
        <v>37</v>
      </c>
      <c r="I608" s="1" t="s">
        <v>38</v>
      </c>
      <c r="J608" s="1" t="s">
        <v>2630</v>
      </c>
      <c r="K608">
        <v>20</v>
      </c>
      <c r="L608" s="1" t="s">
        <v>40</v>
      </c>
      <c r="M608" s="1" t="s">
        <v>40</v>
      </c>
      <c r="N608" s="1" t="s">
        <v>144</v>
      </c>
      <c r="O608" s="1" t="s">
        <v>145</v>
      </c>
      <c r="P608" s="1" t="s">
        <v>260</v>
      </c>
      <c r="Q608" s="1" t="s">
        <v>261</v>
      </c>
      <c r="R608" s="1" t="s">
        <v>262</v>
      </c>
      <c r="S608" s="1" t="s">
        <v>263</v>
      </c>
      <c r="T608" s="1" t="s">
        <v>3173</v>
      </c>
      <c r="U608" s="1" t="s">
        <v>1475</v>
      </c>
      <c r="V608" s="1" t="str">
        <f>IFERROR(INDEX(Theme[Thème_FR],MATCH(Data_Feedback[[#This Row],[Motcle.Maladie]],Theme[Mot cle maladie], )),"No Theme")</f>
        <v>Remerciement/encouragement</v>
      </c>
      <c r="Y608" s="1"/>
      <c r="AI608" s="1"/>
      <c r="AJ608" s="1"/>
    </row>
    <row r="609" spans="1:36" x14ac:dyDescent="0.25">
      <c r="A609" s="1" t="s">
        <v>2631</v>
      </c>
      <c r="B609" s="1" t="s">
        <v>6003</v>
      </c>
      <c r="C609" s="30">
        <v>44492</v>
      </c>
      <c r="D609" s="1" t="s">
        <v>507</v>
      </c>
      <c r="E609" s="1" t="s">
        <v>35</v>
      </c>
      <c r="F609" s="1" t="s">
        <v>69</v>
      </c>
      <c r="G609" s="1" t="s">
        <v>152</v>
      </c>
      <c r="H609" s="1" t="s">
        <v>718</v>
      </c>
      <c r="I609" s="1" t="s">
        <v>719</v>
      </c>
      <c r="J609" s="1" t="s">
        <v>2632</v>
      </c>
      <c r="K609">
        <v>1</v>
      </c>
      <c r="L609" s="1" t="s">
        <v>40</v>
      </c>
      <c r="M609" s="1" t="s">
        <v>40</v>
      </c>
      <c r="N609" s="1" t="s">
        <v>41</v>
      </c>
      <c r="O609" s="1" t="s">
        <v>42</v>
      </c>
      <c r="P609" s="1" t="s">
        <v>83</v>
      </c>
      <c r="Q609" s="1" t="s">
        <v>84</v>
      </c>
      <c r="R609" s="1" t="s">
        <v>85</v>
      </c>
      <c r="S609" s="1" t="s">
        <v>86</v>
      </c>
      <c r="T609" s="1" t="s">
        <v>3416</v>
      </c>
      <c r="U609" s="1" t="s">
        <v>1578</v>
      </c>
      <c r="V609" s="1" t="str">
        <f>IFERROR(INDEX(Theme[Thème_FR],MATCH(Data_Feedback[[#This Row],[Motcle.Maladie]],Theme[Mot cle maladie], )),"No Theme")</f>
        <v>Ebola feedback autres</v>
      </c>
      <c r="Y609" s="1"/>
      <c r="AI609" s="1"/>
      <c r="AJ609" s="1"/>
    </row>
    <row r="610" spans="1:36" x14ac:dyDescent="0.25">
      <c r="A610" s="1" t="s">
        <v>2633</v>
      </c>
      <c r="B610" s="1" t="s">
        <v>6003</v>
      </c>
      <c r="C610" s="30">
        <v>44492</v>
      </c>
      <c r="D610" s="1" t="s">
        <v>507</v>
      </c>
      <c r="E610" s="1" t="s">
        <v>35</v>
      </c>
      <c r="F610" s="1" t="s">
        <v>69</v>
      </c>
      <c r="G610" s="1" t="s">
        <v>152</v>
      </c>
      <c r="H610" s="1" t="s">
        <v>718</v>
      </c>
      <c r="I610" s="1" t="s">
        <v>719</v>
      </c>
      <c r="J610" s="1" t="s">
        <v>2634</v>
      </c>
      <c r="K610">
        <v>1</v>
      </c>
      <c r="L610" s="1" t="s">
        <v>40</v>
      </c>
      <c r="M610" s="1" t="s">
        <v>40</v>
      </c>
      <c r="N610" s="1" t="s">
        <v>53</v>
      </c>
      <c r="O610" s="1" t="s">
        <v>53</v>
      </c>
      <c r="P610" s="1" t="s">
        <v>99</v>
      </c>
      <c r="Q610" s="1" t="s">
        <v>100</v>
      </c>
      <c r="R610" s="1" t="s">
        <v>1857</v>
      </c>
      <c r="S610" s="1" t="s">
        <v>1546</v>
      </c>
      <c r="T610" s="1" t="s">
        <v>3102</v>
      </c>
      <c r="U610" s="1" t="s">
        <v>1547</v>
      </c>
      <c r="V610" s="1" t="str">
        <f>IFERROR(INDEX(Theme[Thème_FR],MATCH(Data_Feedback[[#This Row],[Motcle.Maladie]],Theme[Mot cle maladie], )),"No Theme")</f>
        <v>Ebola caractéristiques et transmission</v>
      </c>
      <c r="Y610" s="1"/>
      <c r="AI610" s="1"/>
      <c r="AJ610" s="1"/>
    </row>
    <row r="611" spans="1:36" x14ac:dyDescent="0.25">
      <c r="A611" s="1" t="s">
        <v>2635</v>
      </c>
      <c r="B611" s="1" t="s">
        <v>6003</v>
      </c>
      <c r="C611" s="30">
        <v>44492</v>
      </c>
      <c r="D611" s="1" t="s">
        <v>507</v>
      </c>
      <c r="E611" s="1" t="s">
        <v>35</v>
      </c>
      <c r="F611" s="1" t="s">
        <v>69</v>
      </c>
      <c r="G611" s="1" t="s">
        <v>152</v>
      </c>
      <c r="H611" s="1" t="s">
        <v>718</v>
      </c>
      <c r="I611" s="1" t="s">
        <v>719</v>
      </c>
      <c r="J611" s="1" t="s">
        <v>2636</v>
      </c>
      <c r="K611">
        <v>1</v>
      </c>
      <c r="L611" s="1" t="s">
        <v>40</v>
      </c>
      <c r="M611" s="1" t="s">
        <v>40</v>
      </c>
      <c r="N611" s="1" t="s">
        <v>53</v>
      </c>
      <c r="O611" s="1" t="s">
        <v>53</v>
      </c>
      <c r="P611" s="1" t="s">
        <v>99</v>
      </c>
      <c r="Q611" s="1" t="s">
        <v>100</v>
      </c>
      <c r="R611" s="1" t="s">
        <v>101</v>
      </c>
      <c r="S611" s="1" t="s">
        <v>102</v>
      </c>
      <c r="T611" s="1" t="s">
        <v>3030</v>
      </c>
      <c r="U611" s="1" t="s">
        <v>1507</v>
      </c>
      <c r="V611" s="1" t="str">
        <f>IFERROR(INDEX(Theme[Thème_FR],MATCH(Data_Feedback[[#This Row],[Motcle.Maladie]],Theme[Mot cle maladie], )),"No Theme")</f>
        <v>Ebola caractéristiques et transmission</v>
      </c>
      <c r="Y611" s="1"/>
      <c r="AI611" s="1"/>
      <c r="AJ611" s="1"/>
    </row>
    <row r="612" spans="1:36" x14ac:dyDescent="0.25">
      <c r="A612" s="1" t="s">
        <v>2637</v>
      </c>
      <c r="B612" s="1" t="s">
        <v>6003</v>
      </c>
      <c r="C612" s="30">
        <v>44492</v>
      </c>
      <c r="D612" s="1" t="s">
        <v>507</v>
      </c>
      <c r="E612" s="1" t="s">
        <v>35</v>
      </c>
      <c r="F612" s="1" t="s">
        <v>69</v>
      </c>
      <c r="G612" s="1" t="s">
        <v>152</v>
      </c>
      <c r="H612" s="1" t="s">
        <v>718</v>
      </c>
      <c r="I612" s="1" t="s">
        <v>719</v>
      </c>
      <c r="J612" s="1" t="s">
        <v>2638</v>
      </c>
      <c r="K612">
        <v>1</v>
      </c>
      <c r="L612" s="1" t="s">
        <v>40</v>
      </c>
      <c r="M612" s="1" t="s">
        <v>40</v>
      </c>
      <c r="N612" s="1" t="s">
        <v>61</v>
      </c>
      <c r="O612" s="1" t="s">
        <v>62</v>
      </c>
      <c r="P612" s="1" t="s">
        <v>120</v>
      </c>
      <c r="Q612" s="1" t="s">
        <v>121</v>
      </c>
      <c r="R612" s="1" t="s">
        <v>122</v>
      </c>
      <c r="S612" s="1" t="s">
        <v>123</v>
      </c>
      <c r="T612" s="1" t="s">
        <v>3241</v>
      </c>
      <c r="U612" s="1" t="s">
        <v>1587</v>
      </c>
      <c r="V612" s="1" t="str">
        <f>IFERROR(INDEX(Theme[Thème_FR],MATCH(Data_Feedback[[#This Row],[Motcle.Maladie]],Theme[Mot cle maladie], )),"No Theme")</f>
        <v>Ebola feedback autres</v>
      </c>
      <c r="Y612" s="1"/>
      <c r="AI612" s="1"/>
      <c r="AJ612" s="1"/>
    </row>
    <row r="613" spans="1:36" x14ac:dyDescent="0.25">
      <c r="A613" s="1" t="s">
        <v>2639</v>
      </c>
      <c r="B613" s="1" t="s">
        <v>6003</v>
      </c>
      <c r="C613" s="30">
        <v>44492</v>
      </c>
      <c r="D613" s="1" t="s">
        <v>507</v>
      </c>
      <c r="E613" s="1" t="s">
        <v>35</v>
      </c>
      <c r="F613" s="1" t="s">
        <v>69</v>
      </c>
      <c r="G613" s="1" t="s">
        <v>152</v>
      </c>
      <c r="H613" s="1" t="s">
        <v>718</v>
      </c>
      <c r="I613" s="1" t="s">
        <v>719</v>
      </c>
      <c r="J613" s="1" t="s">
        <v>2640</v>
      </c>
      <c r="K613">
        <v>1</v>
      </c>
      <c r="L613" s="1" t="s">
        <v>40</v>
      </c>
      <c r="M613" s="1" t="s">
        <v>40</v>
      </c>
      <c r="N613" s="1" t="s">
        <v>144</v>
      </c>
      <c r="O613" s="1" t="s">
        <v>145</v>
      </c>
      <c r="P613" s="1" t="s">
        <v>504</v>
      </c>
      <c r="Q613" s="1" t="s">
        <v>504</v>
      </c>
      <c r="R613" s="1" t="s">
        <v>504</v>
      </c>
      <c r="S613" s="1"/>
      <c r="T613" s="1" t="s">
        <v>3365</v>
      </c>
      <c r="U613" s="1" t="s">
        <v>3139</v>
      </c>
      <c r="V613" s="1" t="str">
        <f>IFERROR(INDEX(Theme[Thème_FR],MATCH(Data_Feedback[[#This Row],[Motcle.Maladie]],Theme[Mot cle maladie], )),"No Theme")</f>
        <v>No Theme</v>
      </c>
      <c r="Y613" s="1"/>
      <c r="AI613" s="1"/>
      <c r="AJ613" s="1"/>
    </row>
    <row r="614" spans="1:36" x14ac:dyDescent="0.25">
      <c r="A614" s="1" t="s">
        <v>2641</v>
      </c>
      <c r="B614" s="1" t="s">
        <v>6003</v>
      </c>
      <c r="C614" s="30">
        <v>44492</v>
      </c>
      <c r="D614" s="1" t="s">
        <v>507</v>
      </c>
      <c r="E614" s="1" t="s">
        <v>35</v>
      </c>
      <c r="F614" s="1" t="s">
        <v>36</v>
      </c>
      <c r="G614" s="1" t="s">
        <v>2642</v>
      </c>
      <c r="H614" s="1" t="s">
        <v>718</v>
      </c>
      <c r="I614" s="1" t="s">
        <v>719</v>
      </c>
      <c r="J614" s="1" t="s">
        <v>2643</v>
      </c>
      <c r="K614">
        <v>2</v>
      </c>
      <c r="L614" s="1" t="s">
        <v>40</v>
      </c>
      <c r="M614" s="1" t="s">
        <v>40</v>
      </c>
      <c r="N614" s="1" t="s">
        <v>41</v>
      </c>
      <c r="O614" s="1" t="s">
        <v>42</v>
      </c>
      <c r="P614" s="1" t="s">
        <v>130</v>
      </c>
      <c r="Q614" s="1" t="s">
        <v>131</v>
      </c>
      <c r="R614" s="1" t="s">
        <v>132</v>
      </c>
      <c r="S614" s="1" t="s">
        <v>133</v>
      </c>
      <c r="T614" s="1" t="s">
        <v>3213</v>
      </c>
      <c r="U614" s="1" t="s">
        <v>1453</v>
      </c>
      <c r="V614" s="1" t="str">
        <f>IFERROR(INDEX(Theme[Thème_FR],MATCH(Data_Feedback[[#This Row],[Motcle.Maladie]],Theme[Mot cle maladie], )),"No Theme")</f>
        <v>Politique et réponse</v>
      </c>
      <c r="Y614" s="1"/>
      <c r="AI614" s="1"/>
      <c r="AJ614" s="1"/>
    </row>
    <row r="615" spans="1:36" x14ac:dyDescent="0.25">
      <c r="A615" s="1" t="s">
        <v>2644</v>
      </c>
      <c r="B615" s="1" t="s">
        <v>6003</v>
      </c>
      <c r="C615" s="30">
        <v>44492</v>
      </c>
      <c r="D615" s="1" t="s">
        <v>507</v>
      </c>
      <c r="E615" s="1" t="s">
        <v>35</v>
      </c>
      <c r="F615" s="1" t="s">
        <v>36</v>
      </c>
      <c r="G615" s="1" t="s">
        <v>2642</v>
      </c>
      <c r="H615" s="1" t="s">
        <v>718</v>
      </c>
      <c r="I615" s="1" t="s">
        <v>719</v>
      </c>
      <c r="J615" s="1" t="s">
        <v>2645</v>
      </c>
      <c r="K615">
        <v>1</v>
      </c>
      <c r="L615" s="1" t="s">
        <v>40</v>
      </c>
      <c r="M615" s="1" t="s">
        <v>40</v>
      </c>
      <c r="N615" s="1" t="s">
        <v>41</v>
      </c>
      <c r="O615" s="1" t="s">
        <v>42</v>
      </c>
      <c r="P615" s="1" t="s">
        <v>130</v>
      </c>
      <c r="Q615" s="1" t="s">
        <v>131</v>
      </c>
      <c r="R615" s="1" t="s">
        <v>132</v>
      </c>
      <c r="S615" s="1" t="s">
        <v>133</v>
      </c>
      <c r="T615" s="1" t="s">
        <v>3214</v>
      </c>
      <c r="U615" s="1" t="s">
        <v>1453</v>
      </c>
      <c r="V615" s="1" t="str">
        <f>IFERROR(INDEX(Theme[Thème_FR],MATCH(Data_Feedback[[#This Row],[Motcle.Maladie]],Theme[Mot cle maladie], )),"No Theme")</f>
        <v>Politique et réponse</v>
      </c>
      <c r="Y615" s="1"/>
      <c r="AI615" s="1"/>
      <c r="AJ615" s="1"/>
    </row>
    <row r="616" spans="1:36" x14ac:dyDescent="0.25">
      <c r="A616" s="1" t="s">
        <v>2646</v>
      </c>
      <c r="B616" s="1" t="s">
        <v>6003</v>
      </c>
      <c r="C616" s="30">
        <v>44492</v>
      </c>
      <c r="D616" s="1" t="s">
        <v>507</v>
      </c>
      <c r="E616" s="1" t="s">
        <v>35</v>
      </c>
      <c r="F616" s="1" t="s">
        <v>36</v>
      </c>
      <c r="G616" s="1" t="s">
        <v>2642</v>
      </c>
      <c r="H616" s="1" t="s">
        <v>718</v>
      </c>
      <c r="I616" s="1" t="s">
        <v>719</v>
      </c>
      <c r="J616" s="1" t="s">
        <v>2647</v>
      </c>
      <c r="K616">
        <v>1</v>
      </c>
      <c r="L616" s="1" t="s">
        <v>40</v>
      </c>
      <c r="M616" s="1" t="s">
        <v>40</v>
      </c>
      <c r="N616" s="1" t="s">
        <v>53</v>
      </c>
      <c r="O616" s="1" t="s">
        <v>53</v>
      </c>
      <c r="P616" s="1" t="s">
        <v>99</v>
      </c>
      <c r="Q616" s="1" t="s">
        <v>100</v>
      </c>
      <c r="R616" s="1" t="s">
        <v>209</v>
      </c>
      <c r="S616" s="1" t="s">
        <v>210</v>
      </c>
      <c r="T616" s="1" t="s">
        <v>3063</v>
      </c>
      <c r="U616" s="1" t="s">
        <v>1517</v>
      </c>
      <c r="V616" s="1" t="str">
        <f>IFERROR(INDEX(Theme[Thème_FR],MATCH(Data_Feedback[[#This Row],[Motcle.Maladie]],Theme[Mot cle maladie], )),"No Theme")</f>
        <v>Ebola caractéristiques et transmission</v>
      </c>
      <c r="Y616" s="1"/>
      <c r="AI616" s="1"/>
      <c r="AJ616" s="1"/>
    </row>
    <row r="617" spans="1:36" x14ac:dyDescent="0.25">
      <c r="A617" s="1" t="s">
        <v>2648</v>
      </c>
      <c r="B617" s="1" t="s">
        <v>6003</v>
      </c>
      <c r="C617" s="30">
        <v>44492</v>
      </c>
      <c r="D617" s="1" t="s">
        <v>507</v>
      </c>
      <c r="E617" s="1" t="s">
        <v>35</v>
      </c>
      <c r="F617" s="1" t="s">
        <v>36</v>
      </c>
      <c r="G617" s="1" t="s">
        <v>2642</v>
      </c>
      <c r="H617" s="1" t="s">
        <v>718</v>
      </c>
      <c r="I617" s="1" t="s">
        <v>719</v>
      </c>
      <c r="J617" s="1" t="s">
        <v>2649</v>
      </c>
      <c r="K617">
        <v>1</v>
      </c>
      <c r="L617" s="1" t="s">
        <v>40</v>
      </c>
      <c r="M617" s="1" t="s">
        <v>40</v>
      </c>
      <c r="N617" s="1" t="s">
        <v>53</v>
      </c>
      <c r="O617" s="1" t="s">
        <v>53</v>
      </c>
      <c r="P617" s="1" t="s">
        <v>99</v>
      </c>
      <c r="Q617" s="1" t="s">
        <v>100</v>
      </c>
      <c r="R617" s="1" t="s">
        <v>616</v>
      </c>
      <c r="S617" s="1" t="s">
        <v>617</v>
      </c>
      <c r="T617" s="1" t="s">
        <v>3103</v>
      </c>
      <c r="U617" s="1" t="s">
        <v>1585</v>
      </c>
      <c r="V617" s="1" t="str">
        <f>IFERROR(INDEX(Theme[Thème_FR],MATCH(Data_Feedback[[#This Row],[Motcle.Maladie]],Theme[Mot cle maladie], )),"No Theme")</f>
        <v>Ebola feedback autres</v>
      </c>
      <c r="Y617" s="1"/>
      <c r="AI617" s="1"/>
      <c r="AJ617" s="1"/>
    </row>
    <row r="618" spans="1:36" x14ac:dyDescent="0.25">
      <c r="A618" s="1" t="s">
        <v>2650</v>
      </c>
      <c r="B618" s="1" t="s">
        <v>6003</v>
      </c>
      <c r="C618" s="30">
        <v>44492</v>
      </c>
      <c r="D618" s="1" t="s">
        <v>507</v>
      </c>
      <c r="E618" s="1" t="s">
        <v>35</v>
      </c>
      <c r="F618" s="1" t="s">
        <v>36</v>
      </c>
      <c r="G618" s="1" t="s">
        <v>2642</v>
      </c>
      <c r="H618" s="1" t="s">
        <v>718</v>
      </c>
      <c r="I618" s="1" t="s">
        <v>719</v>
      </c>
      <c r="J618" s="1" t="s">
        <v>2651</v>
      </c>
      <c r="K618">
        <v>1</v>
      </c>
      <c r="L618" s="1" t="s">
        <v>40</v>
      </c>
      <c r="M618" s="1" t="s">
        <v>40</v>
      </c>
      <c r="N618" s="1" t="s">
        <v>53</v>
      </c>
      <c r="O618" s="1" t="s">
        <v>53</v>
      </c>
      <c r="P618" s="1" t="s">
        <v>99</v>
      </c>
      <c r="Q618" s="1" t="s">
        <v>100</v>
      </c>
      <c r="R618" s="1" t="s">
        <v>616</v>
      </c>
      <c r="S618" s="1" t="s">
        <v>617</v>
      </c>
      <c r="T618" s="1" t="s">
        <v>3104</v>
      </c>
      <c r="U618" s="1" t="s">
        <v>1585</v>
      </c>
      <c r="V618" s="1" t="str">
        <f>IFERROR(INDEX(Theme[Thème_FR],MATCH(Data_Feedback[[#This Row],[Motcle.Maladie]],Theme[Mot cle maladie], )),"No Theme")</f>
        <v>Ebola feedback autres</v>
      </c>
      <c r="Y618" s="1"/>
      <c r="AI618" s="1"/>
      <c r="AJ618" s="1"/>
    </row>
    <row r="619" spans="1:36" x14ac:dyDescent="0.25">
      <c r="A619" s="1" t="s">
        <v>2652</v>
      </c>
      <c r="B619" s="1" t="s">
        <v>6003</v>
      </c>
      <c r="C619" s="30">
        <v>44492</v>
      </c>
      <c r="D619" s="1" t="s">
        <v>507</v>
      </c>
      <c r="E619" s="1" t="s">
        <v>35</v>
      </c>
      <c r="F619" s="1" t="s">
        <v>36</v>
      </c>
      <c r="G619" s="1" t="s">
        <v>2642</v>
      </c>
      <c r="H619" s="1" t="s">
        <v>718</v>
      </c>
      <c r="I619" s="1" t="s">
        <v>719</v>
      </c>
      <c r="J619" s="1" t="s">
        <v>2653</v>
      </c>
      <c r="K619">
        <v>2</v>
      </c>
      <c r="L619" s="1" t="s">
        <v>40</v>
      </c>
      <c r="M619" s="1" t="s">
        <v>40</v>
      </c>
      <c r="N619" s="1" t="s">
        <v>61</v>
      </c>
      <c r="O619" s="1" t="s">
        <v>62</v>
      </c>
      <c r="P619" s="1" t="s">
        <v>120</v>
      </c>
      <c r="Q619" s="1" t="s">
        <v>121</v>
      </c>
      <c r="R619" s="1" t="s">
        <v>122</v>
      </c>
      <c r="S619" s="1" t="s">
        <v>123</v>
      </c>
      <c r="T619" s="1" t="s">
        <v>3242</v>
      </c>
      <c r="U619" s="1" t="s">
        <v>1587</v>
      </c>
      <c r="V619" s="1" t="str">
        <f>IFERROR(INDEX(Theme[Thème_FR],MATCH(Data_Feedback[[#This Row],[Motcle.Maladie]],Theme[Mot cle maladie], )),"No Theme")</f>
        <v>Ebola feedback autres</v>
      </c>
      <c r="Y619" s="1"/>
      <c r="AI619" s="1"/>
      <c r="AJ619" s="1"/>
    </row>
    <row r="620" spans="1:36" x14ac:dyDescent="0.25">
      <c r="A620" s="1" t="s">
        <v>2654</v>
      </c>
      <c r="B620" s="1" t="s">
        <v>6003</v>
      </c>
      <c r="C620" s="30">
        <v>44492</v>
      </c>
      <c r="D620" s="1" t="s">
        <v>507</v>
      </c>
      <c r="E620" s="1" t="s">
        <v>35</v>
      </c>
      <c r="F620" s="1" t="s">
        <v>36</v>
      </c>
      <c r="G620" s="1" t="s">
        <v>2642</v>
      </c>
      <c r="H620" s="1" t="s">
        <v>718</v>
      </c>
      <c r="I620" s="1" t="s">
        <v>719</v>
      </c>
      <c r="J620" s="1" t="s">
        <v>2655</v>
      </c>
      <c r="K620">
        <v>3</v>
      </c>
      <c r="L620" s="1" t="s">
        <v>40</v>
      </c>
      <c r="M620" s="1" t="s">
        <v>40</v>
      </c>
      <c r="N620" s="1" t="s">
        <v>144</v>
      </c>
      <c r="O620" s="1" t="s">
        <v>145</v>
      </c>
      <c r="P620" s="1" t="s">
        <v>260</v>
      </c>
      <c r="Q620" s="1" t="s">
        <v>261</v>
      </c>
      <c r="R620" s="1" t="s">
        <v>262</v>
      </c>
      <c r="S620" s="1" t="s">
        <v>263</v>
      </c>
      <c r="T620" s="1" t="s">
        <v>3174</v>
      </c>
      <c r="U620" s="1" t="s">
        <v>1475</v>
      </c>
      <c r="V620" s="1" t="str">
        <f>IFERROR(INDEX(Theme[Thème_FR],MATCH(Data_Feedback[[#This Row],[Motcle.Maladie]],Theme[Mot cle maladie], )),"No Theme")</f>
        <v>Remerciement/encouragement</v>
      </c>
      <c r="Y620" s="1"/>
      <c r="AI620" s="1"/>
      <c r="AJ620" s="1"/>
    </row>
    <row r="621" spans="1:36" x14ac:dyDescent="0.25">
      <c r="A621" s="1" t="s">
        <v>2656</v>
      </c>
      <c r="B621" s="1" t="s">
        <v>6003</v>
      </c>
      <c r="C621" s="30">
        <v>44492</v>
      </c>
      <c r="D621" s="1" t="s">
        <v>507</v>
      </c>
      <c r="E621" s="1" t="s">
        <v>35</v>
      </c>
      <c r="F621" s="1" t="s">
        <v>69</v>
      </c>
      <c r="G621" s="1" t="s">
        <v>152</v>
      </c>
      <c r="H621" s="1" t="s">
        <v>718</v>
      </c>
      <c r="I621" s="1" t="s">
        <v>719</v>
      </c>
      <c r="J621" s="1" t="s">
        <v>2657</v>
      </c>
      <c r="K621">
        <v>6</v>
      </c>
      <c r="L621" s="1" t="s">
        <v>40</v>
      </c>
      <c r="M621" s="1" t="s">
        <v>40</v>
      </c>
      <c r="N621" s="1" t="s">
        <v>41</v>
      </c>
      <c r="O621" s="1" t="s">
        <v>42</v>
      </c>
      <c r="P621" s="1" t="s">
        <v>282</v>
      </c>
      <c r="Q621" s="1" t="s">
        <v>283</v>
      </c>
      <c r="R621" s="1" t="s">
        <v>1929</v>
      </c>
      <c r="S621" s="1" t="s">
        <v>1703</v>
      </c>
      <c r="T621" s="1" t="s">
        <v>3436</v>
      </c>
      <c r="U621" s="1" t="s">
        <v>1704</v>
      </c>
      <c r="V621" s="1" t="str">
        <f>IFERROR(INDEX(Theme[Thème_FR],MATCH(Data_Feedback[[#This Row],[Motcle.Maladie]],Theme[Mot cle maladie], )),"No Theme")</f>
        <v>Politique et réponse</v>
      </c>
      <c r="Y621" s="1"/>
      <c r="AI621" s="1"/>
      <c r="AJ621" s="1"/>
    </row>
    <row r="622" spans="1:36" x14ac:dyDescent="0.25">
      <c r="A622" s="1" t="s">
        <v>2658</v>
      </c>
      <c r="B622" s="1" t="s">
        <v>6003</v>
      </c>
      <c r="C622" s="30">
        <v>44494</v>
      </c>
      <c r="D622" s="1" t="s">
        <v>1839</v>
      </c>
      <c r="E622" s="1" t="s">
        <v>35</v>
      </c>
      <c r="F622" s="1" t="s">
        <v>127</v>
      </c>
      <c r="G622" s="1" t="s">
        <v>266</v>
      </c>
      <c r="H622" s="1" t="s">
        <v>37</v>
      </c>
      <c r="I622" s="1" t="s">
        <v>38</v>
      </c>
      <c r="J622" s="1" t="s">
        <v>2659</v>
      </c>
      <c r="K622">
        <v>2</v>
      </c>
      <c r="L622" s="1" t="s">
        <v>40</v>
      </c>
      <c r="M622" s="1" t="s">
        <v>40</v>
      </c>
      <c r="N622" s="1" t="s">
        <v>41</v>
      </c>
      <c r="O622" s="1" t="s">
        <v>42</v>
      </c>
      <c r="P622" s="1" t="s">
        <v>154</v>
      </c>
      <c r="Q622" s="1" t="s">
        <v>155</v>
      </c>
      <c r="R622" s="1" t="s">
        <v>2660</v>
      </c>
      <c r="S622" s="1" t="s">
        <v>1646</v>
      </c>
      <c r="T622" s="1" t="s">
        <v>3502</v>
      </c>
      <c r="U622" s="1" t="s">
        <v>1647</v>
      </c>
      <c r="V622" s="1" t="str">
        <f>IFERROR(INDEX(Theme[Thème_FR],MATCH(Data_Feedback[[#This Row],[Motcle.Maladie]],Theme[Mot cle maladie], )),"No Theme")</f>
        <v>Prise en charge</v>
      </c>
      <c r="Y622" s="1"/>
      <c r="AI622" s="1"/>
      <c r="AJ622" s="1"/>
    </row>
    <row r="623" spans="1:36" x14ac:dyDescent="0.25">
      <c r="A623" s="1" t="s">
        <v>2661</v>
      </c>
      <c r="B623" s="1" t="s">
        <v>6003</v>
      </c>
      <c r="C623" s="30">
        <v>44494</v>
      </c>
      <c r="D623" s="1" t="s">
        <v>1839</v>
      </c>
      <c r="E623" s="1" t="s">
        <v>35</v>
      </c>
      <c r="F623" s="1" t="s">
        <v>127</v>
      </c>
      <c r="G623" s="1" t="s">
        <v>266</v>
      </c>
      <c r="H623" s="1" t="s">
        <v>37</v>
      </c>
      <c r="I623" s="1" t="s">
        <v>38</v>
      </c>
      <c r="J623" s="1" t="s">
        <v>2662</v>
      </c>
      <c r="K623">
        <v>9</v>
      </c>
      <c r="L623" s="1" t="s">
        <v>40</v>
      </c>
      <c r="M623" s="1" t="s">
        <v>40</v>
      </c>
      <c r="N623" s="1" t="s">
        <v>53</v>
      </c>
      <c r="O623" s="1" t="s">
        <v>53</v>
      </c>
      <c r="P623" s="1" t="s">
        <v>811</v>
      </c>
      <c r="Q623" s="1" t="s">
        <v>812</v>
      </c>
      <c r="R623" s="1" t="s">
        <v>813</v>
      </c>
      <c r="S623" s="1" t="s">
        <v>814</v>
      </c>
      <c r="T623" s="1" t="s">
        <v>3093</v>
      </c>
      <c r="U623" s="1" t="s">
        <v>1510</v>
      </c>
      <c r="V623" s="1" t="str">
        <f>IFERROR(INDEX(Theme[Thème_FR],MATCH(Data_Feedback[[#This Row],[Motcle.Maladie]],Theme[Mot cle maladie], )),"No Theme")</f>
        <v>Ebola caractéristiques et transmission</v>
      </c>
      <c r="Y623" s="1"/>
      <c r="AI623" s="1"/>
      <c r="AJ623" s="1"/>
    </row>
    <row r="624" spans="1:36" x14ac:dyDescent="0.25">
      <c r="A624" s="1" t="s">
        <v>2663</v>
      </c>
      <c r="B624" s="1" t="s">
        <v>6003</v>
      </c>
      <c r="C624" s="30">
        <v>44494</v>
      </c>
      <c r="D624" s="1" t="s">
        <v>1839</v>
      </c>
      <c r="E624" s="1" t="s">
        <v>35</v>
      </c>
      <c r="F624" s="1" t="s">
        <v>127</v>
      </c>
      <c r="G624" s="1" t="s">
        <v>266</v>
      </c>
      <c r="H624" s="1" t="s">
        <v>37</v>
      </c>
      <c r="I624" s="1" t="s">
        <v>38</v>
      </c>
      <c r="J624" s="1" t="s">
        <v>2664</v>
      </c>
      <c r="K624">
        <v>5</v>
      </c>
      <c r="L624" s="1" t="s">
        <v>40</v>
      </c>
      <c r="M624" s="1" t="s">
        <v>40</v>
      </c>
      <c r="N624" s="1" t="s">
        <v>53</v>
      </c>
      <c r="O624" s="1" t="s">
        <v>53</v>
      </c>
      <c r="P624" s="1" t="s">
        <v>99</v>
      </c>
      <c r="Q624" s="1" t="s">
        <v>100</v>
      </c>
      <c r="R624" s="1" t="s">
        <v>209</v>
      </c>
      <c r="S624" s="1" t="s">
        <v>210</v>
      </c>
      <c r="T624" s="1" t="s">
        <v>3064</v>
      </c>
      <c r="U624" s="1" t="s">
        <v>1517</v>
      </c>
      <c r="V624" s="1" t="str">
        <f>IFERROR(INDEX(Theme[Thème_FR],MATCH(Data_Feedback[[#This Row],[Motcle.Maladie]],Theme[Mot cle maladie], )),"No Theme")</f>
        <v>Ebola caractéristiques et transmission</v>
      </c>
      <c r="Y624" s="1"/>
      <c r="AI624" s="1"/>
      <c r="AJ624" s="1"/>
    </row>
    <row r="625" spans="1:36" x14ac:dyDescent="0.25">
      <c r="A625" s="1" t="s">
        <v>2665</v>
      </c>
      <c r="B625" s="1" t="s">
        <v>6003</v>
      </c>
      <c r="C625" s="30">
        <v>44494</v>
      </c>
      <c r="D625" s="1" t="s">
        <v>1839</v>
      </c>
      <c r="E625" s="1" t="s">
        <v>35</v>
      </c>
      <c r="F625" s="1" t="s">
        <v>127</v>
      </c>
      <c r="G625" s="1" t="s">
        <v>266</v>
      </c>
      <c r="H625" s="1" t="s">
        <v>37</v>
      </c>
      <c r="I625" s="1" t="s">
        <v>38</v>
      </c>
      <c r="J625" s="1" t="s">
        <v>2666</v>
      </c>
      <c r="K625">
        <v>6</v>
      </c>
      <c r="L625" s="1" t="s">
        <v>40</v>
      </c>
      <c r="M625" s="1" t="s">
        <v>40</v>
      </c>
      <c r="N625" s="1" t="s">
        <v>53</v>
      </c>
      <c r="O625" s="1" t="s">
        <v>53</v>
      </c>
      <c r="P625" s="1" t="s">
        <v>237</v>
      </c>
      <c r="Q625" s="1" t="s">
        <v>238</v>
      </c>
      <c r="R625" s="1" t="s">
        <v>2667</v>
      </c>
      <c r="S625" s="1" t="s">
        <v>2668</v>
      </c>
      <c r="T625" s="1" t="s">
        <v>3134</v>
      </c>
      <c r="U625" s="1" t="s">
        <v>3010</v>
      </c>
      <c r="V625" s="1" t="str">
        <f>IFERROR(INDEX(Theme[Thème_FR],MATCH(Data_Feedback[[#This Row],[Motcle.Maladie]],Theme[Mot cle maladie], )),"No Theme")</f>
        <v>No Theme</v>
      </c>
      <c r="Y625" s="1"/>
      <c r="AI625" s="1"/>
      <c r="AJ625" s="1"/>
    </row>
    <row r="626" spans="1:36" x14ac:dyDescent="0.25">
      <c r="A626" s="1" t="s">
        <v>2669</v>
      </c>
      <c r="B626" s="1" t="s">
        <v>6003</v>
      </c>
      <c r="C626" s="30">
        <v>44494</v>
      </c>
      <c r="D626" s="1" t="s">
        <v>1839</v>
      </c>
      <c r="E626" s="1" t="s">
        <v>35</v>
      </c>
      <c r="F626" s="1" t="s">
        <v>127</v>
      </c>
      <c r="G626" s="1" t="s">
        <v>266</v>
      </c>
      <c r="H626" s="1" t="s">
        <v>37</v>
      </c>
      <c r="I626" s="1" t="s">
        <v>38</v>
      </c>
      <c r="J626" s="1" t="s">
        <v>2670</v>
      </c>
      <c r="K626">
        <v>3</v>
      </c>
      <c r="L626" s="1" t="s">
        <v>40</v>
      </c>
      <c r="M626" s="1" t="s">
        <v>40</v>
      </c>
      <c r="N626" s="1" t="s">
        <v>61</v>
      </c>
      <c r="O626" s="1" t="s">
        <v>62</v>
      </c>
      <c r="P626" s="1" t="s">
        <v>444</v>
      </c>
      <c r="Q626" s="1" t="s">
        <v>445</v>
      </c>
      <c r="R626" s="1" t="s">
        <v>446</v>
      </c>
      <c r="S626" s="1" t="s">
        <v>447</v>
      </c>
      <c r="T626" s="1" t="s">
        <v>3314</v>
      </c>
      <c r="U626" s="1" t="s">
        <v>1553</v>
      </c>
      <c r="V626" s="1" t="str">
        <f>IFERROR(INDEX(Theme[Thème_FR],MATCH(Data_Feedback[[#This Row],[Motcle.Maladie]],Theme[Mot cle maladie], )),"No Theme")</f>
        <v>Ebola caractéristiques et transmission</v>
      </c>
      <c r="Y626" s="1"/>
      <c r="AI626" s="1"/>
      <c r="AJ626" s="1"/>
    </row>
    <row r="627" spans="1:36" x14ac:dyDescent="0.25">
      <c r="A627" s="1" t="s">
        <v>2671</v>
      </c>
      <c r="B627" s="1" t="s">
        <v>6003</v>
      </c>
      <c r="C627" s="30">
        <v>44494</v>
      </c>
      <c r="D627" s="1" t="s">
        <v>1839</v>
      </c>
      <c r="E627" s="1" t="s">
        <v>35</v>
      </c>
      <c r="F627" s="1" t="s">
        <v>127</v>
      </c>
      <c r="G627" s="1" t="s">
        <v>266</v>
      </c>
      <c r="H627" s="1" t="s">
        <v>37</v>
      </c>
      <c r="I627" s="1" t="s">
        <v>38</v>
      </c>
      <c r="J627" s="1" t="s">
        <v>2672</v>
      </c>
      <c r="K627">
        <v>3</v>
      </c>
      <c r="L627" s="1" t="s">
        <v>40</v>
      </c>
      <c r="M627" s="1" t="s">
        <v>40</v>
      </c>
      <c r="N627" s="1" t="s">
        <v>61</v>
      </c>
      <c r="O627" s="1" t="s">
        <v>62</v>
      </c>
      <c r="P627" s="1" t="s">
        <v>651</v>
      </c>
      <c r="Q627" s="1" t="s">
        <v>652</v>
      </c>
      <c r="R627" s="1" t="s">
        <v>666</v>
      </c>
      <c r="S627" s="1" t="s">
        <v>667</v>
      </c>
      <c r="T627" s="1" t="s">
        <v>3480</v>
      </c>
      <c r="U627" s="1" t="s">
        <v>1717</v>
      </c>
      <c r="V627" s="1" t="str">
        <f>IFERROR(INDEX(Theme[Thème_FR],MATCH(Data_Feedback[[#This Row],[Motcle.Maladie]],Theme[Mot cle maladie], )),"No Theme")</f>
        <v>Enterrements</v>
      </c>
      <c r="Y627" s="1"/>
      <c r="AI627" s="1"/>
      <c r="AJ627" s="1"/>
    </row>
    <row r="628" spans="1:36" x14ac:dyDescent="0.25">
      <c r="A628" s="1" t="s">
        <v>2673</v>
      </c>
      <c r="B628" s="1" t="s">
        <v>6003</v>
      </c>
      <c r="C628" s="30">
        <v>44494</v>
      </c>
      <c r="D628" s="1" t="s">
        <v>1839</v>
      </c>
      <c r="E628" s="1" t="s">
        <v>35</v>
      </c>
      <c r="F628" s="1" t="s">
        <v>127</v>
      </c>
      <c r="G628" s="1" t="s">
        <v>266</v>
      </c>
      <c r="H628" s="1" t="s">
        <v>37</v>
      </c>
      <c r="I628" s="1" t="s">
        <v>38</v>
      </c>
      <c r="J628" s="1" t="s">
        <v>2674</v>
      </c>
      <c r="K628">
        <v>4</v>
      </c>
      <c r="L628" s="1" t="s">
        <v>40</v>
      </c>
      <c r="M628" s="1" t="s">
        <v>40</v>
      </c>
      <c r="N628" s="1" t="s">
        <v>61</v>
      </c>
      <c r="O628" s="1" t="s">
        <v>62</v>
      </c>
      <c r="P628" s="1" t="s">
        <v>334</v>
      </c>
      <c r="Q628" s="1" t="s">
        <v>335</v>
      </c>
      <c r="R628" s="1" t="s">
        <v>336</v>
      </c>
      <c r="S628" s="1" t="s">
        <v>337</v>
      </c>
      <c r="T628" s="1" t="s">
        <v>3292</v>
      </c>
      <c r="U628" s="1" t="s">
        <v>1489</v>
      </c>
      <c r="V628" s="1" t="str">
        <f>IFERROR(INDEX(Theme[Thème_FR],MATCH(Data_Feedback[[#This Row],[Motcle.Maladie]],Theme[Mot cle maladie], )),"No Theme")</f>
        <v>Communication/sensibilisation</v>
      </c>
      <c r="Y628" s="1"/>
      <c r="AI628" s="1"/>
      <c r="AJ628" s="1"/>
    </row>
    <row r="629" spans="1:36" x14ac:dyDescent="0.25">
      <c r="A629" s="1" t="s">
        <v>2675</v>
      </c>
      <c r="B629" s="1" t="s">
        <v>6003</v>
      </c>
      <c r="C629" s="30">
        <v>44494</v>
      </c>
      <c r="D629" s="1" t="s">
        <v>1839</v>
      </c>
      <c r="E629" s="1" t="s">
        <v>35</v>
      </c>
      <c r="F629" s="1" t="s">
        <v>127</v>
      </c>
      <c r="G629" s="1" t="s">
        <v>266</v>
      </c>
      <c r="H629" s="1" t="s">
        <v>37</v>
      </c>
      <c r="I629" s="1" t="s">
        <v>38</v>
      </c>
      <c r="J629" s="1" t="s">
        <v>260</v>
      </c>
      <c r="K629">
        <v>3</v>
      </c>
      <c r="L629" s="1" t="s">
        <v>40</v>
      </c>
      <c r="M629" s="1" t="s">
        <v>40</v>
      </c>
      <c r="N629" s="1" t="s">
        <v>144</v>
      </c>
      <c r="O629" s="1" t="s">
        <v>145</v>
      </c>
      <c r="P629" s="1" t="s">
        <v>260</v>
      </c>
      <c r="Q629" s="1" t="s">
        <v>261</v>
      </c>
      <c r="R629" s="1" t="s">
        <v>262</v>
      </c>
      <c r="S629" s="1" t="s">
        <v>263</v>
      </c>
      <c r="T629" s="1" t="s">
        <v>3143</v>
      </c>
      <c r="U629" s="1" t="s">
        <v>1475</v>
      </c>
      <c r="V629" s="1" t="str">
        <f>IFERROR(INDEX(Theme[Thème_FR],MATCH(Data_Feedback[[#This Row],[Motcle.Maladie]],Theme[Mot cle maladie], )),"No Theme")</f>
        <v>Remerciement/encouragement</v>
      </c>
      <c r="Y629" s="1"/>
      <c r="AI629" s="1"/>
      <c r="AJ629" s="1"/>
    </row>
    <row r="630" spans="1:36" x14ac:dyDescent="0.25">
      <c r="A630" s="1" t="s">
        <v>2676</v>
      </c>
      <c r="B630" s="1" t="s">
        <v>6003</v>
      </c>
      <c r="C630" s="30">
        <v>44494</v>
      </c>
      <c r="D630" s="1" t="s">
        <v>1839</v>
      </c>
      <c r="E630" s="1" t="s">
        <v>35</v>
      </c>
      <c r="F630" s="1" t="s">
        <v>127</v>
      </c>
      <c r="G630" s="1" t="s">
        <v>266</v>
      </c>
      <c r="H630" s="1" t="s">
        <v>37</v>
      </c>
      <c r="I630" s="1" t="s">
        <v>38</v>
      </c>
      <c r="J630" s="1" t="s">
        <v>2677</v>
      </c>
      <c r="K630">
        <v>2</v>
      </c>
      <c r="L630" s="1" t="s">
        <v>40</v>
      </c>
      <c r="M630" s="1" t="s">
        <v>40</v>
      </c>
      <c r="N630" s="1" t="s">
        <v>144</v>
      </c>
      <c r="O630" s="1" t="s">
        <v>145</v>
      </c>
      <c r="P630" s="1" t="s">
        <v>146</v>
      </c>
      <c r="Q630" s="1" t="s">
        <v>147</v>
      </c>
      <c r="R630" s="1" t="s">
        <v>148</v>
      </c>
      <c r="S630" s="1" t="s">
        <v>149</v>
      </c>
      <c r="T630" s="1" t="s">
        <v>3268</v>
      </c>
      <c r="U630" s="1" t="s">
        <v>1477</v>
      </c>
      <c r="V630" s="1" t="str">
        <f>IFERROR(INDEX(Theme[Thème_FR],MATCH(Data_Feedback[[#This Row],[Motcle.Maladie]],Theme[Mot cle maladie], )),"No Theme")</f>
        <v>Remerciement/encouragement</v>
      </c>
      <c r="Y630" s="1"/>
      <c r="AI630" s="1"/>
      <c r="AJ630" s="1"/>
    </row>
    <row r="631" spans="1:36" x14ac:dyDescent="0.25">
      <c r="A631" s="1" t="s">
        <v>2678</v>
      </c>
      <c r="B631" s="1" t="s">
        <v>6003</v>
      </c>
      <c r="C631" s="30">
        <v>44494</v>
      </c>
      <c r="D631" s="1" t="s">
        <v>1839</v>
      </c>
      <c r="E631" s="1" t="s">
        <v>35</v>
      </c>
      <c r="F631" s="1" t="s">
        <v>219</v>
      </c>
      <c r="G631" s="1"/>
      <c r="H631" s="1" t="s">
        <v>37</v>
      </c>
      <c r="I631" s="1" t="s">
        <v>38</v>
      </c>
      <c r="J631" s="1" t="s">
        <v>2679</v>
      </c>
      <c r="K631">
        <v>3</v>
      </c>
      <c r="L631" s="1" t="s">
        <v>40</v>
      </c>
      <c r="M631" s="1" t="s">
        <v>40</v>
      </c>
      <c r="N631" s="1" t="s">
        <v>41</v>
      </c>
      <c r="O631" s="1" t="s">
        <v>42</v>
      </c>
      <c r="P631" s="1" t="s">
        <v>77</v>
      </c>
      <c r="Q631" s="1" t="s">
        <v>78</v>
      </c>
      <c r="R631" s="1" t="s">
        <v>472</v>
      </c>
      <c r="S631" s="1" t="s">
        <v>473</v>
      </c>
      <c r="T631" s="1" t="s">
        <v>3456</v>
      </c>
      <c r="U631" s="1" t="s">
        <v>1602</v>
      </c>
      <c r="V631" s="1" t="str">
        <f>IFERROR(INDEX(Theme[Thème_FR],MATCH(Data_Feedback[[#This Row],[Motcle.Maladie]],Theme[Mot cle maladie], )),"No Theme")</f>
        <v>Politique et réponse</v>
      </c>
      <c r="Y631" s="1"/>
      <c r="AI631" s="1"/>
      <c r="AJ631" s="1"/>
    </row>
    <row r="632" spans="1:36" x14ac:dyDescent="0.25">
      <c r="A632" s="1" t="s">
        <v>2680</v>
      </c>
      <c r="B632" s="1" t="s">
        <v>6003</v>
      </c>
      <c r="C632" s="30">
        <v>44494</v>
      </c>
      <c r="D632" s="1" t="s">
        <v>1839</v>
      </c>
      <c r="E632" s="1" t="s">
        <v>35</v>
      </c>
      <c r="F632" s="1" t="s">
        <v>219</v>
      </c>
      <c r="G632" s="1"/>
      <c r="H632" s="1" t="s">
        <v>37</v>
      </c>
      <c r="I632" s="1" t="s">
        <v>38</v>
      </c>
      <c r="J632" s="1" t="s">
        <v>2681</v>
      </c>
      <c r="K632">
        <v>2</v>
      </c>
      <c r="L632" s="1" t="s">
        <v>40</v>
      </c>
      <c r="M632" s="1" t="s">
        <v>40</v>
      </c>
      <c r="N632" s="1" t="s">
        <v>61</v>
      </c>
      <c r="O632" s="1" t="s">
        <v>62</v>
      </c>
      <c r="P632" s="1" t="s">
        <v>120</v>
      </c>
      <c r="Q632" s="1" t="s">
        <v>121</v>
      </c>
      <c r="R632" s="1" t="s">
        <v>2682</v>
      </c>
      <c r="S632" s="1" t="s">
        <v>1581</v>
      </c>
      <c r="T632" s="1" t="s">
        <v>3498</v>
      </c>
      <c r="U632" s="1" t="s">
        <v>1582</v>
      </c>
      <c r="V632" s="1" t="str">
        <f>IFERROR(INDEX(Theme[Thème_FR],MATCH(Data_Feedback[[#This Row],[Motcle.Maladie]],Theme[Mot cle maladie], )),"No Theme")</f>
        <v>Ebola feedback autres</v>
      </c>
      <c r="Y632" s="1"/>
      <c r="AI632" s="1"/>
      <c r="AJ632" s="1"/>
    </row>
    <row r="633" spans="1:36" x14ac:dyDescent="0.25">
      <c r="A633" s="1" t="s">
        <v>2683</v>
      </c>
      <c r="B633" s="1" t="s">
        <v>6003</v>
      </c>
      <c r="C633" s="30">
        <v>44494</v>
      </c>
      <c r="D633" s="1" t="s">
        <v>1839</v>
      </c>
      <c r="E633" s="1" t="s">
        <v>35</v>
      </c>
      <c r="F633" s="1" t="s">
        <v>219</v>
      </c>
      <c r="G633" s="1"/>
      <c r="H633" s="1" t="s">
        <v>37</v>
      </c>
      <c r="I633" s="1" t="s">
        <v>38</v>
      </c>
      <c r="J633" s="1" t="s">
        <v>2684</v>
      </c>
      <c r="K633">
        <v>5</v>
      </c>
      <c r="L633" s="1" t="s">
        <v>40</v>
      </c>
      <c r="M633" s="1" t="s">
        <v>40</v>
      </c>
      <c r="N633" s="1" t="s">
        <v>53</v>
      </c>
      <c r="O633" s="1" t="s">
        <v>53</v>
      </c>
      <c r="P633" s="1" t="s">
        <v>358</v>
      </c>
      <c r="Q633" s="1" t="s">
        <v>359</v>
      </c>
      <c r="R633" s="1" t="s">
        <v>2340</v>
      </c>
      <c r="S633" s="1" t="s">
        <v>1628</v>
      </c>
      <c r="T633" s="1" t="s">
        <v>3129</v>
      </c>
      <c r="U633" s="1" t="s">
        <v>1629</v>
      </c>
      <c r="V633" s="1" t="str">
        <f>IFERROR(INDEX(Theme[Thème_FR],MATCH(Data_Feedback[[#This Row],[Motcle.Maladie]],Theme[Mot cle maladie], )),"No Theme")</f>
        <v>Prise en charge</v>
      </c>
      <c r="Y633" s="1"/>
      <c r="AI633" s="1"/>
      <c r="AJ633" s="1"/>
    </row>
    <row r="634" spans="1:36" x14ac:dyDescent="0.25">
      <c r="A634" s="1" t="s">
        <v>2685</v>
      </c>
      <c r="B634" s="1" t="s">
        <v>6003</v>
      </c>
      <c r="C634" s="30">
        <v>44494</v>
      </c>
      <c r="D634" s="1" t="s">
        <v>1839</v>
      </c>
      <c r="E634" s="1" t="s">
        <v>35</v>
      </c>
      <c r="F634" s="1" t="s">
        <v>219</v>
      </c>
      <c r="G634" s="1"/>
      <c r="H634" s="1" t="s">
        <v>37</v>
      </c>
      <c r="I634" s="1" t="s">
        <v>38</v>
      </c>
      <c r="J634" s="1" t="s">
        <v>2686</v>
      </c>
      <c r="K634">
        <v>2</v>
      </c>
      <c r="L634" s="1" t="s">
        <v>40</v>
      </c>
      <c r="M634" s="1" t="s">
        <v>40</v>
      </c>
      <c r="N634" s="1" t="s">
        <v>53</v>
      </c>
      <c r="O634" s="1" t="s">
        <v>53</v>
      </c>
      <c r="P634" s="1" t="s">
        <v>99</v>
      </c>
      <c r="Q634" s="1" t="s">
        <v>100</v>
      </c>
      <c r="R634" s="1" t="s">
        <v>209</v>
      </c>
      <c r="S634" s="1" t="s">
        <v>210</v>
      </c>
      <c r="T634" s="1" t="s">
        <v>3065</v>
      </c>
      <c r="U634" s="1" t="s">
        <v>1517</v>
      </c>
      <c r="V634" s="1" t="str">
        <f>IFERROR(INDEX(Theme[Thème_FR],MATCH(Data_Feedback[[#This Row],[Motcle.Maladie]],Theme[Mot cle maladie], )),"No Theme")</f>
        <v>Ebola caractéristiques et transmission</v>
      </c>
      <c r="Y634" s="1"/>
      <c r="AI634" s="1"/>
      <c r="AJ634" s="1"/>
    </row>
    <row r="635" spans="1:36" x14ac:dyDescent="0.25">
      <c r="A635" s="1" t="s">
        <v>2687</v>
      </c>
      <c r="B635" s="1" t="s">
        <v>6003</v>
      </c>
      <c r="C635" s="30">
        <v>44494</v>
      </c>
      <c r="D635" s="1" t="s">
        <v>1839</v>
      </c>
      <c r="E635" s="1" t="s">
        <v>35</v>
      </c>
      <c r="F635" s="1" t="s">
        <v>219</v>
      </c>
      <c r="G635" s="1"/>
      <c r="H635" s="1" t="s">
        <v>37</v>
      </c>
      <c r="I635" s="1" t="s">
        <v>38</v>
      </c>
      <c r="J635" s="1" t="s">
        <v>2688</v>
      </c>
      <c r="K635">
        <v>7</v>
      </c>
      <c r="L635" s="1" t="s">
        <v>40</v>
      </c>
      <c r="M635" s="1" t="s">
        <v>40</v>
      </c>
      <c r="N635" s="1" t="s">
        <v>53</v>
      </c>
      <c r="O635" s="1" t="s">
        <v>53</v>
      </c>
      <c r="P635" s="1" t="s">
        <v>99</v>
      </c>
      <c r="Q635" s="1" t="s">
        <v>100</v>
      </c>
      <c r="R635" s="1" t="s">
        <v>616</v>
      </c>
      <c r="S635" s="1" t="s">
        <v>617</v>
      </c>
      <c r="T635" s="1" t="s">
        <v>3105</v>
      </c>
      <c r="U635" s="1" t="s">
        <v>1585</v>
      </c>
      <c r="V635" s="1" t="str">
        <f>IFERROR(INDEX(Theme[Thème_FR],MATCH(Data_Feedback[[#This Row],[Motcle.Maladie]],Theme[Mot cle maladie], )),"No Theme")</f>
        <v>Ebola feedback autres</v>
      </c>
      <c r="Y635" s="1"/>
      <c r="AI635" s="1"/>
      <c r="AJ635" s="1"/>
    </row>
    <row r="636" spans="1:36" x14ac:dyDescent="0.25">
      <c r="A636" s="1" t="s">
        <v>2689</v>
      </c>
      <c r="B636" s="1" t="s">
        <v>6003</v>
      </c>
      <c r="C636" s="30">
        <v>44494</v>
      </c>
      <c r="D636" s="1" t="s">
        <v>1839</v>
      </c>
      <c r="E636" s="1" t="s">
        <v>35</v>
      </c>
      <c r="F636" s="1" t="s">
        <v>219</v>
      </c>
      <c r="G636" s="1"/>
      <c r="H636" s="1" t="s">
        <v>37</v>
      </c>
      <c r="I636" s="1" t="s">
        <v>38</v>
      </c>
      <c r="J636" s="1" t="s">
        <v>2690</v>
      </c>
      <c r="K636">
        <v>3</v>
      </c>
      <c r="L636" s="1" t="s">
        <v>40</v>
      </c>
      <c r="M636" s="1" t="s">
        <v>40</v>
      </c>
      <c r="N636" s="1" t="s">
        <v>61</v>
      </c>
      <c r="O636" s="1" t="s">
        <v>62</v>
      </c>
      <c r="P636" s="1" t="s">
        <v>120</v>
      </c>
      <c r="Q636" s="1" t="s">
        <v>121</v>
      </c>
      <c r="R636" s="1" t="s">
        <v>122</v>
      </c>
      <c r="S636" s="1" t="s">
        <v>123</v>
      </c>
      <c r="T636" s="1" t="s">
        <v>3243</v>
      </c>
      <c r="U636" s="1" t="s">
        <v>1587</v>
      </c>
      <c r="V636" s="1" t="str">
        <f>IFERROR(INDEX(Theme[Thème_FR],MATCH(Data_Feedback[[#This Row],[Motcle.Maladie]],Theme[Mot cle maladie], )),"No Theme")</f>
        <v>Ebola feedback autres</v>
      </c>
      <c r="Y636" s="1"/>
      <c r="AI636" s="1"/>
      <c r="AJ636" s="1"/>
    </row>
    <row r="637" spans="1:36" x14ac:dyDescent="0.25">
      <c r="A637" s="1" t="s">
        <v>2691</v>
      </c>
      <c r="B637" s="1" t="s">
        <v>6003</v>
      </c>
      <c r="C637" s="30">
        <v>44494</v>
      </c>
      <c r="D637" s="1" t="s">
        <v>1839</v>
      </c>
      <c r="E637" s="1" t="s">
        <v>35</v>
      </c>
      <c r="F637" s="1" t="s">
        <v>219</v>
      </c>
      <c r="G637" s="1"/>
      <c r="H637" s="1" t="s">
        <v>37</v>
      </c>
      <c r="I637" s="1" t="s">
        <v>38</v>
      </c>
      <c r="J637" s="1" t="s">
        <v>2692</v>
      </c>
      <c r="K637">
        <v>2</v>
      </c>
      <c r="L637" s="1" t="s">
        <v>40</v>
      </c>
      <c r="M637" s="1" t="s">
        <v>40</v>
      </c>
      <c r="N637" s="1" t="s">
        <v>61</v>
      </c>
      <c r="O637" s="1" t="s">
        <v>62</v>
      </c>
      <c r="P637" s="1" t="s">
        <v>120</v>
      </c>
      <c r="Q637" s="1" t="s">
        <v>121</v>
      </c>
      <c r="R637" s="1" t="s">
        <v>122</v>
      </c>
      <c r="S637" s="1" t="s">
        <v>123</v>
      </c>
      <c r="T637" s="1" t="s">
        <v>3244</v>
      </c>
      <c r="U637" s="1" t="s">
        <v>1587</v>
      </c>
      <c r="V637" s="1" t="str">
        <f>IFERROR(INDEX(Theme[Thème_FR],MATCH(Data_Feedback[[#This Row],[Motcle.Maladie]],Theme[Mot cle maladie], )),"No Theme")</f>
        <v>Ebola feedback autres</v>
      </c>
      <c r="Y637" s="1"/>
      <c r="AI637" s="1"/>
      <c r="AJ637" s="1"/>
    </row>
    <row r="638" spans="1:36" x14ac:dyDescent="0.25">
      <c r="A638" s="1" t="s">
        <v>2693</v>
      </c>
      <c r="B638" s="1" t="s">
        <v>6003</v>
      </c>
      <c r="C638" s="30">
        <v>44494</v>
      </c>
      <c r="D638" s="1" t="s">
        <v>1839</v>
      </c>
      <c r="E638" s="1" t="s">
        <v>35</v>
      </c>
      <c r="F638" s="1" t="s">
        <v>219</v>
      </c>
      <c r="G638" s="1"/>
      <c r="H638" s="1" t="s">
        <v>37</v>
      </c>
      <c r="I638" s="1" t="s">
        <v>38</v>
      </c>
      <c r="J638" s="1" t="s">
        <v>2694</v>
      </c>
      <c r="K638">
        <v>4</v>
      </c>
      <c r="L638" s="1" t="s">
        <v>40</v>
      </c>
      <c r="M638" s="1" t="s">
        <v>40</v>
      </c>
      <c r="N638" s="1" t="s">
        <v>144</v>
      </c>
      <c r="O638" s="1" t="s">
        <v>145</v>
      </c>
      <c r="P638" s="1" t="s">
        <v>504</v>
      </c>
      <c r="Q638" s="1" t="s">
        <v>504</v>
      </c>
      <c r="R638" s="1" t="s">
        <v>504</v>
      </c>
      <c r="S638" s="1"/>
      <c r="T638" s="1" t="s">
        <v>3366</v>
      </c>
      <c r="U638" s="1" t="s">
        <v>3139</v>
      </c>
      <c r="V638" s="1" t="str">
        <f>IFERROR(INDEX(Theme[Thème_FR],MATCH(Data_Feedback[[#This Row],[Motcle.Maladie]],Theme[Mot cle maladie], )),"No Theme")</f>
        <v>No Theme</v>
      </c>
      <c r="Y638" s="1"/>
      <c r="AI638" s="1"/>
      <c r="AJ638" s="1"/>
    </row>
    <row r="639" spans="1:36" x14ac:dyDescent="0.25">
      <c r="A639" s="1" t="s">
        <v>2695</v>
      </c>
      <c r="B639" s="1" t="s">
        <v>6003</v>
      </c>
      <c r="C639" s="30">
        <v>44493</v>
      </c>
      <c r="D639" s="1" t="s">
        <v>507</v>
      </c>
      <c r="E639" s="1" t="s">
        <v>35</v>
      </c>
      <c r="F639" s="1" t="s">
        <v>69</v>
      </c>
      <c r="G639" s="1" t="s">
        <v>952</v>
      </c>
      <c r="H639" s="1" t="s">
        <v>718</v>
      </c>
      <c r="I639" s="1" t="s">
        <v>719</v>
      </c>
      <c r="J639" s="1" t="s">
        <v>2696</v>
      </c>
      <c r="K639">
        <v>2</v>
      </c>
      <c r="L639" s="1" t="s">
        <v>40</v>
      </c>
      <c r="M639" s="1" t="s">
        <v>40</v>
      </c>
      <c r="N639" s="1" t="s">
        <v>41</v>
      </c>
      <c r="O639" s="1" t="s">
        <v>42</v>
      </c>
      <c r="P639" s="1" t="s">
        <v>43</v>
      </c>
      <c r="Q639" s="1" t="s">
        <v>44</v>
      </c>
      <c r="R639" s="1" t="s">
        <v>45</v>
      </c>
      <c r="S639" s="1" t="s">
        <v>46</v>
      </c>
      <c r="T639" s="1" t="s">
        <v>3387</v>
      </c>
      <c r="U639" s="1" t="s">
        <v>1504</v>
      </c>
      <c r="V639" s="1" t="str">
        <f>IFERROR(INDEX(Theme[Thème_FR],MATCH(Data_Feedback[[#This Row],[Motcle.Maladie]],Theme[Mot cle maladie], )),"No Theme")</f>
        <v>Ebola caractéristiques et transmission</v>
      </c>
      <c r="Y639" s="1"/>
      <c r="AI639" s="1"/>
      <c r="AJ639" s="1"/>
    </row>
    <row r="640" spans="1:36" x14ac:dyDescent="0.25">
      <c r="A640" s="1" t="s">
        <v>2697</v>
      </c>
      <c r="B640" s="1" t="s">
        <v>6003</v>
      </c>
      <c r="C640" s="30">
        <v>44493</v>
      </c>
      <c r="D640" s="1" t="s">
        <v>507</v>
      </c>
      <c r="E640" s="1" t="s">
        <v>35</v>
      </c>
      <c r="F640" s="1" t="s">
        <v>69</v>
      </c>
      <c r="G640" s="1" t="s">
        <v>952</v>
      </c>
      <c r="H640" s="1" t="s">
        <v>718</v>
      </c>
      <c r="I640" s="1" t="s">
        <v>719</v>
      </c>
      <c r="J640" s="1" t="s">
        <v>2698</v>
      </c>
      <c r="K640">
        <v>1</v>
      </c>
      <c r="L640" s="1" t="s">
        <v>40</v>
      </c>
      <c r="M640" s="1" t="s">
        <v>40</v>
      </c>
      <c r="N640" s="1" t="s">
        <v>61</v>
      </c>
      <c r="O640" s="1" t="s">
        <v>62</v>
      </c>
      <c r="P640" s="1" t="s">
        <v>334</v>
      </c>
      <c r="Q640" s="1" t="s">
        <v>335</v>
      </c>
      <c r="R640" s="1" t="s">
        <v>336</v>
      </c>
      <c r="S640" s="1" t="s">
        <v>337</v>
      </c>
      <c r="T640" s="1" t="s">
        <v>3293</v>
      </c>
      <c r="U640" s="1" t="s">
        <v>1489</v>
      </c>
      <c r="V640" s="1" t="str">
        <f>IFERROR(INDEX(Theme[Thème_FR],MATCH(Data_Feedback[[#This Row],[Motcle.Maladie]],Theme[Mot cle maladie], )),"No Theme")</f>
        <v>Communication/sensibilisation</v>
      </c>
      <c r="Y640" s="1"/>
      <c r="AI640" s="1"/>
      <c r="AJ640" s="1"/>
    </row>
    <row r="641" spans="1:36" x14ac:dyDescent="0.25">
      <c r="A641" s="1" t="s">
        <v>2699</v>
      </c>
      <c r="B641" s="1" t="s">
        <v>6003</v>
      </c>
      <c r="C641" s="30">
        <v>44493</v>
      </c>
      <c r="D641" s="1" t="s">
        <v>507</v>
      </c>
      <c r="E641" s="1" t="s">
        <v>35</v>
      </c>
      <c r="F641" s="1" t="s">
        <v>69</v>
      </c>
      <c r="G641" s="1" t="s">
        <v>952</v>
      </c>
      <c r="H641" s="1" t="s">
        <v>718</v>
      </c>
      <c r="I641" s="1" t="s">
        <v>719</v>
      </c>
      <c r="J641" s="1" t="s">
        <v>2700</v>
      </c>
      <c r="K641">
        <v>2</v>
      </c>
      <c r="L641" s="1" t="s">
        <v>40</v>
      </c>
      <c r="M641" s="1" t="s">
        <v>40</v>
      </c>
      <c r="N641" s="1" t="s">
        <v>53</v>
      </c>
      <c r="O641" s="1" t="s">
        <v>53</v>
      </c>
      <c r="P641" s="1" t="s">
        <v>99</v>
      </c>
      <c r="Q641" s="1" t="s">
        <v>100</v>
      </c>
      <c r="R641" s="1" t="s">
        <v>209</v>
      </c>
      <c r="S641" s="1" t="s">
        <v>210</v>
      </c>
      <c r="T641" s="1" t="s">
        <v>3066</v>
      </c>
      <c r="U641" s="1" t="s">
        <v>1517</v>
      </c>
      <c r="V641" s="1" t="str">
        <f>IFERROR(INDEX(Theme[Thème_FR],MATCH(Data_Feedback[[#This Row],[Motcle.Maladie]],Theme[Mot cle maladie], )),"No Theme")</f>
        <v>Ebola caractéristiques et transmission</v>
      </c>
      <c r="Y641" s="1"/>
      <c r="AI641" s="1"/>
      <c r="AJ641" s="1"/>
    </row>
    <row r="642" spans="1:36" x14ac:dyDescent="0.25">
      <c r="A642" s="1" t="s">
        <v>2701</v>
      </c>
      <c r="B642" s="1" t="s">
        <v>6003</v>
      </c>
      <c r="C642" s="30">
        <v>44493</v>
      </c>
      <c r="D642" s="1" t="s">
        <v>507</v>
      </c>
      <c r="E642" s="1" t="s">
        <v>35</v>
      </c>
      <c r="F642" s="1" t="s">
        <v>69</v>
      </c>
      <c r="G642" s="1" t="s">
        <v>952</v>
      </c>
      <c r="H642" s="1" t="s">
        <v>718</v>
      </c>
      <c r="I642" s="1" t="s">
        <v>719</v>
      </c>
      <c r="J642" s="1" t="s">
        <v>2702</v>
      </c>
      <c r="K642">
        <v>2</v>
      </c>
      <c r="L642" s="1" t="s">
        <v>40</v>
      </c>
      <c r="M642" s="1" t="s">
        <v>40</v>
      </c>
      <c r="N642" s="1" t="s">
        <v>61</v>
      </c>
      <c r="O642" s="1" t="s">
        <v>62</v>
      </c>
      <c r="P642" s="1" t="s">
        <v>229</v>
      </c>
      <c r="Q642" s="1" t="s">
        <v>230</v>
      </c>
      <c r="R642" s="1" t="s">
        <v>231</v>
      </c>
      <c r="S642" s="1" t="s">
        <v>232</v>
      </c>
      <c r="T642" s="1" t="s">
        <v>3478</v>
      </c>
      <c r="U642" s="1" t="s">
        <v>1786</v>
      </c>
      <c r="V642" s="1" t="str">
        <f>IFERROR(INDEX(Theme[Thème_FR],MATCH(Data_Feedback[[#This Row],[Motcle.Maladie]],Theme[Mot cle maladie], )),"No Theme")</f>
        <v>Suivi contacts, guéries, personnes spécifiques</v>
      </c>
      <c r="Y642" s="1"/>
      <c r="AI642" s="1"/>
      <c r="AJ642" s="1"/>
    </row>
    <row r="643" spans="1:36" x14ac:dyDescent="0.25">
      <c r="A643" s="1" t="s">
        <v>2703</v>
      </c>
      <c r="B643" s="1" t="s">
        <v>6003</v>
      </c>
      <c r="C643" s="30">
        <v>44493</v>
      </c>
      <c r="D643" s="1" t="s">
        <v>507</v>
      </c>
      <c r="E643" s="1" t="s">
        <v>35</v>
      </c>
      <c r="F643" s="1" t="s">
        <v>69</v>
      </c>
      <c r="G643" s="1" t="s">
        <v>952</v>
      </c>
      <c r="H643" s="1" t="s">
        <v>718</v>
      </c>
      <c r="I643" s="1" t="s">
        <v>719</v>
      </c>
      <c r="J643" s="1" t="s">
        <v>2704</v>
      </c>
      <c r="K643">
        <v>5</v>
      </c>
      <c r="L643" s="1" t="s">
        <v>40</v>
      </c>
      <c r="M643" s="1" t="s">
        <v>40</v>
      </c>
      <c r="N643" s="1" t="s">
        <v>144</v>
      </c>
      <c r="O643" s="1" t="s">
        <v>145</v>
      </c>
      <c r="P643" s="1" t="s">
        <v>260</v>
      </c>
      <c r="Q643" s="1" t="s">
        <v>261</v>
      </c>
      <c r="R643" s="1" t="s">
        <v>262</v>
      </c>
      <c r="S643" s="1" t="s">
        <v>263</v>
      </c>
      <c r="T643" s="1" t="s">
        <v>3175</v>
      </c>
      <c r="U643" s="1" t="s">
        <v>1475</v>
      </c>
      <c r="V643" s="1" t="str">
        <f>IFERROR(INDEX(Theme[Thème_FR],MATCH(Data_Feedback[[#This Row],[Motcle.Maladie]],Theme[Mot cle maladie], )),"No Theme")</f>
        <v>Remerciement/encouragement</v>
      </c>
      <c r="Y643" s="1"/>
      <c r="AI643" s="1"/>
      <c r="AJ643" s="1"/>
    </row>
    <row r="644" spans="1:36" x14ac:dyDescent="0.25">
      <c r="A644" s="1" t="s">
        <v>2705</v>
      </c>
      <c r="B644" s="1" t="s">
        <v>6003</v>
      </c>
      <c r="C644" s="30">
        <v>44493</v>
      </c>
      <c r="D644" s="1" t="s">
        <v>507</v>
      </c>
      <c r="E644" s="1" t="s">
        <v>35</v>
      </c>
      <c r="F644" s="1" t="s">
        <v>69</v>
      </c>
      <c r="G644" s="1" t="s">
        <v>952</v>
      </c>
      <c r="H644" s="1" t="s">
        <v>718</v>
      </c>
      <c r="I644" s="1" t="s">
        <v>719</v>
      </c>
      <c r="J644" s="1" t="s">
        <v>2706</v>
      </c>
      <c r="K644">
        <v>2</v>
      </c>
      <c r="L644" s="1" t="s">
        <v>40</v>
      </c>
      <c r="M644" s="1" t="s">
        <v>40</v>
      </c>
      <c r="N644" s="1" t="s">
        <v>41</v>
      </c>
      <c r="O644" s="1" t="s">
        <v>42</v>
      </c>
      <c r="P644" s="1" t="s">
        <v>282</v>
      </c>
      <c r="Q644" s="1" t="s">
        <v>283</v>
      </c>
      <c r="R644" s="1" t="s">
        <v>1929</v>
      </c>
      <c r="S644" s="1" t="s">
        <v>1703</v>
      </c>
      <c r="T644" s="1" t="s">
        <v>3437</v>
      </c>
      <c r="U644" s="1" t="s">
        <v>1704</v>
      </c>
      <c r="V644" s="1" t="str">
        <f>IFERROR(INDEX(Theme[Thème_FR],MATCH(Data_Feedback[[#This Row],[Motcle.Maladie]],Theme[Mot cle maladie], )),"No Theme")</f>
        <v>Politique et réponse</v>
      </c>
      <c r="Y644" s="1"/>
      <c r="AI644" s="1"/>
      <c r="AJ644" s="1"/>
    </row>
    <row r="645" spans="1:36" x14ac:dyDescent="0.25">
      <c r="A645" s="1" t="s">
        <v>2707</v>
      </c>
      <c r="B645" s="1" t="s">
        <v>6003</v>
      </c>
      <c r="C645" s="30">
        <v>44493</v>
      </c>
      <c r="D645" s="1" t="s">
        <v>507</v>
      </c>
      <c r="E645" s="1" t="s">
        <v>35</v>
      </c>
      <c r="F645" s="1" t="s">
        <v>69</v>
      </c>
      <c r="G645" s="1" t="s">
        <v>952</v>
      </c>
      <c r="H645" s="1" t="s">
        <v>718</v>
      </c>
      <c r="I645" s="1" t="s">
        <v>719</v>
      </c>
      <c r="J645" s="1" t="s">
        <v>2708</v>
      </c>
      <c r="K645">
        <v>1</v>
      </c>
      <c r="L645" s="1" t="s">
        <v>40</v>
      </c>
      <c r="M645" s="1" t="s">
        <v>40</v>
      </c>
      <c r="N645" s="1" t="s">
        <v>53</v>
      </c>
      <c r="O645" s="1" t="s">
        <v>53</v>
      </c>
      <c r="P645" s="1" t="s">
        <v>113</v>
      </c>
      <c r="Q645" s="1" t="s">
        <v>114</v>
      </c>
      <c r="R645" s="1" t="s">
        <v>928</v>
      </c>
      <c r="S645" s="1" t="s">
        <v>929</v>
      </c>
      <c r="T645" s="1" t="s">
        <v>3053</v>
      </c>
      <c r="U645" s="1" t="s">
        <v>1697</v>
      </c>
      <c r="V645" s="1" t="str">
        <f>IFERROR(INDEX(Theme[Thème_FR],MATCH(Data_Feedback[[#This Row],[Motcle.Maladie]],Theme[Mot cle maladie], )),"No Theme")</f>
        <v>Politique et réponse</v>
      </c>
      <c r="Y645" s="1"/>
      <c r="AI645" s="1"/>
      <c r="AJ645" s="1"/>
    </row>
    <row r="646" spans="1:36" x14ac:dyDescent="0.25">
      <c r="A646" s="1" t="s">
        <v>2709</v>
      </c>
      <c r="B646" s="1" t="s">
        <v>6003</v>
      </c>
      <c r="C646" s="30">
        <v>44493</v>
      </c>
      <c r="D646" s="1" t="s">
        <v>507</v>
      </c>
      <c r="E646" s="1" t="s">
        <v>35</v>
      </c>
      <c r="F646" s="1" t="s">
        <v>69</v>
      </c>
      <c r="G646" s="1" t="s">
        <v>952</v>
      </c>
      <c r="H646" s="1" t="s">
        <v>718</v>
      </c>
      <c r="I646" s="1" t="s">
        <v>719</v>
      </c>
      <c r="J646" s="1" t="s">
        <v>2710</v>
      </c>
      <c r="K646">
        <v>1</v>
      </c>
      <c r="L646" s="1" t="s">
        <v>40</v>
      </c>
      <c r="M646" s="1" t="s">
        <v>40</v>
      </c>
      <c r="N646" s="1" t="s">
        <v>53</v>
      </c>
      <c r="O646" s="1" t="s">
        <v>53</v>
      </c>
      <c r="P646" s="1" t="s">
        <v>99</v>
      </c>
      <c r="Q646" s="1" t="s">
        <v>100</v>
      </c>
      <c r="R646" s="1" t="s">
        <v>616</v>
      </c>
      <c r="S646" s="1" t="s">
        <v>617</v>
      </c>
      <c r="T646" s="1" t="s">
        <v>3106</v>
      </c>
      <c r="U646" s="1" t="s">
        <v>1585</v>
      </c>
      <c r="V646" s="1" t="str">
        <f>IFERROR(INDEX(Theme[Thème_FR],MATCH(Data_Feedback[[#This Row],[Motcle.Maladie]],Theme[Mot cle maladie], )),"No Theme")</f>
        <v>Ebola feedback autres</v>
      </c>
      <c r="Y646" s="1"/>
      <c r="AI646" s="1"/>
      <c r="AJ646" s="1"/>
    </row>
    <row r="647" spans="1:36" x14ac:dyDescent="0.25">
      <c r="A647" s="1" t="s">
        <v>2711</v>
      </c>
      <c r="B647" s="1" t="s">
        <v>6003</v>
      </c>
      <c r="C647" s="30">
        <v>44493</v>
      </c>
      <c r="D647" s="1" t="s">
        <v>507</v>
      </c>
      <c r="E647" s="1" t="s">
        <v>35</v>
      </c>
      <c r="F647" s="1" t="s">
        <v>69</v>
      </c>
      <c r="G647" s="1" t="s">
        <v>952</v>
      </c>
      <c r="H647" s="1" t="s">
        <v>718</v>
      </c>
      <c r="I647" s="1" t="s">
        <v>719</v>
      </c>
      <c r="J647" s="1" t="s">
        <v>2712</v>
      </c>
      <c r="K647">
        <v>2</v>
      </c>
      <c r="L647" s="1" t="s">
        <v>40</v>
      </c>
      <c r="M647" s="1" t="s">
        <v>40</v>
      </c>
      <c r="N647" s="1" t="s">
        <v>61</v>
      </c>
      <c r="O647" s="1" t="s">
        <v>62</v>
      </c>
      <c r="P647" s="1" t="s">
        <v>229</v>
      </c>
      <c r="Q647" s="1" t="s">
        <v>230</v>
      </c>
      <c r="R647" s="1" t="s">
        <v>251</v>
      </c>
      <c r="S647" s="1" t="s">
        <v>252</v>
      </c>
      <c r="T647" s="1" t="s">
        <v>3376</v>
      </c>
      <c r="U647" s="1" t="s">
        <v>1650</v>
      </c>
      <c r="V647" s="1" t="str">
        <f>IFERROR(INDEX(Theme[Thème_FR],MATCH(Data_Feedback[[#This Row],[Motcle.Maladie]],Theme[Mot cle maladie], )),"No Theme")</f>
        <v>Prise en charge</v>
      </c>
      <c r="Y647" s="1"/>
      <c r="AI647" s="1"/>
      <c r="AJ647" s="1"/>
    </row>
    <row r="648" spans="1:36" x14ac:dyDescent="0.25">
      <c r="A648" s="1" t="s">
        <v>2713</v>
      </c>
      <c r="B648" s="1" t="s">
        <v>6003</v>
      </c>
      <c r="C648" s="30">
        <v>44493</v>
      </c>
      <c r="D648" s="1" t="s">
        <v>507</v>
      </c>
      <c r="E648" s="1" t="s">
        <v>35</v>
      </c>
      <c r="F648" s="1" t="s">
        <v>69</v>
      </c>
      <c r="G648" s="1" t="s">
        <v>952</v>
      </c>
      <c r="H648" s="1" t="s">
        <v>718</v>
      </c>
      <c r="I648" s="1" t="s">
        <v>719</v>
      </c>
      <c r="J648" s="1" t="s">
        <v>2714</v>
      </c>
      <c r="K648">
        <v>2</v>
      </c>
      <c r="L648" s="1" t="s">
        <v>40</v>
      </c>
      <c r="M648" s="1" t="s">
        <v>40</v>
      </c>
      <c r="N648" s="1" t="s">
        <v>144</v>
      </c>
      <c r="O648" s="1" t="s">
        <v>145</v>
      </c>
      <c r="P648" s="1" t="s">
        <v>260</v>
      </c>
      <c r="Q648" s="1" t="s">
        <v>261</v>
      </c>
      <c r="R648" s="1" t="s">
        <v>262</v>
      </c>
      <c r="S648" s="1" t="s">
        <v>263</v>
      </c>
      <c r="T648" s="1" t="s">
        <v>3176</v>
      </c>
      <c r="U648" s="1" t="s">
        <v>1475</v>
      </c>
      <c r="V648" s="1" t="str">
        <f>IFERROR(INDEX(Theme[Thème_FR],MATCH(Data_Feedback[[#This Row],[Motcle.Maladie]],Theme[Mot cle maladie], )),"No Theme")</f>
        <v>Remerciement/encouragement</v>
      </c>
      <c r="Y648" s="1"/>
      <c r="AI648" s="1"/>
      <c r="AJ648" s="1"/>
    </row>
    <row r="649" spans="1:36" x14ac:dyDescent="0.25">
      <c r="A649" s="1" t="s">
        <v>2715</v>
      </c>
      <c r="B649" s="1" t="s">
        <v>6003</v>
      </c>
      <c r="C649" s="30">
        <v>44494</v>
      </c>
      <c r="D649" s="1" t="s">
        <v>1839</v>
      </c>
      <c r="E649" s="1" t="s">
        <v>35</v>
      </c>
      <c r="F649" s="1" t="s">
        <v>1893</v>
      </c>
      <c r="G649" s="1" t="s">
        <v>1893</v>
      </c>
      <c r="H649" s="1" t="s">
        <v>718</v>
      </c>
      <c r="I649" s="1" t="s">
        <v>719</v>
      </c>
      <c r="J649" s="1" t="s">
        <v>2716</v>
      </c>
      <c r="K649">
        <v>2</v>
      </c>
      <c r="L649" s="1" t="s">
        <v>40</v>
      </c>
      <c r="M649" s="1" t="s">
        <v>40</v>
      </c>
      <c r="N649" s="1" t="s">
        <v>41</v>
      </c>
      <c r="O649" s="1" t="s">
        <v>42</v>
      </c>
      <c r="P649" s="1" t="s">
        <v>71</v>
      </c>
      <c r="Q649" s="1" t="s">
        <v>72</v>
      </c>
      <c r="R649" s="1" t="s">
        <v>73</v>
      </c>
      <c r="S649" s="1" t="s">
        <v>74</v>
      </c>
      <c r="T649" s="1" t="s">
        <v>3352</v>
      </c>
      <c r="U649" s="1" t="s">
        <v>1550</v>
      </c>
      <c r="V649" s="1" t="str">
        <f>IFERROR(INDEX(Theme[Thème_FR],MATCH(Data_Feedback[[#This Row],[Motcle.Maladie]],Theme[Mot cle maladie], )),"No Theme")</f>
        <v>Ebola caractéristiques et transmission</v>
      </c>
      <c r="Y649" s="1"/>
      <c r="AI649" s="1"/>
      <c r="AJ649" s="1"/>
    </row>
    <row r="650" spans="1:36" x14ac:dyDescent="0.25">
      <c r="A650" s="1" t="s">
        <v>2717</v>
      </c>
      <c r="B650" s="1" t="s">
        <v>6003</v>
      </c>
      <c r="C650" s="30">
        <v>44494</v>
      </c>
      <c r="D650" s="1" t="s">
        <v>1839</v>
      </c>
      <c r="E650" s="1" t="s">
        <v>35</v>
      </c>
      <c r="F650" s="1" t="s">
        <v>1893</v>
      </c>
      <c r="G650" s="1" t="s">
        <v>1893</v>
      </c>
      <c r="H650" s="1" t="s">
        <v>718</v>
      </c>
      <c r="I650" s="1" t="s">
        <v>719</v>
      </c>
      <c r="J650" s="1" t="s">
        <v>2718</v>
      </c>
      <c r="K650">
        <v>2</v>
      </c>
      <c r="L650" s="1" t="s">
        <v>40</v>
      </c>
      <c r="M650" s="1" t="s">
        <v>40</v>
      </c>
      <c r="N650" s="1" t="s">
        <v>41</v>
      </c>
      <c r="O650" s="1" t="s">
        <v>42</v>
      </c>
      <c r="P650" s="1" t="s">
        <v>161</v>
      </c>
      <c r="Q650" s="1" t="s">
        <v>162</v>
      </c>
      <c r="R650" s="1" t="s">
        <v>163</v>
      </c>
      <c r="S650" s="1" t="s">
        <v>164</v>
      </c>
      <c r="T650" s="1" t="s">
        <v>3403</v>
      </c>
      <c r="U650" s="1" t="s">
        <v>1809</v>
      </c>
      <c r="V650" s="1" t="str">
        <f>IFERROR(INDEX(Theme[Thème_FR],MATCH(Data_Feedback[[#This Row],[Motcle.Maladie]],Theme[Mot cle maladie], )),"No Theme")</f>
        <v>Vaccin et vaccination</v>
      </c>
      <c r="Y650" s="1"/>
      <c r="AI650" s="1"/>
      <c r="AJ650" s="1"/>
    </row>
    <row r="651" spans="1:36" x14ac:dyDescent="0.25">
      <c r="A651" s="1" t="s">
        <v>2719</v>
      </c>
      <c r="B651" s="1" t="s">
        <v>6003</v>
      </c>
      <c r="C651" s="30">
        <v>44494</v>
      </c>
      <c r="D651" s="1" t="s">
        <v>1839</v>
      </c>
      <c r="E651" s="1" t="s">
        <v>35</v>
      </c>
      <c r="F651" s="1" t="s">
        <v>1893</v>
      </c>
      <c r="G651" s="1" t="s">
        <v>1893</v>
      </c>
      <c r="H651" s="1" t="s">
        <v>718</v>
      </c>
      <c r="I651" s="1" t="s">
        <v>719</v>
      </c>
      <c r="J651" s="1" t="s">
        <v>2720</v>
      </c>
      <c r="K651">
        <v>2</v>
      </c>
      <c r="L651" s="1" t="s">
        <v>40</v>
      </c>
      <c r="M651" s="1" t="s">
        <v>40</v>
      </c>
      <c r="N651" s="1" t="s">
        <v>41</v>
      </c>
      <c r="O651" s="1" t="s">
        <v>42</v>
      </c>
      <c r="P651" s="1" t="s">
        <v>77</v>
      </c>
      <c r="Q651" s="1" t="s">
        <v>78</v>
      </c>
      <c r="R651" s="1" t="s">
        <v>353</v>
      </c>
      <c r="S651" s="1" t="s">
        <v>354</v>
      </c>
      <c r="T651" s="1" t="s">
        <v>3448</v>
      </c>
      <c r="U651" s="1" t="s">
        <v>1662</v>
      </c>
      <c r="V651" s="1" t="str">
        <f>IFERROR(INDEX(Theme[Thème_FR],MATCH(Data_Feedback[[#This Row],[Motcle.Maladie]],Theme[Mot cle maladie], )),"No Theme")</f>
        <v>Politique et réponse</v>
      </c>
      <c r="Y651" s="1"/>
      <c r="AI651" s="1"/>
      <c r="AJ651" s="1"/>
    </row>
    <row r="652" spans="1:36" x14ac:dyDescent="0.25">
      <c r="A652" s="1" t="s">
        <v>2721</v>
      </c>
      <c r="B652" s="1" t="s">
        <v>6003</v>
      </c>
      <c r="C652" s="30">
        <v>44494</v>
      </c>
      <c r="D652" s="1" t="s">
        <v>1839</v>
      </c>
      <c r="E652" s="1" t="s">
        <v>35</v>
      </c>
      <c r="F652" s="1" t="s">
        <v>1893</v>
      </c>
      <c r="G652" s="1" t="s">
        <v>1893</v>
      </c>
      <c r="H652" s="1" t="s">
        <v>718</v>
      </c>
      <c r="I652" s="1" t="s">
        <v>719</v>
      </c>
      <c r="J652" s="1" t="s">
        <v>2722</v>
      </c>
      <c r="K652">
        <v>2</v>
      </c>
      <c r="L652" s="1" t="s">
        <v>40</v>
      </c>
      <c r="M652" s="1" t="s">
        <v>40</v>
      </c>
      <c r="N652" s="1" t="s">
        <v>53</v>
      </c>
      <c r="O652" s="1" t="s">
        <v>53</v>
      </c>
      <c r="P652" s="1" t="s">
        <v>54</v>
      </c>
      <c r="Q652" s="1" t="s">
        <v>55</v>
      </c>
      <c r="R652" s="1" t="s">
        <v>701</v>
      </c>
      <c r="S652" s="1" t="s">
        <v>702</v>
      </c>
      <c r="T652" s="1" t="s">
        <v>3119</v>
      </c>
      <c r="U652" s="1" t="s">
        <v>1526</v>
      </c>
      <c r="V652" s="1" t="str">
        <f>IFERROR(INDEX(Theme[Thème_FR],MATCH(Data_Feedback[[#This Row],[Motcle.Maladie]],Theme[Mot cle maladie], )),"No Theme")</f>
        <v>Ebola caractéristiques et transmission</v>
      </c>
      <c r="Y652" s="1"/>
      <c r="AI652" s="1"/>
      <c r="AJ652" s="1"/>
    </row>
    <row r="653" spans="1:36" x14ac:dyDescent="0.25">
      <c r="A653" s="1" t="s">
        <v>2721</v>
      </c>
      <c r="B653" s="1" t="s">
        <v>6003</v>
      </c>
      <c r="C653" s="30">
        <v>44494</v>
      </c>
      <c r="D653" s="1" t="s">
        <v>1839</v>
      </c>
      <c r="E653" s="1" t="s">
        <v>35</v>
      </c>
      <c r="F653" s="1" t="s">
        <v>1893</v>
      </c>
      <c r="G653" s="1" t="s">
        <v>1893</v>
      </c>
      <c r="H653" s="1" t="s">
        <v>718</v>
      </c>
      <c r="I653" s="1" t="s">
        <v>719</v>
      </c>
      <c r="J653" s="1" t="s">
        <v>2722</v>
      </c>
      <c r="K653">
        <v>2</v>
      </c>
      <c r="L653" s="1" t="s">
        <v>40</v>
      </c>
      <c r="M653" s="1" t="s">
        <v>40</v>
      </c>
      <c r="N653" s="1" t="s">
        <v>53</v>
      </c>
      <c r="O653" s="1" t="s">
        <v>53</v>
      </c>
      <c r="P653" s="1" t="s">
        <v>168</v>
      </c>
      <c r="Q653" s="1" t="s">
        <v>169</v>
      </c>
      <c r="R653" s="1" t="s">
        <v>177</v>
      </c>
      <c r="S653" s="1" t="s">
        <v>178</v>
      </c>
      <c r="T653" s="1" t="s">
        <v>3119</v>
      </c>
      <c r="U653" s="1" t="s">
        <v>1788</v>
      </c>
      <c r="V653" s="1" t="str">
        <f>IFERROR(INDEX(Theme[Thème_FR],MATCH(Data_Feedback[[#This Row],[Motcle.Maladie]],Theme[Mot cle maladie], )),"No Theme")</f>
        <v>Vaccin et vaccination</v>
      </c>
      <c r="Y653" s="1"/>
      <c r="AI653" s="1"/>
      <c r="AJ653" s="1"/>
    </row>
    <row r="654" spans="1:36" x14ac:dyDescent="0.25">
      <c r="A654" s="1" t="s">
        <v>2723</v>
      </c>
      <c r="B654" s="1" t="s">
        <v>6003</v>
      </c>
      <c r="C654" s="30">
        <v>44494</v>
      </c>
      <c r="D654" s="1" t="s">
        <v>1839</v>
      </c>
      <c r="E654" s="1" t="s">
        <v>35</v>
      </c>
      <c r="F654" s="1" t="s">
        <v>1893</v>
      </c>
      <c r="G654" s="1" t="s">
        <v>1893</v>
      </c>
      <c r="H654" s="1" t="s">
        <v>718</v>
      </c>
      <c r="I654" s="1" t="s">
        <v>719</v>
      </c>
      <c r="J654" s="1" t="s">
        <v>2724</v>
      </c>
      <c r="K654">
        <v>1</v>
      </c>
      <c r="L654" s="1" t="s">
        <v>40</v>
      </c>
      <c r="M654" s="1" t="s">
        <v>40</v>
      </c>
      <c r="N654" s="1" t="s">
        <v>53</v>
      </c>
      <c r="O654" s="1" t="s">
        <v>53</v>
      </c>
      <c r="P654" s="1" t="s">
        <v>99</v>
      </c>
      <c r="Q654" s="1" t="s">
        <v>100</v>
      </c>
      <c r="R654" s="1" t="s">
        <v>101</v>
      </c>
      <c r="S654" s="1" t="s">
        <v>102</v>
      </c>
      <c r="T654" s="1" t="s">
        <v>3031</v>
      </c>
      <c r="U654" s="1" t="s">
        <v>1507</v>
      </c>
      <c r="V654" s="1" t="str">
        <f>IFERROR(INDEX(Theme[Thème_FR],MATCH(Data_Feedback[[#This Row],[Motcle.Maladie]],Theme[Mot cle maladie], )),"No Theme")</f>
        <v>Ebola caractéristiques et transmission</v>
      </c>
      <c r="Y654" s="1"/>
      <c r="AI654" s="1"/>
      <c r="AJ654" s="1"/>
    </row>
    <row r="655" spans="1:36" x14ac:dyDescent="0.25">
      <c r="A655" s="1" t="s">
        <v>2725</v>
      </c>
      <c r="B655" s="1" t="s">
        <v>6003</v>
      </c>
      <c r="C655" s="30">
        <v>44494</v>
      </c>
      <c r="D655" s="1" t="s">
        <v>1839</v>
      </c>
      <c r="E655" s="1" t="s">
        <v>35</v>
      </c>
      <c r="F655" s="1" t="s">
        <v>1893</v>
      </c>
      <c r="G655" s="1" t="s">
        <v>1893</v>
      </c>
      <c r="H655" s="1" t="s">
        <v>718</v>
      </c>
      <c r="I655" s="1" t="s">
        <v>719</v>
      </c>
      <c r="J655" s="1" t="s">
        <v>2726</v>
      </c>
      <c r="K655">
        <v>2</v>
      </c>
      <c r="L655" s="1" t="s">
        <v>40</v>
      </c>
      <c r="M655" s="1" t="s">
        <v>40</v>
      </c>
      <c r="N655" s="1" t="s">
        <v>53</v>
      </c>
      <c r="O655" s="1" t="s">
        <v>53</v>
      </c>
      <c r="P655" s="1" t="s">
        <v>358</v>
      </c>
      <c r="Q655" s="1" t="s">
        <v>359</v>
      </c>
      <c r="R655" s="1" t="s">
        <v>360</v>
      </c>
      <c r="S655" s="1" t="s">
        <v>361</v>
      </c>
      <c r="T655" s="1" t="s">
        <v>3076</v>
      </c>
      <c r="U655" s="1" t="s">
        <v>1632</v>
      </c>
      <c r="V655" s="1" t="str">
        <f>IFERROR(INDEX(Theme[Thème_FR],MATCH(Data_Feedback[[#This Row],[Motcle.Maladie]],Theme[Mot cle maladie], )),"No Theme")</f>
        <v>Prise en charge</v>
      </c>
      <c r="Y655" s="1"/>
      <c r="AI655" s="1"/>
      <c r="AJ655" s="1"/>
    </row>
    <row r="656" spans="1:36" x14ac:dyDescent="0.25">
      <c r="A656" s="1" t="s">
        <v>2727</v>
      </c>
      <c r="B656" s="1" t="s">
        <v>6003</v>
      </c>
      <c r="C656" s="30">
        <v>44494</v>
      </c>
      <c r="D656" s="1" t="s">
        <v>1839</v>
      </c>
      <c r="E656" s="1" t="s">
        <v>35</v>
      </c>
      <c r="F656" s="1" t="s">
        <v>1893</v>
      </c>
      <c r="G656" s="1" t="s">
        <v>1893</v>
      </c>
      <c r="H656" s="1" t="s">
        <v>718</v>
      </c>
      <c r="I656" s="1" t="s">
        <v>719</v>
      </c>
      <c r="J656" s="1" t="s">
        <v>2728</v>
      </c>
      <c r="K656">
        <v>4</v>
      </c>
      <c r="L656" s="1" t="s">
        <v>40</v>
      </c>
      <c r="M656" s="1" t="s">
        <v>40</v>
      </c>
      <c r="N656" s="1" t="s">
        <v>61</v>
      </c>
      <c r="O656" s="1" t="s">
        <v>62</v>
      </c>
      <c r="P656" s="1" t="s">
        <v>120</v>
      </c>
      <c r="Q656" s="1" t="s">
        <v>121</v>
      </c>
      <c r="R656" s="1" t="s">
        <v>2729</v>
      </c>
      <c r="S656" s="1" t="s">
        <v>1687</v>
      </c>
      <c r="T656" s="1" t="s">
        <v>3487</v>
      </c>
      <c r="U656" s="1" t="s">
        <v>1688</v>
      </c>
      <c r="V656" s="1" t="str">
        <f>IFERROR(INDEX(Theme[Thème_FR],MATCH(Data_Feedback[[#This Row],[Motcle.Maladie]],Theme[Mot cle maladie], )),"No Theme")</f>
        <v>Quarantaine, frontières, PdC et voyages</v>
      </c>
      <c r="Y656" s="1"/>
      <c r="AI656" s="1"/>
      <c r="AJ656" s="1"/>
    </row>
    <row r="657" spans="1:36" x14ac:dyDescent="0.25">
      <c r="A657" s="1" t="s">
        <v>2730</v>
      </c>
      <c r="B657" s="1" t="s">
        <v>6003</v>
      </c>
      <c r="C657" s="30">
        <v>44494</v>
      </c>
      <c r="D657" s="1" t="s">
        <v>1839</v>
      </c>
      <c r="E657" s="1" t="s">
        <v>35</v>
      </c>
      <c r="F657" s="1" t="s">
        <v>1893</v>
      </c>
      <c r="G657" s="1" t="s">
        <v>1893</v>
      </c>
      <c r="H657" s="1" t="s">
        <v>718</v>
      </c>
      <c r="I657" s="1" t="s">
        <v>719</v>
      </c>
      <c r="J657" s="1" t="s">
        <v>2731</v>
      </c>
      <c r="K657">
        <v>2</v>
      </c>
      <c r="L657" s="1" t="s">
        <v>40</v>
      </c>
      <c r="M657" s="1" t="s">
        <v>40</v>
      </c>
      <c r="N657" s="1" t="s">
        <v>61</v>
      </c>
      <c r="O657" s="1" t="s">
        <v>62</v>
      </c>
      <c r="P657" s="1" t="s">
        <v>229</v>
      </c>
      <c r="Q657" s="1" t="s">
        <v>230</v>
      </c>
      <c r="R657" s="1" t="s">
        <v>2732</v>
      </c>
      <c r="S657" s="1" t="s">
        <v>1642</v>
      </c>
      <c r="T657" s="1" t="s">
        <v>3497</v>
      </c>
      <c r="U657" s="1" t="s">
        <v>1643</v>
      </c>
      <c r="V657" s="1" t="str">
        <f>IFERROR(INDEX(Theme[Thème_FR],MATCH(Data_Feedback[[#This Row],[Motcle.Maladie]],Theme[Mot cle maladie], )),"No Theme")</f>
        <v>Prise en charge</v>
      </c>
      <c r="Y657" s="1"/>
      <c r="AI657" s="1"/>
      <c r="AJ657" s="1"/>
    </row>
    <row r="658" spans="1:36" x14ac:dyDescent="0.25">
      <c r="A658" s="1" t="s">
        <v>2733</v>
      </c>
      <c r="B658" s="1" t="s">
        <v>6003</v>
      </c>
      <c r="C658" s="30">
        <v>44494</v>
      </c>
      <c r="D658" s="1" t="s">
        <v>1839</v>
      </c>
      <c r="E658" s="1" t="s">
        <v>35</v>
      </c>
      <c r="F658" s="1" t="s">
        <v>1893</v>
      </c>
      <c r="G658" s="1" t="s">
        <v>1893</v>
      </c>
      <c r="H658" s="1" t="s">
        <v>718</v>
      </c>
      <c r="I658" s="1" t="s">
        <v>719</v>
      </c>
      <c r="J658" s="1" t="s">
        <v>2734</v>
      </c>
      <c r="K658">
        <v>3</v>
      </c>
      <c r="L658" s="1" t="s">
        <v>40</v>
      </c>
      <c r="M658" s="1" t="s">
        <v>40</v>
      </c>
      <c r="N658" s="1" t="s">
        <v>61</v>
      </c>
      <c r="O658" s="1" t="s">
        <v>62</v>
      </c>
      <c r="P658" s="1" t="s">
        <v>289</v>
      </c>
      <c r="Q658" s="1" t="s">
        <v>290</v>
      </c>
      <c r="R658" s="1" t="s">
        <v>291</v>
      </c>
      <c r="S658" s="1" t="s">
        <v>292</v>
      </c>
      <c r="T658" s="1" t="s">
        <v>3337</v>
      </c>
      <c r="U658" s="1" t="s">
        <v>1614</v>
      </c>
      <c r="V658" s="1" t="str">
        <f>IFERROR(INDEX(Theme[Thème_FR],MATCH(Data_Feedback[[#This Row],[Motcle.Maladie]],Theme[Mot cle maladie], )),"No Theme")</f>
        <v>PCI</v>
      </c>
      <c r="Y658" s="1"/>
      <c r="AI658" s="1"/>
      <c r="AJ658" s="1"/>
    </row>
    <row r="659" spans="1:36" x14ac:dyDescent="0.25">
      <c r="A659" s="1" t="s">
        <v>2735</v>
      </c>
      <c r="B659" s="1" t="s">
        <v>6003</v>
      </c>
      <c r="C659" s="30">
        <v>44494</v>
      </c>
      <c r="D659" s="1" t="s">
        <v>1839</v>
      </c>
      <c r="E659" s="1" t="s">
        <v>35</v>
      </c>
      <c r="F659" s="1" t="s">
        <v>1893</v>
      </c>
      <c r="G659" s="1" t="s">
        <v>1893</v>
      </c>
      <c r="H659" s="1" t="s">
        <v>718</v>
      </c>
      <c r="I659" s="1" t="s">
        <v>719</v>
      </c>
      <c r="J659" s="1" t="s">
        <v>2736</v>
      </c>
      <c r="K659">
        <v>3</v>
      </c>
      <c r="L659" s="1" t="s">
        <v>40</v>
      </c>
      <c r="M659" s="1" t="s">
        <v>40</v>
      </c>
      <c r="N659" s="1" t="s">
        <v>144</v>
      </c>
      <c r="O659" s="1" t="s">
        <v>145</v>
      </c>
      <c r="P659" s="1" t="s">
        <v>260</v>
      </c>
      <c r="Q659" s="1" t="s">
        <v>261</v>
      </c>
      <c r="R659" s="1" t="s">
        <v>262</v>
      </c>
      <c r="S659" s="1" t="s">
        <v>263</v>
      </c>
      <c r="T659" s="1" t="s">
        <v>3177</v>
      </c>
      <c r="U659" s="1" t="s">
        <v>1475</v>
      </c>
      <c r="V659" s="1" t="str">
        <f>IFERROR(INDEX(Theme[Thème_FR],MATCH(Data_Feedback[[#This Row],[Motcle.Maladie]],Theme[Mot cle maladie], )),"No Theme")</f>
        <v>Remerciement/encouragement</v>
      </c>
      <c r="Y659" s="1"/>
      <c r="AI659" s="1"/>
      <c r="AJ659" s="1"/>
    </row>
    <row r="660" spans="1:36" x14ac:dyDescent="0.25">
      <c r="A660" s="1" t="s">
        <v>2737</v>
      </c>
      <c r="B660" s="1" t="s">
        <v>6003</v>
      </c>
      <c r="C660" s="30">
        <v>44494</v>
      </c>
      <c r="D660" s="1" t="s">
        <v>1839</v>
      </c>
      <c r="E660" s="1" t="s">
        <v>35</v>
      </c>
      <c r="F660" s="1" t="s">
        <v>1893</v>
      </c>
      <c r="G660" s="1" t="s">
        <v>1893</v>
      </c>
      <c r="H660" s="1" t="s">
        <v>718</v>
      </c>
      <c r="I660" s="1" t="s">
        <v>719</v>
      </c>
      <c r="J660" s="1" t="s">
        <v>2738</v>
      </c>
      <c r="K660">
        <v>1</v>
      </c>
      <c r="L660" s="1" t="s">
        <v>40</v>
      </c>
      <c r="M660" s="1" t="s">
        <v>40</v>
      </c>
      <c r="N660" s="1" t="s">
        <v>41</v>
      </c>
      <c r="O660" s="1" t="s">
        <v>42</v>
      </c>
      <c r="P660" s="1" t="s">
        <v>71</v>
      </c>
      <c r="Q660" s="1" t="s">
        <v>72</v>
      </c>
      <c r="R660" s="1" t="s">
        <v>73</v>
      </c>
      <c r="S660" s="1" t="s">
        <v>74</v>
      </c>
      <c r="T660" s="1" t="s">
        <v>3353</v>
      </c>
      <c r="U660" s="1" t="s">
        <v>1550</v>
      </c>
      <c r="V660" s="1" t="str">
        <f>IFERROR(INDEX(Theme[Thème_FR],MATCH(Data_Feedback[[#This Row],[Motcle.Maladie]],Theme[Mot cle maladie], )),"No Theme")</f>
        <v>Ebola caractéristiques et transmission</v>
      </c>
      <c r="Y660" s="1"/>
      <c r="AI660" s="1"/>
      <c r="AJ660" s="1"/>
    </row>
    <row r="661" spans="1:36" x14ac:dyDescent="0.25">
      <c r="A661" s="1" t="s">
        <v>2737</v>
      </c>
      <c r="B661" s="1" t="s">
        <v>6003</v>
      </c>
      <c r="C661" s="30">
        <v>44494</v>
      </c>
      <c r="D661" s="1" t="s">
        <v>1839</v>
      </c>
      <c r="E661" s="1" t="s">
        <v>35</v>
      </c>
      <c r="F661" s="1" t="s">
        <v>1893</v>
      </c>
      <c r="G661" s="1" t="s">
        <v>1893</v>
      </c>
      <c r="H661" s="1" t="s">
        <v>718</v>
      </c>
      <c r="I661" s="1" t="s">
        <v>719</v>
      </c>
      <c r="J661" s="1" t="s">
        <v>2738</v>
      </c>
      <c r="K661">
        <v>1</v>
      </c>
      <c r="L661" s="1" t="s">
        <v>40</v>
      </c>
      <c r="M661" s="1" t="s">
        <v>40</v>
      </c>
      <c r="N661" s="1" t="s">
        <v>41</v>
      </c>
      <c r="O661" s="1" t="s">
        <v>42</v>
      </c>
      <c r="P661" s="1" t="s">
        <v>71</v>
      </c>
      <c r="Q661" s="1" t="s">
        <v>72</v>
      </c>
      <c r="R661" s="1" t="s">
        <v>73</v>
      </c>
      <c r="S661" s="1" t="s">
        <v>74</v>
      </c>
      <c r="T661" s="1" t="s">
        <v>3353</v>
      </c>
      <c r="U661" s="1" t="s">
        <v>1550</v>
      </c>
      <c r="V661" s="1" t="str">
        <f>IFERROR(INDEX(Theme[Thème_FR],MATCH(Data_Feedback[[#This Row],[Motcle.Maladie]],Theme[Mot cle maladie], )),"No Theme")</f>
        <v>Ebola caractéristiques et transmission</v>
      </c>
      <c r="Y661" s="1"/>
      <c r="AI661" s="1"/>
      <c r="AJ661" s="1"/>
    </row>
    <row r="662" spans="1:36" x14ac:dyDescent="0.25">
      <c r="A662" s="1" t="s">
        <v>2739</v>
      </c>
      <c r="B662" s="1" t="s">
        <v>6003</v>
      </c>
      <c r="C662" s="30">
        <v>44494</v>
      </c>
      <c r="D662" s="1" t="s">
        <v>1839</v>
      </c>
      <c r="E662" s="1" t="s">
        <v>35</v>
      </c>
      <c r="F662" s="1" t="s">
        <v>1893</v>
      </c>
      <c r="G662" s="1" t="s">
        <v>1893</v>
      </c>
      <c r="H662" s="1" t="s">
        <v>718</v>
      </c>
      <c r="I662" s="1" t="s">
        <v>719</v>
      </c>
      <c r="J662" s="1" t="s">
        <v>2740</v>
      </c>
      <c r="K662">
        <v>3</v>
      </c>
      <c r="L662" s="1" t="s">
        <v>40</v>
      </c>
      <c r="M662" s="1" t="s">
        <v>40</v>
      </c>
      <c r="N662" s="1" t="s">
        <v>41</v>
      </c>
      <c r="O662" s="1" t="s">
        <v>42</v>
      </c>
      <c r="P662" s="1" t="s">
        <v>154</v>
      </c>
      <c r="Q662" s="1" t="s">
        <v>155</v>
      </c>
      <c r="R662" s="1" t="s">
        <v>156</v>
      </c>
      <c r="S662" s="1" t="s">
        <v>157</v>
      </c>
      <c r="T662" s="1" t="s">
        <v>3430</v>
      </c>
      <c r="U662" s="1" t="s">
        <v>1668</v>
      </c>
      <c r="V662" s="1" t="str">
        <f>IFERROR(INDEX(Theme[Thème_FR],MATCH(Data_Feedback[[#This Row],[Motcle.Maladie]],Theme[Mot cle maladie], )),"No Theme")</f>
        <v>Politique et réponse</v>
      </c>
      <c r="Y662" s="1"/>
      <c r="AI662" s="1"/>
      <c r="AJ662" s="1"/>
    </row>
    <row r="663" spans="1:36" x14ac:dyDescent="0.25">
      <c r="A663" s="1" t="s">
        <v>2741</v>
      </c>
      <c r="B663" s="1" t="s">
        <v>6003</v>
      </c>
      <c r="C663" s="30">
        <v>44494</v>
      </c>
      <c r="D663" s="1" t="s">
        <v>1839</v>
      </c>
      <c r="E663" s="1" t="s">
        <v>35</v>
      </c>
      <c r="F663" s="1" t="s">
        <v>1893</v>
      </c>
      <c r="G663" s="1" t="s">
        <v>1893</v>
      </c>
      <c r="H663" s="1" t="s">
        <v>718</v>
      </c>
      <c r="I663" s="1" t="s">
        <v>719</v>
      </c>
      <c r="J663" s="1" t="s">
        <v>2742</v>
      </c>
      <c r="K663">
        <v>3</v>
      </c>
      <c r="L663" s="1" t="s">
        <v>40</v>
      </c>
      <c r="M663" s="1" t="s">
        <v>40</v>
      </c>
      <c r="N663" s="1" t="s">
        <v>53</v>
      </c>
      <c r="O663" s="1" t="s">
        <v>53</v>
      </c>
      <c r="P663" s="1" t="s">
        <v>99</v>
      </c>
      <c r="Q663" s="1" t="s">
        <v>100</v>
      </c>
      <c r="R663" s="1" t="s">
        <v>101</v>
      </c>
      <c r="S663" s="1" t="s">
        <v>102</v>
      </c>
      <c r="T663" s="1" t="s">
        <v>3032</v>
      </c>
      <c r="U663" s="1" t="s">
        <v>1507</v>
      </c>
      <c r="V663" s="1" t="str">
        <f>IFERROR(INDEX(Theme[Thème_FR],MATCH(Data_Feedback[[#This Row],[Motcle.Maladie]],Theme[Mot cle maladie], )),"No Theme")</f>
        <v>Ebola caractéristiques et transmission</v>
      </c>
      <c r="Y663" s="1"/>
      <c r="AI663" s="1"/>
      <c r="AJ663" s="1"/>
    </row>
    <row r="664" spans="1:36" x14ac:dyDescent="0.25">
      <c r="A664" s="1" t="s">
        <v>2743</v>
      </c>
      <c r="B664" s="1" t="s">
        <v>6003</v>
      </c>
      <c r="C664" s="30">
        <v>44494</v>
      </c>
      <c r="D664" s="1" t="s">
        <v>1839</v>
      </c>
      <c r="E664" s="1" t="s">
        <v>35</v>
      </c>
      <c r="F664" s="1" t="s">
        <v>1893</v>
      </c>
      <c r="G664" s="1" t="s">
        <v>1893</v>
      </c>
      <c r="H664" s="1" t="s">
        <v>718</v>
      </c>
      <c r="I664" s="1" t="s">
        <v>719</v>
      </c>
      <c r="J664" s="1" t="s">
        <v>2744</v>
      </c>
      <c r="K664">
        <v>1</v>
      </c>
      <c r="L664" s="1" t="s">
        <v>40</v>
      </c>
      <c r="M664" s="1" t="s">
        <v>40</v>
      </c>
      <c r="N664" s="1" t="s">
        <v>53</v>
      </c>
      <c r="O664" s="1" t="s">
        <v>53</v>
      </c>
      <c r="P664" s="1" t="s">
        <v>358</v>
      </c>
      <c r="Q664" s="1" t="s">
        <v>359</v>
      </c>
      <c r="R664" s="1" t="s">
        <v>360</v>
      </c>
      <c r="S664" s="1" t="s">
        <v>361</v>
      </c>
      <c r="T664" s="1" t="s">
        <v>3077</v>
      </c>
      <c r="U664" s="1" t="s">
        <v>1632</v>
      </c>
      <c r="V664" s="1" t="str">
        <f>IFERROR(INDEX(Theme[Thème_FR],MATCH(Data_Feedback[[#This Row],[Motcle.Maladie]],Theme[Mot cle maladie], )),"No Theme")</f>
        <v>Prise en charge</v>
      </c>
      <c r="Y664" s="1"/>
      <c r="AI664" s="1"/>
      <c r="AJ664" s="1"/>
    </row>
    <row r="665" spans="1:36" x14ac:dyDescent="0.25">
      <c r="A665" s="1" t="s">
        <v>2745</v>
      </c>
      <c r="B665" s="1" t="s">
        <v>6003</v>
      </c>
      <c r="C665" s="30">
        <v>44494</v>
      </c>
      <c r="D665" s="1" t="s">
        <v>1839</v>
      </c>
      <c r="E665" s="1" t="s">
        <v>35</v>
      </c>
      <c r="F665" s="1" t="s">
        <v>1893</v>
      </c>
      <c r="G665" s="1" t="s">
        <v>1893</v>
      </c>
      <c r="H665" s="1" t="s">
        <v>718</v>
      </c>
      <c r="I665" s="1" t="s">
        <v>719</v>
      </c>
      <c r="J665" s="1" t="s">
        <v>2746</v>
      </c>
      <c r="K665">
        <v>3</v>
      </c>
      <c r="L665" s="1" t="s">
        <v>40</v>
      </c>
      <c r="M665" s="1" t="s">
        <v>40</v>
      </c>
      <c r="N665" s="1" t="s">
        <v>61</v>
      </c>
      <c r="O665" s="1" t="s">
        <v>62</v>
      </c>
      <c r="P665" s="1" t="s">
        <v>229</v>
      </c>
      <c r="Q665" s="1" t="s">
        <v>230</v>
      </c>
      <c r="R665" s="1" t="s">
        <v>251</v>
      </c>
      <c r="S665" s="1" t="s">
        <v>252</v>
      </c>
      <c r="T665" s="1" t="s">
        <v>3377</v>
      </c>
      <c r="U665" s="1" t="s">
        <v>1650</v>
      </c>
      <c r="V665" s="1" t="str">
        <f>IFERROR(INDEX(Theme[Thème_FR],MATCH(Data_Feedback[[#This Row],[Motcle.Maladie]],Theme[Mot cle maladie], )),"No Theme")</f>
        <v>Prise en charge</v>
      </c>
      <c r="Y665" s="1"/>
      <c r="AI665" s="1"/>
      <c r="AJ665" s="1"/>
    </row>
    <row r="666" spans="1:36" x14ac:dyDescent="0.25">
      <c r="A666" s="1" t="s">
        <v>2747</v>
      </c>
      <c r="B666" s="1" t="s">
        <v>6003</v>
      </c>
      <c r="C666" s="30">
        <v>44494</v>
      </c>
      <c r="D666" s="1" t="s">
        <v>1839</v>
      </c>
      <c r="E666" s="1" t="s">
        <v>35</v>
      </c>
      <c r="F666" s="1" t="s">
        <v>1893</v>
      </c>
      <c r="G666" s="1" t="s">
        <v>1893</v>
      </c>
      <c r="H666" s="1" t="s">
        <v>718</v>
      </c>
      <c r="I666" s="1" t="s">
        <v>719</v>
      </c>
      <c r="J666" s="1" t="s">
        <v>2748</v>
      </c>
      <c r="K666">
        <v>2</v>
      </c>
      <c r="L666" s="1" t="s">
        <v>40</v>
      </c>
      <c r="M666" s="1" t="s">
        <v>40</v>
      </c>
      <c r="N666" s="1" t="s">
        <v>61</v>
      </c>
      <c r="O666" s="1" t="s">
        <v>62</v>
      </c>
      <c r="P666" s="1" t="s">
        <v>651</v>
      </c>
      <c r="Q666" s="1" t="s">
        <v>652</v>
      </c>
      <c r="R666" s="1" t="s">
        <v>653</v>
      </c>
      <c r="S666" s="1" t="s">
        <v>654</v>
      </c>
      <c r="T666" s="1" t="s">
        <v>3484</v>
      </c>
      <c r="U666" s="1" t="s">
        <v>1730</v>
      </c>
      <c r="V666" s="1" t="str">
        <f>IFERROR(INDEX(Theme[Thème_FR],MATCH(Data_Feedback[[#This Row],[Motcle.Maladie]],Theme[Mot cle maladie], )),"No Theme")</f>
        <v>Enterrements</v>
      </c>
      <c r="Y666" s="1"/>
      <c r="AI666" s="1"/>
      <c r="AJ666" s="1"/>
    </row>
    <row r="667" spans="1:36" x14ac:dyDescent="0.25">
      <c r="A667" s="1" t="s">
        <v>2749</v>
      </c>
      <c r="B667" s="1" t="s">
        <v>6003</v>
      </c>
      <c r="C667" s="30">
        <v>44494</v>
      </c>
      <c r="D667" s="1" t="s">
        <v>1839</v>
      </c>
      <c r="E667" s="1" t="s">
        <v>35</v>
      </c>
      <c r="F667" s="1" t="s">
        <v>1893</v>
      </c>
      <c r="G667" s="1" t="s">
        <v>1893</v>
      </c>
      <c r="H667" s="1" t="s">
        <v>718</v>
      </c>
      <c r="I667" s="1" t="s">
        <v>719</v>
      </c>
      <c r="J667" s="1" t="s">
        <v>2750</v>
      </c>
      <c r="K667">
        <v>2</v>
      </c>
      <c r="L667" s="1" t="s">
        <v>40</v>
      </c>
      <c r="M667" s="1" t="s">
        <v>40</v>
      </c>
      <c r="N667" s="1" t="s">
        <v>144</v>
      </c>
      <c r="O667" s="1" t="s">
        <v>145</v>
      </c>
      <c r="P667" s="1" t="s">
        <v>146</v>
      </c>
      <c r="Q667" s="1" t="s">
        <v>147</v>
      </c>
      <c r="R667" s="1" t="s">
        <v>148</v>
      </c>
      <c r="S667" s="1" t="s">
        <v>149</v>
      </c>
      <c r="T667" s="1" t="s">
        <v>3269</v>
      </c>
      <c r="U667" s="1" t="s">
        <v>1477</v>
      </c>
      <c r="V667" s="1" t="str">
        <f>IFERROR(INDEX(Theme[Thème_FR],MATCH(Data_Feedback[[#This Row],[Motcle.Maladie]],Theme[Mot cle maladie], )),"No Theme")</f>
        <v>Remerciement/encouragement</v>
      </c>
      <c r="Y667" s="1"/>
      <c r="AI667" s="1"/>
      <c r="AJ667" s="1"/>
    </row>
    <row r="668" spans="1:36" x14ac:dyDescent="0.25">
      <c r="A668" s="1" t="s">
        <v>2751</v>
      </c>
      <c r="B668" s="1" t="s">
        <v>6003</v>
      </c>
      <c r="C668" s="30">
        <v>44494</v>
      </c>
      <c r="D668" s="1" t="s">
        <v>1839</v>
      </c>
      <c r="E668" s="1" t="s">
        <v>35</v>
      </c>
      <c r="F668" s="1" t="s">
        <v>1893</v>
      </c>
      <c r="G668" s="1" t="s">
        <v>1893</v>
      </c>
      <c r="H668" s="1" t="s">
        <v>718</v>
      </c>
      <c r="I668" s="1" t="s">
        <v>719</v>
      </c>
      <c r="J668" s="1" t="s">
        <v>2752</v>
      </c>
      <c r="K668">
        <v>2</v>
      </c>
      <c r="L668" s="1" t="s">
        <v>40</v>
      </c>
      <c r="M668" s="1" t="s">
        <v>40</v>
      </c>
      <c r="N668" s="1" t="s">
        <v>41</v>
      </c>
      <c r="O668" s="1" t="s">
        <v>42</v>
      </c>
      <c r="P668" s="1" t="s">
        <v>43</v>
      </c>
      <c r="Q668" s="1" t="s">
        <v>44</v>
      </c>
      <c r="R668" s="1" t="s">
        <v>477</v>
      </c>
      <c r="S668" s="1" t="s">
        <v>478</v>
      </c>
      <c r="T668" s="1" t="s">
        <v>3414</v>
      </c>
      <c r="U668" s="1" t="s">
        <v>1566</v>
      </c>
      <c r="V668" s="1" t="str">
        <f>IFERROR(INDEX(Theme[Thème_FR],MATCH(Data_Feedback[[#This Row],[Motcle.Maladie]],Theme[Mot cle maladie], )),"No Theme")</f>
        <v>Ebola caractéristiques et transmission</v>
      </c>
      <c r="Y668" s="1"/>
      <c r="AI668" s="1"/>
      <c r="AJ668" s="1"/>
    </row>
    <row r="669" spans="1:36" x14ac:dyDescent="0.25">
      <c r="A669" s="1" t="s">
        <v>2753</v>
      </c>
      <c r="B669" s="1" t="s">
        <v>6003</v>
      </c>
      <c r="C669" s="30">
        <v>44494</v>
      </c>
      <c r="D669" s="1" t="s">
        <v>1839</v>
      </c>
      <c r="E669" s="1" t="s">
        <v>35</v>
      </c>
      <c r="F669" s="1" t="s">
        <v>1893</v>
      </c>
      <c r="G669" s="1" t="s">
        <v>1893</v>
      </c>
      <c r="H669" s="1" t="s">
        <v>718</v>
      </c>
      <c r="I669" s="1" t="s">
        <v>719</v>
      </c>
      <c r="J669" s="1" t="s">
        <v>2754</v>
      </c>
      <c r="K669">
        <v>1</v>
      </c>
      <c r="L669" s="1" t="s">
        <v>40</v>
      </c>
      <c r="M669" s="1" t="s">
        <v>40</v>
      </c>
      <c r="N669" s="1" t="s">
        <v>53</v>
      </c>
      <c r="O669" s="1" t="s">
        <v>53</v>
      </c>
      <c r="P669" s="1" t="s">
        <v>811</v>
      </c>
      <c r="Q669" s="1" t="s">
        <v>812</v>
      </c>
      <c r="R669" s="1" t="s">
        <v>813</v>
      </c>
      <c r="S669" s="1" t="s">
        <v>814</v>
      </c>
      <c r="T669" s="1" t="s">
        <v>3094</v>
      </c>
      <c r="U669" s="1" t="s">
        <v>1510</v>
      </c>
      <c r="V669" s="1" t="str">
        <f>IFERROR(INDEX(Theme[Thème_FR],MATCH(Data_Feedback[[#This Row],[Motcle.Maladie]],Theme[Mot cle maladie], )),"No Theme")</f>
        <v>Ebola caractéristiques et transmission</v>
      </c>
      <c r="Y669" s="1"/>
      <c r="AI669" s="1"/>
      <c r="AJ669" s="1"/>
    </row>
    <row r="670" spans="1:36" x14ac:dyDescent="0.25">
      <c r="A670" s="1" t="s">
        <v>2755</v>
      </c>
      <c r="B670" s="1" t="s">
        <v>6003</v>
      </c>
      <c r="C670" s="30">
        <v>44494</v>
      </c>
      <c r="D670" s="1" t="s">
        <v>1839</v>
      </c>
      <c r="E670" s="1" t="s">
        <v>35</v>
      </c>
      <c r="F670" s="1" t="s">
        <v>1893</v>
      </c>
      <c r="G670" s="1" t="s">
        <v>1893</v>
      </c>
      <c r="H670" s="1" t="s">
        <v>718</v>
      </c>
      <c r="I670" s="1" t="s">
        <v>719</v>
      </c>
      <c r="J670" s="1" t="s">
        <v>2756</v>
      </c>
      <c r="K670">
        <v>1</v>
      </c>
      <c r="L670" s="1" t="s">
        <v>40</v>
      </c>
      <c r="M670" s="1" t="s">
        <v>40</v>
      </c>
      <c r="N670" s="1" t="s">
        <v>53</v>
      </c>
      <c r="O670" s="1" t="s">
        <v>53</v>
      </c>
      <c r="P670" s="1" t="s">
        <v>113</v>
      </c>
      <c r="Q670" s="1" t="s">
        <v>114</v>
      </c>
      <c r="R670" s="1" t="s">
        <v>928</v>
      </c>
      <c r="S670" s="1" t="s">
        <v>929</v>
      </c>
      <c r="T670" s="1" t="s">
        <v>3054</v>
      </c>
      <c r="U670" s="1" t="s">
        <v>1697</v>
      </c>
      <c r="V670" s="1" t="str">
        <f>IFERROR(INDEX(Theme[Thème_FR],MATCH(Data_Feedback[[#This Row],[Motcle.Maladie]],Theme[Mot cle maladie], )),"No Theme")</f>
        <v>Politique et réponse</v>
      </c>
      <c r="Y670" s="1"/>
      <c r="AI670" s="1"/>
      <c r="AJ670" s="1"/>
    </row>
    <row r="671" spans="1:36" x14ac:dyDescent="0.25">
      <c r="A671" s="1" t="s">
        <v>2757</v>
      </c>
      <c r="B671" s="1" t="s">
        <v>6003</v>
      </c>
      <c r="C671" s="30">
        <v>44494</v>
      </c>
      <c r="D671" s="1" t="s">
        <v>1839</v>
      </c>
      <c r="E671" s="1" t="s">
        <v>35</v>
      </c>
      <c r="F671" s="1" t="s">
        <v>1893</v>
      </c>
      <c r="G671" s="1" t="s">
        <v>1893</v>
      </c>
      <c r="H671" s="1" t="s">
        <v>718</v>
      </c>
      <c r="I671" s="1" t="s">
        <v>719</v>
      </c>
      <c r="J671" s="1" t="s">
        <v>2758</v>
      </c>
      <c r="K671">
        <v>1</v>
      </c>
      <c r="L671" s="1" t="s">
        <v>40</v>
      </c>
      <c r="M671" s="1" t="s">
        <v>40</v>
      </c>
      <c r="N671" s="1" t="s">
        <v>144</v>
      </c>
      <c r="O671" s="1" t="s">
        <v>145</v>
      </c>
      <c r="P671" s="1" t="s">
        <v>146</v>
      </c>
      <c r="Q671" s="1" t="s">
        <v>147</v>
      </c>
      <c r="R671" s="1" t="s">
        <v>148</v>
      </c>
      <c r="S671" s="1" t="s">
        <v>149</v>
      </c>
      <c r="T671" s="1" t="s">
        <v>3270</v>
      </c>
      <c r="U671" s="1" t="s">
        <v>1477</v>
      </c>
      <c r="V671" s="1" t="str">
        <f>IFERROR(INDEX(Theme[Thème_FR],MATCH(Data_Feedback[[#This Row],[Motcle.Maladie]],Theme[Mot cle maladie], )),"No Theme")</f>
        <v>Remerciement/encouragement</v>
      </c>
      <c r="Y671" s="1"/>
      <c r="AI671" s="1"/>
      <c r="AJ671" s="1"/>
    </row>
    <row r="672" spans="1:36" x14ac:dyDescent="0.25">
      <c r="A672" s="1" t="s">
        <v>2759</v>
      </c>
      <c r="B672" s="1" t="s">
        <v>6003</v>
      </c>
      <c r="C672" s="30">
        <v>44494</v>
      </c>
      <c r="D672" s="1" t="s">
        <v>1839</v>
      </c>
      <c r="E672" s="1" t="s">
        <v>35</v>
      </c>
      <c r="F672" s="1" t="s">
        <v>1893</v>
      </c>
      <c r="G672" s="1" t="s">
        <v>1893</v>
      </c>
      <c r="H672" s="1" t="s">
        <v>718</v>
      </c>
      <c r="I672" s="1" t="s">
        <v>719</v>
      </c>
      <c r="J672" s="1" t="s">
        <v>2760</v>
      </c>
      <c r="K672">
        <v>2</v>
      </c>
      <c r="L672" s="1" t="s">
        <v>40</v>
      </c>
      <c r="M672" s="1" t="s">
        <v>40</v>
      </c>
      <c r="N672" s="1" t="s">
        <v>41</v>
      </c>
      <c r="O672" s="1" t="s">
        <v>42</v>
      </c>
      <c r="P672" s="1" t="s">
        <v>43</v>
      </c>
      <c r="Q672" s="1" t="s">
        <v>44</v>
      </c>
      <c r="R672" s="1" t="s">
        <v>45</v>
      </c>
      <c r="S672" s="1" t="s">
        <v>46</v>
      </c>
      <c r="T672" s="1" t="s">
        <v>3388</v>
      </c>
      <c r="U672" s="1" t="s">
        <v>1504</v>
      </c>
      <c r="V672" s="1" t="str">
        <f>IFERROR(INDEX(Theme[Thème_FR],MATCH(Data_Feedback[[#This Row],[Motcle.Maladie]],Theme[Mot cle maladie], )),"No Theme")</f>
        <v>Ebola caractéristiques et transmission</v>
      </c>
      <c r="Y672" s="1"/>
      <c r="AI672" s="1"/>
      <c r="AJ672" s="1"/>
    </row>
    <row r="673" spans="1:36" x14ac:dyDescent="0.25">
      <c r="A673" s="1" t="s">
        <v>2761</v>
      </c>
      <c r="B673" s="1" t="s">
        <v>6003</v>
      </c>
      <c r="C673" s="30">
        <v>44494</v>
      </c>
      <c r="D673" s="1" t="s">
        <v>1839</v>
      </c>
      <c r="E673" s="1" t="s">
        <v>35</v>
      </c>
      <c r="F673" s="1" t="s">
        <v>1893</v>
      </c>
      <c r="G673" s="1" t="s">
        <v>1893</v>
      </c>
      <c r="H673" s="1" t="s">
        <v>718</v>
      </c>
      <c r="I673" s="1" t="s">
        <v>719</v>
      </c>
      <c r="J673" s="1" t="s">
        <v>2762</v>
      </c>
      <c r="K673">
        <v>1</v>
      </c>
      <c r="L673" s="1" t="s">
        <v>40</v>
      </c>
      <c r="M673" s="1" t="s">
        <v>40</v>
      </c>
      <c r="N673" s="1" t="s">
        <v>41</v>
      </c>
      <c r="O673" s="1" t="s">
        <v>42</v>
      </c>
      <c r="P673" s="1" t="s">
        <v>428</v>
      </c>
      <c r="Q673" s="1" t="s">
        <v>429</v>
      </c>
      <c r="R673" s="1" t="s">
        <v>430</v>
      </c>
      <c r="S673" s="1" t="s">
        <v>431</v>
      </c>
      <c r="T673" s="1" t="s">
        <v>3440</v>
      </c>
      <c r="U673" s="1" t="s">
        <v>1537</v>
      </c>
      <c r="V673" s="1" t="str">
        <f>IFERROR(INDEX(Theme[Thème_FR],MATCH(Data_Feedback[[#This Row],[Motcle.Maladie]],Theme[Mot cle maladie], )),"No Theme")</f>
        <v>Ebola caractéristiques et transmission</v>
      </c>
      <c r="Y673" s="1"/>
      <c r="AI673" s="1"/>
      <c r="AJ673" s="1"/>
    </row>
    <row r="674" spans="1:36" x14ac:dyDescent="0.25">
      <c r="A674" s="1" t="s">
        <v>2763</v>
      </c>
      <c r="B674" s="1" t="s">
        <v>6003</v>
      </c>
      <c r="C674" s="30">
        <v>44494</v>
      </c>
      <c r="D674" s="1" t="s">
        <v>1839</v>
      </c>
      <c r="E674" s="1" t="s">
        <v>35</v>
      </c>
      <c r="F674" s="1" t="s">
        <v>1893</v>
      </c>
      <c r="G674" s="1" t="s">
        <v>1893</v>
      </c>
      <c r="H674" s="1" t="s">
        <v>718</v>
      </c>
      <c r="I674" s="1" t="s">
        <v>719</v>
      </c>
      <c r="J674" s="1" t="s">
        <v>2764</v>
      </c>
      <c r="K674">
        <v>1</v>
      </c>
      <c r="L674" s="1" t="s">
        <v>40</v>
      </c>
      <c r="M674" s="1" t="s">
        <v>40</v>
      </c>
      <c r="N674" s="1" t="s">
        <v>53</v>
      </c>
      <c r="O674" s="1" t="s">
        <v>53</v>
      </c>
      <c r="P674" s="1" t="s">
        <v>99</v>
      </c>
      <c r="Q674" s="1" t="s">
        <v>100</v>
      </c>
      <c r="R674" s="1" t="s">
        <v>209</v>
      </c>
      <c r="S674" s="1" t="s">
        <v>210</v>
      </c>
      <c r="T674" s="1" t="s">
        <v>3067</v>
      </c>
      <c r="U674" s="1" t="s">
        <v>1517</v>
      </c>
      <c r="V674" s="1" t="str">
        <f>IFERROR(INDEX(Theme[Thème_FR],MATCH(Data_Feedback[[#This Row],[Motcle.Maladie]],Theme[Mot cle maladie], )),"No Theme")</f>
        <v>Ebola caractéristiques et transmission</v>
      </c>
      <c r="Y674" s="1"/>
      <c r="AI674" s="1"/>
      <c r="AJ674" s="1"/>
    </row>
    <row r="675" spans="1:36" x14ac:dyDescent="0.25">
      <c r="A675" s="1" t="s">
        <v>2765</v>
      </c>
      <c r="B675" s="1" t="s">
        <v>6003</v>
      </c>
      <c r="C675" s="30">
        <v>44494</v>
      </c>
      <c r="D675" s="1" t="s">
        <v>1839</v>
      </c>
      <c r="E675" s="1" t="s">
        <v>35</v>
      </c>
      <c r="F675" s="1" t="s">
        <v>1893</v>
      </c>
      <c r="G675" s="1" t="s">
        <v>1893</v>
      </c>
      <c r="H675" s="1" t="s">
        <v>718</v>
      </c>
      <c r="I675" s="1" t="s">
        <v>719</v>
      </c>
      <c r="J675" s="1" t="s">
        <v>2766</v>
      </c>
      <c r="K675">
        <v>2</v>
      </c>
      <c r="L675" s="1" t="s">
        <v>40</v>
      </c>
      <c r="M675" s="1" t="s">
        <v>40</v>
      </c>
      <c r="N675" s="1" t="s">
        <v>53</v>
      </c>
      <c r="O675" s="1" t="s">
        <v>53</v>
      </c>
      <c r="P675" s="1" t="s">
        <v>168</v>
      </c>
      <c r="Q675" s="1" t="s">
        <v>169</v>
      </c>
      <c r="R675" s="1" t="s">
        <v>170</v>
      </c>
      <c r="S675" s="1" t="s">
        <v>171</v>
      </c>
      <c r="T675" s="1" t="s">
        <v>3085</v>
      </c>
      <c r="U675" s="1" t="s">
        <v>1797</v>
      </c>
      <c r="V675" s="1" t="str">
        <f>IFERROR(INDEX(Theme[Thème_FR],MATCH(Data_Feedback[[#This Row],[Motcle.Maladie]],Theme[Mot cle maladie], )),"No Theme")</f>
        <v>Vaccin et vaccination</v>
      </c>
      <c r="Y675" s="1"/>
      <c r="AI675" s="1"/>
      <c r="AJ675" s="1"/>
    </row>
    <row r="676" spans="1:36" x14ac:dyDescent="0.25">
      <c r="A676" s="1" t="s">
        <v>2767</v>
      </c>
      <c r="B676" s="1" t="s">
        <v>6003</v>
      </c>
      <c r="C676" s="30">
        <v>44494</v>
      </c>
      <c r="D676" s="1" t="s">
        <v>1839</v>
      </c>
      <c r="E676" s="1" t="s">
        <v>35</v>
      </c>
      <c r="F676" s="1" t="s">
        <v>1893</v>
      </c>
      <c r="G676" s="1" t="s">
        <v>1893</v>
      </c>
      <c r="H676" s="1" t="s">
        <v>718</v>
      </c>
      <c r="I676" s="1" t="s">
        <v>719</v>
      </c>
      <c r="J676" s="1" t="s">
        <v>2768</v>
      </c>
      <c r="K676">
        <v>1</v>
      </c>
      <c r="L676" s="1" t="s">
        <v>40</v>
      </c>
      <c r="M676" s="1" t="s">
        <v>40</v>
      </c>
      <c r="N676" s="1" t="s">
        <v>53</v>
      </c>
      <c r="O676" s="1" t="s">
        <v>53</v>
      </c>
      <c r="P676" s="1" t="s">
        <v>811</v>
      </c>
      <c r="Q676" s="1" t="s">
        <v>812</v>
      </c>
      <c r="R676" s="1" t="s">
        <v>813</v>
      </c>
      <c r="S676" s="1" t="s">
        <v>814</v>
      </c>
      <c r="T676" s="1" t="s">
        <v>3095</v>
      </c>
      <c r="U676" s="1" t="s">
        <v>1510</v>
      </c>
      <c r="V676" s="1" t="str">
        <f>IFERROR(INDEX(Theme[Thème_FR],MATCH(Data_Feedback[[#This Row],[Motcle.Maladie]],Theme[Mot cle maladie], )),"No Theme")</f>
        <v>Ebola caractéristiques et transmission</v>
      </c>
      <c r="Y676" s="1"/>
      <c r="AI676" s="1"/>
      <c r="AJ676" s="1"/>
    </row>
    <row r="677" spans="1:36" x14ac:dyDescent="0.25">
      <c r="A677" s="1" t="s">
        <v>2769</v>
      </c>
      <c r="B677" s="1" t="s">
        <v>6003</v>
      </c>
      <c r="C677" s="30">
        <v>44494</v>
      </c>
      <c r="D677" s="1" t="s">
        <v>1839</v>
      </c>
      <c r="E677" s="1" t="s">
        <v>35</v>
      </c>
      <c r="F677" s="1" t="s">
        <v>1893</v>
      </c>
      <c r="G677" s="1" t="s">
        <v>1893</v>
      </c>
      <c r="H677" s="1" t="s">
        <v>718</v>
      </c>
      <c r="I677" s="1" t="s">
        <v>719</v>
      </c>
      <c r="J677" s="1" t="s">
        <v>2770</v>
      </c>
      <c r="K677">
        <v>1</v>
      </c>
      <c r="L677" s="1" t="s">
        <v>40</v>
      </c>
      <c r="M677" s="1" t="s">
        <v>40</v>
      </c>
      <c r="N677" s="1" t="s">
        <v>61</v>
      </c>
      <c r="O677" s="1" t="s">
        <v>62</v>
      </c>
      <c r="P677" s="1" t="s">
        <v>120</v>
      </c>
      <c r="Q677" s="1" t="s">
        <v>121</v>
      </c>
      <c r="R677" s="1" t="s">
        <v>122</v>
      </c>
      <c r="S677" s="1" t="s">
        <v>123</v>
      </c>
      <c r="T677" s="1" t="s">
        <v>3245</v>
      </c>
      <c r="U677" s="1" t="s">
        <v>1587</v>
      </c>
      <c r="V677" s="1" t="str">
        <f>IFERROR(INDEX(Theme[Thème_FR],MATCH(Data_Feedback[[#This Row],[Motcle.Maladie]],Theme[Mot cle maladie], )),"No Theme")</f>
        <v>Ebola feedback autres</v>
      </c>
      <c r="Y677" s="1"/>
      <c r="AI677" s="1"/>
      <c r="AJ677" s="1"/>
    </row>
    <row r="678" spans="1:36" x14ac:dyDescent="0.25">
      <c r="A678" s="1" t="s">
        <v>2771</v>
      </c>
      <c r="B678" s="1" t="s">
        <v>6003</v>
      </c>
      <c r="C678" s="30">
        <v>44494</v>
      </c>
      <c r="D678" s="1" t="s">
        <v>1839</v>
      </c>
      <c r="E678" s="1" t="s">
        <v>35</v>
      </c>
      <c r="F678" s="1" t="s">
        <v>1893</v>
      </c>
      <c r="G678" s="1" t="s">
        <v>1893</v>
      </c>
      <c r="H678" s="1" t="s">
        <v>718</v>
      </c>
      <c r="I678" s="1" t="s">
        <v>719</v>
      </c>
      <c r="J678" s="1" t="s">
        <v>2772</v>
      </c>
      <c r="K678">
        <v>1</v>
      </c>
      <c r="L678" s="1" t="s">
        <v>40</v>
      </c>
      <c r="M678" s="1" t="s">
        <v>40</v>
      </c>
      <c r="N678" s="1" t="s">
        <v>61</v>
      </c>
      <c r="O678" s="1" t="s">
        <v>62</v>
      </c>
      <c r="P678" s="1" t="s">
        <v>63</v>
      </c>
      <c r="Q678" s="1" t="s">
        <v>64</v>
      </c>
      <c r="R678" s="1" t="s">
        <v>65</v>
      </c>
      <c r="S678" s="1" t="s">
        <v>66</v>
      </c>
      <c r="T678" s="1" t="s">
        <v>3458</v>
      </c>
      <c r="U678" s="1" t="s">
        <v>1625</v>
      </c>
      <c r="V678" s="1" t="str">
        <f>IFERROR(INDEX(Theme[Thème_FR],MATCH(Data_Feedback[[#This Row],[Motcle.Maladie]],Theme[Mot cle maladie], )),"No Theme")</f>
        <v>PCI</v>
      </c>
      <c r="Y678" s="1"/>
      <c r="AI678" s="1"/>
      <c r="AJ678" s="1"/>
    </row>
    <row r="679" spans="1:36" x14ac:dyDescent="0.25">
      <c r="A679" s="1" t="s">
        <v>2773</v>
      </c>
      <c r="B679" s="1" t="s">
        <v>6003</v>
      </c>
      <c r="C679" s="30">
        <v>44494</v>
      </c>
      <c r="D679" s="1" t="s">
        <v>1839</v>
      </c>
      <c r="E679" s="1" t="s">
        <v>35</v>
      </c>
      <c r="F679" s="1" t="s">
        <v>1893</v>
      </c>
      <c r="G679" s="1" t="s">
        <v>1893</v>
      </c>
      <c r="H679" s="1" t="s">
        <v>718</v>
      </c>
      <c r="I679" s="1" t="s">
        <v>719</v>
      </c>
      <c r="J679" s="1" t="s">
        <v>2774</v>
      </c>
      <c r="K679">
        <v>1</v>
      </c>
      <c r="L679" s="1" t="s">
        <v>40</v>
      </c>
      <c r="M679" s="1" t="s">
        <v>40</v>
      </c>
      <c r="N679" s="1" t="s">
        <v>144</v>
      </c>
      <c r="O679" s="1" t="s">
        <v>145</v>
      </c>
      <c r="P679" s="1" t="s">
        <v>260</v>
      </c>
      <c r="Q679" s="1" t="s">
        <v>261</v>
      </c>
      <c r="R679" s="1" t="s">
        <v>262</v>
      </c>
      <c r="S679" s="1" t="s">
        <v>263</v>
      </c>
      <c r="T679" s="1" t="s">
        <v>3178</v>
      </c>
      <c r="U679" s="1" t="s">
        <v>1475</v>
      </c>
      <c r="V679" s="1" t="str">
        <f>IFERROR(INDEX(Theme[Thème_FR],MATCH(Data_Feedback[[#This Row],[Motcle.Maladie]],Theme[Mot cle maladie], )),"No Theme")</f>
        <v>Remerciement/encouragement</v>
      </c>
      <c r="Y679" s="1"/>
      <c r="AI679" s="1"/>
      <c r="AJ679" s="1"/>
    </row>
    <row r="680" spans="1:36" x14ac:dyDescent="0.25">
      <c r="A680" s="1" t="s">
        <v>2775</v>
      </c>
      <c r="B680" s="1" t="s">
        <v>6003</v>
      </c>
      <c r="C680" s="30">
        <v>44494</v>
      </c>
      <c r="D680" s="1" t="s">
        <v>1839</v>
      </c>
      <c r="E680" s="1" t="s">
        <v>35</v>
      </c>
      <c r="F680" s="1" t="s">
        <v>219</v>
      </c>
      <c r="G680" s="1" t="s">
        <v>2776</v>
      </c>
      <c r="H680" s="1" t="s">
        <v>718</v>
      </c>
      <c r="I680" s="1" t="s">
        <v>719</v>
      </c>
      <c r="J680" s="1" t="s">
        <v>2777</v>
      </c>
      <c r="K680">
        <v>1</v>
      </c>
      <c r="L680" s="1" t="s">
        <v>40</v>
      </c>
      <c r="M680" s="1" t="s">
        <v>40</v>
      </c>
      <c r="N680" s="1" t="s">
        <v>53</v>
      </c>
      <c r="O680" s="1" t="s">
        <v>53</v>
      </c>
      <c r="P680" s="1" t="s">
        <v>99</v>
      </c>
      <c r="Q680" s="1" t="s">
        <v>100</v>
      </c>
      <c r="R680" s="1" t="s">
        <v>209</v>
      </c>
      <c r="S680" s="1" t="s">
        <v>210</v>
      </c>
      <c r="T680" s="1" t="s">
        <v>3068</v>
      </c>
      <c r="U680" s="1" t="s">
        <v>1517</v>
      </c>
      <c r="V680" s="1" t="str">
        <f>IFERROR(INDEX(Theme[Thème_FR],MATCH(Data_Feedback[[#This Row],[Motcle.Maladie]],Theme[Mot cle maladie], )),"No Theme")</f>
        <v>Ebola caractéristiques et transmission</v>
      </c>
      <c r="Y680" s="1"/>
      <c r="AI680" s="1"/>
      <c r="AJ680" s="1"/>
    </row>
    <row r="681" spans="1:36" x14ac:dyDescent="0.25">
      <c r="A681" s="1" t="s">
        <v>2778</v>
      </c>
      <c r="B681" s="1" t="s">
        <v>6003</v>
      </c>
      <c r="C681" s="30">
        <v>44494</v>
      </c>
      <c r="D681" s="1" t="s">
        <v>1839</v>
      </c>
      <c r="E681" s="1" t="s">
        <v>35</v>
      </c>
      <c r="F681" s="1" t="s">
        <v>219</v>
      </c>
      <c r="G681" s="1" t="s">
        <v>2776</v>
      </c>
      <c r="H681" s="1" t="s">
        <v>718</v>
      </c>
      <c r="I681" s="1" t="s">
        <v>719</v>
      </c>
      <c r="J681" s="1" t="s">
        <v>2779</v>
      </c>
      <c r="K681">
        <v>3</v>
      </c>
      <c r="L681" s="1" t="s">
        <v>40</v>
      </c>
      <c r="M681" s="1" t="s">
        <v>40</v>
      </c>
      <c r="N681" s="1" t="s">
        <v>53</v>
      </c>
      <c r="O681" s="1" t="s">
        <v>53</v>
      </c>
      <c r="P681" s="1" t="s">
        <v>99</v>
      </c>
      <c r="Q681" s="1" t="s">
        <v>100</v>
      </c>
      <c r="R681" s="1" t="s">
        <v>329</v>
      </c>
      <c r="S681" s="1" t="s">
        <v>330</v>
      </c>
      <c r="T681" s="1" t="s">
        <v>3132</v>
      </c>
      <c r="U681" s="1" t="s">
        <v>1523</v>
      </c>
      <c r="V681" s="1" t="str">
        <f>IFERROR(INDEX(Theme[Thème_FR],MATCH(Data_Feedback[[#This Row],[Motcle.Maladie]],Theme[Mot cle maladie], )),"No Theme")</f>
        <v>Ebola caractéristiques et transmission</v>
      </c>
      <c r="Y681" s="1"/>
      <c r="AI681" s="1"/>
      <c r="AJ681" s="1"/>
    </row>
    <row r="682" spans="1:36" x14ac:dyDescent="0.25">
      <c r="A682" s="1" t="s">
        <v>2780</v>
      </c>
      <c r="B682" s="1" t="s">
        <v>6003</v>
      </c>
      <c r="C682" s="30">
        <v>44494</v>
      </c>
      <c r="D682" s="1" t="s">
        <v>1839</v>
      </c>
      <c r="E682" s="1" t="s">
        <v>35</v>
      </c>
      <c r="F682" s="1" t="s">
        <v>219</v>
      </c>
      <c r="G682" s="1" t="s">
        <v>2776</v>
      </c>
      <c r="H682" s="1" t="s">
        <v>718</v>
      </c>
      <c r="I682" s="1" t="s">
        <v>719</v>
      </c>
      <c r="J682" s="1" t="s">
        <v>2781</v>
      </c>
      <c r="K682">
        <v>4</v>
      </c>
      <c r="L682" s="1" t="s">
        <v>40</v>
      </c>
      <c r="M682" s="1" t="s">
        <v>40</v>
      </c>
      <c r="N682" s="1" t="s">
        <v>53</v>
      </c>
      <c r="O682" s="1" t="s">
        <v>53</v>
      </c>
      <c r="P682" s="1" t="s">
        <v>113</v>
      </c>
      <c r="Q682" s="1" t="s">
        <v>114</v>
      </c>
      <c r="R682" s="1" t="s">
        <v>928</v>
      </c>
      <c r="S682" s="1" t="s">
        <v>929</v>
      </c>
      <c r="T682" s="1" t="s">
        <v>3055</v>
      </c>
      <c r="U682" s="1" t="s">
        <v>1697</v>
      </c>
      <c r="V682" s="1" t="str">
        <f>IFERROR(INDEX(Theme[Thème_FR],MATCH(Data_Feedback[[#This Row],[Motcle.Maladie]],Theme[Mot cle maladie], )),"No Theme")</f>
        <v>Politique et réponse</v>
      </c>
      <c r="Y682" s="1"/>
      <c r="AI682" s="1"/>
      <c r="AJ682" s="1"/>
    </row>
    <row r="683" spans="1:36" x14ac:dyDescent="0.25">
      <c r="A683" s="1" t="s">
        <v>2782</v>
      </c>
      <c r="B683" s="1" t="s">
        <v>6003</v>
      </c>
      <c r="C683" s="30">
        <v>44494</v>
      </c>
      <c r="D683" s="1" t="s">
        <v>1839</v>
      </c>
      <c r="E683" s="1" t="s">
        <v>35</v>
      </c>
      <c r="F683" s="1" t="s">
        <v>219</v>
      </c>
      <c r="G683" s="1" t="s">
        <v>2776</v>
      </c>
      <c r="H683" s="1" t="s">
        <v>718</v>
      </c>
      <c r="I683" s="1" t="s">
        <v>719</v>
      </c>
      <c r="J683" s="1" t="s">
        <v>2783</v>
      </c>
      <c r="K683">
        <v>2</v>
      </c>
      <c r="L683" s="1" t="s">
        <v>40</v>
      </c>
      <c r="M683" s="1" t="s">
        <v>40</v>
      </c>
      <c r="N683" s="1" t="s">
        <v>61</v>
      </c>
      <c r="O683" s="1" t="s">
        <v>62</v>
      </c>
      <c r="P683" s="1" t="s">
        <v>289</v>
      </c>
      <c r="Q683" s="1" t="s">
        <v>290</v>
      </c>
      <c r="R683" s="1" t="s">
        <v>291</v>
      </c>
      <c r="S683" s="1" t="s">
        <v>292</v>
      </c>
      <c r="T683" s="1" t="s">
        <v>3338</v>
      </c>
      <c r="U683" s="1" t="s">
        <v>1614</v>
      </c>
      <c r="V683" s="1" t="str">
        <f>IFERROR(INDEX(Theme[Thème_FR],MATCH(Data_Feedback[[#This Row],[Motcle.Maladie]],Theme[Mot cle maladie], )),"No Theme")</f>
        <v>PCI</v>
      </c>
      <c r="Y683" s="1"/>
      <c r="AI683" s="1"/>
      <c r="AJ683" s="1"/>
    </row>
    <row r="684" spans="1:36" x14ac:dyDescent="0.25">
      <c r="A684" s="1" t="s">
        <v>2784</v>
      </c>
      <c r="B684" s="1" t="s">
        <v>6003</v>
      </c>
      <c r="C684" s="30">
        <v>44494</v>
      </c>
      <c r="D684" s="1" t="s">
        <v>1839</v>
      </c>
      <c r="E684" s="1" t="s">
        <v>35</v>
      </c>
      <c r="F684" s="1" t="s">
        <v>219</v>
      </c>
      <c r="G684" s="1" t="s">
        <v>2776</v>
      </c>
      <c r="H684" s="1" t="s">
        <v>718</v>
      </c>
      <c r="I684" s="1" t="s">
        <v>719</v>
      </c>
      <c r="J684" s="1" t="s">
        <v>2785</v>
      </c>
      <c r="K684">
        <v>5</v>
      </c>
      <c r="L684" s="1" t="s">
        <v>40</v>
      </c>
      <c r="M684" s="1" t="s">
        <v>40</v>
      </c>
      <c r="N684" s="1" t="s">
        <v>61</v>
      </c>
      <c r="O684" s="1" t="s">
        <v>62</v>
      </c>
      <c r="P684" s="1" t="s">
        <v>229</v>
      </c>
      <c r="Q684" s="1" t="s">
        <v>230</v>
      </c>
      <c r="R684" s="1" t="s">
        <v>371</v>
      </c>
      <c r="S684" s="1" t="s">
        <v>372</v>
      </c>
      <c r="T684" s="1" t="s">
        <v>3460</v>
      </c>
      <c r="U684" s="1" t="s">
        <v>1639</v>
      </c>
      <c r="V684" s="1" t="str">
        <f>IFERROR(INDEX(Theme[Thème_FR],MATCH(Data_Feedback[[#This Row],[Motcle.Maladie]],Theme[Mot cle maladie], )),"No Theme")</f>
        <v>Prise en charge</v>
      </c>
      <c r="Y684" s="1"/>
      <c r="AI684" s="1"/>
      <c r="AJ684" s="1"/>
    </row>
    <row r="685" spans="1:36" x14ac:dyDescent="0.25">
      <c r="A685" s="1" t="s">
        <v>2786</v>
      </c>
      <c r="B685" s="1" t="s">
        <v>6003</v>
      </c>
      <c r="C685" s="30">
        <v>44494</v>
      </c>
      <c r="D685" s="1" t="s">
        <v>1839</v>
      </c>
      <c r="E685" s="1" t="s">
        <v>35</v>
      </c>
      <c r="F685" s="1" t="s">
        <v>219</v>
      </c>
      <c r="G685" s="1" t="s">
        <v>2776</v>
      </c>
      <c r="H685" s="1" t="s">
        <v>718</v>
      </c>
      <c r="I685" s="1" t="s">
        <v>719</v>
      </c>
      <c r="J685" s="1" t="s">
        <v>2787</v>
      </c>
      <c r="K685">
        <v>4</v>
      </c>
      <c r="L685" s="1" t="s">
        <v>40</v>
      </c>
      <c r="M685" s="1" t="s">
        <v>40</v>
      </c>
      <c r="N685" s="1" t="s">
        <v>61</v>
      </c>
      <c r="O685" s="1" t="s">
        <v>62</v>
      </c>
      <c r="P685" s="1" t="s">
        <v>120</v>
      </c>
      <c r="Q685" s="1" t="s">
        <v>121</v>
      </c>
      <c r="R685" s="1" t="s">
        <v>122</v>
      </c>
      <c r="S685" s="1" t="s">
        <v>123</v>
      </c>
      <c r="T685" s="1" t="s">
        <v>3246</v>
      </c>
      <c r="U685" s="1" t="s">
        <v>1587</v>
      </c>
      <c r="V685" s="1" t="str">
        <f>IFERROR(INDEX(Theme[Thème_FR],MATCH(Data_Feedback[[#This Row],[Motcle.Maladie]],Theme[Mot cle maladie], )),"No Theme")</f>
        <v>Ebola feedback autres</v>
      </c>
      <c r="Y685" s="1"/>
      <c r="AI685" s="1"/>
      <c r="AJ685" s="1"/>
    </row>
    <row r="686" spans="1:36" x14ac:dyDescent="0.25">
      <c r="A686" s="1" t="s">
        <v>2788</v>
      </c>
      <c r="B686" s="1" t="s">
        <v>6003</v>
      </c>
      <c r="C686" s="30">
        <v>44494</v>
      </c>
      <c r="D686" s="1" t="s">
        <v>1839</v>
      </c>
      <c r="E686" s="1" t="s">
        <v>35</v>
      </c>
      <c r="F686" s="1" t="s">
        <v>219</v>
      </c>
      <c r="G686" s="1" t="s">
        <v>2776</v>
      </c>
      <c r="H686" s="1" t="s">
        <v>718</v>
      </c>
      <c r="I686" s="1" t="s">
        <v>719</v>
      </c>
      <c r="J686" s="1" t="s">
        <v>2789</v>
      </c>
      <c r="K686">
        <v>5</v>
      </c>
      <c r="L686" s="1" t="s">
        <v>40</v>
      </c>
      <c r="M686" s="1" t="s">
        <v>40</v>
      </c>
      <c r="N686" s="1" t="s">
        <v>61</v>
      </c>
      <c r="O686" s="1" t="s">
        <v>62</v>
      </c>
      <c r="P686" s="1" t="s">
        <v>334</v>
      </c>
      <c r="Q686" s="1" t="s">
        <v>335</v>
      </c>
      <c r="R686" s="1" t="s">
        <v>336</v>
      </c>
      <c r="S686" s="1" t="s">
        <v>337</v>
      </c>
      <c r="T686" s="1" t="s">
        <v>3294</v>
      </c>
      <c r="U686" s="1" t="s">
        <v>1489</v>
      </c>
      <c r="V686" s="1" t="str">
        <f>IFERROR(INDEX(Theme[Thème_FR],MATCH(Data_Feedback[[#This Row],[Motcle.Maladie]],Theme[Mot cle maladie], )),"No Theme")</f>
        <v>Communication/sensibilisation</v>
      </c>
      <c r="Y686" s="1"/>
      <c r="AI686" s="1"/>
      <c r="AJ686" s="1"/>
    </row>
    <row r="687" spans="1:36" x14ac:dyDescent="0.25">
      <c r="A687" s="1" t="s">
        <v>2790</v>
      </c>
      <c r="B687" s="1" t="s">
        <v>6003</v>
      </c>
      <c r="C687" s="30">
        <v>44494</v>
      </c>
      <c r="D687" s="1" t="s">
        <v>1839</v>
      </c>
      <c r="E687" s="1" t="s">
        <v>35</v>
      </c>
      <c r="F687" s="1" t="s">
        <v>219</v>
      </c>
      <c r="G687" s="1" t="s">
        <v>219</v>
      </c>
      <c r="H687" s="1" t="s">
        <v>718</v>
      </c>
      <c r="I687" s="1" t="s">
        <v>719</v>
      </c>
      <c r="J687" s="1" t="s">
        <v>2791</v>
      </c>
      <c r="K687">
        <v>1</v>
      </c>
      <c r="L687" s="1" t="s">
        <v>40</v>
      </c>
      <c r="M687" s="1" t="s">
        <v>40</v>
      </c>
      <c r="N687" s="1" t="s">
        <v>41</v>
      </c>
      <c r="O687" s="1" t="s">
        <v>42</v>
      </c>
      <c r="P687" s="1" t="s">
        <v>130</v>
      </c>
      <c r="Q687" s="1" t="s">
        <v>131</v>
      </c>
      <c r="R687" s="1" t="s">
        <v>132</v>
      </c>
      <c r="S687" s="1" t="s">
        <v>133</v>
      </c>
      <c r="T687" s="1" t="s">
        <v>3215</v>
      </c>
      <c r="U687" s="1" t="s">
        <v>1453</v>
      </c>
      <c r="V687" s="1" t="str">
        <f>IFERROR(INDEX(Theme[Thème_FR],MATCH(Data_Feedback[[#This Row],[Motcle.Maladie]],Theme[Mot cle maladie], )),"No Theme")</f>
        <v>Politique et réponse</v>
      </c>
      <c r="Y687" s="1"/>
      <c r="AI687" s="1"/>
      <c r="AJ687" s="1"/>
    </row>
    <row r="688" spans="1:36" x14ac:dyDescent="0.25">
      <c r="A688" s="1" t="s">
        <v>2792</v>
      </c>
      <c r="B688" s="1" t="s">
        <v>6003</v>
      </c>
      <c r="C688" s="30">
        <v>44494</v>
      </c>
      <c r="D688" s="1" t="s">
        <v>1839</v>
      </c>
      <c r="E688" s="1" t="s">
        <v>35</v>
      </c>
      <c r="F688" s="1" t="s">
        <v>219</v>
      </c>
      <c r="G688" s="1" t="s">
        <v>219</v>
      </c>
      <c r="H688" s="1" t="s">
        <v>718</v>
      </c>
      <c r="I688" s="1" t="s">
        <v>719</v>
      </c>
      <c r="J688" s="1" t="s">
        <v>2793</v>
      </c>
      <c r="K688">
        <v>1</v>
      </c>
      <c r="L688" s="1" t="s">
        <v>40</v>
      </c>
      <c r="M688" s="1" t="s">
        <v>40</v>
      </c>
      <c r="N688" s="1" t="s">
        <v>41</v>
      </c>
      <c r="O688" s="1" t="s">
        <v>42</v>
      </c>
      <c r="P688" s="1" t="s">
        <v>130</v>
      </c>
      <c r="Q688" s="1" t="s">
        <v>131</v>
      </c>
      <c r="R688" s="1" t="s">
        <v>132</v>
      </c>
      <c r="S688" s="1" t="s">
        <v>133</v>
      </c>
      <c r="T688" s="1" t="s">
        <v>3216</v>
      </c>
      <c r="U688" s="1" t="s">
        <v>1453</v>
      </c>
      <c r="V688" s="1" t="str">
        <f>IFERROR(INDEX(Theme[Thème_FR],MATCH(Data_Feedback[[#This Row],[Motcle.Maladie]],Theme[Mot cle maladie], )),"No Theme")</f>
        <v>Politique et réponse</v>
      </c>
      <c r="Y688" s="1"/>
      <c r="AI688" s="1"/>
      <c r="AJ688" s="1"/>
    </row>
    <row r="689" spans="1:36" x14ac:dyDescent="0.25">
      <c r="A689" s="1" t="s">
        <v>2794</v>
      </c>
      <c r="B689" s="1" t="s">
        <v>6003</v>
      </c>
      <c r="C689" s="30">
        <v>44494</v>
      </c>
      <c r="D689" s="1" t="s">
        <v>1839</v>
      </c>
      <c r="E689" s="1" t="s">
        <v>35</v>
      </c>
      <c r="F689" s="1" t="s">
        <v>219</v>
      </c>
      <c r="G689" s="1" t="s">
        <v>219</v>
      </c>
      <c r="H689" s="1" t="s">
        <v>718</v>
      </c>
      <c r="I689" s="1" t="s">
        <v>719</v>
      </c>
      <c r="J689" s="1" t="s">
        <v>2795</v>
      </c>
      <c r="K689">
        <v>1</v>
      </c>
      <c r="L689" s="1" t="s">
        <v>40</v>
      </c>
      <c r="M689" s="1" t="s">
        <v>40</v>
      </c>
      <c r="N689" s="1" t="s">
        <v>41</v>
      </c>
      <c r="O689" s="1" t="s">
        <v>42</v>
      </c>
      <c r="P689" s="1" t="s">
        <v>161</v>
      </c>
      <c r="Q689" s="1" t="s">
        <v>162</v>
      </c>
      <c r="R689" s="1" t="s">
        <v>163</v>
      </c>
      <c r="S689" s="1" t="s">
        <v>164</v>
      </c>
      <c r="T689" s="1" t="s">
        <v>3404</v>
      </c>
      <c r="U689" s="1" t="s">
        <v>1809</v>
      </c>
      <c r="V689" s="1" t="str">
        <f>IFERROR(INDEX(Theme[Thème_FR],MATCH(Data_Feedback[[#This Row],[Motcle.Maladie]],Theme[Mot cle maladie], )),"No Theme")</f>
        <v>Vaccin et vaccination</v>
      </c>
      <c r="Y689" s="1"/>
      <c r="AI689" s="1"/>
      <c r="AJ689" s="1"/>
    </row>
    <row r="690" spans="1:36" x14ac:dyDescent="0.25">
      <c r="A690" s="1" t="s">
        <v>2796</v>
      </c>
      <c r="B690" s="1" t="s">
        <v>6003</v>
      </c>
      <c r="C690" s="30">
        <v>44494</v>
      </c>
      <c r="D690" s="1" t="s">
        <v>1839</v>
      </c>
      <c r="E690" s="1" t="s">
        <v>35</v>
      </c>
      <c r="F690" s="1" t="s">
        <v>219</v>
      </c>
      <c r="G690" s="1" t="s">
        <v>219</v>
      </c>
      <c r="H690" s="1" t="s">
        <v>718</v>
      </c>
      <c r="I690" s="1" t="s">
        <v>719</v>
      </c>
      <c r="J690" s="1" t="s">
        <v>2797</v>
      </c>
      <c r="K690">
        <v>1</v>
      </c>
      <c r="L690" s="1" t="s">
        <v>40</v>
      </c>
      <c r="M690" s="1" t="s">
        <v>40</v>
      </c>
      <c r="N690" s="1" t="s">
        <v>41</v>
      </c>
      <c r="O690" s="1" t="s">
        <v>42</v>
      </c>
      <c r="P690" s="1" t="s">
        <v>161</v>
      </c>
      <c r="Q690" s="1" t="s">
        <v>162</v>
      </c>
      <c r="R690" s="1" t="s">
        <v>163</v>
      </c>
      <c r="S690" s="1" t="s">
        <v>164</v>
      </c>
      <c r="T690" s="1" t="s">
        <v>3405</v>
      </c>
      <c r="U690" s="1" t="s">
        <v>1809</v>
      </c>
      <c r="V690" s="1" t="str">
        <f>IFERROR(INDEX(Theme[Thème_FR],MATCH(Data_Feedback[[#This Row],[Motcle.Maladie]],Theme[Mot cle maladie], )),"No Theme")</f>
        <v>Vaccin et vaccination</v>
      </c>
      <c r="Y690" s="1"/>
      <c r="AI690" s="1"/>
      <c r="AJ690" s="1"/>
    </row>
    <row r="691" spans="1:36" x14ac:dyDescent="0.25">
      <c r="A691" s="1" t="s">
        <v>2798</v>
      </c>
      <c r="B691" s="1" t="s">
        <v>6003</v>
      </c>
      <c r="C691" s="30">
        <v>44494</v>
      </c>
      <c r="D691" s="1" t="s">
        <v>1839</v>
      </c>
      <c r="E691" s="1" t="s">
        <v>35</v>
      </c>
      <c r="F691" s="1" t="s">
        <v>219</v>
      </c>
      <c r="G691" s="1" t="s">
        <v>219</v>
      </c>
      <c r="H691" s="1" t="s">
        <v>718</v>
      </c>
      <c r="I691" s="1" t="s">
        <v>719</v>
      </c>
      <c r="J691" s="1" t="s">
        <v>2799</v>
      </c>
      <c r="K691">
        <v>2</v>
      </c>
      <c r="L691" s="1" t="s">
        <v>40</v>
      </c>
      <c r="M691" s="1" t="s">
        <v>40</v>
      </c>
      <c r="N691" s="1" t="s">
        <v>53</v>
      </c>
      <c r="O691" s="1" t="s">
        <v>53</v>
      </c>
      <c r="P691" s="1" t="s">
        <v>99</v>
      </c>
      <c r="Q691" s="1" t="s">
        <v>100</v>
      </c>
      <c r="R691" s="1" t="s">
        <v>101</v>
      </c>
      <c r="S691" s="1" t="s">
        <v>102</v>
      </c>
      <c r="T691" s="1" t="s">
        <v>3033</v>
      </c>
      <c r="U691" s="1" t="s">
        <v>1507</v>
      </c>
      <c r="V691" s="1" t="str">
        <f>IFERROR(INDEX(Theme[Thème_FR],MATCH(Data_Feedback[[#This Row],[Motcle.Maladie]],Theme[Mot cle maladie], )),"No Theme")</f>
        <v>Ebola caractéristiques et transmission</v>
      </c>
      <c r="Y691" s="1"/>
      <c r="AI691" s="1"/>
      <c r="AJ691" s="1"/>
    </row>
    <row r="692" spans="1:36" x14ac:dyDescent="0.25">
      <c r="A692" s="1" t="s">
        <v>2800</v>
      </c>
      <c r="B692" s="1" t="s">
        <v>6003</v>
      </c>
      <c r="C692" s="30">
        <v>44494</v>
      </c>
      <c r="D692" s="1" t="s">
        <v>1839</v>
      </c>
      <c r="E692" s="1" t="s">
        <v>35</v>
      </c>
      <c r="F692" s="1" t="s">
        <v>219</v>
      </c>
      <c r="G692" s="1" t="s">
        <v>219</v>
      </c>
      <c r="H692" s="1" t="s">
        <v>718</v>
      </c>
      <c r="I692" s="1" t="s">
        <v>719</v>
      </c>
      <c r="J692" s="1" t="s">
        <v>2801</v>
      </c>
      <c r="K692">
        <v>1</v>
      </c>
      <c r="L692" s="1" t="s">
        <v>40</v>
      </c>
      <c r="M692" s="1" t="s">
        <v>40</v>
      </c>
      <c r="N692" s="1" t="s">
        <v>53</v>
      </c>
      <c r="O692" s="1" t="s">
        <v>53</v>
      </c>
      <c r="P692" s="1" t="s">
        <v>113</v>
      </c>
      <c r="Q692" s="1" t="s">
        <v>114</v>
      </c>
      <c r="R692" s="1" t="s">
        <v>928</v>
      </c>
      <c r="S692" s="1" t="s">
        <v>929</v>
      </c>
      <c r="T692" s="1" t="s">
        <v>3056</v>
      </c>
      <c r="U692" s="1" t="s">
        <v>1697</v>
      </c>
      <c r="V692" s="1" t="str">
        <f>IFERROR(INDEX(Theme[Thème_FR],MATCH(Data_Feedback[[#This Row],[Motcle.Maladie]],Theme[Mot cle maladie], )),"No Theme")</f>
        <v>Politique et réponse</v>
      </c>
      <c r="Y692" s="1"/>
      <c r="AI692" s="1"/>
      <c r="AJ692" s="1"/>
    </row>
    <row r="693" spans="1:36" x14ac:dyDescent="0.25">
      <c r="A693" s="1" t="s">
        <v>2802</v>
      </c>
      <c r="B693" s="1" t="s">
        <v>6003</v>
      </c>
      <c r="C693" s="30">
        <v>44494</v>
      </c>
      <c r="D693" s="1" t="s">
        <v>1839</v>
      </c>
      <c r="E693" s="1" t="s">
        <v>35</v>
      </c>
      <c r="F693" s="1" t="s">
        <v>219</v>
      </c>
      <c r="G693" s="1" t="s">
        <v>219</v>
      </c>
      <c r="H693" s="1" t="s">
        <v>718</v>
      </c>
      <c r="I693" s="1" t="s">
        <v>719</v>
      </c>
      <c r="J693" s="1" t="s">
        <v>2803</v>
      </c>
      <c r="K693">
        <v>2</v>
      </c>
      <c r="L693" s="1" t="s">
        <v>40</v>
      </c>
      <c r="M693" s="1" t="s">
        <v>40</v>
      </c>
      <c r="N693" s="1" t="s">
        <v>53</v>
      </c>
      <c r="O693" s="1" t="s">
        <v>53</v>
      </c>
      <c r="P693" s="1" t="s">
        <v>168</v>
      </c>
      <c r="Q693" s="1" t="s">
        <v>169</v>
      </c>
      <c r="R693" s="1" t="s">
        <v>527</v>
      </c>
      <c r="S693" s="1" t="s">
        <v>528</v>
      </c>
      <c r="T693" s="1" t="s">
        <v>3122</v>
      </c>
      <c r="U693" s="1" t="s">
        <v>1802</v>
      </c>
      <c r="V693" s="1" t="str">
        <f>IFERROR(INDEX(Theme[Thème_FR],MATCH(Data_Feedback[[#This Row],[Motcle.Maladie]],Theme[Mot cle maladie], )),"No Theme")</f>
        <v>Vaccin et vaccination</v>
      </c>
      <c r="Y693" s="1"/>
      <c r="AI693" s="1"/>
      <c r="AJ693" s="1"/>
    </row>
    <row r="694" spans="1:36" x14ac:dyDescent="0.25">
      <c r="A694" s="1" t="s">
        <v>2804</v>
      </c>
      <c r="B694" s="1" t="s">
        <v>6003</v>
      </c>
      <c r="C694" s="30">
        <v>44494</v>
      </c>
      <c r="D694" s="1" t="s">
        <v>1839</v>
      </c>
      <c r="E694" s="1" t="s">
        <v>35</v>
      </c>
      <c r="F694" s="1" t="s">
        <v>219</v>
      </c>
      <c r="G694" s="1" t="s">
        <v>219</v>
      </c>
      <c r="H694" s="1" t="s">
        <v>718</v>
      </c>
      <c r="I694" s="1" t="s">
        <v>719</v>
      </c>
      <c r="J694" s="1" t="s">
        <v>2805</v>
      </c>
      <c r="K694">
        <v>2</v>
      </c>
      <c r="L694" s="1" t="s">
        <v>40</v>
      </c>
      <c r="M694" s="1" t="s">
        <v>40</v>
      </c>
      <c r="N694" s="1" t="s">
        <v>53</v>
      </c>
      <c r="O694" s="1" t="s">
        <v>53</v>
      </c>
      <c r="P694" s="1" t="s">
        <v>99</v>
      </c>
      <c r="Q694" s="1" t="s">
        <v>100</v>
      </c>
      <c r="R694" s="1" t="s">
        <v>616</v>
      </c>
      <c r="S694" s="1" t="s">
        <v>617</v>
      </c>
      <c r="T694" s="1" t="s">
        <v>3107</v>
      </c>
      <c r="U694" s="1" t="s">
        <v>1585</v>
      </c>
      <c r="V694" s="1" t="str">
        <f>IFERROR(INDEX(Theme[Thème_FR],MATCH(Data_Feedback[[#This Row],[Motcle.Maladie]],Theme[Mot cle maladie], )),"No Theme")</f>
        <v>Ebola feedback autres</v>
      </c>
      <c r="Y694" s="1"/>
      <c r="AI694" s="1"/>
      <c r="AJ694" s="1"/>
    </row>
    <row r="695" spans="1:36" x14ac:dyDescent="0.25">
      <c r="A695" s="1" t="s">
        <v>2806</v>
      </c>
      <c r="B695" s="1" t="s">
        <v>6003</v>
      </c>
      <c r="C695" s="30">
        <v>44494</v>
      </c>
      <c r="D695" s="1" t="s">
        <v>1839</v>
      </c>
      <c r="E695" s="1" t="s">
        <v>35</v>
      </c>
      <c r="F695" s="1" t="s">
        <v>219</v>
      </c>
      <c r="G695" s="1" t="s">
        <v>219</v>
      </c>
      <c r="H695" s="1" t="s">
        <v>718</v>
      </c>
      <c r="I695" s="1" t="s">
        <v>719</v>
      </c>
      <c r="J695" s="1" t="s">
        <v>2807</v>
      </c>
      <c r="K695">
        <v>4</v>
      </c>
      <c r="L695" s="1" t="s">
        <v>40</v>
      </c>
      <c r="M695" s="1" t="s">
        <v>40</v>
      </c>
      <c r="N695" s="1" t="s">
        <v>41</v>
      </c>
      <c r="O695" s="1" t="s">
        <v>42</v>
      </c>
      <c r="P695" s="1" t="s">
        <v>130</v>
      </c>
      <c r="Q695" s="1" t="s">
        <v>131</v>
      </c>
      <c r="R695" s="1" t="s">
        <v>132</v>
      </c>
      <c r="S695" s="1" t="s">
        <v>133</v>
      </c>
      <c r="T695" s="1" t="s">
        <v>3217</v>
      </c>
      <c r="U695" s="1" t="s">
        <v>1453</v>
      </c>
      <c r="V695" s="1" t="str">
        <f>IFERROR(INDEX(Theme[Thème_FR],MATCH(Data_Feedback[[#This Row],[Motcle.Maladie]],Theme[Mot cle maladie], )),"No Theme")</f>
        <v>Politique et réponse</v>
      </c>
      <c r="Y695" s="1"/>
      <c r="AI695" s="1"/>
      <c r="AJ695" s="1"/>
    </row>
    <row r="696" spans="1:36" x14ac:dyDescent="0.25">
      <c r="A696" s="1" t="s">
        <v>2808</v>
      </c>
      <c r="B696" s="1" t="s">
        <v>6003</v>
      </c>
      <c r="C696" s="30">
        <v>44494</v>
      </c>
      <c r="D696" s="1" t="s">
        <v>1839</v>
      </c>
      <c r="E696" s="1" t="s">
        <v>35</v>
      </c>
      <c r="F696" s="1" t="s">
        <v>219</v>
      </c>
      <c r="G696" s="1" t="s">
        <v>219</v>
      </c>
      <c r="H696" s="1" t="s">
        <v>718</v>
      </c>
      <c r="I696" s="1" t="s">
        <v>719</v>
      </c>
      <c r="J696" s="1" t="s">
        <v>2809</v>
      </c>
      <c r="K696">
        <v>1</v>
      </c>
      <c r="L696" s="1" t="s">
        <v>40</v>
      </c>
      <c r="M696" s="1" t="s">
        <v>40</v>
      </c>
      <c r="N696" s="1" t="s">
        <v>61</v>
      </c>
      <c r="O696" s="1" t="s">
        <v>62</v>
      </c>
      <c r="P696" s="1" t="s">
        <v>120</v>
      </c>
      <c r="Q696" s="1" t="s">
        <v>121</v>
      </c>
      <c r="R696" s="1" t="s">
        <v>122</v>
      </c>
      <c r="S696" s="1" t="s">
        <v>123</v>
      </c>
      <c r="T696" s="1" t="s">
        <v>3247</v>
      </c>
      <c r="U696" s="1" t="s">
        <v>1587</v>
      </c>
      <c r="V696" s="1" t="str">
        <f>IFERROR(INDEX(Theme[Thème_FR],MATCH(Data_Feedback[[#This Row],[Motcle.Maladie]],Theme[Mot cle maladie], )),"No Theme")</f>
        <v>Ebola feedback autres</v>
      </c>
      <c r="Y696" s="1"/>
      <c r="AI696" s="1"/>
      <c r="AJ696" s="1"/>
    </row>
    <row r="697" spans="1:36" x14ac:dyDescent="0.25">
      <c r="A697" s="1" t="s">
        <v>2810</v>
      </c>
      <c r="B697" s="1" t="s">
        <v>6003</v>
      </c>
      <c r="C697" s="30">
        <v>44494</v>
      </c>
      <c r="D697" s="1" t="s">
        <v>1839</v>
      </c>
      <c r="E697" s="1" t="s">
        <v>35</v>
      </c>
      <c r="F697" s="1" t="s">
        <v>219</v>
      </c>
      <c r="G697" s="1" t="s">
        <v>219</v>
      </c>
      <c r="H697" s="1" t="s">
        <v>718</v>
      </c>
      <c r="I697" s="1" t="s">
        <v>719</v>
      </c>
      <c r="J697" s="1" t="s">
        <v>2811</v>
      </c>
      <c r="K697">
        <v>2</v>
      </c>
      <c r="L697" s="1" t="s">
        <v>40</v>
      </c>
      <c r="M697" s="1" t="s">
        <v>40</v>
      </c>
      <c r="N697" s="1" t="s">
        <v>61</v>
      </c>
      <c r="O697" s="1" t="s">
        <v>62</v>
      </c>
      <c r="P697" s="1" t="s">
        <v>120</v>
      </c>
      <c r="Q697" s="1" t="s">
        <v>121</v>
      </c>
      <c r="R697" s="1" t="s">
        <v>122</v>
      </c>
      <c r="S697" s="1" t="s">
        <v>123</v>
      </c>
      <c r="T697" s="1" t="s">
        <v>3248</v>
      </c>
      <c r="U697" s="1" t="s">
        <v>1587</v>
      </c>
      <c r="V697" s="1" t="str">
        <f>IFERROR(INDEX(Theme[Thème_FR],MATCH(Data_Feedback[[#This Row],[Motcle.Maladie]],Theme[Mot cle maladie], )),"No Theme")</f>
        <v>Ebola feedback autres</v>
      </c>
      <c r="Y697" s="1"/>
      <c r="AI697" s="1"/>
      <c r="AJ697" s="1"/>
    </row>
    <row r="698" spans="1:36" x14ac:dyDescent="0.25">
      <c r="A698" s="1" t="s">
        <v>2812</v>
      </c>
      <c r="B698" s="1" t="s">
        <v>6003</v>
      </c>
      <c r="C698" s="30">
        <v>44494</v>
      </c>
      <c r="D698" s="1" t="s">
        <v>1839</v>
      </c>
      <c r="E698" s="1" t="s">
        <v>35</v>
      </c>
      <c r="F698" s="1" t="s">
        <v>219</v>
      </c>
      <c r="G698" s="1" t="s">
        <v>219</v>
      </c>
      <c r="H698" s="1" t="s">
        <v>718</v>
      </c>
      <c r="I698" s="1" t="s">
        <v>719</v>
      </c>
      <c r="J698" s="1" t="s">
        <v>2813</v>
      </c>
      <c r="K698">
        <v>1</v>
      </c>
      <c r="L698" s="1" t="s">
        <v>40</v>
      </c>
      <c r="M698" s="1" t="s">
        <v>40</v>
      </c>
      <c r="N698" s="1" t="s">
        <v>144</v>
      </c>
      <c r="O698" s="1" t="s">
        <v>145</v>
      </c>
      <c r="P698" s="1" t="s">
        <v>146</v>
      </c>
      <c r="Q698" s="1" t="s">
        <v>147</v>
      </c>
      <c r="R698" s="1" t="s">
        <v>148</v>
      </c>
      <c r="S698" s="1" t="s">
        <v>149</v>
      </c>
      <c r="T698" s="1" t="s">
        <v>3271</v>
      </c>
      <c r="U698" s="1" t="s">
        <v>1477</v>
      </c>
      <c r="V698" s="1" t="str">
        <f>IFERROR(INDEX(Theme[Thème_FR],MATCH(Data_Feedback[[#This Row],[Motcle.Maladie]],Theme[Mot cle maladie], )),"No Theme")</f>
        <v>Remerciement/encouragement</v>
      </c>
      <c r="Y698" s="1"/>
      <c r="AI698" s="1"/>
      <c r="AJ698" s="1"/>
    </row>
    <row r="699" spans="1:36" x14ac:dyDescent="0.25">
      <c r="A699" s="1" t="s">
        <v>2814</v>
      </c>
      <c r="B699" s="1" t="s">
        <v>6003</v>
      </c>
      <c r="C699" s="30">
        <v>44493</v>
      </c>
      <c r="D699" s="1" t="s">
        <v>507</v>
      </c>
      <c r="E699" s="1" t="s">
        <v>35</v>
      </c>
      <c r="F699" s="1" t="s">
        <v>36</v>
      </c>
      <c r="G699" s="1" t="s">
        <v>2815</v>
      </c>
      <c r="H699" s="1" t="s">
        <v>718</v>
      </c>
      <c r="I699" s="1" t="s">
        <v>719</v>
      </c>
      <c r="J699" s="1" t="s">
        <v>2816</v>
      </c>
      <c r="K699">
        <v>1</v>
      </c>
      <c r="L699" s="1" t="s">
        <v>40</v>
      </c>
      <c r="M699" s="1" t="s">
        <v>40</v>
      </c>
      <c r="N699" s="1" t="s">
        <v>41</v>
      </c>
      <c r="O699" s="1" t="s">
        <v>42</v>
      </c>
      <c r="P699" s="1" t="s">
        <v>130</v>
      </c>
      <c r="Q699" s="1" t="s">
        <v>131</v>
      </c>
      <c r="R699" s="1" t="s">
        <v>132</v>
      </c>
      <c r="S699" s="1" t="s">
        <v>133</v>
      </c>
      <c r="T699" s="1" t="s">
        <v>3218</v>
      </c>
      <c r="U699" s="1" t="s">
        <v>1453</v>
      </c>
      <c r="V699" s="1" t="str">
        <f>IFERROR(INDEX(Theme[Thème_FR],MATCH(Data_Feedback[[#This Row],[Motcle.Maladie]],Theme[Mot cle maladie], )),"No Theme")</f>
        <v>Politique et réponse</v>
      </c>
      <c r="Y699" s="1"/>
      <c r="AI699" s="1"/>
      <c r="AJ699" s="1"/>
    </row>
    <row r="700" spans="1:36" x14ac:dyDescent="0.25">
      <c r="A700" s="1" t="s">
        <v>2817</v>
      </c>
      <c r="B700" s="1" t="s">
        <v>6003</v>
      </c>
      <c r="C700" s="30">
        <v>44493</v>
      </c>
      <c r="D700" s="1" t="s">
        <v>507</v>
      </c>
      <c r="E700" s="1" t="s">
        <v>35</v>
      </c>
      <c r="F700" s="1" t="s">
        <v>36</v>
      </c>
      <c r="G700" s="1" t="s">
        <v>2815</v>
      </c>
      <c r="H700" s="1" t="s">
        <v>718</v>
      </c>
      <c r="I700" s="1" t="s">
        <v>719</v>
      </c>
      <c r="J700" s="1" t="s">
        <v>2818</v>
      </c>
      <c r="K700">
        <v>2</v>
      </c>
      <c r="L700" s="1" t="s">
        <v>40</v>
      </c>
      <c r="M700" s="1" t="s">
        <v>40</v>
      </c>
      <c r="N700" s="1" t="s">
        <v>53</v>
      </c>
      <c r="O700" s="1" t="s">
        <v>53</v>
      </c>
      <c r="P700" s="1" t="s">
        <v>99</v>
      </c>
      <c r="Q700" s="1" t="s">
        <v>100</v>
      </c>
      <c r="R700" s="1" t="s">
        <v>209</v>
      </c>
      <c r="S700" s="1" t="s">
        <v>210</v>
      </c>
      <c r="T700" s="1" t="s">
        <v>3069</v>
      </c>
      <c r="U700" s="1" t="s">
        <v>1517</v>
      </c>
      <c r="V700" s="1" t="str">
        <f>IFERROR(INDEX(Theme[Thème_FR],MATCH(Data_Feedback[[#This Row],[Motcle.Maladie]],Theme[Mot cle maladie], )),"No Theme")</f>
        <v>Ebola caractéristiques et transmission</v>
      </c>
      <c r="Y700" s="1"/>
      <c r="AI700" s="1"/>
      <c r="AJ700" s="1"/>
    </row>
    <row r="701" spans="1:36" x14ac:dyDescent="0.25">
      <c r="A701" s="1" t="s">
        <v>2819</v>
      </c>
      <c r="B701" s="1" t="s">
        <v>6003</v>
      </c>
      <c r="C701" s="30">
        <v>44493</v>
      </c>
      <c r="D701" s="1" t="s">
        <v>507</v>
      </c>
      <c r="E701" s="1" t="s">
        <v>35</v>
      </c>
      <c r="F701" s="1" t="s">
        <v>36</v>
      </c>
      <c r="G701" s="1" t="s">
        <v>2815</v>
      </c>
      <c r="H701" s="1" t="s">
        <v>718</v>
      </c>
      <c r="I701" s="1" t="s">
        <v>719</v>
      </c>
      <c r="J701" s="1" t="s">
        <v>2820</v>
      </c>
      <c r="K701">
        <v>2</v>
      </c>
      <c r="L701" s="1" t="s">
        <v>40</v>
      </c>
      <c r="M701" s="1" t="s">
        <v>40</v>
      </c>
      <c r="N701" s="1" t="s">
        <v>61</v>
      </c>
      <c r="O701" s="1" t="s">
        <v>62</v>
      </c>
      <c r="P701" s="1" t="s">
        <v>444</v>
      </c>
      <c r="Q701" s="1" t="s">
        <v>445</v>
      </c>
      <c r="R701" s="1" t="s">
        <v>446</v>
      </c>
      <c r="S701" s="1" t="s">
        <v>447</v>
      </c>
      <c r="T701" s="1" t="s">
        <v>3315</v>
      </c>
      <c r="U701" s="1" t="s">
        <v>1553</v>
      </c>
      <c r="V701" s="1" t="str">
        <f>IFERROR(INDEX(Theme[Thème_FR],MATCH(Data_Feedback[[#This Row],[Motcle.Maladie]],Theme[Mot cle maladie], )),"No Theme")</f>
        <v>Ebola caractéristiques et transmission</v>
      </c>
      <c r="Y701" s="1"/>
      <c r="AI701" s="1"/>
      <c r="AJ701" s="1"/>
    </row>
    <row r="702" spans="1:36" x14ac:dyDescent="0.25">
      <c r="A702" s="1" t="s">
        <v>2821</v>
      </c>
      <c r="B702" s="1" t="s">
        <v>6003</v>
      </c>
      <c r="C702" s="30">
        <v>44493</v>
      </c>
      <c r="D702" s="1" t="s">
        <v>507</v>
      </c>
      <c r="E702" s="1" t="s">
        <v>35</v>
      </c>
      <c r="F702" s="1" t="s">
        <v>36</v>
      </c>
      <c r="G702" s="1" t="s">
        <v>2815</v>
      </c>
      <c r="H702" s="1" t="s">
        <v>718</v>
      </c>
      <c r="I702" s="1" t="s">
        <v>719</v>
      </c>
      <c r="J702" s="1" t="s">
        <v>2822</v>
      </c>
      <c r="K702">
        <v>1</v>
      </c>
      <c r="L702" s="1" t="s">
        <v>40</v>
      </c>
      <c r="M702" s="1" t="s">
        <v>40</v>
      </c>
      <c r="N702" s="1" t="s">
        <v>144</v>
      </c>
      <c r="O702" s="1" t="s">
        <v>145</v>
      </c>
      <c r="P702" s="1" t="s">
        <v>146</v>
      </c>
      <c r="Q702" s="1" t="s">
        <v>147</v>
      </c>
      <c r="R702" s="1" t="s">
        <v>148</v>
      </c>
      <c r="S702" s="1" t="s">
        <v>149</v>
      </c>
      <c r="T702" s="1" t="s">
        <v>3272</v>
      </c>
      <c r="U702" s="1" t="s">
        <v>1477</v>
      </c>
      <c r="V702" s="1" t="str">
        <f>IFERROR(INDEX(Theme[Thème_FR],MATCH(Data_Feedback[[#This Row],[Motcle.Maladie]],Theme[Mot cle maladie], )),"No Theme")</f>
        <v>Remerciement/encouragement</v>
      </c>
      <c r="Y702" s="1"/>
      <c r="AI702" s="1"/>
      <c r="AJ702" s="1"/>
    </row>
    <row r="703" spans="1:36" x14ac:dyDescent="0.25">
      <c r="A703" s="1" t="s">
        <v>2823</v>
      </c>
      <c r="B703" s="1" t="s">
        <v>6003</v>
      </c>
      <c r="C703" s="30">
        <v>44493</v>
      </c>
      <c r="D703" s="1" t="s">
        <v>507</v>
      </c>
      <c r="E703" s="1" t="s">
        <v>35</v>
      </c>
      <c r="F703" s="1" t="s">
        <v>36</v>
      </c>
      <c r="G703" s="1" t="s">
        <v>2824</v>
      </c>
      <c r="H703" s="1" t="s">
        <v>718</v>
      </c>
      <c r="I703" s="1" t="s">
        <v>719</v>
      </c>
      <c r="J703" s="1" t="s">
        <v>2825</v>
      </c>
      <c r="K703">
        <v>1</v>
      </c>
      <c r="L703" s="1" t="s">
        <v>40</v>
      </c>
      <c r="M703" s="1" t="s">
        <v>40</v>
      </c>
      <c r="N703" s="1" t="s">
        <v>53</v>
      </c>
      <c r="O703" s="1" t="s">
        <v>53</v>
      </c>
      <c r="P703" s="1" t="s">
        <v>358</v>
      </c>
      <c r="Q703" s="1" t="s">
        <v>359</v>
      </c>
      <c r="R703" s="1" t="s">
        <v>360</v>
      </c>
      <c r="S703" s="1" t="s">
        <v>361</v>
      </c>
      <c r="T703" s="1" t="s">
        <v>3078</v>
      </c>
      <c r="U703" s="1" t="s">
        <v>1632</v>
      </c>
      <c r="V703" s="1" t="str">
        <f>IFERROR(INDEX(Theme[Thème_FR],MATCH(Data_Feedback[[#This Row],[Motcle.Maladie]],Theme[Mot cle maladie], )),"No Theme")</f>
        <v>Prise en charge</v>
      </c>
      <c r="Y703" s="1"/>
      <c r="AI703" s="1"/>
      <c r="AJ703" s="1"/>
    </row>
    <row r="704" spans="1:36" x14ac:dyDescent="0.25">
      <c r="A704" s="1" t="s">
        <v>2826</v>
      </c>
      <c r="B704" s="1" t="s">
        <v>6003</v>
      </c>
      <c r="C704" s="30">
        <v>44493</v>
      </c>
      <c r="D704" s="1" t="s">
        <v>507</v>
      </c>
      <c r="E704" s="1" t="s">
        <v>35</v>
      </c>
      <c r="F704" s="1" t="s">
        <v>36</v>
      </c>
      <c r="G704" s="1" t="s">
        <v>2824</v>
      </c>
      <c r="H704" s="1" t="s">
        <v>718</v>
      </c>
      <c r="I704" s="1" t="s">
        <v>719</v>
      </c>
      <c r="J704" s="1" t="s">
        <v>2827</v>
      </c>
      <c r="K704">
        <v>4</v>
      </c>
      <c r="L704" s="1" t="s">
        <v>40</v>
      </c>
      <c r="M704" s="1" t="s">
        <v>40</v>
      </c>
      <c r="N704" s="1" t="s">
        <v>61</v>
      </c>
      <c r="O704" s="1" t="s">
        <v>62</v>
      </c>
      <c r="P704" s="1" t="s">
        <v>229</v>
      </c>
      <c r="Q704" s="1" t="s">
        <v>230</v>
      </c>
      <c r="R704" s="1" t="s">
        <v>371</v>
      </c>
      <c r="S704" s="1" t="s">
        <v>372</v>
      </c>
      <c r="T704" s="1" t="s">
        <v>3461</v>
      </c>
      <c r="U704" s="1" t="s">
        <v>1639</v>
      </c>
      <c r="V704" s="1" t="str">
        <f>IFERROR(INDEX(Theme[Thème_FR],MATCH(Data_Feedback[[#This Row],[Motcle.Maladie]],Theme[Mot cle maladie], )),"No Theme")</f>
        <v>Prise en charge</v>
      </c>
      <c r="Y704" s="1"/>
      <c r="AI704" s="1"/>
      <c r="AJ704" s="1"/>
    </row>
    <row r="705" spans="1:36" x14ac:dyDescent="0.25">
      <c r="A705" s="1" t="s">
        <v>2828</v>
      </c>
      <c r="B705" s="1" t="s">
        <v>6003</v>
      </c>
      <c r="C705" s="30">
        <v>44493</v>
      </c>
      <c r="D705" s="1" t="s">
        <v>507</v>
      </c>
      <c r="E705" s="1" t="s">
        <v>35</v>
      </c>
      <c r="F705" s="1" t="s">
        <v>36</v>
      </c>
      <c r="G705" s="1" t="s">
        <v>2824</v>
      </c>
      <c r="H705" s="1" t="s">
        <v>718</v>
      </c>
      <c r="I705" s="1" t="s">
        <v>719</v>
      </c>
      <c r="J705" s="1" t="s">
        <v>2829</v>
      </c>
      <c r="K705">
        <v>1</v>
      </c>
      <c r="L705" s="1" t="s">
        <v>40</v>
      </c>
      <c r="M705" s="1" t="s">
        <v>40</v>
      </c>
      <c r="N705" s="1" t="s">
        <v>144</v>
      </c>
      <c r="O705" s="1" t="s">
        <v>145</v>
      </c>
      <c r="P705" s="1" t="s">
        <v>260</v>
      </c>
      <c r="Q705" s="1" t="s">
        <v>261</v>
      </c>
      <c r="R705" s="1" t="s">
        <v>262</v>
      </c>
      <c r="S705" s="1" t="s">
        <v>263</v>
      </c>
      <c r="T705" s="1" t="s">
        <v>3179</v>
      </c>
      <c r="U705" s="1" t="s">
        <v>1475</v>
      </c>
      <c r="V705" s="1" t="str">
        <f>IFERROR(INDEX(Theme[Thème_FR],MATCH(Data_Feedback[[#This Row],[Motcle.Maladie]],Theme[Mot cle maladie], )),"No Theme")</f>
        <v>Remerciement/encouragement</v>
      </c>
      <c r="Y705" s="1"/>
      <c r="AI705" s="1"/>
      <c r="AJ705" s="1"/>
    </row>
    <row r="706" spans="1:36" x14ac:dyDescent="0.25">
      <c r="A706" s="1" t="s">
        <v>2830</v>
      </c>
      <c r="B706" s="1" t="s">
        <v>6003</v>
      </c>
      <c r="C706" s="30">
        <v>44493</v>
      </c>
      <c r="D706" s="1" t="s">
        <v>507</v>
      </c>
      <c r="E706" s="1" t="s">
        <v>35</v>
      </c>
      <c r="F706" s="1" t="s">
        <v>2211</v>
      </c>
      <c r="G706" s="1" t="s">
        <v>2831</v>
      </c>
      <c r="H706" s="1" t="s">
        <v>718</v>
      </c>
      <c r="I706" s="1" t="s">
        <v>719</v>
      </c>
      <c r="J706" s="1" t="s">
        <v>2832</v>
      </c>
      <c r="K706">
        <v>2</v>
      </c>
      <c r="L706" s="1" t="s">
        <v>40</v>
      </c>
      <c r="M706" s="1" t="s">
        <v>40</v>
      </c>
      <c r="N706" s="1" t="s">
        <v>41</v>
      </c>
      <c r="O706" s="1" t="s">
        <v>42</v>
      </c>
      <c r="P706" s="1" t="s">
        <v>130</v>
      </c>
      <c r="Q706" s="1" t="s">
        <v>131</v>
      </c>
      <c r="R706" s="1" t="s">
        <v>132</v>
      </c>
      <c r="S706" s="1" t="s">
        <v>133</v>
      </c>
      <c r="T706" s="1" t="s">
        <v>3219</v>
      </c>
      <c r="U706" s="1" t="s">
        <v>1453</v>
      </c>
      <c r="V706" s="1" t="str">
        <f>IFERROR(INDEX(Theme[Thème_FR],MATCH(Data_Feedback[[#This Row],[Motcle.Maladie]],Theme[Mot cle maladie], )),"No Theme")</f>
        <v>Politique et réponse</v>
      </c>
      <c r="Y706" s="1"/>
      <c r="AI706" s="1"/>
      <c r="AJ706" s="1"/>
    </row>
    <row r="707" spans="1:36" x14ac:dyDescent="0.25">
      <c r="A707" s="1" t="s">
        <v>2833</v>
      </c>
      <c r="B707" s="1" t="s">
        <v>6003</v>
      </c>
      <c r="C707" s="30">
        <v>44493</v>
      </c>
      <c r="D707" s="1" t="s">
        <v>507</v>
      </c>
      <c r="E707" s="1" t="s">
        <v>35</v>
      </c>
      <c r="F707" s="1" t="s">
        <v>2211</v>
      </c>
      <c r="G707" s="1" t="s">
        <v>2831</v>
      </c>
      <c r="H707" s="1" t="s">
        <v>718</v>
      </c>
      <c r="I707" s="1" t="s">
        <v>719</v>
      </c>
      <c r="J707" s="1" t="s">
        <v>2834</v>
      </c>
      <c r="K707">
        <v>2</v>
      </c>
      <c r="L707" s="1" t="s">
        <v>40</v>
      </c>
      <c r="M707" s="1" t="s">
        <v>40</v>
      </c>
      <c r="N707" s="1" t="s">
        <v>41</v>
      </c>
      <c r="O707" s="1" t="s">
        <v>42</v>
      </c>
      <c r="P707" s="1" t="s">
        <v>130</v>
      </c>
      <c r="Q707" s="1" t="s">
        <v>131</v>
      </c>
      <c r="R707" s="1" t="s">
        <v>132</v>
      </c>
      <c r="S707" s="1" t="s">
        <v>133</v>
      </c>
      <c r="T707" s="1" t="s">
        <v>3220</v>
      </c>
      <c r="U707" s="1" t="s">
        <v>1453</v>
      </c>
      <c r="V707" s="1" t="str">
        <f>IFERROR(INDEX(Theme[Thème_FR],MATCH(Data_Feedback[[#This Row],[Motcle.Maladie]],Theme[Mot cle maladie], )),"No Theme")</f>
        <v>Politique et réponse</v>
      </c>
      <c r="Y707" s="1"/>
      <c r="AI707" s="1"/>
      <c r="AJ707" s="1"/>
    </row>
    <row r="708" spans="1:36" x14ac:dyDescent="0.25">
      <c r="A708" s="1" t="s">
        <v>2835</v>
      </c>
      <c r="B708" s="1" t="s">
        <v>6003</v>
      </c>
      <c r="C708" s="30">
        <v>44493</v>
      </c>
      <c r="D708" s="1" t="s">
        <v>507</v>
      </c>
      <c r="E708" s="1" t="s">
        <v>35</v>
      </c>
      <c r="F708" s="1" t="s">
        <v>2211</v>
      </c>
      <c r="G708" s="1" t="s">
        <v>2831</v>
      </c>
      <c r="H708" s="1" t="s">
        <v>718</v>
      </c>
      <c r="I708" s="1" t="s">
        <v>719</v>
      </c>
      <c r="J708" s="1" t="s">
        <v>2836</v>
      </c>
      <c r="K708">
        <v>2</v>
      </c>
      <c r="L708" s="1" t="s">
        <v>40</v>
      </c>
      <c r="M708" s="1" t="s">
        <v>40</v>
      </c>
      <c r="N708" s="1" t="s">
        <v>53</v>
      </c>
      <c r="O708" s="1" t="s">
        <v>53</v>
      </c>
      <c r="P708" s="1" t="s">
        <v>99</v>
      </c>
      <c r="Q708" s="1" t="s">
        <v>100</v>
      </c>
      <c r="R708" s="1" t="s">
        <v>209</v>
      </c>
      <c r="S708" s="1" t="s">
        <v>210</v>
      </c>
      <c r="T708" s="1" t="s">
        <v>3070</v>
      </c>
      <c r="U708" s="1" t="s">
        <v>1517</v>
      </c>
      <c r="V708" s="1" t="str">
        <f>IFERROR(INDEX(Theme[Thème_FR],MATCH(Data_Feedback[[#This Row],[Motcle.Maladie]],Theme[Mot cle maladie], )),"No Theme")</f>
        <v>Ebola caractéristiques et transmission</v>
      </c>
      <c r="Y708" s="1"/>
      <c r="AI708" s="1"/>
      <c r="AJ708" s="1"/>
    </row>
    <row r="709" spans="1:36" x14ac:dyDescent="0.25">
      <c r="A709" s="1" t="s">
        <v>2837</v>
      </c>
      <c r="B709" s="1" t="s">
        <v>6003</v>
      </c>
      <c r="C709" s="30">
        <v>44493</v>
      </c>
      <c r="D709" s="1" t="s">
        <v>507</v>
      </c>
      <c r="E709" s="1" t="s">
        <v>35</v>
      </c>
      <c r="F709" s="1" t="s">
        <v>2211</v>
      </c>
      <c r="G709" s="1" t="s">
        <v>2831</v>
      </c>
      <c r="H709" s="1" t="s">
        <v>718</v>
      </c>
      <c r="I709" s="1" t="s">
        <v>719</v>
      </c>
      <c r="J709" s="1" t="s">
        <v>2838</v>
      </c>
      <c r="K709">
        <v>2</v>
      </c>
      <c r="L709" s="1" t="s">
        <v>40</v>
      </c>
      <c r="M709" s="1" t="s">
        <v>40</v>
      </c>
      <c r="N709" s="1" t="s">
        <v>53</v>
      </c>
      <c r="O709" s="1" t="s">
        <v>53</v>
      </c>
      <c r="P709" s="1" t="s">
        <v>99</v>
      </c>
      <c r="Q709" s="1" t="s">
        <v>100</v>
      </c>
      <c r="R709" s="1" t="s">
        <v>616</v>
      </c>
      <c r="S709" s="1" t="s">
        <v>617</v>
      </c>
      <c r="T709" s="1" t="s">
        <v>3108</v>
      </c>
      <c r="U709" s="1" t="s">
        <v>1585</v>
      </c>
      <c r="V709" s="1" t="str">
        <f>IFERROR(INDEX(Theme[Thème_FR],MATCH(Data_Feedback[[#This Row],[Motcle.Maladie]],Theme[Mot cle maladie], )),"No Theme")</f>
        <v>Ebola feedback autres</v>
      </c>
      <c r="Y709" s="1"/>
      <c r="AI709" s="1"/>
      <c r="AJ709" s="1"/>
    </row>
    <row r="710" spans="1:36" x14ac:dyDescent="0.25">
      <c r="A710" s="1" t="s">
        <v>2839</v>
      </c>
      <c r="B710" s="1" t="s">
        <v>6003</v>
      </c>
      <c r="C710" s="30">
        <v>44493</v>
      </c>
      <c r="D710" s="1" t="s">
        <v>507</v>
      </c>
      <c r="E710" s="1" t="s">
        <v>35</v>
      </c>
      <c r="F710" s="1" t="s">
        <v>2211</v>
      </c>
      <c r="G710" s="1" t="s">
        <v>2831</v>
      </c>
      <c r="H710" s="1" t="s">
        <v>718</v>
      </c>
      <c r="I710" s="1" t="s">
        <v>719</v>
      </c>
      <c r="J710" s="1" t="s">
        <v>2840</v>
      </c>
      <c r="K710">
        <v>1</v>
      </c>
      <c r="L710" s="1" t="s">
        <v>40</v>
      </c>
      <c r="M710" s="1" t="s">
        <v>40</v>
      </c>
      <c r="N710" s="1" t="s">
        <v>53</v>
      </c>
      <c r="O710" s="1" t="s">
        <v>53</v>
      </c>
      <c r="P710" s="1" t="s">
        <v>99</v>
      </c>
      <c r="Q710" s="1" t="s">
        <v>100</v>
      </c>
      <c r="R710" s="1" t="s">
        <v>616</v>
      </c>
      <c r="S710" s="1" t="s">
        <v>617</v>
      </c>
      <c r="T710" s="1" t="s">
        <v>3109</v>
      </c>
      <c r="U710" s="1" t="s">
        <v>1585</v>
      </c>
      <c r="V710" s="1" t="str">
        <f>IFERROR(INDEX(Theme[Thème_FR],MATCH(Data_Feedback[[#This Row],[Motcle.Maladie]],Theme[Mot cle maladie], )),"No Theme")</f>
        <v>Ebola feedback autres</v>
      </c>
      <c r="Y710" s="1"/>
      <c r="AI710" s="1"/>
      <c r="AJ710" s="1"/>
    </row>
    <row r="711" spans="1:36" x14ac:dyDescent="0.25">
      <c r="A711" s="1" t="s">
        <v>2841</v>
      </c>
      <c r="B711" s="1" t="s">
        <v>6003</v>
      </c>
      <c r="C711" s="30">
        <v>44493</v>
      </c>
      <c r="D711" s="1" t="s">
        <v>507</v>
      </c>
      <c r="E711" s="1" t="s">
        <v>35</v>
      </c>
      <c r="F711" s="1" t="s">
        <v>2211</v>
      </c>
      <c r="G711" s="1" t="s">
        <v>2831</v>
      </c>
      <c r="H711" s="1" t="s">
        <v>718</v>
      </c>
      <c r="I711" s="1" t="s">
        <v>719</v>
      </c>
      <c r="J711" s="1" t="s">
        <v>2842</v>
      </c>
      <c r="K711">
        <v>1</v>
      </c>
      <c r="L711" s="1" t="s">
        <v>40</v>
      </c>
      <c r="M711" s="1" t="s">
        <v>40</v>
      </c>
      <c r="N711" s="1" t="s">
        <v>61</v>
      </c>
      <c r="O711" s="1" t="s">
        <v>62</v>
      </c>
      <c r="P711" s="1" t="s">
        <v>120</v>
      </c>
      <c r="Q711" s="1" t="s">
        <v>121</v>
      </c>
      <c r="R711" s="1" t="s">
        <v>122</v>
      </c>
      <c r="S711" s="1" t="s">
        <v>123</v>
      </c>
      <c r="T711" s="1" t="s">
        <v>3249</v>
      </c>
      <c r="U711" s="1" t="s">
        <v>1587</v>
      </c>
      <c r="V711" s="1" t="str">
        <f>IFERROR(INDEX(Theme[Thème_FR],MATCH(Data_Feedback[[#This Row],[Motcle.Maladie]],Theme[Mot cle maladie], )),"No Theme")</f>
        <v>Ebola feedback autres</v>
      </c>
      <c r="Y711" s="1"/>
      <c r="AI711" s="1"/>
      <c r="AJ711" s="1"/>
    </row>
    <row r="712" spans="1:36" x14ac:dyDescent="0.25">
      <c r="A712" s="1" t="s">
        <v>2843</v>
      </c>
      <c r="B712" s="1" t="s">
        <v>6003</v>
      </c>
      <c r="C712" s="30">
        <v>44493</v>
      </c>
      <c r="D712" s="1" t="s">
        <v>507</v>
      </c>
      <c r="E712" s="1" t="s">
        <v>35</v>
      </c>
      <c r="F712" s="1" t="s">
        <v>2211</v>
      </c>
      <c r="G712" s="1" t="s">
        <v>2831</v>
      </c>
      <c r="H712" s="1" t="s">
        <v>718</v>
      </c>
      <c r="I712" s="1" t="s">
        <v>719</v>
      </c>
      <c r="J712" s="1" t="s">
        <v>2844</v>
      </c>
      <c r="K712">
        <v>2</v>
      </c>
      <c r="L712" s="1" t="s">
        <v>40</v>
      </c>
      <c r="M712" s="1" t="s">
        <v>40</v>
      </c>
      <c r="N712" s="1" t="s">
        <v>61</v>
      </c>
      <c r="O712" s="1" t="s">
        <v>62</v>
      </c>
      <c r="P712" s="1" t="s">
        <v>120</v>
      </c>
      <c r="Q712" s="1" t="s">
        <v>121</v>
      </c>
      <c r="R712" s="1" t="s">
        <v>122</v>
      </c>
      <c r="S712" s="1" t="s">
        <v>123</v>
      </c>
      <c r="T712" s="1" t="s">
        <v>3250</v>
      </c>
      <c r="U712" s="1" t="s">
        <v>1587</v>
      </c>
      <c r="V712" s="1" t="str">
        <f>IFERROR(INDEX(Theme[Thème_FR],MATCH(Data_Feedback[[#This Row],[Motcle.Maladie]],Theme[Mot cle maladie], )),"No Theme")</f>
        <v>Ebola feedback autres</v>
      </c>
      <c r="Y712" s="1"/>
      <c r="AI712" s="1"/>
      <c r="AJ712" s="1"/>
    </row>
    <row r="713" spans="1:36" x14ac:dyDescent="0.25">
      <c r="A713" s="1" t="s">
        <v>2845</v>
      </c>
      <c r="B713" s="1" t="s">
        <v>6003</v>
      </c>
      <c r="C713" s="30">
        <v>44493</v>
      </c>
      <c r="D713" s="1" t="s">
        <v>507</v>
      </c>
      <c r="E713" s="1" t="s">
        <v>35</v>
      </c>
      <c r="F713" s="1" t="s">
        <v>2211</v>
      </c>
      <c r="G713" s="1" t="s">
        <v>2831</v>
      </c>
      <c r="H713" s="1" t="s">
        <v>718</v>
      </c>
      <c r="I713" s="1" t="s">
        <v>719</v>
      </c>
      <c r="J713" s="1" t="s">
        <v>2846</v>
      </c>
      <c r="K713">
        <v>3</v>
      </c>
      <c r="L713" s="1" t="s">
        <v>40</v>
      </c>
      <c r="M713" s="1" t="s">
        <v>40</v>
      </c>
      <c r="N713" s="1" t="s">
        <v>144</v>
      </c>
      <c r="O713" s="1" t="s">
        <v>145</v>
      </c>
      <c r="P713" s="1" t="s">
        <v>260</v>
      </c>
      <c r="Q713" s="1" t="s">
        <v>261</v>
      </c>
      <c r="R713" s="1" t="s">
        <v>262</v>
      </c>
      <c r="S713" s="1" t="s">
        <v>263</v>
      </c>
      <c r="T713" s="1" t="s">
        <v>3180</v>
      </c>
      <c r="U713" s="1" t="s">
        <v>1475</v>
      </c>
      <c r="V713" s="1" t="str">
        <f>IFERROR(INDEX(Theme[Thème_FR],MATCH(Data_Feedback[[#This Row],[Motcle.Maladie]],Theme[Mot cle maladie], )),"No Theme")</f>
        <v>Remerciement/encouragement</v>
      </c>
      <c r="Y713" s="1"/>
      <c r="AI713" s="1"/>
      <c r="AJ713" s="1"/>
    </row>
    <row r="714" spans="1:36" x14ac:dyDescent="0.25">
      <c r="A714" s="1" t="s">
        <v>2847</v>
      </c>
      <c r="B714" s="1" t="s">
        <v>6003</v>
      </c>
      <c r="C714" s="30">
        <v>44494</v>
      </c>
      <c r="D714" s="1" t="s">
        <v>1839</v>
      </c>
      <c r="E714" s="1" t="s">
        <v>35</v>
      </c>
      <c r="F714" s="1" t="s">
        <v>127</v>
      </c>
      <c r="G714" s="1" t="s">
        <v>2848</v>
      </c>
      <c r="H714" s="1" t="s">
        <v>718</v>
      </c>
      <c r="I714" s="1" t="s">
        <v>719</v>
      </c>
      <c r="J714" s="1" t="s">
        <v>2849</v>
      </c>
      <c r="K714">
        <v>2</v>
      </c>
      <c r="L714" s="1" t="s">
        <v>40</v>
      </c>
      <c r="M714" s="1" t="s">
        <v>40</v>
      </c>
      <c r="N714" s="1" t="s">
        <v>41</v>
      </c>
      <c r="O714" s="1" t="s">
        <v>42</v>
      </c>
      <c r="P714" s="1" t="s">
        <v>428</v>
      </c>
      <c r="Q714" s="1" t="s">
        <v>429</v>
      </c>
      <c r="R714" s="1" t="s">
        <v>2097</v>
      </c>
      <c r="S714" s="1" t="s">
        <v>1533</v>
      </c>
      <c r="T714" s="1" t="s">
        <v>3472</v>
      </c>
      <c r="U714" s="1" t="s">
        <v>1534</v>
      </c>
      <c r="V714" s="1" t="str">
        <f>IFERROR(INDEX(Theme[Thème_FR],MATCH(Data_Feedback[[#This Row],[Motcle.Maladie]],Theme[Mot cle maladie], )),"No Theme")</f>
        <v>Ebola caractéristiques et transmission</v>
      </c>
      <c r="Y714" s="1"/>
      <c r="AI714" s="1"/>
      <c r="AJ714" s="1"/>
    </row>
    <row r="715" spans="1:36" x14ac:dyDescent="0.25">
      <c r="A715" s="1" t="s">
        <v>2850</v>
      </c>
      <c r="B715" s="1" t="s">
        <v>6003</v>
      </c>
      <c r="C715" s="30">
        <v>44494</v>
      </c>
      <c r="D715" s="1" t="s">
        <v>1839</v>
      </c>
      <c r="E715" s="1" t="s">
        <v>35</v>
      </c>
      <c r="F715" s="1" t="s">
        <v>127</v>
      </c>
      <c r="G715" s="1" t="s">
        <v>2848</v>
      </c>
      <c r="H715" s="1" t="s">
        <v>718</v>
      </c>
      <c r="I715" s="1" t="s">
        <v>719</v>
      </c>
      <c r="J715" s="1" t="s">
        <v>2851</v>
      </c>
      <c r="K715">
        <v>1</v>
      </c>
      <c r="L715" s="1" t="s">
        <v>40</v>
      </c>
      <c r="M715" s="1" t="s">
        <v>40</v>
      </c>
      <c r="N715" s="1" t="s">
        <v>53</v>
      </c>
      <c r="O715" s="1" t="s">
        <v>53</v>
      </c>
      <c r="P715" s="1" t="s">
        <v>811</v>
      </c>
      <c r="Q715" s="1" t="s">
        <v>812</v>
      </c>
      <c r="R715" s="1" t="s">
        <v>813</v>
      </c>
      <c r="S715" s="1" t="s">
        <v>814</v>
      </c>
      <c r="T715" s="1" t="s">
        <v>3096</v>
      </c>
      <c r="U715" s="1" t="s">
        <v>1510</v>
      </c>
      <c r="V715" s="1" t="str">
        <f>IFERROR(INDEX(Theme[Thème_FR],MATCH(Data_Feedback[[#This Row],[Motcle.Maladie]],Theme[Mot cle maladie], )),"No Theme")</f>
        <v>Ebola caractéristiques et transmission</v>
      </c>
      <c r="Y715" s="1"/>
      <c r="AI715" s="1"/>
      <c r="AJ715" s="1"/>
    </row>
    <row r="716" spans="1:36" x14ac:dyDescent="0.25">
      <c r="A716" s="1" t="s">
        <v>2852</v>
      </c>
      <c r="B716" s="1" t="s">
        <v>6003</v>
      </c>
      <c r="C716" s="30">
        <v>44494</v>
      </c>
      <c r="D716" s="1" t="s">
        <v>1839</v>
      </c>
      <c r="E716" s="1" t="s">
        <v>35</v>
      </c>
      <c r="F716" s="1" t="s">
        <v>127</v>
      </c>
      <c r="G716" s="1" t="s">
        <v>2848</v>
      </c>
      <c r="H716" s="1" t="s">
        <v>718</v>
      </c>
      <c r="I716" s="1" t="s">
        <v>719</v>
      </c>
      <c r="J716" s="1" t="s">
        <v>2853</v>
      </c>
      <c r="K716">
        <v>3</v>
      </c>
      <c r="L716" s="1" t="s">
        <v>40</v>
      </c>
      <c r="M716" s="1" t="s">
        <v>40</v>
      </c>
      <c r="N716" s="1" t="s">
        <v>41</v>
      </c>
      <c r="O716" s="1" t="s">
        <v>42</v>
      </c>
      <c r="P716" s="1" t="s">
        <v>43</v>
      </c>
      <c r="Q716" s="1" t="s">
        <v>44</v>
      </c>
      <c r="R716" s="1" t="s">
        <v>45</v>
      </c>
      <c r="S716" s="1" t="s">
        <v>46</v>
      </c>
      <c r="T716" s="1" t="s">
        <v>3389</v>
      </c>
      <c r="U716" s="1" t="s">
        <v>1504</v>
      </c>
      <c r="V716" s="1" t="str">
        <f>IFERROR(INDEX(Theme[Thème_FR],MATCH(Data_Feedback[[#This Row],[Motcle.Maladie]],Theme[Mot cle maladie], )),"No Theme")</f>
        <v>Ebola caractéristiques et transmission</v>
      </c>
      <c r="Y716" s="1"/>
      <c r="AI716" s="1"/>
      <c r="AJ716" s="1"/>
    </row>
    <row r="717" spans="1:36" x14ac:dyDescent="0.25">
      <c r="A717" s="1" t="s">
        <v>2854</v>
      </c>
      <c r="B717" s="1" t="s">
        <v>6003</v>
      </c>
      <c r="C717" s="30">
        <v>44494</v>
      </c>
      <c r="D717" s="1" t="s">
        <v>1839</v>
      </c>
      <c r="E717" s="1" t="s">
        <v>35</v>
      </c>
      <c r="F717" s="1" t="s">
        <v>127</v>
      </c>
      <c r="G717" s="1" t="s">
        <v>2848</v>
      </c>
      <c r="H717" s="1" t="s">
        <v>718</v>
      </c>
      <c r="I717" s="1" t="s">
        <v>719</v>
      </c>
      <c r="J717" s="1" t="s">
        <v>2855</v>
      </c>
      <c r="K717">
        <v>2</v>
      </c>
      <c r="L717" s="1" t="s">
        <v>40</v>
      </c>
      <c r="M717" s="1" t="s">
        <v>40</v>
      </c>
      <c r="N717" s="1" t="s">
        <v>53</v>
      </c>
      <c r="O717" s="1" t="s">
        <v>53</v>
      </c>
      <c r="P717" s="1" t="s">
        <v>99</v>
      </c>
      <c r="Q717" s="1" t="s">
        <v>100</v>
      </c>
      <c r="R717" s="1" t="s">
        <v>101</v>
      </c>
      <c r="S717" s="1" t="s">
        <v>102</v>
      </c>
      <c r="T717" s="1" t="s">
        <v>3034</v>
      </c>
      <c r="U717" s="1" t="s">
        <v>1507</v>
      </c>
      <c r="V717" s="1" t="str">
        <f>IFERROR(INDEX(Theme[Thème_FR],MATCH(Data_Feedback[[#This Row],[Motcle.Maladie]],Theme[Mot cle maladie], )),"No Theme")</f>
        <v>Ebola caractéristiques et transmission</v>
      </c>
      <c r="Y717" s="1"/>
      <c r="AI717" s="1"/>
      <c r="AJ717" s="1"/>
    </row>
    <row r="718" spans="1:36" x14ac:dyDescent="0.25">
      <c r="A718" s="1" t="s">
        <v>2856</v>
      </c>
      <c r="B718" s="1" t="s">
        <v>6003</v>
      </c>
      <c r="C718" s="30">
        <v>44494</v>
      </c>
      <c r="D718" s="1" t="s">
        <v>1839</v>
      </c>
      <c r="E718" s="1" t="s">
        <v>35</v>
      </c>
      <c r="F718" s="1" t="s">
        <v>127</v>
      </c>
      <c r="G718" s="1" t="s">
        <v>2848</v>
      </c>
      <c r="H718" s="1" t="s">
        <v>718</v>
      </c>
      <c r="I718" s="1" t="s">
        <v>719</v>
      </c>
      <c r="J718" s="1" t="s">
        <v>2857</v>
      </c>
      <c r="K718">
        <v>2</v>
      </c>
      <c r="L718" s="1" t="s">
        <v>40</v>
      </c>
      <c r="M718" s="1" t="s">
        <v>40</v>
      </c>
      <c r="N718" s="1" t="s">
        <v>61</v>
      </c>
      <c r="O718" s="1" t="s">
        <v>62</v>
      </c>
      <c r="P718" s="1" t="s">
        <v>444</v>
      </c>
      <c r="Q718" s="1" t="s">
        <v>445</v>
      </c>
      <c r="R718" s="1" t="s">
        <v>2286</v>
      </c>
      <c r="S718" s="1" t="s">
        <v>1707</v>
      </c>
      <c r="T718" s="1" t="s">
        <v>3443</v>
      </c>
      <c r="U718" s="1" t="s">
        <v>1708</v>
      </c>
      <c r="V718" s="1" t="str">
        <f>IFERROR(INDEX(Theme[Thème_FR],MATCH(Data_Feedback[[#This Row],[Motcle.Maladie]],Theme[Mot cle maladie], )),"No Theme")</f>
        <v>Politique et réponse</v>
      </c>
      <c r="Y718" s="1"/>
      <c r="AI718" s="1"/>
      <c r="AJ718" s="1"/>
    </row>
    <row r="719" spans="1:36" x14ac:dyDescent="0.25">
      <c r="A719" s="1" t="s">
        <v>2858</v>
      </c>
      <c r="B719" s="1" t="s">
        <v>6003</v>
      </c>
      <c r="C719" s="30">
        <v>44494</v>
      </c>
      <c r="D719" s="1" t="s">
        <v>1839</v>
      </c>
      <c r="E719" s="1" t="s">
        <v>35</v>
      </c>
      <c r="F719" s="1" t="s">
        <v>127</v>
      </c>
      <c r="G719" s="1" t="s">
        <v>2848</v>
      </c>
      <c r="H719" s="1" t="s">
        <v>718</v>
      </c>
      <c r="I719" s="1" t="s">
        <v>719</v>
      </c>
      <c r="J719" s="1" t="s">
        <v>2859</v>
      </c>
      <c r="K719">
        <v>1</v>
      </c>
      <c r="L719" s="1" t="s">
        <v>40</v>
      </c>
      <c r="M719" s="1" t="s">
        <v>40</v>
      </c>
      <c r="N719" s="1" t="s">
        <v>144</v>
      </c>
      <c r="O719" s="1" t="s">
        <v>145</v>
      </c>
      <c r="P719" s="1" t="s">
        <v>146</v>
      </c>
      <c r="Q719" s="1" t="s">
        <v>147</v>
      </c>
      <c r="R719" s="1" t="s">
        <v>148</v>
      </c>
      <c r="S719" s="1" t="s">
        <v>149</v>
      </c>
      <c r="T719" s="1" t="s">
        <v>3273</v>
      </c>
      <c r="U719" s="1" t="s">
        <v>1477</v>
      </c>
      <c r="V719" s="1" t="str">
        <f>IFERROR(INDEX(Theme[Thème_FR],MATCH(Data_Feedback[[#This Row],[Motcle.Maladie]],Theme[Mot cle maladie], )),"No Theme")</f>
        <v>Remerciement/encouragement</v>
      </c>
      <c r="Y719" s="1"/>
      <c r="AI719" s="1"/>
      <c r="AJ719" s="1"/>
    </row>
    <row r="720" spans="1:36" x14ac:dyDescent="0.25">
      <c r="A720" s="1" t="s">
        <v>2860</v>
      </c>
      <c r="B720" s="1" t="s">
        <v>6003</v>
      </c>
      <c r="C720" s="30">
        <v>44497</v>
      </c>
      <c r="D720" s="1" t="s">
        <v>1839</v>
      </c>
      <c r="E720" s="1" t="s">
        <v>35</v>
      </c>
      <c r="F720" s="1" t="s">
        <v>200</v>
      </c>
      <c r="G720" s="1"/>
      <c r="H720" s="1" t="s">
        <v>718</v>
      </c>
      <c r="I720" s="1" t="s">
        <v>719</v>
      </c>
      <c r="J720" s="1" t="s">
        <v>2861</v>
      </c>
      <c r="K720">
        <v>4</v>
      </c>
      <c r="L720" s="1" t="s">
        <v>40</v>
      </c>
      <c r="M720" s="1" t="s">
        <v>40</v>
      </c>
      <c r="N720" s="1" t="s">
        <v>41</v>
      </c>
      <c r="O720" s="1" t="s">
        <v>42</v>
      </c>
      <c r="P720" s="1" t="s">
        <v>71</v>
      </c>
      <c r="Q720" s="1" t="s">
        <v>72</v>
      </c>
      <c r="R720" s="1" t="s">
        <v>73</v>
      </c>
      <c r="S720" s="1" t="s">
        <v>74</v>
      </c>
      <c r="T720" s="1" t="s">
        <v>3354</v>
      </c>
      <c r="U720" s="1" t="s">
        <v>1550</v>
      </c>
      <c r="V720" s="1" t="str">
        <f>IFERROR(INDEX(Theme[Thème_FR],MATCH(Data_Feedback[[#This Row],[Motcle.Maladie]],Theme[Mot cle maladie], )),"No Theme")</f>
        <v>Ebola caractéristiques et transmission</v>
      </c>
      <c r="Y720" s="1"/>
      <c r="AI720" s="1"/>
      <c r="AJ720" s="1"/>
    </row>
    <row r="721" spans="1:36" x14ac:dyDescent="0.25">
      <c r="A721" s="1" t="s">
        <v>2862</v>
      </c>
      <c r="B721" s="1" t="s">
        <v>6003</v>
      </c>
      <c r="C721" s="30">
        <v>44497</v>
      </c>
      <c r="D721" s="1" t="s">
        <v>1839</v>
      </c>
      <c r="E721" s="1" t="s">
        <v>35</v>
      </c>
      <c r="F721" s="1" t="s">
        <v>200</v>
      </c>
      <c r="G721" s="1"/>
      <c r="H721" s="1" t="s">
        <v>718</v>
      </c>
      <c r="I721" s="1" t="s">
        <v>719</v>
      </c>
      <c r="J721" s="1" t="s">
        <v>2863</v>
      </c>
      <c r="K721">
        <v>10</v>
      </c>
      <c r="L721" s="1" t="s">
        <v>40</v>
      </c>
      <c r="M721" s="1" t="s">
        <v>40</v>
      </c>
      <c r="N721" s="1" t="s">
        <v>41</v>
      </c>
      <c r="O721" s="1" t="s">
        <v>42</v>
      </c>
      <c r="P721" s="1" t="s">
        <v>71</v>
      </c>
      <c r="Q721" s="1" t="s">
        <v>72</v>
      </c>
      <c r="R721" s="1" t="s">
        <v>73</v>
      </c>
      <c r="S721" s="1" t="s">
        <v>74</v>
      </c>
      <c r="T721" s="1" t="s">
        <v>3355</v>
      </c>
      <c r="U721" s="1" t="s">
        <v>1550</v>
      </c>
      <c r="V721" s="1" t="str">
        <f>IFERROR(INDEX(Theme[Thème_FR],MATCH(Data_Feedback[[#This Row],[Motcle.Maladie]],Theme[Mot cle maladie], )),"No Theme")</f>
        <v>Ebola caractéristiques et transmission</v>
      </c>
      <c r="Y721" s="1"/>
      <c r="AI721" s="1"/>
      <c r="AJ721" s="1"/>
    </row>
    <row r="722" spans="1:36" x14ac:dyDescent="0.25">
      <c r="A722" s="1" t="s">
        <v>2864</v>
      </c>
      <c r="B722" s="1" t="s">
        <v>6003</v>
      </c>
      <c r="C722" s="30">
        <v>44497</v>
      </c>
      <c r="D722" s="1" t="s">
        <v>1839</v>
      </c>
      <c r="E722" s="1" t="s">
        <v>35</v>
      </c>
      <c r="F722" s="1" t="s">
        <v>200</v>
      </c>
      <c r="G722" s="1"/>
      <c r="H722" s="1" t="s">
        <v>718</v>
      </c>
      <c r="I722" s="1" t="s">
        <v>719</v>
      </c>
      <c r="J722" s="1" t="s">
        <v>2865</v>
      </c>
      <c r="K722">
        <v>5</v>
      </c>
      <c r="L722" s="1" t="s">
        <v>40</v>
      </c>
      <c r="M722" s="1" t="s">
        <v>40</v>
      </c>
      <c r="N722" s="1" t="s">
        <v>53</v>
      </c>
      <c r="O722" s="1" t="s">
        <v>53</v>
      </c>
      <c r="P722" s="1" t="s">
        <v>99</v>
      </c>
      <c r="Q722" s="1" t="s">
        <v>100</v>
      </c>
      <c r="R722" s="1" t="s">
        <v>209</v>
      </c>
      <c r="S722" s="1" t="s">
        <v>210</v>
      </c>
      <c r="T722" s="1" t="s">
        <v>3071</v>
      </c>
      <c r="U722" s="1" t="s">
        <v>1517</v>
      </c>
      <c r="V722" s="1" t="str">
        <f>IFERROR(INDEX(Theme[Thème_FR],MATCH(Data_Feedback[[#This Row],[Motcle.Maladie]],Theme[Mot cle maladie], )),"No Theme")</f>
        <v>Ebola caractéristiques et transmission</v>
      </c>
      <c r="Y722" s="1"/>
      <c r="AI722" s="1"/>
      <c r="AJ722" s="1"/>
    </row>
    <row r="723" spans="1:36" x14ac:dyDescent="0.25">
      <c r="A723" s="1" t="s">
        <v>2866</v>
      </c>
      <c r="B723" s="1" t="s">
        <v>6003</v>
      </c>
      <c r="C723" s="30">
        <v>44497</v>
      </c>
      <c r="D723" s="1" t="s">
        <v>1839</v>
      </c>
      <c r="E723" s="1" t="s">
        <v>35</v>
      </c>
      <c r="F723" s="1" t="s">
        <v>200</v>
      </c>
      <c r="G723" s="1"/>
      <c r="H723" s="1" t="s">
        <v>718</v>
      </c>
      <c r="I723" s="1" t="s">
        <v>719</v>
      </c>
      <c r="J723" s="1" t="s">
        <v>2867</v>
      </c>
      <c r="K723">
        <v>4</v>
      </c>
      <c r="L723" s="1" t="s">
        <v>40</v>
      </c>
      <c r="M723" s="1" t="s">
        <v>40</v>
      </c>
      <c r="N723" s="1" t="s">
        <v>61</v>
      </c>
      <c r="O723" s="1" t="s">
        <v>62</v>
      </c>
      <c r="P723" s="1" t="s">
        <v>120</v>
      </c>
      <c r="Q723" s="1" t="s">
        <v>121</v>
      </c>
      <c r="R723" s="1" t="s">
        <v>122</v>
      </c>
      <c r="S723" s="1" t="s">
        <v>123</v>
      </c>
      <c r="T723" s="1" t="s">
        <v>3251</v>
      </c>
      <c r="U723" s="1" t="s">
        <v>1587</v>
      </c>
      <c r="V723" s="1" t="str">
        <f>IFERROR(INDEX(Theme[Thème_FR],MATCH(Data_Feedback[[#This Row],[Motcle.Maladie]],Theme[Mot cle maladie], )),"No Theme")</f>
        <v>Ebola feedback autres</v>
      </c>
      <c r="Y723" s="1"/>
      <c r="AI723" s="1"/>
      <c r="AJ723" s="1"/>
    </row>
    <row r="724" spans="1:36" x14ac:dyDescent="0.25">
      <c r="A724" s="1" t="s">
        <v>2868</v>
      </c>
      <c r="B724" s="1" t="s">
        <v>6003</v>
      </c>
      <c r="C724" s="30">
        <v>44497</v>
      </c>
      <c r="D724" s="1" t="s">
        <v>1839</v>
      </c>
      <c r="E724" s="1" t="s">
        <v>35</v>
      </c>
      <c r="F724" s="1" t="s">
        <v>200</v>
      </c>
      <c r="G724" s="1"/>
      <c r="H724" s="1" t="s">
        <v>718</v>
      </c>
      <c r="I724" s="1" t="s">
        <v>719</v>
      </c>
      <c r="J724" s="1" t="s">
        <v>2869</v>
      </c>
      <c r="K724">
        <v>6</v>
      </c>
      <c r="L724" s="1" t="s">
        <v>40</v>
      </c>
      <c r="M724" s="1" t="s">
        <v>40</v>
      </c>
      <c r="N724" s="1" t="s">
        <v>61</v>
      </c>
      <c r="O724" s="1" t="s">
        <v>62</v>
      </c>
      <c r="P724" s="1" t="s">
        <v>334</v>
      </c>
      <c r="Q724" s="1" t="s">
        <v>335</v>
      </c>
      <c r="R724" s="1" t="s">
        <v>336</v>
      </c>
      <c r="S724" s="1" t="s">
        <v>337</v>
      </c>
      <c r="T724" s="1" t="s">
        <v>3295</v>
      </c>
      <c r="U724" s="1" t="s">
        <v>1489</v>
      </c>
      <c r="V724" s="1" t="str">
        <f>IFERROR(INDEX(Theme[Thème_FR],MATCH(Data_Feedback[[#This Row],[Motcle.Maladie]],Theme[Mot cle maladie], )),"No Theme")</f>
        <v>Communication/sensibilisation</v>
      </c>
      <c r="Y724" s="1"/>
      <c r="AI724" s="1"/>
      <c r="AJ724" s="1"/>
    </row>
    <row r="725" spans="1:36" x14ac:dyDescent="0.25">
      <c r="A725" s="1" t="s">
        <v>2870</v>
      </c>
      <c r="B725" s="1" t="s">
        <v>6003</v>
      </c>
      <c r="C725" s="30">
        <v>44497</v>
      </c>
      <c r="D725" s="1" t="s">
        <v>1839</v>
      </c>
      <c r="E725" s="1" t="s">
        <v>35</v>
      </c>
      <c r="F725" s="1" t="s">
        <v>200</v>
      </c>
      <c r="G725" s="1"/>
      <c r="H725" s="1" t="s">
        <v>718</v>
      </c>
      <c r="I725" s="1" t="s">
        <v>719</v>
      </c>
      <c r="J725" s="1" t="s">
        <v>2871</v>
      </c>
      <c r="K725">
        <v>4</v>
      </c>
      <c r="L725" s="1" t="s">
        <v>40</v>
      </c>
      <c r="M725" s="1" t="s">
        <v>40</v>
      </c>
      <c r="N725" s="1" t="s">
        <v>144</v>
      </c>
      <c r="O725" s="1" t="s">
        <v>145</v>
      </c>
      <c r="P725" s="1" t="s">
        <v>146</v>
      </c>
      <c r="Q725" s="1" t="s">
        <v>147</v>
      </c>
      <c r="R725" s="1" t="s">
        <v>148</v>
      </c>
      <c r="S725" s="1" t="s">
        <v>149</v>
      </c>
      <c r="T725" s="1" t="s">
        <v>3274</v>
      </c>
      <c r="U725" s="1" t="s">
        <v>1477</v>
      </c>
      <c r="V725" s="1" t="str">
        <f>IFERROR(INDEX(Theme[Thème_FR],MATCH(Data_Feedback[[#This Row],[Motcle.Maladie]],Theme[Mot cle maladie], )),"No Theme")</f>
        <v>Remerciement/encouragement</v>
      </c>
      <c r="Y725" s="1"/>
      <c r="AI725" s="1"/>
      <c r="AJ725" s="1"/>
    </row>
    <row r="726" spans="1:36" x14ac:dyDescent="0.25">
      <c r="A726" s="1" t="s">
        <v>2872</v>
      </c>
      <c r="B726" s="1" t="s">
        <v>6003</v>
      </c>
      <c r="C726" s="30">
        <v>44497</v>
      </c>
      <c r="D726" s="1" t="s">
        <v>1839</v>
      </c>
      <c r="E726" s="1" t="s">
        <v>35</v>
      </c>
      <c r="F726" s="1" t="s">
        <v>200</v>
      </c>
      <c r="G726" s="1"/>
      <c r="H726" s="1" t="s">
        <v>718</v>
      </c>
      <c r="I726" s="1" t="s">
        <v>719</v>
      </c>
      <c r="J726" s="1" t="s">
        <v>2873</v>
      </c>
      <c r="K726">
        <v>5</v>
      </c>
      <c r="L726" s="1" t="s">
        <v>40</v>
      </c>
      <c r="M726" s="1" t="s">
        <v>40</v>
      </c>
      <c r="N726" s="1" t="s">
        <v>41</v>
      </c>
      <c r="O726" s="1" t="s">
        <v>42</v>
      </c>
      <c r="P726" s="1" t="s">
        <v>428</v>
      </c>
      <c r="Q726" s="1" t="s">
        <v>429</v>
      </c>
      <c r="R726" s="1" t="s">
        <v>2097</v>
      </c>
      <c r="S726" s="1" t="s">
        <v>1533</v>
      </c>
      <c r="T726" s="1" t="s">
        <v>3473</v>
      </c>
      <c r="U726" s="1" t="s">
        <v>1534</v>
      </c>
      <c r="V726" s="1" t="str">
        <f>IFERROR(INDEX(Theme[Thème_FR],MATCH(Data_Feedback[[#This Row],[Motcle.Maladie]],Theme[Mot cle maladie], )),"No Theme")</f>
        <v>Ebola caractéristiques et transmission</v>
      </c>
      <c r="Y726" s="1"/>
      <c r="AI726" s="1"/>
      <c r="AJ726" s="1"/>
    </row>
    <row r="727" spans="1:36" x14ac:dyDescent="0.25">
      <c r="A727" s="1" t="s">
        <v>2874</v>
      </c>
      <c r="B727" s="1" t="s">
        <v>6003</v>
      </c>
      <c r="C727" s="30">
        <v>44497</v>
      </c>
      <c r="D727" s="1" t="s">
        <v>1839</v>
      </c>
      <c r="E727" s="1" t="s">
        <v>35</v>
      </c>
      <c r="F727" s="1" t="s">
        <v>200</v>
      </c>
      <c r="G727" s="1"/>
      <c r="H727" s="1" t="s">
        <v>718</v>
      </c>
      <c r="I727" s="1" t="s">
        <v>719</v>
      </c>
      <c r="J727" s="1" t="s">
        <v>2875</v>
      </c>
      <c r="K727">
        <v>10</v>
      </c>
      <c r="L727" s="1" t="s">
        <v>40</v>
      </c>
      <c r="M727" s="1" t="s">
        <v>40</v>
      </c>
      <c r="N727" s="1" t="s">
        <v>41</v>
      </c>
      <c r="O727" s="1" t="s">
        <v>42</v>
      </c>
      <c r="P727" s="1" t="s">
        <v>282</v>
      </c>
      <c r="Q727" s="1" t="s">
        <v>283</v>
      </c>
      <c r="R727" s="1" t="s">
        <v>2876</v>
      </c>
      <c r="S727" s="1" t="s">
        <v>1464</v>
      </c>
      <c r="T727" s="1" t="s">
        <v>3483</v>
      </c>
      <c r="U727" s="1" t="s">
        <v>1465</v>
      </c>
      <c r="V727" s="1" t="str">
        <f>IFERROR(INDEX(Theme[Thème_FR],MATCH(Data_Feedback[[#This Row],[Motcle.Maladie]],Theme[Mot cle maladie], )),"No Theme")</f>
        <v>Suivi contacts, guéries, personnes spécifiques</v>
      </c>
      <c r="Y727" s="1"/>
      <c r="AI727" s="1"/>
      <c r="AJ727" s="1"/>
    </row>
    <row r="728" spans="1:36" x14ac:dyDescent="0.25">
      <c r="A728" s="1" t="s">
        <v>2877</v>
      </c>
      <c r="B728" s="1" t="s">
        <v>6003</v>
      </c>
      <c r="C728" s="30">
        <v>44497</v>
      </c>
      <c r="D728" s="1" t="s">
        <v>1839</v>
      </c>
      <c r="E728" s="1" t="s">
        <v>35</v>
      </c>
      <c r="F728" s="1" t="s">
        <v>200</v>
      </c>
      <c r="G728" s="1"/>
      <c r="H728" s="1" t="s">
        <v>718</v>
      </c>
      <c r="I728" s="1" t="s">
        <v>719</v>
      </c>
      <c r="J728" s="1" t="s">
        <v>2878</v>
      </c>
      <c r="K728">
        <v>5</v>
      </c>
      <c r="L728" s="1" t="s">
        <v>40</v>
      </c>
      <c r="M728" s="1" t="s">
        <v>40</v>
      </c>
      <c r="N728" s="1" t="s">
        <v>53</v>
      </c>
      <c r="O728" s="1" t="s">
        <v>53</v>
      </c>
      <c r="P728" s="1" t="s">
        <v>113</v>
      </c>
      <c r="Q728" s="1" t="s">
        <v>114</v>
      </c>
      <c r="R728" s="1" t="s">
        <v>928</v>
      </c>
      <c r="S728" s="1" t="s">
        <v>929</v>
      </c>
      <c r="T728" s="1" t="s">
        <v>3057</v>
      </c>
      <c r="U728" s="1" t="s">
        <v>1697</v>
      </c>
      <c r="V728" s="1" t="str">
        <f>IFERROR(INDEX(Theme[Thème_FR],MATCH(Data_Feedback[[#This Row],[Motcle.Maladie]],Theme[Mot cle maladie], )),"No Theme")</f>
        <v>Politique et réponse</v>
      </c>
      <c r="Y728" s="1"/>
      <c r="AI728" s="1"/>
      <c r="AJ728" s="1"/>
    </row>
    <row r="729" spans="1:36" x14ac:dyDescent="0.25">
      <c r="A729" s="1" t="s">
        <v>2879</v>
      </c>
      <c r="B729" s="1" t="s">
        <v>6003</v>
      </c>
      <c r="C729" s="30">
        <v>44497</v>
      </c>
      <c r="D729" s="1" t="s">
        <v>1839</v>
      </c>
      <c r="E729" s="1" t="s">
        <v>35</v>
      </c>
      <c r="F729" s="1" t="s">
        <v>200</v>
      </c>
      <c r="G729" s="1"/>
      <c r="H729" s="1" t="s">
        <v>718</v>
      </c>
      <c r="I729" s="1" t="s">
        <v>719</v>
      </c>
      <c r="J729" s="1" t="s">
        <v>2880</v>
      </c>
      <c r="K729">
        <v>7</v>
      </c>
      <c r="L729" s="1" t="s">
        <v>40</v>
      </c>
      <c r="M729" s="1" t="s">
        <v>40</v>
      </c>
      <c r="N729" s="1" t="s">
        <v>61</v>
      </c>
      <c r="O729" s="1" t="s">
        <v>62</v>
      </c>
      <c r="P729" s="1" t="s">
        <v>229</v>
      </c>
      <c r="Q729" s="1" t="s">
        <v>230</v>
      </c>
      <c r="R729" s="1" t="s">
        <v>251</v>
      </c>
      <c r="S729" s="1" t="s">
        <v>252</v>
      </c>
      <c r="T729" s="1" t="s">
        <v>3378</v>
      </c>
      <c r="U729" s="1" t="s">
        <v>1650</v>
      </c>
      <c r="V729" s="1" t="str">
        <f>IFERROR(INDEX(Theme[Thème_FR],MATCH(Data_Feedback[[#This Row],[Motcle.Maladie]],Theme[Mot cle maladie], )),"No Theme")</f>
        <v>Prise en charge</v>
      </c>
      <c r="Y729" s="1"/>
      <c r="AI729" s="1"/>
      <c r="AJ729" s="1"/>
    </row>
    <row r="730" spans="1:36" x14ac:dyDescent="0.25">
      <c r="A730" s="1" t="s">
        <v>2881</v>
      </c>
      <c r="B730" s="1" t="s">
        <v>6003</v>
      </c>
      <c r="C730" s="30">
        <v>44497</v>
      </c>
      <c r="D730" s="1" t="s">
        <v>1839</v>
      </c>
      <c r="E730" s="1" t="s">
        <v>35</v>
      </c>
      <c r="F730" s="1" t="s">
        <v>200</v>
      </c>
      <c r="G730" s="1"/>
      <c r="H730" s="1" t="s">
        <v>718</v>
      </c>
      <c r="I730" s="1" t="s">
        <v>719</v>
      </c>
      <c r="J730" s="1" t="s">
        <v>2882</v>
      </c>
      <c r="K730">
        <v>2</v>
      </c>
      <c r="L730" s="1" t="s">
        <v>40</v>
      </c>
      <c r="M730" s="1" t="s">
        <v>40</v>
      </c>
      <c r="N730" s="1" t="s">
        <v>41</v>
      </c>
      <c r="O730" s="1" t="s">
        <v>42</v>
      </c>
      <c r="P730" s="1" t="s">
        <v>71</v>
      </c>
      <c r="Q730" s="1" t="s">
        <v>72</v>
      </c>
      <c r="R730" s="1" t="s">
        <v>73</v>
      </c>
      <c r="S730" s="1" t="s">
        <v>74</v>
      </c>
      <c r="T730" s="1" t="s">
        <v>3221</v>
      </c>
      <c r="U730" s="1" t="s">
        <v>1550</v>
      </c>
      <c r="V730" s="1" t="str">
        <f>IFERROR(INDEX(Theme[Thème_FR],MATCH(Data_Feedback[[#This Row],[Motcle.Maladie]],Theme[Mot cle maladie], )),"No Theme")</f>
        <v>Ebola caractéristiques et transmission</v>
      </c>
      <c r="Y730" s="1"/>
      <c r="AI730" s="1"/>
      <c r="AJ730" s="1"/>
    </row>
    <row r="731" spans="1:36" x14ac:dyDescent="0.25">
      <c r="A731" s="1" t="s">
        <v>2881</v>
      </c>
      <c r="B731" s="1" t="s">
        <v>6003</v>
      </c>
      <c r="C731" s="30">
        <v>44497</v>
      </c>
      <c r="D731" s="1" t="s">
        <v>1839</v>
      </c>
      <c r="E731" s="1" t="s">
        <v>35</v>
      </c>
      <c r="F731" s="1" t="s">
        <v>200</v>
      </c>
      <c r="G731" s="1"/>
      <c r="H731" s="1" t="s">
        <v>718</v>
      </c>
      <c r="I731" s="1" t="s">
        <v>719</v>
      </c>
      <c r="J731" s="1" t="s">
        <v>2882</v>
      </c>
      <c r="K731">
        <v>2</v>
      </c>
      <c r="L731" s="1" t="s">
        <v>40</v>
      </c>
      <c r="M731" s="1" t="s">
        <v>40</v>
      </c>
      <c r="N731" s="1" t="s">
        <v>41</v>
      </c>
      <c r="O731" s="1" t="s">
        <v>42</v>
      </c>
      <c r="P731" s="1" t="s">
        <v>130</v>
      </c>
      <c r="Q731" s="1" t="s">
        <v>131</v>
      </c>
      <c r="R731" s="1" t="s">
        <v>132</v>
      </c>
      <c r="S731" s="1" t="s">
        <v>133</v>
      </c>
      <c r="T731" s="1" t="s">
        <v>3221</v>
      </c>
      <c r="U731" s="1" t="s">
        <v>1453</v>
      </c>
      <c r="V731" s="1" t="str">
        <f>IFERROR(INDEX(Theme[Thème_FR],MATCH(Data_Feedback[[#This Row],[Motcle.Maladie]],Theme[Mot cle maladie], )),"No Theme")</f>
        <v>Politique et réponse</v>
      </c>
      <c r="Y731" s="1"/>
      <c r="AI731" s="1"/>
      <c r="AJ731" s="1"/>
    </row>
    <row r="732" spans="1:36" x14ac:dyDescent="0.25">
      <c r="A732" s="1" t="s">
        <v>2883</v>
      </c>
      <c r="B732" s="1" t="s">
        <v>6003</v>
      </c>
      <c r="C732" s="30">
        <v>44497</v>
      </c>
      <c r="D732" s="1" t="s">
        <v>1839</v>
      </c>
      <c r="E732" s="1" t="s">
        <v>35</v>
      </c>
      <c r="F732" s="1" t="s">
        <v>200</v>
      </c>
      <c r="G732" s="1"/>
      <c r="H732" s="1" t="s">
        <v>718</v>
      </c>
      <c r="I732" s="1" t="s">
        <v>719</v>
      </c>
      <c r="J732" s="1" t="s">
        <v>2884</v>
      </c>
      <c r="K732">
        <v>6</v>
      </c>
      <c r="L732" s="1" t="s">
        <v>601</v>
      </c>
      <c r="M732" s="1" t="s">
        <v>602</v>
      </c>
      <c r="N732" s="1" t="s">
        <v>53</v>
      </c>
      <c r="O732" s="1" t="s">
        <v>53</v>
      </c>
      <c r="P732" s="1" t="s">
        <v>1825</v>
      </c>
      <c r="Q732" s="1" t="s">
        <v>3513</v>
      </c>
      <c r="R732" s="1" t="s">
        <v>2278</v>
      </c>
      <c r="S732" s="1" t="s">
        <v>2279</v>
      </c>
      <c r="T732" s="1" t="s">
        <v>3113</v>
      </c>
      <c r="U732" s="1" t="s">
        <v>3008</v>
      </c>
      <c r="V732" s="1" t="str">
        <f>IFERROR(INDEX(Theme[Thème_FR],MATCH(Data_Feedback[[#This Row],[Motcle.Maladie]],Theme[Mot cle maladie], )),"No Theme")</f>
        <v>No Theme</v>
      </c>
      <c r="Y732" s="1"/>
      <c r="AI732" s="1"/>
      <c r="AJ732" s="1"/>
    </row>
    <row r="733" spans="1:36" x14ac:dyDescent="0.25">
      <c r="A733" s="1" t="s">
        <v>2885</v>
      </c>
      <c r="B733" s="1" t="s">
        <v>6003</v>
      </c>
      <c r="C733" s="30">
        <v>44497</v>
      </c>
      <c r="D733" s="1" t="s">
        <v>1839</v>
      </c>
      <c r="E733" s="1" t="s">
        <v>35</v>
      </c>
      <c r="F733" s="1" t="s">
        <v>200</v>
      </c>
      <c r="G733" s="1"/>
      <c r="H733" s="1" t="s">
        <v>718</v>
      </c>
      <c r="I733" s="1" t="s">
        <v>719</v>
      </c>
      <c r="J733" s="1" t="s">
        <v>2886</v>
      </c>
      <c r="K733">
        <v>4</v>
      </c>
      <c r="L733" s="1" t="s">
        <v>601</v>
      </c>
      <c r="M733" s="1" t="s">
        <v>602</v>
      </c>
      <c r="N733" s="1" t="s">
        <v>53</v>
      </c>
      <c r="O733" s="1" t="s">
        <v>53</v>
      </c>
      <c r="P733" s="1" t="s">
        <v>1825</v>
      </c>
      <c r="Q733" s="1" t="s">
        <v>3513</v>
      </c>
      <c r="R733" s="1" t="s">
        <v>2278</v>
      </c>
      <c r="S733" s="1" t="s">
        <v>2279</v>
      </c>
      <c r="T733" s="1" t="s">
        <v>3114</v>
      </c>
      <c r="U733" s="1" t="s">
        <v>3008</v>
      </c>
      <c r="V733" s="1" t="str">
        <f>IFERROR(INDEX(Theme[Thème_FR],MATCH(Data_Feedback[[#This Row],[Motcle.Maladie]],Theme[Mot cle maladie], )),"No Theme")</f>
        <v>No Theme</v>
      </c>
      <c r="Y733" s="1"/>
      <c r="AI733" s="1"/>
      <c r="AJ733" s="1"/>
    </row>
    <row r="734" spans="1:36" x14ac:dyDescent="0.25">
      <c r="A734" s="1" t="s">
        <v>2887</v>
      </c>
      <c r="B734" s="1" t="s">
        <v>6003</v>
      </c>
      <c r="C734" s="30">
        <v>44497</v>
      </c>
      <c r="D734" s="1" t="s">
        <v>1839</v>
      </c>
      <c r="E734" s="1" t="s">
        <v>35</v>
      </c>
      <c r="F734" s="1" t="s">
        <v>200</v>
      </c>
      <c r="G734" s="1"/>
      <c r="H734" s="1" t="s">
        <v>718</v>
      </c>
      <c r="I734" s="1" t="s">
        <v>719</v>
      </c>
      <c r="J734" s="1" t="s">
        <v>2888</v>
      </c>
      <c r="K734">
        <v>5</v>
      </c>
      <c r="L734" s="1" t="s">
        <v>40</v>
      </c>
      <c r="M734" s="1" t="s">
        <v>40</v>
      </c>
      <c r="N734" s="1" t="s">
        <v>61</v>
      </c>
      <c r="O734" s="1" t="s">
        <v>62</v>
      </c>
      <c r="P734" s="1" t="s">
        <v>444</v>
      </c>
      <c r="Q734" s="1" t="s">
        <v>445</v>
      </c>
      <c r="R734" s="1" t="s">
        <v>490</v>
      </c>
      <c r="S734" s="1" t="s">
        <v>491</v>
      </c>
      <c r="T734" s="1" t="s">
        <v>3469</v>
      </c>
      <c r="U734" s="1" t="s">
        <v>1444</v>
      </c>
      <c r="V734" s="1" t="str">
        <f>IFERROR(INDEX(Theme[Thème_FR],MATCH(Data_Feedback[[#This Row],[Motcle.Maladie]],Theme[Mot cle maladie], )),"No Theme")</f>
        <v>Politique et réponse</v>
      </c>
      <c r="Y734" s="1"/>
      <c r="AI734" s="1"/>
      <c r="AJ734" s="1"/>
    </row>
    <row r="735" spans="1:36" x14ac:dyDescent="0.25">
      <c r="A735" s="1" t="s">
        <v>2889</v>
      </c>
      <c r="B735" s="1" t="s">
        <v>6003</v>
      </c>
      <c r="C735" s="30">
        <v>44497</v>
      </c>
      <c r="D735" s="1" t="s">
        <v>1839</v>
      </c>
      <c r="E735" s="1" t="s">
        <v>35</v>
      </c>
      <c r="F735" s="1" t="s">
        <v>200</v>
      </c>
      <c r="G735" s="1"/>
      <c r="H735" s="1" t="s">
        <v>718</v>
      </c>
      <c r="I735" s="1" t="s">
        <v>719</v>
      </c>
      <c r="J735" s="1" t="s">
        <v>754</v>
      </c>
      <c r="K735">
        <v>2</v>
      </c>
      <c r="L735" s="1" t="s">
        <v>40</v>
      </c>
      <c r="M735" s="1" t="s">
        <v>40</v>
      </c>
      <c r="N735" s="1" t="s">
        <v>144</v>
      </c>
      <c r="O735" s="1" t="s">
        <v>145</v>
      </c>
      <c r="P735" s="1" t="s">
        <v>260</v>
      </c>
      <c r="Q735" s="1" t="s">
        <v>261</v>
      </c>
      <c r="R735" s="1" t="s">
        <v>262</v>
      </c>
      <c r="S735" s="1" t="s">
        <v>263</v>
      </c>
      <c r="T735" s="1" t="s">
        <v>3181</v>
      </c>
      <c r="U735" s="1" t="s">
        <v>1475</v>
      </c>
      <c r="V735" s="1" t="str">
        <f>IFERROR(INDEX(Theme[Thème_FR],MATCH(Data_Feedback[[#This Row],[Motcle.Maladie]],Theme[Mot cle maladie], )),"No Theme")</f>
        <v>Remerciement/encouragement</v>
      </c>
      <c r="Y735" s="1"/>
      <c r="AI735" s="1"/>
      <c r="AJ735" s="1"/>
    </row>
    <row r="736" spans="1:36" x14ac:dyDescent="0.25">
      <c r="A736" s="1" t="s">
        <v>2890</v>
      </c>
      <c r="B736" s="1" t="s">
        <v>6003</v>
      </c>
      <c r="C736" s="30">
        <v>44497</v>
      </c>
      <c r="D736" s="1" t="s">
        <v>1839</v>
      </c>
      <c r="E736" s="1" t="s">
        <v>35</v>
      </c>
      <c r="F736" s="1" t="s">
        <v>1893</v>
      </c>
      <c r="G736" s="1"/>
      <c r="H736" s="1" t="s">
        <v>718</v>
      </c>
      <c r="I736" s="1" t="s">
        <v>719</v>
      </c>
      <c r="J736" s="1" t="s">
        <v>2891</v>
      </c>
      <c r="K736">
        <v>4</v>
      </c>
      <c r="L736" s="1" t="s">
        <v>40</v>
      </c>
      <c r="M736" s="1" t="s">
        <v>40</v>
      </c>
      <c r="N736" s="1" t="s">
        <v>41</v>
      </c>
      <c r="O736" s="1" t="s">
        <v>42</v>
      </c>
      <c r="P736" s="1" t="s">
        <v>130</v>
      </c>
      <c r="Q736" s="1" t="s">
        <v>131</v>
      </c>
      <c r="R736" s="1" t="s">
        <v>132</v>
      </c>
      <c r="S736" s="1" t="s">
        <v>133</v>
      </c>
      <c r="T736" s="1" t="s">
        <v>3222</v>
      </c>
      <c r="U736" s="1" t="s">
        <v>1453</v>
      </c>
      <c r="V736" s="1" t="str">
        <f>IFERROR(INDEX(Theme[Thème_FR],MATCH(Data_Feedback[[#This Row],[Motcle.Maladie]],Theme[Mot cle maladie], )),"No Theme")</f>
        <v>Politique et réponse</v>
      </c>
      <c r="Y736" s="1"/>
      <c r="AI736" s="1"/>
      <c r="AJ736" s="1"/>
    </row>
    <row r="737" spans="1:36" x14ac:dyDescent="0.25">
      <c r="A737" s="1" t="s">
        <v>2892</v>
      </c>
      <c r="B737" s="1" t="s">
        <v>6003</v>
      </c>
      <c r="C737" s="30">
        <v>44497</v>
      </c>
      <c r="D737" s="1" t="s">
        <v>1839</v>
      </c>
      <c r="E737" s="1" t="s">
        <v>35</v>
      </c>
      <c r="F737" s="1" t="s">
        <v>1893</v>
      </c>
      <c r="G737" s="1"/>
      <c r="H737" s="1" t="s">
        <v>718</v>
      </c>
      <c r="I737" s="1" t="s">
        <v>719</v>
      </c>
      <c r="J737" s="1" t="s">
        <v>2893</v>
      </c>
      <c r="K737">
        <v>3</v>
      </c>
      <c r="L737" s="1" t="s">
        <v>40</v>
      </c>
      <c r="M737" s="1" t="s">
        <v>40</v>
      </c>
      <c r="N737" s="1" t="s">
        <v>41</v>
      </c>
      <c r="O737" s="1" t="s">
        <v>42</v>
      </c>
      <c r="P737" s="1" t="s">
        <v>71</v>
      </c>
      <c r="Q737" s="1" t="s">
        <v>72</v>
      </c>
      <c r="R737" s="1" t="s">
        <v>73</v>
      </c>
      <c r="S737" s="1" t="s">
        <v>74</v>
      </c>
      <c r="T737" s="1" t="s">
        <v>3356</v>
      </c>
      <c r="U737" s="1" t="s">
        <v>1550</v>
      </c>
      <c r="V737" s="1" t="str">
        <f>IFERROR(INDEX(Theme[Thème_FR],MATCH(Data_Feedback[[#This Row],[Motcle.Maladie]],Theme[Mot cle maladie], )),"No Theme")</f>
        <v>Ebola caractéristiques et transmission</v>
      </c>
      <c r="Y737" s="1"/>
      <c r="AI737" s="1"/>
      <c r="AJ737" s="1"/>
    </row>
    <row r="738" spans="1:36" x14ac:dyDescent="0.25">
      <c r="A738" s="1" t="s">
        <v>2894</v>
      </c>
      <c r="B738" s="1" t="s">
        <v>6003</v>
      </c>
      <c r="C738" s="30">
        <v>44497</v>
      </c>
      <c r="D738" s="1" t="s">
        <v>1839</v>
      </c>
      <c r="E738" s="1" t="s">
        <v>35</v>
      </c>
      <c r="F738" s="1" t="s">
        <v>1893</v>
      </c>
      <c r="G738" s="1"/>
      <c r="H738" s="1" t="s">
        <v>718</v>
      </c>
      <c r="I738" s="1" t="s">
        <v>719</v>
      </c>
      <c r="J738" s="1" t="s">
        <v>2895</v>
      </c>
      <c r="K738">
        <v>5</v>
      </c>
      <c r="L738" s="1" t="s">
        <v>40</v>
      </c>
      <c r="M738" s="1" t="s">
        <v>40</v>
      </c>
      <c r="N738" s="1" t="s">
        <v>61</v>
      </c>
      <c r="O738" s="1" t="s">
        <v>62</v>
      </c>
      <c r="P738" s="1" t="s">
        <v>120</v>
      </c>
      <c r="Q738" s="1" t="s">
        <v>121</v>
      </c>
      <c r="R738" s="1" t="s">
        <v>122</v>
      </c>
      <c r="S738" s="1" t="s">
        <v>123</v>
      </c>
      <c r="T738" s="1" t="s">
        <v>3252</v>
      </c>
      <c r="U738" s="1" t="s">
        <v>1587</v>
      </c>
      <c r="V738" s="1" t="str">
        <f>IFERROR(INDEX(Theme[Thème_FR],MATCH(Data_Feedback[[#This Row],[Motcle.Maladie]],Theme[Mot cle maladie], )),"No Theme")</f>
        <v>Ebola feedback autres</v>
      </c>
      <c r="Y738" s="1"/>
      <c r="AI738" s="1"/>
      <c r="AJ738" s="1"/>
    </row>
    <row r="739" spans="1:36" x14ac:dyDescent="0.25">
      <c r="A739" s="1" t="s">
        <v>2896</v>
      </c>
      <c r="B739" s="1" t="s">
        <v>6003</v>
      </c>
      <c r="C739" s="30">
        <v>44497</v>
      </c>
      <c r="D739" s="1" t="s">
        <v>1839</v>
      </c>
      <c r="E739" s="1" t="s">
        <v>35</v>
      </c>
      <c r="F739" s="1" t="s">
        <v>1893</v>
      </c>
      <c r="G739" s="1"/>
      <c r="H739" s="1" t="s">
        <v>718</v>
      </c>
      <c r="I739" s="1" t="s">
        <v>719</v>
      </c>
      <c r="J739" s="1" t="s">
        <v>2897</v>
      </c>
      <c r="K739">
        <v>1</v>
      </c>
      <c r="L739" s="1" t="s">
        <v>40</v>
      </c>
      <c r="M739" s="1" t="s">
        <v>40</v>
      </c>
      <c r="N739" s="1" t="s">
        <v>53</v>
      </c>
      <c r="O739" s="1" t="s">
        <v>53</v>
      </c>
      <c r="P739" s="1" t="s">
        <v>54</v>
      </c>
      <c r="Q739" s="1" t="s">
        <v>55</v>
      </c>
      <c r="R739" s="1" t="s">
        <v>56</v>
      </c>
      <c r="S739" s="1" t="s">
        <v>57</v>
      </c>
      <c r="T739" s="1" t="s">
        <v>3089</v>
      </c>
      <c r="U739" s="1" t="s">
        <v>1572</v>
      </c>
      <c r="V739" s="1" t="str">
        <f>IFERROR(INDEX(Theme[Thème_FR],MATCH(Data_Feedback[[#This Row],[Motcle.Maladie]],Theme[Mot cle maladie], )),"No Theme")</f>
        <v>Ebola feedback autres</v>
      </c>
      <c r="Y739" s="1"/>
      <c r="AI739" s="1"/>
      <c r="AJ739" s="1"/>
    </row>
    <row r="740" spans="1:36" x14ac:dyDescent="0.25">
      <c r="A740" s="1" t="s">
        <v>2898</v>
      </c>
      <c r="B740" s="1" t="s">
        <v>6003</v>
      </c>
      <c r="C740" s="30">
        <v>44497</v>
      </c>
      <c r="D740" s="1" t="s">
        <v>1839</v>
      </c>
      <c r="E740" s="1" t="s">
        <v>35</v>
      </c>
      <c r="F740" s="1" t="s">
        <v>1893</v>
      </c>
      <c r="G740" s="1"/>
      <c r="H740" s="1" t="s">
        <v>718</v>
      </c>
      <c r="I740" s="1" t="s">
        <v>719</v>
      </c>
      <c r="J740" s="1" t="s">
        <v>2899</v>
      </c>
      <c r="K740">
        <v>3</v>
      </c>
      <c r="L740" s="1" t="s">
        <v>40</v>
      </c>
      <c r="M740" s="1" t="s">
        <v>40</v>
      </c>
      <c r="N740" s="1" t="s">
        <v>53</v>
      </c>
      <c r="O740" s="1" t="s">
        <v>53</v>
      </c>
      <c r="P740" s="1" t="s">
        <v>99</v>
      </c>
      <c r="Q740" s="1" t="s">
        <v>100</v>
      </c>
      <c r="R740" s="1" t="s">
        <v>101</v>
      </c>
      <c r="S740" s="1" t="s">
        <v>102</v>
      </c>
      <c r="T740" s="1" t="s">
        <v>3035</v>
      </c>
      <c r="U740" s="1" t="s">
        <v>1507</v>
      </c>
      <c r="V740" s="1" t="str">
        <f>IFERROR(INDEX(Theme[Thème_FR],MATCH(Data_Feedback[[#This Row],[Motcle.Maladie]],Theme[Mot cle maladie], )),"No Theme")</f>
        <v>Ebola caractéristiques et transmission</v>
      </c>
      <c r="Y740" s="1"/>
      <c r="AI740" s="1"/>
      <c r="AJ740" s="1"/>
    </row>
    <row r="741" spans="1:36" x14ac:dyDescent="0.25">
      <c r="A741" s="1" t="s">
        <v>2900</v>
      </c>
      <c r="B741" s="1" t="s">
        <v>6003</v>
      </c>
      <c r="C741" s="30">
        <v>44497</v>
      </c>
      <c r="D741" s="1" t="s">
        <v>1839</v>
      </c>
      <c r="E741" s="1" t="s">
        <v>35</v>
      </c>
      <c r="F741" s="1" t="s">
        <v>1893</v>
      </c>
      <c r="G741" s="1"/>
      <c r="H741" s="1" t="s">
        <v>718</v>
      </c>
      <c r="I741" s="1" t="s">
        <v>719</v>
      </c>
      <c r="J741" s="1" t="s">
        <v>2901</v>
      </c>
      <c r="K741">
        <v>8</v>
      </c>
      <c r="L741" s="1" t="s">
        <v>40</v>
      </c>
      <c r="M741" s="1" t="s">
        <v>40</v>
      </c>
      <c r="N741" s="1" t="s">
        <v>53</v>
      </c>
      <c r="O741" s="1" t="s">
        <v>53</v>
      </c>
      <c r="P741" s="1" t="s">
        <v>54</v>
      </c>
      <c r="Q741" s="1" t="s">
        <v>55</v>
      </c>
      <c r="R741" s="1" t="s">
        <v>105</v>
      </c>
      <c r="S741" s="1" t="s">
        <v>106</v>
      </c>
      <c r="T741" s="1" t="s">
        <v>3100</v>
      </c>
      <c r="U741" s="1" t="s">
        <v>1605</v>
      </c>
      <c r="V741" s="1" t="str">
        <f>IFERROR(INDEX(Theme[Thème_FR],MATCH(Data_Feedback[[#This Row],[Motcle.Maladie]],Theme[Mot cle maladie], )),"No Theme")</f>
        <v>Politique et réponse</v>
      </c>
      <c r="Y741" s="1"/>
      <c r="AI741" s="1"/>
      <c r="AJ741" s="1"/>
    </row>
    <row r="742" spans="1:36" x14ac:dyDescent="0.25">
      <c r="A742" s="1" t="s">
        <v>2902</v>
      </c>
      <c r="B742" s="1" t="s">
        <v>6003</v>
      </c>
      <c r="C742" s="30">
        <v>44497</v>
      </c>
      <c r="D742" s="1" t="s">
        <v>1839</v>
      </c>
      <c r="E742" s="1" t="s">
        <v>35</v>
      </c>
      <c r="F742" s="1" t="s">
        <v>1893</v>
      </c>
      <c r="G742" s="1"/>
      <c r="H742" s="1" t="s">
        <v>718</v>
      </c>
      <c r="I742" s="1" t="s">
        <v>719</v>
      </c>
      <c r="J742" s="1" t="s">
        <v>2903</v>
      </c>
      <c r="K742">
        <v>3</v>
      </c>
      <c r="L742" s="1" t="s">
        <v>40</v>
      </c>
      <c r="M742" s="1" t="s">
        <v>40</v>
      </c>
      <c r="N742" s="1" t="s">
        <v>61</v>
      </c>
      <c r="O742" s="1" t="s">
        <v>62</v>
      </c>
      <c r="P742" s="1" t="s">
        <v>120</v>
      </c>
      <c r="Q742" s="1" t="s">
        <v>121</v>
      </c>
      <c r="R742" s="1" t="s">
        <v>122</v>
      </c>
      <c r="S742" s="1" t="s">
        <v>123</v>
      </c>
      <c r="T742" s="1" t="s">
        <v>3253</v>
      </c>
      <c r="U742" s="1" t="s">
        <v>1587</v>
      </c>
      <c r="V742" s="1" t="str">
        <f>IFERROR(INDEX(Theme[Thème_FR],MATCH(Data_Feedback[[#This Row],[Motcle.Maladie]],Theme[Mot cle maladie], )),"No Theme")</f>
        <v>Ebola feedback autres</v>
      </c>
      <c r="Y742" s="1"/>
      <c r="AI742" s="1"/>
      <c r="AJ742" s="1"/>
    </row>
    <row r="743" spans="1:36" x14ac:dyDescent="0.25">
      <c r="A743" s="1" t="s">
        <v>2904</v>
      </c>
      <c r="B743" s="1" t="s">
        <v>6003</v>
      </c>
      <c r="C743" s="30">
        <v>44497</v>
      </c>
      <c r="D743" s="1" t="s">
        <v>1839</v>
      </c>
      <c r="E743" s="1" t="s">
        <v>35</v>
      </c>
      <c r="F743" s="1" t="s">
        <v>1893</v>
      </c>
      <c r="G743" s="1"/>
      <c r="H743" s="1" t="s">
        <v>718</v>
      </c>
      <c r="I743" s="1" t="s">
        <v>719</v>
      </c>
      <c r="J743" s="1" t="s">
        <v>2905</v>
      </c>
      <c r="K743">
        <v>1</v>
      </c>
      <c r="L743" s="1" t="s">
        <v>40</v>
      </c>
      <c r="M743" s="1" t="s">
        <v>40</v>
      </c>
      <c r="N743" s="1" t="s">
        <v>144</v>
      </c>
      <c r="O743" s="1" t="s">
        <v>145</v>
      </c>
      <c r="P743" s="1" t="s">
        <v>146</v>
      </c>
      <c r="Q743" s="1" t="s">
        <v>147</v>
      </c>
      <c r="R743" s="1" t="s">
        <v>148</v>
      </c>
      <c r="S743" s="1" t="s">
        <v>149</v>
      </c>
      <c r="T743" s="1" t="s">
        <v>3275</v>
      </c>
      <c r="U743" s="1" t="s">
        <v>1477</v>
      </c>
      <c r="V743" s="1" t="str">
        <f>IFERROR(INDEX(Theme[Thème_FR],MATCH(Data_Feedback[[#This Row],[Motcle.Maladie]],Theme[Mot cle maladie], )),"No Theme")</f>
        <v>Remerciement/encouragement</v>
      </c>
      <c r="Y743" s="1"/>
      <c r="AI743" s="1"/>
      <c r="AJ743" s="1"/>
    </row>
    <row r="744" spans="1:36" x14ac:dyDescent="0.25">
      <c r="A744" s="1" t="s">
        <v>2906</v>
      </c>
      <c r="B744" s="1" t="s">
        <v>6003</v>
      </c>
      <c r="C744" s="30">
        <v>44497</v>
      </c>
      <c r="D744" s="1" t="s">
        <v>1839</v>
      </c>
      <c r="E744" s="1" t="s">
        <v>35</v>
      </c>
      <c r="F744" s="1" t="s">
        <v>1893</v>
      </c>
      <c r="G744" s="1"/>
      <c r="H744" s="1" t="s">
        <v>718</v>
      </c>
      <c r="I744" s="1" t="s">
        <v>719</v>
      </c>
      <c r="J744" s="1" t="s">
        <v>2907</v>
      </c>
      <c r="K744">
        <v>2</v>
      </c>
      <c r="L744" s="1" t="s">
        <v>40</v>
      </c>
      <c r="M744" s="1" t="s">
        <v>40</v>
      </c>
      <c r="N744" s="1" t="s">
        <v>41</v>
      </c>
      <c r="O744" s="1" t="s">
        <v>42</v>
      </c>
      <c r="P744" s="1" t="s">
        <v>130</v>
      </c>
      <c r="Q744" s="1" t="s">
        <v>131</v>
      </c>
      <c r="R744" s="1" t="s">
        <v>132</v>
      </c>
      <c r="S744" s="1" t="s">
        <v>133</v>
      </c>
      <c r="T744" s="1" t="s">
        <v>3223</v>
      </c>
      <c r="U744" s="1" t="s">
        <v>1453</v>
      </c>
      <c r="V744" s="1" t="str">
        <f>IFERROR(INDEX(Theme[Thème_FR],MATCH(Data_Feedback[[#This Row],[Motcle.Maladie]],Theme[Mot cle maladie], )),"No Theme")</f>
        <v>Politique et réponse</v>
      </c>
      <c r="Y744" s="1"/>
      <c r="AI744" s="1"/>
      <c r="AJ744" s="1"/>
    </row>
    <row r="745" spans="1:36" x14ac:dyDescent="0.25">
      <c r="A745" s="1" t="s">
        <v>2908</v>
      </c>
      <c r="B745" s="1" t="s">
        <v>6003</v>
      </c>
      <c r="C745" s="30">
        <v>44497</v>
      </c>
      <c r="D745" s="1" t="s">
        <v>1839</v>
      </c>
      <c r="E745" s="1" t="s">
        <v>35</v>
      </c>
      <c r="F745" s="1" t="s">
        <v>1893</v>
      </c>
      <c r="G745" s="1"/>
      <c r="H745" s="1" t="s">
        <v>718</v>
      </c>
      <c r="I745" s="1" t="s">
        <v>719</v>
      </c>
      <c r="J745" s="1" t="s">
        <v>2909</v>
      </c>
      <c r="K745">
        <v>2</v>
      </c>
      <c r="L745" s="1" t="s">
        <v>40</v>
      </c>
      <c r="M745" s="1" t="s">
        <v>40</v>
      </c>
      <c r="N745" s="1" t="s">
        <v>41</v>
      </c>
      <c r="O745" s="1" t="s">
        <v>42</v>
      </c>
      <c r="P745" s="1" t="s">
        <v>71</v>
      </c>
      <c r="Q745" s="1" t="s">
        <v>72</v>
      </c>
      <c r="R745" s="1" t="s">
        <v>73</v>
      </c>
      <c r="S745" s="1" t="s">
        <v>74</v>
      </c>
      <c r="T745" s="1" t="s">
        <v>3357</v>
      </c>
      <c r="U745" s="1" t="s">
        <v>1550</v>
      </c>
      <c r="V745" s="1" t="str">
        <f>IFERROR(INDEX(Theme[Thème_FR],MATCH(Data_Feedback[[#This Row],[Motcle.Maladie]],Theme[Mot cle maladie], )),"No Theme")</f>
        <v>Ebola caractéristiques et transmission</v>
      </c>
      <c r="Y745" s="1"/>
      <c r="AI745" s="1"/>
      <c r="AJ745" s="1"/>
    </row>
    <row r="746" spans="1:36" x14ac:dyDescent="0.25">
      <c r="A746" s="1" t="s">
        <v>2910</v>
      </c>
      <c r="B746" s="1" t="s">
        <v>6003</v>
      </c>
      <c r="C746" s="30">
        <v>44497</v>
      </c>
      <c r="D746" s="1" t="s">
        <v>1839</v>
      </c>
      <c r="E746" s="1" t="s">
        <v>35</v>
      </c>
      <c r="F746" s="1" t="s">
        <v>1893</v>
      </c>
      <c r="G746" s="1"/>
      <c r="H746" s="1" t="s">
        <v>718</v>
      </c>
      <c r="I746" s="1" t="s">
        <v>719</v>
      </c>
      <c r="J746" s="1" t="s">
        <v>2911</v>
      </c>
      <c r="K746">
        <v>1</v>
      </c>
      <c r="L746" s="1" t="s">
        <v>40</v>
      </c>
      <c r="M746" s="1" t="s">
        <v>40</v>
      </c>
      <c r="N746" s="1" t="s">
        <v>53</v>
      </c>
      <c r="O746" s="1" t="s">
        <v>53</v>
      </c>
      <c r="P746" s="1" t="s">
        <v>99</v>
      </c>
      <c r="Q746" s="1" t="s">
        <v>100</v>
      </c>
      <c r="R746" s="1" t="s">
        <v>101</v>
      </c>
      <c r="S746" s="1" t="s">
        <v>102</v>
      </c>
      <c r="T746" s="1" t="s">
        <v>3036</v>
      </c>
      <c r="U746" s="1" t="s">
        <v>1507</v>
      </c>
      <c r="V746" s="1" t="str">
        <f>IFERROR(INDEX(Theme[Thème_FR],MATCH(Data_Feedback[[#This Row],[Motcle.Maladie]],Theme[Mot cle maladie], )),"No Theme")</f>
        <v>Ebola caractéristiques et transmission</v>
      </c>
      <c r="Y746" s="1"/>
      <c r="AI746" s="1"/>
      <c r="AJ746" s="1"/>
    </row>
    <row r="747" spans="1:36" x14ac:dyDescent="0.25">
      <c r="A747" s="1" t="s">
        <v>2912</v>
      </c>
      <c r="B747" s="1" t="s">
        <v>6003</v>
      </c>
      <c r="C747" s="30">
        <v>44497</v>
      </c>
      <c r="D747" s="1" t="s">
        <v>1839</v>
      </c>
      <c r="E747" s="1" t="s">
        <v>35</v>
      </c>
      <c r="F747" s="1" t="s">
        <v>1893</v>
      </c>
      <c r="G747" s="1"/>
      <c r="H747" s="1" t="s">
        <v>718</v>
      </c>
      <c r="I747" s="1" t="s">
        <v>719</v>
      </c>
      <c r="J747" s="1" t="s">
        <v>2913</v>
      </c>
      <c r="K747">
        <v>1</v>
      </c>
      <c r="L747" s="1" t="s">
        <v>601</v>
      </c>
      <c r="M747" s="1" t="s">
        <v>602</v>
      </c>
      <c r="N747" s="1" t="s">
        <v>53</v>
      </c>
      <c r="O747" s="1" t="s">
        <v>53</v>
      </c>
      <c r="P747" s="1" t="s">
        <v>1825</v>
      </c>
      <c r="Q747" s="1" t="s">
        <v>3513</v>
      </c>
      <c r="R747" s="1" t="s">
        <v>2278</v>
      </c>
      <c r="S747" s="1" t="s">
        <v>2279</v>
      </c>
      <c r="T747" s="1" t="s">
        <v>3115</v>
      </c>
      <c r="U747" s="1" t="s">
        <v>3008</v>
      </c>
      <c r="V747" s="1" t="str">
        <f>IFERROR(INDEX(Theme[Thème_FR],MATCH(Data_Feedback[[#This Row],[Motcle.Maladie]],Theme[Mot cle maladie], )),"No Theme")</f>
        <v>No Theme</v>
      </c>
      <c r="Y747" s="1"/>
      <c r="AI747" s="1"/>
      <c r="AJ747" s="1"/>
    </row>
    <row r="748" spans="1:36" x14ac:dyDescent="0.25">
      <c r="A748" s="1" t="s">
        <v>2914</v>
      </c>
      <c r="B748" s="1" t="s">
        <v>6003</v>
      </c>
      <c r="C748" s="30">
        <v>44497</v>
      </c>
      <c r="D748" s="1" t="s">
        <v>1839</v>
      </c>
      <c r="E748" s="1" t="s">
        <v>35</v>
      </c>
      <c r="F748" s="1" t="s">
        <v>1893</v>
      </c>
      <c r="G748" s="1"/>
      <c r="H748" s="1" t="s">
        <v>718</v>
      </c>
      <c r="I748" s="1" t="s">
        <v>719</v>
      </c>
      <c r="J748" s="1" t="s">
        <v>2915</v>
      </c>
      <c r="K748">
        <v>3</v>
      </c>
      <c r="L748" s="1" t="s">
        <v>40</v>
      </c>
      <c r="M748" s="1" t="s">
        <v>40</v>
      </c>
      <c r="N748" s="1" t="s">
        <v>53</v>
      </c>
      <c r="O748" s="1" t="s">
        <v>53</v>
      </c>
      <c r="P748" s="1" t="s">
        <v>113</v>
      </c>
      <c r="Q748" s="1" t="s">
        <v>114</v>
      </c>
      <c r="R748" s="1" t="s">
        <v>485</v>
      </c>
      <c r="S748" s="1" t="s">
        <v>486</v>
      </c>
      <c r="T748" s="1" t="s">
        <v>3130</v>
      </c>
      <c r="U748" s="1" t="s">
        <v>1783</v>
      </c>
      <c r="V748" s="1" t="str">
        <f>IFERROR(INDEX(Theme[Thème_FR],MATCH(Data_Feedback[[#This Row],[Motcle.Maladie]],Theme[Mot cle maladie], )),"No Theme")</f>
        <v>Suivi contacts, guéries, personnes spécifiques</v>
      </c>
      <c r="Y748" s="1"/>
      <c r="AI748" s="1"/>
      <c r="AJ748" s="1"/>
    </row>
    <row r="749" spans="1:36" x14ac:dyDescent="0.25">
      <c r="A749" s="1" t="s">
        <v>2916</v>
      </c>
      <c r="B749" s="1" t="s">
        <v>6003</v>
      </c>
      <c r="C749" s="30">
        <v>44497</v>
      </c>
      <c r="D749" s="1" t="s">
        <v>1839</v>
      </c>
      <c r="E749" s="1" t="s">
        <v>35</v>
      </c>
      <c r="F749" s="1" t="s">
        <v>1893</v>
      </c>
      <c r="G749" s="1"/>
      <c r="H749" s="1" t="s">
        <v>718</v>
      </c>
      <c r="I749" s="1" t="s">
        <v>719</v>
      </c>
      <c r="J749" s="1" t="s">
        <v>2917</v>
      </c>
      <c r="K749">
        <v>3</v>
      </c>
      <c r="L749" s="1" t="s">
        <v>40</v>
      </c>
      <c r="M749" s="1" t="s">
        <v>40</v>
      </c>
      <c r="N749" s="1" t="s">
        <v>61</v>
      </c>
      <c r="O749" s="1" t="s">
        <v>62</v>
      </c>
      <c r="P749" s="1" t="s">
        <v>289</v>
      </c>
      <c r="Q749" s="1" t="s">
        <v>290</v>
      </c>
      <c r="R749" s="1" t="s">
        <v>291</v>
      </c>
      <c r="S749" s="1" t="s">
        <v>292</v>
      </c>
      <c r="T749" s="1" t="s">
        <v>3339</v>
      </c>
      <c r="U749" s="1" t="s">
        <v>1614</v>
      </c>
      <c r="V749" s="1" t="str">
        <f>IFERROR(INDEX(Theme[Thème_FR],MATCH(Data_Feedback[[#This Row],[Motcle.Maladie]],Theme[Mot cle maladie], )),"No Theme")</f>
        <v>PCI</v>
      </c>
      <c r="Y749" s="1"/>
      <c r="AI749" s="1"/>
      <c r="AJ749" s="1"/>
    </row>
    <row r="750" spans="1:36" x14ac:dyDescent="0.25">
      <c r="A750" s="1" t="s">
        <v>2918</v>
      </c>
      <c r="B750" s="1" t="s">
        <v>6003</v>
      </c>
      <c r="C750" s="30">
        <v>44497</v>
      </c>
      <c r="D750" s="1" t="s">
        <v>1839</v>
      </c>
      <c r="E750" s="1" t="s">
        <v>35</v>
      </c>
      <c r="F750" s="1" t="s">
        <v>1893</v>
      </c>
      <c r="G750" s="1"/>
      <c r="H750" s="1" t="s">
        <v>718</v>
      </c>
      <c r="I750" s="1" t="s">
        <v>719</v>
      </c>
      <c r="J750" s="1" t="s">
        <v>2919</v>
      </c>
      <c r="K750">
        <v>7</v>
      </c>
      <c r="L750" s="1" t="s">
        <v>40</v>
      </c>
      <c r="M750" s="1" t="s">
        <v>40</v>
      </c>
      <c r="N750" s="1" t="s">
        <v>144</v>
      </c>
      <c r="O750" s="1" t="s">
        <v>145</v>
      </c>
      <c r="P750" s="1" t="s">
        <v>260</v>
      </c>
      <c r="Q750" s="1" t="s">
        <v>261</v>
      </c>
      <c r="R750" s="1" t="s">
        <v>262</v>
      </c>
      <c r="S750" s="1" t="s">
        <v>263</v>
      </c>
      <c r="T750" s="1" t="s">
        <v>3182</v>
      </c>
      <c r="U750" s="1" t="s">
        <v>1475</v>
      </c>
      <c r="V750" s="1" t="str">
        <f>IFERROR(INDEX(Theme[Thème_FR],MATCH(Data_Feedback[[#This Row],[Motcle.Maladie]],Theme[Mot cle maladie], )),"No Theme")</f>
        <v>Remerciement/encouragement</v>
      </c>
      <c r="Y750" s="1"/>
      <c r="AI750" s="1"/>
      <c r="AJ750" s="1"/>
    </row>
    <row r="751" spans="1:36" x14ac:dyDescent="0.25">
      <c r="A751" s="1" t="s">
        <v>2920</v>
      </c>
      <c r="B751" s="1" t="s">
        <v>6003</v>
      </c>
      <c r="C751" s="30">
        <v>44497</v>
      </c>
      <c r="D751" s="1" t="s">
        <v>1839</v>
      </c>
      <c r="E751" s="1" t="s">
        <v>35</v>
      </c>
      <c r="F751" s="1" t="s">
        <v>1893</v>
      </c>
      <c r="G751" s="1"/>
      <c r="H751" s="1" t="s">
        <v>718</v>
      </c>
      <c r="I751" s="1" t="s">
        <v>719</v>
      </c>
      <c r="J751" s="1" t="s">
        <v>2921</v>
      </c>
      <c r="K751">
        <v>2</v>
      </c>
      <c r="L751" s="1" t="s">
        <v>40</v>
      </c>
      <c r="M751" s="1" t="s">
        <v>40</v>
      </c>
      <c r="N751" s="1" t="s">
        <v>41</v>
      </c>
      <c r="O751" s="1" t="s">
        <v>42</v>
      </c>
      <c r="P751" s="1" t="s">
        <v>71</v>
      </c>
      <c r="Q751" s="1" t="s">
        <v>72</v>
      </c>
      <c r="R751" s="1" t="s">
        <v>73</v>
      </c>
      <c r="S751" s="1" t="s">
        <v>74</v>
      </c>
      <c r="T751" s="1" t="s">
        <v>3358</v>
      </c>
      <c r="U751" s="1" t="s">
        <v>1550</v>
      </c>
      <c r="V751" s="1" t="str">
        <f>IFERROR(INDEX(Theme[Thème_FR],MATCH(Data_Feedback[[#This Row],[Motcle.Maladie]],Theme[Mot cle maladie], )),"No Theme")</f>
        <v>Ebola caractéristiques et transmission</v>
      </c>
      <c r="Y751" s="1"/>
      <c r="AI751" s="1"/>
      <c r="AJ751" s="1"/>
    </row>
    <row r="752" spans="1:36" x14ac:dyDescent="0.25">
      <c r="A752" s="1" t="s">
        <v>2922</v>
      </c>
      <c r="B752" s="1" t="s">
        <v>6003</v>
      </c>
      <c r="C752" s="30">
        <v>44497</v>
      </c>
      <c r="D752" s="1" t="s">
        <v>1839</v>
      </c>
      <c r="E752" s="1" t="s">
        <v>35</v>
      </c>
      <c r="F752" s="1" t="s">
        <v>1893</v>
      </c>
      <c r="G752" s="1"/>
      <c r="H752" s="1" t="s">
        <v>718</v>
      </c>
      <c r="I752" s="1" t="s">
        <v>719</v>
      </c>
      <c r="J752" s="1" t="s">
        <v>2923</v>
      </c>
      <c r="K752">
        <v>2</v>
      </c>
      <c r="L752" s="1" t="s">
        <v>40</v>
      </c>
      <c r="M752" s="1" t="s">
        <v>40</v>
      </c>
      <c r="N752" s="1" t="s">
        <v>41</v>
      </c>
      <c r="O752" s="1" t="s">
        <v>42</v>
      </c>
      <c r="P752" s="1" t="s">
        <v>77</v>
      </c>
      <c r="Q752" s="1" t="s">
        <v>78</v>
      </c>
      <c r="R752" s="1" t="s">
        <v>353</v>
      </c>
      <c r="S752" s="1" t="s">
        <v>354</v>
      </c>
      <c r="T752" s="1" t="s">
        <v>3449</v>
      </c>
      <c r="U752" s="1" t="s">
        <v>1662</v>
      </c>
      <c r="V752" s="1" t="str">
        <f>IFERROR(INDEX(Theme[Thème_FR],MATCH(Data_Feedback[[#This Row],[Motcle.Maladie]],Theme[Mot cle maladie], )),"No Theme")</f>
        <v>Politique et réponse</v>
      </c>
      <c r="Y752" s="1"/>
      <c r="AI752" s="1"/>
      <c r="AJ752" s="1"/>
    </row>
    <row r="753" spans="1:36" x14ac:dyDescent="0.25">
      <c r="A753" s="1" t="s">
        <v>2924</v>
      </c>
      <c r="B753" s="1" t="s">
        <v>6003</v>
      </c>
      <c r="C753" s="30">
        <v>44497</v>
      </c>
      <c r="D753" s="1" t="s">
        <v>1839</v>
      </c>
      <c r="E753" s="1" t="s">
        <v>35</v>
      </c>
      <c r="F753" s="1" t="s">
        <v>1893</v>
      </c>
      <c r="G753" s="1"/>
      <c r="H753" s="1" t="s">
        <v>718</v>
      </c>
      <c r="I753" s="1" t="s">
        <v>719</v>
      </c>
      <c r="J753" s="1" t="s">
        <v>2925</v>
      </c>
      <c r="K753">
        <v>9</v>
      </c>
      <c r="L753" s="1" t="s">
        <v>40</v>
      </c>
      <c r="M753" s="1" t="s">
        <v>40</v>
      </c>
      <c r="N753" s="1" t="s">
        <v>53</v>
      </c>
      <c r="O753" s="1" t="s">
        <v>53</v>
      </c>
      <c r="P753" s="1" t="s">
        <v>99</v>
      </c>
      <c r="Q753" s="1" t="s">
        <v>100</v>
      </c>
      <c r="R753" s="1" t="s">
        <v>101</v>
      </c>
      <c r="S753" s="1" t="s">
        <v>102</v>
      </c>
      <c r="T753" s="1" t="s">
        <v>3037</v>
      </c>
      <c r="U753" s="1" t="s">
        <v>1507</v>
      </c>
      <c r="V753" s="1" t="str">
        <f>IFERROR(INDEX(Theme[Thème_FR],MATCH(Data_Feedback[[#This Row],[Motcle.Maladie]],Theme[Mot cle maladie], )),"No Theme")</f>
        <v>Ebola caractéristiques et transmission</v>
      </c>
      <c r="Y753" s="1"/>
      <c r="AI753" s="1"/>
      <c r="AJ753" s="1"/>
    </row>
    <row r="754" spans="1:36" x14ac:dyDescent="0.25">
      <c r="A754" s="1" t="s">
        <v>2926</v>
      </c>
      <c r="B754" s="1" t="s">
        <v>6003</v>
      </c>
      <c r="C754" s="30">
        <v>44497</v>
      </c>
      <c r="D754" s="1" t="s">
        <v>1839</v>
      </c>
      <c r="E754" s="1" t="s">
        <v>35</v>
      </c>
      <c r="F754" s="1" t="s">
        <v>1893</v>
      </c>
      <c r="G754" s="1"/>
      <c r="H754" s="1" t="s">
        <v>718</v>
      </c>
      <c r="I754" s="1" t="s">
        <v>719</v>
      </c>
      <c r="J754" s="1" t="s">
        <v>2927</v>
      </c>
      <c r="K754">
        <v>8</v>
      </c>
      <c r="L754" s="1" t="s">
        <v>40</v>
      </c>
      <c r="M754" s="1" t="s">
        <v>40</v>
      </c>
      <c r="N754" s="1" t="s">
        <v>53</v>
      </c>
      <c r="O754" s="1" t="s">
        <v>53</v>
      </c>
      <c r="P754" s="1" t="s">
        <v>99</v>
      </c>
      <c r="Q754" s="1" t="s">
        <v>100</v>
      </c>
      <c r="R754" s="1" t="s">
        <v>101</v>
      </c>
      <c r="S754" s="1" t="s">
        <v>102</v>
      </c>
      <c r="T754" s="1" t="s">
        <v>3038</v>
      </c>
      <c r="U754" s="1" t="s">
        <v>1507</v>
      </c>
      <c r="V754" s="1" t="str">
        <f>IFERROR(INDEX(Theme[Thème_FR],MATCH(Data_Feedback[[#This Row],[Motcle.Maladie]],Theme[Mot cle maladie], )),"No Theme")</f>
        <v>Ebola caractéristiques et transmission</v>
      </c>
      <c r="Y754" s="1"/>
      <c r="AI754" s="1"/>
      <c r="AJ754" s="1"/>
    </row>
    <row r="755" spans="1:36" x14ac:dyDescent="0.25">
      <c r="A755" s="1" t="s">
        <v>2928</v>
      </c>
      <c r="B755" s="1" t="s">
        <v>6003</v>
      </c>
      <c r="C755" s="30">
        <v>44497</v>
      </c>
      <c r="D755" s="1" t="s">
        <v>1839</v>
      </c>
      <c r="E755" s="1" t="s">
        <v>35</v>
      </c>
      <c r="F755" s="1" t="s">
        <v>1893</v>
      </c>
      <c r="G755" s="1"/>
      <c r="H755" s="1" t="s">
        <v>718</v>
      </c>
      <c r="I755" s="1" t="s">
        <v>719</v>
      </c>
      <c r="J755" s="1" t="s">
        <v>2929</v>
      </c>
      <c r="K755">
        <v>3</v>
      </c>
      <c r="L755" s="1" t="s">
        <v>40</v>
      </c>
      <c r="M755" s="1" t="s">
        <v>40</v>
      </c>
      <c r="N755" s="1" t="s">
        <v>61</v>
      </c>
      <c r="O755" s="1" t="s">
        <v>62</v>
      </c>
      <c r="P755" s="1" t="s">
        <v>120</v>
      </c>
      <c r="Q755" s="1" t="s">
        <v>121</v>
      </c>
      <c r="R755" s="1" t="s">
        <v>122</v>
      </c>
      <c r="S755" s="1" t="s">
        <v>123</v>
      </c>
      <c r="T755" s="1" t="s">
        <v>3254</v>
      </c>
      <c r="U755" s="1" t="s">
        <v>1587</v>
      </c>
      <c r="V755" s="1" t="str">
        <f>IFERROR(INDEX(Theme[Thème_FR],MATCH(Data_Feedback[[#This Row],[Motcle.Maladie]],Theme[Mot cle maladie], )),"No Theme")</f>
        <v>Ebola feedback autres</v>
      </c>
      <c r="Y755" s="1"/>
      <c r="AI755" s="1"/>
      <c r="AJ755" s="1"/>
    </row>
    <row r="756" spans="1:36" x14ac:dyDescent="0.25">
      <c r="A756" s="1" t="s">
        <v>2930</v>
      </c>
      <c r="B756" s="1" t="s">
        <v>6003</v>
      </c>
      <c r="C756" s="30">
        <v>44497</v>
      </c>
      <c r="D756" s="1" t="s">
        <v>1839</v>
      </c>
      <c r="E756" s="1" t="s">
        <v>35</v>
      </c>
      <c r="F756" s="1" t="s">
        <v>1893</v>
      </c>
      <c r="G756" s="1"/>
      <c r="H756" s="1" t="s">
        <v>718</v>
      </c>
      <c r="I756" s="1" t="s">
        <v>719</v>
      </c>
      <c r="J756" s="1" t="s">
        <v>2931</v>
      </c>
      <c r="K756">
        <v>4</v>
      </c>
      <c r="L756" s="1" t="s">
        <v>789</v>
      </c>
      <c r="M756" s="1" t="s">
        <v>790</v>
      </c>
      <c r="N756" s="1" t="s">
        <v>53</v>
      </c>
      <c r="O756" s="1" t="s">
        <v>53</v>
      </c>
      <c r="P756" s="1" t="s">
        <v>3514</v>
      </c>
      <c r="Q756" s="1" t="s">
        <v>3515</v>
      </c>
      <c r="R756" s="1" t="s">
        <v>2932</v>
      </c>
      <c r="S756" s="1" t="s">
        <v>1134</v>
      </c>
      <c r="T756" s="1" t="s">
        <v>3136</v>
      </c>
      <c r="U756" s="1" t="s">
        <v>3009</v>
      </c>
      <c r="V756" s="1" t="str">
        <f>IFERROR(INDEX(Theme[Thème_FR],MATCH(Data_Feedback[[#This Row],[Motcle.Maladie]],Theme[Mot cle maladie], )),"No Theme")</f>
        <v>No Theme</v>
      </c>
      <c r="Y756" s="1"/>
      <c r="AI756" s="1"/>
      <c r="AJ756" s="1"/>
    </row>
    <row r="757" spans="1:36" x14ac:dyDescent="0.25">
      <c r="A757" s="1" t="s">
        <v>2933</v>
      </c>
      <c r="B757" s="1" t="s">
        <v>6003</v>
      </c>
      <c r="C757" s="30">
        <v>44497</v>
      </c>
      <c r="D757" s="1" t="s">
        <v>1839</v>
      </c>
      <c r="E757" s="1" t="s">
        <v>35</v>
      </c>
      <c r="F757" s="1" t="s">
        <v>1893</v>
      </c>
      <c r="G757" s="1"/>
      <c r="H757" s="1" t="s">
        <v>718</v>
      </c>
      <c r="I757" s="1" t="s">
        <v>719</v>
      </c>
      <c r="J757" s="1" t="s">
        <v>2934</v>
      </c>
      <c r="K757">
        <v>3</v>
      </c>
      <c r="L757" s="1" t="s">
        <v>40</v>
      </c>
      <c r="M757" s="1" t="s">
        <v>40</v>
      </c>
      <c r="N757" s="1" t="s">
        <v>61</v>
      </c>
      <c r="O757" s="1" t="s">
        <v>62</v>
      </c>
      <c r="P757" s="1" t="s">
        <v>444</v>
      </c>
      <c r="Q757" s="1" t="s">
        <v>445</v>
      </c>
      <c r="R757" s="1" t="s">
        <v>2286</v>
      </c>
      <c r="S757" s="1" t="s">
        <v>1707</v>
      </c>
      <c r="T757" s="1" t="s">
        <v>3444</v>
      </c>
      <c r="U757" s="1" t="s">
        <v>1708</v>
      </c>
      <c r="V757" s="1" t="str">
        <f>IFERROR(INDEX(Theme[Thème_FR],MATCH(Data_Feedback[[#This Row],[Motcle.Maladie]],Theme[Mot cle maladie], )),"No Theme")</f>
        <v>Politique et réponse</v>
      </c>
      <c r="Y757" s="1"/>
      <c r="AI757" s="1"/>
      <c r="AJ757" s="1"/>
    </row>
    <row r="758" spans="1:36" x14ac:dyDescent="0.25">
      <c r="A758" s="1" t="s">
        <v>2935</v>
      </c>
      <c r="B758" s="1" t="s">
        <v>6003</v>
      </c>
      <c r="C758" s="30">
        <v>44497</v>
      </c>
      <c r="D758" s="1" t="s">
        <v>1839</v>
      </c>
      <c r="E758" s="1" t="s">
        <v>35</v>
      </c>
      <c r="F758" s="1" t="s">
        <v>1893</v>
      </c>
      <c r="G758" s="1"/>
      <c r="H758" s="1" t="s">
        <v>718</v>
      </c>
      <c r="I758" s="1" t="s">
        <v>719</v>
      </c>
      <c r="J758" s="1" t="s">
        <v>2936</v>
      </c>
      <c r="K758">
        <v>4</v>
      </c>
      <c r="L758" s="1" t="s">
        <v>40</v>
      </c>
      <c r="M758" s="1" t="s">
        <v>40</v>
      </c>
      <c r="N758" s="1" t="s">
        <v>144</v>
      </c>
      <c r="O758" s="1" t="s">
        <v>145</v>
      </c>
      <c r="P758" s="1" t="s">
        <v>260</v>
      </c>
      <c r="Q758" s="1" t="s">
        <v>261</v>
      </c>
      <c r="R758" s="1" t="s">
        <v>262</v>
      </c>
      <c r="S758" s="1" t="s">
        <v>263</v>
      </c>
      <c r="T758" s="1" t="s">
        <v>3183</v>
      </c>
      <c r="U758" s="1" t="s">
        <v>1475</v>
      </c>
      <c r="V758" s="1" t="str">
        <f>IFERROR(INDEX(Theme[Thème_FR],MATCH(Data_Feedback[[#This Row],[Motcle.Maladie]],Theme[Mot cle maladie], )),"No Theme")</f>
        <v>Remerciement/encouragement</v>
      </c>
      <c r="Y758" s="1"/>
      <c r="AI758" s="1"/>
      <c r="AJ758" s="1"/>
    </row>
    <row r="759" spans="1:36" x14ac:dyDescent="0.25">
      <c r="A759" s="1" t="s">
        <v>2937</v>
      </c>
      <c r="B759" s="1" t="s">
        <v>6003</v>
      </c>
      <c r="C759" s="30">
        <v>44497</v>
      </c>
      <c r="D759" s="1" t="s">
        <v>1839</v>
      </c>
      <c r="E759" s="1" t="s">
        <v>35</v>
      </c>
      <c r="F759" s="1" t="s">
        <v>1893</v>
      </c>
      <c r="G759" s="1"/>
      <c r="H759" s="1" t="s">
        <v>718</v>
      </c>
      <c r="I759" s="1" t="s">
        <v>719</v>
      </c>
      <c r="J759" s="1" t="s">
        <v>2938</v>
      </c>
      <c r="K759">
        <v>3</v>
      </c>
      <c r="L759" s="1" t="s">
        <v>40</v>
      </c>
      <c r="M759" s="1" t="s">
        <v>40</v>
      </c>
      <c r="N759" s="1" t="s">
        <v>41</v>
      </c>
      <c r="O759" s="1" t="s">
        <v>42</v>
      </c>
      <c r="P759" s="1" t="s">
        <v>282</v>
      </c>
      <c r="Q759" s="1" t="s">
        <v>283</v>
      </c>
      <c r="R759" s="1" t="s">
        <v>1929</v>
      </c>
      <c r="S759" s="1" t="s">
        <v>1703</v>
      </c>
      <c r="T759" s="1" t="s">
        <v>3438</v>
      </c>
      <c r="U759" s="1" t="s">
        <v>1704</v>
      </c>
      <c r="V759" s="1" t="str">
        <f>IFERROR(INDEX(Theme[Thème_FR],MATCH(Data_Feedback[[#This Row],[Motcle.Maladie]],Theme[Mot cle maladie], )),"No Theme")</f>
        <v>Politique et réponse</v>
      </c>
      <c r="Y759" s="1"/>
      <c r="AI759" s="1"/>
      <c r="AJ759" s="1"/>
    </row>
    <row r="760" spans="1:36" x14ac:dyDescent="0.25">
      <c r="A760" s="1" t="s">
        <v>2939</v>
      </c>
      <c r="B760" s="1" t="s">
        <v>6003</v>
      </c>
      <c r="C760" s="30">
        <v>44497</v>
      </c>
      <c r="D760" s="1" t="s">
        <v>1839</v>
      </c>
      <c r="E760" s="1" t="s">
        <v>35</v>
      </c>
      <c r="F760" s="1" t="s">
        <v>1893</v>
      </c>
      <c r="G760" s="1"/>
      <c r="H760" s="1" t="s">
        <v>718</v>
      </c>
      <c r="I760" s="1" t="s">
        <v>719</v>
      </c>
      <c r="J760" s="1" t="s">
        <v>2940</v>
      </c>
      <c r="K760">
        <v>2</v>
      </c>
      <c r="L760" s="1" t="s">
        <v>40</v>
      </c>
      <c r="M760" s="1" t="s">
        <v>40</v>
      </c>
      <c r="N760" s="1" t="s">
        <v>41</v>
      </c>
      <c r="O760" s="1" t="s">
        <v>42</v>
      </c>
      <c r="P760" s="1" t="s">
        <v>130</v>
      </c>
      <c r="Q760" s="1" t="s">
        <v>131</v>
      </c>
      <c r="R760" s="1" t="s">
        <v>132</v>
      </c>
      <c r="S760" s="1" t="s">
        <v>133</v>
      </c>
      <c r="T760" s="1" t="s">
        <v>3224</v>
      </c>
      <c r="U760" s="1" t="s">
        <v>1453</v>
      </c>
      <c r="V760" s="1" t="str">
        <f>IFERROR(INDEX(Theme[Thème_FR],MATCH(Data_Feedback[[#This Row],[Motcle.Maladie]],Theme[Mot cle maladie], )),"No Theme")</f>
        <v>Politique et réponse</v>
      </c>
      <c r="Y760" s="1"/>
      <c r="AI760" s="1"/>
      <c r="AJ760" s="1"/>
    </row>
    <row r="761" spans="1:36" x14ac:dyDescent="0.25">
      <c r="A761" s="1" t="s">
        <v>2941</v>
      </c>
      <c r="B761" s="1" t="s">
        <v>6003</v>
      </c>
      <c r="C761" s="30">
        <v>44497</v>
      </c>
      <c r="D761" s="1" t="s">
        <v>1839</v>
      </c>
      <c r="E761" s="1" t="s">
        <v>35</v>
      </c>
      <c r="F761" s="1" t="s">
        <v>1893</v>
      </c>
      <c r="G761" s="1"/>
      <c r="H761" s="1" t="s">
        <v>718</v>
      </c>
      <c r="I761" s="1" t="s">
        <v>719</v>
      </c>
      <c r="J761" s="1" t="s">
        <v>2942</v>
      </c>
      <c r="K761">
        <v>3</v>
      </c>
      <c r="L761" s="1" t="s">
        <v>40</v>
      </c>
      <c r="M761" s="1" t="s">
        <v>40</v>
      </c>
      <c r="N761" s="1" t="s">
        <v>53</v>
      </c>
      <c r="O761" s="1" t="s">
        <v>53</v>
      </c>
      <c r="P761" s="1" t="s">
        <v>568</v>
      </c>
      <c r="Q761" s="1" t="s">
        <v>569</v>
      </c>
      <c r="R761" s="1" t="s">
        <v>570</v>
      </c>
      <c r="S761" s="1" t="s">
        <v>571</v>
      </c>
      <c r="T761" s="1" t="s">
        <v>3125</v>
      </c>
      <c r="U761" s="1" t="s">
        <v>1714</v>
      </c>
      <c r="V761" s="1" t="str">
        <f>IFERROR(INDEX(Theme[Thème_FR],MATCH(Data_Feedback[[#This Row],[Motcle.Maladie]],Theme[Mot cle maladie], )),"No Theme")</f>
        <v>Enterrements</v>
      </c>
      <c r="Y761" s="1"/>
      <c r="AI761" s="1"/>
      <c r="AJ761" s="1"/>
    </row>
    <row r="762" spans="1:36" x14ac:dyDescent="0.25">
      <c r="A762" s="1" t="s">
        <v>2943</v>
      </c>
      <c r="B762" s="1" t="s">
        <v>6003</v>
      </c>
      <c r="C762" s="30">
        <v>44497</v>
      </c>
      <c r="D762" s="1" t="s">
        <v>1839</v>
      </c>
      <c r="E762" s="1" t="s">
        <v>35</v>
      </c>
      <c r="F762" s="1" t="s">
        <v>1893</v>
      </c>
      <c r="G762" s="1"/>
      <c r="H762" s="1" t="s">
        <v>718</v>
      </c>
      <c r="I762" s="1" t="s">
        <v>719</v>
      </c>
      <c r="J762" s="1" t="s">
        <v>2944</v>
      </c>
      <c r="K762">
        <v>1</v>
      </c>
      <c r="L762" s="1" t="s">
        <v>40</v>
      </c>
      <c r="M762" s="1" t="s">
        <v>40</v>
      </c>
      <c r="N762" s="1" t="s">
        <v>53</v>
      </c>
      <c r="O762" s="1" t="s">
        <v>53</v>
      </c>
      <c r="P762" s="1" t="s">
        <v>358</v>
      </c>
      <c r="Q762" s="1" t="s">
        <v>359</v>
      </c>
      <c r="R762" s="1" t="s">
        <v>360</v>
      </c>
      <c r="S762" s="1" t="s">
        <v>361</v>
      </c>
      <c r="T762" s="1" t="s">
        <v>3079</v>
      </c>
      <c r="U762" s="1" t="s">
        <v>1632</v>
      </c>
      <c r="V762" s="1" t="str">
        <f>IFERROR(INDEX(Theme[Thème_FR],MATCH(Data_Feedback[[#This Row],[Motcle.Maladie]],Theme[Mot cle maladie], )),"No Theme")</f>
        <v>Prise en charge</v>
      </c>
      <c r="Y762" s="1"/>
      <c r="AI762" s="1"/>
      <c r="AJ762" s="1"/>
    </row>
    <row r="763" spans="1:36" x14ac:dyDescent="0.25">
      <c r="A763" s="1" t="s">
        <v>2945</v>
      </c>
      <c r="B763" s="1" t="s">
        <v>6003</v>
      </c>
      <c r="C763" s="30">
        <v>44497</v>
      </c>
      <c r="D763" s="1" t="s">
        <v>1839</v>
      </c>
      <c r="E763" s="1" t="s">
        <v>35</v>
      </c>
      <c r="F763" s="1" t="s">
        <v>1893</v>
      </c>
      <c r="G763" s="1"/>
      <c r="H763" s="1" t="s">
        <v>718</v>
      </c>
      <c r="I763" s="1" t="s">
        <v>719</v>
      </c>
      <c r="J763" s="1" t="s">
        <v>2946</v>
      </c>
      <c r="K763">
        <v>4</v>
      </c>
      <c r="L763" s="1" t="s">
        <v>40</v>
      </c>
      <c r="M763" s="1" t="s">
        <v>40</v>
      </c>
      <c r="N763" s="1" t="s">
        <v>61</v>
      </c>
      <c r="O763" s="1" t="s">
        <v>62</v>
      </c>
      <c r="P763" s="1" t="s">
        <v>444</v>
      </c>
      <c r="Q763" s="1" t="s">
        <v>445</v>
      </c>
      <c r="R763" s="1" t="s">
        <v>446</v>
      </c>
      <c r="S763" s="1" t="s">
        <v>447</v>
      </c>
      <c r="T763" s="1" t="s">
        <v>3316</v>
      </c>
      <c r="U763" s="1" t="s">
        <v>1553</v>
      </c>
      <c r="V763" s="1" t="str">
        <f>IFERROR(INDEX(Theme[Thème_FR],MATCH(Data_Feedback[[#This Row],[Motcle.Maladie]],Theme[Mot cle maladie], )),"No Theme")</f>
        <v>Ebola caractéristiques et transmission</v>
      </c>
      <c r="Y763" s="1"/>
      <c r="AI763" s="1"/>
      <c r="AJ763" s="1"/>
    </row>
    <row r="764" spans="1:36" x14ac:dyDescent="0.25">
      <c r="A764" s="1" t="s">
        <v>2947</v>
      </c>
      <c r="B764" s="1" t="s">
        <v>6003</v>
      </c>
      <c r="C764" s="30">
        <v>44497</v>
      </c>
      <c r="D764" s="1" t="s">
        <v>1839</v>
      </c>
      <c r="E764" s="1" t="s">
        <v>35</v>
      </c>
      <c r="F764" s="1" t="s">
        <v>1893</v>
      </c>
      <c r="G764" s="1"/>
      <c r="H764" s="1" t="s">
        <v>718</v>
      </c>
      <c r="I764" s="1" t="s">
        <v>719</v>
      </c>
      <c r="J764" s="1" t="s">
        <v>2948</v>
      </c>
      <c r="K764">
        <v>2</v>
      </c>
      <c r="L764" s="1" t="s">
        <v>40</v>
      </c>
      <c r="M764" s="1" t="s">
        <v>40</v>
      </c>
      <c r="N764" s="1" t="s">
        <v>61</v>
      </c>
      <c r="O764" s="1" t="s">
        <v>62</v>
      </c>
      <c r="P764" s="1" t="s">
        <v>229</v>
      </c>
      <c r="Q764" s="1" t="s">
        <v>230</v>
      </c>
      <c r="R764" s="1" t="s">
        <v>251</v>
      </c>
      <c r="S764" s="1" t="s">
        <v>252</v>
      </c>
      <c r="T764" s="1" t="s">
        <v>3379</v>
      </c>
      <c r="U764" s="1" t="s">
        <v>1650</v>
      </c>
      <c r="V764" s="1" t="str">
        <f>IFERROR(INDEX(Theme[Thème_FR],MATCH(Data_Feedback[[#This Row],[Motcle.Maladie]],Theme[Mot cle maladie], )),"No Theme")</f>
        <v>Prise en charge</v>
      </c>
      <c r="Y764" s="1"/>
      <c r="AI764" s="1"/>
      <c r="AJ764" s="1"/>
    </row>
    <row r="765" spans="1:36" x14ac:dyDescent="0.25">
      <c r="A765" s="1" t="s">
        <v>2949</v>
      </c>
      <c r="B765" s="1" t="s">
        <v>6003</v>
      </c>
      <c r="C765" s="30">
        <v>44497</v>
      </c>
      <c r="D765" s="1" t="s">
        <v>1839</v>
      </c>
      <c r="E765" s="1" t="s">
        <v>35</v>
      </c>
      <c r="F765" s="1" t="s">
        <v>1893</v>
      </c>
      <c r="G765" s="1"/>
      <c r="H765" s="1" t="s">
        <v>718</v>
      </c>
      <c r="I765" s="1" t="s">
        <v>719</v>
      </c>
      <c r="J765" s="1" t="s">
        <v>2950</v>
      </c>
      <c r="K765">
        <v>2</v>
      </c>
      <c r="L765" s="1" t="s">
        <v>40</v>
      </c>
      <c r="M765" s="1" t="s">
        <v>40</v>
      </c>
      <c r="N765" s="1" t="s">
        <v>144</v>
      </c>
      <c r="O765" s="1" t="s">
        <v>145</v>
      </c>
      <c r="P765" s="1" t="s">
        <v>260</v>
      </c>
      <c r="Q765" s="1" t="s">
        <v>261</v>
      </c>
      <c r="R765" s="1" t="s">
        <v>262</v>
      </c>
      <c r="S765" s="1" t="s">
        <v>263</v>
      </c>
      <c r="T765" s="1" t="s">
        <v>3184</v>
      </c>
      <c r="U765" s="1" t="s">
        <v>1475</v>
      </c>
      <c r="V765" s="1" t="str">
        <f>IFERROR(INDEX(Theme[Thème_FR],MATCH(Data_Feedback[[#This Row],[Motcle.Maladie]],Theme[Mot cle maladie], )),"No Theme")</f>
        <v>Remerciement/encouragement</v>
      </c>
      <c r="Y765" s="1"/>
      <c r="AI765" s="1"/>
      <c r="AJ765" s="1"/>
    </row>
    <row r="766" spans="1:36" x14ac:dyDescent="0.25">
      <c r="A766" s="1" t="s">
        <v>2951</v>
      </c>
      <c r="B766" s="1" t="s">
        <v>6003</v>
      </c>
      <c r="C766" s="30">
        <v>44497</v>
      </c>
      <c r="D766" s="1" t="s">
        <v>1839</v>
      </c>
      <c r="E766" s="1" t="s">
        <v>35</v>
      </c>
      <c r="F766" s="1" t="s">
        <v>1893</v>
      </c>
      <c r="G766" s="1"/>
      <c r="H766" s="1" t="s">
        <v>718</v>
      </c>
      <c r="I766" s="1" t="s">
        <v>719</v>
      </c>
      <c r="J766" s="1" t="s">
        <v>2952</v>
      </c>
      <c r="K766">
        <v>5</v>
      </c>
      <c r="L766" s="1" t="s">
        <v>40</v>
      </c>
      <c r="M766" s="1" t="s">
        <v>40</v>
      </c>
      <c r="N766" s="1" t="s">
        <v>41</v>
      </c>
      <c r="O766" s="1" t="s">
        <v>42</v>
      </c>
      <c r="P766" s="1" t="s">
        <v>428</v>
      </c>
      <c r="Q766" s="1" t="s">
        <v>429</v>
      </c>
      <c r="R766" s="1" t="s">
        <v>430</v>
      </c>
      <c r="S766" s="1" t="s">
        <v>431</v>
      </c>
      <c r="T766" s="1" t="s">
        <v>3225</v>
      </c>
      <c r="U766" s="1" t="s">
        <v>1537</v>
      </c>
      <c r="V766" s="1" t="str">
        <f>IFERROR(INDEX(Theme[Thème_FR],MATCH(Data_Feedback[[#This Row],[Motcle.Maladie]],Theme[Mot cle maladie], )),"No Theme")</f>
        <v>Ebola caractéristiques et transmission</v>
      </c>
      <c r="Y766" s="1"/>
      <c r="AI766" s="1"/>
      <c r="AJ766" s="1"/>
    </row>
    <row r="767" spans="1:36" x14ac:dyDescent="0.25">
      <c r="A767" s="1" t="s">
        <v>2951</v>
      </c>
      <c r="B767" s="1" t="s">
        <v>6003</v>
      </c>
      <c r="C767" s="30">
        <v>44497</v>
      </c>
      <c r="D767" s="1" t="s">
        <v>1839</v>
      </c>
      <c r="E767" s="1" t="s">
        <v>35</v>
      </c>
      <c r="F767" s="1" t="s">
        <v>1893</v>
      </c>
      <c r="G767" s="1"/>
      <c r="H767" s="1" t="s">
        <v>718</v>
      </c>
      <c r="I767" s="1" t="s">
        <v>719</v>
      </c>
      <c r="J767" s="1" t="s">
        <v>2952</v>
      </c>
      <c r="K767">
        <v>5</v>
      </c>
      <c r="L767" s="1" t="s">
        <v>40</v>
      </c>
      <c r="M767" s="1" t="s">
        <v>40</v>
      </c>
      <c r="N767" s="1" t="s">
        <v>41</v>
      </c>
      <c r="O767" s="1" t="s">
        <v>42</v>
      </c>
      <c r="P767" s="1" t="s">
        <v>130</v>
      </c>
      <c r="Q767" s="1" t="s">
        <v>131</v>
      </c>
      <c r="R767" s="1" t="s">
        <v>132</v>
      </c>
      <c r="S767" s="1" t="s">
        <v>133</v>
      </c>
      <c r="T767" s="1" t="s">
        <v>3225</v>
      </c>
      <c r="U767" s="1" t="s">
        <v>1453</v>
      </c>
      <c r="V767" s="1" t="str">
        <f>IFERROR(INDEX(Theme[Thème_FR],MATCH(Data_Feedback[[#This Row],[Motcle.Maladie]],Theme[Mot cle maladie], )),"No Theme")</f>
        <v>Politique et réponse</v>
      </c>
      <c r="Y767" s="1"/>
      <c r="AI767" s="1"/>
      <c r="AJ767" s="1"/>
    </row>
    <row r="768" spans="1:36" x14ac:dyDescent="0.25">
      <c r="A768" s="1" t="s">
        <v>2953</v>
      </c>
      <c r="B768" s="1" t="s">
        <v>6003</v>
      </c>
      <c r="C768" s="30">
        <v>44497</v>
      </c>
      <c r="D768" s="1" t="s">
        <v>1839</v>
      </c>
      <c r="E768" s="1" t="s">
        <v>35</v>
      </c>
      <c r="F768" s="1" t="s">
        <v>1893</v>
      </c>
      <c r="G768" s="1"/>
      <c r="H768" s="1" t="s">
        <v>718</v>
      </c>
      <c r="I768" s="1" t="s">
        <v>719</v>
      </c>
      <c r="J768" s="1" t="s">
        <v>2954</v>
      </c>
      <c r="K768">
        <v>1</v>
      </c>
      <c r="L768" s="1" t="s">
        <v>40</v>
      </c>
      <c r="M768" s="1" t="s">
        <v>40</v>
      </c>
      <c r="N768" s="1" t="s">
        <v>41</v>
      </c>
      <c r="O768" s="1" t="s">
        <v>42</v>
      </c>
      <c r="P768" s="1" t="s">
        <v>282</v>
      </c>
      <c r="Q768" s="1" t="s">
        <v>283</v>
      </c>
      <c r="R768" s="1" t="s">
        <v>2955</v>
      </c>
      <c r="S768" s="1" t="s">
        <v>1779</v>
      </c>
      <c r="T768" s="1" t="s">
        <v>3503</v>
      </c>
      <c r="U768" s="1" t="s">
        <v>1780</v>
      </c>
      <c r="V768" s="1" t="str">
        <f>IFERROR(INDEX(Theme[Thème_FR],MATCH(Data_Feedback[[#This Row],[Motcle.Maladie]],Theme[Mot cle maladie], )),"No Theme")</f>
        <v>Suivi contacts, guéries, personnes spécifiques</v>
      </c>
      <c r="Y768" s="1"/>
      <c r="AI768" s="1"/>
      <c r="AJ768" s="1"/>
    </row>
    <row r="769" spans="1:36" x14ac:dyDescent="0.25">
      <c r="A769" s="1" t="s">
        <v>2956</v>
      </c>
      <c r="B769" s="1" t="s">
        <v>6003</v>
      </c>
      <c r="C769" s="30">
        <v>44497</v>
      </c>
      <c r="D769" s="1" t="s">
        <v>1839</v>
      </c>
      <c r="E769" s="1" t="s">
        <v>35</v>
      </c>
      <c r="F769" s="1" t="s">
        <v>1893</v>
      </c>
      <c r="G769" s="1"/>
      <c r="H769" s="1" t="s">
        <v>718</v>
      </c>
      <c r="I769" s="1" t="s">
        <v>719</v>
      </c>
      <c r="J769" s="1" t="s">
        <v>2957</v>
      </c>
      <c r="K769">
        <v>2</v>
      </c>
      <c r="L769" s="1" t="s">
        <v>40</v>
      </c>
      <c r="M769" s="1" t="s">
        <v>40</v>
      </c>
      <c r="N769" s="1" t="s">
        <v>41</v>
      </c>
      <c r="O769" s="1" t="s">
        <v>42</v>
      </c>
      <c r="P769" s="1" t="s">
        <v>130</v>
      </c>
      <c r="Q769" s="1" t="s">
        <v>131</v>
      </c>
      <c r="R769" s="1" t="s">
        <v>132</v>
      </c>
      <c r="S769" s="1" t="s">
        <v>133</v>
      </c>
      <c r="T769" s="1" t="s">
        <v>3226</v>
      </c>
      <c r="U769" s="1" t="s">
        <v>1453</v>
      </c>
      <c r="V769" s="1" t="str">
        <f>IFERROR(INDEX(Theme[Thème_FR],MATCH(Data_Feedback[[#This Row],[Motcle.Maladie]],Theme[Mot cle maladie], )),"No Theme")</f>
        <v>Politique et réponse</v>
      </c>
      <c r="Y769" s="1"/>
      <c r="AI769" s="1"/>
      <c r="AJ769" s="1"/>
    </row>
    <row r="770" spans="1:36" x14ac:dyDescent="0.25">
      <c r="A770" s="1" t="s">
        <v>2958</v>
      </c>
      <c r="B770" s="1" t="s">
        <v>6003</v>
      </c>
      <c r="C770" s="30">
        <v>44497</v>
      </c>
      <c r="D770" s="1" t="s">
        <v>1839</v>
      </c>
      <c r="E770" s="1" t="s">
        <v>35</v>
      </c>
      <c r="F770" s="1" t="s">
        <v>1893</v>
      </c>
      <c r="G770" s="1"/>
      <c r="H770" s="1" t="s">
        <v>718</v>
      </c>
      <c r="I770" s="1" t="s">
        <v>719</v>
      </c>
      <c r="J770" s="1" t="s">
        <v>2959</v>
      </c>
      <c r="K770">
        <v>2</v>
      </c>
      <c r="L770" s="1" t="s">
        <v>40</v>
      </c>
      <c r="M770" s="1" t="s">
        <v>40</v>
      </c>
      <c r="N770" s="1" t="s">
        <v>53</v>
      </c>
      <c r="O770" s="1" t="s">
        <v>53</v>
      </c>
      <c r="P770" s="1" t="s">
        <v>113</v>
      </c>
      <c r="Q770" s="1" t="s">
        <v>114</v>
      </c>
      <c r="R770" s="1" t="s">
        <v>485</v>
      </c>
      <c r="S770" s="1" t="s">
        <v>486</v>
      </c>
      <c r="T770" s="1" t="s">
        <v>3131</v>
      </c>
      <c r="U770" s="1" t="s">
        <v>1783</v>
      </c>
      <c r="V770" s="1" t="str">
        <f>IFERROR(INDEX(Theme[Thème_FR],MATCH(Data_Feedback[[#This Row],[Motcle.Maladie]],Theme[Mot cle maladie], )),"No Theme")</f>
        <v>Suivi contacts, guéries, personnes spécifiques</v>
      </c>
      <c r="Y770" s="1"/>
      <c r="AI770" s="1"/>
      <c r="AJ770" s="1"/>
    </row>
    <row r="771" spans="1:36" x14ac:dyDescent="0.25">
      <c r="A771" s="1" t="s">
        <v>2960</v>
      </c>
      <c r="B771" s="1" t="s">
        <v>6003</v>
      </c>
      <c r="C771" s="30">
        <v>44497</v>
      </c>
      <c r="D771" s="1" t="s">
        <v>1839</v>
      </c>
      <c r="E771" s="1" t="s">
        <v>35</v>
      </c>
      <c r="F771" s="1" t="s">
        <v>1893</v>
      </c>
      <c r="G771" s="1"/>
      <c r="H771" s="1" t="s">
        <v>718</v>
      </c>
      <c r="I771" s="1" t="s">
        <v>719</v>
      </c>
      <c r="J771" s="1" t="s">
        <v>2961</v>
      </c>
      <c r="K771">
        <v>3</v>
      </c>
      <c r="L771" s="1" t="s">
        <v>40</v>
      </c>
      <c r="M771" s="1" t="s">
        <v>40</v>
      </c>
      <c r="N771" s="1" t="s">
        <v>61</v>
      </c>
      <c r="O771" s="1" t="s">
        <v>62</v>
      </c>
      <c r="P771" s="1" t="s">
        <v>444</v>
      </c>
      <c r="Q771" s="1" t="s">
        <v>445</v>
      </c>
      <c r="R771" s="1" t="s">
        <v>446</v>
      </c>
      <c r="S771" s="1" t="s">
        <v>447</v>
      </c>
      <c r="T771" s="1" t="s">
        <v>3317</v>
      </c>
      <c r="U771" s="1" t="s">
        <v>1553</v>
      </c>
      <c r="V771" s="1" t="str">
        <f>IFERROR(INDEX(Theme[Thème_FR],MATCH(Data_Feedback[[#This Row],[Motcle.Maladie]],Theme[Mot cle maladie], )),"No Theme")</f>
        <v>Ebola caractéristiques et transmission</v>
      </c>
      <c r="Y771" s="1"/>
      <c r="AI771" s="1"/>
      <c r="AJ771" s="1"/>
    </row>
    <row r="772" spans="1:36" x14ac:dyDescent="0.25">
      <c r="A772" s="1" t="s">
        <v>2962</v>
      </c>
      <c r="B772" s="1" t="s">
        <v>6003</v>
      </c>
      <c r="C772" s="30">
        <v>44497</v>
      </c>
      <c r="D772" s="1" t="s">
        <v>1839</v>
      </c>
      <c r="E772" s="1" t="s">
        <v>35</v>
      </c>
      <c r="F772" s="1" t="s">
        <v>1893</v>
      </c>
      <c r="G772" s="1"/>
      <c r="H772" s="1" t="s">
        <v>718</v>
      </c>
      <c r="I772" s="1" t="s">
        <v>719</v>
      </c>
      <c r="J772" s="1" t="s">
        <v>2963</v>
      </c>
      <c r="K772">
        <v>1</v>
      </c>
      <c r="L772" s="1" t="s">
        <v>40</v>
      </c>
      <c r="M772" s="1" t="s">
        <v>40</v>
      </c>
      <c r="N772" s="1" t="s">
        <v>61</v>
      </c>
      <c r="O772" s="1" t="s">
        <v>62</v>
      </c>
      <c r="P772" s="1" t="s">
        <v>120</v>
      </c>
      <c r="Q772" s="1" t="s">
        <v>121</v>
      </c>
      <c r="R772" s="1" t="s">
        <v>122</v>
      </c>
      <c r="S772" s="1" t="s">
        <v>123</v>
      </c>
      <c r="T772" s="1" t="s">
        <v>3255</v>
      </c>
      <c r="U772" s="1" t="s">
        <v>1587</v>
      </c>
      <c r="V772" s="1" t="str">
        <f>IFERROR(INDEX(Theme[Thème_FR],MATCH(Data_Feedback[[#This Row],[Motcle.Maladie]],Theme[Mot cle maladie], )),"No Theme")</f>
        <v>Ebola feedback autres</v>
      </c>
      <c r="Y772" s="1"/>
      <c r="AI772" s="1"/>
      <c r="AJ772" s="1"/>
    </row>
    <row r="773" spans="1:36" x14ac:dyDescent="0.25">
      <c r="A773" s="1" t="s">
        <v>2964</v>
      </c>
      <c r="B773" s="1" t="s">
        <v>6003</v>
      </c>
      <c r="C773" s="30">
        <v>44497</v>
      </c>
      <c r="D773" s="1" t="s">
        <v>1839</v>
      </c>
      <c r="E773" s="1" t="s">
        <v>35</v>
      </c>
      <c r="F773" s="1" t="s">
        <v>1893</v>
      </c>
      <c r="G773" s="1"/>
      <c r="H773" s="1" t="s">
        <v>718</v>
      </c>
      <c r="I773" s="1" t="s">
        <v>719</v>
      </c>
      <c r="J773" s="1" t="s">
        <v>2965</v>
      </c>
      <c r="K773">
        <v>2</v>
      </c>
      <c r="L773" s="1" t="s">
        <v>40</v>
      </c>
      <c r="M773" s="1" t="s">
        <v>40</v>
      </c>
      <c r="N773" s="1" t="s">
        <v>61</v>
      </c>
      <c r="O773" s="1" t="s">
        <v>62</v>
      </c>
      <c r="P773" s="1" t="s">
        <v>334</v>
      </c>
      <c r="Q773" s="1" t="s">
        <v>335</v>
      </c>
      <c r="R773" s="1" t="s">
        <v>336</v>
      </c>
      <c r="S773" s="1" t="s">
        <v>337</v>
      </c>
      <c r="T773" s="1" t="s">
        <v>3296</v>
      </c>
      <c r="U773" s="1" t="s">
        <v>1489</v>
      </c>
      <c r="V773" s="1" t="str">
        <f>IFERROR(INDEX(Theme[Thème_FR],MATCH(Data_Feedback[[#This Row],[Motcle.Maladie]],Theme[Mot cle maladie], )),"No Theme")</f>
        <v>Communication/sensibilisation</v>
      </c>
      <c r="Y773" s="1"/>
      <c r="AI773" s="1"/>
      <c r="AJ773" s="1"/>
    </row>
    <row r="774" spans="1:36" x14ac:dyDescent="0.25">
      <c r="A774" s="1" t="s">
        <v>2966</v>
      </c>
      <c r="B774" s="1" t="s">
        <v>6003</v>
      </c>
      <c r="C774" s="30">
        <v>44497</v>
      </c>
      <c r="D774" s="1" t="s">
        <v>1839</v>
      </c>
      <c r="E774" s="1" t="s">
        <v>35</v>
      </c>
      <c r="F774" s="1" t="s">
        <v>127</v>
      </c>
      <c r="G774" s="1" t="s">
        <v>2967</v>
      </c>
      <c r="H774" s="1" t="s">
        <v>718</v>
      </c>
      <c r="I774" s="1" t="s">
        <v>719</v>
      </c>
      <c r="J774" s="1" t="s">
        <v>2263</v>
      </c>
      <c r="K774">
        <v>1</v>
      </c>
      <c r="L774" s="1" t="s">
        <v>40</v>
      </c>
      <c r="M774" s="1" t="s">
        <v>40</v>
      </c>
      <c r="N774" s="1" t="s">
        <v>41</v>
      </c>
      <c r="O774" s="1" t="s">
        <v>42</v>
      </c>
      <c r="P774" s="1" t="s">
        <v>130</v>
      </c>
      <c r="Q774" s="1" t="s">
        <v>131</v>
      </c>
      <c r="R774" s="1" t="s">
        <v>132</v>
      </c>
      <c r="S774" s="1" t="s">
        <v>133</v>
      </c>
      <c r="T774" s="1" t="s">
        <v>3227</v>
      </c>
      <c r="U774" s="1" t="s">
        <v>1453</v>
      </c>
      <c r="V774" s="1" t="str">
        <f>IFERROR(INDEX(Theme[Thème_FR],MATCH(Data_Feedback[[#This Row],[Motcle.Maladie]],Theme[Mot cle maladie], )),"No Theme")</f>
        <v>Politique et réponse</v>
      </c>
      <c r="Y774" s="1"/>
      <c r="AI774" s="1"/>
      <c r="AJ774" s="1"/>
    </row>
    <row r="775" spans="1:36" x14ac:dyDescent="0.25">
      <c r="A775" s="1" t="s">
        <v>2968</v>
      </c>
      <c r="B775" s="1" t="s">
        <v>6003</v>
      </c>
      <c r="C775" s="30">
        <v>44497</v>
      </c>
      <c r="D775" s="1" t="s">
        <v>1839</v>
      </c>
      <c r="E775" s="1" t="s">
        <v>35</v>
      </c>
      <c r="F775" s="1" t="s">
        <v>127</v>
      </c>
      <c r="G775" s="1" t="s">
        <v>2967</v>
      </c>
      <c r="H775" s="1" t="s">
        <v>718</v>
      </c>
      <c r="I775" s="1" t="s">
        <v>719</v>
      </c>
      <c r="J775" s="1" t="s">
        <v>2969</v>
      </c>
      <c r="K775">
        <v>2</v>
      </c>
      <c r="L775" s="1" t="s">
        <v>40</v>
      </c>
      <c r="M775" s="1" t="s">
        <v>40</v>
      </c>
      <c r="N775" s="1" t="s">
        <v>41</v>
      </c>
      <c r="O775" s="1" t="s">
        <v>42</v>
      </c>
      <c r="P775" s="1" t="s">
        <v>130</v>
      </c>
      <c r="Q775" s="1" t="s">
        <v>131</v>
      </c>
      <c r="R775" s="1" t="s">
        <v>132</v>
      </c>
      <c r="S775" s="1" t="s">
        <v>133</v>
      </c>
      <c r="T775" s="1" t="s">
        <v>3228</v>
      </c>
      <c r="U775" s="1" t="s">
        <v>1453</v>
      </c>
      <c r="V775" s="1" t="str">
        <f>IFERROR(INDEX(Theme[Thème_FR],MATCH(Data_Feedback[[#This Row],[Motcle.Maladie]],Theme[Mot cle maladie], )),"No Theme")</f>
        <v>Politique et réponse</v>
      </c>
      <c r="Y775" s="1"/>
      <c r="AI775" s="1"/>
      <c r="AJ775" s="1"/>
    </row>
    <row r="776" spans="1:36" x14ac:dyDescent="0.25">
      <c r="A776" s="1" t="s">
        <v>2970</v>
      </c>
      <c r="B776" s="1" t="s">
        <v>6003</v>
      </c>
      <c r="C776" s="30">
        <v>44497</v>
      </c>
      <c r="D776" s="1" t="s">
        <v>1839</v>
      </c>
      <c r="E776" s="1" t="s">
        <v>35</v>
      </c>
      <c r="F776" s="1" t="s">
        <v>127</v>
      </c>
      <c r="G776" s="1" t="s">
        <v>2967</v>
      </c>
      <c r="H776" s="1" t="s">
        <v>718</v>
      </c>
      <c r="I776" s="1" t="s">
        <v>719</v>
      </c>
      <c r="J776" s="1" t="s">
        <v>2971</v>
      </c>
      <c r="K776">
        <v>2</v>
      </c>
      <c r="L776" s="1" t="s">
        <v>40</v>
      </c>
      <c r="M776" s="1" t="s">
        <v>40</v>
      </c>
      <c r="N776" s="1" t="s">
        <v>53</v>
      </c>
      <c r="O776" s="1" t="s">
        <v>53</v>
      </c>
      <c r="P776" s="1" t="s">
        <v>99</v>
      </c>
      <c r="Q776" s="1" t="s">
        <v>100</v>
      </c>
      <c r="R776" s="1" t="s">
        <v>101</v>
      </c>
      <c r="S776" s="1" t="s">
        <v>102</v>
      </c>
      <c r="T776" s="1" t="s">
        <v>3039</v>
      </c>
      <c r="U776" s="1" t="s">
        <v>1507</v>
      </c>
      <c r="V776" s="1" t="str">
        <f>IFERROR(INDEX(Theme[Thème_FR],MATCH(Data_Feedback[[#This Row],[Motcle.Maladie]],Theme[Mot cle maladie], )),"No Theme")</f>
        <v>Ebola caractéristiques et transmission</v>
      </c>
      <c r="Y776" s="1"/>
      <c r="AI776" s="1"/>
      <c r="AJ776" s="1"/>
    </row>
    <row r="777" spans="1:36" x14ac:dyDescent="0.25">
      <c r="A777" s="1" t="s">
        <v>2972</v>
      </c>
      <c r="B777" s="1" t="s">
        <v>6003</v>
      </c>
      <c r="C777" s="30">
        <v>44497</v>
      </c>
      <c r="D777" s="1" t="s">
        <v>1839</v>
      </c>
      <c r="E777" s="1" t="s">
        <v>35</v>
      </c>
      <c r="F777" s="1" t="s">
        <v>127</v>
      </c>
      <c r="G777" s="1" t="s">
        <v>2967</v>
      </c>
      <c r="H777" s="1" t="s">
        <v>718</v>
      </c>
      <c r="I777" s="1" t="s">
        <v>719</v>
      </c>
      <c r="J777" s="1" t="s">
        <v>2973</v>
      </c>
      <c r="K777">
        <v>3</v>
      </c>
      <c r="L777" s="1" t="s">
        <v>40</v>
      </c>
      <c r="M777" s="1" t="s">
        <v>40</v>
      </c>
      <c r="N777" s="1" t="s">
        <v>61</v>
      </c>
      <c r="O777" s="1" t="s">
        <v>62</v>
      </c>
      <c r="P777" s="1" t="s">
        <v>289</v>
      </c>
      <c r="Q777" s="1" t="s">
        <v>290</v>
      </c>
      <c r="R777" s="1" t="s">
        <v>291</v>
      </c>
      <c r="S777" s="1" t="s">
        <v>292</v>
      </c>
      <c r="T777" s="1" t="s">
        <v>3340</v>
      </c>
      <c r="U777" s="1" t="s">
        <v>1614</v>
      </c>
      <c r="V777" s="1" t="str">
        <f>IFERROR(INDEX(Theme[Thème_FR],MATCH(Data_Feedback[[#This Row],[Motcle.Maladie]],Theme[Mot cle maladie], )),"No Theme")</f>
        <v>PCI</v>
      </c>
      <c r="Y777" s="1"/>
      <c r="AI777" s="1"/>
      <c r="AJ777" s="1"/>
    </row>
    <row r="778" spans="1:36" x14ac:dyDescent="0.25">
      <c r="A778" s="1" t="s">
        <v>2974</v>
      </c>
      <c r="B778" s="1" t="s">
        <v>6003</v>
      </c>
      <c r="C778" s="30">
        <v>44497</v>
      </c>
      <c r="D778" s="1" t="s">
        <v>1839</v>
      </c>
      <c r="E778" s="1" t="s">
        <v>35</v>
      </c>
      <c r="F778" s="1" t="s">
        <v>127</v>
      </c>
      <c r="G778" s="1" t="s">
        <v>2967</v>
      </c>
      <c r="H778" s="1" t="s">
        <v>718</v>
      </c>
      <c r="I778" s="1" t="s">
        <v>719</v>
      </c>
      <c r="J778" s="1" t="s">
        <v>2975</v>
      </c>
      <c r="K778">
        <v>4</v>
      </c>
      <c r="L778" s="1" t="s">
        <v>40</v>
      </c>
      <c r="M778" s="1" t="s">
        <v>40</v>
      </c>
      <c r="N778" s="1" t="s">
        <v>144</v>
      </c>
      <c r="O778" s="1" t="s">
        <v>145</v>
      </c>
      <c r="P778" s="1" t="s">
        <v>260</v>
      </c>
      <c r="Q778" s="1" t="s">
        <v>261</v>
      </c>
      <c r="R778" s="1" t="s">
        <v>262</v>
      </c>
      <c r="S778" s="1" t="s">
        <v>263</v>
      </c>
      <c r="T778" s="1" t="s">
        <v>3185</v>
      </c>
      <c r="U778" s="1" t="s">
        <v>1475</v>
      </c>
      <c r="V778" s="1" t="str">
        <f>IFERROR(INDEX(Theme[Thème_FR],MATCH(Data_Feedback[[#This Row],[Motcle.Maladie]],Theme[Mot cle maladie], )),"No Theme")</f>
        <v>Remerciement/encouragement</v>
      </c>
      <c r="Y778" s="1"/>
      <c r="AI778" s="1"/>
      <c r="AJ778" s="1"/>
    </row>
    <row r="779" spans="1:36" x14ac:dyDescent="0.25">
      <c r="A779" s="1" t="s">
        <v>2976</v>
      </c>
      <c r="B779" s="1" t="s">
        <v>6003</v>
      </c>
      <c r="C779" s="30">
        <v>44497</v>
      </c>
      <c r="D779" s="1" t="s">
        <v>1839</v>
      </c>
      <c r="E779" s="1" t="s">
        <v>35</v>
      </c>
      <c r="F779" s="1" t="s">
        <v>127</v>
      </c>
      <c r="G779" s="1" t="s">
        <v>2967</v>
      </c>
      <c r="H779" s="1" t="s">
        <v>718</v>
      </c>
      <c r="I779" s="1" t="s">
        <v>719</v>
      </c>
      <c r="J779" s="1" t="s">
        <v>2977</v>
      </c>
      <c r="K779">
        <v>3</v>
      </c>
      <c r="L779" s="1" t="s">
        <v>40</v>
      </c>
      <c r="M779" s="1" t="s">
        <v>40</v>
      </c>
      <c r="N779" s="1" t="s">
        <v>41</v>
      </c>
      <c r="O779" s="1" t="s">
        <v>42</v>
      </c>
      <c r="P779" s="1" t="s">
        <v>161</v>
      </c>
      <c r="Q779" s="1" t="s">
        <v>162</v>
      </c>
      <c r="R779" s="1" t="s">
        <v>163</v>
      </c>
      <c r="S779" s="1" t="s">
        <v>164</v>
      </c>
      <c r="T779" s="1" t="s">
        <v>3406</v>
      </c>
      <c r="U779" s="1" t="s">
        <v>1809</v>
      </c>
      <c r="V779" s="1" t="str">
        <f>IFERROR(INDEX(Theme[Thème_FR],MATCH(Data_Feedback[[#This Row],[Motcle.Maladie]],Theme[Mot cle maladie], )),"No Theme")</f>
        <v>Vaccin et vaccination</v>
      </c>
      <c r="Y779" s="1"/>
      <c r="AI779" s="1"/>
      <c r="AJ779" s="1"/>
    </row>
    <row r="780" spans="1:36" x14ac:dyDescent="0.25">
      <c r="A780" s="1" t="s">
        <v>2978</v>
      </c>
      <c r="B780" s="1" t="s">
        <v>6003</v>
      </c>
      <c r="C780" s="30">
        <v>44497</v>
      </c>
      <c r="D780" s="1" t="s">
        <v>1839</v>
      </c>
      <c r="E780" s="1" t="s">
        <v>35</v>
      </c>
      <c r="F780" s="1" t="s">
        <v>127</v>
      </c>
      <c r="G780" s="1" t="s">
        <v>2967</v>
      </c>
      <c r="H780" s="1" t="s">
        <v>718</v>
      </c>
      <c r="I780" s="1" t="s">
        <v>719</v>
      </c>
      <c r="J780" s="1" t="s">
        <v>2979</v>
      </c>
      <c r="K780">
        <v>2</v>
      </c>
      <c r="L780" s="1" t="s">
        <v>40</v>
      </c>
      <c r="M780" s="1" t="s">
        <v>40</v>
      </c>
      <c r="N780" s="1" t="s">
        <v>53</v>
      </c>
      <c r="O780" s="1" t="s">
        <v>53</v>
      </c>
      <c r="P780" s="1" t="s">
        <v>168</v>
      </c>
      <c r="Q780" s="1" t="s">
        <v>169</v>
      </c>
      <c r="R780" s="1" t="s">
        <v>170</v>
      </c>
      <c r="S780" s="1" t="s">
        <v>171</v>
      </c>
      <c r="T780" s="1" t="s">
        <v>3086</v>
      </c>
      <c r="U780" s="1" t="s">
        <v>1797</v>
      </c>
      <c r="V780" s="1" t="str">
        <f>IFERROR(INDEX(Theme[Thème_FR],MATCH(Data_Feedback[[#This Row],[Motcle.Maladie]],Theme[Mot cle maladie], )),"No Theme")</f>
        <v>Vaccin et vaccination</v>
      </c>
      <c r="Y780" s="1"/>
      <c r="AI780" s="1"/>
      <c r="AJ780" s="1"/>
    </row>
    <row r="781" spans="1:36" x14ac:dyDescent="0.25">
      <c r="A781" s="1" t="s">
        <v>2980</v>
      </c>
      <c r="B781" s="1" t="s">
        <v>6003</v>
      </c>
      <c r="C781" s="30">
        <v>44497</v>
      </c>
      <c r="D781" s="1" t="s">
        <v>1839</v>
      </c>
      <c r="E781" s="1" t="s">
        <v>35</v>
      </c>
      <c r="F781" s="1" t="s">
        <v>127</v>
      </c>
      <c r="G781" s="1" t="s">
        <v>2967</v>
      </c>
      <c r="H781" s="1" t="s">
        <v>718</v>
      </c>
      <c r="I781" s="1" t="s">
        <v>719</v>
      </c>
      <c r="J781" s="1" t="s">
        <v>2981</v>
      </c>
      <c r="K781">
        <v>1</v>
      </c>
      <c r="L781" s="1" t="s">
        <v>40</v>
      </c>
      <c r="M781" s="1" t="s">
        <v>40</v>
      </c>
      <c r="N781" s="1" t="s">
        <v>53</v>
      </c>
      <c r="O781" s="1" t="s">
        <v>53</v>
      </c>
      <c r="P781" s="1" t="s">
        <v>168</v>
      </c>
      <c r="Q781" s="1" t="s">
        <v>169</v>
      </c>
      <c r="R781" s="1" t="s">
        <v>527</v>
      </c>
      <c r="S781" s="1" t="s">
        <v>528</v>
      </c>
      <c r="T781" s="1" t="s">
        <v>3123</v>
      </c>
      <c r="U781" s="1" t="s">
        <v>1802</v>
      </c>
      <c r="V781" s="1" t="str">
        <f>IFERROR(INDEX(Theme[Thème_FR],MATCH(Data_Feedback[[#This Row],[Motcle.Maladie]],Theme[Mot cle maladie], )),"No Theme")</f>
        <v>Vaccin et vaccination</v>
      </c>
      <c r="Y781" s="1"/>
      <c r="AI781" s="1"/>
      <c r="AJ781" s="1"/>
    </row>
    <row r="782" spans="1:36" x14ac:dyDescent="0.25">
      <c r="A782" s="1" t="s">
        <v>2982</v>
      </c>
      <c r="B782" s="1" t="s">
        <v>6003</v>
      </c>
      <c r="C782" s="30">
        <v>44497</v>
      </c>
      <c r="D782" s="1" t="s">
        <v>1839</v>
      </c>
      <c r="E782" s="1" t="s">
        <v>35</v>
      </c>
      <c r="F782" s="1" t="s">
        <v>127</v>
      </c>
      <c r="G782" s="1" t="s">
        <v>2967</v>
      </c>
      <c r="H782" s="1" t="s">
        <v>718</v>
      </c>
      <c r="I782" s="1" t="s">
        <v>719</v>
      </c>
      <c r="J782" s="1" t="s">
        <v>2983</v>
      </c>
      <c r="K782">
        <v>2</v>
      </c>
      <c r="L782" s="1" t="s">
        <v>40</v>
      </c>
      <c r="M782" s="1" t="s">
        <v>40</v>
      </c>
      <c r="N782" s="1" t="s">
        <v>61</v>
      </c>
      <c r="O782" s="1" t="s">
        <v>62</v>
      </c>
      <c r="P782" s="1" t="s">
        <v>229</v>
      </c>
      <c r="Q782" s="1" t="s">
        <v>230</v>
      </c>
      <c r="R782" s="1" t="s">
        <v>251</v>
      </c>
      <c r="S782" s="1" t="s">
        <v>252</v>
      </c>
      <c r="T782" s="1" t="s">
        <v>3380</v>
      </c>
      <c r="U782" s="1" t="s">
        <v>1650</v>
      </c>
      <c r="V782" s="1" t="str">
        <f>IFERROR(INDEX(Theme[Thème_FR],MATCH(Data_Feedback[[#This Row],[Motcle.Maladie]],Theme[Mot cle maladie], )),"No Theme")</f>
        <v>Prise en charge</v>
      </c>
      <c r="Y782" s="1"/>
      <c r="AI782" s="1"/>
      <c r="AJ782" s="1"/>
    </row>
    <row r="783" spans="1:36" x14ac:dyDescent="0.25">
      <c r="A783" s="1" t="s">
        <v>2984</v>
      </c>
      <c r="B783" s="1" t="s">
        <v>6003</v>
      </c>
      <c r="C783" s="30">
        <v>44497</v>
      </c>
      <c r="D783" s="1" t="s">
        <v>1839</v>
      </c>
      <c r="E783" s="1" t="s">
        <v>35</v>
      </c>
      <c r="F783" s="1" t="s">
        <v>127</v>
      </c>
      <c r="G783" s="1" t="s">
        <v>2967</v>
      </c>
      <c r="H783" s="1" t="s">
        <v>718</v>
      </c>
      <c r="I783" s="1" t="s">
        <v>719</v>
      </c>
      <c r="J783" s="1" t="s">
        <v>2985</v>
      </c>
      <c r="K783">
        <v>3</v>
      </c>
      <c r="L783" s="1" t="s">
        <v>40</v>
      </c>
      <c r="M783" s="1" t="s">
        <v>40</v>
      </c>
      <c r="N783" s="1" t="s">
        <v>144</v>
      </c>
      <c r="O783" s="1" t="s">
        <v>145</v>
      </c>
      <c r="P783" s="1" t="s">
        <v>260</v>
      </c>
      <c r="Q783" s="1" t="s">
        <v>261</v>
      </c>
      <c r="R783" s="1" t="s">
        <v>262</v>
      </c>
      <c r="S783" s="1" t="s">
        <v>263</v>
      </c>
      <c r="T783" s="1" t="s">
        <v>3186</v>
      </c>
      <c r="U783" s="1" t="s">
        <v>1475</v>
      </c>
      <c r="V783" s="1" t="str">
        <f>IFERROR(INDEX(Theme[Thème_FR],MATCH(Data_Feedback[[#This Row],[Motcle.Maladie]],Theme[Mot cle maladie], )),"No Theme")</f>
        <v>Remerciement/encouragement</v>
      </c>
      <c r="Y783" s="1"/>
      <c r="AI783" s="1"/>
      <c r="AJ783" s="1"/>
    </row>
    <row r="784" spans="1:36" x14ac:dyDescent="0.25">
      <c r="A784" s="1" t="s">
        <v>2986</v>
      </c>
      <c r="B784" s="1" t="s">
        <v>6003</v>
      </c>
      <c r="C784" s="30">
        <v>44497</v>
      </c>
      <c r="D784" s="1" t="s">
        <v>1839</v>
      </c>
      <c r="E784" s="1" t="s">
        <v>35</v>
      </c>
      <c r="F784" s="1" t="s">
        <v>127</v>
      </c>
      <c r="G784" s="1" t="s">
        <v>2967</v>
      </c>
      <c r="H784" s="1" t="s">
        <v>718</v>
      </c>
      <c r="I784" s="1" t="s">
        <v>719</v>
      </c>
      <c r="J784" s="1" t="s">
        <v>2987</v>
      </c>
      <c r="K784">
        <v>1</v>
      </c>
      <c r="L784" s="1" t="s">
        <v>40</v>
      </c>
      <c r="M784" s="1" t="s">
        <v>40</v>
      </c>
      <c r="N784" s="1" t="s">
        <v>53</v>
      </c>
      <c r="O784" s="1" t="s">
        <v>53</v>
      </c>
      <c r="P784" s="1" t="s">
        <v>99</v>
      </c>
      <c r="Q784" s="1" t="s">
        <v>100</v>
      </c>
      <c r="R784" s="1" t="s">
        <v>101</v>
      </c>
      <c r="S784" s="1" t="s">
        <v>102</v>
      </c>
      <c r="T784" s="1" t="s">
        <v>3040</v>
      </c>
      <c r="U784" s="1" t="s">
        <v>1507</v>
      </c>
      <c r="V784" s="1" t="str">
        <f>IFERROR(INDEX(Theme[Thème_FR],MATCH(Data_Feedback[[#This Row],[Motcle.Maladie]],Theme[Mot cle maladie], )),"No Theme")</f>
        <v>Ebola caractéristiques et transmission</v>
      </c>
      <c r="Y784" s="1"/>
      <c r="AI784" s="1"/>
      <c r="AJ784" s="1"/>
    </row>
    <row r="785" spans="1:36" x14ac:dyDescent="0.25">
      <c r="A785" s="1" t="s">
        <v>2988</v>
      </c>
      <c r="B785" s="1" t="s">
        <v>6003</v>
      </c>
      <c r="C785" s="30">
        <v>44497</v>
      </c>
      <c r="D785" s="1" t="s">
        <v>1839</v>
      </c>
      <c r="E785" s="1" t="s">
        <v>35</v>
      </c>
      <c r="F785" s="1" t="s">
        <v>127</v>
      </c>
      <c r="G785" s="1" t="s">
        <v>2967</v>
      </c>
      <c r="H785" s="1" t="s">
        <v>718</v>
      </c>
      <c r="I785" s="1" t="s">
        <v>719</v>
      </c>
      <c r="J785" s="1" t="s">
        <v>2989</v>
      </c>
      <c r="K785">
        <v>1</v>
      </c>
      <c r="L785" s="1" t="s">
        <v>40</v>
      </c>
      <c r="M785" s="1" t="s">
        <v>40</v>
      </c>
      <c r="N785" s="1" t="s">
        <v>41</v>
      </c>
      <c r="O785" s="1" t="s">
        <v>42</v>
      </c>
      <c r="P785" s="1" t="s">
        <v>130</v>
      </c>
      <c r="Q785" s="1" t="s">
        <v>131</v>
      </c>
      <c r="R785" s="1" t="s">
        <v>132</v>
      </c>
      <c r="S785" s="1" t="s">
        <v>133</v>
      </c>
      <c r="T785" s="1" t="s">
        <v>3229</v>
      </c>
      <c r="U785" s="1" t="s">
        <v>1453</v>
      </c>
      <c r="V785" s="1" t="str">
        <f>IFERROR(INDEX(Theme[Thème_FR],MATCH(Data_Feedback[[#This Row],[Motcle.Maladie]],Theme[Mot cle maladie], )),"No Theme")</f>
        <v>Politique et réponse</v>
      </c>
      <c r="Y785" s="1"/>
      <c r="AI785" s="1"/>
      <c r="AJ785" s="1"/>
    </row>
    <row r="786" spans="1:36" x14ac:dyDescent="0.25">
      <c r="A786" s="1" t="s">
        <v>2990</v>
      </c>
      <c r="B786" s="1" t="s">
        <v>6003</v>
      </c>
      <c r="C786" s="30">
        <v>44497</v>
      </c>
      <c r="D786" s="1" t="s">
        <v>1839</v>
      </c>
      <c r="E786" s="1" t="s">
        <v>35</v>
      </c>
      <c r="F786" s="1" t="s">
        <v>127</v>
      </c>
      <c r="G786" s="1" t="s">
        <v>2967</v>
      </c>
      <c r="H786" s="1" t="s">
        <v>718</v>
      </c>
      <c r="I786" s="1" t="s">
        <v>719</v>
      </c>
      <c r="J786" s="1" t="s">
        <v>2991</v>
      </c>
      <c r="K786">
        <v>1</v>
      </c>
      <c r="L786" s="1" t="s">
        <v>40</v>
      </c>
      <c r="M786" s="1" t="s">
        <v>40</v>
      </c>
      <c r="N786" s="1" t="s">
        <v>53</v>
      </c>
      <c r="O786" s="1" t="s">
        <v>53</v>
      </c>
      <c r="P786" s="1" t="s">
        <v>99</v>
      </c>
      <c r="Q786" s="1" t="s">
        <v>100</v>
      </c>
      <c r="R786" s="1" t="s">
        <v>101</v>
      </c>
      <c r="S786" s="1" t="s">
        <v>102</v>
      </c>
      <c r="T786" s="1" t="s">
        <v>3041</v>
      </c>
      <c r="U786" s="1" t="s">
        <v>1507</v>
      </c>
      <c r="V786" s="1" t="str">
        <f>IFERROR(INDEX(Theme[Thème_FR],MATCH(Data_Feedback[[#This Row],[Motcle.Maladie]],Theme[Mot cle maladie], )),"No Theme")</f>
        <v>Ebola caractéristiques et transmission</v>
      </c>
      <c r="Y786" s="1"/>
      <c r="AI786" s="1"/>
      <c r="AJ786" s="1"/>
    </row>
    <row r="787" spans="1:36" x14ac:dyDescent="0.25">
      <c r="A787" s="1" t="s">
        <v>2992</v>
      </c>
      <c r="B787" s="1" t="s">
        <v>6003</v>
      </c>
      <c r="C787" s="30">
        <v>44497</v>
      </c>
      <c r="D787" s="1" t="s">
        <v>1839</v>
      </c>
      <c r="E787" s="1" t="s">
        <v>35</v>
      </c>
      <c r="F787" s="1" t="s">
        <v>127</v>
      </c>
      <c r="G787" s="1" t="s">
        <v>2967</v>
      </c>
      <c r="H787" s="1" t="s">
        <v>718</v>
      </c>
      <c r="I787" s="1" t="s">
        <v>719</v>
      </c>
      <c r="J787" s="1" t="s">
        <v>2993</v>
      </c>
      <c r="K787">
        <v>3</v>
      </c>
      <c r="L787" s="1" t="s">
        <v>40</v>
      </c>
      <c r="M787" s="1" t="s">
        <v>40</v>
      </c>
      <c r="N787" s="1" t="s">
        <v>61</v>
      </c>
      <c r="O787" s="1" t="s">
        <v>62</v>
      </c>
      <c r="P787" s="1" t="s">
        <v>289</v>
      </c>
      <c r="Q787" s="1" t="s">
        <v>290</v>
      </c>
      <c r="R787" s="1" t="s">
        <v>291</v>
      </c>
      <c r="S787" s="1" t="s">
        <v>292</v>
      </c>
      <c r="T787" s="1" t="s">
        <v>3341</v>
      </c>
      <c r="U787" s="1" t="s">
        <v>1614</v>
      </c>
      <c r="V787" s="1" t="str">
        <f>IFERROR(INDEX(Theme[Thème_FR],MATCH(Data_Feedback[[#This Row],[Motcle.Maladie]],Theme[Mot cle maladie], )),"No Theme")</f>
        <v>PCI</v>
      </c>
      <c r="Y787" s="1"/>
      <c r="AI787" s="1"/>
      <c r="AJ787" s="1"/>
    </row>
    <row r="788" spans="1:36" x14ac:dyDescent="0.25">
      <c r="A788" s="1" t="s">
        <v>2994</v>
      </c>
      <c r="B788" s="1" t="s">
        <v>6003</v>
      </c>
      <c r="C788" s="30">
        <v>44497</v>
      </c>
      <c r="D788" s="1" t="s">
        <v>1839</v>
      </c>
      <c r="E788" s="1" t="s">
        <v>35</v>
      </c>
      <c r="F788" s="1" t="s">
        <v>127</v>
      </c>
      <c r="G788" s="1" t="s">
        <v>2967</v>
      </c>
      <c r="H788" s="1" t="s">
        <v>718</v>
      </c>
      <c r="I788" s="1" t="s">
        <v>719</v>
      </c>
      <c r="J788" s="1" t="s">
        <v>2995</v>
      </c>
      <c r="K788">
        <v>2</v>
      </c>
      <c r="L788" s="1" t="s">
        <v>40</v>
      </c>
      <c r="M788" s="1" t="s">
        <v>40</v>
      </c>
      <c r="N788" s="1" t="s">
        <v>144</v>
      </c>
      <c r="O788" s="1" t="s">
        <v>145</v>
      </c>
      <c r="P788" s="1" t="s">
        <v>146</v>
      </c>
      <c r="Q788" s="1" t="s">
        <v>147</v>
      </c>
      <c r="R788" s="1" t="s">
        <v>148</v>
      </c>
      <c r="S788" s="1" t="s">
        <v>149</v>
      </c>
      <c r="T788" s="1" t="s">
        <v>3276</v>
      </c>
      <c r="U788" s="1" t="s">
        <v>1477</v>
      </c>
      <c r="V788" s="1" t="str">
        <f>IFERROR(INDEX(Theme[Thème_FR],MATCH(Data_Feedback[[#This Row],[Motcle.Maladie]],Theme[Mot cle maladie], )),"No Theme")</f>
        <v>Remerciement/encouragement</v>
      </c>
      <c r="Y788" s="1"/>
      <c r="AI788" s="1"/>
      <c r="AJ788" s="1"/>
    </row>
    <row r="789" spans="1:36" x14ac:dyDescent="0.25">
      <c r="A789" s="1" t="s">
        <v>2996</v>
      </c>
      <c r="B789" s="1" t="s">
        <v>6003</v>
      </c>
      <c r="C789" s="30">
        <v>44497</v>
      </c>
      <c r="D789" s="1" t="s">
        <v>1839</v>
      </c>
      <c r="E789" s="1" t="s">
        <v>35</v>
      </c>
      <c r="F789" s="1" t="s">
        <v>127</v>
      </c>
      <c r="G789" s="1" t="s">
        <v>2967</v>
      </c>
      <c r="H789" s="1" t="s">
        <v>718</v>
      </c>
      <c r="I789" s="1" t="s">
        <v>719</v>
      </c>
      <c r="J789" s="1" t="s">
        <v>2997</v>
      </c>
      <c r="K789">
        <v>2</v>
      </c>
      <c r="L789" s="1" t="s">
        <v>40</v>
      </c>
      <c r="M789" s="1" t="s">
        <v>40</v>
      </c>
      <c r="N789" s="1" t="s">
        <v>41</v>
      </c>
      <c r="O789" s="1" t="s">
        <v>42</v>
      </c>
      <c r="P789" s="1" t="s">
        <v>161</v>
      </c>
      <c r="Q789" s="1" t="s">
        <v>162</v>
      </c>
      <c r="R789" s="1" t="s">
        <v>163</v>
      </c>
      <c r="S789" s="1" t="s">
        <v>164</v>
      </c>
      <c r="T789" s="1" t="s">
        <v>3407</v>
      </c>
      <c r="U789" s="1" t="s">
        <v>1809</v>
      </c>
      <c r="V789" s="1" t="str">
        <f>IFERROR(INDEX(Theme[Thème_FR],MATCH(Data_Feedback[[#This Row],[Motcle.Maladie]],Theme[Mot cle maladie], )),"No Theme")</f>
        <v>Vaccin et vaccination</v>
      </c>
      <c r="Y789" s="1"/>
      <c r="AI789" s="1"/>
      <c r="AJ789" s="1"/>
    </row>
    <row r="790" spans="1:36" x14ac:dyDescent="0.25">
      <c r="A790" s="1" t="s">
        <v>2998</v>
      </c>
      <c r="B790" s="1" t="s">
        <v>6003</v>
      </c>
      <c r="C790" s="30">
        <v>44497</v>
      </c>
      <c r="D790" s="1" t="s">
        <v>1839</v>
      </c>
      <c r="E790" s="1" t="s">
        <v>35</v>
      </c>
      <c r="F790" s="1" t="s">
        <v>127</v>
      </c>
      <c r="G790" s="1" t="s">
        <v>2967</v>
      </c>
      <c r="H790" s="1" t="s">
        <v>718</v>
      </c>
      <c r="I790" s="1" t="s">
        <v>719</v>
      </c>
      <c r="J790" s="1" t="s">
        <v>2999</v>
      </c>
      <c r="K790">
        <v>1</v>
      </c>
      <c r="L790" s="1" t="s">
        <v>40</v>
      </c>
      <c r="M790" s="1" t="s">
        <v>40</v>
      </c>
      <c r="N790" s="1" t="s">
        <v>41</v>
      </c>
      <c r="O790" s="1" t="s">
        <v>42</v>
      </c>
      <c r="P790" s="1" t="s">
        <v>71</v>
      </c>
      <c r="Q790" s="1" t="s">
        <v>72</v>
      </c>
      <c r="R790" s="1" t="s">
        <v>73</v>
      </c>
      <c r="S790" s="1" t="s">
        <v>74</v>
      </c>
      <c r="T790" s="1" t="s">
        <v>3359</v>
      </c>
      <c r="U790" s="1" t="s">
        <v>1550</v>
      </c>
      <c r="V790" s="1" t="str">
        <f>IFERROR(INDEX(Theme[Thème_FR],MATCH(Data_Feedback[[#This Row],[Motcle.Maladie]],Theme[Mot cle maladie], )),"No Theme")</f>
        <v>Ebola caractéristiques et transmission</v>
      </c>
      <c r="Y790" s="1"/>
      <c r="AI790" s="1"/>
      <c r="AJ790" s="1"/>
    </row>
    <row r="791" spans="1:36" x14ac:dyDescent="0.25">
      <c r="A791" s="1" t="s">
        <v>3000</v>
      </c>
      <c r="B791" s="1" t="s">
        <v>6003</v>
      </c>
      <c r="C791" s="30">
        <v>44497</v>
      </c>
      <c r="D791" s="1" t="s">
        <v>1839</v>
      </c>
      <c r="E791" s="1" t="s">
        <v>35</v>
      </c>
      <c r="F791" s="1" t="s">
        <v>127</v>
      </c>
      <c r="G791" s="1" t="s">
        <v>2967</v>
      </c>
      <c r="H791" s="1" t="s">
        <v>718</v>
      </c>
      <c r="I791" s="1" t="s">
        <v>719</v>
      </c>
      <c r="J791" s="1" t="s">
        <v>3001</v>
      </c>
      <c r="K791">
        <v>2</v>
      </c>
      <c r="L791" s="1" t="s">
        <v>40</v>
      </c>
      <c r="M791" s="1" t="s">
        <v>40</v>
      </c>
      <c r="N791" s="1" t="s">
        <v>53</v>
      </c>
      <c r="O791" s="1" t="s">
        <v>53</v>
      </c>
      <c r="P791" s="1" t="s">
        <v>168</v>
      </c>
      <c r="Q791" s="1" t="s">
        <v>169</v>
      </c>
      <c r="R791" s="1" t="s">
        <v>527</v>
      </c>
      <c r="S791" s="1" t="s">
        <v>528</v>
      </c>
      <c r="T791" s="1" t="s">
        <v>3124</v>
      </c>
      <c r="U791" s="1" t="s">
        <v>1802</v>
      </c>
      <c r="V791" s="1" t="str">
        <f>IFERROR(INDEX(Theme[Thème_FR],MATCH(Data_Feedback[[#This Row],[Motcle.Maladie]],Theme[Mot cle maladie], )),"No Theme")</f>
        <v>Vaccin et vaccination</v>
      </c>
      <c r="Y791" s="1"/>
      <c r="AI791" s="1"/>
      <c r="AJ791" s="1"/>
    </row>
    <row r="792" spans="1:36" x14ac:dyDescent="0.25">
      <c r="A792" s="1" t="s">
        <v>3002</v>
      </c>
      <c r="B792" s="1" t="s">
        <v>6003</v>
      </c>
      <c r="C792" s="30">
        <v>44497</v>
      </c>
      <c r="D792" s="1" t="s">
        <v>1839</v>
      </c>
      <c r="E792" s="1" t="s">
        <v>35</v>
      </c>
      <c r="F792" s="1" t="s">
        <v>127</v>
      </c>
      <c r="G792" s="1" t="s">
        <v>2967</v>
      </c>
      <c r="H792" s="1" t="s">
        <v>718</v>
      </c>
      <c r="I792" s="1" t="s">
        <v>719</v>
      </c>
      <c r="J792" s="1" t="s">
        <v>3003</v>
      </c>
      <c r="K792">
        <v>2</v>
      </c>
      <c r="L792" s="1" t="s">
        <v>40</v>
      </c>
      <c r="M792" s="1" t="s">
        <v>40</v>
      </c>
      <c r="N792" s="1" t="s">
        <v>53</v>
      </c>
      <c r="O792" s="1" t="s">
        <v>53</v>
      </c>
      <c r="P792" s="1" t="s">
        <v>358</v>
      </c>
      <c r="Q792" s="1" t="s">
        <v>359</v>
      </c>
      <c r="R792" s="1" t="s">
        <v>360</v>
      </c>
      <c r="S792" s="1" t="s">
        <v>361</v>
      </c>
      <c r="T792" s="1" t="s">
        <v>3080</v>
      </c>
      <c r="U792" s="1" t="s">
        <v>1632</v>
      </c>
      <c r="V792" s="1" t="str">
        <f>IFERROR(INDEX(Theme[Thème_FR],MATCH(Data_Feedback[[#This Row],[Motcle.Maladie]],Theme[Mot cle maladie], )),"No Theme")</f>
        <v>Prise en charge</v>
      </c>
      <c r="Y792" s="1"/>
      <c r="AI792" s="1"/>
      <c r="AJ792" s="1"/>
    </row>
    <row r="793" spans="1:36" x14ac:dyDescent="0.25">
      <c r="A793" s="1" t="s">
        <v>3004</v>
      </c>
      <c r="B793" s="1" t="s">
        <v>6003</v>
      </c>
      <c r="C793" s="30">
        <v>44497</v>
      </c>
      <c r="D793" s="1" t="s">
        <v>1839</v>
      </c>
      <c r="E793" s="1" t="s">
        <v>35</v>
      </c>
      <c r="F793" s="1" t="s">
        <v>127</v>
      </c>
      <c r="G793" s="1" t="s">
        <v>2967</v>
      </c>
      <c r="H793" s="1" t="s">
        <v>718</v>
      </c>
      <c r="I793" s="1" t="s">
        <v>719</v>
      </c>
      <c r="J793" s="1" t="s">
        <v>3005</v>
      </c>
      <c r="K793">
        <v>1</v>
      </c>
      <c r="L793" s="1" t="s">
        <v>40</v>
      </c>
      <c r="M793" s="1" t="s">
        <v>40</v>
      </c>
      <c r="N793" s="1" t="s">
        <v>61</v>
      </c>
      <c r="O793" s="1" t="s">
        <v>62</v>
      </c>
      <c r="P793" s="1" t="s">
        <v>120</v>
      </c>
      <c r="Q793" s="1" t="s">
        <v>121</v>
      </c>
      <c r="R793" s="1" t="s">
        <v>122</v>
      </c>
      <c r="S793" s="1" t="s">
        <v>123</v>
      </c>
      <c r="T793" s="1" t="s">
        <v>3256</v>
      </c>
      <c r="U793" s="1" t="s">
        <v>1587</v>
      </c>
      <c r="V793" s="1" t="str">
        <f>IFERROR(INDEX(Theme[Thème_FR],MATCH(Data_Feedback[[#This Row],[Motcle.Maladie]],Theme[Mot cle maladie], )),"No Theme")</f>
        <v>Ebola feedback autres</v>
      </c>
      <c r="Y793" s="1"/>
      <c r="AI793" s="1"/>
      <c r="AJ793" s="1"/>
    </row>
    <row r="794" spans="1:36" x14ac:dyDescent="0.25">
      <c r="A794" s="1" t="s">
        <v>3006</v>
      </c>
      <c r="B794" s="1" t="s">
        <v>6003</v>
      </c>
      <c r="C794" s="30">
        <v>44497</v>
      </c>
      <c r="D794" s="1" t="s">
        <v>1839</v>
      </c>
      <c r="E794" s="1" t="s">
        <v>35</v>
      </c>
      <c r="F794" s="1" t="s">
        <v>127</v>
      </c>
      <c r="G794" s="1" t="s">
        <v>2967</v>
      </c>
      <c r="H794" s="1" t="s">
        <v>718</v>
      </c>
      <c r="I794" s="1" t="s">
        <v>719</v>
      </c>
      <c r="J794" s="1" t="s">
        <v>3007</v>
      </c>
      <c r="K794">
        <v>5</v>
      </c>
      <c r="L794" s="1" t="s">
        <v>40</v>
      </c>
      <c r="M794" s="1" t="s">
        <v>40</v>
      </c>
      <c r="N794" s="1" t="s">
        <v>61</v>
      </c>
      <c r="O794" s="1" t="s">
        <v>62</v>
      </c>
      <c r="P794" s="1" t="s">
        <v>334</v>
      </c>
      <c r="Q794" s="1" t="s">
        <v>335</v>
      </c>
      <c r="R794" s="1" t="s">
        <v>336</v>
      </c>
      <c r="S794" s="1" t="s">
        <v>337</v>
      </c>
      <c r="T794" s="1" t="s">
        <v>3297</v>
      </c>
      <c r="U794" s="1" t="s">
        <v>1489</v>
      </c>
      <c r="V794" s="1" t="str">
        <f>IFERROR(INDEX(Theme[Thème_FR],MATCH(Data_Feedback[[#This Row],[Motcle.Maladie]],Theme[Mot cle maladie], )),"No Theme")</f>
        <v>Communication/sensibilisation</v>
      </c>
      <c r="Y794" s="1"/>
      <c r="AI794" s="1"/>
      <c r="AJ794" s="1"/>
    </row>
    <row r="795" spans="1:36" x14ac:dyDescent="0.25">
      <c r="A795" s="1" t="s">
        <v>3520</v>
      </c>
      <c r="B795" s="1" t="s">
        <v>6003</v>
      </c>
      <c r="C795" s="35">
        <v>44499</v>
      </c>
      <c r="D795" s="1" t="s">
        <v>1839</v>
      </c>
      <c r="E795" s="1" t="s">
        <v>35</v>
      </c>
      <c r="F795" s="1" t="s">
        <v>200</v>
      </c>
      <c r="G795" s="1" t="s">
        <v>200</v>
      </c>
      <c r="H795" s="1" t="s">
        <v>37</v>
      </c>
      <c r="I795" s="1" t="s">
        <v>38</v>
      </c>
      <c r="J795" s="1" t="s">
        <v>3521</v>
      </c>
      <c r="K795">
        <v>1</v>
      </c>
      <c r="L795" s="1" t="s">
        <v>40</v>
      </c>
      <c r="M795" s="1" t="s">
        <v>40</v>
      </c>
      <c r="N795" s="1" t="s">
        <v>53</v>
      </c>
      <c r="O795" s="1" t="s">
        <v>53</v>
      </c>
      <c r="P795" s="1" t="s">
        <v>168</v>
      </c>
      <c r="Q795" s="1" t="s">
        <v>169</v>
      </c>
      <c r="R795" s="1" t="s">
        <v>170</v>
      </c>
      <c r="S795" s="1" t="s">
        <v>171</v>
      </c>
      <c r="T795" s="1" t="str">
        <f>CONCATENATE(Data_Feedback[[#This Row],[Histoire]], "(AS. ",Data_Feedback[[#This Row],[Aire de Santé]], ")")</f>
        <v>Comment comprendre que la maladie à virus ebola revient et pourtant beaucoup des gens ont eu le vaccin c’est-à-dire que le vaccin n'a pas été efficace ? (AS. Tamende)</v>
      </c>
      <c r="U795" s="1" t="str">
        <f>CONCATENATE(Data_Feedback[[#This Row],[Mot Clé.FR]], "(",Data_Feedback[[#This Row],[Maladie.FR]], ")")</f>
        <v>Efficacité du vaccin (Ebola)</v>
      </c>
      <c r="V795" s="1" t="str">
        <f>IFERROR(INDEX(Theme[Thème_FR],MATCH(Data_Feedback[[#This Row],[Motcle.Maladie]],Theme[Mot cle maladie], )),"No Theme")</f>
        <v>Vaccin et vaccination</v>
      </c>
      <c r="Y795" s="1"/>
      <c r="AI795" s="1"/>
      <c r="AJ795" s="1"/>
    </row>
    <row r="796" spans="1:36" x14ac:dyDescent="0.25">
      <c r="A796" s="1" t="s">
        <v>3522</v>
      </c>
      <c r="B796" s="1" t="s">
        <v>6003</v>
      </c>
      <c r="C796" s="35">
        <v>44499</v>
      </c>
      <c r="D796" s="1" t="s">
        <v>1839</v>
      </c>
      <c r="E796" s="1" t="s">
        <v>35</v>
      </c>
      <c r="F796" s="1" t="s">
        <v>200</v>
      </c>
      <c r="G796" s="1" t="s">
        <v>200</v>
      </c>
      <c r="H796" s="1" t="s">
        <v>37</v>
      </c>
      <c r="I796" s="1" t="s">
        <v>38</v>
      </c>
      <c r="J796" s="1" t="s">
        <v>3523</v>
      </c>
      <c r="K796">
        <v>3</v>
      </c>
      <c r="L796" s="1" t="s">
        <v>40</v>
      </c>
      <c r="M796" s="1" t="s">
        <v>40</v>
      </c>
      <c r="N796" s="1" t="s">
        <v>41</v>
      </c>
      <c r="O796" s="1" t="s">
        <v>42</v>
      </c>
      <c r="P796" s="1" t="s">
        <v>282</v>
      </c>
      <c r="Q796" s="1" t="s">
        <v>283</v>
      </c>
      <c r="R796" s="1" t="s">
        <v>3524</v>
      </c>
      <c r="S796" s="1" t="s">
        <v>1437</v>
      </c>
      <c r="T796" s="1" t="str">
        <f>CONCATENATE(Data_Feedback[[#This Row],[Histoire]], "(AS. ",Data_Feedback[[#This Row],[Aire de Santé]], ")")</f>
        <v>Nous apprenons que cette 13 eme épidemie sera financé par le gouvernement , alors que nous savons que le gouvernement est incapable de prendre en charge les enseignants , les militaires , les infirmiers ? Pensez -vous que cette epidemie sera bien gerer ? (AS. Tamende)</v>
      </c>
      <c r="U796" s="1" t="str">
        <f>CONCATENATE(Data_Feedback[[#This Row],[Mot Clé.FR]], "(",Data_Feedback[[#This Row],[Maladie.FR]], ")")</f>
        <v>Action ou inaction des gouvernements ou autres (Ebola)</v>
      </c>
      <c r="V796" s="1" t="str">
        <f>IFERROR(INDEX(Theme[Thème_FR],MATCH(Data_Feedback[[#This Row],[Motcle.Maladie]],Theme[Mot cle maladie], )),"No Theme")</f>
        <v>Politique et réponse</v>
      </c>
      <c r="Y796" s="1"/>
      <c r="AI796" s="1"/>
      <c r="AJ796" s="1"/>
    </row>
    <row r="797" spans="1:36" x14ac:dyDescent="0.25">
      <c r="A797" s="1" t="s">
        <v>3525</v>
      </c>
      <c r="B797" s="1" t="s">
        <v>6003</v>
      </c>
      <c r="C797" s="35">
        <v>44499</v>
      </c>
      <c r="D797" s="1" t="s">
        <v>1839</v>
      </c>
      <c r="E797" s="1" t="s">
        <v>35</v>
      </c>
      <c r="F797" s="1" t="s">
        <v>200</v>
      </c>
      <c r="G797" s="1" t="s">
        <v>200</v>
      </c>
      <c r="H797" s="1" t="s">
        <v>37</v>
      </c>
      <c r="I797" s="1" t="s">
        <v>38</v>
      </c>
      <c r="J797" s="1" t="s">
        <v>3526</v>
      </c>
      <c r="K797">
        <v>2</v>
      </c>
      <c r="L797" s="1" t="s">
        <v>40</v>
      </c>
      <c r="M797" s="1" t="s">
        <v>40</v>
      </c>
      <c r="N797" s="1" t="s">
        <v>41</v>
      </c>
      <c r="O797" s="1" t="s">
        <v>42</v>
      </c>
      <c r="P797" s="1" t="s">
        <v>282</v>
      </c>
      <c r="Q797" s="1" t="s">
        <v>283</v>
      </c>
      <c r="R797" s="1" t="s">
        <v>3524</v>
      </c>
      <c r="S797" s="1" t="s">
        <v>1437</v>
      </c>
      <c r="T797" s="1" t="str">
        <f>CONCATENATE(Data_Feedback[[#This Row],[Histoire]], "(AS. ",Data_Feedback[[#This Row],[Aire de Santé]], ")")</f>
        <v>Nous sommes déçu par notre gouvernement à tel enseigne que tout ce que le gouvernement peut nous dire que ça soit la sensibilisation sur ebola , nous ne pouvons pas croire (AS. Tamende)</v>
      </c>
      <c r="U797" s="1" t="str">
        <f>CONCATENATE(Data_Feedback[[#This Row],[Mot Clé.FR]], "(",Data_Feedback[[#This Row],[Maladie.FR]], ")")</f>
        <v>Action ou inaction des gouvernements ou autres (Ebola)</v>
      </c>
      <c r="V797" s="1" t="str">
        <f>IFERROR(INDEX(Theme[Thème_FR],MATCH(Data_Feedback[[#This Row],[Motcle.Maladie]],Theme[Mot cle maladie], )),"No Theme")</f>
        <v>Politique et réponse</v>
      </c>
      <c r="Y797" s="1"/>
      <c r="AI797" s="1"/>
      <c r="AJ797" s="1"/>
    </row>
    <row r="798" spans="1:36" x14ac:dyDescent="0.25">
      <c r="A798" s="1" t="s">
        <v>3527</v>
      </c>
      <c r="B798" s="1" t="s">
        <v>6003</v>
      </c>
      <c r="C798" s="35">
        <v>44499</v>
      </c>
      <c r="D798" s="1" t="s">
        <v>1839</v>
      </c>
      <c r="E798" s="1" t="s">
        <v>35</v>
      </c>
      <c r="F798" s="1" t="s">
        <v>200</v>
      </c>
      <c r="G798" s="1" t="s">
        <v>200</v>
      </c>
      <c r="H798" s="1" t="s">
        <v>37</v>
      </c>
      <c r="I798" s="1" t="s">
        <v>38</v>
      </c>
      <c r="J798" s="1" t="s">
        <v>3528</v>
      </c>
      <c r="K798">
        <v>2</v>
      </c>
      <c r="L798" s="1" t="s">
        <v>40</v>
      </c>
      <c r="M798" s="1" t="s">
        <v>40</v>
      </c>
      <c r="N798" s="1" t="s">
        <v>144</v>
      </c>
      <c r="O798" s="1" t="s">
        <v>145</v>
      </c>
      <c r="P798" s="1" t="s">
        <v>260</v>
      </c>
      <c r="Q798" s="1" t="s">
        <v>261</v>
      </c>
      <c r="R798" s="1" t="s">
        <v>262</v>
      </c>
      <c r="S798" s="1" t="s">
        <v>263</v>
      </c>
      <c r="T798" s="1" t="str">
        <f>CONCATENATE(Data_Feedback[[#This Row],[Histoire]], "(AS. ",Data_Feedback[[#This Row],[Aire de Santé]], ")")</f>
        <v>Nous remercions la croix-rouge pour les differentes formations , cependant , les autorités de la croix-rouge doivent faire large diffusion pour montrer l'importance des brevet reçcus à la croix-rouge (AS. Tamende)</v>
      </c>
      <c r="U798" s="1" t="str">
        <f>CONCATENATE(Data_Feedback[[#This Row],[Mot Clé.FR]], "(",Data_Feedback[[#This Row],[Maladie.FR]], ")")</f>
        <v>Merci pour la sensibilisation (Ebola)</v>
      </c>
      <c r="V798" s="1" t="str">
        <f>IFERROR(INDEX(Theme[Thème_FR],MATCH(Data_Feedback[[#This Row],[Motcle.Maladie]],Theme[Mot cle maladie], )),"No Theme")</f>
        <v>Remerciement/encouragement</v>
      </c>
      <c r="Y798" s="1"/>
      <c r="AI798" s="1"/>
      <c r="AJ798" s="1"/>
    </row>
    <row r="799" spans="1:36" x14ac:dyDescent="0.25">
      <c r="A799" s="1" t="s">
        <v>3529</v>
      </c>
      <c r="B799" s="1" t="s">
        <v>6003</v>
      </c>
      <c r="C799" s="35">
        <v>44499</v>
      </c>
      <c r="D799" s="1" t="s">
        <v>1839</v>
      </c>
      <c r="E799" s="1" t="s">
        <v>35</v>
      </c>
      <c r="F799" s="1" t="s">
        <v>1968</v>
      </c>
      <c r="G799" s="1" t="s">
        <v>3530</v>
      </c>
      <c r="H799" s="1" t="s">
        <v>37</v>
      </c>
      <c r="I799" s="1" t="s">
        <v>38</v>
      </c>
      <c r="J799" s="1" t="s">
        <v>3531</v>
      </c>
      <c r="K799">
        <v>2</v>
      </c>
      <c r="L799" s="1" t="s">
        <v>40</v>
      </c>
      <c r="M799" s="1" t="s">
        <v>40</v>
      </c>
      <c r="N799" s="1" t="s">
        <v>41</v>
      </c>
      <c r="O799" s="1" t="s">
        <v>42</v>
      </c>
      <c r="P799" s="1" t="s">
        <v>282</v>
      </c>
      <c r="Q799" s="1" t="s">
        <v>283</v>
      </c>
      <c r="R799" s="1" t="s">
        <v>284</v>
      </c>
      <c r="S799" s="1" t="s">
        <v>285</v>
      </c>
      <c r="T799" s="1" t="str">
        <f>CONCATENATE(Data_Feedback[[#This Row],[Histoire]], "(AS. ",Data_Feedback[[#This Row],[Aire de Santé]], ")")</f>
        <v>Si la croix-rouge est présentement visible , c'est parce qu'elle est sous couvert des ONG internationales qui bientôt vont l'emboiter les pas dans l'objectif d'éliminer encore la population par leur faux ebola qu'eux même fabrique (AS. Tuungane)</v>
      </c>
      <c r="U799" s="1" t="str">
        <f>CONCATENATE(Data_Feedback[[#This Row],[Mot Clé.FR]], "(",Data_Feedback[[#This Row],[Maladie.FR]], ")")</f>
        <v>Commentaire sur personnel Croix Rouge (Ebola)</v>
      </c>
      <c r="V799" s="1" t="str">
        <f>IFERROR(INDEX(Theme[Thème_FR],MATCH(Data_Feedback[[#This Row],[Motcle.Maladie]],Theme[Mot cle maladie], )),"No Theme")</f>
        <v>Politique et réponse</v>
      </c>
      <c r="Y799" s="1"/>
      <c r="AI799" s="1"/>
      <c r="AJ799" s="1"/>
    </row>
    <row r="800" spans="1:36" x14ac:dyDescent="0.25">
      <c r="A800" s="1" t="s">
        <v>3532</v>
      </c>
      <c r="B800" s="1" t="s">
        <v>6003</v>
      </c>
      <c r="C800" s="35">
        <v>44499</v>
      </c>
      <c r="D800" s="1" t="s">
        <v>1839</v>
      </c>
      <c r="E800" s="1" t="s">
        <v>35</v>
      </c>
      <c r="F800" s="1" t="s">
        <v>1968</v>
      </c>
      <c r="G800" s="1" t="s">
        <v>3530</v>
      </c>
      <c r="H800" s="1" t="s">
        <v>37</v>
      </c>
      <c r="I800" s="1" t="s">
        <v>38</v>
      </c>
      <c r="J800" s="1" t="s">
        <v>3533</v>
      </c>
      <c r="K800">
        <v>2</v>
      </c>
      <c r="L800" s="1" t="s">
        <v>40</v>
      </c>
      <c r="M800" s="1" t="s">
        <v>40</v>
      </c>
      <c r="N800" s="1" t="s">
        <v>53</v>
      </c>
      <c r="O800" s="1" t="s">
        <v>53</v>
      </c>
      <c r="P800" s="1" t="s">
        <v>99</v>
      </c>
      <c r="Q800" s="1" t="s">
        <v>100</v>
      </c>
      <c r="R800" s="1" t="s">
        <v>329</v>
      </c>
      <c r="S800" s="1" t="s">
        <v>330</v>
      </c>
      <c r="T800" s="1" t="str">
        <f>CONCATENATE(Data_Feedback[[#This Row],[Histoire]], "(AS. ",Data_Feedback[[#This Row],[Aire de Santé]], ")")</f>
        <v>Tant que taximen , comment saurai-je que la personnne que j'ai transporté sur ma moto serait positif d'ebola et si par hasard elle venait de mourir ? (AS. Tuungane)</v>
      </c>
      <c r="U800" s="1" t="str">
        <f>CONCATENATE(Data_Feedback[[#This Row],[Mot Clé.FR]], "(",Data_Feedback[[#This Row],[Maladie.FR]], ")")</f>
        <v>Les symptomes d'Ebola (Ebola)</v>
      </c>
      <c r="V800" s="1" t="str">
        <f>IFERROR(INDEX(Theme[Thème_FR],MATCH(Data_Feedback[[#This Row],[Motcle.Maladie]],Theme[Mot cle maladie], )),"No Theme")</f>
        <v>Ebola caractéristiques et transmission</v>
      </c>
      <c r="Y800" s="1"/>
      <c r="AI800" s="1"/>
      <c r="AJ800" s="1"/>
    </row>
    <row r="801" spans="1:36" x14ac:dyDescent="0.25">
      <c r="A801" s="1" t="s">
        <v>3534</v>
      </c>
      <c r="B801" s="1" t="s">
        <v>6003</v>
      </c>
      <c r="C801" s="35">
        <v>44499</v>
      </c>
      <c r="D801" s="1" t="s">
        <v>1839</v>
      </c>
      <c r="E801" s="1" t="s">
        <v>35</v>
      </c>
      <c r="F801" s="1" t="s">
        <v>1968</v>
      </c>
      <c r="G801" s="1" t="s">
        <v>3530</v>
      </c>
      <c r="H801" s="1" t="s">
        <v>37</v>
      </c>
      <c r="I801" s="1" t="s">
        <v>38</v>
      </c>
      <c r="J801" s="1" t="s">
        <v>3535</v>
      </c>
      <c r="K801">
        <v>1</v>
      </c>
      <c r="L801" s="1" t="s">
        <v>40</v>
      </c>
      <c r="M801" s="1" t="s">
        <v>40</v>
      </c>
      <c r="N801" s="1" t="s">
        <v>61</v>
      </c>
      <c r="O801" s="1" t="s">
        <v>62</v>
      </c>
      <c r="P801" s="1" t="s">
        <v>120</v>
      </c>
      <c r="Q801" s="1" t="s">
        <v>121</v>
      </c>
      <c r="R801" s="1" t="s">
        <v>122</v>
      </c>
      <c r="S801" s="1" t="s">
        <v>123</v>
      </c>
      <c r="T801" s="1" t="str">
        <f>CONCATENATE(Data_Feedback[[#This Row],[Histoire]], "(AS. ",Data_Feedback[[#This Row],[Aire de Santé]], ")")</f>
        <v>Nous souhaiterions que la croix-rouge ne puissent pas seulement se limiter à la sensibilisation contre ebola mais aussi elle devra egalement contracter l'insolubrité de la ville car en est source des plusieurs maladies (AS. Tuungane)</v>
      </c>
      <c r="U801" s="1" t="str">
        <f>CONCATENATE(Data_Feedback[[#This Row],[Mot Clé.FR]], "(",Data_Feedback[[#This Row],[Maladie.FR]], ")")</f>
        <v>Autres suggestions (Ebola)</v>
      </c>
      <c r="V801" s="1" t="str">
        <f>IFERROR(INDEX(Theme[Thème_FR],MATCH(Data_Feedback[[#This Row],[Motcle.Maladie]],Theme[Mot cle maladie], )),"No Theme")</f>
        <v>Ebola feedback autres</v>
      </c>
      <c r="Y801" s="1"/>
      <c r="AI801" s="1"/>
      <c r="AJ801" s="1"/>
    </row>
    <row r="802" spans="1:36" x14ac:dyDescent="0.25">
      <c r="A802" s="1" t="s">
        <v>3536</v>
      </c>
      <c r="B802" s="1" t="s">
        <v>6003</v>
      </c>
      <c r="C802" s="35">
        <v>44499</v>
      </c>
      <c r="D802" s="1" t="s">
        <v>1839</v>
      </c>
      <c r="E802" s="1" t="s">
        <v>35</v>
      </c>
      <c r="F802" s="1" t="s">
        <v>1968</v>
      </c>
      <c r="G802" s="1" t="s">
        <v>3530</v>
      </c>
      <c r="H802" s="1" t="s">
        <v>37</v>
      </c>
      <c r="I802" s="1" t="s">
        <v>38</v>
      </c>
      <c r="J802" s="1" t="s">
        <v>3537</v>
      </c>
      <c r="K802">
        <v>1</v>
      </c>
      <c r="L802" s="1" t="s">
        <v>40</v>
      </c>
      <c r="M802" s="1" t="s">
        <v>40</v>
      </c>
      <c r="N802" s="1" t="s">
        <v>53</v>
      </c>
      <c r="O802" s="1" t="s">
        <v>53</v>
      </c>
      <c r="P802" s="1" t="s">
        <v>168</v>
      </c>
      <c r="Q802" s="1" t="s">
        <v>169</v>
      </c>
      <c r="R802" s="1" t="s">
        <v>527</v>
      </c>
      <c r="S802" s="1" t="s">
        <v>528</v>
      </c>
      <c r="T802" s="1" t="str">
        <f>CONCATENATE(Data_Feedback[[#This Row],[Histoire]], "(AS. ",Data_Feedback[[#This Row],[Aire de Santé]], ")")</f>
        <v>Le vaccin peut-il avoir une conséquence sur l'organisme  car dit-on qu'après 5ans la population va mourir ?(AS. Tuungane)</v>
      </c>
      <c r="U802" s="1" t="str">
        <f>CONCATENATE(Data_Feedback[[#This Row],[Mot Clé.FR]], "(",Data_Feedback[[#This Row],[Maladie.FR]], ")")</f>
        <v>Innocuité du vaccin (Ebola)</v>
      </c>
      <c r="V802" s="1" t="str">
        <f>IFERROR(INDEX(Theme[Thème_FR],MATCH(Data_Feedback[[#This Row],[Motcle.Maladie]],Theme[Mot cle maladie], )),"No Theme")</f>
        <v>Vaccin et vaccination</v>
      </c>
      <c r="Y802" s="1"/>
      <c r="AI802" s="1"/>
      <c r="AJ802" s="1"/>
    </row>
    <row r="803" spans="1:36" x14ac:dyDescent="0.25">
      <c r="A803" s="1" t="s">
        <v>3538</v>
      </c>
      <c r="B803" s="1" t="s">
        <v>6003</v>
      </c>
      <c r="C803" s="35">
        <v>44499</v>
      </c>
      <c r="D803" s="1" t="s">
        <v>1839</v>
      </c>
      <c r="E803" s="1" t="s">
        <v>35</v>
      </c>
      <c r="F803" s="1" t="s">
        <v>1968</v>
      </c>
      <c r="G803" s="1" t="s">
        <v>3530</v>
      </c>
      <c r="H803" s="1" t="s">
        <v>37</v>
      </c>
      <c r="I803" s="1" t="s">
        <v>38</v>
      </c>
      <c r="J803" s="1" t="s">
        <v>3539</v>
      </c>
      <c r="K803">
        <v>1</v>
      </c>
      <c r="L803" s="1" t="s">
        <v>40</v>
      </c>
      <c r="M803" s="1" t="s">
        <v>40</v>
      </c>
      <c r="N803" s="1" t="s">
        <v>53</v>
      </c>
      <c r="O803" s="1" t="s">
        <v>53</v>
      </c>
      <c r="P803" s="1" t="s">
        <v>99</v>
      </c>
      <c r="Q803" s="1" t="s">
        <v>100</v>
      </c>
      <c r="R803" s="1" t="s">
        <v>101</v>
      </c>
      <c r="S803" s="1" t="s">
        <v>102</v>
      </c>
      <c r="T803" s="1" t="str">
        <f>CONCATENATE(Data_Feedback[[#This Row],[Histoire]], "(AS. ",Data_Feedback[[#This Row],[Aire de Santé]], ")")</f>
        <v>Pourquoi la reapparition de la maladie d'ebola dans la communauté  ? (AS. Tuungane)</v>
      </c>
      <c r="U803" s="1" t="str">
        <f>CONCATENATE(Data_Feedback[[#This Row],[Mot Clé.FR]], "(",Data_Feedback[[#This Row],[Maladie.FR]], ")")</f>
        <v>Les faits et spécificités d’Ebola (Ebola)</v>
      </c>
      <c r="V803" s="1" t="str">
        <f>IFERROR(INDEX(Theme[Thème_FR],MATCH(Data_Feedback[[#This Row],[Motcle.Maladie]],Theme[Mot cle maladie], )),"No Theme")</f>
        <v>Ebola caractéristiques et transmission</v>
      </c>
      <c r="Y803" s="1"/>
      <c r="AI803" s="1"/>
      <c r="AJ803" s="1"/>
    </row>
    <row r="804" spans="1:36" x14ac:dyDescent="0.25">
      <c r="A804" s="1" t="s">
        <v>3540</v>
      </c>
      <c r="B804" s="1" t="s">
        <v>6003</v>
      </c>
      <c r="C804" s="35">
        <v>44499</v>
      </c>
      <c r="D804" s="1" t="s">
        <v>1839</v>
      </c>
      <c r="E804" s="1" t="s">
        <v>35</v>
      </c>
      <c r="F804" s="1" t="s">
        <v>1968</v>
      </c>
      <c r="G804" s="1" t="s">
        <v>3530</v>
      </c>
      <c r="H804" s="1" t="s">
        <v>37</v>
      </c>
      <c r="I804" s="1" t="s">
        <v>38</v>
      </c>
      <c r="J804" s="1" t="s">
        <v>3541</v>
      </c>
      <c r="K804">
        <v>2</v>
      </c>
      <c r="L804" s="1" t="s">
        <v>40</v>
      </c>
      <c r="M804" s="1" t="s">
        <v>40</v>
      </c>
      <c r="N804" s="1" t="s">
        <v>53</v>
      </c>
      <c r="O804" s="1" t="s">
        <v>53</v>
      </c>
      <c r="P804" s="1" t="s">
        <v>168</v>
      </c>
      <c r="Q804" s="1" t="s">
        <v>169</v>
      </c>
      <c r="R804" s="1" t="s">
        <v>170</v>
      </c>
      <c r="S804" s="1" t="s">
        <v>171</v>
      </c>
      <c r="T804" s="1" t="str">
        <f>CONCATENATE(Data_Feedback[[#This Row],[Histoire]], "(AS. ",Data_Feedback[[#This Row],[Aire de Santé]], ")")</f>
        <v>Après 5ans de vaccination , est-ce que on peut présenter encore l'ebola ? (AS. Tuungane)</v>
      </c>
      <c r="U804" s="1" t="str">
        <f>CONCATENATE(Data_Feedback[[#This Row],[Mot Clé.FR]], "(",Data_Feedback[[#This Row],[Maladie.FR]], ")")</f>
        <v>Efficacité du vaccin (Ebola)</v>
      </c>
      <c r="V804" s="1" t="str">
        <f>IFERROR(INDEX(Theme[Thème_FR],MATCH(Data_Feedback[[#This Row],[Motcle.Maladie]],Theme[Mot cle maladie], )),"No Theme")</f>
        <v>Vaccin et vaccination</v>
      </c>
      <c r="Y804" s="1"/>
      <c r="AI804" s="1"/>
      <c r="AJ804" s="1"/>
    </row>
    <row r="805" spans="1:36" x14ac:dyDescent="0.25">
      <c r="A805" s="1" t="s">
        <v>3542</v>
      </c>
      <c r="B805" s="1" t="s">
        <v>6003</v>
      </c>
      <c r="C805" s="35">
        <v>44499</v>
      </c>
      <c r="D805" s="1" t="s">
        <v>1839</v>
      </c>
      <c r="E805" s="1" t="s">
        <v>35</v>
      </c>
      <c r="F805" s="1" t="s">
        <v>1968</v>
      </c>
      <c r="G805" s="1" t="s">
        <v>3530</v>
      </c>
      <c r="H805" s="1" t="s">
        <v>37</v>
      </c>
      <c r="I805" s="1" t="s">
        <v>38</v>
      </c>
      <c r="J805" s="1" t="s">
        <v>3543</v>
      </c>
      <c r="K805">
        <v>5</v>
      </c>
      <c r="L805" s="1" t="s">
        <v>40</v>
      </c>
      <c r="M805" s="1" t="s">
        <v>40</v>
      </c>
      <c r="N805" s="1" t="s">
        <v>61</v>
      </c>
      <c r="O805" s="1" t="s">
        <v>62</v>
      </c>
      <c r="P805" s="1" t="s">
        <v>444</v>
      </c>
      <c r="Q805" s="1" t="s">
        <v>445</v>
      </c>
      <c r="R805" s="1" t="s">
        <v>3544</v>
      </c>
      <c r="S805" s="1" t="s">
        <v>1679</v>
      </c>
      <c r="T805" s="1" t="str">
        <f>CONCATENATE(Data_Feedback[[#This Row],[Histoire]], "(AS. ",Data_Feedback[[#This Row],[Aire de Santé]], ")")</f>
        <v>Les agents qui sont affectés à la barriere doivent faire suivi des voyageurs car ils ne sont pas bien lavé tel que recommandé par les agents de la riposte (AS. Tuungane)</v>
      </c>
      <c r="U805" s="1" t="str">
        <f>CONCATENATE(Data_Feedback[[#This Row],[Mot Clé.FR]], "(",Data_Feedback[[#This Row],[Maladie.FR]], ")")</f>
        <v>Points de contrôle SD (Ebola)</v>
      </c>
      <c r="V805" s="1" t="str">
        <f>IFERROR(INDEX(Theme[Thème_FR],MATCH(Data_Feedback[[#This Row],[Motcle.Maladie]],Theme[Mot cle maladie], )),"No Theme")</f>
        <v>Quarantaine, frontières, PdC et voyages</v>
      </c>
      <c r="Y805" s="1"/>
      <c r="AI805" s="1"/>
      <c r="AJ805" s="1"/>
    </row>
    <row r="806" spans="1:36" x14ac:dyDescent="0.25">
      <c r="A806" s="1" t="s">
        <v>3545</v>
      </c>
      <c r="B806" s="1" t="s">
        <v>6003</v>
      </c>
      <c r="C806" s="35">
        <v>44499</v>
      </c>
      <c r="D806" s="1" t="s">
        <v>1839</v>
      </c>
      <c r="E806" s="1" t="s">
        <v>35</v>
      </c>
      <c r="F806" s="1" t="s">
        <v>1968</v>
      </c>
      <c r="G806" s="1" t="s">
        <v>3530</v>
      </c>
      <c r="H806" s="1" t="s">
        <v>37</v>
      </c>
      <c r="I806" s="1" t="s">
        <v>38</v>
      </c>
      <c r="J806" s="1" t="s">
        <v>3546</v>
      </c>
      <c r="K806">
        <v>4</v>
      </c>
      <c r="L806" s="1" t="s">
        <v>40</v>
      </c>
      <c r="M806" s="1" t="s">
        <v>40</v>
      </c>
      <c r="N806" s="1" t="s">
        <v>41</v>
      </c>
      <c r="O806" s="1" t="s">
        <v>42</v>
      </c>
      <c r="P806" s="1" t="s">
        <v>83</v>
      </c>
      <c r="Q806" s="1" t="s">
        <v>84</v>
      </c>
      <c r="R806" s="1" t="s">
        <v>85</v>
      </c>
      <c r="S806" s="1" t="s">
        <v>86</v>
      </c>
      <c r="T806" s="1" t="str">
        <f>CONCATENATE(Data_Feedback[[#This Row],[Histoire]], "(AS. ",Data_Feedback[[#This Row],[Aire de Santé]], ")")</f>
        <v>Les gens different , alors nous pouvons supporter tout ce que nous rencontrons au terrain car la population est dans un temps difficile (AS. Tuungane)</v>
      </c>
      <c r="U806" s="1" t="str">
        <f>CONCATENATE(Data_Feedback[[#This Row],[Mot Clé.FR]], "(",Data_Feedback[[#This Row],[Maladie.FR]], ")")</f>
        <v>Autre rumeur, croyance, observation (Ebola)</v>
      </c>
      <c r="V806" s="1" t="str">
        <f>IFERROR(INDEX(Theme[Thème_FR],MATCH(Data_Feedback[[#This Row],[Motcle.Maladie]],Theme[Mot cle maladie], )),"No Theme")</f>
        <v>Ebola feedback autres</v>
      </c>
      <c r="Y806" s="1"/>
      <c r="AI806" s="1"/>
      <c r="AJ806" s="1"/>
    </row>
    <row r="807" spans="1:36" x14ac:dyDescent="0.25">
      <c r="A807" s="1" t="s">
        <v>3547</v>
      </c>
      <c r="B807" s="1" t="s">
        <v>6003</v>
      </c>
      <c r="C807" s="35">
        <v>44499</v>
      </c>
      <c r="D807" s="1" t="s">
        <v>1839</v>
      </c>
      <c r="E807" s="1" t="s">
        <v>35</v>
      </c>
      <c r="F807" s="1" t="s">
        <v>1968</v>
      </c>
      <c r="G807" s="1" t="s">
        <v>3548</v>
      </c>
      <c r="H807" s="1" t="s">
        <v>37</v>
      </c>
      <c r="I807" s="1" t="s">
        <v>38</v>
      </c>
      <c r="J807" s="1" t="s">
        <v>3549</v>
      </c>
      <c r="K807">
        <v>4</v>
      </c>
      <c r="L807" s="1" t="s">
        <v>40</v>
      </c>
      <c r="M807" s="1" t="s">
        <v>40</v>
      </c>
      <c r="N807" s="1" t="s">
        <v>41</v>
      </c>
      <c r="O807" s="1" t="s">
        <v>42</v>
      </c>
      <c r="P807" s="1" t="s">
        <v>154</v>
      </c>
      <c r="Q807" s="1" t="s">
        <v>155</v>
      </c>
      <c r="R807" s="1" t="s">
        <v>156</v>
      </c>
      <c r="S807" s="1" t="s">
        <v>157</v>
      </c>
      <c r="T807" s="1" t="str">
        <f>CONCATENATE(Data_Feedback[[#This Row],[Histoire]], "(AS. ",Data_Feedback[[#This Row],[Aire de Santé]], ")")</f>
        <v>Mefiance des personnels soignants au centre de santé tuungane est deplorable à l'intention de propagation de la MVE (AS. Tuungane)</v>
      </c>
      <c r="U807" s="1" t="str">
        <f>CONCATENATE(Data_Feedback[[#This Row],[Mot Clé.FR]], "(",Data_Feedback[[#This Row],[Maladie.FR]], ")")</f>
        <v>Manque de confiance: services médicaux (faire du mal aux des gens inclu) (Ebola)</v>
      </c>
      <c r="V807" s="1" t="str">
        <f>IFERROR(INDEX(Theme[Thème_FR],MATCH(Data_Feedback[[#This Row],[Motcle.Maladie]],Theme[Mot cle maladie], )),"No Theme")</f>
        <v>Politique et réponse</v>
      </c>
      <c r="Y807" s="1"/>
      <c r="AI807" s="1"/>
      <c r="AJ807" s="1"/>
    </row>
    <row r="808" spans="1:36" x14ac:dyDescent="0.25">
      <c r="A808" s="1" t="s">
        <v>3550</v>
      </c>
      <c r="B808" s="1" t="s">
        <v>6003</v>
      </c>
      <c r="C808" s="35">
        <v>44499</v>
      </c>
      <c r="D808" s="1" t="s">
        <v>1839</v>
      </c>
      <c r="E808" s="1" t="s">
        <v>35</v>
      </c>
      <c r="F808" s="1" t="s">
        <v>1968</v>
      </c>
      <c r="G808" s="1" t="s">
        <v>3548</v>
      </c>
      <c r="H808" s="1" t="s">
        <v>37</v>
      </c>
      <c r="I808" s="1" t="s">
        <v>38</v>
      </c>
      <c r="J808" s="1" t="s">
        <v>3551</v>
      </c>
      <c r="K808">
        <v>1</v>
      </c>
      <c r="L808" s="1" t="s">
        <v>40</v>
      </c>
      <c r="M808" s="1" t="s">
        <v>40</v>
      </c>
      <c r="N808" s="1" t="s">
        <v>53</v>
      </c>
      <c r="O808" s="1" t="s">
        <v>53</v>
      </c>
      <c r="P808" s="1" t="s">
        <v>99</v>
      </c>
      <c r="Q808" s="1" t="s">
        <v>100</v>
      </c>
      <c r="R808" s="1" t="s">
        <v>101</v>
      </c>
      <c r="S808" s="1" t="s">
        <v>102</v>
      </c>
      <c r="T808" s="1" t="str">
        <f>CONCATENATE(Data_Feedback[[#This Row],[Histoire]], "(AS. ",Data_Feedback[[#This Row],[Aire de Santé]], ")")</f>
        <v>Quel est le lien de cette epidemie avec l'acienne épidemie?(AS. Tuungane)</v>
      </c>
      <c r="U808" s="1" t="str">
        <f>CONCATENATE(Data_Feedback[[#This Row],[Mot Clé.FR]], "(",Data_Feedback[[#This Row],[Maladie.FR]], ")")</f>
        <v>Les faits et spécificités d’Ebola (Ebola)</v>
      </c>
      <c r="V808" s="1" t="str">
        <f>IFERROR(INDEX(Theme[Thème_FR],MATCH(Data_Feedback[[#This Row],[Motcle.Maladie]],Theme[Mot cle maladie], )),"No Theme")</f>
        <v>Ebola caractéristiques et transmission</v>
      </c>
      <c r="Y808" s="1"/>
      <c r="AI808" s="1"/>
      <c r="AJ808" s="1"/>
    </row>
    <row r="809" spans="1:36" x14ac:dyDescent="0.25">
      <c r="A809" s="1" t="s">
        <v>3552</v>
      </c>
      <c r="B809" s="1" t="s">
        <v>6003</v>
      </c>
      <c r="C809" s="35">
        <v>44499</v>
      </c>
      <c r="D809" s="1" t="s">
        <v>1839</v>
      </c>
      <c r="E809" s="1" t="s">
        <v>35</v>
      </c>
      <c r="F809" s="1" t="s">
        <v>1968</v>
      </c>
      <c r="G809" s="1" t="s">
        <v>3548</v>
      </c>
      <c r="H809" s="1" t="s">
        <v>37</v>
      </c>
      <c r="I809" s="1" t="s">
        <v>38</v>
      </c>
      <c r="J809" s="1" t="s">
        <v>3553</v>
      </c>
      <c r="K809">
        <v>2</v>
      </c>
      <c r="L809" s="1" t="s">
        <v>40</v>
      </c>
      <c r="M809" s="1" t="s">
        <v>40</v>
      </c>
      <c r="N809" s="1" t="s">
        <v>53</v>
      </c>
      <c r="O809" s="1" t="s">
        <v>53</v>
      </c>
      <c r="P809" s="1" t="s">
        <v>113</v>
      </c>
      <c r="Q809" s="1" t="s">
        <v>114</v>
      </c>
      <c r="R809" s="1" t="s">
        <v>115</v>
      </c>
      <c r="S809" s="1" t="s">
        <v>116</v>
      </c>
      <c r="T809" s="1" t="str">
        <f>CONCATENATE(Data_Feedback[[#This Row],[Histoire]], "(AS. ",Data_Feedback[[#This Row],[Aire de Santé]], ")")</f>
        <v>Après l'association de trois maux de Beni ebola ,covid , massacre , que dit le gouvernement face à la vulnerabilité de cette communauté opprinée ? (AS. Tuungane)</v>
      </c>
      <c r="U809" s="1" t="str">
        <f>CONCATENATE(Data_Feedback[[#This Row],[Mot Clé.FR]], "(",Data_Feedback[[#This Row],[Maladie.FR]], ")")</f>
        <v>Action ou inaction des gouvernements ou autres organizations Q (Ebola)</v>
      </c>
      <c r="V809" s="1" t="str">
        <f>IFERROR(INDEX(Theme[Thème_FR],MATCH(Data_Feedback[[#This Row],[Motcle.Maladie]],Theme[Mot cle maladie], )),"No Theme")</f>
        <v>Politique et réponse</v>
      </c>
      <c r="Y809" s="1"/>
      <c r="AI809" s="1"/>
      <c r="AJ809" s="1"/>
    </row>
    <row r="810" spans="1:36" x14ac:dyDescent="0.25">
      <c r="A810" s="1" t="s">
        <v>3554</v>
      </c>
      <c r="B810" s="1" t="s">
        <v>6003</v>
      </c>
      <c r="C810" s="35">
        <v>44499</v>
      </c>
      <c r="D810" s="1" t="s">
        <v>1839</v>
      </c>
      <c r="E810" s="1" t="s">
        <v>35</v>
      </c>
      <c r="F810" s="1" t="s">
        <v>1968</v>
      </c>
      <c r="G810" s="1" t="s">
        <v>3548</v>
      </c>
      <c r="H810" s="1" t="s">
        <v>37</v>
      </c>
      <c r="I810" s="1" t="s">
        <v>38</v>
      </c>
      <c r="J810" s="1" t="s">
        <v>3555</v>
      </c>
      <c r="K810">
        <v>2</v>
      </c>
      <c r="L810" s="1" t="s">
        <v>40</v>
      </c>
      <c r="M810" s="1" t="s">
        <v>40</v>
      </c>
      <c r="N810" s="1" t="s">
        <v>41</v>
      </c>
      <c r="O810" s="1" t="s">
        <v>42</v>
      </c>
      <c r="P810" s="1" t="s">
        <v>130</v>
      </c>
      <c r="Q810" s="1" t="s">
        <v>131</v>
      </c>
      <c r="R810" s="1" t="s">
        <v>132</v>
      </c>
      <c r="S810" s="1" t="s">
        <v>133</v>
      </c>
      <c r="T810" s="1" t="str">
        <f>CONCATENATE(Data_Feedback[[#This Row],[Histoire]], "(AS. ",Data_Feedback[[#This Row],[Aire de Santé]], ")")</f>
        <v>La MVE est un moyen pour enrichir les personnels de la riposte (AS. Tuungane)</v>
      </c>
      <c r="U810" s="1" t="str">
        <f>CONCATENATE(Data_Feedback[[#This Row],[Mot Clé.FR]], "(",Data_Feedback[[#This Row],[Maladie.FR]], ")")</f>
        <v>Ebola est un business organisé (ou quelqu'un gagne de l'argent) (Ebola)</v>
      </c>
      <c r="V810" s="1" t="str">
        <f>IFERROR(INDEX(Theme[Thème_FR],MATCH(Data_Feedback[[#This Row],[Motcle.Maladie]],Theme[Mot cle maladie], )),"No Theme")</f>
        <v>Politique et réponse</v>
      </c>
      <c r="Y810" s="1"/>
      <c r="AI810" s="1"/>
      <c r="AJ810" s="1"/>
    </row>
    <row r="811" spans="1:36" x14ac:dyDescent="0.25">
      <c r="A811" s="1" t="s">
        <v>3556</v>
      </c>
      <c r="B811" s="1" t="s">
        <v>6003</v>
      </c>
      <c r="C811" s="35">
        <v>44499</v>
      </c>
      <c r="D811" s="1" t="s">
        <v>1839</v>
      </c>
      <c r="E811" s="1" t="s">
        <v>35</v>
      </c>
      <c r="F811" s="1" t="s">
        <v>1968</v>
      </c>
      <c r="G811" s="1" t="s">
        <v>3548</v>
      </c>
      <c r="H811" s="1" t="s">
        <v>37</v>
      </c>
      <c r="I811" s="1" t="s">
        <v>38</v>
      </c>
      <c r="J811" s="1" t="s">
        <v>3557</v>
      </c>
      <c r="K811">
        <v>3</v>
      </c>
      <c r="L811" s="1" t="s">
        <v>40</v>
      </c>
      <c r="M811" s="1" t="s">
        <v>40</v>
      </c>
      <c r="N811" s="1" t="s">
        <v>61</v>
      </c>
      <c r="O811" s="1" t="s">
        <v>62</v>
      </c>
      <c r="P811" s="1" t="s">
        <v>289</v>
      </c>
      <c r="Q811" s="1" t="s">
        <v>290</v>
      </c>
      <c r="R811" s="1" t="s">
        <v>291</v>
      </c>
      <c r="S811" s="1" t="s">
        <v>292</v>
      </c>
      <c r="T811" s="1" t="str">
        <f>CONCATENATE(Data_Feedback[[#This Row],[Histoire]], "(AS. ",Data_Feedback[[#This Row],[Aire de Santé]], ")")</f>
        <v>Placer à chaque point de lavage des mains un agent effectuant le suivi d'un bon lavage des mains (AS. Tuungane)</v>
      </c>
      <c r="U811" s="1" t="str">
        <f>CONCATENATE(Data_Feedback[[#This Row],[Mot Clé.FR]], "(",Data_Feedback[[#This Row],[Maladie.FR]], ")")</f>
        <v>Fournir dispositif lavemain (avec l'eau, savon) (Ebola)</v>
      </c>
      <c r="V811" s="1" t="str">
        <f>IFERROR(INDEX(Theme[Thème_FR],MATCH(Data_Feedback[[#This Row],[Motcle.Maladie]],Theme[Mot cle maladie], )),"No Theme")</f>
        <v>PCI</v>
      </c>
      <c r="Y811" s="1"/>
      <c r="AI811" s="1"/>
      <c r="AJ811" s="1"/>
    </row>
    <row r="812" spans="1:36" x14ac:dyDescent="0.25">
      <c r="A812" s="1" t="s">
        <v>3558</v>
      </c>
      <c r="B812" s="1" t="s">
        <v>6003</v>
      </c>
      <c r="C812" s="35">
        <v>44499</v>
      </c>
      <c r="D812" s="1" t="s">
        <v>1839</v>
      </c>
      <c r="E812" s="1" t="s">
        <v>35</v>
      </c>
      <c r="F812" s="1" t="s">
        <v>1968</v>
      </c>
      <c r="G812" s="1" t="s">
        <v>3548</v>
      </c>
      <c r="H812" s="1" t="s">
        <v>37</v>
      </c>
      <c r="I812" s="1" t="s">
        <v>38</v>
      </c>
      <c r="J812" s="1" t="s">
        <v>3559</v>
      </c>
      <c r="K812">
        <v>2</v>
      </c>
      <c r="L812" s="1" t="s">
        <v>40</v>
      </c>
      <c r="M812" s="1" t="s">
        <v>40</v>
      </c>
      <c r="N812" s="1" t="s">
        <v>53</v>
      </c>
      <c r="O812" s="1" t="s">
        <v>53</v>
      </c>
      <c r="P812" s="1" t="s">
        <v>54</v>
      </c>
      <c r="Q812" s="1" t="s">
        <v>55</v>
      </c>
      <c r="R812" s="1" t="s">
        <v>701</v>
      </c>
      <c r="S812" s="1" t="s">
        <v>702</v>
      </c>
      <c r="T812" s="1" t="str">
        <f>CONCATENATE(Data_Feedback[[#This Row],[Histoire]], "(AS. ",Data_Feedback[[#This Row],[Aire de Santé]], ")")</f>
        <v>Faut-il manger un animal attrapé dans un piege  ? (AS. Tuungane)</v>
      </c>
      <c r="U812" s="1" t="str">
        <f>CONCATENATE(Data_Feedback[[#This Row],[Mot Clé.FR]], "(",Data_Feedback[[#This Row],[Maladie.FR]], ")")</f>
        <v>Question liée aux animaux (Ebola)</v>
      </c>
      <c r="V812" s="1" t="str">
        <f>IFERROR(INDEX(Theme[Thème_FR],MATCH(Data_Feedback[[#This Row],[Motcle.Maladie]],Theme[Mot cle maladie], )),"No Theme")</f>
        <v>Ebola caractéristiques et transmission</v>
      </c>
      <c r="Y812" s="1"/>
      <c r="AI812" s="1"/>
      <c r="AJ812" s="1"/>
    </row>
    <row r="813" spans="1:36" x14ac:dyDescent="0.25">
      <c r="A813" s="1" t="s">
        <v>3560</v>
      </c>
      <c r="B813" s="1" t="s">
        <v>6003</v>
      </c>
      <c r="C813" s="35">
        <v>44499</v>
      </c>
      <c r="D813" s="1" t="s">
        <v>1839</v>
      </c>
      <c r="E813" s="1" t="s">
        <v>35</v>
      </c>
      <c r="F813" s="1" t="s">
        <v>1968</v>
      </c>
      <c r="G813" s="1" t="s">
        <v>3548</v>
      </c>
      <c r="H813" s="1" t="s">
        <v>37</v>
      </c>
      <c r="I813" s="1" t="s">
        <v>38</v>
      </c>
      <c r="J813" s="1" t="s">
        <v>3561</v>
      </c>
      <c r="K813">
        <v>2</v>
      </c>
      <c r="L813" s="1" t="s">
        <v>40</v>
      </c>
      <c r="M813" s="1" t="s">
        <v>40</v>
      </c>
      <c r="N813" s="1" t="s">
        <v>53</v>
      </c>
      <c r="O813" s="1" t="s">
        <v>53</v>
      </c>
      <c r="P813" s="1" t="s">
        <v>811</v>
      </c>
      <c r="Q813" s="1" t="s">
        <v>812</v>
      </c>
      <c r="R813" s="1" t="s">
        <v>813</v>
      </c>
      <c r="S813" s="1" t="s">
        <v>814</v>
      </c>
      <c r="T813" s="1" t="str">
        <f>CONCATENATE(Data_Feedback[[#This Row],[Histoire]], "(AS. ",Data_Feedback[[#This Row],[Aire de Santé]], ")")</f>
        <v>Comment proteger les nourrissons qui ramassent tout par terre ? (AS. Tuungane)</v>
      </c>
      <c r="U813" s="1" t="str">
        <f>CONCATENATE(Data_Feedback[[#This Row],[Mot Clé.FR]], "(",Data_Feedback[[#This Row],[Maladie.FR]], ")")</f>
        <v>Comportements pour la prévention d'Ebola (Ebola)</v>
      </c>
      <c r="V813" s="1" t="str">
        <f>IFERROR(INDEX(Theme[Thème_FR],MATCH(Data_Feedback[[#This Row],[Motcle.Maladie]],Theme[Mot cle maladie], )),"No Theme")</f>
        <v>Ebola caractéristiques et transmission</v>
      </c>
      <c r="Y813" s="1"/>
      <c r="AI813" s="1"/>
      <c r="AJ813" s="1"/>
    </row>
    <row r="814" spans="1:36" x14ac:dyDescent="0.25">
      <c r="A814" s="1" t="s">
        <v>3562</v>
      </c>
      <c r="B814" s="1" t="s">
        <v>6003</v>
      </c>
      <c r="C814" s="35">
        <v>44499</v>
      </c>
      <c r="D814" s="1" t="s">
        <v>1839</v>
      </c>
      <c r="E814" s="1" t="s">
        <v>35</v>
      </c>
      <c r="F814" s="1" t="s">
        <v>1968</v>
      </c>
      <c r="G814" s="1" t="s">
        <v>3548</v>
      </c>
      <c r="H814" s="1" t="s">
        <v>37</v>
      </c>
      <c r="I814" s="1" t="s">
        <v>38</v>
      </c>
      <c r="J814" s="1" t="s">
        <v>3563</v>
      </c>
      <c r="K814">
        <v>2</v>
      </c>
      <c r="L814" s="1" t="s">
        <v>40</v>
      </c>
      <c r="M814" s="1" t="s">
        <v>40</v>
      </c>
      <c r="N814" s="1" t="s">
        <v>61</v>
      </c>
      <c r="O814" s="1" t="s">
        <v>62</v>
      </c>
      <c r="P814" s="1" t="s">
        <v>120</v>
      </c>
      <c r="Q814" s="1" t="s">
        <v>121</v>
      </c>
      <c r="R814" s="1" t="s">
        <v>122</v>
      </c>
      <c r="S814" s="1" t="s">
        <v>123</v>
      </c>
      <c r="T814" s="1" t="str">
        <f>CONCATENATE(Data_Feedback[[#This Row],[Histoire]], "(AS. ",Data_Feedback[[#This Row],[Aire de Santé]], ")")</f>
        <v>Demande aux autorités sanitaires une dotation appropriée pour lutter contre la maladie (AS. Tuungane)</v>
      </c>
      <c r="U814" s="1" t="str">
        <f>CONCATENATE(Data_Feedback[[#This Row],[Mot Clé.FR]], "(",Data_Feedback[[#This Row],[Maladie.FR]], ")")</f>
        <v>Autres suggestions (Ebola)</v>
      </c>
      <c r="V814" s="1" t="str">
        <f>IFERROR(INDEX(Theme[Thème_FR],MATCH(Data_Feedback[[#This Row],[Motcle.Maladie]],Theme[Mot cle maladie], )),"No Theme")</f>
        <v>Ebola feedback autres</v>
      </c>
      <c r="Y814" s="1"/>
      <c r="AI814" s="1"/>
      <c r="AJ814" s="1"/>
    </row>
    <row r="815" spans="1:36" x14ac:dyDescent="0.25">
      <c r="A815" s="1" t="s">
        <v>3564</v>
      </c>
      <c r="B815" s="1" t="s">
        <v>6003</v>
      </c>
      <c r="C815" s="35">
        <v>44499</v>
      </c>
      <c r="D815" s="1" t="s">
        <v>1839</v>
      </c>
      <c r="E815" s="1" t="s">
        <v>35</v>
      </c>
      <c r="F815" s="1" t="s">
        <v>1968</v>
      </c>
      <c r="G815" s="1" t="s">
        <v>3548</v>
      </c>
      <c r="H815" s="1" t="s">
        <v>37</v>
      </c>
      <c r="I815" s="1" t="s">
        <v>38</v>
      </c>
      <c r="J815" s="1" t="s">
        <v>3565</v>
      </c>
      <c r="K815">
        <v>3</v>
      </c>
      <c r="L815" s="1" t="s">
        <v>40</v>
      </c>
      <c r="M815" s="1" t="s">
        <v>40</v>
      </c>
      <c r="N815" s="1" t="s">
        <v>61</v>
      </c>
      <c r="O815" s="1" t="s">
        <v>62</v>
      </c>
      <c r="P815" s="1" t="s">
        <v>289</v>
      </c>
      <c r="Q815" s="1" t="s">
        <v>290</v>
      </c>
      <c r="R815" s="1" t="s">
        <v>291</v>
      </c>
      <c r="S815" s="1" t="s">
        <v>292</v>
      </c>
      <c r="T815" s="1" t="str">
        <f>CONCATENATE(Data_Feedback[[#This Row],[Histoire]], "(AS. ",Data_Feedback[[#This Row],[Aire de Santé]], ")")</f>
        <v>Dotation des kits des lave-mains , surtout pour apprendre aussi aux enfants comment faire le lavage des mains (AS. Tuungane)</v>
      </c>
      <c r="U815" s="1" t="str">
        <f>CONCATENATE(Data_Feedback[[#This Row],[Mot Clé.FR]], "(",Data_Feedback[[#This Row],[Maladie.FR]], ")")</f>
        <v>Fournir dispositif lavemain (avec l'eau, savon) (Ebola)</v>
      </c>
      <c r="V815" s="1" t="str">
        <f>IFERROR(INDEX(Theme[Thème_FR],MATCH(Data_Feedback[[#This Row],[Motcle.Maladie]],Theme[Mot cle maladie], )),"No Theme")</f>
        <v>PCI</v>
      </c>
      <c r="Y815" s="1"/>
      <c r="AI815" s="1"/>
      <c r="AJ815" s="1"/>
    </row>
    <row r="816" spans="1:36" x14ac:dyDescent="0.25">
      <c r="A816" s="1" t="s">
        <v>3566</v>
      </c>
      <c r="B816" s="1" t="s">
        <v>6003</v>
      </c>
      <c r="C816" s="35">
        <v>44499</v>
      </c>
      <c r="D816" s="1" t="s">
        <v>1839</v>
      </c>
      <c r="E816" s="1" t="s">
        <v>35</v>
      </c>
      <c r="F816" s="1" t="s">
        <v>1968</v>
      </c>
      <c r="G816" s="1" t="s">
        <v>3548</v>
      </c>
      <c r="H816" s="1" t="s">
        <v>37</v>
      </c>
      <c r="I816" s="1" t="s">
        <v>38</v>
      </c>
      <c r="J816" s="1" t="s">
        <v>3567</v>
      </c>
      <c r="K816">
        <v>1</v>
      </c>
      <c r="L816" s="1" t="s">
        <v>40</v>
      </c>
      <c r="M816" s="1" t="s">
        <v>40</v>
      </c>
      <c r="N816" s="1" t="s">
        <v>144</v>
      </c>
      <c r="O816" s="1" t="s">
        <v>145</v>
      </c>
      <c r="P816" s="1" t="s">
        <v>260</v>
      </c>
      <c r="Q816" s="1" t="s">
        <v>261</v>
      </c>
      <c r="R816" s="1" t="s">
        <v>262</v>
      </c>
      <c r="S816" s="1" t="s">
        <v>263</v>
      </c>
      <c r="T816" s="1" t="str">
        <f>CONCATENATE(Data_Feedback[[#This Row],[Histoire]], "(AS. ",Data_Feedback[[#This Row],[Aire de Santé]], ")")</f>
        <v>La communauté encourage la croix-rouge en passant chaque fois sensibiliser (AS. Tuungane)</v>
      </c>
      <c r="U816" s="1" t="str">
        <f>CONCATENATE(Data_Feedback[[#This Row],[Mot Clé.FR]], "(",Data_Feedback[[#This Row],[Maladie.FR]], ")")</f>
        <v>Merci pour la sensibilisation (Ebola)</v>
      </c>
      <c r="V816" s="1" t="str">
        <f>IFERROR(INDEX(Theme[Thème_FR],MATCH(Data_Feedback[[#This Row],[Motcle.Maladie]],Theme[Mot cle maladie], )),"No Theme")</f>
        <v>Remerciement/encouragement</v>
      </c>
      <c r="Y816" s="1"/>
      <c r="AI816" s="1"/>
      <c r="AJ816" s="1"/>
    </row>
    <row r="817" spans="1:36" x14ac:dyDescent="0.25">
      <c r="A817" s="1" t="s">
        <v>3568</v>
      </c>
      <c r="B817" s="1" t="s">
        <v>6003</v>
      </c>
      <c r="C817" s="35">
        <v>44499</v>
      </c>
      <c r="D817" s="1" t="s">
        <v>1839</v>
      </c>
      <c r="E817" s="1" t="s">
        <v>35</v>
      </c>
      <c r="F817" s="1" t="s">
        <v>2211</v>
      </c>
      <c r="G817" s="1" t="s">
        <v>3569</v>
      </c>
      <c r="H817" s="1" t="s">
        <v>37</v>
      </c>
      <c r="I817" s="1" t="s">
        <v>38</v>
      </c>
      <c r="J817" s="1" t="s">
        <v>3570</v>
      </c>
      <c r="K817">
        <v>2</v>
      </c>
      <c r="L817" s="1" t="s">
        <v>40</v>
      </c>
      <c r="M817" s="1" t="s">
        <v>40</v>
      </c>
      <c r="N817" s="1" t="s">
        <v>41</v>
      </c>
      <c r="O817" s="1" t="s">
        <v>42</v>
      </c>
      <c r="P817" s="1" t="s">
        <v>71</v>
      </c>
      <c r="Q817" s="1" t="s">
        <v>72</v>
      </c>
      <c r="R817" s="1" t="s">
        <v>73</v>
      </c>
      <c r="S817" s="1" t="s">
        <v>74</v>
      </c>
      <c r="T817" s="1" t="str">
        <f>CONCATENATE(Data_Feedback[[#This Row],[Histoire]], "(AS. ",Data_Feedback[[#This Row],[Aire de Santé]], ")")</f>
        <v>Nous avons toujours des doutes sur l'existance de la MVE à Beni car les animaux ne meurent pas d'ebola (AS. Ngilinga)</v>
      </c>
      <c r="U817" s="1" t="str">
        <f>CONCATENATE(Data_Feedback[[#This Row],[Mot Clé.FR]], "(",Data_Feedback[[#This Row],[Maladie.FR]], ")")</f>
        <v>Ebola n'existe pas (Ebola)</v>
      </c>
      <c r="V817" s="1" t="str">
        <f>IFERROR(INDEX(Theme[Thème_FR],MATCH(Data_Feedback[[#This Row],[Motcle.Maladie]],Theme[Mot cle maladie], )),"No Theme")</f>
        <v>Ebola caractéristiques et transmission</v>
      </c>
      <c r="Y817" s="1"/>
      <c r="AI817" s="1"/>
      <c r="AJ817" s="1"/>
    </row>
    <row r="818" spans="1:36" x14ac:dyDescent="0.25">
      <c r="A818" s="1" t="s">
        <v>3571</v>
      </c>
      <c r="B818" s="1" t="s">
        <v>6003</v>
      </c>
      <c r="C818" s="35">
        <v>44499</v>
      </c>
      <c r="D818" s="1" t="s">
        <v>1839</v>
      </c>
      <c r="E818" s="1" t="s">
        <v>35</v>
      </c>
      <c r="F818" s="1" t="s">
        <v>2211</v>
      </c>
      <c r="G818" s="1" t="s">
        <v>3569</v>
      </c>
      <c r="H818" s="1" t="s">
        <v>37</v>
      </c>
      <c r="I818" s="1" t="s">
        <v>38</v>
      </c>
      <c r="J818" s="1" t="s">
        <v>3572</v>
      </c>
      <c r="K818">
        <v>2</v>
      </c>
      <c r="L818" s="1" t="s">
        <v>40</v>
      </c>
      <c r="M818" s="1" t="s">
        <v>40</v>
      </c>
      <c r="N818" s="1" t="s">
        <v>41</v>
      </c>
      <c r="O818" s="1" t="s">
        <v>42</v>
      </c>
      <c r="P818" s="1" t="s">
        <v>43</v>
      </c>
      <c r="Q818" s="1" t="s">
        <v>44</v>
      </c>
      <c r="R818" s="1" t="s">
        <v>45</v>
      </c>
      <c r="S818" s="1" t="s">
        <v>46</v>
      </c>
      <c r="T818" s="1" t="str">
        <f>CONCATENATE(Data_Feedback[[#This Row],[Histoire]], "(AS. ",Data_Feedback[[#This Row],[Aire de Santé]], ")")</f>
        <v>Cette maladie à Beni vise les autres couches de la population et epargne les militaire volontaire de la croix-rouge et d'autres autorités (AS. Ngilinga)</v>
      </c>
      <c r="U818" s="1" t="str">
        <f>CONCATENATE(Data_Feedback[[#This Row],[Mot Clé.FR]], "(",Data_Feedback[[#This Row],[Maladie.FR]], ")")</f>
        <v>Croyances sur les faits et spécificités d’Ebola (Ebola)</v>
      </c>
      <c r="V818" s="1" t="str">
        <f>IFERROR(INDEX(Theme[Thème_FR],MATCH(Data_Feedback[[#This Row],[Motcle.Maladie]],Theme[Mot cle maladie], )),"No Theme")</f>
        <v>Ebola caractéristiques et transmission</v>
      </c>
      <c r="Y818" s="1"/>
      <c r="AI818" s="1"/>
      <c r="AJ818" s="1"/>
    </row>
    <row r="819" spans="1:36" x14ac:dyDescent="0.25">
      <c r="A819" s="1" t="s">
        <v>3573</v>
      </c>
      <c r="B819" s="1" t="s">
        <v>6003</v>
      </c>
      <c r="C819" s="35">
        <v>44499</v>
      </c>
      <c r="D819" s="1" t="s">
        <v>1839</v>
      </c>
      <c r="E819" s="1" t="s">
        <v>35</v>
      </c>
      <c r="F819" s="1" t="s">
        <v>2211</v>
      </c>
      <c r="G819" s="1" t="s">
        <v>3569</v>
      </c>
      <c r="H819" s="1" t="s">
        <v>37</v>
      </c>
      <c r="I819" s="1" t="s">
        <v>38</v>
      </c>
      <c r="J819" s="1" t="s">
        <v>3574</v>
      </c>
      <c r="K819">
        <v>2</v>
      </c>
      <c r="L819" s="1" t="s">
        <v>91</v>
      </c>
      <c r="M819" s="1" t="s">
        <v>91</v>
      </c>
      <c r="N819" s="1" t="s">
        <v>53</v>
      </c>
      <c r="O819" s="1" t="s">
        <v>53</v>
      </c>
      <c r="P819" s="1" t="s">
        <v>3575</v>
      </c>
      <c r="Q819" s="1" t="s">
        <v>3576</v>
      </c>
      <c r="R819" s="1" t="s">
        <v>3577</v>
      </c>
      <c r="S819" s="1" t="s">
        <v>1368</v>
      </c>
      <c r="T819" s="1" t="str">
        <f>CONCATENATE(Data_Feedback[[#This Row],[Histoire]], "(AS. ",Data_Feedback[[#This Row],[Aire de Santé]], ")")</f>
        <v>Pourquoi le médecin bien protegé était mort malgré la protection cache -nez et autre ? (AS. Ngilinga)</v>
      </c>
      <c r="U819" s="1" t="str">
        <f>CONCATENATE(Data_Feedback[[#This Row],[Mot Clé.FR]], "(",Data_Feedback[[#This Row],[Maladie.FR]], ")")</f>
        <v>Questions sur les autres comportements de protection contre la maladie (Covid19)</v>
      </c>
      <c r="V819" s="1" t="str">
        <f>IFERROR(INDEX(Theme[Thème_FR],MATCH(Data_Feedback[[#This Row],[Motcle.Maladie]],Theme[Mot cle maladie], )),"No Theme")</f>
        <v>Strategies de protection personnelle</v>
      </c>
      <c r="Y819" s="1"/>
      <c r="AI819" s="1"/>
      <c r="AJ819" s="1"/>
    </row>
    <row r="820" spans="1:36" x14ac:dyDescent="0.25">
      <c r="A820" s="1" t="s">
        <v>3578</v>
      </c>
      <c r="B820" s="1" t="s">
        <v>6003</v>
      </c>
      <c r="C820" s="35">
        <v>44499</v>
      </c>
      <c r="D820" s="1" t="s">
        <v>1839</v>
      </c>
      <c r="E820" s="1" t="s">
        <v>35</v>
      </c>
      <c r="F820" s="1" t="s">
        <v>2211</v>
      </c>
      <c r="G820" s="1" t="s">
        <v>3569</v>
      </c>
      <c r="H820" s="1" t="s">
        <v>37</v>
      </c>
      <c r="I820" s="1" t="s">
        <v>38</v>
      </c>
      <c r="J820" s="1" t="s">
        <v>3579</v>
      </c>
      <c r="K820">
        <v>2</v>
      </c>
      <c r="L820" s="1" t="s">
        <v>40</v>
      </c>
      <c r="M820" s="1" t="s">
        <v>40</v>
      </c>
      <c r="N820" s="1" t="s">
        <v>53</v>
      </c>
      <c r="O820" s="1" t="s">
        <v>53</v>
      </c>
      <c r="P820" s="1" t="s">
        <v>54</v>
      </c>
      <c r="Q820" s="1" t="s">
        <v>55</v>
      </c>
      <c r="R820" s="1" t="s">
        <v>701</v>
      </c>
      <c r="S820" s="1" t="s">
        <v>702</v>
      </c>
      <c r="T820" s="1" t="str">
        <f>CONCATENATE(Data_Feedback[[#This Row],[Histoire]], "(AS. ",Data_Feedback[[#This Row],[Aire de Santé]], ")")</f>
        <v>Pourquoi les chauvez -souris qui sont souvent porteuse d'ebola ne sont jamais mort d'ebola ? (AS. Ngilinga)</v>
      </c>
      <c r="U820" s="1" t="str">
        <f>CONCATENATE(Data_Feedback[[#This Row],[Mot Clé.FR]], "(",Data_Feedback[[#This Row],[Maladie.FR]], ")")</f>
        <v>Question liée aux animaux (Ebola)</v>
      </c>
      <c r="V820" s="1" t="str">
        <f>IFERROR(INDEX(Theme[Thème_FR],MATCH(Data_Feedback[[#This Row],[Motcle.Maladie]],Theme[Mot cle maladie], )),"No Theme")</f>
        <v>Ebola caractéristiques et transmission</v>
      </c>
      <c r="Y820" s="1"/>
      <c r="AI820" s="1"/>
      <c r="AJ820" s="1"/>
    </row>
    <row r="821" spans="1:36" x14ac:dyDescent="0.25">
      <c r="A821" s="1" t="s">
        <v>3580</v>
      </c>
      <c r="B821" s="1" t="s">
        <v>6003</v>
      </c>
      <c r="C821" s="35">
        <v>44499</v>
      </c>
      <c r="D821" s="1" t="s">
        <v>1839</v>
      </c>
      <c r="E821" s="1" t="s">
        <v>35</v>
      </c>
      <c r="F821" s="1" t="s">
        <v>3581</v>
      </c>
      <c r="G821" s="1" t="s">
        <v>3582</v>
      </c>
      <c r="H821" s="1" t="s">
        <v>37</v>
      </c>
      <c r="I821" s="1" t="s">
        <v>38</v>
      </c>
      <c r="J821" s="1" t="s">
        <v>3583</v>
      </c>
      <c r="K821">
        <v>2</v>
      </c>
      <c r="L821" s="1" t="s">
        <v>40</v>
      </c>
      <c r="M821" s="1" t="s">
        <v>40</v>
      </c>
      <c r="N821" s="1" t="s">
        <v>41</v>
      </c>
      <c r="O821" s="1" t="s">
        <v>42</v>
      </c>
      <c r="P821" s="1" t="s">
        <v>161</v>
      </c>
      <c r="Q821" s="1" t="s">
        <v>162</v>
      </c>
      <c r="R821" s="1" t="s">
        <v>163</v>
      </c>
      <c r="S821" s="1" t="s">
        <v>164</v>
      </c>
      <c r="T821" s="1" t="str">
        <f>CONCATENATE(Data_Feedback[[#This Row],[Histoire]], "(AS. ",Data_Feedback[[#This Row],[Aire de Santé]], ")")</f>
        <v>Nous ne trouvons pas l'importance du vaccin car celui qui a été vacciné et le non vacciné tous meurent d'ebola (AS. Mabakanga)</v>
      </c>
      <c r="U821" s="1" t="str">
        <f>CONCATENATE(Data_Feedback[[#This Row],[Mot Clé.FR]], "(",Data_Feedback[[#This Row],[Maladie.FR]], ")")</f>
        <v>Suspicions à propos du vaccin (Ebola)</v>
      </c>
      <c r="V821" s="1" t="str">
        <f>IFERROR(INDEX(Theme[Thème_FR],MATCH(Data_Feedback[[#This Row],[Motcle.Maladie]],Theme[Mot cle maladie], )),"No Theme")</f>
        <v>Vaccin et vaccination</v>
      </c>
      <c r="Y821" s="1"/>
      <c r="AI821" s="1"/>
      <c r="AJ821" s="1"/>
    </row>
    <row r="822" spans="1:36" x14ac:dyDescent="0.25">
      <c r="A822" s="1" t="s">
        <v>3584</v>
      </c>
      <c r="B822" s="1" t="s">
        <v>6003</v>
      </c>
      <c r="C822" s="35">
        <v>44499</v>
      </c>
      <c r="D822" s="1" t="s">
        <v>1839</v>
      </c>
      <c r="E822" s="1" t="s">
        <v>35</v>
      </c>
      <c r="F822" s="1" t="s">
        <v>3581</v>
      </c>
      <c r="G822" s="1" t="s">
        <v>3582</v>
      </c>
      <c r="H822" s="1" t="s">
        <v>37</v>
      </c>
      <c r="I822" s="1" t="s">
        <v>38</v>
      </c>
      <c r="J822" s="1" t="s">
        <v>3585</v>
      </c>
      <c r="K822">
        <v>2</v>
      </c>
      <c r="L822" s="1" t="s">
        <v>40</v>
      </c>
      <c r="M822" s="1" t="s">
        <v>40</v>
      </c>
      <c r="N822" s="1" t="s">
        <v>53</v>
      </c>
      <c r="O822" s="1" t="s">
        <v>53</v>
      </c>
      <c r="P822" s="1" t="s">
        <v>237</v>
      </c>
      <c r="Q822" s="1" t="s">
        <v>238</v>
      </c>
      <c r="R822" s="1" t="s">
        <v>239</v>
      </c>
      <c r="S822" s="1" t="s">
        <v>240</v>
      </c>
      <c r="T822" s="1" t="str">
        <f>CONCATENATE(Data_Feedback[[#This Row],[Histoire]], "(AS. ",Data_Feedback[[#This Row],[Aire de Santé]], ")")</f>
        <v>La grippe est devenu comme une épidemie dans la ville de Beni , est-ce que vous n'avez pas encore soufflé l'ebola dans l'air ? (AS. Mabakanga)</v>
      </c>
      <c r="U822" s="1" t="str">
        <f>CONCATENATE(Data_Feedback[[#This Row],[Mot Clé.FR]], "(",Data_Feedback[[#This Row],[Maladie.FR]], ")")</f>
        <v>Ebola contre autres maladies (Ebola)</v>
      </c>
      <c r="V822" s="1" t="str">
        <f>IFERROR(INDEX(Theme[Thème_FR],MATCH(Data_Feedback[[#This Row],[Motcle.Maladie]],Theme[Mot cle maladie], )),"No Theme")</f>
        <v>No Theme</v>
      </c>
      <c r="Y822" s="1"/>
      <c r="AI822" s="1"/>
      <c r="AJ822" s="1"/>
    </row>
    <row r="823" spans="1:36" x14ac:dyDescent="0.25">
      <c r="A823" s="1" t="s">
        <v>3586</v>
      </c>
      <c r="B823" s="1" t="s">
        <v>6003</v>
      </c>
      <c r="C823" s="35">
        <v>44499</v>
      </c>
      <c r="D823" s="1" t="s">
        <v>1839</v>
      </c>
      <c r="E823" s="1" t="s">
        <v>35</v>
      </c>
      <c r="F823" s="1" t="s">
        <v>3581</v>
      </c>
      <c r="G823" s="1" t="s">
        <v>3582</v>
      </c>
      <c r="H823" s="1" t="s">
        <v>37</v>
      </c>
      <c r="I823" s="1" t="s">
        <v>38</v>
      </c>
      <c r="J823" s="1" t="s">
        <v>3587</v>
      </c>
      <c r="K823">
        <v>2</v>
      </c>
      <c r="L823" s="1" t="s">
        <v>40</v>
      </c>
      <c r="M823" s="1" t="s">
        <v>40</v>
      </c>
      <c r="N823" s="1" t="s">
        <v>41</v>
      </c>
      <c r="O823" s="1" t="s">
        <v>42</v>
      </c>
      <c r="P823" s="1" t="s">
        <v>43</v>
      </c>
      <c r="Q823" s="1" t="s">
        <v>44</v>
      </c>
      <c r="R823" s="1" t="s">
        <v>45</v>
      </c>
      <c r="S823" s="1" t="s">
        <v>46</v>
      </c>
      <c r="T823" s="1" t="str">
        <f>CONCATENATE(Data_Feedback[[#This Row],[Histoire]], "(AS. ",Data_Feedback[[#This Row],[Aire de Santé]], ")")</f>
        <v>Apparement cette 13eme épidemie n'est pas comme celle du 10 eme vague selon le mode de transmission très lent (AS. Mabakanga)</v>
      </c>
      <c r="U823" s="1" t="str">
        <f>CONCATENATE(Data_Feedback[[#This Row],[Mot Clé.FR]], "(",Data_Feedback[[#This Row],[Maladie.FR]], ")")</f>
        <v>Croyances sur les faits et spécificités d’Ebola (Ebola)</v>
      </c>
      <c r="V823" s="1" t="str">
        <f>IFERROR(INDEX(Theme[Thème_FR],MATCH(Data_Feedback[[#This Row],[Motcle.Maladie]],Theme[Mot cle maladie], )),"No Theme")</f>
        <v>Ebola caractéristiques et transmission</v>
      </c>
      <c r="Y823" s="1"/>
      <c r="AI823" s="1"/>
      <c r="AJ823" s="1"/>
    </row>
    <row r="824" spans="1:36" x14ac:dyDescent="0.25">
      <c r="A824" s="1" t="s">
        <v>3588</v>
      </c>
      <c r="B824" s="1" t="s">
        <v>6003</v>
      </c>
      <c r="C824" s="35">
        <v>44499</v>
      </c>
      <c r="D824" s="1" t="s">
        <v>1839</v>
      </c>
      <c r="E824" s="1" t="s">
        <v>35</v>
      </c>
      <c r="F824" s="1" t="s">
        <v>3581</v>
      </c>
      <c r="G824" s="1" t="s">
        <v>3582</v>
      </c>
      <c r="H824" s="1" t="s">
        <v>37</v>
      </c>
      <c r="I824" s="1" t="s">
        <v>38</v>
      </c>
      <c r="J824" s="1" t="s">
        <v>3589</v>
      </c>
      <c r="K824">
        <v>2</v>
      </c>
      <c r="L824" s="1" t="s">
        <v>40</v>
      </c>
      <c r="M824" s="1" t="s">
        <v>40</v>
      </c>
      <c r="N824" s="1" t="s">
        <v>53</v>
      </c>
      <c r="O824" s="1" t="s">
        <v>53</v>
      </c>
      <c r="P824" s="1" t="s">
        <v>568</v>
      </c>
      <c r="Q824" s="1" t="s">
        <v>569</v>
      </c>
      <c r="R824" s="1" t="s">
        <v>570</v>
      </c>
      <c r="S824" s="1" t="s">
        <v>571</v>
      </c>
      <c r="T824" s="1" t="str">
        <f>CONCATENATE(Data_Feedback[[#This Row],[Histoire]], "(AS. ",Data_Feedback[[#This Row],[Aire de Santé]], ")")</f>
        <v>Est-ce que l'équipe de la riposte continue à doté des cercueils  ? (AS. Mabakanga)</v>
      </c>
      <c r="U824" s="1" t="str">
        <f>CONCATENATE(Data_Feedback[[#This Row],[Mot Clé.FR]], "(",Data_Feedback[[#This Row],[Maladie.FR]], ")")</f>
        <v>Enterrements (Ebola)</v>
      </c>
      <c r="V824" s="1" t="str">
        <f>IFERROR(INDEX(Theme[Thème_FR],MATCH(Data_Feedback[[#This Row],[Motcle.Maladie]],Theme[Mot cle maladie], )),"No Theme")</f>
        <v>Enterrements</v>
      </c>
      <c r="Y824" s="1"/>
      <c r="AI824" s="1"/>
      <c r="AJ824" s="1"/>
    </row>
    <row r="825" spans="1:36" x14ac:dyDescent="0.25">
      <c r="A825" s="1" t="s">
        <v>3590</v>
      </c>
      <c r="B825" s="1" t="s">
        <v>6003</v>
      </c>
      <c r="C825" s="35">
        <v>44499</v>
      </c>
      <c r="D825" s="1" t="s">
        <v>1839</v>
      </c>
      <c r="E825" s="1" t="s">
        <v>35</v>
      </c>
      <c r="F825" s="1" t="s">
        <v>3581</v>
      </c>
      <c r="G825" s="1" t="s">
        <v>3582</v>
      </c>
      <c r="H825" s="1" t="s">
        <v>37</v>
      </c>
      <c r="I825" s="1" t="s">
        <v>38</v>
      </c>
      <c r="J825" s="1" t="s">
        <v>3591</v>
      </c>
      <c r="K825">
        <v>1</v>
      </c>
      <c r="L825" s="1" t="s">
        <v>40</v>
      </c>
      <c r="M825" s="1" t="s">
        <v>40</v>
      </c>
      <c r="N825" s="1" t="s">
        <v>53</v>
      </c>
      <c r="O825" s="1" t="s">
        <v>53</v>
      </c>
      <c r="P825" s="1" t="s">
        <v>358</v>
      </c>
      <c r="Q825" s="1" t="s">
        <v>359</v>
      </c>
      <c r="R825" s="1" t="s">
        <v>360</v>
      </c>
      <c r="S825" s="1" t="s">
        <v>361</v>
      </c>
      <c r="T825" s="1" t="str">
        <f>CONCATENATE(Data_Feedback[[#This Row],[Histoire]], "(AS. ",Data_Feedback[[#This Row],[Aire de Santé]], ")")</f>
        <v>Pourquoi l'équipe de la communication ne veut pas nous mettre au courant de la realité de ce qui se passe au CTE ?(AS. Mabakanga)</v>
      </c>
      <c r="U825" s="1" t="str">
        <f>CONCATENATE(Data_Feedback[[#This Row],[Mot Clé.FR]], "(",Data_Feedback[[#This Row],[Maladie.FR]], ")")</f>
        <v>Diagnostique, traitement, CTE (Ebola)</v>
      </c>
      <c r="V825" s="1" t="str">
        <f>IFERROR(INDEX(Theme[Thème_FR],MATCH(Data_Feedback[[#This Row],[Motcle.Maladie]],Theme[Mot cle maladie], )),"No Theme")</f>
        <v>Prise en charge</v>
      </c>
      <c r="Y825" s="1"/>
      <c r="AI825" s="1"/>
      <c r="AJ825" s="1"/>
    </row>
    <row r="826" spans="1:36" x14ac:dyDescent="0.25">
      <c r="A826" s="1" t="s">
        <v>3592</v>
      </c>
      <c r="B826" s="1" t="s">
        <v>6003</v>
      </c>
      <c r="C826" s="35">
        <v>44499</v>
      </c>
      <c r="D826" s="1" t="s">
        <v>1839</v>
      </c>
      <c r="E826" s="1" t="s">
        <v>35</v>
      </c>
      <c r="F826" s="1" t="s">
        <v>3581</v>
      </c>
      <c r="G826" s="1" t="s">
        <v>3582</v>
      </c>
      <c r="H826" s="1" t="s">
        <v>37</v>
      </c>
      <c r="I826" s="1" t="s">
        <v>38</v>
      </c>
      <c r="J826" s="1" t="s">
        <v>3593</v>
      </c>
      <c r="K826">
        <v>2</v>
      </c>
      <c r="L826" s="1" t="s">
        <v>40</v>
      </c>
      <c r="M826" s="1" t="s">
        <v>40</v>
      </c>
      <c r="N826" s="1" t="s">
        <v>61</v>
      </c>
      <c r="O826" s="1" t="s">
        <v>62</v>
      </c>
      <c r="P826" s="1" t="s">
        <v>229</v>
      </c>
      <c r="Q826" s="1" t="s">
        <v>230</v>
      </c>
      <c r="R826" s="1" t="s">
        <v>371</v>
      </c>
      <c r="S826" s="1" t="s">
        <v>372</v>
      </c>
      <c r="T826" s="1" t="str">
        <f>CONCATENATE(Data_Feedback[[#This Row],[Histoire]], "(AS. ",Data_Feedback[[#This Row],[Aire de Santé]], ")")</f>
        <v>Faites encore de recherches pour trouver une molecule plus efficace que celle de Muyembe (AS. Mabakanga)</v>
      </c>
      <c r="U826" s="1" t="str">
        <f>CONCATENATE(Data_Feedback[[#This Row],[Mot Clé.FR]], "(",Data_Feedback[[#This Row],[Maladie.FR]], ")")</f>
        <v>Fournir des médicaments (Ebola)</v>
      </c>
      <c r="V826" s="1" t="str">
        <f>IFERROR(INDEX(Theme[Thème_FR],MATCH(Data_Feedback[[#This Row],[Motcle.Maladie]],Theme[Mot cle maladie], )),"No Theme")</f>
        <v>Prise en charge</v>
      </c>
      <c r="Y826" s="1"/>
      <c r="AI826" s="1"/>
      <c r="AJ826" s="1"/>
    </row>
    <row r="827" spans="1:36" x14ac:dyDescent="0.25">
      <c r="A827" s="1" t="s">
        <v>3594</v>
      </c>
      <c r="B827" s="1" t="s">
        <v>6003</v>
      </c>
      <c r="C827" s="35">
        <v>44499</v>
      </c>
      <c r="D827" s="1" t="s">
        <v>1839</v>
      </c>
      <c r="E827" s="1" t="s">
        <v>35</v>
      </c>
      <c r="F827" s="1" t="s">
        <v>3581</v>
      </c>
      <c r="G827" s="1" t="s">
        <v>3595</v>
      </c>
      <c r="H827" s="1" t="s">
        <v>37</v>
      </c>
      <c r="I827" s="1" t="s">
        <v>38</v>
      </c>
      <c r="J827" s="1" t="s">
        <v>3596</v>
      </c>
      <c r="K827">
        <v>3</v>
      </c>
      <c r="L827" s="1" t="s">
        <v>40</v>
      </c>
      <c r="M827" s="1" t="s">
        <v>40</v>
      </c>
      <c r="N827" s="1" t="s">
        <v>41</v>
      </c>
      <c r="O827" s="1" t="s">
        <v>42</v>
      </c>
      <c r="P827" s="1" t="s">
        <v>282</v>
      </c>
      <c r="Q827" s="1" t="s">
        <v>283</v>
      </c>
      <c r="R827" s="1" t="s">
        <v>1929</v>
      </c>
      <c r="S827" s="1" t="s">
        <v>1703</v>
      </c>
      <c r="T827" s="1" t="str">
        <f>CONCATENATE(Data_Feedback[[#This Row],[Histoire]], "(AS. ",Data_Feedback[[#This Row],[Aire de Santé]], ")")</f>
        <v>Nous avons apris qu'il y a une infirmiere qui déclare avoir travailler que pour se soumettre aux ordres des ses chefs mais en realité elle reconnait le premier cas confirmé de l'enfant étant le mal nourie (AS. Mabakanga)</v>
      </c>
      <c r="U827" s="1" t="str">
        <f>CONCATENATE(Data_Feedback[[#This Row],[Mot Clé.FR]], "(",Data_Feedback[[#This Row],[Maladie.FR]], ")")</f>
        <v>Commentaire sur personnel de la riposte (autres) (Ebola)</v>
      </c>
      <c r="V827" s="1" t="str">
        <f>IFERROR(INDEX(Theme[Thème_FR],MATCH(Data_Feedback[[#This Row],[Motcle.Maladie]],Theme[Mot cle maladie], )),"No Theme")</f>
        <v>Politique et réponse</v>
      </c>
      <c r="Y827" s="1"/>
      <c r="AI827" s="1"/>
      <c r="AJ827" s="1"/>
    </row>
    <row r="828" spans="1:36" x14ac:dyDescent="0.25">
      <c r="A828" s="1" t="s">
        <v>3597</v>
      </c>
      <c r="B828" s="1" t="s">
        <v>6003</v>
      </c>
      <c r="C828" s="35">
        <v>44499</v>
      </c>
      <c r="D828" s="1" t="s">
        <v>1839</v>
      </c>
      <c r="E828" s="1" t="s">
        <v>35</v>
      </c>
      <c r="F828" s="1" t="s">
        <v>3581</v>
      </c>
      <c r="G828" s="1" t="s">
        <v>3595</v>
      </c>
      <c r="H828" s="1" t="s">
        <v>37</v>
      </c>
      <c r="I828" s="1" t="s">
        <v>38</v>
      </c>
      <c r="J828" s="1" t="s">
        <v>3598</v>
      </c>
      <c r="K828">
        <v>2</v>
      </c>
      <c r="L828" s="1" t="s">
        <v>40</v>
      </c>
      <c r="M828" s="1" t="s">
        <v>40</v>
      </c>
      <c r="N828" s="1" t="s">
        <v>3510</v>
      </c>
      <c r="O828" s="1" t="s">
        <v>3511</v>
      </c>
      <c r="P828" s="1" t="s">
        <v>1766</v>
      </c>
      <c r="Q828" s="1" t="s">
        <v>3512</v>
      </c>
      <c r="R828" s="1" t="s">
        <v>2216</v>
      </c>
      <c r="S828" s="1" t="s">
        <v>1767</v>
      </c>
      <c r="T828" s="1" t="str">
        <f>CONCATENATE(Data_Feedback[[#This Row],[Histoire]], "(AS. ",Data_Feedback[[#This Row],[Aire de Santé]], ")")</f>
        <v>Il y a des pneux reservés pour les agents de la riposte (AS. Mabakanga)</v>
      </c>
      <c r="U828" s="1" t="str">
        <f>CONCATENATE(Data_Feedback[[#This Row],[Mot Clé.FR]], "(",Data_Feedback[[#This Row],[Maladie.FR]], ")")</f>
        <v>Signalement de menace ou violence (Ebola)</v>
      </c>
      <c r="V828" s="1" t="str">
        <f>IFERROR(INDEX(Theme[Thème_FR],MATCH(Data_Feedback[[#This Row],[Motcle.Maladie]],Theme[Mot cle maladie], )),"No Theme")</f>
        <v>Sécurité</v>
      </c>
      <c r="Y828" s="1"/>
      <c r="AI828" s="1"/>
      <c r="AJ828" s="1"/>
    </row>
    <row r="829" spans="1:36" x14ac:dyDescent="0.25">
      <c r="A829" s="1" t="s">
        <v>3599</v>
      </c>
      <c r="B829" s="1" t="s">
        <v>6003</v>
      </c>
      <c r="C829" s="35">
        <v>44499</v>
      </c>
      <c r="D829" s="1" t="s">
        <v>1839</v>
      </c>
      <c r="E829" s="1" t="s">
        <v>35</v>
      </c>
      <c r="F829" s="1" t="s">
        <v>3581</v>
      </c>
      <c r="G829" s="1" t="s">
        <v>3595</v>
      </c>
      <c r="H829" s="1" t="s">
        <v>37</v>
      </c>
      <c r="I829" s="1" t="s">
        <v>38</v>
      </c>
      <c r="J829" s="1" t="s">
        <v>3600</v>
      </c>
      <c r="K829">
        <v>2</v>
      </c>
      <c r="L829" s="1" t="s">
        <v>40</v>
      </c>
      <c r="M829" s="1" t="s">
        <v>40</v>
      </c>
      <c r="N829" s="1" t="s">
        <v>53</v>
      </c>
      <c r="O829" s="1" t="s">
        <v>53</v>
      </c>
      <c r="P829" s="1" t="s">
        <v>358</v>
      </c>
      <c r="Q829" s="1" t="s">
        <v>359</v>
      </c>
      <c r="R829" s="1" t="s">
        <v>360</v>
      </c>
      <c r="S829" s="1" t="s">
        <v>361</v>
      </c>
      <c r="T829" s="1" t="str">
        <f>CONCATENATE(Data_Feedback[[#This Row],[Histoire]], "(AS. ",Data_Feedback[[#This Row],[Aire de Santé]], ")")</f>
        <v>Est-ce que vous avez de l'experience et de médicament éfficace pour palier à cette nouvelle epidemie ? (AS. Mabakanga)</v>
      </c>
      <c r="U829" s="1" t="str">
        <f>CONCATENATE(Data_Feedback[[#This Row],[Mot Clé.FR]], "(",Data_Feedback[[#This Row],[Maladie.FR]], ")")</f>
        <v>Diagnostique, traitement, CTE (Ebola)</v>
      </c>
      <c r="V829" s="1" t="str">
        <f>IFERROR(INDEX(Theme[Thème_FR],MATCH(Data_Feedback[[#This Row],[Motcle.Maladie]],Theme[Mot cle maladie], )),"No Theme")</f>
        <v>Prise en charge</v>
      </c>
      <c r="Y829" s="1"/>
      <c r="AI829" s="1"/>
      <c r="AJ829" s="1"/>
    </row>
    <row r="830" spans="1:36" x14ac:dyDescent="0.25">
      <c r="A830" s="1" t="s">
        <v>3601</v>
      </c>
      <c r="B830" s="1" t="s">
        <v>6003</v>
      </c>
      <c r="C830" s="35">
        <v>44499</v>
      </c>
      <c r="D830" s="1" t="s">
        <v>1839</v>
      </c>
      <c r="E830" s="1" t="s">
        <v>35</v>
      </c>
      <c r="F830" s="1" t="s">
        <v>3581</v>
      </c>
      <c r="G830" s="1" t="s">
        <v>3595</v>
      </c>
      <c r="H830" s="1" t="s">
        <v>37</v>
      </c>
      <c r="I830" s="1" t="s">
        <v>38</v>
      </c>
      <c r="J830" s="1" t="s">
        <v>3602</v>
      </c>
      <c r="K830">
        <v>3</v>
      </c>
      <c r="L830" s="1" t="s">
        <v>40</v>
      </c>
      <c r="M830" s="1" t="s">
        <v>40</v>
      </c>
      <c r="N830" s="1" t="s">
        <v>53</v>
      </c>
      <c r="O830" s="1" t="s">
        <v>53</v>
      </c>
      <c r="P830" s="1" t="s">
        <v>99</v>
      </c>
      <c r="Q830" s="1" t="s">
        <v>100</v>
      </c>
      <c r="R830" s="1" t="s">
        <v>616</v>
      </c>
      <c r="S830" s="1" t="s">
        <v>617</v>
      </c>
      <c r="T830" s="1" t="str">
        <f>CONCATENATE(Data_Feedback[[#This Row],[Histoire]], "(AS. ",Data_Feedback[[#This Row],[Aire de Santé]], ")")</f>
        <v>Comment l'enfant de 9 mois a été atteint par l'epidemie ? (AS. Mabakanga)</v>
      </c>
      <c r="U830" s="1" t="str">
        <f>CONCATENATE(Data_Feedback[[#This Row],[Mot Clé.FR]], "(",Data_Feedback[[#This Row],[Maladie.FR]], ")")</f>
        <v>Un cas d'Ebola en particulier ou un incident (Ebola)</v>
      </c>
      <c r="V830" s="1" t="str">
        <f>IFERROR(INDEX(Theme[Thème_FR],MATCH(Data_Feedback[[#This Row],[Motcle.Maladie]],Theme[Mot cle maladie], )),"No Theme")</f>
        <v>Ebola feedback autres</v>
      </c>
      <c r="Y830" s="1"/>
      <c r="AI830" s="1"/>
      <c r="AJ830" s="1"/>
    </row>
    <row r="831" spans="1:36" x14ac:dyDescent="0.25">
      <c r="A831" s="1" t="s">
        <v>3603</v>
      </c>
      <c r="B831" s="1" t="s">
        <v>6003</v>
      </c>
      <c r="C831" s="35">
        <v>44499</v>
      </c>
      <c r="D831" s="1" t="s">
        <v>1839</v>
      </c>
      <c r="E831" s="1" t="s">
        <v>35</v>
      </c>
      <c r="F831" s="1" t="s">
        <v>3581</v>
      </c>
      <c r="G831" s="1" t="s">
        <v>3595</v>
      </c>
      <c r="H831" s="1" t="s">
        <v>37</v>
      </c>
      <c r="I831" s="1" t="s">
        <v>38</v>
      </c>
      <c r="J831" s="1" t="s">
        <v>3604</v>
      </c>
      <c r="K831">
        <v>2</v>
      </c>
      <c r="L831" s="1" t="s">
        <v>40</v>
      </c>
      <c r="M831" s="1" t="s">
        <v>40</v>
      </c>
      <c r="N831" s="1" t="s">
        <v>61</v>
      </c>
      <c r="O831" s="1" t="s">
        <v>62</v>
      </c>
      <c r="P831" s="1" t="s">
        <v>334</v>
      </c>
      <c r="Q831" s="1" t="s">
        <v>335</v>
      </c>
      <c r="R831" s="1" t="s">
        <v>336</v>
      </c>
      <c r="S831" s="1" t="s">
        <v>337</v>
      </c>
      <c r="T831" s="1" t="str">
        <f>CONCATENATE(Data_Feedback[[#This Row],[Histoire]], "(AS. ",Data_Feedback[[#This Row],[Aire de Santé]], ")")</f>
        <v>Il faut avoir les mots convinquant avant de se lancer dans la sensibilisation  (AS. Mabakanga)</v>
      </c>
      <c r="U831" s="1" t="str">
        <f>CONCATENATE(Data_Feedback[[#This Row],[Mot Clé.FR]], "(",Data_Feedback[[#This Row],[Maladie.FR]], ")")</f>
        <v>Sensibilisation sur Ebola (Ebola)</v>
      </c>
      <c r="V831" s="1" t="str">
        <f>IFERROR(INDEX(Theme[Thème_FR],MATCH(Data_Feedback[[#This Row],[Motcle.Maladie]],Theme[Mot cle maladie], )),"No Theme")</f>
        <v>Communication/sensibilisation</v>
      </c>
      <c r="Y831" s="1"/>
      <c r="AI831" s="1"/>
      <c r="AJ831" s="1"/>
    </row>
    <row r="832" spans="1:36" x14ac:dyDescent="0.25">
      <c r="A832" s="1" t="s">
        <v>3605</v>
      </c>
      <c r="B832" s="1" t="s">
        <v>6003</v>
      </c>
      <c r="C832" s="35">
        <v>44499</v>
      </c>
      <c r="D832" s="1" t="s">
        <v>1839</v>
      </c>
      <c r="E832" s="1" t="s">
        <v>35</v>
      </c>
      <c r="F832" s="1" t="s">
        <v>2000</v>
      </c>
      <c r="G832" s="1"/>
      <c r="H832" s="1" t="s">
        <v>718</v>
      </c>
      <c r="I832" s="1" t="s">
        <v>719</v>
      </c>
      <c r="J832" s="1" t="s">
        <v>3606</v>
      </c>
      <c r="K832">
        <v>3</v>
      </c>
      <c r="L832" s="1" t="s">
        <v>40</v>
      </c>
      <c r="M832" s="1" t="s">
        <v>40</v>
      </c>
      <c r="N832" s="1" t="s">
        <v>41</v>
      </c>
      <c r="O832" s="1" t="s">
        <v>42</v>
      </c>
      <c r="P832" s="1" t="s">
        <v>428</v>
      </c>
      <c r="Q832" s="1" t="s">
        <v>429</v>
      </c>
      <c r="R832" s="1" t="s">
        <v>430</v>
      </c>
      <c r="S832" s="1" t="s">
        <v>431</v>
      </c>
      <c r="T832" s="1" t="str">
        <f>CONCATENATE(Data_Feedback[[#This Row],[Histoire]], "(AS. ",Data_Feedback[[#This Row],[Aire de Santé]], ")")</f>
        <v>Il se pourait que les virus sont gardés quelque part et quand on est vert la fin de l'une directement début de l'autre (AS. Malepe)</v>
      </c>
      <c r="U832" s="1" t="str">
        <f>CONCATENATE(Data_Feedback[[#This Row],[Mot Clé.FR]], "(",Data_Feedback[[#This Row],[Maladie.FR]], ")")</f>
        <v>Origine naturelle (Ebola)</v>
      </c>
      <c r="V832" s="1" t="str">
        <f>IFERROR(INDEX(Theme[Thème_FR],MATCH(Data_Feedback[[#This Row],[Motcle.Maladie]],Theme[Mot cle maladie], )),"No Theme")</f>
        <v>Ebola caractéristiques et transmission</v>
      </c>
      <c r="Y832" s="1"/>
      <c r="AI832" s="1"/>
      <c r="AJ832" s="1"/>
    </row>
    <row r="833" spans="1:36" x14ac:dyDescent="0.25">
      <c r="A833" s="1" t="s">
        <v>3607</v>
      </c>
      <c r="B833" s="1" t="s">
        <v>6003</v>
      </c>
      <c r="C833" s="35">
        <v>44499</v>
      </c>
      <c r="D833" s="1" t="s">
        <v>1839</v>
      </c>
      <c r="E833" s="1" t="s">
        <v>35</v>
      </c>
      <c r="F833" s="1" t="s">
        <v>2000</v>
      </c>
      <c r="G833" s="1"/>
      <c r="H833" s="1" t="s">
        <v>718</v>
      </c>
      <c r="I833" s="1" t="s">
        <v>719</v>
      </c>
      <c r="J833" s="1" t="s">
        <v>3608</v>
      </c>
      <c r="K833">
        <v>3</v>
      </c>
      <c r="L833" s="1" t="s">
        <v>40</v>
      </c>
      <c r="M833" s="1" t="s">
        <v>40</v>
      </c>
      <c r="N833" s="1" t="s">
        <v>53</v>
      </c>
      <c r="O833" s="1" t="s">
        <v>53</v>
      </c>
      <c r="P833" s="1" t="s">
        <v>99</v>
      </c>
      <c r="Q833" s="1" t="s">
        <v>100</v>
      </c>
      <c r="R833" s="1" t="s">
        <v>329</v>
      </c>
      <c r="S833" s="1" t="s">
        <v>330</v>
      </c>
      <c r="T833" s="1" t="str">
        <f>CONCATENATE(Data_Feedback[[#This Row],[Histoire]], "(AS. ",Data_Feedback[[#This Row],[Aire de Santé]], ")")</f>
        <v>Pourquoi , bien avant l'emoragie nasale était presque un fait normal , actuellement elleest assumile à ebola ? (AS. Malepe)</v>
      </c>
      <c r="U833" s="1" t="str">
        <f>CONCATENATE(Data_Feedback[[#This Row],[Mot Clé.FR]], "(",Data_Feedback[[#This Row],[Maladie.FR]], ")")</f>
        <v>Les symptomes d'Ebola (Ebola)</v>
      </c>
      <c r="V833" s="1" t="str">
        <f>IFERROR(INDEX(Theme[Thème_FR],MATCH(Data_Feedback[[#This Row],[Motcle.Maladie]],Theme[Mot cle maladie], )),"No Theme")</f>
        <v>Ebola caractéristiques et transmission</v>
      </c>
      <c r="Y833" s="1"/>
      <c r="AI833" s="1"/>
      <c r="AJ833" s="1"/>
    </row>
    <row r="834" spans="1:36" x14ac:dyDescent="0.25">
      <c r="A834" s="1" t="s">
        <v>3609</v>
      </c>
      <c r="B834" s="1" t="s">
        <v>6003</v>
      </c>
      <c r="C834" s="35">
        <v>44499</v>
      </c>
      <c r="D834" s="1" t="s">
        <v>1839</v>
      </c>
      <c r="E834" s="1" t="s">
        <v>35</v>
      </c>
      <c r="F834" s="1" t="s">
        <v>2000</v>
      </c>
      <c r="G834" s="1"/>
      <c r="H834" s="1" t="s">
        <v>718</v>
      </c>
      <c r="I834" s="1" t="s">
        <v>719</v>
      </c>
      <c r="J834" s="1" t="s">
        <v>3610</v>
      </c>
      <c r="K834">
        <v>3</v>
      </c>
      <c r="L834" s="1" t="s">
        <v>40</v>
      </c>
      <c r="M834" s="1" t="s">
        <v>40</v>
      </c>
      <c r="N834" s="1" t="s">
        <v>144</v>
      </c>
      <c r="O834" s="1" t="s">
        <v>145</v>
      </c>
      <c r="P834" s="1" t="s">
        <v>504</v>
      </c>
      <c r="Q834" s="1" t="s">
        <v>504</v>
      </c>
      <c r="R834" s="1" t="s">
        <v>504</v>
      </c>
      <c r="S834" s="1"/>
      <c r="T834" s="1" t="str">
        <f>CONCATENATE(Data_Feedback[[#This Row],[Histoire]], "(AS. ",Data_Feedback[[#This Row],[Aire de Santé]], ")")</f>
        <v>Nous vous encouragions de venir nous sensibiliser pandant l'épidemie (AS. Malepe)</v>
      </c>
      <c r="U834" s="1" t="str">
        <f>CONCATENATE(Data_Feedback[[#This Row],[Mot Clé.FR]], "(",Data_Feedback[[#This Row],[Maladie.FR]], ")")</f>
        <v>Encouragement(Ebola)</v>
      </c>
      <c r="V834" s="1" t="str">
        <f>IFERROR(INDEX(Theme[Thème_FR],MATCH(Data_Feedback[[#This Row],[Motcle.Maladie]],Theme[Mot cle maladie], )),"No Theme")</f>
        <v>No Theme</v>
      </c>
      <c r="Y834" s="1"/>
      <c r="AI834" s="1"/>
      <c r="AJ834" s="1"/>
    </row>
    <row r="835" spans="1:36" x14ac:dyDescent="0.25">
      <c r="A835" s="1" t="s">
        <v>3611</v>
      </c>
      <c r="B835" s="1" t="s">
        <v>6003</v>
      </c>
      <c r="C835" s="35">
        <v>44499</v>
      </c>
      <c r="D835" s="1" t="s">
        <v>1839</v>
      </c>
      <c r="E835" s="1" t="s">
        <v>35</v>
      </c>
      <c r="F835" s="1" t="s">
        <v>2000</v>
      </c>
      <c r="G835" s="1"/>
      <c r="H835" s="1" t="s">
        <v>718</v>
      </c>
      <c r="I835" s="1" t="s">
        <v>719</v>
      </c>
      <c r="J835" s="1" t="s">
        <v>3612</v>
      </c>
      <c r="K835">
        <v>2</v>
      </c>
      <c r="L835" s="1" t="s">
        <v>40</v>
      </c>
      <c r="M835" s="1" t="s">
        <v>40</v>
      </c>
      <c r="N835" s="1" t="s">
        <v>53</v>
      </c>
      <c r="O835" s="1" t="s">
        <v>53</v>
      </c>
      <c r="P835" s="1" t="s">
        <v>621</v>
      </c>
      <c r="Q835" s="1" t="s">
        <v>621</v>
      </c>
      <c r="R835" s="1" t="s">
        <v>622</v>
      </c>
      <c r="S835" s="1" t="s">
        <v>623</v>
      </c>
      <c r="T835" s="1" t="str">
        <f>CONCATENATE(Data_Feedback[[#This Row],[Histoire]], "(AS. ",Data_Feedback[[#This Row],[Aire de Santé]], ")")</f>
        <v>A Kalongo ,une fille guerie a déjà eu un bébé , cet enfant là ne peut pas être contaminé ? (AS. Malepe)</v>
      </c>
      <c r="U835" s="1" t="str">
        <f>CONCATENATE(Data_Feedback[[#This Row],[Mot Clé.FR]], "(",Data_Feedback[[#This Row],[Maladie.FR]], ")")</f>
        <v>Transmission du virus Ebola (Ebola)</v>
      </c>
      <c r="V835" s="1" t="str">
        <f>IFERROR(INDEX(Theme[Thème_FR],MATCH(Data_Feedback[[#This Row],[Motcle.Maladie]],Theme[Mot cle maladie], )),"No Theme")</f>
        <v>Ebola caractéristiques et transmission</v>
      </c>
      <c r="Y835" s="1"/>
      <c r="AI835" s="1"/>
      <c r="AJ835" s="1"/>
    </row>
    <row r="836" spans="1:36" x14ac:dyDescent="0.25">
      <c r="A836" s="1" t="s">
        <v>3613</v>
      </c>
      <c r="B836" s="1" t="s">
        <v>6003</v>
      </c>
      <c r="C836" s="35">
        <v>44499</v>
      </c>
      <c r="D836" s="1" t="s">
        <v>1839</v>
      </c>
      <c r="E836" s="1" t="s">
        <v>35</v>
      </c>
      <c r="F836" s="1" t="s">
        <v>2000</v>
      </c>
      <c r="G836" s="1"/>
      <c r="H836" s="1" t="s">
        <v>718</v>
      </c>
      <c r="I836" s="1" t="s">
        <v>719</v>
      </c>
      <c r="J836" s="1" t="s">
        <v>3614</v>
      </c>
      <c r="K836">
        <v>3</v>
      </c>
      <c r="L836" s="1" t="s">
        <v>40</v>
      </c>
      <c r="M836" s="1" t="s">
        <v>40</v>
      </c>
      <c r="N836" s="1" t="s">
        <v>53</v>
      </c>
      <c r="O836" s="1" t="s">
        <v>53</v>
      </c>
      <c r="P836" s="1" t="s">
        <v>99</v>
      </c>
      <c r="Q836" s="1" t="s">
        <v>100</v>
      </c>
      <c r="R836" s="1" t="s">
        <v>101</v>
      </c>
      <c r="S836" s="1" t="s">
        <v>102</v>
      </c>
      <c r="T836" s="1" t="str">
        <f>CONCATENATE(Data_Feedback[[#This Row],[Histoire]], "(AS. ",Data_Feedback[[#This Row],[Aire de Santé]], ")")</f>
        <v>Pourquoi ebola persiste au nord-kivu ? (AS. Malepe)</v>
      </c>
      <c r="U836" s="1" t="str">
        <f>CONCATENATE(Data_Feedback[[#This Row],[Mot Clé.FR]], "(",Data_Feedback[[#This Row],[Maladie.FR]], ")")</f>
        <v>Les faits et spécificités d’Ebola (Ebola)</v>
      </c>
      <c r="V836" s="1" t="str">
        <f>IFERROR(INDEX(Theme[Thème_FR],MATCH(Data_Feedback[[#This Row],[Motcle.Maladie]],Theme[Mot cle maladie], )),"No Theme")</f>
        <v>Ebola caractéristiques et transmission</v>
      </c>
      <c r="Y836" s="1"/>
      <c r="AI836" s="1"/>
      <c r="AJ836" s="1"/>
    </row>
    <row r="837" spans="1:36" x14ac:dyDescent="0.25">
      <c r="A837" s="1" t="s">
        <v>3615</v>
      </c>
      <c r="B837" s="1" t="s">
        <v>6003</v>
      </c>
      <c r="C837" s="35">
        <v>44499</v>
      </c>
      <c r="D837" s="1" t="s">
        <v>1839</v>
      </c>
      <c r="E837" s="1" t="s">
        <v>35</v>
      </c>
      <c r="F837" s="1" t="s">
        <v>2000</v>
      </c>
      <c r="G837" s="1"/>
      <c r="H837" s="1" t="s">
        <v>718</v>
      </c>
      <c r="I837" s="1" t="s">
        <v>719</v>
      </c>
      <c r="J837" s="1" t="s">
        <v>3616</v>
      </c>
      <c r="K837">
        <v>2</v>
      </c>
      <c r="L837" s="1" t="s">
        <v>40</v>
      </c>
      <c r="M837" s="1" t="s">
        <v>40</v>
      </c>
      <c r="N837" s="1" t="s">
        <v>53</v>
      </c>
      <c r="O837" s="1" t="s">
        <v>53</v>
      </c>
      <c r="P837" s="1" t="s">
        <v>113</v>
      </c>
      <c r="Q837" s="1" t="s">
        <v>114</v>
      </c>
      <c r="R837" s="1" t="s">
        <v>485</v>
      </c>
      <c r="S837" s="1" t="s">
        <v>486</v>
      </c>
      <c r="T837" s="1" t="str">
        <f>CONCATENATE(Data_Feedback[[#This Row],[Histoire]], "(AS. ",Data_Feedback[[#This Row],[Aire de Santé]], ")")</f>
        <v>Par hasard ce ne pas les guéris qui nous renait encore l'ebola ? (AS. Malepe)</v>
      </c>
      <c r="U837" s="1" t="str">
        <f>CONCATENATE(Data_Feedback[[#This Row],[Mot Clé.FR]], "(",Data_Feedback[[#This Row],[Maladie.FR]], ")")</f>
        <v>Questions par rapport aux personnes guéries de MVE (Ebola)</v>
      </c>
      <c r="V837" s="1" t="str">
        <f>IFERROR(INDEX(Theme[Thème_FR],MATCH(Data_Feedback[[#This Row],[Motcle.Maladie]],Theme[Mot cle maladie], )),"No Theme")</f>
        <v>Suivi contacts, guéries, personnes spécifiques</v>
      </c>
      <c r="Y837" s="1"/>
      <c r="AI837" s="1"/>
      <c r="AJ837" s="1"/>
    </row>
    <row r="838" spans="1:36" x14ac:dyDescent="0.25">
      <c r="A838" s="1" t="s">
        <v>3617</v>
      </c>
      <c r="B838" s="1" t="s">
        <v>6003</v>
      </c>
      <c r="C838" s="35">
        <v>44499</v>
      </c>
      <c r="D838" s="1" t="s">
        <v>1839</v>
      </c>
      <c r="E838" s="1" t="s">
        <v>35</v>
      </c>
      <c r="F838" s="1" t="s">
        <v>2000</v>
      </c>
      <c r="G838" s="1"/>
      <c r="H838" s="1" t="s">
        <v>718</v>
      </c>
      <c r="I838" s="1" t="s">
        <v>719</v>
      </c>
      <c r="J838" s="1" t="s">
        <v>3618</v>
      </c>
      <c r="K838">
        <v>2</v>
      </c>
      <c r="L838" s="1" t="s">
        <v>40</v>
      </c>
      <c r="M838" s="1" t="s">
        <v>40</v>
      </c>
      <c r="N838" s="1" t="s">
        <v>144</v>
      </c>
      <c r="O838" s="1" t="s">
        <v>145</v>
      </c>
      <c r="P838" s="1" t="s">
        <v>260</v>
      </c>
      <c r="Q838" s="1" t="s">
        <v>261</v>
      </c>
      <c r="R838" s="1" t="s">
        <v>262</v>
      </c>
      <c r="S838" s="1" t="s">
        <v>263</v>
      </c>
      <c r="T838" s="1" t="str">
        <f>CONCATENATE(Data_Feedback[[#This Row],[Histoire]], "(AS. ",Data_Feedback[[#This Row],[Aire de Santé]], ")")</f>
        <v>Vous faites bien de nous sensibiliser mais ne sensibilisez pas seulement à la période d'ebola (AS. Malepe)</v>
      </c>
      <c r="U838" s="1" t="str">
        <f>CONCATENATE(Data_Feedback[[#This Row],[Mot Clé.FR]], "(",Data_Feedback[[#This Row],[Maladie.FR]], ")")</f>
        <v>Merci pour la sensibilisation (Ebola)</v>
      </c>
      <c r="V838" s="1" t="str">
        <f>IFERROR(INDEX(Theme[Thème_FR],MATCH(Data_Feedback[[#This Row],[Motcle.Maladie]],Theme[Mot cle maladie], )),"No Theme")</f>
        <v>Remerciement/encouragement</v>
      </c>
      <c r="Y838" s="1"/>
      <c r="AI838" s="1"/>
      <c r="AJ838" s="1"/>
    </row>
    <row r="839" spans="1:36" x14ac:dyDescent="0.25">
      <c r="A839" s="1" t="s">
        <v>3619</v>
      </c>
      <c r="B839" s="1" t="s">
        <v>6003</v>
      </c>
      <c r="C839" s="35">
        <v>44499</v>
      </c>
      <c r="D839" s="1" t="s">
        <v>1839</v>
      </c>
      <c r="E839" s="1" t="s">
        <v>35</v>
      </c>
      <c r="F839" s="1" t="s">
        <v>2000</v>
      </c>
      <c r="G839" s="1"/>
      <c r="H839" s="1" t="s">
        <v>718</v>
      </c>
      <c r="I839" s="1" t="s">
        <v>719</v>
      </c>
      <c r="J839" s="1" t="s">
        <v>3620</v>
      </c>
      <c r="K839">
        <v>1</v>
      </c>
      <c r="L839" s="1" t="s">
        <v>40</v>
      </c>
      <c r="M839" s="1" t="s">
        <v>40</v>
      </c>
      <c r="N839" s="1" t="s">
        <v>53</v>
      </c>
      <c r="O839" s="1" t="s">
        <v>53</v>
      </c>
      <c r="P839" s="1" t="s">
        <v>99</v>
      </c>
      <c r="Q839" s="1" t="s">
        <v>100</v>
      </c>
      <c r="R839" s="1" t="s">
        <v>101</v>
      </c>
      <c r="S839" s="1" t="s">
        <v>102</v>
      </c>
      <c r="T839" s="1" t="str">
        <f>CONCATENATE(Data_Feedback[[#This Row],[Histoire]], "(AS. ",Data_Feedback[[#This Row],[Aire de Santé]], ")")</f>
        <v>A l'époque de nos grand-pères , la maladie d'ebola n'existait pas ? (AS. Malepe)</v>
      </c>
      <c r="U839" s="1" t="str">
        <f>CONCATENATE(Data_Feedback[[#This Row],[Mot Clé.FR]], "(",Data_Feedback[[#This Row],[Maladie.FR]], ")")</f>
        <v>Les faits et spécificités d’Ebola (Ebola)</v>
      </c>
      <c r="V839" s="1" t="str">
        <f>IFERROR(INDEX(Theme[Thème_FR],MATCH(Data_Feedback[[#This Row],[Motcle.Maladie]],Theme[Mot cle maladie], )),"No Theme")</f>
        <v>Ebola caractéristiques et transmission</v>
      </c>
      <c r="Y839" s="1"/>
      <c r="AI839" s="1"/>
      <c r="AJ839" s="1"/>
    </row>
    <row r="840" spans="1:36" x14ac:dyDescent="0.25">
      <c r="A840" s="1" t="s">
        <v>3621</v>
      </c>
      <c r="B840" s="1" t="s">
        <v>6003</v>
      </c>
      <c r="C840" s="35">
        <v>44499</v>
      </c>
      <c r="D840" s="1" t="s">
        <v>1839</v>
      </c>
      <c r="E840" s="1" t="s">
        <v>35</v>
      </c>
      <c r="F840" s="1" t="s">
        <v>2211</v>
      </c>
      <c r="G840" s="1" t="s">
        <v>3622</v>
      </c>
      <c r="H840" s="1" t="s">
        <v>718</v>
      </c>
      <c r="I840" s="1" t="s">
        <v>719</v>
      </c>
      <c r="J840" s="1" t="s">
        <v>3623</v>
      </c>
      <c r="K840">
        <v>2</v>
      </c>
      <c r="L840" s="1" t="s">
        <v>40</v>
      </c>
      <c r="M840" s="1" t="s">
        <v>40</v>
      </c>
      <c r="N840" s="1" t="s">
        <v>41</v>
      </c>
      <c r="O840" s="1" t="s">
        <v>42</v>
      </c>
      <c r="P840" s="1" t="s">
        <v>130</v>
      </c>
      <c r="Q840" s="1" t="s">
        <v>131</v>
      </c>
      <c r="R840" s="1" t="s">
        <v>132</v>
      </c>
      <c r="S840" s="1" t="s">
        <v>133</v>
      </c>
      <c r="T840" s="1" t="str">
        <f>CONCATENATE(Data_Feedback[[#This Row],[Histoire]], "(AS. ",Data_Feedback[[#This Row],[Aire de Santé]], ")")</f>
        <v>Si  nous vous accueillons ce ne pas à dire que nous ignorons ce que vous cherchez , vous voulez encore créer de  l'argent (AS. Ngilinga)</v>
      </c>
      <c r="U840" s="1" t="str">
        <f>CONCATENATE(Data_Feedback[[#This Row],[Mot Clé.FR]], "(",Data_Feedback[[#This Row],[Maladie.FR]], ")")</f>
        <v>Ebola est un business organisé (ou quelqu'un gagne de l'argent) (Ebola)</v>
      </c>
      <c r="V840" s="1" t="str">
        <f>IFERROR(INDEX(Theme[Thème_FR],MATCH(Data_Feedback[[#This Row],[Motcle.Maladie]],Theme[Mot cle maladie], )),"No Theme")</f>
        <v>Politique et réponse</v>
      </c>
      <c r="Y840" s="1"/>
      <c r="AI840" s="1"/>
      <c r="AJ840" s="1"/>
    </row>
    <row r="841" spans="1:36" x14ac:dyDescent="0.25">
      <c r="A841" s="1" t="s">
        <v>3624</v>
      </c>
      <c r="B841" s="1" t="s">
        <v>6003</v>
      </c>
      <c r="C841" s="35">
        <v>44499</v>
      </c>
      <c r="D841" s="1" t="s">
        <v>1839</v>
      </c>
      <c r="E841" s="1" t="s">
        <v>35</v>
      </c>
      <c r="F841" s="1" t="s">
        <v>2211</v>
      </c>
      <c r="G841" s="1" t="s">
        <v>3622</v>
      </c>
      <c r="H841" s="1" t="s">
        <v>718</v>
      </c>
      <c r="I841" s="1" t="s">
        <v>719</v>
      </c>
      <c r="J841" s="1" t="s">
        <v>3625</v>
      </c>
      <c r="K841">
        <v>2</v>
      </c>
      <c r="L841" s="1" t="s">
        <v>40</v>
      </c>
      <c r="M841" s="1" t="s">
        <v>40</v>
      </c>
      <c r="N841" s="1" t="s">
        <v>41</v>
      </c>
      <c r="O841" s="1" t="s">
        <v>42</v>
      </c>
      <c r="P841" s="1" t="s">
        <v>282</v>
      </c>
      <c r="Q841" s="1" t="s">
        <v>283</v>
      </c>
      <c r="R841" s="1" t="s">
        <v>1929</v>
      </c>
      <c r="S841" s="1" t="s">
        <v>1703</v>
      </c>
      <c r="T841" s="1" t="str">
        <f>CONCATENATE(Data_Feedback[[#This Row],[Histoire]], "(AS. ",Data_Feedback[[#This Row],[Aire de Santé]], ")")</f>
        <v>Les responsables de la santé ont peur d'envoyer leur équipe , raison pour laquelle ils utilisent les secouristes volontaires (AS. Ngilinga)</v>
      </c>
      <c r="U841" s="1" t="str">
        <f>CONCATENATE(Data_Feedback[[#This Row],[Mot Clé.FR]], "(",Data_Feedback[[#This Row],[Maladie.FR]], ")")</f>
        <v>Commentaire sur personnel de la riposte (autres) (Ebola)</v>
      </c>
      <c r="V841" s="1" t="str">
        <f>IFERROR(INDEX(Theme[Thème_FR],MATCH(Data_Feedback[[#This Row],[Motcle.Maladie]],Theme[Mot cle maladie], )),"No Theme")</f>
        <v>Politique et réponse</v>
      </c>
      <c r="Y841" s="1"/>
      <c r="AI841" s="1"/>
      <c r="AJ841" s="1"/>
    </row>
    <row r="842" spans="1:36" x14ac:dyDescent="0.25">
      <c r="A842" s="1" t="s">
        <v>3626</v>
      </c>
      <c r="B842" s="1" t="s">
        <v>6003</v>
      </c>
      <c r="C842" s="35">
        <v>44499</v>
      </c>
      <c r="D842" s="1" t="s">
        <v>1839</v>
      </c>
      <c r="E842" s="1" t="s">
        <v>35</v>
      </c>
      <c r="F842" s="1" t="s">
        <v>2211</v>
      </c>
      <c r="G842" s="1" t="s">
        <v>3622</v>
      </c>
      <c r="H842" s="1" t="s">
        <v>718</v>
      </c>
      <c r="I842" s="1" t="s">
        <v>719</v>
      </c>
      <c r="J842" s="1" t="s">
        <v>3627</v>
      </c>
      <c r="K842">
        <v>3</v>
      </c>
      <c r="L842" s="1" t="s">
        <v>40</v>
      </c>
      <c r="M842" s="1" t="s">
        <v>40</v>
      </c>
      <c r="N842" s="1" t="s">
        <v>53</v>
      </c>
      <c r="O842" s="1" t="s">
        <v>53</v>
      </c>
      <c r="P842" s="1" t="s">
        <v>99</v>
      </c>
      <c r="Q842" s="1" t="s">
        <v>100</v>
      </c>
      <c r="R842" s="1" t="s">
        <v>101</v>
      </c>
      <c r="S842" s="1" t="s">
        <v>102</v>
      </c>
      <c r="T842" s="1" t="str">
        <f>CONCATENATE(Data_Feedback[[#This Row],[Histoire]], "(AS. ",Data_Feedback[[#This Row],[Aire de Santé]], ")")</f>
        <v>Comment expliquez que la maladie est apparue chez un petit enfant alors que ses parents survient encore  ? (AS. Ngilinga)</v>
      </c>
      <c r="U842" s="1" t="str">
        <f>CONCATENATE(Data_Feedback[[#This Row],[Mot Clé.FR]], "(",Data_Feedback[[#This Row],[Maladie.FR]], ")")</f>
        <v>Les faits et spécificités d’Ebola (Ebola)</v>
      </c>
      <c r="V842" s="1" t="str">
        <f>IFERROR(INDEX(Theme[Thème_FR],MATCH(Data_Feedback[[#This Row],[Motcle.Maladie]],Theme[Mot cle maladie], )),"No Theme")</f>
        <v>Ebola caractéristiques et transmission</v>
      </c>
      <c r="Y842" s="1"/>
      <c r="AI842" s="1"/>
      <c r="AJ842" s="1"/>
    </row>
    <row r="843" spans="1:36" x14ac:dyDescent="0.25">
      <c r="A843" s="1" t="s">
        <v>3628</v>
      </c>
      <c r="B843" s="1" t="s">
        <v>6003</v>
      </c>
      <c r="C843" s="35">
        <v>44499</v>
      </c>
      <c r="D843" s="1" t="s">
        <v>1839</v>
      </c>
      <c r="E843" s="1" t="s">
        <v>35</v>
      </c>
      <c r="F843" s="1" t="s">
        <v>2211</v>
      </c>
      <c r="G843" s="1" t="s">
        <v>3622</v>
      </c>
      <c r="H843" s="1" t="s">
        <v>718</v>
      </c>
      <c r="I843" s="1" t="s">
        <v>719</v>
      </c>
      <c r="J843" s="1" t="s">
        <v>3629</v>
      </c>
      <c r="K843">
        <v>1</v>
      </c>
      <c r="L843" s="1" t="s">
        <v>40</v>
      </c>
      <c r="M843" s="1" t="s">
        <v>40</v>
      </c>
      <c r="N843" s="1" t="s">
        <v>61</v>
      </c>
      <c r="O843" s="1" t="s">
        <v>62</v>
      </c>
      <c r="P843" s="1" t="s">
        <v>444</v>
      </c>
      <c r="Q843" s="1" t="s">
        <v>445</v>
      </c>
      <c r="R843" s="1" t="s">
        <v>446</v>
      </c>
      <c r="S843" s="1" t="s">
        <v>447</v>
      </c>
      <c r="T843" s="1" t="str">
        <f>CONCATENATE(Data_Feedback[[#This Row],[Histoire]], "(AS. ",Data_Feedback[[#This Row],[Aire de Santé]], ")")</f>
        <v>Dites aux responsables de la santé de finir vite cette maladie pour prevenir l'aggravation comme dans les passées (AS. Ngilinga)</v>
      </c>
      <c r="U843" s="1" t="str">
        <f>CONCATENATE(Data_Feedback[[#This Row],[Mot Clé.FR]], "(",Data_Feedback[[#This Row],[Maladie.FR]], ")")</f>
        <v>Mettre fin à l’épidémie d’Ebola (Ebola)</v>
      </c>
      <c r="V843" s="1" t="str">
        <f>IFERROR(INDEX(Theme[Thème_FR],MATCH(Data_Feedback[[#This Row],[Motcle.Maladie]],Theme[Mot cle maladie], )),"No Theme")</f>
        <v>Ebola caractéristiques et transmission</v>
      </c>
      <c r="Y843" s="1"/>
      <c r="AI843" s="1"/>
      <c r="AJ843" s="1"/>
    </row>
    <row r="844" spans="1:36" x14ac:dyDescent="0.25">
      <c r="A844" s="1" t="s">
        <v>3630</v>
      </c>
      <c r="B844" s="1" t="s">
        <v>6003</v>
      </c>
      <c r="C844" s="35">
        <v>44499</v>
      </c>
      <c r="D844" s="1" t="s">
        <v>1839</v>
      </c>
      <c r="E844" s="1" t="s">
        <v>35</v>
      </c>
      <c r="F844" s="1" t="s">
        <v>2211</v>
      </c>
      <c r="G844" s="1" t="s">
        <v>3622</v>
      </c>
      <c r="H844" s="1" t="s">
        <v>718</v>
      </c>
      <c r="I844" s="1" t="s">
        <v>719</v>
      </c>
      <c r="J844" s="1" t="s">
        <v>3631</v>
      </c>
      <c r="K844">
        <v>3</v>
      </c>
      <c r="L844" s="1" t="s">
        <v>40</v>
      </c>
      <c r="M844" s="1" t="s">
        <v>40</v>
      </c>
      <c r="N844" s="1" t="s">
        <v>53</v>
      </c>
      <c r="O844" s="1" t="s">
        <v>53</v>
      </c>
      <c r="P844" s="1" t="s">
        <v>99</v>
      </c>
      <c r="Q844" s="1" t="s">
        <v>100</v>
      </c>
      <c r="R844" s="1" t="s">
        <v>101</v>
      </c>
      <c r="S844" s="1" t="s">
        <v>102</v>
      </c>
      <c r="T844" s="1" t="str">
        <f>CONCATENATE(Data_Feedback[[#This Row],[Histoire]], "(AS. ",Data_Feedback[[#This Row],[Aire de Santé]], ")")</f>
        <v>Est-ce que la maladie à virus ebola est plus grave que corona ? (AS. Ngilinga)</v>
      </c>
      <c r="U844" s="1" t="str">
        <f>CONCATENATE(Data_Feedback[[#This Row],[Mot Clé.FR]], "(",Data_Feedback[[#This Row],[Maladie.FR]], ")")</f>
        <v>Les faits et spécificités d’Ebola (Ebola)</v>
      </c>
      <c r="V844" s="1" t="str">
        <f>IFERROR(INDEX(Theme[Thème_FR],MATCH(Data_Feedback[[#This Row],[Motcle.Maladie]],Theme[Mot cle maladie], )),"No Theme")</f>
        <v>Ebola caractéristiques et transmission</v>
      </c>
      <c r="Y844" s="1"/>
      <c r="AI844" s="1"/>
      <c r="AJ844" s="1"/>
    </row>
    <row r="845" spans="1:36" x14ac:dyDescent="0.25">
      <c r="A845" s="1" t="s">
        <v>3632</v>
      </c>
      <c r="B845" s="1" t="s">
        <v>6003</v>
      </c>
      <c r="C845" s="35">
        <v>44499</v>
      </c>
      <c r="D845" s="1" t="s">
        <v>1839</v>
      </c>
      <c r="E845" s="1" t="s">
        <v>35</v>
      </c>
      <c r="F845" s="1" t="s">
        <v>2211</v>
      </c>
      <c r="G845" s="1" t="s">
        <v>3622</v>
      </c>
      <c r="H845" s="1" t="s">
        <v>718</v>
      </c>
      <c r="I845" s="1" t="s">
        <v>719</v>
      </c>
      <c r="J845" s="1" t="s">
        <v>3633</v>
      </c>
      <c r="K845">
        <v>1</v>
      </c>
      <c r="L845" s="1" t="s">
        <v>40</v>
      </c>
      <c r="M845" s="1" t="s">
        <v>40</v>
      </c>
      <c r="N845" s="1" t="s">
        <v>61</v>
      </c>
      <c r="O845" s="1" t="s">
        <v>62</v>
      </c>
      <c r="P845" s="1" t="s">
        <v>120</v>
      </c>
      <c r="Q845" s="1" t="s">
        <v>121</v>
      </c>
      <c r="R845" s="1" t="s">
        <v>122</v>
      </c>
      <c r="S845" s="1" t="s">
        <v>123</v>
      </c>
      <c r="T845" s="1" t="str">
        <f>CONCATENATE(Data_Feedback[[#This Row],[Histoire]], "(AS. ",Data_Feedback[[#This Row],[Aire de Santé]], ")")</f>
        <v>Que les gens ecoutent ce que les médecins exigent pour que la maladie prenne fin (AS. Ngilinga)</v>
      </c>
      <c r="U845" s="1" t="str">
        <f>CONCATENATE(Data_Feedback[[#This Row],[Mot Clé.FR]], "(",Data_Feedback[[#This Row],[Maladie.FR]], ")")</f>
        <v>Autres suggestions (Ebola)</v>
      </c>
      <c r="V845" s="1" t="str">
        <f>IFERROR(INDEX(Theme[Thème_FR],MATCH(Data_Feedback[[#This Row],[Motcle.Maladie]],Theme[Mot cle maladie], )),"No Theme")</f>
        <v>Ebola feedback autres</v>
      </c>
      <c r="Y845" s="1"/>
      <c r="AI845" s="1"/>
      <c r="AJ845" s="1"/>
    </row>
    <row r="846" spans="1:36" x14ac:dyDescent="0.25">
      <c r="A846" s="1" t="s">
        <v>3634</v>
      </c>
      <c r="B846" s="1" t="s">
        <v>6003</v>
      </c>
      <c r="C846" s="35">
        <v>44499</v>
      </c>
      <c r="D846" s="1" t="s">
        <v>1839</v>
      </c>
      <c r="E846" s="1" t="s">
        <v>35</v>
      </c>
      <c r="F846" s="1" t="s">
        <v>2211</v>
      </c>
      <c r="G846" s="1" t="s">
        <v>3622</v>
      </c>
      <c r="H846" s="1" t="s">
        <v>718</v>
      </c>
      <c r="I846" s="1" t="s">
        <v>719</v>
      </c>
      <c r="J846" s="1" t="s">
        <v>3635</v>
      </c>
      <c r="K846">
        <v>1</v>
      </c>
      <c r="L846" s="1" t="s">
        <v>40</v>
      </c>
      <c r="M846" s="1" t="s">
        <v>40</v>
      </c>
      <c r="N846" s="1" t="s">
        <v>144</v>
      </c>
      <c r="O846" s="1" t="s">
        <v>145</v>
      </c>
      <c r="P846" s="1" t="s">
        <v>260</v>
      </c>
      <c r="Q846" s="1" t="s">
        <v>261</v>
      </c>
      <c r="R846" s="1" t="s">
        <v>262</v>
      </c>
      <c r="S846" s="1" t="s">
        <v>263</v>
      </c>
      <c r="T846" s="1" t="str">
        <f>CONCATENATE(Data_Feedback[[#This Row],[Histoire]], "(AS. ",Data_Feedback[[#This Row],[Aire de Santé]], ")")</f>
        <v>Merci pour nous faire comprendre (AS. Ngilinga)</v>
      </c>
      <c r="U846" s="1" t="str">
        <f>CONCATENATE(Data_Feedback[[#This Row],[Mot Clé.FR]], "(",Data_Feedback[[#This Row],[Maladie.FR]], ")")</f>
        <v>Merci pour la sensibilisation (Ebola)</v>
      </c>
      <c r="V846" s="1" t="str">
        <f>IFERROR(INDEX(Theme[Thème_FR],MATCH(Data_Feedback[[#This Row],[Motcle.Maladie]],Theme[Mot cle maladie], )),"No Theme")</f>
        <v>Remerciement/encouragement</v>
      </c>
      <c r="Y846" s="1"/>
      <c r="AI846" s="1"/>
      <c r="AJ846" s="1"/>
    </row>
    <row r="847" spans="1:36" x14ac:dyDescent="0.25">
      <c r="A847" s="1" t="s">
        <v>3636</v>
      </c>
      <c r="B847" s="1" t="s">
        <v>6003</v>
      </c>
      <c r="C847" s="35">
        <v>44499</v>
      </c>
      <c r="D847" s="1" t="s">
        <v>1839</v>
      </c>
      <c r="E847" s="1" t="s">
        <v>35</v>
      </c>
      <c r="F847" s="1" t="s">
        <v>2211</v>
      </c>
      <c r="G847" s="1" t="s">
        <v>3622</v>
      </c>
      <c r="H847" s="1" t="s">
        <v>718</v>
      </c>
      <c r="I847" s="1" t="s">
        <v>719</v>
      </c>
      <c r="J847" s="1" t="s">
        <v>3637</v>
      </c>
      <c r="K847">
        <v>1</v>
      </c>
      <c r="L847" s="1" t="s">
        <v>40</v>
      </c>
      <c r="M847" s="1" t="s">
        <v>40</v>
      </c>
      <c r="N847" s="1" t="s">
        <v>53</v>
      </c>
      <c r="O847" s="1" t="s">
        <v>53</v>
      </c>
      <c r="P847" s="1" t="s">
        <v>99</v>
      </c>
      <c r="Q847" s="1" t="s">
        <v>100</v>
      </c>
      <c r="R847" s="1" t="s">
        <v>616</v>
      </c>
      <c r="S847" s="1" t="s">
        <v>617</v>
      </c>
      <c r="T847" s="1" t="str">
        <f>CONCATENATE(Data_Feedback[[#This Row],[Histoire]], "(AS. ",Data_Feedback[[#This Row],[Aire de Santé]], ")")</f>
        <v>Pourquoi un enfant mort né était confirmé positif d'ebola alors que sa mère était négative ? (AS. Ngilinga)</v>
      </c>
      <c r="U847" s="1" t="str">
        <f>CONCATENATE(Data_Feedback[[#This Row],[Mot Clé.FR]], "(",Data_Feedback[[#This Row],[Maladie.FR]], ")")</f>
        <v>Un cas d'Ebola en particulier ou un incident (Ebola)</v>
      </c>
      <c r="V847" s="1" t="str">
        <f>IFERROR(INDEX(Theme[Thème_FR],MATCH(Data_Feedback[[#This Row],[Motcle.Maladie]],Theme[Mot cle maladie], )),"No Theme")</f>
        <v>Ebola feedback autres</v>
      </c>
      <c r="Y847" s="1"/>
      <c r="AI847" s="1"/>
      <c r="AJ847" s="1"/>
    </row>
    <row r="848" spans="1:36" x14ac:dyDescent="0.25">
      <c r="A848" s="1" t="s">
        <v>3638</v>
      </c>
      <c r="B848" s="1" t="s">
        <v>6003</v>
      </c>
      <c r="C848" s="35">
        <v>44499</v>
      </c>
      <c r="D848" s="1" t="s">
        <v>1839</v>
      </c>
      <c r="E848" s="1" t="s">
        <v>35</v>
      </c>
      <c r="F848" s="1" t="s">
        <v>2211</v>
      </c>
      <c r="G848" s="1" t="s">
        <v>3622</v>
      </c>
      <c r="H848" s="1" t="s">
        <v>718</v>
      </c>
      <c r="I848" s="1" t="s">
        <v>719</v>
      </c>
      <c r="J848" s="1" t="s">
        <v>3639</v>
      </c>
      <c r="K848">
        <v>1</v>
      </c>
      <c r="L848" s="1" t="s">
        <v>40</v>
      </c>
      <c r="M848" s="1" t="s">
        <v>40</v>
      </c>
      <c r="N848" s="1" t="s">
        <v>61</v>
      </c>
      <c r="O848" s="1" t="s">
        <v>62</v>
      </c>
      <c r="P848" s="1" t="s">
        <v>444</v>
      </c>
      <c r="Q848" s="1" t="s">
        <v>445</v>
      </c>
      <c r="R848" s="1" t="s">
        <v>446</v>
      </c>
      <c r="S848" s="1" t="s">
        <v>447</v>
      </c>
      <c r="T848" s="1" t="str">
        <f>CONCATENATE(Data_Feedback[[#This Row],[Histoire]], "(AS. ",Data_Feedback[[#This Row],[Aire de Santé]], ")")</f>
        <v>Dites aux infirmiers que nous ne voulons pas cette maladie d'ebola , on veut qu'elle se termine (AS. Ngilinga)</v>
      </c>
      <c r="U848" s="1" t="str">
        <f>CONCATENATE(Data_Feedback[[#This Row],[Mot Clé.FR]], "(",Data_Feedback[[#This Row],[Maladie.FR]], ")")</f>
        <v>Mettre fin à l’épidémie d’Ebola (Ebola)</v>
      </c>
      <c r="V848" s="1" t="str">
        <f>IFERROR(INDEX(Theme[Thème_FR],MATCH(Data_Feedback[[#This Row],[Motcle.Maladie]],Theme[Mot cle maladie], )),"No Theme")</f>
        <v>Ebola caractéristiques et transmission</v>
      </c>
      <c r="Y848" s="1"/>
      <c r="AI848" s="1"/>
      <c r="AJ848" s="1"/>
    </row>
    <row r="849" spans="1:36" x14ac:dyDescent="0.25">
      <c r="A849" s="1" t="s">
        <v>3640</v>
      </c>
      <c r="B849" s="1" t="s">
        <v>6003</v>
      </c>
      <c r="C849" s="35">
        <v>44499</v>
      </c>
      <c r="D849" s="1" t="s">
        <v>1839</v>
      </c>
      <c r="E849" s="1" t="s">
        <v>35</v>
      </c>
      <c r="F849" s="1" t="s">
        <v>2211</v>
      </c>
      <c r="G849" s="1" t="s">
        <v>3622</v>
      </c>
      <c r="H849" s="1" t="s">
        <v>718</v>
      </c>
      <c r="I849" s="1" t="s">
        <v>719</v>
      </c>
      <c r="J849" s="1" t="s">
        <v>3641</v>
      </c>
      <c r="K849">
        <v>1</v>
      </c>
      <c r="L849" s="1" t="s">
        <v>40</v>
      </c>
      <c r="M849" s="1" t="s">
        <v>40</v>
      </c>
      <c r="N849" s="1" t="s">
        <v>41</v>
      </c>
      <c r="O849" s="1" t="s">
        <v>42</v>
      </c>
      <c r="P849" s="1" t="s">
        <v>77</v>
      </c>
      <c r="Q849" s="1" t="s">
        <v>78</v>
      </c>
      <c r="R849" s="1" t="s">
        <v>79</v>
      </c>
      <c r="S849" s="1" t="s">
        <v>80</v>
      </c>
      <c r="T849" s="1" t="str">
        <f>CONCATENATE(Data_Feedback[[#This Row],[Histoire]], "(AS. ",Data_Feedback[[#This Row],[Aire de Santé]], ")")</f>
        <v>L'inquiètude de la population est que la MVE est politisé (AS. Ngilinga)</v>
      </c>
      <c r="U849" s="1" t="str">
        <f>CONCATENATE(Data_Feedback[[#This Row],[Mot Clé.FR]], "(",Data_Feedback[[#This Row],[Maladie.FR]], ")")</f>
        <v>Ebola est un outil politique (Ebola)</v>
      </c>
      <c r="V849" s="1" t="str">
        <f>IFERROR(INDEX(Theme[Thème_FR],MATCH(Data_Feedback[[#This Row],[Motcle.Maladie]],Theme[Mot cle maladie], )),"No Theme")</f>
        <v>Politique et réponse</v>
      </c>
      <c r="Y849" s="1"/>
      <c r="AI849" s="1"/>
      <c r="AJ849" s="1"/>
    </row>
    <row r="850" spans="1:36" x14ac:dyDescent="0.25">
      <c r="A850" s="1" t="s">
        <v>3642</v>
      </c>
      <c r="B850" s="1" t="s">
        <v>6003</v>
      </c>
      <c r="C850" s="35">
        <v>44499</v>
      </c>
      <c r="D850" s="1" t="s">
        <v>1839</v>
      </c>
      <c r="E850" s="1" t="s">
        <v>35</v>
      </c>
      <c r="F850" s="1" t="s">
        <v>2211</v>
      </c>
      <c r="G850" s="1" t="s">
        <v>3622</v>
      </c>
      <c r="H850" s="1" t="s">
        <v>718</v>
      </c>
      <c r="I850" s="1" t="s">
        <v>719</v>
      </c>
      <c r="J850" s="1" t="s">
        <v>3643</v>
      </c>
      <c r="K850">
        <v>4</v>
      </c>
      <c r="L850" s="1" t="s">
        <v>40</v>
      </c>
      <c r="M850" s="1" t="s">
        <v>40</v>
      </c>
      <c r="N850" s="1" t="s">
        <v>41</v>
      </c>
      <c r="O850" s="1" t="s">
        <v>42</v>
      </c>
      <c r="P850" s="1" t="s">
        <v>43</v>
      </c>
      <c r="Q850" s="1" t="s">
        <v>44</v>
      </c>
      <c r="R850" s="1" t="s">
        <v>1554</v>
      </c>
      <c r="S850" s="1" t="s">
        <v>3644</v>
      </c>
      <c r="T850" s="1" t="str">
        <f>CONCATENATE(Data_Feedback[[#This Row],[Histoire]], "(AS. ",Data_Feedback[[#This Row],[Aire de Santé]], ")")</f>
        <v>La plus part de la population est traumatisée et ne comprend pas la réaparution de la MVE suite aux effets véçus par certaines familles touchées dans le passé (AS. Ngilinga)</v>
      </c>
      <c r="U850" s="1" t="str">
        <f>CONCATENATE(Data_Feedback[[#This Row],[Mot Clé.FR]], "(",Data_Feedback[[#This Row],[Maladie.FR]], ")")</f>
        <v>Conséquences de l'épidemie du virus Ebola (Ebola)</v>
      </c>
      <c r="V850" s="1" t="str">
        <f>IFERROR(INDEX(Theme[Thème_FR],MATCH(Data_Feedback[[#This Row],[Motcle.Maladie]],Theme[Mot cle maladie], )),"No Theme")</f>
        <v>Ebola caractéristiques et transmission</v>
      </c>
      <c r="Y850" s="1"/>
      <c r="AI850" s="1"/>
      <c r="AJ850" s="1"/>
    </row>
    <row r="851" spans="1:36" x14ac:dyDescent="0.25">
      <c r="A851" s="1" t="s">
        <v>3645</v>
      </c>
      <c r="B851" s="1" t="s">
        <v>6003</v>
      </c>
      <c r="C851" s="35">
        <v>44499</v>
      </c>
      <c r="D851" s="1" t="s">
        <v>1839</v>
      </c>
      <c r="E851" s="1" t="s">
        <v>35</v>
      </c>
      <c r="F851" s="1" t="s">
        <v>2211</v>
      </c>
      <c r="G851" s="1" t="s">
        <v>3622</v>
      </c>
      <c r="H851" s="1" t="s">
        <v>718</v>
      </c>
      <c r="I851" s="1" t="s">
        <v>719</v>
      </c>
      <c r="J851" s="1" t="s">
        <v>3646</v>
      </c>
      <c r="K851">
        <v>2</v>
      </c>
      <c r="L851" s="1" t="s">
        <v>40</v>
      </c>
      <c r="M851" s="1" t="s">
        <v>40</v>
      </c>
      <c r="N851" s="1" t="s">
        <v>53</v>
      </c>
      <c r="O851" s="1" t="s">
        <v>53</v>
      </c>
      <c r="P851" s="1" t="s">
        <v>358</v>
      </c>
      <c r="Q851" s="1" t="s">
        <v>359</v>
      </c>
      <c r="R851" s="1" t="s">
        <v>2340</v>
      </c>
      <c r="S851" s="1" t="s">
        <v>1628</v>
      </c>
      <c r="T851" s="1" t="str">
        <f>CONCATENATE(Data_Feedback[[#This Row],[Histoire]], "(AS. ",Data_Feedback[[#This Row],[Aire de Santé]], ")")</f>
        <v>Que peut-on faire pour un garde malade soucieux de son patient en cas de necessité de son intervention collicitée par la victime ? (AS. Ngilinga)</v>
      </c>
      <c r="U851" s="1" t="str">
        <f>CONCATENATE(Data_Feedback[[#This Row],[Mot Clé.FR]], "(",Data_Feedback[[#This Row],[Maladie.FR]], ")")</f>
        <v>Comment soigner une personne malade (hors des structures sanitaires) ? (Ebola)</v>
      </c>
      <c r="V851" s="1" t="str">
        <f>IFERROR(INDEX(Theme[Thème_FR],MATCH(Data_Feedback[[#This Row],[Motcle.Maladie]],Theme[Mot cle maladie], )),"No Theme")</f>
        <v>Prise en charge</v>
      </c>
      <c r="Y851" s="1"/>
      <c r="AI851" s="1"/>
      <c r="AJ851" s="1"/>
    </row>
    <row r="852" spans="1:36" x14ac:dyDescent="0.25">
      <c r="A852" s="1" t="s">
        <v>3647</v>
      </c>
      <c r="B852" s="1" t="s">
        <v>6003</v>
      </c>
      <c r="C852" s="35">
        <v>44499</v>
      </c>
      <c r="D852" s="1" t="s">
        <v>1839</v>
      </c>
      <c r="E852" s="1" t="s">
        <v>35</v>
      </c>
      <c r="F852" s="1" t="s">
        <v>2211</v>
      </c>
      <c r="G852" s="1" t="s">
        <v>3622</v>
      </c>
      <c r="H852" s="1" t="s">
        <v>718</v>
      </c>
      <c r="I852" s="1" t="s">
        <v>719</v>
      </c>
      <c r="J852" s="1" t="s">
        <v>3648</v>
      </c>
      <c r="K852">
        <v>2</v>
      </c>
      <c r="L852" s="1" t="s">
        <v>40</v>
      </c>
      <c r="M852" s="1" t="s">
        <v>40</v>
      </c>
      <c r="N852" s="1" t="s">
        <v>61</v>
      </c>
      <c r="O852" s="1" t="s">
        <v>62</v>
      </c>
      <c r="P852" s="1" t="s">
        <v>120</v>
      </c>
      <c r="Q852" s="1" t="s">
        <v>121</v>
      </c>
      <c r="R852" s="1" t="s">
        <v>122</v>
      </c>
      <c r="S852" s="1" t="s">
        <v>123</v>
      </c>
      <c r="T852" s="1" t="str">
        <f>CONCATENATE(Data_Feedback[[#This Row],[Histoire]], "(AS. ",Data_Feedback[[#This Row],[Aire de Santé]], ")")</f>
        <v>Lors des vos interventions prière d'éviter aussi l'ambiance qui existe dans la communauté à la curiosité qui peut entrainer des troubles (AS. Ngilinga)</v>
      </c>
      <c r="U852" s="1" t="str">
        <f>CONCATENATE(Data_Feedback[[#This Row],[Mot Clé.FR]], "(",Data_Feedback[[#This Row],[Maladie.FR]], ")")</f>
        <v>Autres suggestions (Ebola)</v>
      </c>
      <c r="V852" s="1" t="str">
        <f>IFERROR(INDEX(Theme[Thème_FR],MATCH(Data_Feedback[[#This Row],[Motcle.Maladie]],Theme[Mot cle maladie], )),"No Theme")</f>
        <v>Ebola feedback autres</v>
      </c>
      <c r="Y852" s="1"/>
      <c r="AI852" s="1"/>
      <c r="AJ852" s="1"/>
    </row>
    <row r="853" spans="1:36" x14ac:dyDescent="0.25">
      <c r="A853" s="1" t="s">
        <v>3649</v>
      </c>
      <c r="B853" s="1" t="s">
        <v>6003</v>
      </c>
      <c r="C853" s="35">
        <v>44499</v>
      </c>
      <c r="D853" s="1" t="s">
        <v>1839</v>
      </c>
      <c r="E853" s="1" t="s">
        <v>35</v>
      </c>
      <c r="F853" s="1" t="s">
        <v>2211</v>
      </c>
      <c r="G853" s="1" t="s">
        <v>3622</v>
      </c>
      <c r="H853" s="1" t="s">
        <v>718</v>
      </c>
      <c r="I853" s="1" t="s">
        <v>719</v>
      </c>
      <c r="J853" s="1" t="s">
        <v>3650</v>
      </c>
      <c r="K853">
        <v>2</v>
      </c>
      <c r="L853" s="1" t="s">
        <v>40</v>
      </c>
      <c r="M853" s="1" t="s">
        <v>40</v>
      </c>
      <c r="N853" s="1" t="s">
        <v>61</v>
      </c>
      <c r="O853" s="1" t="s">
        <v>62</v>
      </c>
      <c r="P853" s="1" t="s">
        <v>120</v>
      </c>
      <c r="Q853" s="1" t="s">
        <v>121</v>
      </c>
      <c r="R853" s="1" t="s">
        <v>122</v>
      </c>
      <c r="S853" s="1" t="s">
        <v>123</v>
      </c>
      <c r="T853" s="1" t="str">
        <f>CONCATENATE(Data_Feedback[[#This Row],[Histoire]], "(AS. ",Data_Feedback[[#This Row],[Aire de Santé]], ")")</f>
        <v>Songez aussi à la detraumatisation des membre des familles touchées dans le passé d’où la necessité des psycologue (AS. Ngilinga)</v>
      </c>
      <c r="U853" s="1" t="str">
        <f>CONCATENATE(Data_Feedback[[#This Row],[Mot Clé.FR]], "(",Data_Feedback[[#This Row],[Maladie.FR]], ")")</f>
        <v>Autres suggestions (Ebola)</v>
      </c>
      <c r="V853" s="1" t="str">
        <f>IFERROR(INDEX(Theme[Thème_FR],MATCH(Data_Feedback[[#This Row],[Motcle.Maladie]],Theme[Mot cle maladie], )),"No Theme")</f>
        <v>Ebola feedback autres</v>
      </c>
      <c r="Y853" s="1"/>
      <c r="AI853" s="1"/>
      <c r="AJ853" s="1"/>
    </row>
    <row r="854" spans="1:36" x14ac:dyDescent="0.25">
      <c r="A854" s="1" t="s">
        <v>3651</v>
      </c>
      <c r="B854" s="1" t="s">
        <v>6003</v>
      </c>
      <c r="C854" s="35">
        <v>44499</v>
      </c>
      <c r="D854" s="1" t="s">
        <v>1839</v>
      </c>
      <c r="E854" s="1" t="s">
        <v>35</v>
      </c>
      <c r="F854" s="1" t="s">
        <v>2211</v>
      </c>
      <c r="G854" s="1" t="s">
        <v>3622</v>
      </c>
      <c r="H854" s="1" t="s">
        <v>718</v>
      </c>
      <c r="I854" s="1" t="s">
        <v>719</v>
      </c>
      <c r="J854" s="1" t="s">
        <v>3652</v>
      </c>
      <c r="K854">
        <v>1</v>
      </c>
      <c r="L854" s="1" t="s">
        <v>40</v>
      </c>
      <c r="M854" s="1" t="s">
        <v>40</v>
      </c>
      <c r="N854" s="1" t="s">
        <v>144</v>
      </c>
      <c r="O854" s="1" t="s">
        <v>145</v>
      </c>
      <c r="P854" s="1" t="s">
        <v>260</v>
      </c>
      <c r="Q854" s="1" t="s">
        <v>261</v>
      </c>
      <c r="R854" s="1" t="s">
        <v>262</v>
      </c>
      <c r="S854" s="1" t="s">
        <v>263</v>
      </c>
      <c r="T854" s="1" t="str">
        <f>CONCATENATE(Data_Feedback[[#This Row],[Histoire]], "(AS. ",Data_Feedback[[#This Row],[Aire de Santé]], ")")</f>
        <v>Nous encourageons l'action prise par la croix-rouge dans ses interventions et vous remercions particulierement aussi bon travail continuer ainsi(AS. Ngilinga)</v>
      </c>
      <c r="U854" s="1" t="str">
        <f>CONCATENATE(Data_Feedback[[#This Row],[Mot Clé.FR]], "(",Data_Feedback[[#This Row],[Maladie.FR]], ")")</f>
        <v>Merci pour la sensibilisation (Ebola)</v>
      </c>
      <c r="V854" s="1" t="str">
        <f>IFERROR(INDEX(Theme[Thème_FR],MATCH(Data_Feedback[[#This Row],[Motcle.Maladie]],Theme[Mot cle maladie], )),"No Theme")</f>
        <v>Remerciement/encouragement</v>
      </c>
      <c r="Y854" s="1"/>
      <c r="AI854" s="1"/>
      <c r="AJ854" s="1"/>
    </row>
    <row r="855" spans="1:36" x14ac:dyDescent="0.25">
      <c r="A855" s="1" t="s">
        <v>3653</v>
      </c>
      <c r="B855" s="1" t="s">
        <v>6003</v>
      </c>
      <c r="C855" s="35">
        <v>44499</v>
      </c>
      <c r="D855" s="1" t="s">
        <v>1839</v>
      </c>
      <c r="E855" s="1" t="s">
        <v>35</v>
      </c>
      <c r="F855" s="1" t="s">
        <v>1893</v>
      </c>
      <c r="G855" s="1" t="s">
        <v>1893</v>
      </c>
      <c r="H855" s="1" t="s">
        <v>718</v>
      </c>
      <c r="I855" s="1" t="s">
        <v>719</v>
      </c>
      <c r="J855" s="1" t="s">
        <v>3654</v>
      </c>
      <c r="K855">
        <v>2</v>
      </c>
      <c r="L855" s="1" t="s">
        <v>40</v>
      </c>
      <c r="M855" s="1" t="s">
        <v>40</v>
      </c>
      <c r="N855" s="1" t="s">
        <v>41</v>
      </c>
      <c r="O855" s="1" t="s">
        <v>42</v>
      </c>
      <c r="P855" s="1" t="s">
        <v>161</v>
      </c>
      <c r="Q855" s="1" t="s">
        <v>162</v>
      </c>
      <c r="R855" s="1" t="s">
        <v>163</v>
      </c>
      <c r="S855" s="1" t="s">
        <v>164</v>
      </c>
      <c r="T855" s="1" t="str">
        <f>CONCATENATE(Data_Feedback[[#This Row],[Histoire]], "(AS. ",Data_Feedback[[#This Row],[Aire de Santé]], ")")</f>
        <v>Celui qui reçoit le vaccin reste exposé à attraper la MVE (AS. Mabolio)</v>
      </c>
      <c r="U855" s="1" t="str">
        <f>CONCATENATE(Data_Feedback[[#This Row],[Mot Clé.FR]], "(",Data_Feedback[[#This Row],[Maladie.FR]], ")")</f>
        <v>Suspicions à propos du vaccin (Ebola)</v>
      </c>
      <c r="V855" s="1" t="str">
        <f>IFERROR(INDEX(Theme[Thème_FR],MATCH(Data_Feedback[[#This Row],[Motcle.Maladie]],Theme[Mot cle maladie], )),"No Theme")</f>
        <v>Vaccin et vaccination</v>
      </c>
      <c r="Y855" s="1"/>
      <c r="AI855" s="1"/>
      <c r="AJ855" s="1"/>
    </row>
    <row r="856" spans="1:36" x14ac:dyDescent="0.25">
      <c r="A856" s="1" t="s">
        <v>3655</v>
      </c>
      <c r="B856" s="1" t="s">
        <v>6003</v>
      </c>
      <c r="C856" s="35">
        <v>44499</v>
      </c>
      <c r="D856" s="1" t="s">
        <v>1839</v>
      </c>
      <c r="E856" s="1" t="s">
        <v>35</v>
      </c>
      <c r="F856" s="1" t="s">
        <v>1893</v>
      </c>
      <c r="G856" s="1" t="s">
        <v>1893</v>
      </c>
      <c r="H856" s="1" t="s">
        <v>718</v>
      </c>
      <c r="I856" s="1" t="s">
        <v>719</v>
      </c>
      <c r="J856" s="1" t="s">
        <v>3656</v>
      </c>
      <c r="K856">
        <v>2</v>
      </c>
      <c r="L856" s="1" t="s">
        <v>40</v>
      </c>
      <c r="M856" s="1" t="s">
        <v>40</v>
      </c>
      <c r="N856" s="1" t="s">
        <v>41</v>
      </c>
      <c r="O856" s="1" t="s">
        <v>42</v>
      </c>
      <c r="P856" s="1" t="s">
        <v>282</v>
      </c>
      <c r="Q856" s="1" t="s">
        <v>283</v>
      </c>
      <c r="R856" s="1" t="s">
        <v>1929</v>
      </c>
      <c r="S856" s="1" t="s">
        <v>1703</v>
      </c>
      <c r="T856" s="1" t="str">
        <f>CONCATENATE(Data_Feedback[[#This Row],[Histoire]], "(AS. ",Data_Feedback[[#This Row],[Aire de Santé]], ")")</f>
        <v>La propagation devient élevée au fur et à mesure les sensibilisateurs circulent dans les parcelle (AS. Mabolio)</v>
      </c>
      <c r="U856" s="1" t="str">
        <f>CONCATENATE(Data_Feedback[[#This Row],[Mot Clé.FR]], "(",Data_Feedback[[#This Row],[Maladie.FR]], ")")</f>
        <v>Commentaire sur personnel de la riposte (autres) (Ebola)</v>
      </c>
      <c r="V856" s="1" t="str">
        <f>IFERROR(INDEX(Theme[Thème_FR],MATCH(Data_Feedback[[#This Row],[Motcle.Maladie]],Theme[Mot cle maladie], )),"No Theme")</f>
        <v>Politique et réponse</v>
      </c>
      <c r="Y856" s="1"/>
      <c r="AI856" s="1"/>
      <c r="AJ856" s="1"/>
    </row>
    <row r="857" spans="1:36" x14ac:dyDescent="0.25">
      <c r="A857" s="1" t="s">
        <v>3657</v>
      </c>
      <c r="B857" s="1" t="s">
        <v>6003</v>
      </c>
      <c r="C857" s="35">
        <v>44499</v>
      </c>
      <c r="D857" s="1" t="s">
        <v>1839</v>
      </c>
      <c r="E857" s="1" t="s">
        <v>35</v>
      </c>
      <c r="F857" s="1" t="s">
        <v>1893</v>
      </c>
      <c r="G857" s="1" t="s">
        <v>1893</v>
      </c>
      <c r="H857" s="1" t="s">
        <v>718</v>
      </c>
      <c r="I857" s="1" t="s">
        <v>719</v>
      </c>
      <c r="J857" s="1" t="s">
        <v>3658</v>
      </c>
      <c r="K857">
        <v>2</v>
      </c>
      <c r="L857" s="1" t="s">
        <v>40</v>
      </c>
      <c r="M857" s="1" t="s">
        <v>40</v>
      </c>
      <c r="N857" s="1" t="s">
        <v>53</v>
      </c>
      <c r="O857" s="1" t="s">
        <v>53</v>
      </c>
      <c r="P857" s="1" t="s">
        <v>237</v>
      </c>
      <c r="Q857" s="1" t="s">
        <v>238</v>
      </c>
      <c r="R857" s="1" t="s">
        <v>239</v>
      </c>
      <c r="S857" s="1" t="s">
        <v>240</v>
      </c>
      <c r="T857" s="1" t="str">
        <f>CONCATENATE(Data_Feedback[[#This Row],[Histoire]], "(AS. ",Data_Feedback[[#This Row],[Aire de Santé]], ")")</f>
        <v>Pourquoi les organismes sont plus sensibilisés dans la MVE que de se mobiliser dans la covid aussi car tous sont des épidemies ? (AS. Mabolio)</v>
      </c>
      <c r="U857" s="1" t="str">
        <f>CONCATENATE(Data_Feedback[[#This Row],[Mot Clé.FR]], "(",Data_Feedback[[#This Row],[Maladie.FR]], ")")</f>
        <v>Ebola contre autres maladies (Ebola)</v>
      </c>
      <c r="V857" s="1" t="str">
        <f>IFERROR(INDEX(Theme[Thème_FR],MATCH(Data_Feedback[[#This Row],[Motcle.Maladie]],Theme[Mot cle maladie], )),"No Theme")</f>
        <v>No Theme</v>
      </c>
      <c r="Y857" s="1"/>
      <c r="AI857" s="1"/>
      <c r="AJ857" s="1"/>
    </row>
    <row r="858" spans="1:36" x14ac:dyDescent="0.25">
      <c r="A858" s="1" t="s">
        <v>3659</v>
      </c>
      <c r="B858" s="1" t="s">
        <v>6003</v>
      </c>
      <c r="C858" s="35">
        <v>44499</v>
      </c>
      <c r="D858" s="1" t="s">
        <v>1839</v>
      </c>
      <c r="E858" s="1" t="s">
        <v>35</v>
      </c>
      <c r="F858" s="1" t="s">
        <v>1893</v>
      </c>
      <c r="G858" s="1" t="s">
        <v>1893</v>
      </c>
      <c r="H858" s="1" t="s">
        <v>718</v>
      </c>
      <c r="I858" s="1" t="s">
        <v>719</v>
      </c>
      <c r="J858" s="1" t="s">
        <v>3660</v>
      </c>
      <c r="K858">
        <v>1</v>
      </c>
      <c r="L858" s="1" t="s">
        <v>40</v>
      </c>
      <c r="M858" s="1" t="s">
        <v>40</v>
      </c>
      <c r="N858" s="1" t="s">
        <v>53</v>
      </c>
      <c r="O858" s="1" t="s">
        <v>53</v>
      </c>
      <c r="P858" s="1" t="s">
        <v>568</v>
      </c>
      <c r="Q858" s="1" t="s">
        <v>569</v>
      </c>
      <c r="R858" s="1" t="s">
        <v>570</v>
      </c>
      <c r="S858" s="1" t="s">
        <v>571</v>
      </c>
      <c r="T858" s="1" t="str">
        <f>CONCATENATE(Data_Feedback[[#This Row],[Histoire]], "(AS. ",Data_Feedback[[#This Row],[Aire de Santé]], ")")</f>
        <v>Pourquoi les équipes de l'EDS veulent occompagner le décès même non positif au cimetiere ou le non confirmé?(AS. Mabolio)</v>
      </c>
      <c r="U858" s="1" t="str">
        <f>CONCATENATE(Data_Feedback[[#This Row],[Mot Clé.FR]], "(",Data_Feedback[[#This Row],[Maladie.FR]], ")")</f>
        <v>Enterrements (Ebola)</v>
      </c>
      <c r="V858" s="1" t="str">
        <f>IFERROR(INDEX(Theme[Thème_FR],MATCH(Data_Feedback[[#This Row],[Motcle.Maladie]],Theme[Mot cle maladie], )),"No Theme")</f>
        <v>Enterrements</v>
      </c>
      <c r="Y858" s="1"/>
      <c r="AI858" s="1"/>
      <c r="AJ858" s="1"/>
    </row>
    <row r="859" spans="1:36" x14ac:dyDescent="0.25">
      <c r="A859" s="1" t="s">
        <v>3661</v>
      </c>
      <c r="B859" s="1" t="s">
        <v>6003</v>
      </c>
      <c r="C859" s="35">
        <v>44499</v>
      </c>
      <c r="D859" s="1" t="s">
        <v>1839</v>
      </c>
      <c r="E859" s="1" t="s">
        <v>35</v>
      </c>
      <c r="F859" s="1" t="s">
        <v>1893</v>
      </c>
      <c r="G859" s="1" t="s">
        <v>1893</v>
      </c>
      <c r="H859" s="1" t="s">
        <v>718</v>
      </c>
      <c r="I859" s="1" t="s">
        <v>719</v>
      </c>
      <c r="J859" s="1" t="s">
        <v>3662</v>
      </c>
      <c r="K859">
        <v>1</v>
      </c>
      <c r="L859" s="1" t="s">
        <v>40</v>
      </c>
      <c r="M859" s="1" t="s">
        <v>40</v>
      </c>
      <c r="N859" s="1" t="s">
        <v>61</v>
      </c>
      <c r="O859" s="1" t="s">
        <v>62</v>
      </c>
      <c r="P859" s="1" t="s">
        <v>120</v>
      </c>
      <c r="Q859" s="1" t="s">
        <v>121</v>
      </c>
      <c r="R859" s="1" t="s">
        <v>122</v>
      </c>
      <c r="S859" s="1" t="s">
        <v>123</v>
      </c>
      <c r="T859" s="1" t="str">
        <f>CONCATENATE(Data_Feedback[[#This Row],[Histoire]], "(AS. ",Data_Feedback[[#This Row],[Aire de Santé]], ")")</f>
        <v>Renforcez les équipements et les kits d'hygiene (AS. Mabolio)</v>
      </c>
      <c r="U859" s="1" t="str">
        <f>CONCATENATE(Data_Feedback[[#This Row],[Mot Clé.FR]], "(",Data_Feedback[[#This Row],[Maladie.FR]], ")")</f>
        <v>Autres suggestions (Ebola)</v>
      </c>
      <c r="V859" s="1" t="str">
        <f>IFERROR(INDEX(Theme[Thème_FR],MATCH(Data_Feedback[[#This Row],[Motcle.Maladie]],Theme[Mot cle maladie], )),"No Theme")</f>
        <v>Ebola feedback autres</v>
      </c>
      <c r="Y859" s="1"/>
      <c r="AI859" s="1"/>
      <c r="AJ859" s="1"/>
    </row>
    <row r="860" spans="1:36" x14ac:dyDescent="0.25">
      <c r="A860" s="1" t="s">
        <v>3663</v>
      </c>
      <c r="B860" s="1" t="s">
        <v>6003</v>
      </c>
      <c r="C860" s="35">
        <v>44499</v>
      </c>
      <c r="D860" s="1" t="s">
        <v>1839</v>
      </c>
      <c r="E860" s="1" t="s">
        <v>35</v>
      </c>
      <c r="F860" s="1" t="s">
        <v>1893</v>
      </c>
      <c r="G860" s="1" t="s">
        <v>1893</v>
      </c>
      <c r="H860" s="1" t="s">
        <v>718</v>
      </c>
      <c r="I860" s="1" t="s">
        <v>719</v>
      </c>
      <c r="J860" s="1" t="s">
        <v>3664</v>
      </c>
      <c r="K860">
        <v>1</v>
      </c>
      <c r="L860" s="1" t="s">
        <v>40</v>
      </c>
      <c r="M860" s="1" t="s">
        <v>40</v>
      </c>
      <c r="N860" s="1" t="s">
        <v>41</v>
      </c>
      <c r="O860" s="1" t="s">
        <v>42</v>
      </c>
      <c r="P860" s="1" t="s">
        <v>43</v>
      </c>
      <c r="Q860" s="1" t="s">
        <v>44</v>
      </c>
      <c r="R860" s="1" t="s">
        <v>45</v>
      </c>
      <c r="S860" s="1" t="s">
        <v>46</v>
      </c>
      <c r="T860" s="1" t="str">
        <f>CONCATENATE(Data_Feedback[[#This Row],[Histoire]], "(AS. ",Data_Feedback[[#This Row],[Aire de Santé]], ")")</f>
        <v>L'ebola de Beni c'est une bombe retardée que le gouvernement avait laissé pour éclaté (AS. Mabolio)</v>
      </c>
      <c r="U860" s="1" t="str">
        <f>CONCATENATE(Data_Feedback[[#This Row],[Mot Clé.FR]], "(",Data_Feedback[[#This Row],[Maladie.FR]], ")")</f>
        <v>Croyances sur les faits et spécificités d’Ebola (Ebola)</v>
      </c>
      <c r="V860" s="1" t="str">
        <f>IFERROR(INDEX(Theme[Thème_FR],MATCH(Data_Feedback[[#This Row],[Motcle.Maladie]],Theme[Mot cle maladie], )),"No Theme")</f>
        <v>Ebola caractéristiques et transmission</v>
      </c>
      <c r="Y860" s="1"/>
      <c r="AI860" s="1"/>
      <c r="AJ860" s="1"/>
    </row>
    <row r="861" spans="1:36" x14ac:dyDescent="0.25">
      <c r="A861" s="1" t="s">
        <v>3665</v>
      </c>
      <c r="B861" s="1" t="s">
        <v>6003</v>
      </c>
      <c r="C861" s="35">
        <v>44499</v>
      </c>
      <c r="D861" s="1" t="s">
        <v>1839</v>
      </c>
      <c r="E861" s="1" t="s">
        <v>35</v>
      </c>
      <c r="F861" s="1" t="s">
        <v>1893</v>
      </c>
      <c r="G861" s="1" t="s">
        <v>1893</v>
      </c>
      <c r="H861" s="1" t="s">
        <v>718</v>
      </c>
      <c r="I861" s="1" t="s">
        <v>719</v>
      </c>
      <c r="J861" s="1" t="s">
        <v>3666</v>
      </c>
      <c r="K861">
        <v>2</v>
      </c>
      <c r="L861" s="1" t="s">
        <v>40</v>
      </c>
      <c r="M861" s="1" t="s">
        <v>40</v>
      </c>
      <c r="N861" s="1" t="s">
        <v>41</v>
      </c>
      <c r="O861" s="1" t="s">
        <v>42</v>
      </c>
      <c r="P861" s="1" t="s">
        <v>282</v>
      </c>
      <c r="Q861" s="1" t="s">
        <v>283</v>
      </c>
      <c r="R861" s="1" t="s">
        <v>1929</v>
      </c>
      <c r="S861" s="1" t="s">
        <v>1703</v>
      </c>
      <c r="T861" s="1" t="str">
        <f>CONCATENATE(Data_Feedback[[#This Row],[Histoire]], "(AS. ",Data_Feedback[[#This Row],[Aire de Santé]], ")")</f>
        <v>Nous ne voulons plus de cas confirmés dans notre zone car ce sont les sensibilisateurs qui amenent ce virus dans nos parcelleS(AS. Mabolio)</v>
      </c>
      <c r="U861" s="1" t="str">
        <f>CONCATENATE(Data_Feedback[[#This Row],[Mot Clé.FR]], "(",Data_Feedback[[#This Row],[Maladie.FR]], ")")</f>
        <v>Commentaire sur personnel de la riposte (autres) (Ebola)</v>
      </c>
      <c r="V861" s="1" t="str">
        <f>IFERROR(INDEX(Theme[Thème_FR],MATCH(Data_Feedback[[#This Row],[Motcle.Maladie]],Theme[Mot cle maladie], )),"No Theme")</f>
        <v>Politique et réponse</v>
      </c>
      <c r="Y861" s="1"/>
      <c r="AI861" s="1"/>
      <c r="AJ861" s="1"/>
    </row>
    <row r="862" spans="1:36" x14ac:dyDescent="0.25">
      <c r="A862" s="1" t="s">
        <v>3667</v>
      </c>
      <c r="B862" s="1" t="s">
        <v>6003</v>
      </c>
      <c r="C862" s="35">
        <v>44499</v>
      </c>
      <c r="D862" s="1" t="s">
        <v>1839</v>
      </c>
      <c r="E862" s="1" t="s">
        <v>35</v>
      </c>
      <c r="F862" s="1" t="s">
        <v>1893</v>
      </c>
      <c r="G862" s="1" t="s">
        <v>1893</v>
      </c>
      <c r="H862" s="1" t="s">
        <v>718</v>
      </c>
      <c r="I862" s="1" t="s">
        <v>719</v>
      </c>
      <c r="J862" s="1" t="s">
        <v>3668</v>
      </c>
      <c r="K862">
        <v>2</v>
      </c>
      <c r="L862" s="1" t="s">
        <v>40</v>
      </c>
      <c r="M862" s="1" t="s">
        <v>40</v>
      </c>
      <c r="N862" s="1" t="s">
        <v>41</v>
      </c>
      <c r="O862" s="1" t="s">
        <v>42</v>
      </c>
      <c r="P862" s="1" t="s">
        <v>161</v>
      </c>
      <c r="Q862" s="1" t="s">
        <v>162</v>
      </c>
      <c r="R862" s="1" t="s">
        <v>163</v>
      </c>
      <c r="S862" s="1" t="s">
        <v>164</v>
      </c>
      <c r="T862" s="1" t="str">
        <f>CONCATENATE(Data_Feedback[[#This Row],[Histoire]], "(AS. ",Data_Feedback[[#This Row],[Aire de Santé]], ")")</f>
        <v>Ce vaccin d'ebola rendait les hommes sterils et d'autres donnaient naissance aux débiles (AS. Mabolio)</v>
      </c>
      <c r="U862" s="1" t="str">
        <f>CONCATENATE(Data_Feedback[[#This Row],[Mot Clé.FR]], "(",Data_Feedback[[#This Row],[Maladie.FR]], ")")</f>
        <v>Suspicions à propos du vaccin (Ebola)</v>
      </c>
      <c r="V862" s="1" t="str">
        <f>IFERROR(INDEX(Theme[Thème_FR],MATCH(Data_Feedback[[#This Row],[Motcle.Maladie]],Theme[Mot cle maladie], )),"No Theme")</f>
        <v>Vaccin et vaccination</v>
      </c>
      <c r="Y862" s="1"/>
      <c r="AI862" s="1"/>
      <c r="AJ862" s="1"/>
    </row>
    <row r="863" spans="1:36" x14ac:dyDescent="0.25">
      <c r="A863" s="1" t="s">
        <v>3669</v>
      </c>
      <c r="B863" s="1" t="s">
        <v>6003</v>
      </c>
      <c r="C863" s="35">
        <v>44499</v>
      </c>
      <c r="D863" s="1" t="s">
        <v>1839</v>
      </c>
      <c r="E863" s="1" t="s">
        <v>35</v>
      </c>
      <c r="F863" s="1" t="s">
        <v>1893</v>
      </c>
      <c r="G863" s="1" t="s">
        <v>1893</v>
      </c>
      <c r="H863" s="1" t="s">
        <v>718</v>
      </c>
      <c r="I863" s="1" t="s">
        <v>719</v>
      </c>
      <c r="J863" s="1" t="s">
        <v>3670</v>
      </c>
      <c r="K863">
        <v>1</v>
      </c>
      <c r="L863" s="1" t="s">
        <v>40</v>
      </c>
      <c r="M863" s="1" t="s">
        <v>40</v>
      </c>
      <c r="N863" s="1" t="s">
        <v>53</v>
      </c>
      <c r="O863" s="1" t="s">
        <v>53</v>
      </c>
      <c r="P863" s="1" t="s">
        <v>621</v>
      </c>
      <c r="Q863" s="1" t="s">
        <v>621</v>
      </c>
      <c r="R863" s="1" t="s">
        <v>622</v>
      </c>
      <c r="S863" s="1" t="s">
        <v>623</v>
      </c>
      <c r="T863" s="1" t="str">
        <f>CONCATENATE(Data_Feedback[[#This Row],[Histoire]], "(AS. ",Data_Feedback[[#This Row],[Aire de Santé]], ")")</f>
        <v>Est-il vrai que les objets du malade déjà desinfectés pêuvent contaminé la population  ? (AS. Mabolio)</v>
      </c>
      <c r="U863" s="1" t="str">
        <f>CONCATENATE(Data_Feedback[[#This Row],[Mot Clé.FR]], "(",Data_Feedback[[#This Row],[Maladie.FR]], ")")</f>
        <v>Transmission du virus Ebola (Ebola)</v>
      </c>
      <c r="V863" s="1" t="str">
        <f>IFERROR(INDEX(Theme[Thème_FR],MATCH(Data_Feedback[[#This Row],[Motcle.Maladie]],Theme[Mot cle maladie], )),"No Theme")</f>
        <v>Ebola caractéristiques et transmission</v>
      </c>
      <c r="Y863" s="1"/>
      <c r="AI863" s="1"/>
      <c r="AJ863" s="1"/>
    </row>
    <row r="864" spans="1:36" x14ac:dyDescent="0.25">
      <c r="A864" s="1" t="s">
        <v>3671</v>
      </c>
      <c r="B864" s="1" t="s">
        <v>6003</v>
      </c>
      <c r="C864" s="35">
        <v>44499</v>
      </c>
      <c r="D864" s="1" t="s">
        <v>1839</v>
      </c>
      <c r="E864" s="1" t="s">
        <v>35</v>
      </c>
      <c r="F864" s="1" t="s">
        <v>1893</v>
      </c>
      <c r="G864" s="1" t="s">
        <v>1893</v>
      </c>
      <c r="H864" s="1" t="s">
        <v>718</v>
      </c>
      <c r="I864" s="1" t="s">
        <v>719</v>
      </c>
      <c r="J864" s="1" t="s">
        <v>3672</v>
      </c>
      <c r="K864">
        <v>2</v>
      </c>
      <c r="L864" s="1" t="s">
        <v>40</v>
      </c>
      <c r="M864" s="1" t="s">
        <v>40</v>
      </c>
      <c r="N864" s="1" t="s">
        <v>53</v>
      </c>
      <c r="O864" s="1" t="s">
        <v>53</v>
      </c>
      <c r="P864" s="1" t="s">
        <v>113</v>
      </c>
      <c r="Q864" s="1" t="s">
        <v>114</v>
      </c>
      <c r="R864" s="1" t="s">
        <v>485</v>
      </c>
      <c r="S864" s="1" t="s">
        <v>486</v>
      </c>
      <c r="T864" s="1" t="str">
        <f>CONCATENATE(Data_Feedback[[#This Row],[Histoire]], "(AS. ",Data_Feedback[[#This Row],[Aire de Santé]], ")")</f>
        <v>Comment expliquer qu'un guéri peut aussi donner naissance à un enfant porteur du virus  ? (AS. Mabolio)</v>
      </c>
      <c r="U864" s="1" t="str">
        <f>CONCATENATE(Data_Feedback[[#This Row],[Mot Clé.FR]], "(",Data_Feedback[[#This Row],[Maladie.FR]], ")")</f>
        <v>Questions par rapport aux personnes guéries de MVE (Ebola)</v>
      </c>
      <c r="V864" s="1" t="str">
        <f>IFERROR(INDEX(Theme[Thème_FR],MATCH(Data_Feedback[[#This Row],[Motcle.Maladie]],Theme[Mot cle maladie], )),"No Theme")</f>
        <v>Suivi contacts, guéries, personnes spécifiques</v>
      </c>
      <c r="Y864" s="1"/>
      <c r="AI864" s="1"/>
      <c r="AJ864" s="1"/>
    </row>
    <row r="865" spans="1:36" x14ac:dyDescent="0.25">
      <c r="A865" s="1" t="s">
        <v>3673</v>
      </c>
      <c r="B865" s="1" t="s">
        <v>6003</v>
      </c>
      <c r="C865" s="35">
        <v>44499</v>
      </c>
      <c r="D865" s="1" t="s">
        <v>1839</v>
      </c>
      <c r="E865" s="1" t="s">
        <v>35</v>
      </c>
      <c r="F865" s="1" t="s">
        <v>1893</v>
      </c>
      <c r="G865" s="1" t="s">
        <v>1893</v>
      </c>
      <c r="H865" s="1" t="s">
        <v>718</v>
      </c>
      <c r="I865" s="1" t="s">
        <v>719</v>
      </c>
      <c r="J865" s="1" t="s">
        <v>3674</v>
      </c>
      <c r="K865">
        <v>3</v>
      </c>
      <c r="L865" s="1" t="s">
        <v>40</v>
      </c>
      <c r="M865" s="1" t="s">
        <v>40</v>
      </c>
      <c r="N865" s="1" t="s">
        <v>61</v>
      </c>
      <c r="O865" s="1" t="s">
        <v>62</v>
      </c>
      <c r="P865" s="1" t="s">
        <v>120</v>
      </c>
      <c r="Q865" s="1" t="s">
        <v>121</v>
      </c>
      <c r="R865" s="1" t="s">
        <v>122</v>
      </c>
      <c r="S865" s="1" t="s">
        <v>123</v>
      </c>
      <c r="T865" s="1" t="str">
        <f>CONCATENATE(Data_Feedback[[#This Row],[Histoire]], "(AS. ",Data_Feedback[[#This Row],[Aire de Santé]], ")")</f>
        <v>Nous devons faire l'hygiène pour que la maladie n' apparaisse plus dans notre province (AS. Mabolio)</v>
      </c>
      <c r="U865" s="1" t="str">
        <f>CONCATENATE(Data_Feedback[[#This Row],[Mot Clé.FR]], "(",Data_Feedback[[#This Row],[Maladie.FR]], ")")</f>
        <v>Autres suggestions (Ebola)</v>
      </c>
      <c r="V865" s="1" t="str">
        <f>IFERROR(INDEX(Theme[Thème_FR],MATCH(Data_Feedback[[#This Row],[Motcle.Maladie]],Theme[Mot cle maladie], )),"No Theme")</f>
        <v>Ebola feedback autres</v>
      </c>
      <c r="Y865" s="1"/>
      <c r="AI865" s="1"/>
      <c r="AJ865" s="1"/>
    </row>
    <row r="866" spans="1:36" x14ac:dyDescent="0.25">
      <c r="A866" s="1" t="s">
        <v>3675</v>
      </c>
      <c r="B866" s="1" t="s">
        <v>6003</v>
      </c>
      <c r="C866" s="35">
        <v>44499</v>
      </c>
      <c r="D866" s="1" t="s">
        <v>1839</v>
      </c>
      <c r="E866" s="1" t="s">
        <v>35</v>
      </c>
      <c r="F866" s="1" t="s">
        <v>1893</v>
      </c>
      <c r="G866" s="1" t="s">
        <v>1893</v>
      </c>
      <c r="H866" s="1" t="s">
        <v>718</v>
      </c>
      <c r="I866" s="1" t="s">
        <v>719</v>
      </c>
      <c r="J866" s="1" t="s">
        <v>3676</v>
      </c>
      <c r="K866">
        <v>1</v>
      </c>
      <c r="L866" s="1" t="s">
        <v>40</v>
      </c>
      <c r="M866" s="1" t="s">
        <v>40</v>
      </c>
      <c r="N866" s="1" t="s">
        <v>41</v>
      </c>
      <c r="O866" s="1" t="s">
        <v>42</v>
      </c>
      <c r="P866" s="1" t="s">
        <v>130</v>
      </c>
      <c r="Q866" s="1" t="s">
        <v>131</v>
      </c>
      <c r="R866" s="1" t="s">
        <v>132</v>
      </c>
      <c r="S866" s="1" t="s">
        <v>133</v>
      </c>
      <c r="T866" s="1" t="str">
        <f>CONCATENATE(Data_Feedback[[#This Row],[Histoire]], "(AS. ",Data_Feedback[[#This Row],[Aire de Santé]], ")")</f>
        <v>Si ebola est réel , les gens auraient peur , mais puisque c'est un bisuness voilà que les gens partent cherchzer le travail (AS. Mabolio)</v>
      </c>
      <c r="U866" s="1" t="str">
        <f>CONCATENATE(Data_Feedback[[#This Row],[Mot Clé.FR]], "(",Data_Feedback[[#This Row],[Maladie.FR]], ")")</f>
        <v>Ebola est un business organisé (ou quelqu'un gagne de l'argent) (Ebola)</v>
      </c>
      <c r="V866" s="1" t="str">
        <f>IFERROR(INDEX(Theme[Thème_FR],MATCH(Data_Feedback[[#This Row],[Motcle.Maladie]],Theme[Mot cle maladie], )),"No Theme")</f>
        <v>Politique et réponse</v>
      </c>
      <c r="Y866" s="1"/>
      <c r="AI866" s="1"/>
      <c r="AJ866" s="1"/>
    </row>
    <row r="867" spans="1:36" x14ac:dyDescent="0.25">
      <c r="A867" s="1" t="s">
        <v>3677</v>
      </c>
      <c r="B867" s="1" t="s">
        <v>6003</v>
      </c>
      <c r="C867" s="35">
        <v>44499</v>
      </c>
      <c r="D867" s="1" t="s">
        <v>1839</v>
      </c>
      <c r="E867" s="1" t="s">
        <v>35</v>
      </c>
      <c r="F867" s="1" t="s">
        <v>1893</v>
      </c>
      <c r="G867" s="1" t="s">
        <v>1893</v>
      </c>
      <c r="H867" s="1" t="s">
        <v>718</v>
      </c>
      <c r="I867" s="1" t="s">
        <v>719</v>
      </c>
      <c r="J867" s="1" t="s">
        <v>3678</v>
      </c>
      <c r="K867">
        <v>1</v>
      </c>
      <c r="L867" s="1" t="s">
        <v>40</v>
      </c>
      <c r="M867" s="1" t="s">
        <v>40</v>
      </c>
      <c r="N867" s="1" t="s">
        <v>41</v>
      </c>
      <c r="O867" s="1" t="s">
        <v>42</v>
      </c>
      <c r="P867" s="1" t="s">
        <v>43</v>
      </c>
      <c r="Q867" s="1" t="s">
        <v>44</v>
      </c>
      <c r="R867" s="1" t="s">
        <v>45</v>
      </c>
      <c r="S867" s="1" t="s">
        <v>46</v>
      </c>
      <c r="T867" s="1" t="str">
        <f>CONCATENATE(Data_Feedback[[#This Row],[Histoire]], "(AS. ",Data_Feedback[[#This Row],[Aire de Santé]], ")")</f>
        <v>Ebola est venu aneantir notre coutume , c'est pour quoi les massacres persistent (AS. Mabolio)</v>
      </c>
      <c r="U867" s="1" t="str">
        <f>CONCATENATE(Data_Feedback[[#This Row],[Mot Clé.FR]], "(",Data_Feedback[[#This Row],[Maladie.FR]], ")")</f>
        <v>Croyances sur les faits et spécificités d’Ebola (Ebola)</v>
      </c>
      <c r="V867" s="1" t="str">
        <f>IFERROR(INDEX(Theme[Thème_FR],MATCH(Data_Feedback[[#This Row],[Motcle.Maladie]],Theme[Mot cle maladie], )),"No Theme")</f>
        <v>Ebola caractéristiques et transmission</v>
      </c>
      <c r="Y867" s="1"/>
      <c r="AI867" s="1"/>
      <c r="AJ867" s="1"/>
    </row>
    <row r="868" spans="1:36" x14ac:dyDescent="0.25">
      <c r="A868" s="1" t="s">
        <v>3679</v>
      </c>
      <c r="B868" s="1" t="s">
        <v>6003</v>
      </c>
      <c r="C868" s="35">
        <v>44499</v>
      </c>
      <c r="D868" s="1" t="s">
        <v>1839</v>
      </c>
      <c r="E868" s="1" t="s">
        <v>35</v>
      </c>
      <c r="F868" s="1" t="s">
        <v>1893</v>
      </c>
      <c r="G868" s="1" t="s">
        <v>1893</v>
      </c>
      <c r="H868" s="1" t="s">
        <v>718</v>
      </c>
      <c r="I868" s="1" t="s">
        <v>719</v>
      </c>
      <c r="J868" s="1" t="s">
        <v>3680</v>
      </c>
      <c r="K868">
        <v>1</v>
      </c>
      <c r="L868" s="1" t="s">
        <v>40</v>
      </c>
      <c r="M868" s="1" t="s">
        <v>40</v>
      </c>
      <c r="N868" s="1" t="s">
        <v>53</v>
      </c>
      <c r="O868" s="1" t="s">
        <v>53</v>
      </c>
      <c r="P868" s="1" t="s">
        <v>99</v>
      </c>
      <c r="Q868" s="1" t="s">
        <v>100</v>
      </c>
      <c r="R868" s="1" t="s">
        <v>209</v>
      </c>
      <c r="S868" s="1" t="s">
        <v>210</v>
      </c>
      <c r="T868" s="1" t="str">
        <f>CONCATENATE(Data_Feedback[[#This Row],[Histoire]], "(AS. ",Data_Feedback[[#This Row],[Aire de Santé]], ")")</f>
        <v>Quel est la vraie origine de l'ebola selon la science qu'on  vous apprend ?(AS. Mabolio)</v>
      </c>
      <c r="U868" s="1" t="str">
        <f>CONCATENATE(Data_Feedback[[#This Row],[Mot Clé.FR]], "(",Data_Feedback[[#This Row],[Maladie.FR]], ")")</f>
        <v>L'origine du virus Ebola (Ebola)</v>
      </c>
      <c r="V868" s="1" t="str">
        <f>IFERROR(INDEX(Theme[Thème_FR],MATCH(Data_Feedback[[#This Row],[Motcle.Maladie]],Theme[Mot cle maladie], )),"No Theme")</f>
        <v>Ebola caractéristiques et transmission</v>
      </c>
      <c r="Y868" s="1"/>
      <c r="AI868" s="1"/>
      <c r="AJ868" s="1"/>
    </row>
    <row r="869" spans="1:36" x14ac:dyDescent="0.25">
      <c r="A869" s="1" t="s">
        <v>3681</v>
      </c>
      <c r="B869" s="1" t="s">
        <v>6003</v>
      </c>
      <c r="C869" s="35">
        <v>44499</v>
      </c>
      <c r="D869" s="1" t="s">
        <v>1839</v>
      </c>
      <c r="E869" s="1" t="s">
        <v>35</v>
      </c>
      <c r="F869" s="1" t="s">
        <v>1893</v>
      </c>
      <c r="G869" s="1" t="s">
        <v>1893</v>
      </c>
      <c r="H869" s="1" t="s">
        <v>718</v>
      </c>
      <c r="I869" s="1" t="s">
        <v>719</v>
      </c>
      <c r="J869" s="1" t="s">
        <v>3682</v>
      </c>
      <c r="K869">
        <v>2</v>
      </c>
      <c r="L869" s="1" t="s">
        <v>40</v>
      </c>
      <c r="M869" s="1" t="s">
        <v>40</v>
      </c>
      <c r="N869" s="1" t="s">
        <v>53</v>
      </c>
      <c r="O869" s="1" t="s">
        <v>53</v>
      </c>
      <c r="P869" s="1" t="s">
        <v>54</v>
      </c>
      <c r="Q869" s="1" t="s">
        <v>55</v>
      </c>
      <c r="R869" s="1" t="s">
        <v>56</v>
      </c>
      <c r="S869" s="1" t="s">
        <v>57</v>
      </c>
      <c r="T869" s="1" t="str">
        <f>CONCATENATE(Data_Feedback[[#This Row],[Histoire]], "(AS. ",Data_Feedback[[#This Row],[Aire de Santé]], ")")</f>
        <v>Si on est positive etant  enceinte on ne peut plus survivre ? (AS. Mabolio)</v>
      </c>
      <c r="U869" s="1" t="str">
        <f>CONCATENATE(Data_Feedback[[#This Row],[Mot Clé.FR]], "(",Data_Feedback[[#This Row],[Maladie.FR]], ")")</f>
        <v>Autre questions (Ebola)</v>
      </c>
      <c r="V869" s="1" t="str">
        <f>IFERROR(INDEX(Theme[Thème_FR],MATCH(Data_Feedback[[#This Row],[Motcle.Maladie]],Theme[Mot cle maladie], )),"No Theme")</f>
        <v>Ebola feedback autres</v>
      </c>
      <c r="Y869" s="1"/>
      <c r="AI869" s="1"/>
      <c r="AJ869" s="1"/>
    </row>
    <row r="870" spans="1:36" x14ac:dyDescent="0.25">
      <c r="A870" s="1" t="s">
        <v>3683</v>
      </c>
      <c r="B870" s="1" t="s">
        <v>6003</v>
      </c>
      <c r="C870" s="35">
        <v>44499</v>
      </c>
      <c r="D870" s="1" t="s">
        <v>1839</v>
      </c>
      <c r="E870" s="1" t="s">
        <v>35</v>
      </c>
      <c r="F870" s="1" t="s">
        <v>1893</v>
      </c>
      <c r="G870" s="1" t="s">
        <v>1893</v>
      </c>
      <c r="H870" s="1" t="s">
        <v>718</v>
      </c>
      <c r="I870" s="1" t="s">
        <v>719</v>
      </c>
      <c r="J870" s="1" t="s">
        <v>3684</v>
      </c>
      <c r="K870">
        <v>3</v>
      </c>
      <c r="L870" s="1" t="s">
        <v>40</v>
      </c>
      <c r="M870" s="1" t="s">
        <v>40</v>
      </c>
      <c r="N870" s="1" t="s">
        <v>61</v>
      </c>
      <c r="O870" s="1" t="s">
        <v>62</v>
      </c>
      <c r="P870" s="1" t="s">
        <v>444</v>
      </c>
      <c r="Q870" s="1" t="s">
        <v>445</v>
      </c>
      <c r="R870" s="1" t="s">
        <v>2069</v>
      </c>
      <c r="S870" s="1" t="s">
        <v>1683</v>
      </c>
      <c r="T870" s="1" t="str">
        <f>CONCATENATE(Data_Feedback[[#This Row],[Histoire]], "(AS. ",Data_Feedback[[#This Row],[Aire de Santé]], ")")</f>
        <v>Pourque le cas ne se propage pas dans toute la ville , veuillez isoler tous les quartiers touchées par la MVE(AS. Mabolio)</v>
      </c>
      <c r="U870" s="1" t="str">
        <f>CONCATENATE(Data_Feedback[[#This Row],[Mot Clé.FR]], "(",Data_Feedback[[#This Row],[Maladie.FR]], ")")</f>
        <v>Fermer les acces (des routes) (Ebola)</v>
      </c>
      <c r="V870" s="1" t="str">
        <f>IFERROR(INDEX(Theme[Thème_FR],MATCH(Data_Feedback[[#This Row],[Motcle.Maladie]],Theme[Mot cle maladie], )),"No Theme")</f>
        <v>Quarantaine, frontières, PdC et voyages</v>
      </c>
      <c r="Y870" s="1"/>
      <c r="AI870" s="1"/>
      <c r="AJ870" s="1"/>
    </row>
    <row r="871" spans="1:36" x14ac:dyDescent="0.25">
      <c r="A871" s="1" t="s">
        <v>3685</v>
      </c>
      <c r="B871" s="1" t="s">
        <v>6003</v>
      </c>
      <c r="C871" s="35">
        <v>44499</v>
      </c>
      <c r="D871" s="1" t="s">
        <v>1839</v>
      </c>
      <c r="E871" s="1" t="s">
        <v>35</v>
      </c>
      <c r="F871" s="1" t="s">
        <v>1893</v>
      </c>
      <c r="G871" s="1" t="s">
        <v>1893</v>
      </c>
      <c r="H871" s="1" t="s">
        <v>718</v>
      </c>
      <c r="I871" s="1" t="s">
        <v>719</v>
      </c>
      <c r="J871" s="1" t="s">
        <v>3686</v>
      </c>
      <c r="K871">
        <v>3</v>
      </c>
      <c r="L871" s="1" t="s">
        <v>40</v>
      </c>
      <c r="M871" s="1" t="s">
        <v>40</v>
      </c>
      <c r="N871" s="1" t="s">
        <v>61</v>
      </c>
      <c r="O871" s="1" t="s">
        <v>62</v>
      </c>
      <c r="P871" s="1" t="s">
        <v>120</v>
      </c>
      <c r="Q871" s="1" t="s">
        <v>121</v>
      </c>
      <c r="R871" s="1" t="s">
        <v>2729</v>
      </c>
      <c r="S871" s="1" t="s">
        <v>1687</v>
      </c>
      <c r="T871" s="1" t="str">
        <f>CONCATENATE(Data_Feedback[[#This Row],[Histoire]], "(AS. ",Data_Feedback[[#This Row],[Aire de Santé]], ")")</f>
        <v>Vueillez apportez assistance aux vulnérables et aux deplacés qui n'ont assez de moyen (AS. Mabolio)</v>
      </c>
      <c r="U871" s="1" t="str">
        <f>CONCATENATE(Data_Feedback[[#This Row],[Mot Clé.FR]], "(",Data_Feedback[[#This Row],[Maladie.FR]], ")")</f>
        <v>Suggestions sur les personnes déplacées (Ebola)</v>
      </c>
      <c r="V871" s="1" t="str">
        <f>IFERROR(INDEX(Theme[Thème_FR],MATCH(Data_Feedback[[#This Row],[Motcle.Maladie]],Theme[Mot cle maladie], )),"No Theme")</f>
        <v>Quarantaine, frontières, PdC et voyages</v>
      </c>
      <c r="Y871" s="1"/>
      <c r="AI871" s="1"/>
      <c r="AJ871" s="1"/>
    </row>
    <row r="872" spans="1:36" x14ac:dyDescent="0.25">
      <c r="A872" s="1" t="s">
        <v>3687</v>
      </c>
      <c r="B872" s="1" t="s">
        <v>6003</v>
      </c>
      <c r="C872" s="35">
        <v>44499</v>
      </c>
      <c r="D872" s="1" t="s">
        <v>1839</v>
      </c>
      <c r="E872" s="1" t="s">
        <v>35</v>
      </c>
      <c r="F872" s="1" t="s">
        <v>127</v>
      </c>
      <c r="G872" s="1"/>
      <c r="H872" s="1" t="s">
        <v>718</v>
      </c>
      <c r="I872" s="1" t="s">
        <v>719</v>
      </c>
      <c r="J872" s="1" t="s">
        <v>3688</v>
      </c>
      <c r="K872">
        <v>1</v>
      </c>
      <c r="L872" s="1" t="s">
        <v>40</v>
      </c>
      <c r="M872" s="1" t="s">
        <v>40</v>
      </c>
      <c r="N872" s="1" t="s">
        <v>41</v>
      </c>
      <c r="O872" s="1" t="s">
        <v>42</v>
      </c>
      <c r="P872" s="1" t="s">
        <v>161</v>
      </c>
      <c r="Q872" s="1" t="s">
        <v>162</v>
      </c>
      <c r="R872" s="1" t="s">
        <v>163</v>
      </c>
      <c r="S872" s="1" t="s">
        <v>164</v>
      </c>
      <c r="T872" s="1" t="str">
        <f>CONCATENATE(Data_Feedback[[#This Row],[Histoire]], "(AS. ",Data_Feedback[[#This Row],[Aire de Santé]], ")")</f>
        <v>Les gens ont peur du vaccin ,ils disent que ce vaccin là aurait de conséquence même après 10ans car nos enfants auront des problèmes par exemple nos enfants seront traumatisé à cause du vaccin (AS. Butsili)</v>
      </c>
      <c r="U872" s="1" t="str">
        <f>CONCATENATE(Data_Feedback[[#This Row],[Mot Clé.FR]], "(",Data_Feedback[[#This Row],[Maladie.FR]], ")")</f>
        <v>Suspicions à propos du vaccin (Ebola)</v>
      </c>
      <c r="V872" s="1" t="str">
        <f>IFERROR(INDEX(Theme[Thème_FR],MATCH(Data_Feedback[[#This Row],[Motcle.Maladie]],Theme[Mot cle maladie], )),"No Theme")</f>
        <v>Vaccin et vaccination</v>
      </c>
      <c r="Y872" s="1"/>
      <c r="AI872" s="1"/>
      <c r="AJ872" s="1"/>
    </row>
    <row r="873" spans="1:36" x14ac:dyDescent="0.25">
      <c r="A873" s="1" t="s">
        <v>3689</v>
      </c>
      <c r="B873" s="1" t="s">
        <v>6003</v>
      </c>
      <c r="C873" s="35">
        <v>44499</v>
      </c>
      <c r="D873" s="1" t="s">
        <v>1839</v>
      </c>
      <c r="E873" s="1" t="s">
        <v>35</v>
      </c>
      <c r="F873" s="1" t="s">
        <v>127</v>
      </c>
      <c r="G873" s="1"/>
      <c r="H873" s="1" t="s">
        <v>718</v>
      </c>
      <c r="I873" s="1" t="s">
        <v>719</v>
      </c>
      <c r="J873" s="1" t="s">
        <v>3690</v>
      </c>
      <c r="K873">
        <v>2</v>
      </c>
      <c r="L873" s="1" t="s">
        <v>40</v>
      </c>
      <c r="M873" s="1" t="s">
        <v>40</v>
      </c>
      <c r="N873" s="1" t="s">
        <v>53</v>
      </c>
      <c r="O873" s="1" t="s">
        <v>53</v>
      </c>
      <c r="P873" s="1" t="s">
        <v>113</v>
      </c>
      <c r="Q873" s="1" t="s">
        <v>114</v>
      </c>
      <c r="R873" s="1" t="s">
        <v>928</v>
      </c>
      <c r="S873" s="1" t="s">
        <v>929</v>
      </c>
      <c r="T873" s="1" t="str">
        <f>CONCATENATE(Data_Feedback[[#This Row],[Histoire]], "(AS. ",Data_Feedback[[#This Row],[Aire de Santé]], ")")</f>
        <v>Est-ce que dans des hôpitaux ou on a trouvé le victimes d'ebola , on fait suivi du médecin soignant ?(AS. Butsili)</v>
      </c>
      <c r="U873" s="1" t="str">
        <f>CONCATENATE(Data_Feedback[[#This Row],[Mot Clé.FR]], "(",Data_Feedback[[#This Row],[Maladie.FR]], ")")</f>
        <v>Processus de riposte (Ebola)</v>
      </c>
      <c r="V873" s="1" t="str">
        <f>IFERROR(INDEX(Theme[Thème_FR],MATCH(Data_Feedback[[#This Row],[Motcle.Maladie]],Theme[Mot cle maladie], )),"No Theme")</f>
        <v>Politique et réponse</v>
      </c>
      <c r="Y873" s="1"/>
      <c r="AI873" s="1"/>
      <c r="AJ873" s="1"/>
    </row>
    <row r="874" spans="1:36" x14ac:dyDescent="0.25">
      <c r="A874" s="1" t="s">
        <v>3691</v>
      </c>
      <c r="B874" s="1" t="s">
        <v>6003</v>
      </c>
      <c r="C874" s="35">
        <v>44499</v>
      </c>
      <c r="D874" s="1" t="s">
        <v>1839</v>
      </c>
      <c r="E874" s="1" t="s">
        <v>35</v>
      </c>
      <c r="F874" s="1" t="s">
        <v>127</v>
      </c>
      <c r="G874" s="1"/>
      <c r="H874" s="1" t="s">
        <v>718</v>
      </c>
      <c r="I874" s="1" t="s">
        <v>719</v>
      </c>
      <c r="J874" s="1" t="s">
        <v>3692</v>
      </c>
      <c r="K874">
        <v>1</v>
      </c>
      <c r="L874" s="1" t="s">
        <v>40</v>
      </c>
      <c r="M874" s="1" t="s">
        <v>40</v>
      </c>
      <c r="N874" s="1" t="s">
        <v>53</v>
      </c>
      <c r="O874" s="1" t="s">
        <v>53</v>
      </c>
      <c r="P874" s="1" t="s">
        <v>168</v>
      </c>
      <c r="Q874" s="1" t="s">
        <v>169</v>
      </c>
      <c r="R874" s="1" t="s">
        <v>177</v>
      </c>
      <c r="S874" s="1" t="s">
        <v>178</v>
      </c>
      <c r="T874" s="1" t="str">
        <f>CONCATENATE(Data_Feedback[[#This Row],[Histoire]], "(AS. ",Data_Feedback[[#This Row],[Aire de Santé]], ")")</f>
        <v>Est-ce que tout le monde est exigé d'être vacciné ?. (AS. Butsili)</v>
      </c>
      <c r="U874" s="1" t="str">
        <f>CONCATENATE(Data_Feedback[[#This Row],[Mot Clé.FR]], "(",Data_Feedback[[#This Row],[Maladie.FR]], ")")</f>
        <v>Autres questions sur le vaccin (Ebola)</v>
      </c>
      <c r="V874" s="1" t="str">
        <f>IFERROR(INDEX(Theme[Thème_FR],MATCH(Data_Feedback[[#This Row],[Motcle.Maladie]],Theme[Mot cle maladie], )),"No Theme")</f>
        <v>Vaccin et vaccination</v>
      </c>
      <c r="Y874" s="1"/>
      <c r="AI874" s="1"/>
      <c r="AJ874" s="1"/>
    </row>
    <row r="875" spans="1:36" x14ac:dyDescent="0.25">
      <c r="A875" s="1" t="s">
        <v>3693</v>
      </c>
      <c r="B875" s="1" t="s">
        <v>6003</v>
      </c>
      <c r="C875" s="35">
        <v>44499</v>
      </c>
      <c r="D875" s="1" t="s">
        <v>1839</v>
      </c>
      <c r="E875" s="1" t="s">
        <v>35</v>
      </c>
      <c r="F875" s="1" t="s">
        <v>127</v>
      </c>
      <c r="G875" s="1"/>
      <c r="H875" s="1" t="s">
        <v>718</v>
      </c>
      <c r="I875" s="1" t="s">
        <v>719</v>
      </c>
      <c r="J875" s="1" t="s">
        <v>3694</v>
      </c>
      <c r="K875">
        <v>2</v>
      </c>
      <c r="L875" s="1" t="s">
        <v>40</v>
      </c>
      <c r="M875" s="1" t="s">
        <v>40</v>
      </c>
      <c r="N875" s="1" t="s">
        <v>61</v>
      </c>
      <c r="O875" s="1" t="s">
        <v>62</v>
      </c>
      <c r="P875" s="1" t="s">
        <v>120</v>
      </c>
      <c r="Q875" s="1" t="s">
        <v>121</v>
      </c>
      <c r="R875" s="1" t="s">
        <v>122</v>
      </c>
      <c r="S875" s="1" t="s">
        <v>123</v>
      </c>
      <c r="T875" s="1" t="str">
        <f>CONCATENATE(Data_Feedback[[#This Row],[Histoire]], "(AS. ",Data_Feedback[[#This Row],[Aire de Santé]], ")")</f>
        <v>Dites à nos mamans d'interdir à leurs enfants de jeter chaque fois les saletés dans des rivieres parce que ça peut aussi nous  contaminer (AS. Butsili)</v>
      </c>
      <c r="U875" s="1" t="str">
        <f>CONCATENATE(Data_Feedback[[#This Row],[Mot Clé.FR]], "(",Data_Feedback[[#This Row],[Maladie.FR]], ")")</f>
        <v>Autres suggestions (Ebola)</v>
      </c>
      <c r="V875" s="1" t="str">
        <f>IFERROR(INDEX(Theme[Thème_FR],MATCH(Data_Feedback[[#This Row],[Motcle.Maladie]],Theme[Mot cle maladie], )),"No Theme")</f>
        <v>Ebola feedback autres</v>
      </c>
      <c r="Y875" s="1"/>
      <c r="AI875" s="1"/>
      <c r="AJ875" s="1"/>
    </row>
    <row r="876" spans="1:36" x14ac:dyDescent="0.25">
      <c r="A876" s="1" t="s">
        <v>3695</v>
      </c>
      <c r="B876" s="1" t="s">
        <v>6003</v>
      </c>
      <c r="C876" s="35">
        <v>44499</v>
      </c>
      <c r="D876" s="1" t="s">
        <v>1839</v>
      </c>
      <c r="E876" s="1" t="s">
        <v>35</v>
      </c>
      <c r="F876" s="1" t="s">
        <v>127</v>
      </c>
      <c r="G876" s="1" t="s">
        <v>3696</v>
      </c>
      <c r="H876" s="1" t="s">
        <v>718</v>
      </c>
      <c r="I876" s="1" t="s">
        <v>719</v>
      </c>
      <c r="J876" s="1" t="s">
        <v>3697</v>
      </c>
      <c r="K876">
        <v>2</v>
      </c>
      <c r="L876" s="1" t="s">
        <v>40</v>
      </c>
      <c r="M876" s="1" t="s">
        <v>40</v>
      </c>
      <c r="N876" s="1" t="s">
        <v>41</v>
      </c>
      <c r="O876" s="1" t="s">
        <v>42</v>
      </c>
      <c r="P876" s="1" t="s">
        <v>161</v>
      </c>
      <c r="Q876" s="1" t="s">
        <v>162</v>
      </c>
      <c r="R876" s="1" t="s">
        <v>163</v>
      </c>
      <c r="S876" s="1" t="s">
        <v>164</v>
      </c>
      <c r="T876" s="1" t="str">
        <f>CONCATENATE(Data_Feedback[[#This Row],[Histoire]], "(AS. ",Data_Feedback[[#This Row],[Aire de Santé]], ")")</f>
        <v>Nous savons que vous ne pouvez pas dire la verité sur le vaccin et ses conséquences qui en decoulent (AS. Butsili)</v>
      </c>
      <c r="U876" s="1" t="str">
        <f>CONCATENATE(Data_Feedback[[#This Row],[Mot Clé.FR]], "(",Data_Feedback[[#This Row],[Maladie.FR]], ")")</f>
        <v>Suspicions à propos du vaccin (Ebola)</v>
      </c>
      <c r="V876" s="1" t="str">
        <f>IFERROR(INDEX(Theme[Thème_FR],MATCH(Data_Feedback[[#This Row],[Motcle.Maladie]],Theme[Mot cle maladie], )),"No Theme")</f>
        <v>Vaccin et vaccination</v>
      </c>
      <c r="Y876" s="1"/>
      <c r="AI876" s="1"/>
      <c r="AJ876" s="1"/>
    </row>
    <row r="877" spans="1:36" x14ac:dyDescent="0.25">
      <c r="A877" s="1" t="s">
        <v>3698</v>
      </c>
      <c r="B877" s="1" t="s">
        <v>6003</v>
      </c>
      <c r="C877" s="35">
        <v>44499</v>
      </c>
      <c r="D877" s="1" t="s">
        <v>1839</v>
      </c>
      <c r="E877" s="1" t="s">
        <v>35</v>
      </c>
      <c r="F877" s="1" t="s">
        <v>127</v>
      </c>
      <c r="G877" s="1" t="s">
        <v>3696</v>
      </c>
      <c r="H877" s="1" t="s">
        <v>718</v>
      </c>
      <c r="I877" s="1" t="s">
        <v>719</v>
      </c>
      <c r="J877" s="1" t="s">
        <v>3699</v>
      </c>
      <c r="K877">
        <v>1</v>
      </c>
      <c r="L877" s="1" t="s">
        <v>40</v>
      </c>
      <c r="M877" s="1" t="s">
        <v>40</v>
      </c>
      <c r="N877" s="1" t="s">
        <v>144</v>
      </c>
      <c r="O877" s="1" t="s">
        <v>145</v>
      </c>
      <c r="P877" s="1" t="s">
        <v>146</v>
      </c>
      <c r="Q877" s="1" t="s">
        <v>147</v>
      </c>
      <c r="R877" s="1" t="s">
        <v>148</v>
      </c>
      <c r="S877" s="1" t="s">
        <v>149</v>
      </c>
      <c r="T877" s="1" t="str">
        <f>CONCATENATE(Data_Feedback[[#This Row],[Histoire]], "(AS. ",Data_Feedback[[#This Row],[Aire de Santé]], ")")</f>
        <v>Nous vous remercions pour votre courage car la maladie est réelle (AS. Butsili)</v>
      </c>
      <c r="U877" s="1" t="str">
        <f>CONCATENATE(Data_Feedback[[#This Row],[Mot Clé.FR]], "(",Data_Feedback[[#This Row],[Maladie.FR]], ")")</f>
        <v>Merci sans spécification (Ebola)</v>
      </c>
      <c r="V877" s="1" t="str">
        <f>IFERROR(INDEX(Theme[Thème_FR],MATCH(Data_Feedback[[#This Row],[Motcle.Maladie]],Theme[Mot cle maladie], )),"No Theme")</f>
        <v>Remerciement/encouragement</v>
      </c>
      <c r="Y877" s="1"/>
      <c r="AI877" s="1"/>
      <c r="AJ877" s="1"/>
    </row>
    <row r="878" spans="1:36" x14ac:dyDescent="0.25">
      <c r="A878" s="1" t="s">
        <v>3700</v>
      </c>
      <c r="B878" s="1" t="s">
        <v>6003</v>
      </c>
      <c r="C878" s="35">
        <v>44499</v>
      </c>
      <c r="D878" s="1" t="s">
        <v>1839</v>
      </c>
      <c r="E878" s="1" t="s">
        <v>35</v>
      </c>
      <c r="F878" s="1" t="s">
        <v>127</v>
      </c>
      <c r="G878" s="1" t="s">
        <v>3696</v>
      </c>
      <c r="H878" s="1" t="s">
        <v>718</v>
      </c>
      <c r="I878" s="1" t="s">
        <v>719</v>
      </c>
      <c r="J878" s="1" t="s">
        <v>3701</v>
      </c>
      <c r="K878">
        <v>2</v>
      </c>
      <c r="L878" s="1" t="s">
        <v>40</v>
      </c>
      <c r="M878" s="1" t="s">
        <v>40</v>
      </c>
      <c r="N878" s="1" t="s">
        <v>3510</v>
      </c>
      <c r="O878" s="1" t="s">
        <v>3511</v>
      </c>
      <c r="P878" s="1" t="s">
        <v>1766</v>
      </c>
      <c r="Q878" s="1" t="s">
        <v>3512</v>
      </c>
      <c r="R878" s="1" t="s">
        <v>2216</v>
      </c>
      <c r="S878" s="1" t="s">
        <v>1767</v>
      </c>
      <c r="T878" s="1" t="str">
        <f>CONCATENATE(Data_Feedback[[#This Row],[Histoire]], "(AS. ",Data_Feedback[[#This Row],[Aire de Santé]], ")")</f>
        <v>Si une fois nous voyons vos équipes entrer dans nos maisons pour nous faire vacciné par force  , vous risquerez d'etre lapidé (AS. Butsili)</v>
      </c>
      <c r="U878" s="1" t="str">
        <f>CONCATENATE(Data_Feedback[[#This Row],[Mot Clé.FR]], "(",Data_Feedback[[#This Row],[Maladie.FR]], ")")</f>
        <v>Signalement de menace ou violence (Ebola)</v>
      </c>
      <c r="V878" s="1" t="str">
        <f>IFERROR(INDEX(Theme[Thème_FR],MATCH(Data_Feedback[[#This Row],[Motcle.Maladie]],Theme[Mot cle maladie], )),"No Theme")</f>
        <v>Sécurité</v>
      </c>
      <c r="Y878" s="1"/>
      <c r="AI878" s="1"/>
      <c r="AJ878" s="1"/>
    </row>
    <row r="879" spans="1:36" x14ac:dyDescent="0.25">
      <c r="A879" s="1" t="s">
        <v>3702</v>
      </c>
      <c r="B879" s="1" t="s">
        <v>6003</v>
      </c>
      <c r="C879" s="35">
        <v>44499</v>
      </c>
      <c r="D879" s="1" t="s">
        <v>1839</v>
      </c>
      <c r="E879" s="1" t="s">
        <v>35</v>
      </c>
      <c r="F879" s="1" t="s">
        <v>127</v>
      </c>
      <c r="G879" s="1" t="s">
        <v>3696</v>
      </c>
      <c r="H879" s="1" t="s">
        <v>718</v>
      </c>
      <c r="I879" s="1" t="s">
        <v>719</v>
      </c>
      <c r="J879" s="1" t="s">
        <v>3703</v>
      </c>
      <c r="K879">
        <v>1</v>
      </c>
      <c r="L879" s="1" t="s">
        <v>40</v>
      </c>
      <c r="M879" s="1" t="s">
        <v>40</v>
      </c>
      <c r="N879" s="1" t="s">
        <v>61</v>
      </c>
      <c r="O879" s="1" t="s">
        <v>62</v>
      </c>
      <c r="P879" s="1" t="s">
        <v>120</v>
      </c>
      <c r="Q879" s="1" t="s">
        <v>121</v>
      </c>
      <c r="R879" s="1" t="s">
        <v>122</v>
      </c>
      <c r="S879" s="1" t="s">
        <v>123</v>
      </c>
      <c r="T879" s="1" t="str">
        <f>CONCATENATE(Data_Feedback[[#This Row],[Histoire]], "(AS. ",Data_Feedback[[#This Row],[Aire de Santé]], ")")</f>
        <v>Que vos équipes ne nous derangent pas de chaque fois passé chercher les gens pour le vaccin c'est le malade qui cherche le médecin et pas le contraire (AS. Butsili)</v>
      </c>
      <c r="U879" s="1" t="str">
        <f>CONCATENATE(Data_Feedback[[#This Row],[Mot Clé.FR]], "(",Data_Feedback[[#This Row],[Maladie.FR]], ")")</f>
        <v>Autres suggestions (Ebola)</v>
      </c>
      <c r="V879" s="1" t="str">
        <f>IFERROR(INDEX(Theme[Thème_FR],MATCH(Data_Feedback[[#This Row],[Motcle.Maladie]],Theme[Mot cle maladie], )),"No Theme")</f>
        <v>Ebola feedback autres</v>
      </c>
      <c r="Y879" s="1"/>
      <c r="AI879" s="1"/>
      <c r="AJ879" s="1"/>
    </row>
    <row r="880" spans="1:36" x14ac:dyDescent="0.25">
      <c r="A880" s="1" t="s">
        <v>3704</v>
      </c>
      <c r="B880" s="1" t="s">
        <v>6003</v>
      </c>
      <c r="C880" s="35">
        <v>44499</v>
      </c>
      <c r="D880" s="1" t="s">
        <v>1839</v>
      </c>
      <c r="E880" s="1" t="s">
        <v>35</v>
      </c>
      <c r="F880" s="1" t="s">
        <v>127</v>
      </c>
      <c r="G880" s="1" t="s">
        <v>3696</v>
      </c>
      <c r="H880" s="1" t="s">
        <v>718</v>
      </c>
      <c r="I880" s="1" t="s">
        <v>719</v>
      </c>
      <c r="J880" s="1" t="s">
        <v>3705</v>
      </c>
      <c r="K880">
        <v>2</v>
      </c>
      <c r="L880" s="1" t="s">
        <v>40</v>
      </c>
      <c r="M880" s="1" t="s">
        <v>40</v>
      </c>
      <c r="N880" s="1" t="s">
        <v>41</v>
      </c>
      <c r="O880" s="1" t="s">
        <v>42</v>
      </c>
      <c r="P880" s="1" t="s">
        <v>43</v>
      </c>
      <c r="Q880" s="1" t="s">
        <v>44</v>
      </c>
      <c r="R880" s="1" t="s">
        <v>45</v>
      </c>
      <c r="S880" s="1" t="s">
        <v>46</v>
      </c>
      <c r="T880" s="1" t="str">
        <f>CONCATENATE(Data_Feedback[[#This Row],[Histoire]], "(AS. ",Data_Feedback[[#This Row],[Aire de Santé]], ")")</f>
        <v>Les gens ont peur d'ebola , c'est pourquoi ils ne veulent pas denoncer leurs maladies de peur qu'on ne dise pas qu'on a ebola (AS. Butsili)</v>
      </c>
      <c r="U880" s="1" t="str">
        <f>CONCATENATE(Data_Feedback[[#This Row],[Mot Clé.FR]], "(",Data_Feedback[[#This Row],[Maladie.FR]], ")")</f>
        <v>Croyances sur les faits et spécificités d’Ebola (Ebola)</v>
      </c>
      <c r="V880" s="1" t="str">
        <f>IFERROR(INDEX(Theme[Thème_FR],MATCH(Data_Feedback[[#This Row],[Motcle.Maladie]],Theme[Mot cle maladie], )),"No Theme")</f>
        <v>Ebola caractéristiques et transmission</v>
      </c>
      <c r="Y880" s="1"/>
      <c r="AI880" s="1"/>
      <c r="AJ880" s="1"/>
    </row>
    <row r="881" spans="1:36" x14ac:dyDescent="0.25">
      <c r="A881" s="1" t="s">
        <v>3706</v>
      </c>
      <c r="B881" s="1" t="s">
        <v>6003</v>
      </c>
      <c r="C881" s="35">
        <v>44499</v>
      </c>
      <c r="D881" s="1" t="s">
        <v>1839</v>
      </c>
      <c r="E881" s="1" t="s">
        <v>35</v>
      </c>
      <c r="F881" s="1" t="s">
        <v>127</v>
      </c>
      <c r="G881" s="1" t="s">
        <v>3696</v>
      </c>
      <c r="H881" s="1" t="s">
        <v>718</v>
      </c>
      <c r="I881" s="1" t="s">
        <v>719</v>
      </c>
      <c r="J881" s="1" t="s">
        <v>3707</v>
      </c>
      <c r="K881">
        <v>2</v>
      </c>
      <c r="L881" s="1" t="s">
        <v>40</v>
      </c>
      <c r="M881" s="1" t="s">
        <v>40</v>
      </c>
      <c r="N881" s="1" t="s">
        <v>53</v>
      </c>
      <c r="O881" s="1" t="s">
        <v>53</v>
      </c>
      <c r="P881" s="1" t="s">
        <v>54</v>
      </c>
      <c r="Q881" s="1" t="s">
        <v>55</v>
      </c>
      <c r="R881" s="1" t="s">
        <v>56</v>
      </c>
      <c r="S881" s="1" t="s">
        <v>57</v>
      </c>
      <c r="T881" s="1" t="str">
        <f>CONCATENATE(Data_Feedback[[#This Row],[Histoire]], "(AS. ",Data_Feedback[[#This Row],[Aire de Santé]], ")")</f>
        <v>Pourquoi quand il y a gratuité des soins les infirmiers n'accueillent pas les malades avec courage ? (AS. Butsili)</v>
      </c>
      <c r="U881" s="1" t="str">
        <f>CONCATENATE(Data_Feedback[[#This Row],[Mot Clé.FR]], "(",Data_Feedback[[#This Row],[Maladie.FR]], ")")</f>
        <v>Autre questions (Ebola)</v>
      </c>
      <c r="V881" s="1" t="str">
        <f>IFERROR(INDEX(Theme[Thème_FR],MATCH(Data_Feedback[[#This Row],[Motcle.Maladie]],Theme[Mot cle maladie], )),"No Theme")</f>
        <v>Ebola feedback autres</v>
      </c>
      <c r="Y881" s="1"/>
      <c r="AI881" s="1"/>
      <c r="AJ881" s="1"/>
    </row>
    <row r="882" spans="1:36" x14ac:dyDescent="0.25">
      <c r="A882" s="1" t="s">
        <v>3708</v>
      </c>
      <c r="B882" s="1" t="s">
        <v>6003</v>
      </c>
      <c r="C882" s="35">
        <v>44499</v>
      </c>
      <c r="D882" s="1" t="s">
        <v>1839</v>
      </c>
      <c r="E882" s="1" t="s">
        <v>35</v>
      </c>
      <c r="F882" s="1" t="s">
        <v>127</v>
      </c>
      <c r="G882" s="1" t="s">
        <v>3709</v>
      </c>
      <c r="H882" s="1" t="s">
        <v>718</v>
      </c>
      <c r="I882" s="1" t="s">
        <v>719</v>
      </c>
      <c r="J882" s="1" t="s">
        <v>3710</v>
      </c>
      <c r="K882">
        <v>2</v>
      </c>
      <c r="L882" s="1" t="s">
        <v>40</v>
      </c>
      <c r="M882" s="1" t="s">
        <v>40</v>
      </c>
      <c r="N882" s="1" t="s">
        <v>41</v>
      </c>
      <c r="O882" s="1" t="s">
        <v>42</v>
      </c>
      <c r="P882" s="1" t="s">
        <v>282</v>
      </c>
      <c r="Q882" s="1" t="s">
        <v>283</v>
      </c>
      <c r="R882" s="1" t="s">
        <v>1929</v>
      </c>
      <c r="S882" s="1" t="s">
        <v>1703</v>
      </c>
      <c r="T882" s="1" t="str">
        <f>CONCATENATE(Data_Feedback[[#This Row],[Histoire]], "(AS. ",Data_Feedback[[#This Row],[Aire de Santé]], ")")</f>
        <v>La présence des personnes dans la communauté occasionne encore l'épidemie d'ebola (AS. Butsili)</v>
      </c>
      <c r="U882" s="1" t="str">
        <f>CONCATENATE(Data_Feedback[[#This Row],[Mot Clé.FR]], "(",Data_Feedback[[#This Row],[Maladie.FR]], ")")</f>
        <v>Commentaire sur personnel de la riposte (autres) (Ebola)</v>
      </c>
      <c r="V882" s="1" t="str">
        <f>IFERROR(INDEX(Theme[Thème_FR],MATCH(Data_Feedback[[#This Row],[Motcle.Maladie]],Theme[Mot cle maladie], )),"No Theme")</f>
        <v>Politique et réponse</v>
      </c>
      <c r="Y882" s="1"/>
      <c r="AI882" s="1"/>
      <c r="AJ882" s="1"/>
    </row>
    <row r="883" spans="1:36" x14ac:dyDescent="0.25">
      <c r="A883" s="1" t="s">
        <v>3711</v>
      </c>
      <c r="B883" s="1" t="s">
        <v>6003</v>
      </c>
      <c r="C883" s="35">
        <v>44499</v>
      </c>
      <c r="D883" s="1" t="s">
        <v>1839</v>
      </c>
      <c r="E883" s="1" t="s">
        <v>35</v>
      </c>
      <c r="F883" s="1" t="s">
        <v>127</v>
      </c>
      <c r="G883" s="1" t="s">
        <v>3709</v>
      </c>
      <c r="H883" s="1" t="s">
        <v>718</v>
      </c>
      <c r="I883" s="1" t="s">
        <v>719</v>
      </c>
      <c r="J883" s="1" t="s">
        <v>3712</v>
      </c>
      <c r="K883">
        <v>2</v>
      </c>
      <c r="L883" s="1" t="s">
        <v>40</v>
      </c>
      <c r="M883" s="1" t="s">
        <v>40</v>
      </c>
      <c r="N883" s="1" t="s">
        <v>41</v>
      </c>
      <c r="O883" s="1" t="s">
        <v>42</v>
      </c>
      <c r="P883" s="1" t="s">
        <v>43</v>
      </c>
      <c r="Q883" s="1" t="s">
        <v>44</v>
      </c>
      <c r="R883" s="1" t="s">
        <v>477</v>
      </c>
      <c r="S883" s="1" t="s">
        <v>478</v>
      </c>
      <c r="T883" s="1" t="str">
        <f>CONCATENATE(Data_Feedback[[#This Row],[Histoire]], "(AS. ",Data_Feedback[[#This Row],[Aire de Santé]], ")")</f>
        <v>Nous savons que la maladie existe comme nous l'avons veçu dans les années passées (AS. Butsili)</v>
      </c>
      <c r="U883" s="1" t="str">
        <f>CONCATENATE(Data_Feedback[[#This Row],[Mot Clé.FR]], "(",Data_Feedback[[#This Row],[Maladie.FR]], ")")</f>
        <v>L'Ebola est réel (Ebola)</v>
      </c>
      <c r="V883" s="1" t="str">
        <f>IFERROR(INDEX(Theme[Thème_FR],MATCH(Data_Feedback[[#This Row],[Motcle.Maladie]],Theme[Mot cle maladie], )),"No Theme")</f>
        <v>Ebola caractéristiques et transmission</v>
      </c>
      <c r="Y883" s="1"/>
      <c r="AI883" s="1"/>
      <c r="AJ883" s="1"/>
    </row>
    <row r="884" spans="1:36" x14ac:dyDescent="0.25">
      <c r="A884" s="1" t="s">
        <v>3713</v>
      </c>
      <c r="B884" s="1" t="s">
        <v>6003</v>
      </c>
      <c r="C884" s="35">
        <v>44499</v>
      </c>
      <c r="D884" s="1" t="s">
        <v>1839</v>
      </c>
      <c r="E884" s="1" t="s">
        <v>35</v>
      </c>
      <c r="F884" s="1" t="s">
        <v>127</v>
      </c>
      <c r="G884" s="1" t="s">
        <v>3709</v>
      </c>
      <c r="H884" s="1" t="s">
        <v>718</v>
      </c>
      <c r="I884" s="1" t="s">
        <v>719</v>
      </c>
      <c r="J884" s="1" t="s">
        <v>3714</v>
      </c>
      <c r="K884">
        <v>2</v>
      </c>
      <c r="L884" s="1" t="s">
        <v>40</v>
      </c>
      <c r="M884" s="1" t="s">
        <v>40</v>
      </c>
      <c r="N884" s="1" t="s">
        <v>53</v>
      </c>
      <c r="O884" s="1" t="s">
        <v>53</v>
      </c>
      <c r="P884" s="1" t="s">
        <v>99</v>
      </c>
      <c r="Q884" s="1" t="s">
        <v>100</v>
      </c>
      <c r="R884" s="1" t="s">
        <v>101</v>
      </c>
      <c r="S884" s="1" t="s">
        <v>102</v>
      </c>
      <c r="T884" s="1" t="str">
        <f>CONCATENATE(Data_Feedback[[#This Row],[Histoire]], "(AS. ",Data_Feedback[[#This Row],[Aire de Santé]], ")")</f>
        <v>Comment cette maladie reapparait alors que nous pratiquons les règles d'hygiène ? (AS. Butsili)</v>
      </c>
      <c r="U884" s="1" t="str">
        <f>CONCATENATE(Data_Feedback[[#This Row],[Mot Clé.FR]], "(",Data_Feedback[[#This Row],[Maladie.FR]], ")")</f>
        <v>Les faits et spécificités d’Ebola (Ebola)</v>
      </c>
      <c r="V884" s="1" t="str">
        <f>IFERROR(INDEX(Theme[Thème_FR],MATCH(Data_Feedback[[#This Row],[Motcle.Maladie]],Theme[Mot cle maladie], )),"No Theme")</f>
        <v>Ebola caractéristiques et transmission</v>
      </c>
      <c r="Y884" s="1"/>
      <c r="AI884" s="1"/>
      <c r="AJ884" s="1"/>
    </row>
    <row r="885" spans="1:36" x14ac:dyDescent="0.25">
      <c r="A885" s="1" t="s">
        <v>3715</v>
      </c>
      <c r="B885" s="1" t="s">
        <v>6003</v>
      </c>
      <c r="C885" s="35">
        <v>44499</v>
      </c>
      <c r="D885" s="1" t="s">
        <v>1839</v>
      </c>
      <c r="E885" s="1" t="s">
        <v>35</v>
      </c>
      <c r="F885" s="1" t="s">
        <v>127</v>
      </c>
      <c r="G885" s="1" t="s">
        <v>3709</v>
      </c>
      <c r="H885" s="1" t="s">
        <v>718</v>
      </c>
      <c r="I885" s="1" t="s">
        <v>719</v>
      </c>
      <c r="J885" s="1" t="s">
        <v>3716</v>
      </c>
      <c r="K885">
        <v>1</v>
      </c>
      <c r="L885" s="1" t="s">
        <v>40</v>
      </c>
      <c r="M885" s="1" t="s">
        <v>40</v>
      </c>
      <c r="N885" s="1" t="s">
        <v>41</v>
      </c>
      <c r="O885" s="1" t="s">
        <v>42</v>
      </c>
      <c r="P885" s="1" t="s">
        <v>43</v>
      </c>
      <c r="Q885" s="1" t="s">
        <v>44</v>
      </c>
      <c r="R885" s="1" t="s">
        <v>1554</v>
      </c>
      <c r="S885" s="1" t="s">
        <v>3644</v>
      </c>
      <c r="T885" s="1" t="str">
        <f>CONCATENATE(Data_Feedback[[#This Row],[Histoire]], "(AS. ",Data_Feedback[[#This Row],[Aire de Santé]], ")")</f>
        <v>En verité nous avons peur d'aller à l'hôpital à cause de la situation actuelle (AS. Butsili)</v>
      </c>
      <c r="U885" s="1" t="str">
        <f>CONCATENATE(Data_Feedback[[#This Row],[Mot Clé.FR]], "(",Data_Feedback[[#This Row],[Maladie.FR]], ")")</f>
        <v>Conséquences de l'épidemie du virus Ebola (Ebola)</v>
      </c>
      <c r="V885" s="1" t="str">
        <f>IFERROR(INDEX(Theme[Thème_FR],MATCH(Data_Feedback[[#This Row],[Motcle.Maladie]],Theme[Mot cle maladie], )),"No Theme")</f>
        <v>Ebola caractéristiques et transmission</v>
      </c>
      <c r="Y885" s="1"/>
      <c r="AI885" s="1"/>
      <c r="AJ885" s="1"/>
    </row>
    <row r="886" spans="1:36" x14ac:dyDescent="0.25">
      <c r="A886" s="1" t="s">
        <v>3717</v>
      </c>
      <c r="B886" s="1" t="s">
        <v>6003</v>
      </c>
      <c r="C886" s="35">
        <v>44499</v>
      </c>
      <c r="D886" s="1" t="s">
        <v>1839</v>
      </c>
      <c r="E886" s="1" t="s">
        <v>35</v>
      </c>
      <c r="F886" s="1" t="s">
        <v>127</v>
      </c>
      <c r="G886" s="1" t="s">
        <v>3709</v>
      </c>
      <c r="H886" s="1" t="s">
        <v>718</v>
      </c>
      <c r="I886" s="1" t="s">
        <v>719</v>
      </c>
      <c r="J886" s="1" t="s">
        <v>3718</v>
      </c>
      <c r="K886">
        <v>1</v>
      </c>
      <c r="L886" s="1" t="s">
        <v>40</v>
      </c>
      <c r="M886" s="1" t="s">
        <v>40</v>
      </c>
      <c r="N886" s="1" t="s">
        <v>41</v>
      </c>
      <c r="O886" s="1" t="s">
        <v>42</v>
      </c>
      <c r="P886" s="1" t="s">
        <v>154</v>
      </c>
      <c r="Q886" s="1" t="s">
        <v>155</v>
      </c>
      <c r="R886" s="1" t="s">
        <v>308</v>
      </c>
      <c r="S886" s="1" t="s">
        <v>309</v>
      </c>
      <c r="T886" s="1" t="str">
        <f>CONCATENATE(Data_Feedback[[#This Row],[Histoire]], "(AS. ",Data_Feedback[[#This Row],[Aire de Santé]], ")")</f>
        <v>Nous avons peur d'aller à l'hôpital parce que nos médecins sont entrain de tuer les malades (AS. Butsili)</v>
      </c>
      <c r="U886" s="1" t="str">
        <f>CONCATENATE(Data_Feedback[[#This Row],[Mot Clé.FR]], "(",Data_Feedback[[#This Row],[Maladie.FR]], ")")</f>
        <v>Manque de confiance: CTE (faire du mal aux des gens) (Ebola)</v>
      </c>
      <c r="V886" s="1" t="str">
        <f>IFERROR(INDEX(Theme[Thème_FR],MATCH(Data_Feedback[[#This Row],[Motcle.Maladie]],Theme[Mot cle maladie], )),"No Theme")</f>
        <v>Politique et réponse</v>
      </c>
      <c r="Y886" s="1"/>
      <c r="AI886" s="1"/>
      <c r="AJ886" s="1"/>
    </row>
    <row r="887" spans="1:36" x14ac:dyDescent="0.25">
      <c r="A887" s="1" t="s">
        <v>3719</v>
      </c>
      <c r="B887" s="1" t="s">
        <v>6003</v>
      </c>
      <c r="C887" s="35">
        <v>44499</v>
      </c>
      <c r="D887" s="1" t="s">
        <v>1839</v>
      </c>
      <c r="E887" s="1" t="s">
        <v>35</v>
      </c>
      <c r="F887" s="1" t="s">
        <v>127</v>
      </c>
      <c r="G887" s="1" t="s">
        <v>3709</v>
      </c>
      <c r="H887" s="1" t="s">
        <v>718</v>
      </c>
      <c r="I887" s="1" t="s">
        <v>719</v>
      </c>
      <c r="J887" s="1" t="s">
        <v>3720</v>
      </c>
      <c r="K887">
        <v>2</v>
      </c>
      <c r="L887" s="1" t="s">
        <v>40</v>
      </c>
      <c r="M887" s="1" t="s">
        <v>40</v>
      </c>
      <c r="N887" s="1" t="s">
        <v>53</v>
      </c>
      <c r="O887" s="1" t="s">
        <v>53</v>
      </c>
      <c r="P887" s="1" t="s">
        <v>54</v>
      </c>
      <c r="Q887" s="1" t="s">
        <v>55</v>
      </c>
      <c r="R887" s="1" t="s">
        <v>56</v>
      </c>
      <c r="S887" s="1" t="s">
        <v>57</v>
      </c>
      <c r="T887" s="1" t="str">
        <f>CONCATENATE(Data_Feedback[[#This Row],[Histoire]], "(AS. ",Data_Feedback[[#This Row],[Aire de Santé]], ")")</f>
        <v>Quand faut-il consulter ? (AS. Butsili)</v>
      </c>
      <c r="U887" s="1" t="str">
        <f>CONCATENATE(Data_Feedback[[#This Row],[Mot Clé.FR]], "(",Data_Feedback[[#This Row],[Maladie.FR]], ")")</f>
        <v>Autre questions (Ebola)</v>
      </c>
      <c r="V887" s="1" t="str">
        <f>IFERROR(INDEX(Theme[Thème_FR],MATCH(Data_Feedback[[#This Row],[Motcle.Maladie]],Theme[Mot cle maladie], )),"No Theme")</f>
        <v>Ebola feedback autres</v>
      </c>
      <c r="Y887" s="1"/>
      <c r="AI887" s="1"/>
      <c r="AJ887" s="1"/>
    </row>
    <row r="888" spans="1:36" x14ac:dyDescent="0.25">
      <c r="A888" s="1" t="s">
        <v>3721</v>
      </c>
      <c r="B888" s="1" t="s">
        <v>6003</v>
      </c>
      <c r="C888" s="35">
        <v>44499</v>
      </c>
      <c r="D888" s="1" t="s">
        <v>1839</v>
      </c>
      <c r="E888" s="1" t="s">
        <v>35</v>
      </c>
      <c r="F888" s="1" t="s">
        <v>127</v>
      </c>
      <c r="G888" s="1" t="s">
        <v>3709</v>
      </c>
      <c r="H888" s="1" t="s">
        <v>718</v>
      </c>
      <c r="I888" s="1" t="s">
        <v>719</v>
      </c>
      <c r="J888" s="1" t="s">
        <v>3722</v>
      </c>
      <c r="K888">
        <v>2</v>
      </c>
      <c r="L888" s="1" t="s">
        <v>40</v>
      </c>
      <c r="M888" s="1" t="s">
        <v>40</v>
      </c>
      <c r="N888" s="1" t="s">
        <v>41</v>
      </c>
      <c r="O888" s="1" t="s">
        <v>42</v>
      </c>
      <c r="P888" s="1" t="s">
        <v>43</v>
      </c>
      <c r="Q888" s="1" t="s">
        <v>44</v>
      </c>
      <c r="R888" s="1" t="s">
        <v>45</v>
      </c>
      <c r="S888" s="1" t="s">
        <v>46</v>
      </c>
      <c r="T888" s="1" t="str">
        <f>CONCATENATE(Data_Feedback[[#This Row],[Histoire]], "(AS. ",Data_Feedback[[#This Row],[Aire de Santé]], ")")</f>
        <v>Ebola de la fois passée , on nous disait qu'elle a des oreilles , yeux , respire donc les sensibilisateurs se promenaient avec (AS. Butsili)</v>
      </c>
      <c r="U888" s="1" t="str">
        <f>CONCATENATE(Data_Feedback[[#This Row],[Mot Clé.FR]], "(",Data_Feedback[[#This Row],[Maladie.FR]], ")")</f>
        <v>Croyances sur les faits et spécificités d’Ebola (Ebola)</v>
      </c>
      <c r="V888" s="1" t="str">
        <f>IFERROR(INDEX(Theme[Thème_FR],MATCH(Data_Feedback[[#This Row],[Motcle.Maladie]],Theme[Mot cle maladie], )),"No Theme")</f>
        <v>Ebola caractéristiques et transmission</v>
      </c>
      <c r="Y888" s="1"/>
      <c r="AI888" s="1"/>
      <c r="AJ888" s="1"/>
    </row>
    <row r="889" spans="1:36" x14ac:dyDescent="0.25">
      <c r="A889" s="1" t="s">
        <v>3723</v>
      </c>
      <c r="B889" s="1" t="s">
        <v>6003</v>
      </c>
      <c r="C889" s="35">
        <v>44499</v>
      </c>
      <c r="D889" s="1" t="s">
        <v>1839</v>
      </c>
      <c r="E889" s="1" t="s">
        <v>35</v>
      </c>
      <c r="F889" s="1" t="s">
        <v>127</v>
      </c>
      <c r="G889" s="1" t="s">
        <v>3709</v>
      </c>
      <c r="H889" s="1" t="s">
        <v>718</v>
      </c>
      <c r="I889" s="1" t="s">
        <v>719</v>
      </c>
      <c r="J889" s="1" t="s">
        <v>3724</v>
      </c>
      <c r="K889">
        <v>2</v>
      </c>
      <c r="L889" s="1" t="s">
        <v>40</v>
      </c>
      <c r="M889" s="1" t="s">
        <v>40</v>
      </c>
      <c r="N889" s="1" t="s">
        <v>53</v>
      </c>
      <c r="O889" s="1" t="s">
        <v>53</v>
      </c>
      <c r="P889" s="1" t="s">
        <v>168</v>
      </c>
      <c r="Q889" s="1" t="s">
        <v>169</v>
      </c>
      <c r="R889" s="1" t="s">
        <v>177</v>
      </c>
      <c r="S889" s="1" t="s">
        <v>178</v>
      </c>
      <c r="T889" s="1" t="str">
        <f>CONCATENATE(Data_Feedback[[#This Row],[Histoire]], "(AS. ",Data_Feedback[[#This Row],[Aire de Santé]], ")")</f>
        <v>Quel est l'importance du vaccin selon vous ? (AS. Butsili)</v>
      </c>
      <c r="U889" s="1" t="str">
        <f>CONCATENATE(Data_Feedback[[#This Row],[Mot Clé.FR]], "(",Data_Feedback[[#This Row],[Maladie.FR]], ")")</f>
        <v>Autres questions sur le vaccin (Ebola)</v>
      </c>
      <c r="V889" s="1" t="str">
        <f>IFERROR(INDEX(Theme[Thème_FR],MATCH(Data_Feedback[[#This Row],[Motcle.Maladie]],Theme[Mot cle maladie], )),"No Theme")</f>
        <v>Vaccin et vaccination</v>
      </c>
      <c r="Y889" s="1"/>
      <c r="AI889" s="1"/>
      <c r="AJ889" s="1"/>
    </row>
    <row r="890" spans="1:36" x14ac:dyDescent="0.25">
      <c r="A890" s="1" t="s">
        <v>3725</v>
      </c>
      <c r="B890" s="1" t="s">
        <v>6003</v>
      </c>
      <c r="C890" s="35">
        <v>44499</v>
      </c>
      <c r="D890" s="1" t="s">
        <v>1839</v>
      </c>
      <c r="E890" s="1" t="s">
        <v>35</v>
      </c>
      <c r="F890" s="1" t="s">
        <v>127</v>
      </c>
      <c r="G890" s="1" t="s">
        <v>3709</v>
      </c>
      <c r="H890" s="1" t="s">
        <v>718</v>
      </c>
      <c r="I890" s="1" t="s">
        <v>719</v>
      </c>
      <c r="J890" s="1" t="s">
        <v>3726</v>
      </c>
      <c r="K890">
        <v>2</v>
      </c>
      <c r="L890" s="1" t="s">
        <v>40</v>
      </c>
      <c r="M890" s="1" t="s">
        <v>40</v>
      </c>
      <c r="N890" s="1" t="s">
        <v>41</v>
      </c>
      <c r="O890" s="1" t="s">
        <v>42</v>
      </c>
      <c r="P890" s="1" t="s">
        <v>83</v>
      </c>
      <c r="Q890" s="1" t="s">
        <v>84</v>
      </c>
      <c r="R890" s="1" t="s">
        <v>85</v>
      </c>
      <c r="S890" s="1" t="s">
        <v>86</v>
      </c>
      <c r="T890" s="1" t="str">
        <f>CONCATENATE(Data_Feedback[[#This Row],[Histoire]], "(AS. ",Data_Feedback[[#This Row],[Aire de Santé]], ")")</f>
        <v>Actuellement nos champs sont envahient , nous n'avons pas assez des moyens pour nous procurer des lavabons et autre (AS. Butsili)</v>
      </c>
      <c r="U890" s="1" t="str">
        <f>CONCATENATE(Data_Feedback[[#This Row],[Mot Clé.FR]], "(",Data_Feedback[[#This Row],[Maladie.FR]], ")")</f>
        <v>Autre rumeur, croyance, observation (Ebola)</v>
      </c>
      <c r="V890" s="1" t="str">
        <f>IFERROR(INDEX(Theme[Thème_FR],MATCH(Data_Feedback[[#This Row],[Motcle.Maladie]],Theme[Mot cle maladie], )),"No Theme")</f>
        <v>Ebola feedback autres</v>
      </c>
      <c r="Y890" s="1"/>
      <c r="AI890" s="1"/>
      <c r="AJ890" s="1"/>
    </row>
    <row r="891" spans="1:36" x14ac:dyDescent="0.25">
      <c r="A891" s="1" t="s">
        <v>3727</v>
      </c>
      <c r="B891" s="1" t="s">
        <v>6003</v>
      </c>
      <c r="C891" s="35">
        <v>44499</v>
      </c>
      <c r="D891" s="1" t="s">
        <v>1839</v>
      </c>
      <c r="E891" s="1" t="s">
        <v>35</v>
      </c>
      <c r="F891" s="1" t="s">
        <v>127</v>
      </c>
      <c r="G891" s="1" t="s">
        <v>3709</v>
      </c>
      <c r="H891" s="1" t="s">
        <v>718</v>
      </c>
      <c r="I891" s="1" t="s">
        <v>719</v>
      </c>
      <c r="J891" s="1" t="s">
        <v>3728</v>
      </c>
      <c r="K891">
        <v>1</v>
      </c>
      <c r="L891" s="1" t="s">
        <v>40</v>
      </c>
      <c r="M891" s="1" t="s">
        <v>40</v>
      </c>
      <c r="N891" s="1" t="s">
        <v>53</v>
      </c>
      <c r="O891" s="1" t="s">
        <v>53</v>
      </c>
      <c r="P891" s="1" t="s">
        <v>54</v>
      </c>
      <c r="Q891" s="1" t="s">
        <v>55</v>
      </c>
      <c r="R891" s="1" t="s">
        <v>56</v>
      </c>
      <c r="S891" s="1" t="s">
        <v>57</v>
      </c>
      <c r="T891" s="1" t="str">
        <f>CONCATENATE(Data_Feedback[[#This Row],[Histoire]], "(AS. ",Data_Feedback[[#This Row],[Aire de Santé]], ")")</f>
        <v>Pourquoi la croix-rouge  sauve la vie de l'ennemie ? (AS. Butsili)</v>
      </c>
      <c r="U891" s="1" t="str">
        <f>CONCATENATE(Data_Feedback[[#This Row],[Mot Clé.FR]], "(",Data_Feedback[[#This Row],[Maladie.FR]], ")")</f>
        <v>Autre questions (Ebola)</v>
      </c>
      <c r="V891" s="1" t="str">
        <f>IFERROR(INDEX(Theme[Thème_FR],MATCH(Data_Feedback[[#This Row],[Motcle.Maladie]],Theme[Mot cle maladie], )),"No Theme")</f>
        <v>Ebola feedback autres</v>
      </c>
      <c r="Y891" s="1"/>
      <c r="AI891" s="1"/>
      <c r="AJ891" s="1"/>
    </row>
    <row r="892" spans="1:36" x14ac:dyDescent="0.25">
      <c r="A892" s="1" t="s">
        <v>3729</v>
      </c>
      <c r="B892" s="1" t="s">
        <v>6003</v>
      </c>
      <c r="C892" s="35">
        <v>44499</v>
      </c>
      <c r="D892" s="1" t="s">
        <v>1839</v>
      </c>
      <c r="E892" s="1" t="s">
        <v>35</v>
      </c>
      <c r="F892" s="1" t="s">
        <v>127</v>
      </c>
      <c r="G892" s="1" t="s">
        <v>3709</v>
      </c>
      <c r="H892" s="1" t="s">
        <v>718</v>
      </c>
      <c r="I892" s="1" t="s">
        <v>719</v>
      </c>
      <c r="J892" s="1" t="s">
        <v>3730</v>
      </c>
      <c r="K892">
        <v>2</v>
      </c>
      <c r="L892" s="1" t="s">
        <v>40</v>
      </c>
      <c r="M892" s="1" t="s">
        <v>40</v>
      </c>
      <c r="N892" s="1" t="s">
        <v>61</v>
      </c>
      <c r="O892" s="1" t="s">
        <v>62</v>
      </c>
      <c r="P892" s="1" t="s">
        <v>334</v>
      </c>
      <c r="Q892" s="1" t="s">
        <v>335</v>
      </c>
      <c r="R892" s="1" t="s">
        <v>1852</v>
      </c>
      <c r="S892" s="1" t="s">
        <v>1496</v>
      </c>
      <c r="T892" s="1" t="str">
        <f>CONCATENATE(Data_Feedback[[#This Row],[Histoire]], "(AS. ",Data_Feedback[[#This Row],[Aire de Santé]], ")")</f>
        <v>Renforcez les équipes de la communication sur radio , eglise et surtout sur terrain (AS. Butsili)</v>
      </c>
      <c r="U892" s="1" t="str">
        <f>CONCATENATE(Data_Feedback[[#This Row],[Mot Clé.FR]], "(",Data_Feedback[[#This Row],[Maladie.FR]], ")")</f>
        <v>Former ou impliquer plus certains gens (Ebola)</v>
      </c>
      <c r="V892" s="1" t="str">
        <f>IFERROR(INDEX(Theme[Thème_FR],MATCH(Data_Feedback[[#This Row],[Motcle.Maladie]],Theme[Mot cle maladie], )),"No Theme")</f>
        <v>Communication/sensibilisation</v>
      </c>
      <c r="Y892" s="1"/>
      <c r="AI892" s="1"/>
      <c r="AJ892" s="1"/>
    </row>
    <row r="893" spans="1:36" x14ac:dyDescent="0.25">
      <c r="A893" s="1" t="s">
        <v>3731</v>
      </c>
      <c r="B893" s="1" t="s">
        <v>6003</v>
      </c>
      <c r="C893" s="35">
        <v>44499</v>
      </c>
      <c r="D893" s="1" t="s">
        <v>1839</v>
      </c>
      <c r="E893" s="1" t="s">
        <v>35</v>
      </c>
      <c r="F893" s="1" t="s">
        <v>127</v>
      </c>
      <c r="G893" s="1" t="s">
        <v>3709</v>
      </c>
      <c r="H893" s="1" t="s">
        <v>718</v>
      </c>
      <c r="I893" s="1" t="s">
        <v>719</v>
      </c>
      <c r="J893" s="1" t="s">
        <v>3732</v>
      </c>
      <c r="K893">
        <v>1</v>
      </c>
      <c r="L893" s="1" t="s">
        <v>40</v>
      </c>
      <c r="M893" s="1" t="s">
        <v>40</v>
      </c>
      <c r="N893" s="1" t="s">
        <v>53</v>
      </c>
      <c r="O893" s="1" t="s">
        <v>53</v>
      </c>
      <c r="P893" s="1" t="s">
        <v>99</v>
      </c>
      <c r="Q893" s="1" t="s">
        <v>100</v>
      </c>
      <c r="R893" s="1" t="s">
        <v>101</v>
      </c>
      <c r="S893" s="1" t="s">
        <v>102</v>
      </c>
      <c r="T893" s="1" t="str">
        <f>CONCATENATE(Data_Feedback[[#This Row],[Histoire]], "(AS. ",Data_Feedback[[#This Row],[Aire de Santé]], ")")</f>
        <v>Ebola est venu pour que corona virus prenne fin ? (AS. Butsili)</v>
      </c>
      <c r="U893" s="1" t="str">
        <f>CONCATENATE(Data_Feedback[[#This Row],[Mot Clé.FR]], "(",Data_Feedback[[#This Row],[Maladie.FR]], ")")</f>
        <v>Les faits et spécificités d’Ebola (Ebola)</v>
      </c>
      <c r="V893" s="1" t="str">
        <f>IFERROR(INDEX(Theme[Thème_FR],MATCH(Data_Feedback[[#This Row],[Motcle.Maladie]],Theme[Mot cle maladie], )),"No Theme")</f>
        <v>Ebola caractéristiques et transmission</v>
      </c>
      <c r="Y893" s="1"/>
      <c r="AI893" s="1"/>
      <c r="AJ893" s="1"/>
    </row>
    <row r="894" spans="1:36" x14ac:dyDescent="0.25">
      <c r="A894" s="1" t="s">
        <v>3733</v>
      </c>
      <c r="B894" s="1" t="s">
        <v>6003</v>
      </c>
      <c r="C894" s="35">
        <v>44499</v>
      </c>
      <c r="D894" s="1" t="s">
        <v>1839</v>
      </c>
      <c r="E894" s="1" t="s">
        <v>35</v>
      </c>
      <c r="F894" s="1" t="s">
        <v>127</v>
      </c>
      <c r="G894" s="1" t="s">
        <v>3709</v>
      </c>
      <c r="H894" s="1" t="s">
        <v>718</v>
      </c>
      <c r="I894" s="1" t="s">
        <v>719</v>
      </c>
      <c r="J894" s="1" t="s">
        <v>3734</v>
      </c>
      <c r="K894">
        <v>2</v>
      </c>
      <c r="L894" s="1" t="s">
        <v>40</v>
      </c>
      <c r="M894" s="1" t="s">
        <v>40</v>
      </c>
      <c r="N894" s="1" t="s">
        <v>53</v>
      </c>
      <c r="O894" s="1" t="s">
        <v>53</v>
      </c>
      <c r="P894" s="1" t="s">
        <v>99</v>
      </c>
      <c r="Q894" s="1" t="s">
        <v>100</v>
      </c>
      <c r="R894" s="1" t="s">
        <v>1857</v>
      </c>
      <c r="S894" s="1" t="s">
        <v>1546</v>
      </c>
      <c r="T894" s="1" t="str">
        <f>CONCATENATE(Data_Feedback[[#This Row],[Histoire]], "(AS. ",Data_Feedback[[#This Row],[Aire de Santé]], ")")</f>
        <v>Depuis qu'on a proclamer ebola à Beni , nous entendons seulement le cas de décè alors il n'existe pas aussi les guéris d'ebola ? (AS. Butsili)</v>
      </c>
      <c r="U894" s="1" t="str">
        <f>CONCATENATE(Data_Feedback[[#This Row],[Mot Clé.FR]], "(",Data_Feedback[[#This Row],[Maladie.FR]], ")")</f>
        <v>Cas du virus Ebola et résultats (Ebola)</v>
      </c>
      <c r="V894" s="1" t="str">
        <f>IFERROR(INDEX(Theme[Thème_FR],MATCH(Data_Feedback[[#This Row],[Motcle.Maladie]],Theme[Mot cle maladie], )),"No Theme")</f>
        <v>Ebola caractéristiques et transmission</v>
      </c>
      <c r="Y894" s="1"/>
      <c r="AI894" s="1"/>
      <c r="AJ894" s="1"/>
    </row>
    <row r="895" spans="1:36" x14ac:dyDescent="0.25">
      <c r="A895" s="1" t="s">
        <v>3735</v>
      </c>
      <c r="B895" s="1" t="s">
        <v>6003</v>
      </c>
      <c r="C895" s="35">
        <v>44499</v>
      </c>
      <c r="D895" s="1" t="s">
        <v>1839</v>
      </c>
      <c r="E895" s="1" t="s">
        <v>35</v>
      </c>
      <c r="F895" s="1" t="s">
        <v>127</v>
      </c>
      <c r="G895" s="1" t="s">
        <v>3709</v>
      </c>
      <c r="H895" s="1" t="s">
        <v>718</v>
      </c>
      <c r="I895" s="1" t="s">
        <v>719</v>
      </c>
      <c r="J895" s="1" t="s">
        <v>3736</v>
      </c>
      <c r="K895">
        <v>2</v>
      </c>
      <c r="L895" s="1" t="s">
        <v>40</v>
      </c>
      <c r="M895" s="1" t="s">
        <v>40</v>
      </c>
      <c r="N895" s="1" t="s">
        <v>61</v>
      </c>
      <c r="O895" s="1" t="s">
        <v>62</v>
      </c>
      <c r="P895" s="1" t="s">
        <v>120</v>
      </c>
      <c r="Q895" s="1" t="s">
        <v>121</v>
      </c>
      <c r="R895" s="1" t="s">
        <v>122</v>
      </c>
      <c r="S895" s="1" t="s">
        <v>123</v>
      </c>
      <c r="T895" s="1" t="str">
        <f>CONCATENATE(Data_Feedback[[#This Row],[Histoire]], "(AS. ",Data_Feedback[[#This Row],[Aire de Santé]], ")")</f>
        <v>Nous ne voulons pas les étrangers dans la riposte de Beni car quand ils interviennent dans la riposte ils ne peuent pas travailler sans être payer or quand ils doivent être payé ebola ne peut pas prendre fin .(AS. Butsili)</v>
      </c>
      <c r="U895" s="1" t="str">
        <f>CONCATENATE(Data_Feedback[[#This Row],[Mot Clé.FR]], "(",Data_Feedback[[#This Row],[Maladie.FR]], ")")</f>
        <v>Autres suggestions (Ebola)</v>
      </c>
      <c r="V895" s="1" t="str">
        <f>IFERROR(INDEX(Theme[Thème_FR],MATCH(Data_Feedback[[#This Row],[Motcle.Maladie]],Theme[Mot cle maladie], )),"No Theme")</f>
        <v>Ebola feedback autres</v>
      </c>
      <c r="Y895" s="1"/>
      <c r="AI895" s="1"/>
      <c r="AJ895" s="1"/>
    </row>
    <row r="896" spans="1:36" x14ac:dyDescent="0.25">
      <c r="A896" s="1" t="s">
        <v>3737</v>
      </c>
      <c r="B896" s="1" t="s">
        <v>6003</v>
      </c>
      <c r="C896" s="35">
        <v>44499</v>
      </c>
      <c r="D896" s="1" t="s">
        <v>1839</v>
      </c>
      <c r="E896" s="1" t="s">
        <v>35</v>
      </c>
      <c r="F896" s="1" t="s">
        <v>127</v>
      </c>
      <c r="G896" s="1" t="s">
        <v>3709</v>
      </c>
      <c r="H896" s="1" t="s">
        <v>718</v>
      </c>
      <c r="I896" s="1" t="s">
        <v>719</v>
      </c>
      <c r="J896" s="1" t="s">
        <v>3738</v>
      </c>
      <c r="K896">
        <v>2</v>
      </c>
      <c r="L896" s="1" t="s">
        <v>40</v>
      </c>
      <c r="M896" s="1" t="s">
        <v>40</v>
      </c>
      <c r="N896" s="1" t="s">
        <v>41</v>
      </c>
      <c r="O896" s="1" t="s">
        <v>42</v>
      </c>
      <c r="P896" s="1" t="s">
        <v>130</v>
      </c>
      <c r="Q896" s="1" t="s">
        <v>131</v>
      </c>
      <c r="R896" s="1" t="s">
        <v>132</v>
      </c>
      <c r="S896" s="1" t="s">
        <v>133</v>
      </c>
      <c r="T896" s="1" t="str">
        <f>CONCATENATE(Data_Feedback[[#This Row],[Histoire]], "(AS. ",Data_Feedback[[#This Row],[Aire de Santé]], ")")</f>
        <v>Vous faites cette sensibilisation c'est puisque vous aurez de l'argent (AS. Butsili)</v>
      </c>
      <c r="U896" s="1" t="str">
        <f>CONCATENATE(Data_Feedback[[#This Row],[Mot Clé.FR]], "(",Data_Feedback[[#This Row],[Maladie.FR]], ")")</f>
        <v>Ebola est un business organisé (ou quelqu'un gagne de l'argent) (Ebola)</v>
      </c>
      <c r="V896" s="1" t="str">
        <f>IFERROR(INDEX(Theme[Thème_FR],MATCH(Data_Feedback[[#This Row],[Motcle.Maladie]],Theme[Mot cle maladie], )),"No Theme")</f>
        <v>Politique et réponse</v>
      </c>
      <c r="Y896" s="1"/>
      <c r="AI896" s="1"/>
      <c r="AJ896" s="1"/>
    </row>
    <row r="897" spans="1:36" x14ac:dyDescent="0.25">
      <c r="A897" s="1" t="s">
        <v>3739</v>
      </c>
      <c r="B897" s="1" t="s">
        <v>6003</v>
      </c>
      <c r="C897" s="35">
        <v>44499</v>
      </c>
      <c r="D897" s="1" t="s">
        <v>1839</v>
      </c>
      <c r="E897" s="1" t="s">
        <v>35</v>
      </c>
      <c r="F897" s="1" t="s">
        <v>127</v>
      </c>
      <c r="G897" s="1" t="s">
        <v>3709</v>
      </c>
      <c r="H897" s="1" t="s">
        <v>718</v>
      </c>
      <c r="I897" s="1" t="s">
        <v>719</v>
      </c>
      <c r="J897" s="1" t="s">
        <v>3740</v>
      </c>
      <c r="K897">
        <v>2</v>
      </c>
      <c r="L897" s="1" t="s">
        <v>40</v>
      </c>
      <c r="M897" s="1" t="s">
        <v>40</v>
      </c>
      <c r="N897" s="1" t="s">
        <v>144</v>
      </c>
      <c r="O897" s="1" t="s">
        <v>145</v>
      </c>
      <c r="P897" s="1" t="s">
        <v>146</v>
      </c>
      <c r="Q897" s="1" t="s">
        <v>147</v>
      </c>
      <c r="R897" s="1" t="s">
        <v>148</v>
      </c>
      <c r="S897" s="1" t="s">
        <v>149</v>
      </c>
      <c r="T897" s="1" t="str">
        <f>CONCATENATE(Data_Feedback[[#This Row],[Histoire]], "(AS. ",Data_Feedback[[#This Row],[Aire de Santé]], ")")</f>
        <v>Nous vous remercions pour cette volontariant que vous faites (AS. Butsili)</v>
      </c>
      <c r="U897" s="1" t="str">
        <f>CONCATENATE(Data_Feedback[[#This Row],[Mot Clé.FR]], "(",Data_Feedback[[#This Row],[Maladie.FR]], ")")</f>
        <v>Merci sans spécification (Ebola)</v>
      </c>
      <c r="V897" s="1" t="str">
        <f>IFERROR(INDEX(Theme[Thème_FR],MATCH(Data_Feedback[[#This Row],[Motcle.Maladie]],Theme[Mot cle maladie], )),"No Theme")</f>
        <v>Remerciement/encouragement</v>
      </c>
      <c r="Y897" s="1"/>
      <c r="AI897" s="1"/>
      <c r="AJ897" s="1"/>
    </row>
    <row r="898" spans="1:36" x14ac:dyDescent="0.25">
      <c r="A898" s="1" t="s">
        <v>3741</v>
      </c>
      <c r="B898" s="1" t="s">
        <v>6003</v>
      </c>
      <c r="C898" s="35">
        <v>44499</v>
      </c>
      <c r="D898" s="1" t="s">
        <v>1839</v>
      </c>
      <c r="E898" s="1" t="s">
        <v>35</v>
      </c>
      <c r="F898" s="1" t="s">
        <v>127</v>
      </c>
      <c r="G898" s="1" t="s">
        <v>3709</v>
      </c>
      <c r="H898" s="1" t="s">
        <v>718</v>
      </c>
      <c r="I898" s="1" t="s">
        <v>719</v>
      </c>
      <c r="J898" s="1" t="s">
        <v>3742</v>
      </c>
      <c r="K898">
        <v>1</v>
      </c>
      <c r="L898" s="1" t="s">
        <v>40</v>
      </c>
      <c r="M898" s="1" t="s">
        <v>40</v>
      </c>
      <c r="N898" s="1" t="s">
        <v>53</v>
      </c>
      <c r="O898" s="1" t="s">
        <v>53</v>
      </c>
      <c r="P898" s="1" t="s">
        <v>621</v>
      </c>
      <c r="Q898" s="1" t="s">
        <v>621</v>
      </c>
      <c r="R898" s="1" t="s">
        <v>622</v>
      </c>
      <c r="S898" s="1" t="s">
        <v>623</v>
      </c>
      <c r="T898" s="1" t="str">
        <f>CONCATENATE(Data_Feedback[[#This Row],[Histoire]], "(AS. ",Data_Feedback[[#This Row],[Aire de Santé]], ")")</f>
        <v>Comment cette maladie se contamine ? (AS. Butsili)</v>
      </c>
      <c r="U898" s="1" t="str">
        <f>CONCATENATE(Data_Feedback[[#This Row],[Mot Clé.FR]], "(",Data_Feedback[[#This Row],[Maladie.FR]], ")")</f>
        <v>Transmission du virus Ebola (Ebola)</v>
      </c>
      <c r="V898" s="1" t="str">
        <f>IFERROR(INDEX(Theme[Thème_FR],MATCH(Data_Feedback[[#This Row],[Motcle.Maladie]],Theme[Mot cle maladie], )),"No Theme")</f>
        <v>Ebola caractéristiques et transmission</v>
      </c>
      <c r="Y898" s="1"/>
      <c r="AI898" s="1"/>
      <c r="AJ898" s="1"/>
    </row>
    <row r="899" spans="1:36" x14ac:dyDescent="0.25">
      <c r="A899" s="1" t="s">
        <v>3743</v>
      </c>
      <c r="B899" s="1" t="s">
        <v>6003</v>
      </c>
      <c r="C899" s="35">
        <v>44499</v>
      </c>
      <c r="D899" s="1" t="s">
        <v>1839</v>
      </c>
      <c r="E899" s="1" t="s">
        <v>35</v>
      </c>
      <c r="F899" s="1" t="s">
        <v>127</v>
      </c>
      <c r="G899" s="1" t="s">
        <v>3709</v>
      </c>
      <c r="H899" s="1" t="s">
        <v>718</v>
      </c>
      <c r="I899" s="1" t="s">
        <v>719</v>
      </c>
      <c r="J899" s="1" t="s">
        <v>3744</v>
      </c>
      <c r="K899">
        <v>2</v>
      </c>
      <c r="L899" s="1" t="s">
        <v>40</v>
      </c>
      <c r="M899" s="1" t="s">
        <v>40</v>
      </c>
      <c r="N899" s="1" t="s">
        <v>61</v>
      </c>
      <c r="O899" s="1" t="s">
        <v>62</v>
      </c>
      <c r="P899" s="1" t="s">
        <v>334</v>
      </c>
      <c r="Q899" s="1" t="s">
        <v>335</v>
      </c>
      <c r="R899" s="1" t="s">
        <v>336</v>
      </c>
      <c r="S899" s="1" t="s">
        <v>337</v>
      </c>
      <c r="T899" s="1" t="str">
        <f>CONCATENATE(Data_Feedback[[#This Row],[Histoire]], "(AS. ",Data_Feedback[[#This Row],[Aire de Santé]], ")")</f>
        <v>Renforcement de la sensibilisation au television , radio , église (AS. Butsili)</v>
      </c>
      <c r="U899" s="1" t="str">
        <f>CONCATENATE(Data_Feedback[[#This Row],[Mot Clé.FR]], "(",Data_Feedback[[#This Row],[Maladie.FR]], ")")</f>
        <v>Sensibilisation sur Ebola (Ebola)</v>
      </c>
      <c r="V899" s="1" t="str">
        <f>IFERROR(INDEX(Theme[Thème_FR],MATCH(Data_Feedback[[#This Row],[Motcle.Maladie]],Theme[Mot cle maladie], )),"No Theme")</f>
        <v>Communication/sensibilisation</v>
      </c>
      <c r="Y899" s="1"/>
      <c r="AI899" s="1"/>
      <c r="AJ899" s="1"/>
    </row>
    <row r="900" spans="1:36" x14ac:dyDescent="0.25">
      <c r="A900" s="1" t="s">
        <v>3745</v>
      </c>
      <c r="B900" s="1" t="s">
        <v>6003</v>
      </c>
      <c r="C900" s="35">
        <v>44499</v>
      </c>
      <c r="D900" s="1" t="s">
        <v>1839</v>
      </c>
      <c r="E900" s="1" t="s">
        <v>35</v>
      </c>
      <c r="F900" s="1" t="s">
        <v>127</v>
      </c>
      <c r="G900" s="1" t="s">
        <v>3709</v>
      </c>
      <c r="H900" s="1" t="s">
        <v>718</v>
      </c>
      <c r="I900" s="1" t="s">
        <v>719</v>
      </c>
      <c r="J900" s="1" t="s">
        <v>3746</v>
      </c>
      <c r="K900">
        <v>2</v>
      </c>
      <c r="L900" s="1" t="s">
        <v>40</v>
      </c>
      <c r="M900" s="1" t="s">
        <v>40</v>
      </c>
      <c r="N900" s="1" t="s">
        <v>144</v>
      </c>
      <c r="O900" s="1" t="s">
        <v>145</v>
      </c>
      <c r="P900" s="1" t="s">
        <v>146</v>
      </c>
      <c r="Q900" s="1" t="s">
        <v>147</v>
      </c>
      <c r="R900" s="1" t="s">
        <v>148</v>
      </c>
      <c r="S900" s="1" t="s">
        <v>149</v>
      </c>
      <c r="T900" s="1" t="str">
        <f>CONCATENATE(Data_Feedback[[#This Row],[Histoire]], "(AS. ",Data_Feedback[[#This Row],[Aire de Santé]], ")")</f>
        <v>Nous vous encourageons car nous allons amener nos enfants à cette équipe (AS. Butsili)</v>
      </c>
      <c r="U900" s="1" t="str">
        <f>CONCATENATE(Data_Feedback[[#This Row],[Mot Clé.FR]], "(",Data_Feedback[[#This Row],[Maladie.FR]], ")")</f>
        <v>Merci sans spécification (Ebola)</v>
      </c>
      <c r="V900" s="1" t="str">
        <f>IFERROR(INDEX(Theme[Thème_FR],MATCH(Data_Feedback[[#This Row],[Motcle.Maladie]],Theme[Mot cle maladie], )),"No Theme")</f>
        <v>Remerciement/encouragement</v>
      </c>
      <c r="Y900" s="1"/>
      <c r="AI900" s="1"/>
      <c r="AJ900" s="1"/>
    </row>
    <row r="901" spans="1:36" x14ac:dyDescent="0.25">
      <c r="A901" s="1" t="s">
        <v>3747</v>
      </c>
      <c r="B901" s="1" t="s">
        <v>6003</v>
      </c>
      <c r="C901" s="35">
        <v>44499</v>
      </c>
      <c r="D901" s="1" t="s">
        <v>1839</v>
      </c>
      <c r="E901" s="1" t="s">
        <v>35</v>
      </c>
      <c r="F901" s="1" t="s">
        <v>127</v>
      </c>
      <c r="G901" s="1" t="s">
        <v>3748</v>
      </c>
      <c r="H901" s="1" t="s">
        <v>718</v>
      </c>
      <c r="I901" s="1" t="s">
        <v>719</v>
      </c>
      <c r="J901" s="1" t="s">
        <v>3749</v>
      </c>
      <c r="K901">
        <v>2</v>
      </c>
      <c r="L901" s="1" t="s">
        <v>40</v>
      </c>
      <c r="M901" s="1" t="s">
        <v>40</v>
      </c>
      <c r="N901" s="1" t="s">
        <v>41</v>
      </c>
      <c r="O901" s="1" t="s">
        <v>42</v>
      </c>
      <c r="P901" s="1" t="s">
        <v>130</v>
      </c>
      <c r="Q901" s="1" t="s">
        <v>131</v>
      </c>
      <c r="R901" s="1" t="s">
        <v>132</v>
      </c>
      <c r="S901" s="1" t="s">
        <v>133</v>
      </c>
      <c r="T901" s="1" t="str">
        <f>CONCATENATE(Data_Feedback[[#This Row],[Histoire]], "(AS. ",Data_Feedback[[#This Row],[Aire de Santé]], ")")</f>
        <v>Aujourd'hui les volontaires secouristes sont devenus plus nombreux à cause de la recherche de l'argent (AS. Butsili)</v>
      </c>
      <c r="U901" s="1" t="str">
        <f>CONCATENATE(Data_Feedback[[#This Row],[Mot Clé.FR]], "(",Data_Feedback[[#This Row],[Maladie.FR]], ")")</f>
        <v>Ebola est un business organisé (ou quelqu'un gagne de l'argent) (Ebola)</v>
      </c>
      <c r="V901" s="1" t="str">
        <f>IFERROR(INDEX(Theme[Thème_FR],MATCH(Data_Feedback[[#This Row],[Motcle.Maladie]],Theme[Mot cle maladie], )),"No Theme")</f>
        <v>Politique et réponse</v>
      </c>
      <c r="Y901" s="1"/>
      <c r="AI901" s="1"/>
      <c r="AJ901" s="1"/>
    </row>
    <row r="902" spans="1:36" x14ac:dyDescent="0.25">
      <c r="A902" s="1" t="s">
        <v>3750</v>
      </c>
      <c r="B902" s="1" t="s">
        <v>6003</v>
      </c>
      <c r="C902" s="35">
        <v>44499</v>
      </c>
      <c r="D902" s="1" t="s">
        <v>1839</v>
      </c>
      <c r="E902" s="1" t="s">
        <v>35</v>
      </c>
      <c r="F902" s="1" t="s">
        <v>127</v>
      </c>
      <c r="G902" s="1" t="s">
        <v>3748</v>
      </c>
      <c r="H902" s="1" t="s">
        <v>718</v>
      </c>
      <c r="I902" s="1" t="s">
        <v>719</v>
      </c>
      <c r="J902" s="1" t="s">
        <v>3751</v>
      </c>
      <c r="K902">
        <v>2</v>
      </c>
      <c r="L902" s="1" t="s">
        <v>40</v>
      </c>
      <c r="M902" s="1" t="s">
        <v>40</v>
      </c>
      <c r="N902" s="1" t="s">
        <v>53</v>
      </c>
      <c r="O902" s="1" t="s">
        <v>53</v>
      </c>
      <c r="P902" s="1" t="s">
        <v>168</v>
      </c>
      <c r="Q902" s="1" t="s">
        <v>169</v>
      </c>
      <c r="R902" s="1" t="s">
        <v>527</v>
      </c>
      <c r="S902" s="1" t="s">
        <v>528</v>
      </c>
      <c r="T902" s="1" t="str">
        <f>CONCATENATE(Data_Feedback[[#This Row],[Histoire]], "(AS. ",Data_Feedback[[#This Row],[Aire de Santé]], ")")</f>
        <v>Pourquoi le vaccin d'ebola n'est pas adapté aux globile du corps humain ? (AS. Butsili)</v>
      </c>
      <c r="U902" s="1" t="str">
        <f>CONCATENATE(Data_Feedback[[#This Row],[Mot Clé.FR]], "(",Data_Feedback[[#This Row],[Maladie.FR]], ")")</f>
        <v>Innocuité du vaccin (Ebola)</v>
      </c>
      <c r="V902" s="1" t="str">
        <f>IFERROR(INDEX(Theme[Thème_FR],MATCH(Data_Feedback[[#This Row],[Motcle.Maladie]],Theme[Mot cle maladie], )),"No Theme")</f>
        <v>Vaccin et vaccination</v>
      </c>
      <c r="Y902" s="1"/>
      <c r="AI902" s="1"/>
      <c r="AJ902" s="1"/>
    </row>
    <row r="903" spans="1:36" x14ac:dyDescent="0.25">
      <c r="A903" s="1" t="s">
        <v>3752</v>
      </c>
      <c r="B903" s="1" t="s">
        <v>6003</v>
      </c>
      <c r="C903" s="35">
        <v>44499</v>
      </c>
      <c r="D903" s="1" t="s">
        <v>1839</v>
      </c>
      <c r="E903" s="1" t="s">
        <v>35</v>
      </c>
      <c r="F903" s="1" t="s">
        <v>127</v>
      </c>
      <c r="G903" s="1" t="s">
        <v>3748</v>
      </c>
      <c r="H903" s="1" t="s">
        <v>718</v>
      </c>
      <c r="I903" s="1" t="s">
        <v>719</v>
      </c>
      <c r="J903" s="1" t="s">
        <v>3753</v>
      </c>
      <c r="K903">
        <v>2</v>
      </c>
      <c r="L903" s="1" t="s">
        <v>40</v>
      </c>
      <c r="M903" s="1" t="s">
        <v>40</v>
      </c>
      <c r="N903" s="1" t="s">
        <v>61</v>
      </c>
      <c r="O903" s="1" t="s">
        <v>62</v>
      </c>
      <c r="P903" s="1" t="s">
        <v>414</v>
      </c>
      <c r="Q903" s="1" t="s">
        <v>415</v>
      </c>
      <c r="R903" s="1" t="s">
        <v>416</v>
      </c>
      <c r="S903" s="1" t="s">
        <v>417</v>
      </c>
      <c r="T903" s="1" t="str">
        <f>CONCATENATE(Data_Feedback[[#This Row],[Histoire]], "(AS. ",Data_Feedback[[#This Row],[Aire de Santé]], ")")</f>
        <v>Avant de vacciner la population , il faut d'abord la faire examiner pour connaitre leur état (AS. Butsili)</v>
      </c>
      <c r="U903" s="1" t="str">
        <f>CONCATENATE(Data_Feedback[[#This Row],[Mot Clé.FR]], "(",Data_Feedback[[#This Row],[Maladie.FR]], ")")</f>
        <v>Élargir ou modifier le programme de vaccination (Ebola)</v>
      </c>
      <c r="V903" s="1" t="str">
        <f>IFERROR(INDEX(Theme[Thème_FR],MATCH(Data_Feedback[[#This Row],[Motcle.Maladie]],Theme[Mot cle maladie], )),"No Theme")</f>
        <v>Vaccin et vaccination</v>
      </c>
      <c r="Y903" s="1"/>
      <c r="AI903" s="1"/>
      <c r="AJ903" s="1"/>
    </row>
    <row r="904" spans="1:36" x14ac:dyDescent="0.25">
      <c r="A904" s="1" t="s">
        <v>3754</v>
      </c>
      <c r="B904" s="1" t="s">
        <v>6003</v>
      </c>
      <c r="C904" s="35">
        <v>44499</v>
      </c>
      <c r="D904" s="1" t="s">
        <v>1839</v>
      </c>
      <c r="E904" s="1" t="s">
        <v>35</v>
      </c>
      <c r="F904" s="1" t="s">
        <v>127</v>
      </c>
      <c r="G904" s="1" t="s">
        <v>3748</v>
      </c>
      <c r="H904" s="1" t="s">
        <v>718</v>
      </c>
      <c r="I904" s="1" t="s">
        <v>719</v>
      </c>
      <c r="J904" s="1" t="s">
        <v>3755</v>
      </c>
      <c r="K904">
        <v>2</v>
      </c>
      <c r="L904" s="1" t="s">
        <v>40</v>
      </c>
      <c r="M904" s="1" t="s">
        <v>40</v>
      </c>
      <c r="N904" s="1" t="s">
        <v>41</v>
      </c>
      <c r="O904" s="1" t="s">
        <v>42</v>
      </c>
      <c r="P904" s="1" t="s">
        <v>161</v>
      </c>
      <c r="Q904" s="1" t="s">
        <v>162</v>
      </c>
      <c r="R904" s="1" t="s">
        <v>163</v>
      </c>
      <c r="S904" s="1" t="s">
        <v>164</v>
      </c>
      <c r="T904" s="1" t="str">
        <f>CONCATENATE(Data_Feedback[[#This Row],[Histoire]], "(AS. ",Data_Feedback[[#This Row],[Aire de Santé]], ")")</f>
        <v>Nous avons des doutes sur le vaccin d'ebola car après avoir reçu ce vaccin il y a un delin bien definie pour vivre (AS. Butsili)</v>
      </c>
      <c r="U904" s="1" t="str">
        <f>CONCATENATE(Data_Feedback[[#This Row],[Mot Clé.FR]], "(",Data_Feedback[[#This Row],[Maladie.FR]], ")")</f>
        <v>Suspicions à propos du vaccin (Ebola)</v>
      </c>
      <c r="V904" s="1" t="str">
        <f>IFERROR(INDEX(Theme[Thème_FR],MATCH(Data_Feedback[[#This Row],[Motcle.Maladie]],Theme[Mot cle maladie], )),"No Theme")</f>
        <v>Vaccin et vaccination</v>
      </c>
      <c r="Y904" s="1"/>
      <c r="AI904" s="1"/>
      <c r="AJ904" s="1"/>
    </row>
    <row r="905" spans="1:36" x14ac:dyDescent="0.25">
      <c r="A905" s="1" t="s">
        <v>3756</v>
      </c>
      <c r="B905" s="1" t="s">
        <v>6003</v>
      </c>
      <c r="C905" s="35">
        <v>44499</v>
      </c>
      <c r="D905" s="1" t="s">
        <v>1839</v>
      </c>
      <c r="E905" s="1" t="s">
        <v>35</v>
      </c>
      <c r="F905" s="1" t="s">
        <v>127</v>
      </c>
      <c r="G905" s="1" t="s">
        <v>3748</v>
      </c>
      <c r="H905" s="1" t="s">
        <v>718</v>
      </c>
      <c r="I905" s="1" t="s">
        <v>719</v>
      </c>
      <c r="J905" s="1" t="s">
        <v>3757</v>
      </c>
      <c r="K905">
        <v>2</v>
      </c>
      <c r="L905" s="1" t="s">
        <v>40</v>
      </c>
      <c r="M905" s="1" t="s">
        <v>40</v>
      </c>
      <c r="N905" s="1" t="s">
        <v>61</v>
      </c>
      <c r="O905" s="1" t="s">
        <v>62</v>
      </c>
      <c r="P905" s="1" t="s">
        <v>229</v>
      </c>
      <c r="Q905" s="1" t="s">
        <v>230</v>
      </c>
      <c r="R905" s="1" t="s">
        <v>251</v>
      </c>
      <c r="S905" s="1" t="s">
        <v>252</v>
      </c>
      <c r="T905" s="1" t="str">
        <f>CONCATENATE(Data_Feedback[[#This Row],[Histoire]], "(AS. ",Data_Feedback[[#This Row],[Aire de Santé]], ")")</f>
        <v>Que la gratuié de soins puisse être dans tout les centres de santé pour aider tout le monde (AS. Butsili)</v>
      </c>
      <c r="U905" s="1" t="str">
        <f>CONCATENATE(Data_Feedback[[#This Row],[Mot Clé.FR]], "(",Data_Feedback[[#This Row],[Maladie.FR]], ")")</f>
        <v>Améliorer les soins de santé (Ebola)</v>
      </c>
      <c r="V905" s="1" t="str">
        <f>IFERROR(INDEX(Theme[Thème_FR],MATCH(Data_Feedback[[#This Row],[Motcle.Maladie]],Theme[Mot cle maladie], )),"No Theme")</f>
        <v>Prise en charge</v>
      </c>
      <c r="Y905" s="1"/>
      <c r="AI905" s="1"/>
      <c r="AJ905" s="1"/>
    </row>
    <row r="906" spans="1:36" x14ac:dyDescent="0.25">
      <c r="A906" s="1" t="s">
        <v>3758</v>
      </c>
      <c r="B906" s="1" t="s">
        <v>6003</v>
      </c>
      <c r="C906" s="35">
        <v>44499</v>
      </c>
      <c r="D906" s="1" t="s">
        <v>1839</v>
      </c>
      <c r="E906" s="1" t="s">
        <v>35</v>
      </c>
      <c r="F906" s="1" t="s">
        <v>127</v>
      </c>
      <c r="G906" s="1" t="s">
        <v>3709</v>
      </c>
      <c r="H906" s="1" t="s">
        <v>718</v>
      </c>
      <c r="I906" s="1" t="s">
        <v>719</v>
      </c>
      <c r="J906" s="1" t="s">
        <v>3759</v>
      </c>
      <c r="K906">
        <v>5</v>
      </c>
      <c r="L906" s="1" t="s">
        <v>40</v>
      </c>
      <c r="M906" s="1" t="s">
        <v>40</v>
      </c>
      <c r="N906" s="1" t="s">
        <v>53</v>
      </c>
      <c r="O906" s="1" t="s">
        <v>53</v>
      </c>
      <c r="P906" s="1" t="s">
        <v>168</v>
      </c>
      <c r="Q906" s="1" t="s">
        <v>169</v>
      </c>
      <c r="R906" s="1" t="s">
        <v>177</v>
      </c>
      <c r="S906" s="1" t="s">
        <v>178</v>
      </c>
      <c r="T906" s="1" t="str">
        <f>CONCATENATE(Data_Feedback[[#This Row],[Histoire]], "(AS. ",Data_Feedback[[#This Row],[Aire de Santé]], ")")</f>
        <v>Nous savons que la vaccination est volontaire , pourquoi vous voulez nous obliger de nous faire vacciné votre ebola  ? (AS. Butsili)</v>
      </c>
      <c r="U906" s="1" t="str">
        <f>CONCATENATE(Data_Feedback[[#This Row],[Mot Clé.FR]], "(",Data_Feedback[[#This Row],[Maladie.FR]], ")")</f>
        <v>Autres questions sur le vaccin (Ebola)</v>
      </c>
      <c r="V906" s="1" t="str">
        <f>IFERROR(INDEX(Theme[Thème_FR],MATCH(Data_Feedback[[#This Row],[Motcle.Maladie]],Theme[Mot cle maladie], )),"No Theme")</f>
        <v>Vaccin et vaccination</v>
      </c>
      <c r="Y906" s="1"/>
      <c r="AI906" s="1"/>
      <c r="AJ906" s="1"/>
    </row>
    <row r="907" spans="1:36" x14ac:dyDescent="0.25">
      <c r="A907" s="1" t="s">
        <v>3760</v>
      </c>
      <c r="B907" s="1" t="s">
        <v>6003</v>
      </c>
      <c r="C907" s="35">
        <v>44499</v>
      </c>
      <c r="D907" s="1" t="s">
        <v>1839</v>
      </c>
      <c r="E907" s="1" t="s">
        <v>35</v>
      </c>
      <c r="F907" s="1" t="s">
        <v>127</v>
      </c>
      <c r="G907" s="1" t="s">
        <v>3709</v>
      </c>
      <c r="H907" s="1" t="s">
        <v>718</v>
      </c>
      <c r="I907" s="1" t="s">
        <v>719</v>
      </c>
      <c r="J907" s="1" t="s">
        <v>3761</v>
      </c>
      <c r="K907">
        <v>2</v>
      </c>
      <c r="L907" s="1" t="s">
        <v>40</v>
      </c>
      <c r="M907" s="1" t="s">
        <v>40</v>
      </c>
      <c r="N907" s="1" t="s">
        <v>53</v>
      </c>
      <c r="O907" s="1" t="s">
        <v>53</v>
      </c>
      <c r="P907" s="1" t="s">
        <v>54</v>
      </c>
      <c r="Q907" s="1" t="s">
        <v>55</v>
      </c>
      <c r="R907" s="1" t="s">
        <v>56</v>
      </c>
      <c r="S907" s="1" t="s">
        <v>57</v>
      </c>
      <c r="T907" s="1" t="str">
        <f>CONCATENATE(Data_Feedback[[#This Row],[Histoire]], "(AS. ",Data_Feedback[[#This Row],[Aire de Santé]], ")")</f>
        <v>Pourquoi la violence basée sur le genre est observée dans des differentes structures sanitaires lors de recritement ? (AS. Butsili)</v>
      </c>
      <c r="U907" s="1" t="str">
        <f>CONCATENATE(Data_Feedback[[#This Row],[Mot Clé.FR]], "(",Data_Feedback[[#This Row],[Maladie.FR]], ")")</f>
        <v>Autre questions (Ebola)</v>
      </c>
      <c r="V907" s="1" t="str">
        <f>IFERROR(INDEX(Theme[Thème_FR],MATCH(Data_Feedback[[#This Row],[Motcle.Maladie]],Theme[Mot cle maladie], )),"No Theme")</f>
        <v>Ebola feedback autres</v>
      </c>
      <c r="Y907" s="1"/>
      <c r="AI907" s="1"/>
      <c r="AJ907" s="1"/>
    </row>
    <row r="908" spans="1:36" x14ac:dyDescent="0.25">
      <c r="A908" s="1" t="s">
        <v>3762</v>
      </c>
      <c r="B908" s="1" t="s">
        <v>6003</v>
      </c>
      <c r="C908" s="35">
        <v>44499</v>
      </c>
      <c r="D908" s="1" t="s">
        <v>1839</v>
      </c>
      <c r="E908" s="1" t="s">
        <v>35</v>
      </c>
      <c r="F908" s="1" t="s">
        <v>127</v>
      </c>
      <c r="G908" s="1" t="s">
        <v>3709</v>
      </c>
      <c r="H908" s="1" t="s">
        <v>718</v>
      </c>
      <c r="I908" s="1" t="s">
        <v>719</v>
      </c>
      <c r="J908" s="1" t="s">
        <v>3763</v>
      </c>
      <c r="K908">
        <v>2</v>
      </c>
      <c r="L908" s="1" t="s">
        <v>40</v>
      </c>
      <c r="M908" s="1" t="s">
        <v>40</v>
      </c>
      <c r="N908" s="1" t="s">
        <v>61</v>
      </c>
      <c r="O908" s="1" t="s">
        <v>62</v>
      </c>
      <c r="P908" s="1" t="s">
        <v>289</v>
      </c>
      <c r="Q908" s="1" t="s">
        <v>290</v>
      </c>
      <c r="R908" s="1" t="s">
        <v>291</v>
      </c>
      <c r="S908" s="1" t="s">
        <v>292</v>
      </c>
      <c r="T908" s="1" t="str">
        <f>CONCATENATE(Data_Feedback[[#This Row],[Histoire]], "(AS. ",Data_Feedback[[#This Row],[Aire de Santé]], ")")</f>
        <v>Que la distribution de l'eau se fasse sur tout lieu publique comme au paravant (AS. Butsili)</v>
      </c>
      <c r="U908" s="1" t="str">
        <f>CONCATENATE(Data_Feedback[[#This Row],[Mot Clé.FR]], "(",Data_Feedback[[#This Row],[Maladie.FR]], ")")</f>
        <v>Fournir dispositif lavemain (avec l'eau, savon) (Ebola)</v>
      </c>
      <c r="V908" s="1" t="str">
        <f>IFERROR(INDEX(Theme[Thème_FR],MATCH(Data_Feedback[[#This Row],[Motcle.Maladie]],Theme[Mot cle maladie], )),"No Theme")</f>
        <v>PCI</v>
      </c>
      <c r="Y908" s="1"/>
      <c r="AI908" s="1"/>
      <c r="AJ908" s="1"/>
    </row>
    <row r="909" spans="1:36" x14ac:dyDescent="0.25">
      <c r="A909" s="1" t="s">
        <v>3764</v>
      </c>
      <c r="B909" s="1" t="s">
        <v>6003</v>
      </c>
      <c r="C909" s="35">
        <v>44501</v>
      </c>
      <c r="D909" s="1" t="s">
        <v>3765</v>
      </c>
      <c r="E909" s="1" t="s">
        <v>35</v>
      </c>
      <c r="F909" s="1" t="s">
        <v>127</v>
      </c>
      <c r="G909" s="1" t="s">
        <v>3709</v>
      </c>
      <c r="H909" s="1" t="s">
        <v>718</v>
      </c>
      <c r="I909" s="1" t="s">
        <v>719</v>
      </c>
      <c r="J909" s="1" t="s">
        <v>3766</v>
      </c>
      <c r="K909">
        <v>2</v>
      </c>
      <c r="L909" s="1" t="s">
        <v>40</v>
      </c>
      <c r="M909" s="1" t="s">
        <v>40</v>
      </c>
      <c r="N909" s="1" t="s">
        <v>41</v>
      </c>
      <c r="O909" s="1" t="s">
        <v>42</v>
      </c>
      <c r="P909" s="1" t="s">
        <v>130</v>
      </c>
      <c r="Q909" s="1" t="s">
        <v>131</v>
      </c>
      <c r="R909" s="1" t="s">
        <v>132</v>
      </c>
      <c r="S909" s="1" t="s">
        <v>133</v>
      </c>
      <c r="T909" s="1" t="str">
        <f>CONCATENATE(Data_Feedback[[#This Row],[Histoire]], "(AS. ",Data_Feedback[[#This Row],[Aire de Santé]], ")")</f>
        <v>Vous êtes financé selon le taux de mortalité des jeunes personnes ce pourquoi ce sont les jeunes qui meurent souvant de cette maladie d'ebola plus que les vieux (AS. Butsili)</v>
      </c>
      <c r="U909" s="1" t="str">
        <f>CONCATENATE(Data_Feedback[[#This Row],[Mot Clé.FR]], "(",Data_Feedback[[#This Row],[Maladie.FR]], ")")</f>
        <v>Ebola est un business organisé (ou quelqu'un gagne de l'argent) (Ebola)</v>
      </c>
      <c r="V909" s="1" t="str">
        <f>IFERROR(INDEX(Theme[Thème_FR],MATCH(Data_Feedback[[#This Row],[Motcle.Maladie]],Theme[Mot cle maladie], )),"No Theme")</f>
        <v>Politique et réponse</v>
      </c>
      <c r="Y909" s="1"/>
      <c r="AI909" s="1"/>
      <c r="AJ909" s="1"/>
    </row>
    <row r="910" spans="1:36" x14ac:dyDescent="0.25">
      <c r="A910" s="1" t="s">
        <v>3767</v>
      </c>
      <c r="B910" s="1" t="s">
        <v>6003</v>
      </c>
      <c r="C910" s="35">
        <v>44501</v>
      </c>
      <c r="D910" s="1" t="s">
        <v>3765</v>
      </c>
      <c r="E910" s="1" t="s">
        <v>35</v>
      </c>
      <c r="F910" s="1" t="s">
        <v>127</v>
      </c>
      <c r="G910" s="1" t="s">
        <v>3709</v>
      </c>
      <c r="H910" s="1" t="s">
        <v>718</v>
      </c>
      <c r="I910" s="1" t="s">
        <v>719</v>
      </c>
      <c r="J910" s="1" t="s">
        <v>3768</v>
      </c>
      <c r="K910">
        <v>1</v>
      </c>
      <c r="L910" s="1" t="s">
        <v>40</v>
      </c>
      <c r="M910" s="1" t="s">
        <v>40</v>
      </c>
      <c r="N910" s="1" t="s">
        <v>3510</v>
      </c>
      <c r="O910" s="1" t="s">
        <v>3511</v>
      </c>
      <c r="P910" s="1" t="s">
        <v>1766</v>
      </c>
      <c r="Q910" s="1" t="s">
        <v>3512</v>
      </c>
      <c r="R910" s="1" t="s">
        <v>2216</v>
      </c>
      <c r="S910" s="1" t="s">
        <v>1767</v>
      </c>
      <c r="T910" s="1" t="str">
        <f>CONCATENATE(Data_Feedback[[#This Row],[Histoire]], "(AS. ",Data_Feedback[[#This Row],[Aire de Santé]], ")")</f>
        <v>Il se prépare une attaque de l'équipe de riposte à Butsili , cette attaque contre les équipes de la riposte disant que si les cas continue à se multiplier nous allons tuer un de vos agents  (AS. Butsili)</v>
      </c>
      <c r="U910" s="1" t="str">
        <f>CONCATENATE(Data_Feedback[[#This Row],[Mot Clé.FR]], "(",Data_Feedback[[#This Row],[Maladie.FR]], ")")</f>
        <v>Signalement de menace ou violence (Ebola)</v>
      </c>
      <c r="V910" s="1" t="str">
        <f>IFERROR(INDEX(Theme[Thème_FR],MATCH(Data_Feedback[[#This Row],[Motcle.Maladie]],Theme[Mot cle maladie], )),"No Theme")</f>
        <v>Sécurité</v>
      </c>
      <c r="Y910" s="1"/>
      <c r="AI910" s="1"/>
      <c r="AJ910" s="1"/>
    </row>
    <row r="911" spans="1:36" x14ac:dyDescent="0.25">
      <c r="A911" s="1" t="s">
        <v>3769</v>
      </c>
      <c r="B911" s="1" t="s">
        <v>6003</v>
      </c>
      <c r="C911" s="35">
        <v>44501</v>
      </c>
      <c r="D911" s="1" t="s">
        <v>3765</v>
      </c>
      <c r="E911" s="1" t="s">
        <v>35</v>
      </c>
      <c r="F911" s="1" t="s">
        <v>127</v>
      </c>
      <c r="G911" s="1" t="s">
        <v>3709</v>
      </c>
      <c r="H911" s="1" t="s">
        <v>718</v>
      </c>
      <c r="I911" s="1" t="s">
        <v>719</v>
      </c>
      <c r="J911" s="1" t="s">
        <v>3770</v>
      </c>
      <c r="K911">
        <v>3</v>
      </c>
      <c r="L911" s="1" t="s">
        <v>40</v>
      </c>
      <c r="M911" s="1" t="s">
        <v>40</v>
      </c>
      <c r="N911" s="1" t="s">
        <v>61</v>
      </c>
      <c r="O911" s="1" t="s">
        <v>62</v>
      </c>
      <c r="P911" s="1" t="s">
        <v>120</v>
      </c>
      <c r="Q911" s="1" t="s">
        <v>121</v>
      </c>
      <c r="R911" s="1" t="s">
        <v>122</v>
      </c>
      <c r="S911" s="1" t="s">
        <v>123</v>
      </c>
      <c r="T911" s="1" t="str">
        <f>CONCATENATE(Data_Feedback[[#This Row],[Histoire]], "(AS. ",Data_Feedback[[#This Row],[Aire de Santé]], ")")</f>
        <v>Nous avons difficile à gerer nos poubelles dans nos quartiers que les croix-rouge et les chefs nous cherchent les poubellets publiques (AS. Butsili)</v>
      </c>
      <c r="U911" s="1" t="str">
        <f>CONCATENATE(Data_Feedback[[#This Row],[Mot Clé.FR]], "(",Data_Feedback[[#This Row],[Maladie.FR]], ")")</f>
        <v>Autres suggestions (Ebola)</v>
      </c>
      <c r="V911" s="1" t="str">
        <f>IFERROR(INDEX(Theme[Thème_FR],MATCH(Data_Feedback[[#This Row],[Motcle.Maladie]],Theme[Mot cle maladie], )),"No Theme")</f>
        <v>Ebola feedback autres</v>
      </c>
      <c r="Y911" s="1"/>
      <c r="AI911" s="1"/>
      <c r="AJ911" s="1"/>
    </row>
    <row r="912" spans="1:36" x14ac:dyDescent="0.25">
      <c r="A912" s="1" t="s">
        <v>3771</v>
      </c>
      <c r="B912" s="1" t="s">
        <v>6003</v>
      </c>
      <c r="C912" s="35">
        <v>44501</v>
      </c>
      <c r="D912" s="1" t="s">
        <v>3765</v>
      </c>
      <c r="E912" s="1" t="s">
        <v>35</v>
      </c>
      <c r="F912" s="1" t="s">
        <v>127</v>
      </c>
      <c r="G912" s="1" t="s">
        <v>3709</v>
      </c>
      <c r="H912" s="1" t="s">
        <v>718</v>
      </c>
      <c r="I912" s="1" t="s">
        <v>719</v>
      </c>
      <c r="J912" s="1" t="s">
        <v>3772</v>
      </c>
      <c r="K912">
        <v>2</v>
      </c>
      <c r="L912" s="1" t="s">
        <v>40</v>
      </c>
      <c r="M912" s="1" t="s">
        <v>40</v>
      </c>
      <c r="N912" s="1" t="s">
        <v>53</v>
      </c>
      <c r="O912" s="1" t="s">
        <v>53</v>
      </c>
      <c r="P912" s="1" t="s">
        <v>113</v>
      </c>
      <c r="Q912" s="1" t="s">
        <v>114</v>
      </c>
      <c r="R912" s="1" t="s">
        <v>928</v>
      </c>
      <c r="S912" s="1" t="s">
        <v>929</v>
      </c>
      <c r="T912" s="1" t="str">
        <f>CONCATENATE(Data_Feedback[[#This Row],[Histoire]], "(AS. ",Data_Feedback[[#This Row],[Aire de Santé]], ")")</f>
        <v>Quelles sont les mesures de prévention prises par la croix-rouge pour couper la chaine de contamination pour cette rentrée scolaire ? (AS. Butsili)</v>
      </c>
      <c r="U912" s="1" t="str">
        <f>CONCATENATE(Data_Feedback[[#This Row],[Mot Clé.FR]], "(",Data_Feedback[[#This Row],[Maladie.FR]], ")")</f>
        <v>Processus de riposte (Ebola)</v>
      </c>
      <c r="V912" s="1" t="str">
        <f>IFERROR(INDEX(Theme[Thème_FR],MATCH(Data_Feedback[[#This Row],[Motcle.Maladie]],Theme[Mot cle maladie], )),"No Theme")</f>
        <v>Politique et réponse</v>
      </c>
      <c r="Y912" s="1"/>
      <c r="AI912" s="1"/>
      <c r="AJ912" s="1"/>
    </row>
    <row r="913" spans="1:36" x14ac:dyDescent="0.25">
      <c r="A913" s="1" t="s">
        <v>3773</v>
      </c>
      <c r="B913" s="1" t="s">
        <v>6003</v>
      </c>
      <c r="C913" s="35">
        <v>44501</v>
      </c>
      <c r="D913" s="1" t="s">
        <v>3765</v>
      </c>
      <c r="E913" s="1" t="s">
        <v>35</v>
      </c>
      <c r="F913" s="1" t="s">
        <v>127</v>
      </c>
      <c r="G913" s="1" t="s">
        <v>3709</v>
      </c>
      <c r="H913" s="1" t="s">
        <v>718</v>
      </c>
      <c r="I913" s="1" t="s">
        <v>719</v>
      </c>
      <c r="J913" s="1" t="s">
        <v>3774</v>
      </c>
      <c r="K913">
        <v>2</v>
      </c>
      <c r="L913" s="1" t="s">
        <v>40</v>
      </c>
      <c r="M913" s="1" t="s">
        <v>40</v>
      </c>
      <c r="N913" s="1" t="s">
        <v>3510</v>
      </c>
      <c r="O913" s="1" t="s">
        <v>3511</v>
      </c>
      <c r="P913" s="1" t="s">
        <v>1766</v>
      </c>
      <c r="Q913" s="1" t="s">
        <v>3512</v>
      </c>
      <c r="R913" s="1" t="s">
        <v>2216</v>
      </c>
      <c r="S913" s="1" t="s">
        <v>1767</v>
      </c>
      <c r="T913" s="1" t="str">
        <f>CONCATENATE(Data_Feedback[[#This Row],[Histoire]], "(AS. ",Data_Feedback[[#This Row],[Aire de Santé]], ")")</f>
        <v>Les jeunes de Butsili ont tendance d'attaquer le centre de santé de Butsili motif l'IT titulaire est un complice à cette politique de la riposte (AS. Butsili)</v>
      </c>
      <c r="U913" s="1" t="str">
        <f>CONCATENATE(Data_Feedback[[#This Row],[Mot Clé.FR]], "(",Data_Feedback[[#This Row],[Maladie.FR]], ")")</f>
        <v>Signalement de menace ou violence (Ebola)</v>
      </c>
      <c r="V913" s="1" t="str">
        <f>IFERROR(INDEX(Theme[Thème_FR],MATCH(Data_Feedback[[#This Row],[Motcle.Maladie]],Theme[Mot cle maladie], )),"No Theme")</f>
        <v>Sécurité</v>
      </c>
      <c r="Y913" s="1"/>
      <c r="AI913" s="1"/>
      <c r="AJ913" s="1"/>
    </row>
    <row r="914" spans="1:36" x14ac:dyDescent="0.25">
      <c r="A914" s="1" t="s">
        <v>3775</v>
      </c>
      <c r="B914" s="1" t="s">
        <v>6003</v>
      </c>
      <c r="C914" s="35">
        <v>44501</v>
      </c>
      <c r="D914" s="1" t="s">
        <v>3765</v>
      </c>
      <c r="E914" s="1" t="s">
        <v>35</v>
      </c>
      <c r="F914" s="1" t="s">
        <v>127</v>
      </c>
      <c r="G914" s="1" t="s">
        <v>3709</v>
      </c>
      <c r="H914" s="1" t="s">
        <v>718</v>
      </c>
      <c r="I914" s="1" t="s">
        <v>719</v>
      </c>
      <c r="J914" s="1" t="s">
        <v>3776</v>
      </c>
      <c r="K914">
        <v>3</v>
      </c>
      <c r="L914" s="1" t="s">
        <v>40</v>
      </c>
      <c r="M914" s="1" t="s">
        <v>40</v>
      </c>
      <c r="N914" s="1" t="s">
        <v>41</v>
      </c>
      <c r="O914" s="1" t="s">
        <v>42</v>
      </c>
      <c r="P914" s="1" t="s">
        <v>282</v>
      </c>
      <c r="Q914" s="1" t="s">
        <v>283</v>
      </c>
      <c r="R914" s="1" t="s">
        <v>1929</v>
      </c>
      <c r="S914" s="1" t="s">
        <v>1703</v>
      </c>
      <c r="T914" s="1" t="str">
        <f>CONCATENATE(Data_Feedback[[#This Row],[Histoire]], "(AS. ",Data_Feedback[[#This Row],[Aire de Santé]], ")")</f>
        <v>Dit-on que les gens de la riposte viennent avec des produits toxique d'ebola dans le differents rond-point pour que nous population lorsque nous allons y traverser nous serons contaminé (AS. Butsili)</v>
      </c>
      <c r="U914" s="1" t="str">
        <f>CONCATENATE(Data_Feedback[[#This Row],[Mot Clé.FR]], "(",Data_Feedback[[#This Row],[Maladie.FR]], ")")</f>
        <v>Commentaire sur personnel de la riposte (autres) (Ebola)</v>
      </c>
      <c r="V914" s="1" t="str">
        <f>IFERROR(INDEX(Theme[Thème_FR],MATCH(Data_Feedback[[#This Row],[Motcle.Maladie]],Theme[Mot cle maladie], )),"No Theme")</f>
        <v>Politique et réponse</v>
      </c>
      <c r="Y914" s="1"/>
      <c r="AI914" s="1"/>
      <c r="AJ914" s="1"/>
    </row>
    <row r="915" spans="1:36" x14ac:dyDescent="0.25">
      <c r="A915" s="1" t="s">
        <v>3777</v>
      </c>
      <c r="B915" s="1" t="s">
        <v>6003</v>
      </c>
      <c r="C915" s="35">
        <v>44501</v>
      </c>
      <c r="D915" s="1" t="s">
        <v>3765</v>
      </c>
      <c r="E915" s="1" t="s">
        <v>35</v>
      </c>
      <c r="F915" s="1" t="s">
        <v>127</v>
      </c>
      <c r="G915" s="1" t="s">
        <v>3709</v>
      </c>
      <c r="H915" s="1" t="s">
        <v>718</v>
      </c>
      <c r="I915" s="1" t="s">
        <v>719</v>
      </c>
      <c r="J915" s="1" t="s">
        <v>3778</v>
      </c>
      <c r="K915">
        <v>2</v>
      </c>
      <c r="L915" s="1" t="s">
        <v>91</v>
      </c>
      <c r="M915" s="1" t="s">
        <v>91</v>
      </c>
      <c r="N915" s="1" t="s">
        <v>53</v>
      </c>
      <c r="O915" s="1" t="s">
        <v>53</v>
      </c>
      <c r="P915" s="1" t="s">
        <v>3779</v>
      </c>
      <c r="Q915" s="1" t="s">
        <v>3780</v>
      </c>
      <c r="R915" s="1" t="s">
        <v>3781</v>
      </c>
      <c r="S915" s="1" t="s">
        <v>1186</v>
      </c>
      <c r="T915" s="1" t="str">
        <f>CONCATENATE(Data_Feedback[[#This Row],[Histoire]], "(AS. ",Data_Feedback[[#This Row],[Aire de Santé]], ")")</f>
        <v>Est-ce que corona existe toujours ; et pourquoi lorsque il y a eu apparition d'ebola on a proclamé fin de corona ? (AS. Butsili)</v>
      </c>
      <c r="U915" s="1" t="str">
        <f>CONCATENATE(Data_Feedback[[#This Row],[Mot Clé.FR]], "(",Data_Feedback[[#This Row],[Maladie.FR]], ")")</f>
        <v>Questions sur le nombre de cas et les régions touchées (Covid19)</v>
      </c>
      <c r="V915" s="1" t="str">
        <f>IFERROR(INDEX(Theme[Thème_FR],MATCH(Data_Feedback[[#This Row],[Motcle.Maladie]],Theme[Mot cle maladie], )),"No Theme")</f>
        <v>CoVid19 caracteristiques et transmission</v>
      </c>
      <c r="Y915" s="1"/>
      <c r="AI915" s="1"/>
      <c r="AJ915" s="1"/>
    </row>
    <row r="916" spans="1:36" x14ac:dyDescent="0.25">
      <c r="A916" s="1" t="s">
        <v>3777</v>
      </c>
      <c r="B916" s="1" t="s">
        <v>6003</v>
      </c>
      <c r="C916" s="35">
        <v>44501</v>
      </c>
      <c r="D916" s="1" t="s">
        <v>3765</v>
      </c>
      <c r="E916" s="1" t="s">
        <v>35</v>
      </c>
      <c r="F916" s="1" t="s">
        <v>127</v>
      </c>
      <c r="G916" s="1" t="s">
        <v>3709</v>
      </c>
      <c r="H916" s="1" t="s">
        <v>718</v>
      </c>
      <c r="I916" s="1" t="s">
        <v>719</v>
      </c>
      <c r="J916" s="1" t="s">
        <v>3778</v>
      </c>
      <c r="K916">
        <v>2</v>
      </c>
      <c r="L916" s="1" t="s">
        <v>40</v>
      </c>
      <c r="M916" s="1" t="s">
        <v>40</v>
      </c>
      <c r="N916" s="1" t="s">
        <v>53</v>
      </c>
      <c r="O916" s="1" t="s">
        <v>53</v>
      </c>
      <c r="P916" s="1" t="s">
        <v>99</v>
      </c>
      <c r="Q916" s="1" t="s">
        <v>100</v>
      </c>
      <c r="R916" s="1" t="s">
        <v>1857</v>
      </c>
      <c r="S916" s="1" t="s">
        <v>1546</v>
      </c>
      <c r="T916" s="1" t="str">
        <f>CONCATENATE(Data_Feedback[[#This Row],[Histoire]], "(AS. ",Data_Feedback[[#This Row],[Aire de Santé]], ")")</f>
        <v>Est-ce que corona existe toujours ; et pourquoi lorsque il y a eu apparition d'ebola on a proclamé fin de corona ? (AS. Butsili)</v>
      </c>
      <c r="U916" s="1" t="str">
        <f>CONCATENATE(Data_Feedback[[#This Row],[Mot Clé.FR]], "(",Data_Feedback[[#This Row],[Maladie.FR]], ")")</f>
        <v>Cas du virus Ebola et résultats (Ebola)</v>
      </c>
      <c r="V916" s="1" t="str">
        <f>IFERROR(INDEX(Theme[Thème_FR],MATCH(Data_Feedback[[#This Row],[Motcle.Maladie]],Theme[Mot cle maladie], )),"No Theme")</f>
        <v>Ebola caractéristiques et transmission</v>
      </c>
      <c r="Y916" s="1"/>
      <c r="AI916" s="1"/>
      <c r="AJ916" s="1"/>
    </row>
    <row r="917" spans="1:36" x14ac:dyDescent="0.25">
      <c r="A917" s="1" t="s">
        <v>3782</v>
      </c>
      <c r="B917" s="1" t="s">
        <v>6003</v>
      </c>
      <c r="C917" s="35">
        <v>44501</v>
      </c>
      <c r="D917" s="1" t="s">
        <v>3765</v>
      </c>
      <c r="E917" s="1" t="s">
        <v>35</v>
      </c>
      <c r="F917" s="1" t="s">
        <v>127</v>
      </c>
      <c r="G917" s="1" t="s">
        <v>3709</v>
      </c>
      <c r="H917" s="1" t="s">
        <v>718</v>
      </c>
      <c r="I917" s="1" t="s">
        <v>719</v>
      </c>
      <c r="J917" s="1" t="s">
        <v>3783</v>
      </c>
      <c r="K917">
        <v>2</v>
      </c>
      <c r="L917" s="1" t="s">
        <v>40</v>
      </c>
      <c r="M917" s="1" t="s">
        <v>40</v>
      </c>
      <c r="N917" s="1" t="s">
        <v>61</v>
      </c>
      <c r="O917" s="1" t="s">
        <v>62</v>
      </c>
      <c r="P917" s="1" t="s">
        <v>120</v>
      </c>
      <c r="Q917" s="1" t="s">
        <v>121</v>
      </c>
      <c r="R917" s="1" t="s">
        <v>122</v>
      </c>
      <c r="S917" s="1" t="s">
        <v>123</v>
      </c>
      <c r="T917" s="1" t="str">
        <f>CONCATENATE(Data_Feedback[[#This Row],[Histoire]], "(AS. ",Data_Feedback[[#This Row],[Aire de Santé]], ")")</f>
        <v>Que les infirmiers ne puissent pas chaque fois negliger les malades (AS. Butsili)</v>
      </c>
      <c r="U917" s="1" t="str">
        <f>CONCATENATE(Data_Feedback[[#This Row],[Mot Clé.FR]], "(",Data_Feedback[[#This Row],[Maladie.FR]], ")")</f>
        <v>Autres suggestions (Ebola)</v>
      </c>
      <c r="V917" s="1" t="str">
        <f>IFERROR(INDEX(Theme[Thème_FR],MATCH(Data_Feedback[[#This Row],[Motcle.Maladie]],Theme[Mot cle maladie], )),"No Theme")</f>
        <v>Ebola feedback autres</v>
      </c>
      <c r="Y917" s="1"/>
      <c r="AI917" s="1"/>
      <c r="AJ917" s="1"/>
    </row>
    <row r="918" spans="1:36" x14ac:dyDescent="0.25">
      <c r="A918" s="1" t="s">
        <v>3784</v>
      </c>
      <c r="B918" s="1" t="s">
        <v>6003</v>
      </c>
      <c r="C918" s="35">
        <v>44501</v>
      </c>
      <c r="D918" s="1" t="s">
        <v>3765</v>
      </c>
      <c r="E918" s="1" t="s">
        <v>35</v>
      </c>
      <c r="F918" s="1" t="s">
        <v>127</v>
      </c>
      <c r="G918" s="1" t="s">
        <v>3709</v>
      </c>
      <c r="H918" s="1" t="s">
        <v>718</v>
      </c>
      <c r="I918" s="1" t="s">
        <v>719</v>
      </c>
      <c r="J918" s="1" t="s">
        <v>3785</v>
      </c>
      <c r="K918">
        <v>2</v>
      </c>
      <c r="L918" s="1" t="s">
        <v>40</v>
      </c>
      <c r="M918" s="1" t="s">
        <v>40</v>
      </c>
      <c r="N918" s="1" t="s">
        <v>41</v>
      </c>
      <c r="O918" s="1" t="s">
        <v>42</v>
      </c>
      <c r="P918" s="1" t="s">
        <v>77</v>
      </c>
      <c r="Q918" s="1" t="s">
        <v>78</v>
      </c>
      <c r="R918" s="1" t="s">
        <v>79</v>
      </c>
      <c r="S918" s="1" t="s">
        <v>80</v>
      </c>
      <c r="T918" s="1" t="str">
        <f>CONCATENATE(Data_Feedback[[#This Row],[Histoire]], "(AS. ",Data_Feedback[[#This Row],[Aire de Santé]], ")")</f>
        <v>La population est trop faché , il croit que dans cette épidemie la politique est inclue dedans, quand tu te sent malade tu va à l'hôpital et une fois la temperature depense 37 directement on fait appel à l'ambullance (AS. Butsili)</v>
      </c>
      <c r="U918" s="1" t="str">
        <f>CONCATENATE(Data_Feedback[[#This Row],[Mot Clé.FR]], "(",Data_Feedback[[#This Row],[Maladie.FR]], ")")</f>
        <v>Ebola est un outil politique (Ebola)</v>
      </c>
      <c r="V918" s="1" t="str">
        <f>IFERROR(INDEX(Theme[Thème_FR],MATCH(Data_Feedback[[#This Row],[Motcle.Maladie]],Theme[Mot cle maladie], )),"No Theme")</f>
        <v>Politique et réponse</v>
      </c>
      <c r="Y918" s="1"/>
      <c r="AI918" s="1"/>
      <c r="AJ918" s="1"/>
    </row>
    <row r="919" spans="1:36" x14ac:dyDescent="0.25">
      <c r="A919" s="1" t="s">
        <v>3786</v>
      </c>
      <c r="B919" s="1" t="s">
        <v>6003</v>
      </c>
      <c r="C919" s="35">
        <v>44501</v>
      </c>
      <c r="D919" s="1" t="s">
        <v>3765</v>
      </c>
      <c r="E919" s="1" t="s">
        <v>35</v>
      </c>
      <c r="F919" s="1" t="s">
        <v>127</v>
      </c>
      <c r="G919" s="1" t="s">
        <v>3709</v>
      </c>
      <c r="H919" s="1" t="s">
        <v>718</v>
      </c>
      <c r="I919" s="1" t="s">
        <v>719</v>
      </c>
      <c r="J919" s="1" t="s">
        <v>3787</v>
      </c>
      <c r="K919">
        <v>2</v>
      </c>
      <c r="L919" s="1" t="s">
        <v>40</v>
      </c>
      <c r="M919" s="1" t="s">
        <v>40</v>
      </c>
      <c r="N919" s="1" t="s">
        <v>3510</v>
      </c>
      <c r="O919" s="1" t="s">
        <v>3511</v>
      </c>
      <c r="P919" s="1" t="s">
        <v>1766</v>
      </c>
      <c r="Q919" s="1" t="s">
        <v>3512</v>
      </c>
      <c r="R919" s="1" t="s">
        <v>2216</v>
      </c>
      <c r="S919" s="1" t="s">
        <v>1767</v>
      </c>
      <c r="T919" s="1" t="str">
        <f>CONCATENATE(Data_Feedback[[#This Row],[Histoire]], "(AS. ",Data_Feedback[[#This Row],[Aire de Santé]], ")")</f>
        <v>La population est fachée et elle dit qu'elle va bruler le centre de santé de Butsili si cette maladie continue et l'infirmier titulaire de là est en problème (AS. Butsili)</v>
      </c>
      <c r="U919" s="1" t="str">
        <f>CONCATENATE(Data_Feedback[[#This Row],[Mot Clé.FR]], "(",Data_Feedback[[#This Row],[Maladie.FR]], ")")</f>
        <v>Signalement de menace ou violence (Ebola)</v>
      </c>
      <c r="V919" s="1" t="str">
        <f>IFERROR(INDEX(Theme[Thème_FR],MATCH(Data_Feedback[[#This Row],[Motcle.Maladie]],Theme[Mot cle maladie], )),"No Theme")</f>
        <v>Sécurité</v>
      </c>
      <c r="Y919" s="1"/>
      <c r="AI919" s="1"/>
      <c r="AJ919" s="1"/>
    </row>
    <row r="920" spans="1:36" x14ac:dyDescent="0.25">
      <c r="A920" s="1" t="s">
        <v>3788</v>
      </c>
      <c r="B920" s="1" t="s">
        <v>6003</v>
      </c>
      <c r="C920" s="35">
        <v>44501</v>
      </c>
      <c r="D920" s="1" t="s">
        <v>3765</v>
      </c>
      <c r="E920" s="1" t="s">
        <v>35</v>
      </c>
      <c r="F920" s="1" t="s">
        <v>127</v>
      </c>
      <c r="G920" s="1" t="s">
        <v>3709</v>
      </c>
      <c r="H920" s="1" t="s">
        <v>718</v>
      </c>
      <c r="I920" s="1" t="s">
        <v>719</v>
      </c>
      <c r="J920" s="1" t="s">
        <v>3789</v>
      </c>
      <c r="K920">
        <v>2</v>
      </c>
      <c r="L920" s="1" t="s">
        <v>40</v>
      </c>
      <c r="M920" s="1" t="s">
        <v>40</v>
      </c>
      <c r="N920" s="1" t="s">
        <v>41</v>
      </c>
      <c r="O920" s="1" t="s">
        <v>42</v>
      </c>
      <c r="P920" s="1" t="s">
        <v>282</v>
      </c>
      <c r="Q920" s="1" t="s">
        <v>283</v>
      </c>
      <c r="R920" s="1" t="s">
        <v>1929</v>
      </c>
      <c r="S920" s="1" t="s">
        <v>1703</v>
      </c>
      <c r="T920" s="1" t="str">
        <f>CONCATENATE(Data_Feedback[[#This Row],[Histoire]], "(AS. ",Data_Feedback[[#This Row],[Aire de Santé]], ")")</f>
        <v>Les infirmiers sont entrain d'organiser la gratuité parce qu'ils veulent ecoulé leur médicament (AS. Butsili)</v>
      </c>
      <c r="U920" s="1" t="str">
        <f>CONCATENATE(Data_Feedback[[#This Row],[Mot Clé.FR]], "(",Data_Feedback[[#This Row],[Maladie.FR]], ")")</f>
        <v>Commentaire sur personnel de la riposte (autres) (Ebola)</v>
      </c>
      <c r="V920" s="1" t="str">
        <f>IFERROR(INDEX(Theme[Thème_FR],MATCH(Data_Feedback[[#This Row],[Motcle.Maladie]],Theme[Mot cle maladie], )),"No Theme")</f>
        <v>Politique et réponse</v>
      </c>
      <c r="Y920" s="1"/>
      <c r="AI920" s="1"/>
      <c r="AJ920" s="1"/>
    </row>
    <row r="921" spans="1:36" x14ac:dyDescent="0.25">
      <c r="A921" s="1" t="s">
        <v>3790</v>
      </c>
      <c r="B921" s="1" t="s">
        <v>6003</v>
      </c>
      <c r="C921" s="35">
        <v>44501</v>
      </c>
      <c r="D921" s="1" t="s">
        <v>3765</v>
      </c>
      <c r="E921" s="1" t="s">
        <v>35</v>
      </c>
      <c r="F921" s="1" t="s">
        <v>127</v>
      </c>
      <c r="G921" s="1" t="s">
        <v>3709</v>
      </c>
      <c r="H921" s="1" t="s">
        <v>718</v>
      </c>
      <c r="I921" s="1" t="s">
        <v>719</v>
      </c>
      <c r="J921" s="1" t="s">
        <v>3791</v>
      </c>
      <c r="K921">
        <v>2</v>
      </c>
      <c r="L921" s="1" t="s">
        <v>40</v>
      </c>
      <c r="M921" s="1" t="s">
        <v>40</v>
      </c>
      <c r="N921" s="1" t="s">
        <v>61</v>
      </c>
      <c r="O921" s="1" t="s">
        <v>62</v>
      </c>
      <c r="P921" s="1" t="s">
        <v>120</v>
      </c>
      <c r="Q921" s="1" t="s">
        <v>121</v>
      </c>
      <c r="R921" s="1" t="s">
        <v>122</v>
      </c>
      <c r="S921" s="1" t="s">
        <v>123</v>
      </c>
      <c r="T921" s="1" t="str">
        <f>CONCATENATE(Data_Feedback[[#This Row],[Histoire]], "(AS. ",Data_Feedback[[#This Row],[Aire de Santé]], ")")</f>
        <v>Il faut que nous population et les infirmiers , nous formons une ceinture pourque nous puissions éliminer les maladies (AS. Butsili)</v>
      </c>
      <c r="U921" s="1" t="str">
        <f>CONCATENATE(Data_Feedback[[#This Row],[Mot Clé.FR]], "(",Data_Feedback[[#This Row],[Maladie.FR]], ")")</f>
        <v>Autres suggestions (Ebola)</v>
      </c>
      <c r="V921" s="1" t="str">
        <f>IFERROR(INDEX(Theme[Thème_FR],MATCH(Data_Feedback[[#This Row],[Motcle.Maladie]],Theme[Mot cle maladie], )),"No Theme")</f>
        <v>Ebola feedback autres</v>
      </c>
      <c r="Y921" s="1"/>
      <c r="AI921" s="1"/>
      <c r="AJ921" s="1"/>
    </row>
    <row r="922" spans="1:36" x14ac:dyDescent="0.25">
      <c r="A922" s="1" t="s">
        <v>3792</v>
      </c>
      <c r="B922" s="1" t="s">
        <v>6003</v>
      </c>
      <c r="C922" s="35">
        <v>44501</v>
      </c>
      <c r="D922" s="1" t="s">
        <v>3765</v>
      </c>
      <c r="E922" s="1" t="s">
        <v>35</v>
      </c>
      <c r="F922" s="1" t="s">
        <v>127</v>
      </c>
      <c r="G922" s="1" t="s">
        <v>3709</v>
      </c>
      <c r="H922" s="1" t="s">
        <v>718</v>
      </c>
      <c r="I922" s="1" t="s">
        <v>719</v>
      </c>
      <c r="J922" s="1" t="s">
        <v>3793</v>
      </c>
      <c r="K922">
        <v>2</v>
      </c>
      <c r="L922" s="1" t="s">
        <v>40</v>
      </c>
      <c r="M922" s="1" t="s">
        <v>40</v>
      </c>
      <c r="N922" s="1" t="s">
        <v>41</v>
      </c>
      <c r="O922" s="1" t="s">
        <v>42</v>
      </c>
      <c r="P922" s="1" t="s">
        <v>83</v>
      </c>
      <c r="Q922" s="1" t="s">
        <v>84</v>
      </c>
      <c r="R922" s="1" t="s">
        <v>85</v>
      </c>
      <c r="S922" s="1" t="s">
        <v>86</v>
      </c>
      <c r="T922" s="1" t="str">
        <f>CONCATENATE(Data_Feedback[[#This Row],[Histoire]], "(AS. ",Data_Feedback[[#This Row],[Aire de Santé]], ")")</f>
        <v>Pour le moment , nous semblons passer à ne pas aller visité les familles eprouvée (AS. Butsili)</v>
      </c>
      <c r="U922" s="1" t="str">
        <f>CONCATENATE(Data_Feedback[[#This Row],[Mot Clé.FR]], "(",Data_Feedback[[#This Row],[Maladie.FR]], ")")</f>
        <v>Autre rumeur, croyance, observation (Ebola)</v>
      </c>
      <c r="V922" s="1" t="str">
        <f>IFERROR(INDEX(Theme[Thème_FR],MATCH(Data_Feedback[[#This Row],[Motcle.Maladie]],Theme[Mot cle maladie], )),"No Theme")</f>
        <v>Ebola feedback autres</v>
      </c>
      <c r="Y922" s="1"/>
      <c r="AI922" s="1"/>
      <c r="AJ922" s="1"/>
    </row>
    <row r="923" spans="1:36" x14ac:dyDescent="0.25">
      <c r="A923" s="1" t="s">
        <v>3794</v>
      </c>
      <c r="B923" s="1" t="s">
        <v>6003</v>
      </c>
      <c r="C923" s="35">
        <v>44501</v>
      </c>
      <c r="D923" s="1" t="s">
        <v>3765</v>
      </c>
      <c r="E923" s="1" t="s">
        <v>35</v>
      </c>
      <c r="F923" s="1" t="s">
        <v>36</v>
      </c>
      <c r="G923" s="1" t="s">
        <v>3709</v>
      </c>
      <c r="H923" s="1" t="s">
        <v>718</v>
      </c>
      <c r="I923" s="1" t="s">
        <v>719</v>
      </c>
      <c r="J923" s="1" t="s">
        <v>3795</v>
      </c>
      <c r="K923">
        <v>5</v>
      </c>
      <c r="L923" s="1" t="s">
        <v>40</v>
      </c>
      <c r="M923" s="1" t="s">
        <v>40</v>
      </c>
      <c r="N923" s="1" t="s">
        <v>41</v>
      </c>
      <c r="O923" s="1" t="s">
        <v>42</v>
      </c>
      <c r="P923" s="1" t="s">
        <v>282</v>
      </c>
      <c r="Q923" s="1" t="s">
        <v>283</v>
      </c>
      <c r="R923" s="1" t="s">
        <v>1929</v>
      </c>
      <c r="S923" s="1" t="s">
        <v>1703</v>
      </c>
      <c r="T923" s="1" t="str">
        <f>CONCATENATE(Data_Feedback[[#This Row],[Histoire]], "(AS. ",Data_Feedback[[#This Row],[Aire de Santé]], ")")</f>
        <v>L'idéologie de nos médecins est cachée puisque ils ne veulent pas expliquer clairement la réaparution d'ebola comme il faut , il y a ce qui est caché dédans (AS. Kanzulinzuli)</v>
      </c>
      <c r="U923" s="1" t="str">
        <f>CONCATENATE(Data_Feedback[[#This Row],[Mot Clé.FR]], "(",Data_Feedback[[#This Row],[Maladie.FR]], ")")</f>
        <v>Commentaire sur personnel de la riposte (autres) (Ebola)</v>
      </c>
      <c r="V923" s="1" t="str">
        <f>IFERROR(INDEX(Theme[Thème_FR],MATCH(Data_Feedback[[#This Row],[Motcle.Maladie]],Theme[Mot cle maladie], )),"No Theme")</f>
        <v>Politique et réponse</v>
      </c>
      <c r="Y923" s="1"/>
      <c r="AI923" s="1"/>
      <c r="AJ923" s="1"/>
    </row>
    <row r="924" spans="1:36" x14ac:dyDescent="0.25">
      <c r="A924" s="1" t="s">
        <v>3796</v>
      </c>
      <c r="B924" s="1" t="s">
        <v>6003</v>
      </c>
      <c r="C924" s="35">
        <v>44501</v>
      </c>
      <c r="D924" s="1" t="s">
        <v>3765</v>
      </c>
      <c r="E924" s="1" t="s">
        <v>35</v>
      </c>
      <c r="F924" s="1" t="s">
        <v>36</v>
      </c>
      <c r="G924" s="1" t="s">
        <v>3709</v>
      </c>
      <c r="H924" s="1" t="s">
        <v>718</v>
      </c>
      <c r="I924" s="1" t="s">
        <v>719</v>
      </c>
      <c r="J924" s="1" t="s">
        <v>3797</v>
      </c>
      <c r="K924">
        <v>3</v>
      </c>
      <c r="L924" s="1" t="s">
        <v>40</v>
      </c>
      <c r="M924" s="1" t="s">
        <v>40</v>
      </c>
      <c r="N924" s="1" t="s">
        <v>53</v>
      </c>
      <c r="O924" s="1" t="s">
        <v>53</v>
      </c>
      <c r="P924" s="1" t="s">
        <v>54</v>
      </c>
      <c r="Q924" s="1" t="s">
        <v>55</v>
      </c>
      <c r="R924" s="1" t="s">
        <v>56</v>
      </c>
      <c r="S924" s="1" t="s">
        <v>57</v>
      </c>
      <c r="T924" s="1" t="str">
        <f>CONCATENATE(Data_Feedback[[#This Row],[Histoire]], "(AS. ",Data_Feedback[[#This Row],[Aire de Santé]], ")")</f>
        <v>La santé est prioritaire à tout le monde , mais pourquoi c'est toujours les riches qu'on surveillent mieux que les pauvres ? (AS. Kanzulinzuli)</v>
      </c>
      <c r="U924" s="1" t="str">
        <f>CONCATENATE(Data_Feedback[[#This Row],[Mot Clé.FR]], "(",Data_Feedback[[#This Row],[Maladie.FR]], ")")</f>
        <v>Autre questions (Ebola)</v>
      </c>
      <c r="V924" s="1" t="str">
        <f>IFERROR(INDEX(Theme[Thème_FR],MATCH(Data_Feedback[[#This Row],[Motcle.Maladie]],Theme[Mot cle maladie], )),"No Theme")</f>
        <v>Ebola feedback autres</v>
      </c>
      <c r="Y924" s="1"/>
      <c r="AI924" s="1"/>
      <c r="AJ924" s="1"/>
    </row>
    <row r="925" spans="1:36" x14ac:dyDescent="0.25">
      <c r="A925" s="1" t="s">
        <v>3798</v>
      </c>
      <c r="B925" s="1" t="s">
        <v>6003</v>
      </c>
      <c r="C925" s="35">
        <v>44501</v>
      </c>
      <c r="D925" s="1" t="s">
        <v>3765</v>
      </c>
      <c r="E925" s="1" t="s">
        <v>35</v>
      </c>
      <c r="F925" s="1" t="s">
        <v>36</v>
      </c>
      <c r="G925" s="1" t="s">
        <v>3709</v>
      </c>
      <c r="H925" s="1" t="s">
        <v>718</v>
      </c>
      <c r="I925" s="1" t="s">
        <v>719</v>
      </c>
      <c r="J925" s="1" t="s">
        <v>3799</v>
      </c>
      <c r="K925">
        <v>2</v>
      </c>
      <c r="L925" s="1" t="s">
        <v>91</v>
      </c>
      <c r="M925" s="1" t="s">
        <v>91</v>
      </c>
      <c r="N925" s="1" t="s">
        <v>61</v>
      </c>
      <c r="O925" s="1" t="s">
        <v>62</v>
      </c>
      <c r="P925" s="1" t="s">
        <v>3800</v>
      </c>
      <c r="Q925" s="1" t="s">
        <v>3801</v>
      </c>
      <c r="R925" s="1" t="s">
        <v>3802</v>
      </c>
      <c r="S925" s="1" t="s">
        <v>1356</v>
      </c>
      <c r="T925" s="1" t="str">
        <f>CONCATENATE(Data_Feedback[[#This Row],[Histoire]], "(AS. ",Data_Feedback[[#This Row],[Aire de Santé]], ")")</f>
        <v>Prière de nous donner des cache-nez (AS. Kanzulinzuli)</v>
      </c>
      <c r="U925" s="1" t="str">
        <f>CONCATENATE(Data_Feedback[[#This Row],[Mot Clé.FR]], "(",Data_Feedback[[#This Row],[Maladie.FR]], ")")</f>
        <v>Demande de distribution des masques (Covid19)</v>
      </c>
      <c r="V925" s="1" t="str">
        <f>IFERROR(INDEX(Theme[Thème_FR],MATCH(Data_Feedback[[#This Row],[Motcle.Maladie]],Theme[Mot cle maladie], )),"No Theme")</f>
        <v>Strategies de protection personnelle</v>
      </c>
      <c r="Y925" s="1"/>
      <c r="AI925" s="1"/>
      <c r="AJ925" s="1"/>
    </row>
    <row r="926" spans="1:36" x14ac:dyDescent="0.25">
      <c r="A926" s="1" t="s">
        <v>3803</v>
      </c>
      <c r="B926" s="1" t="s">
        <v>6003</v>
      </c>
      <c r="C926" s="35">
        <v>44501</v>
      </c>
      <c r="D926" s="1" t="s">
        <v>3765</v>
      </c>
      <c r="E926" s="1" t="s">
        <v>35</v>
      </c>
      <c r="F926" s="1" t="s">
        <v>2000</v>
      </c>
      <c r="G926" s="1" t="s">
        <v>3804</v>
      </c>
      <c r="H926" s="1" t="s">
        <v>718</v>
      </c>
      <c r="I926" s="1" t="s">
        <v>719</v>
      </c>
      <c r="J926" s="1" t="s">
        <v>3805</v>
      </c>
      <c r="K926">
        <v>2</v>
      </c>
      <c r="L926" s="1" t="s">
        <v>40</v>
      </c>
      <c r="M926" s="1" t="s">
        <v>40</v>
      </c>
      <c r="N926" s="1" t="s">
        <v>53</v>
      </c>
      <c r="O926" s="1" t="s">
        <v>53</v>
      </c>
      <c r="P926" s="1" t="s">
        <v>621</v>
      </c>
      <c r="Q926" s="1" t="s">
        <v>621</v>
      </c>
      <c r="R926" s="1" t="s">
        <v>622</v>
      </c>
      <c r="S926" s="1" t="s">
        <v>623</v>
      </c>
      <c r="T926" s="1" t="str">
        <f>CONCATENATE(Data_Feedback[[#This Row],[Histoire]], "(AS. ",Data_Feedback[[#This Row],[Aire de Santé]], ")")</f>
        <v>Par combien des voix se transmet l'ebola ? (AS. Malepe)</v>
      </c>
      <c r="U926" s="1" t="str">
        <f>CONCATENATE(Data_Feedback[[#This Row],[Mot Clé.FR]], "(",Data_Feedback[[#This Row],[Maladie.FR]], ")")</f>
        <v>Transmission du virus Ebola (Ebola)</v>
      </c>
      <c r="V926" s="1" t="str">
        <f>IFERROR(INDEX(Theme[Thème_FR],MATCH(Data_Feedback[[#This Row],[Motcle.Maladie]],Theme[Mot cle maladie], )),"No Theme")</f>
        <v>Ebola caractéristiques et transmission</v>
      </c>
      <c r="Y926" s="1"/>
      <c r="AI926" s="1"/>
      <c r="AJ926" s="1"/>
    </row>
    <row r="927" spans="1:36" x14ac:dyDescent="0.25">
      <c r="A927" s="1" t="s">
        <v>3806</v>
      </c>
      <c r="B927" s="1" t="s">
        <v>6003</v>
      </c>
      <c r="C927" s="35">
        <v>44501</v>
      </c>
      <c r="D927" s="1" t="s">
        <v>3765</v>
      </c>
      <c r="E927" s="1" t="s">
        <v>35</v>
      </c>
      <c r="F927" s="1" t="s">
        <v>2000</v>
      </c>
      <c r="G927" s="1" t="s">
        <v>3804</v>
      </c>
      <c r="H927" s="1" t="s">
        <v>718</v>
      </c>
      <c r="I927" s="1" t="s">
        <v>719</v>
      </c>
      <c r="J927" s="1" t="s">
        <v>3807</v>
      </c>
      <c r="K927">
        <v>2</v>
      </c>
      <c r="L927" s="1" t="s">
        <v>40</v>
      </c>
      <c r="M927" s="1" t="s">
        <v>40</v>
      </c>
      <c r="N927" s="1" t="s">
        <v>61</v>
      </c>
      <c r="O927" s="1" t="s">
        <v>62</v>
      </c>
      <c r="P927" s="1" t="s">
        <v>444</v>
      </c>
      <c r="Q927" s="1" t="s">
        <v>445</v>
      </c>
      <c r="R927" s="1" t="s">
        <v>446</v>
      </c>
      <c r="S927" s="1" t="s">
        <v>447</v>
      </c>
      <c r="T927" s="1" t="str">
        <f>CONCATENATE(Data_Feedback[[#This Row],[Histoire]], "(AS. ",Data_Feedback[[#This Row],[Aire de Santé]], ")")</f>
        <v>Nous la population de Beni , nous voulons la paix et l'élimination totale de la maladie (AS. Malepe)</v>
      </c>
      <c r="U927" s="1" t="str">
        <f>CONCATENATE(Data_Feedback[[#This Row],[Mot Clé.FR]], "(",Data_Feedback[[#This Row],[Maladie.FR]], ")")</f>
        <v>Mettre fin à l’épidémie d’Ebola (Ebola)</v>
      </c>
      <c r="V927" s="1" t="str">
        <f>IFERROR(INDEX(Theme[Thème_FR],MATCH(Data_Feedback[[#This Row],[Motcle.Maladie]],Theme[Mot cle maladie], )),"No Theme")</f>
        <v>Ebola caractéristiques et transmission</v>
      </c>
      <c r="Y927" s="1"/>
      <c r="AI927" s="1"/>
      <c r="AJ927" s="1"/>
    </row>
    <row r="928" spans="1:36" x14ac:dyDescent="0.25">
      <c r="A928" s="1" t="s">
        <v>3806</v>
      </c>
      <c r="B928" s="1" t="s">
        <v>6003</v>
      </c>
      <c r="C928" s="35">
        <v>44501</v>
      </c>
      <c r="D928" s="1" t="s">
        <v>3765</v>
      </c>
      <c r="E928" s="1" t="s">
        <v>35</v>
      </c>
      <c r="F928" s="1" t="s">
        <v>2000</v>
      </c>
      <c r="G928" s="1" t="s">
        <v>3804</v>
      </c>
      <c r="H928" s="1" t="s">
        <v>718</v>
      </c>
      <c r="I928" s="1" t="s">
        <v>719</v>
      </c>
      <c r="J928" s="1" t="s">
        <v>3807</v>
      </c>
      <c r="K928">
        <v>2</v>
      </c>
      <c r="L928" s="1" t="s">
        <v>40</v>
      </c>
      <c r="M928" s="1" t="s">
        <v>40</v>
      </c>
      <c r="N928" s="1" t="s">
        <v>61</v>
      </c>
      <c r="O928" s="1" t="s">
        <v>62</v>
      </c>
      <c r="P928" s="1" t="s">
        <v>120</v>
      </c>
      <c r="Q928" s="1" t="s">
        <v>121</v>
      </c>
      <c r="R928" s="1" t="s">
        <v>376</v>
      </c>
      <c r="S928" s="1" t="s">
        <v>377</v>
      </c>
      <c r="T928" s="1" t="str">
        <f>CONCATENATE(Data_Feedback[[#This Row],[Histoire]], "(AS. ",Data_Feedback[[#This Row],[Aire de Santé]], ")")</f>
        <v>Nous la population de Beni , nous voulons la paix et l'élimination totale de la maladie (AS. Malepe)</v>
      </c>
      <c r="U928" s="1" t="str">
        <f>CONCATENATE(Data_Feedback[[#This Row],[Mot Clé.FR]], "(",Data_Feedback[[#This Row],[Maladie.FR]], ")")</f>
        <v>Securité, mettre fin à la guerre (Ebola)</v>
      </c>
      <c r="V928" s="1" t="str">
        <f>IFERROR(INDEX(Theme[Thème_FR],MATCH(Data_Feedback[[#This Row],[Motcle.Maladie]],Theme[Mot cle maladie], )),"No Theme")</f>
        <v>Sécurité</v>
      </c>
      <c r="Y928" s="1"/>
      <c r="AI928" s="1"/>
      <c r="AJ928" s="1"/>
    </row>
    <row r="929" spans="1:36" x14ac:dyDescent="0.25">
      <c r="A929" s="1" t="s">
        <v>3808</v>
      </c>
      <c r="B929" s="1" t="s">
        <v>6003</v>
      </c>
      <c r="C929" s="35">
        <v>44501</v>
      </c>
      <c r="D929" s="1" t="s">
        <v>3765</v>
      </c>
      <c r="E929" s="1" t="s">
        <v>35</v>
      </c>
      <c r="F929" s="1" t="s">
        <v>2000</v>
      </c>
      <c r="G929" s="1" t="s">
        <v>3809</v>
      </c>
      <c r="H929" s="1" t="s">
        <v>718</v>
      </c>
      <c r="I929" s="1" t="s">
        <v>719</v>
      </c>
      <c r="J929" s="1" t="s">
        <v>3810</v>
      </c>
      <c r="K929">
        <v>3</v>
      </c>
      <c r="L929" s="1" t="s">
        <v>40</v>
      </c>
      <c r="M929" s="1" t="s">
        <v>40</v>
      </c>
      <c r="N929" s="1" t="s">
        <v>53</v>
      </c>
      <c r="O929" s="1" t="s">
        <v>53</v>
      </c>
      <c r="P929" s="1" t="s">
        <v>237</v>
      </c>
      <c r="Q929" s="1" t="s">
        <v>238</v>
      </c>
      <c r="R929" s="1" t="s">
        <v>239</v>
      </c>
      <c r="S929" s="1" t="s">
        <v>240</v>
      </c>
      <c r="T929" s="1" t="str">
        <f>CONCATENATE(Data_Feedback[[#This Row],[Histoire]], "(AS. ",Data_Feedback[[#This Row],[Aire de Santé]], ")")</f>
        <v>Il y a la peur de se rendre à l'hôpital puisque desormais toute maladie sera assimilée à ebola et donc il y aura un fort recour aux pharmacies,pourquoi?(AS. Malepe)</v>
      </c>
      <c r="U929" s="1" t="str">
        <f>CONCATENATE(Data_Feedback[[#This Row],[Mot Clé.FR]], "(",Data_Feedback[[#This Row],[Maladie.FR]], ")")</f>
        <v>Ebola contre autres maladies (Ebola)</v>
      </c>
      <c r="V929" s="1" t="str">
        <f>IFERROR(INDEX(Theme[Thème_FR],MATCH(Data_Feedback[[#This Row],[Motcle.Maladie]],Theme[Mot cle maladie], )),"No Theme")</f>
        <v>No Theme</v>
      </c>
      <c r="Y929" s="1"/>
      <c r="AI929" s="1"/>
      <c r="AJ929" s="1"/>
    </row>
    <row r="930" spans="1:36" x14ac:dyDescent="0.25">
      <c r="A930" s="1" t="s">
        <v>3811</v>
      </c>
      <c r="B930" s="1" t="s">
        <v>6003</v>
      </c>
      <c r="C930" s="35">
        <v>44501</v>
      </c>
      <c r="D930" s="1" t="s">
        <v>3765</v>
      </c>
      <c r="E930" s="1" t="s">
        <v>35</v>
      </c>
      <c r="F930" s="1" t="s">
        <v>2000</v>
      </c>
      <c r="G930" s="1" t="s">
        <v>3809</v>
      </c>
      <c r="H930" s="1" t="s">
        <v>718</v>
      </c>
      <c r="I930" s="1" t="s">
        <v>719</v>
      </c>
      <c r="J930" s="1" t="s">
        <v>3812</v>
      </c>
      <c r="K930">
        <v>4</v>
      </c>
      <c r="L930" s="1" t="s">
        <v>40</v>
      </c>
      <c r="M930" s="1" t="s">
        <v>40</v>
      </c>
      <c r="N930" s="1" t="s">
        <v>53</v>
      </c>
      <c r="O930" s="1" t="s">
        <v>53</v>
      </c>
      <c r="P930" s="1" t="s">
        <v>358</v>
      </c>
      <c r="Q930" s="1" t="s">
        <v>359</v>
      </c>
      <c r="R930" s="1" t="s">
        <v>360</v>
      </c>
      <c r="S930" s="1" t="s">
        <v>361</v>
      </c>
      <c r="T930" s="1" t="str">
        <f>CONCATENATE(Data_Feedback[[#This Row],[Histoire]], "(AS. ",Data_Feedback[[#This Row],[Aire de Santé]], ")")</f>
        <v>Pourquoi ne pas mettre les médicaments contre ebola dans des pharmacies pour s'en procurer facilement sans aller au CTE ? (AS. Malepe)</v>
      </c>
      <c r="U930" s="1" t="str">
        <f>CONCATENATE(Data_Feedback[[#This Row],[Mot Clé.FR]], "(",Data_Feedback[[#This Row],[Maladie.FR]], ")")</f>
        <v>Diagnostique, traitement, CTE (Ebola)</v>
      </c>
      <c r="V930" s="1" t="str">
        <f>IFERROR(INDEX(Theme[Thème_FR],MATCH(Data_Feedback[[#This Row],[Motcle.Maladie]],Theme[Mot cle maladie], )),"No Theme")</f>
        <v>Prise en charge</v>
      </c>
      <c r="Y930" s="1"/>
      <c r="AI930" s="1"/>
      <c r="AJ930" s="1"/>
    </row>
    <row r="931" spans="1:36" x14ac:dyDescent="0.25">
      <c r="A931" s="1" t="s">
        <v>3813</v>
      </c>
      <c r="B931" s="1" t="s">
        <v>6003</v>
      </c>
      <c r="C931" s="35">
        <v>44501</v>
      </c>
      <c r="D931" s="1" t="s">
        <v>3765</v>
      </c>
      <c r="E931" s="1" t="s">
        <v>35</v>
      </c>
      <c r="F931" s="1" t="s">
        <v>2000</v>
      </c>
      <c r="G931" s="1" t="s">
        <v>3809</v>
      </c>
      <c r="H931" s="1" t="s">
        <v>718</v>
      </c>
      <c r="I931" s="1" t="s">
        <v>719</v>
      </c>
      <c r="J931" s="1" t="s">
        <v>3814</v>
      </c>
      <c r="K931">
        <v>2</v>
      </c>
      <c r="L931" s="1" t="s">
        <v>40</v>
      </c>
      <c r="M931" s="1" t="s">
        <v>40</v>
      </c>
      <c r="N931" s="1" t="s">
        <v>53</v>
      </c>
      <c r="O931" s="1" t="s">
        <v>53</v>
      </c>
      <c r="P931" s="1" t="s">
        <v>237</v>
      </c>
      <c r="Q931" s="1" t="s">
        <v>238</v>
      </c>
      <c r="R931" s="1" t="s">
        <v>239</v>
      </c>
      <c r="S931" s="1" t="s">
        <v>240</v>
      </c>
      <c r="T931" s="1" t="str">
        <f>CONCATENATE(Data_Feedback[[#This Row],[Histoire]], "(AS. ",Data_Feedback[[#This Row],[Aire de Santé]], ")")</f>
        <v>Pourquoi ebola se traite gratuitement alors que pour d'autres maladies on fait payer de l'argent ?(AS. Malepe)</v>
      </c>
      <c r="U931" s="1" t="str">
        <f>CONCATENATE(Data_Feedback[[#This Row],[Mot Clé.FR]], "(",Data_Feedback[[#This Row],[Maladie.FR]], ")")</f>
        <v>Ebola contre autres maladies (Ebola)</v>
      </c>
      <c r="V931" s="1" t="str">
        <f>IFERROR(INDEX(Theme[Thème_FR],MATCH(Data_Feedback[[#This Row],[Motcle.Maladie]],Theme[Mot cle maladie], )),"No Theme")</f>
        <v>No Theme</v>
      </c>
      <c r="Y931" s="1"/>
      <c r="AI931" s="1"/>
      <c r="AJ931" s="1"/>
    </row>
    <row r="932" spans="1:36" x14ac:dyDescent="0.25">
      <c r="A932" s="1" t="s">
        <v>3815</v>
      </c>
      <c r="B932" s="1" t="s">
        <v>6003</v>
      </c>
      <c r="C932" s="35">
        <v>44501</v>
      </c>
      <c r="D932" s="1" t="s">
        <v>3765</v>
      </c>
      <c r="E932" s="1" t="s">
        <v>35</v>
      </c>
      <c r="F932" s="1" t="s">
        <v>2000</v>
      </c>
      <c r="G932" s="1" t="s">
        <v>3809</v>
      </c>
      <c r="H932" s="1" t="s">
        <v>718</v>
      </c>
      <c r="I932" s="1" t="s">
        <v>719</v>
      </c>
      <c r="J932" s="1" t="s">
        <v>3816</v>
      </c>
      <c r="K932">
        <v>2</v>
      </c>
      <c r="L932" s="1" t="s">
        <v>40</v>
      </c>
      <c r="M932" s="1" t="s">
        <v>40</v>
      </c>
      <c r="N932" s="1" t="s">
        <v>61</v>
      </c>
      <c r="O932" s="1" t="s">
        <v>62</v>
      </c>
      <c r="P932" s="1" t="s">
        <v>229</v>
      </c>
      <c r="Q932" s="1" t="s">
        <v>230</v>
      </c>
      <c r="R932" s="1" t="s">
        <v>251</v>
      </c>
      <c r="S932" s="1" t="s">
        <v>252</v>
      </c>
      <c r="T932" s="1" t="str">
        <f>CONCATENATE(Data_Feedback[[#This Row],[Histoire]], "(AS. ",Data_Feedback[[#This Row],[Aire de Santé]], ")")</f>
        <v>Rendre les soins gratuits pour que les pauvres accedent facilement aux soins pour couper la chaine de contamination (AS. Malepe)</v>
      </c>
      <c r="U932" s="1" t="str">
        <f>CONCATENATE(Data_Feedback[[#This Row],[Mot Clé.FR]], "(",Data_Feedback[[#This Row],[Maladie.FR]], ")")</f>
        <v>Améliorer les soins de santé (Ebola)</v>
      </c>
      <c r="V932" s="1" t="str">
        <f>IFERROR(INDEX(Theme[Thème_FR],MATCH(Data_Feedback[[#This Row],[Motcle.Maladie]],Theme[Mot cle maladie], )),"No Theme")</f>
        <v>Prise en charge</v>
      </c>
      <c r="Y932" s="1"/>
      <c r="AI932" s="1"/>
      <c r="AJ932" s="1"/>
    </row>
    <row r="933" spans="1:36" x14ac:dyDescent="0.25">
      <c r="A933" s="1" t="s">
        <v>3817</v>
      </c>
      <c r="B933" s="1" t="s">
        <v>6003</v>
      </c>
      <c r="C933" s="35">
        <v>44501</v>
      </c>
      <c r="D933" s="1" t="s">
        <v>3765</v>
      </c>
      <c r="E933" s="1" t="s">
        <v>35</v>
      </c>
      <c r="F933" s="1" t="s">
        <v>2000</v>
      </c>
      <c r="G933" s="1" t="s">
        <v>3809</v>
      </c>
      <c r="H933" s="1" t="s">
        <v>718</v>
      </c>
      <c r="I933" s="1" t="s">
        <v>719</v>
      </c>
      <c r="J933" s="1" t="s">
        <v>3818</v>
      </c>
      <c r="K933">
        <v>4</v>
      </c>
      <c r="L933" s="1" t="s">
        <v>40</v>
      </c>
      <c r="M933" s="1" t="s">
        <v>40</v>
      </c>
      <c r="N933" s="1" t="s">
        <v>144</v>
      </c>
      <c r="O933" s="1" t="s">
        <v>145</v>
      </c>
      <c r="P933" s="1" t="s">
        <v>504</v>
      </c>
      <c r="Q933" s="1" t="s">
        <v>504</v>
      </c>
      <c r="R933" s="1" t="s">
        <v>504</v>
      </c>
      <c r="S933" s="1"/>
      <c r="T933" s="1" t="str">
        <f>CONCATENATE(Data_Feedback[[#This Row],[Histoire]], "(AS. ",Data_Feedback[[#This Row],[Aire de Santé]], ")")</f>
        <v>Toutes nos encouragements à toute les équipes de la croix-rouge qui se sont mobilisées dans la sensibilisation contre ebola (AS. Malepe)</v>
      </c>
      <c r="U933" s="1" t="str">
        <f>CONCATENATE(Data_Feedback[[#This Row],[Mot Clé.FR]], "(",Data_Feedback[[#This Row],[Maladie.FR]], ")")</f>
        <v>Encouragement(Ebola)</v>
      </c>
      <c r="V933" s="1" t="str">
        <f>IFERROR(INDEX(Theme[Thème_FR],MATCH(Data_Feedback[[#This Row],[Motcle.Maladie]],Theme[Mot cle maladie], )),"No Theme")</f>
        <v>No Theme</v>
      </c>
      <c r="Y933" s="1"/>
      <c r="AI933" s="1"/>
      <c r="AJ933" s="1"/>
    </row>
    <row r="934" spans="1:36" x14ac:dyDescent="0.25">
      <c r="A934" s="1" t="s">
        <v>3819</v>
      </c>
      <c r="B934" s="1" t="s">
        <v>6003</v>
      </c>
      <c r="C934" s="35">
        <v>44501</v>
      </c>
      <c r="D934" s="1" t="s">
        <v>3765</v>
      </c>
      <c r="E934" s="1" t="s">
        <v>35</v>
      </c>
      <c r="F934" s="1" t="s">
        <v>2000</v>
      </c>
      <c r="G934" s="1" t="s">
        <v>3820</v>
      </c>
      <c r="H934" s="1" t="s">
        <v>718</v>
      </c>
      <c r="I934" s="1" t="s">
        <v>719</v>
      </c>
      <c r="J934" s="1" t="s">
        <v>3821</v>
      </c>
      <c r="K934">
        <v>2</v>
      </c>
      <c r="L934" s="1" t="s">
        <v>40</v>
      </c>
      <c r="M934" s="1" t="s">
        <v>40</v>
      </c>
      <c r="N934" s="1" t="s">
        <v>41</v>
      </c>
      <c r="O934" s="1" t="s">
        <v>42</v>
      </c>
      <c r="P934" s="1" t="s">
        <v>130</v>
      </c>
      <c r="Q934" s="1" t="s">
        <v>131</v>
      </c>
      <c r="R934" s="1" t="s">
        <v>132</v>
      </c>
      <c r="S934" s="1" t="s">
        <v>133</v>
      </c>
      <c r="T934" s="1" t="str">
        <f>CONCATENATE(Data_Feedback[[#This Row],[Histoire]], "(AS. ",Data_Feedback[[#This Row],[Aire de Santé]], ")")</f>
        <v>Nous avons apris qu'ebola apparait pourque les médecins s'enrichissent d'aventage (AS. Malepe)</v>
      </c>
      <c r="U934" s="1" t="str">
        <f>CONCATENATE(Data_Feedback[[#This Row],[Mot Clé.FR]], "(",Data_Feedback[[#This Row],[Maladie.FR]], ")")</f>
        <v>Ebola est un business organisé (ou quelqu'un gagne de l'argent) (Ebola)</v>
      </c>
      <c r="V934" s="1" t="str">
        <f>IFERROR(INDEX(Theme[Thème_FR],MATCH(Data_Feedback[[#This Row],[Motcle.Maladie]],Theme[Mot cle maladie], )),"No Theme")</f>
        <v>Politique et réponse</v>
      </c>
      <c r="Y934" s="1"/>
      <c r="AI934" s="1"/>
      <c r="AJ934" s="1"/>
    </row>
    <row r="935" spans="1:36" x14ac:dyDescent="0.25">
      <c r="A935" s="1" t="s">
        <v>3822</v>
      </c>
      <c r="B935" s="1" t="s">
        <v>6003</v>
      </c>
      <c r="C935" s="35">
        <v>44501</v>
      </c>
      <c r="D935" s="1" t="s">
        <v>3765</v>
      </c>
      <c r="E935" s="1" t="s">
        <v>35</v>
      </c>
      <c r="F935" s="1" t="s">
        <v>2000</v>
      </c>
      <c r="G935" s="1" t="s">
        <v>3820</v>
      </c>
      <c r="H935" s="1" t="s">
        <v>718</v>
      </c>
      <c r="I935" s="1" t="s">
        <v>719</v>
      </c>
      <c r="J935" s="1" t="s">
        <v>3823</v>
      </c>
      <c r="K935">
        <v>2</v>
      </c>
      <c r="L935" s="1" t="s">
        <v>40</v>
      </c>
      <c r="M935" s="1" t="s">
        <v>40</v>
      </c>
      <c r="N935" s="1" t="s">
        <v>61</v>
      </c>
      <c r="O935" s="1" t="s">
        <v>62</v>
      </c>
      <c r="P935" s="1" t="s">
        <v>289</v>
      </c>
      <c r="Q935" s="1" t="s">
        <v>290</v>
      </c>
      <c r="R935" s="1" t="s">
        <v>291</v>
      </c>
      <c r="S935" s="1" t="s">
        <v>292</v>
      </c>
      <c r="T935" s="1" t="str">
        <f>CONCATENATE(Data_Feedback[[#This Row],[Histoire]], "(AS. ",Data_Feedback[[#This Row],[Aire de Santé]], ")")</f>
        <v>Nous vous demandons de nous amèner des lavabons dans des lieux publiques  (AS. Malepe)</v>
      </c>
      <c r="U935" s="1" t="str">
        <f>CONCATENATE(Data_Feedback[[#This Row],[Mot Clé.FR]], "(",Data_Feedback[[#This Row],[Maladie.FR]], ")")</f>
        <v>Fournir dispositif lavemain (avec l'eau, savon) (Ebola)</v>
      </c>
      <c r="V935" s="1" t="str">
        <f>IFERROR(INDEX(Theme[Thème_FR],MATCH(Data_Feedback[[#This Row],[Motcle.Maladie]],Theme[Mot cle maladie], )),"No Theme")</f>
        <v>PCI</v>
      </c>
      <c r="Y935" s="1"/>
      <c r="AI935" s="1"/>
      <c r="AJ935" s="1"/>
    </row>
    <row r="936" spans="1:36" x14ac:dyDescent="0.25">
      <c r="A936" s="1" t="s">
        <v>3824</v>
      </c>
      <c r="B936" s="1" t="s">
        <v>6003</v>
      </c>
      <c r="C936" s="35">
        <v>44501</v>
      </c>
      <c r="D936" s="1" t="s">
        <v>3765</v>
      </c>
      <c r="E936" s="1" t="s">
        <v>35</v>
      </c>
      <c r="F936" s="1" t="s">
        <v>3825</v>
      </c>
      <c r="G936" s="1" t="s">
        <v>3826</v>
      </c>
      <c r="H936" s="1" t="s">
        <v>718</v>
      </c>
      <c r="I936" s="1" t="s">
        <v>719</v>
      </c>
      <c r="J936" s="1" t="s">
        <v>3827</v>
      </c>
      <c r="K936">
        <v>2</v>
      </c>
      <c r="L936" s="1" t="s">
        <v>40</v>
      </c>
      <c r="M936" s="1" t="s">
        <v>40</v>
      </c>
      <c r="N936" s="1" t="s">
        <v>41</v>
      </c>
      <c r="O936" s="1" t="s">
        <v>42</v>
      </c>
      <c r="P936" s="1" t="s">
        <v>282</v>
      </c>
      <c r="Q936" s="1" t="s">
        <v>283</v>
      </c>
      <c r="R936" s="1" t="s">
        <v>284</v>
      </c>
      <c r="S936" s="1" t="s">
        <v>285</v>
      </c>
      <c r="T936" s="1" t="str">
        <f>CONCATENATE(Data_Feedback[[#This Row],[Histoire]], "(AS. ",Data_Feedback[[#This Row],[Aire de Santé]], ")")</f>
        <v>La croix-rouge n'est plus à côté de la population car elle travaille au compte de la riposte (AS. Mukulya)</v>
      </c>
      <c r="U936" s="1" t="str">
        <f>CONCATENATE(Data_Feedback[[#This Row],[Mot Clé.FR]], "(",Data_Feedback[[#This Row],[Maladie.FR]], ")")</f>
        <v>Commentaire sur personnel Croix Rouge (Ebola)</v>
      </c>
      <c r="V936" s="1" t="str">
        <f>IFERROR(INDEX(Theme[Thème_FR],MATCH(Data_Feedback[[#This Row],[Motcle.Maladie]],Theme[Mot cle maladie], )),"No Theme")</f>
        <v>Politique et réponse</v>
      </c>
      <c r="Y936" s="1"/>
      <c r="AI936" s="1"/>
      <c r="AJ936" s="1"/>
    </row>
    <row r="937" spans="1:36" x14ac:dyDescent="0.25">
      <c r="A937" s="1" t="s">
        <v>3828</v>
      </c>
      <c r="B937" s="1" t="s">
        <v>6003</v>
      </c>
      <c r="C937" s="35">
        <v>44501</v>
      </c>
      <c r="D937" s="1" t="s">
        <v>3765</v>
      </c>
      <c r="E937" s="1" t="s">
        <v>35</v>
      </c>
      <c r="F937" s="1" t="s">
        <v>3825</v>
      </c>
      <c r="G937" s="1" t="s">
        <v>3826</v>
      </c>
      <c r="H937" s="1" t="s">
        <v>718</v>
      </c>
      <c r="I937" s="1" t="s">
        <v>719</v>
      </c>
      <c r="J937" s="1" t="s">
        <v>3829</v>
      </c>
      <c r="K937">
        <v>3</v>
      </c>
      <c r="L937" s="1" t="s">
        <v>40</v>
      </c>
      <c r="M937" s="1" t="s">
        <v>40</v>
      </c>
      <c r="N937" s="1" t="s">
        <v>41</v>
      </c>
      <c r="O937" s="1" t="s">
        <v>42</v>
      </c>
      <c r="P937" s="1" t="s">
        <v>282</v>
      </c>
      <c r="Q937" s="1" t="s">
        <v>283</v>
      </c>
      <c r="R937" s="1" t="s">
        <v>284</v>
      </c>
      <c r="S937" s="1" t="s">
        <v>285</v>
      </c>
      <c r="T937" s="1" t="str">
        <f>CONCATENATE(Data_Feedback[[#This Row],[Histoire]], "(AS. ",Data_Feedback[[#This Row],[Aire de Santé]], ")")</f>
        <v>La croix-rouge a gagné une somme importante d'argent c'est pour quoi elle commence la sensibilisation avant qu'il n'y est un seul cas confirmé (AS. Mukulya)</v>
      </c>
      <c r="U937" s="1" t="str">
        <f>CONCATENATE(Data_Feedback[[#This Row],[Mot Clé.FR]], "(",Data_Feedback[[#This Row],[Maladie.FR]], ")")</f>
        <v>Commentaire sur personnel Croix Rouge (Ebola)</v>
      </c>
      <c r="V937" s="1" t="str">
        <f>IFERROR(INDEX(Theme[Thème_FR],MATCH(Data_Feedback[[#This Row],[Motcle.Maladie]],Theme[Mot cle maladie], )),"No Theme")</f>
        <v>Politique et réponse</v>
      </c>
      <c r="Y937" s="1"/>
      <c r="AI937" s="1"/>
      <c r="AJ937" s="1"/>
    </row>
    <row r="938" spans="1:36" x14ac:dyDescent="0.25">
      <c r="A938" s="1" t="s">
        <v>3828</v>
      </c>
      <c r="B938" s="1" t="s">
        <v>6003</v>
      </c>
      <c r="C938" s="35">
        <v>44501</v>
      </c>
      <c r="D938" s="1" t="s">
        <v>3765</v>
      </c>
      <c r="E938" s="1" t="s">
        <v>35</v>
      </c>
      <c r="F938" s="1" t="s">
        <v>3825</v>
      </c>
      <c r="G938" s="1" t="s">
        <v>3826</v>
      </c>
      <c r="H938" s="1" t="s">
        <v>718</v>
      </c>
      <c r="I938" s="1" t="s">
        <v>719</v>
      </c>
      <c r="J938" s="1" t="s">
        <v>3829</v>
      </c>
      <c r="K938">
        <v>3</v>
      </c>
      <c r="L938" s="1" t="s">
        <v>40</v>
      </c>
      <c r="M938" s="1" t="s">
        <v>40</v>
      </c>
      <c r="N938" s="1" t="s">
        <v>41</v>
      </c>
      <c r="O938" s="1" t="s">
        <v>42</v>
      </c>
      <c r="P938" s="1" t="s">
        <v>130</v>
      </c>
      <c r="Q938" s="1" t="s">
        <v>131</v>
      </c>
      <c r="R938" s="1" t="s">
        <v>132</v>
      </c>
      <c r="S938" s="1" t="s">
        <v>133</v>
      </c>
      <c r="T938" s="1" t="str">
        <f>CONCATENATE(Data_Feedback[[#This Row],[Histoire]], "(AS. ",Data_Feedback[[#This Row],[Aire de Santé]], ")")</f>
        <v>La croix-rouge a gagné une somme importante d'argent c'est pour quoi elle commence la sensibilisation avant qu'il n'y est un seul cas confirmé (AS. Mukulya)</v>
      </c>
      <c r="U938" s="1" t="str">
        <f>CONCATENATE(Data_Feedback[[#This Row],[Mot Clé.FR]], "(",Data_Feedback[[#This Row],[Maladie.FR]], ")")</f>
        <v>Ebola est un business organisé (ou quelqu'un gagne de l'argent) (Ebola)</v>
      </c>
      <c r="V938" s="1" t="str">
        <f>IFERROR(INDEX(Theme[Thème_FR],MATCH(Data_Feedback[[#This Row],[Motcle.Maladie]],Theme[Mot cle maladie], )),"No Theme")</f>
        <v>Politique et réponse</v>
      </c>
      <c r="Y938" s="1"/>
      <c r="AI938" s="1"/>
      <c r="AJ938" s="1"/>
    </row>
    <row r="939" spans="1:36" x14ac:dyDescent="0.25">
      <c r="A939" s="1" t="s">
        <v>3830</v>
      </c>
      <c r="B939" s="1" t="s">
        <v>6003</v>
      </c>
      <c r="C939" s="35">
        <v>44501</v>
      </c>
      <c r="D939" s="1" t="s">
        <v>3765</v>
      </c>
      <c r="E939" s="1" t="s">
        <v>35</v>
      </c>
      <c r="F939" s="1" t="s">
        <v>3825</v>
      </c>
      <c r="G939" s="1" t="s">
        <v>3826</v>
      </c>
      <c r="H939" s="1" t="s">
        <v>718</v>
      </c>
      <c r="I939" s="1" t="s">
        <v>719</v>
      </c>
      <c r="J939" s="1" t="s">
        <v>3831</v>
      </c>
      <c r="K939">
        <v>5</v>
      </c>
      <c r="L939" s="1" t="s">
        <v>40</v>
      </c>
      <c r="M939" s="1" t="s">
        <v>40</v>
      </c>
      <c r="N939" s="1" t="s">
        <v>53</v>
      </c>
      <c r="O939" s="1" t="s">
        <v>53</v>
      </c>
      <c r="P939" s="1" t="s">
        <v>99</v>
      </c>
      <c r="Q939" s="1" t="s">
        <v>100</v>
      </c>
      <c r="R939" s="1" t="s">
        <v>101</v>
      </c>
      <c r="S939" s="1" t="s">
        <v>102</v>
      </c>
      <c r="T939" s="1" t="str">
        <f>CONCATENATE(Data_Feedback[[#This Row],[Histoire]], "(AS. ",Data_Feedback[[#This Row],[Aire de Santé]], ")")</f>
        <v>Comment expliquer l'arrivée de la MVE aujourd'hui lorsque la communauté croyait que celle -ci était eraduquée totalement ? (AS. Mukulya)</v>
      </c>
      <c r="U939" s="1" t="str">
        <f>CONCATENATE(Data_Feedback[[#This Row],[Mot Clé.FR]], "(",Data_Feedback[[#This Row],[Maladie.FR]], ")")</f>
        <v>Les faits et spécificités d’Ebola (Ebola)</v>
      </c>
      <c r="V939" s="1" t="str">
        <f>IFERROR(INDEX(Theme[Thème_FR],MATCH(Data_Feedback[[#This Row],[Motcle.Maladie]],Theme[Mot cle maladie], )),"No Theme")</f>
        <v>Ebola caractéristiques et transmission</v>
      </c>
      <c r="Y939" s="1"/>
      <c r="AI939" s="1"/>
      <c r="AJ939" s="1"/>
    </row>
    <row r="940" spans="1:36" x14ac:dyDescent="0.25">
      <c r="A940" s="1" t="s">
        <v>3832</v>
      </c>
      <c r="B940" s="1" t="s">
        <v>6003</v>
      </c>
      <c r="C940" s="35">
        <v>44501</v>
      </c>
      <c r="D940" s="1" t="s">
        <v>3765</v>
      </c>
      <c r="E940" s="1" t="s">
        <v>35</v>
      </c>
      <c r="F940" s="1" t="s">
        <v>3825</v>
      </c>
      <c r="G940" s="1" t="s">
        <v>3826</v>
      </c>
      <c r="H940" s="1" t="s">
        <v>718</v>
      </c>
      <c r="I940" s="1" t="s">
        <v>719</v>
      </c>
      <c r="J940" s="1" t="s">
        <v>3833</v>
      </c>
      <c r="K940">
        <v>2</v>
      </c>
      <c r="L940" s="1" t="s">
        <v>40</v>
      </c>
      <c r="M940" s="1" t="s">
        <v>40</v>
      </c>
      <c r="N940" s="1" t="s">
        <v>53</v>
      </c>
      <c r="O940" s="1" t="s">
        <v>53</v>
      </c>
      <c r="P940" s="1" t="s">
        <v>568</v>
      </c>
      <c r="Q940" s="1" t="s">
        <v>569</v>
      </c>
      <c r="R940" s="1" t="s">
        <v>570</v>
      </c>
      <c r="S940" s="1" t="s">
        <v>571</v>
      </c>
      <c r="T940" s="1" t="str">
        <f>CONCATENATE(Data_Feedback[[#This Row],[Histoire]], "(AS. ",Data_Feedback[[#This Row],[Aire de Santé]], ")")</f>
        <v>Pourquoi les hôpitaux et dispensaires ne sont pas à mesure de securiser les décès et le remetre au labon pour la swab ? (AS. Mukulya)</v>
      </c>
      <c r="U940" s="1" t="str">
        <f>CONCATENATE(Data_Feedback[[#This Row],[Mot Clé.FR]], "(",Data_Feedback[[#This Row],[Maladie.FR]], ")")</f>
        <v>Enterrements (Ebola)</v>
      </c>
      <c r="V940" s="1" t="str">
        <f>IFERROR(INDEX(Theme[Thème_FR],MATCH(Data_Feedback[[#This Row],[Motcle.Maladie]],Theme[Mot cle maladie], )),"No Theme")</f>
        <v>Enterrements</v>
      </c>
      <c r="Y940" s="1"/>
      <c r="AI940" s="1"/>
      <c r="AJ940" s="1"/>
    </row>
    <row r="941" spans="1:36" x14ac:dyDescent="0.25">
      <c r="A941" s="1" t="s">
        <v>3834</v>
      </c>
      <c r="B941" s="1" t="s">
        <v>6003</v>
      </c>
      <c r="C941" s="35">
        <v>44501</v>
      </c>
      <c r="D941" s="1" t="s">
        <v>3765</v>
      </c>
      <c r="E941" s="1" t="s">
        <v>35</v>
      </c>
      <c r="F941" s="1" t="s">
        <v>3825</v>
      </c>
      <c r="G941" s="1" t="s">
        <v>3826</v>
      </c>
      <c r="H941" s="1" t="s">
        <v>718</v>
      </c>
      <c r="I941" s="1" t="s">
        <v>719</v>
      </c>
      <c r="J941" s="1" t="s">
        <v>3835</v>
      </c>
      <c r="K941">
        <v>2</v>
      </c>
      <c r="L941" s="1" t="s">
        <v>40</v>
      </c>
      <c r="M941" s="1" t="s">
        <v>40</v>
      </c>
      <c r="N941" s="1" t="s">
        <v>61</v>
      </c>
      <c r="O941" s="1" t="s">
        <v>62</v>
      </c>
      <c r="P941" s="1" t="s">
        <v>444</v>
      </c>
      <c r="Q941" s="1" t="s">
        <v>445</v>
      </c>
      <c r="R941" s="1" t="s">
        <v>446</v>
      </c>
      <c r="S941" s="1" t="s">
        <v>447</v>
      </c>
      <c r="T941" s="1" t="str">
        <f>CONCATENATE(Data_Feedback[[#This Row],[Histoire]], "(AS. ",Data_Feedback[[#This Row],[Aire de Santé]], ")")</f>
        <v>Que l'équipe de riposte travaillent dans le but de terminer la MVE dans 3mois ?(AS. Mukulya)</v>
      </c>
      <c r="U941" s="1" t="str">
        <f>CONCATENATE(Data_Feedback[[#This Row],[Mot Clé.FR]], "(",Data_Feedback[[#This Row],[Maladie.FR]], ")")</f>
        <v>Mettre fin à l’épidémie d’Ebola (Ebola)</v>
      </c>
      <c r="V941" s="1" t="str">
        <f>IFERROR(INDEX(Theme[Thème_FR],MATCH(Data_Feedback[[#This Row],[Motcle.Maladie]],Theme[Mot cle maladie], )),"No Theme")</f>
        <v>Ebola caractéristiques et transmission</v>
      </c>
      <c r="Y941" s="1"/>
      <c r="AI941" s="1"/>
      <c r="AJ941" s="1"/>
    </row>
    <row r="942" spans="1:36" x14ac:dyDescent="0.25">
      <c r="A942" s="1" t="s">
        <v>3836</v>
      </c>
      <c r="B942" s="1" t="s">
        <v>6003</v>
      </c>
      <c r="C942" s="35">
        <v>44501</v>
      </c>
      <c r="D942" s="1" t="s">
        <v>3765</v>
      </c>
      <c r="E942" s="1" t="s">
        <v>35</v>
      </c>
      <c r="F942" s="1" t="s">
        <v>1968</v>
      </c>
      <c r="G942" s="1" t="s">
        <v>3548</v>
      </c>
      <c r="H942" s="1" t="s">
        <v>718</v>
      </c>
      <c r="I942" s="1" t="s">
        <v>719</v>
      </c>
      <c r="J942" s="1" t="s">
        <v>3837</v>
      </c>
      <c r="K942">
        <v>2</v>
      </c>
      <c r="L942" s="1" t="s">
        <v>40</v>
      </c>
      <c r="M942" s="1" t="s">
        <v>40</v>
      </c>
      <c r="N942" s="1" t="s">
        <v>41</v>
      </c>
      <c r="O942" s="1" t="s">
        <v>42</v>
      </c>
      <c r="P942" s="1" t="s">
        <v>154</v>
      </c>
      <c r="Q942" s="1" t="s">
        <v>155</v>
      </c>
      <c r="R942" s="1" t="s">
        <v>156</v>
      </c>
      <c r="S942" s="1" t="s">
        <v>157</v>
      </c>
      <c r="T942" s="1" t="str">
        <f>CONCATENATE(Data_Feedback[[#This Row],[Histoire]], "(AS. ",Data_Feedback[[#This Row],[Aire de Santé]], ")")</f>
        <v>Mieux  vaut rester à la maison plutôt que de se rendre à l'hôpital de peur qu'on ne leur injecte pas le médicament qui peut leur conduire à la mort (AS. Tuungane)</v>
      </c>
      <c r="U942" s="1" t="str">
        <f>CONCATENATE(Data_Feedback[[#This Row],[Mot Clé.FR]], "(",Data_Feedback[[#This Row],[Maladie.FR]], ")")</f>
        <v>Manque de confiance: services médicaux (faire du mal aux des gens inclu) (Ebola)</v>
      </c>
      <c r="V942" s="1" t="str">
        <f>IFERROR(INDEX(Theme[Thème_FR],MATCH(Data_Feedback[[#This Row],[Motcle.Maladie]],Theme[Mot cle maladie], )),"No Theme")</f>
        <v>Politique et réponse</v>
      </c>
      <c r="Y942" s="1"/>
      <c r="AI942" s="1"/>
      <c r="AJ942" s="1"/>
    </row>
    <row r="943" spans="1:36" x14ac:dyDescent="0.25">
      <c r="A943" s="1" t="s">
        <v>3838</v>
      </c>
      <c r="B943" s="1" t="s">
        <v>6003</v>
      </c>
      <c r="C943" s="35">
        <v>44501</v>
      </c>
      <c r="D943" s="1" t="s">
        <v>3765</v>
      </c>
      <c r="E943" s="1" t="s">
        <v>35</v>
      </c>
      <c r="F943" s="1" t="s">
        <v>1968</v>
      </c>
      <c r="G943" s="1" t="s">
        <v>3548</v>
      </c>
      <c r="H943" s="1" t="s">
        <v>718</v>
      </c>
      <c r="I943" s="1" t="s">
        <v>719</v>
      </c>
      <c r="J943" s="1" t="s">
        <v>3839</v>
      </c>
      <c r="K943">
        <v>2</v>
      </c>
      <c r="L943" s="1" t="s">
        <v>40</v>
      </c>
      <c r="M943" s="1" t="s">
        <v>40</v>
      </c>
      <c r="N943" s="1" t="s">
        <v>53</v>
      </c>
      <c r="O943" s="1" t="s">
        <v>53</v>
      </c>
      <c r="P943" s="1" t="s">
        <v>811</v>
      </c>
      <c r="Q943" s="1" t="s">
        <v>812</v>
      </c>
      <c r="R943" s="1" t="s">
        <v>813</v>
      </c>
      <c r="S943" s="1" t="s">
        <v>814</v>
      </c>
      <c r="T943" s="1" t="str">
        <f>CONCATENATE(Data_Feedback[[#This Row],[Histoire]], "(AS. ",Data_Feedback[[#This Row],[Aire de Santé]], ")")</f>
        <v>Comment est-ce que nous pouvons protéger nos enfants à notre absence ? (AS. Tuungane)</v>
      </c>
      <c r="U943" s="1" t="str">
        <f>CONCATENATE(Data_Feedback[[#This Row],[Mot Clé.FR]], "(",Data_Feedback[[#This Row],[Maladie.FR]], ")")</f>
        <v>Comportements pour la prévention d'Ebola (Ebola)</v>
      </c>
      <c r="V943" s="1" t="str">
        <f>IFERROR(INDEX(Theme[Thème_FR],MATCH(Data_Feedback[[#This Row],[Motcle.Maladie]],Theme[Mot cle maladie], )),"No Theme")</f>
        <v>Ebola caractéristiques et transmission</v>
      </c>
      <c r="Y943" s="1"/>
      <c r="AI943" s="1"/>
      <c r="AJ943" s="1"/>
    </row>
    <row r="944" spans="1:36" x14ac:dyDescent="0.25">
      <c r="A944" s="1" t="s">
        <v>3840</v>
      </c>
      <c r="B944" s="1" t="s">
        <v>6003</v>
      </c>
      <c r="C944" s="35">
        <v>44501</v>
      </c>
      <c r="D944" s="1" t="s">
        <v>3765</v>
      </c>
      <c r="E944" s="1" t="s">
        <v>35</v>
      </c>
      <c r="F944" s="1" t="s">
        <v>1968</v>
      </c>
      <c r="G944" s="1" t="s">
        <v>3548</v>
      </c>
      <c r="H944" s="1" t="s">
        <v>718</v>
      </c>
      <c r="I944" s="1" t="s">
        <v>719</v>
      </c>
      <c r="J944" s="1" t="s">
        <v>3841</v>
      </c>
      <c r="K944">
        <v>2</v>
      </c>
      <c r="L944" s="1" t="s">
        <v>40</v>
      </c>
      <c r="M944" s="1" t="s">
        <v>40</v>
      </c>
      <c r="N944" s="1" t="s">
        <v>61</v>
      </c>
      <c r="O944" s="1" t="s">
        <v>62</v>
      </c>
      <c r="P944" s="1" t="s">
        <v>120</v>
      </c>
      <c r="Q944" s="1" t="s">
        <v>121</v>
      </c>
      <c r="R944" s="1" t="s">
        <v>122</v>
      </c>
      <c r="S944" s="1" t="s">
        <v>123</v>
      </c>
      <c r="T944" s="1" t="str">
        <f>CONCATENATE(Data_Feedback[[#This Row],[Histoire]], "(AS. ",Data_Feedback[[#This Row],[Aire de Santé]], ")")</f>
        <v>Etant donné que sont nos mamans qui sont les meilleurs éducatrices , nous devons bien les sensibiliser (AS. Tuungane)</v>
      </c>
      <c r="U944" s="1" t="str">
        <f>CONCATENATE(Data_Feedback[[#This Row],[Mot Clé.FR]], "(",Data_Feedback[[#This Row],[Maladie.FR]], ")")</f>
        <v>Autres suggestions (Ebola)</v>
      </c>
      <c r="V944" s="1" t="str">
        <f>IFERROR(INDEX(Theme[Thème_FR],MATCH(Data_Feedback[[#This Row],[Motcle.Maladie]],Theme[Mot cle maladie], )),"No Theme")</f>
        <v>Ebola feedback autres</v>
      </c>
      <c r="Y944" s="1"/>
      <c r="AI944" s="1"/>
      <c r="AJ944" s="1"/>
    </row>
    <row r="945" spans="1:36" x14ac:dyDescent="0.25">
      <c r="A945" s="1" t="s">
        <v>3842</v>
      </c>
      <c r="B945" s="1" t="s">
        <v>6003</v>
      </c>
      <c r="C945" s="35">
        <v>44501</v>
      </c>
      <c r="D945" s="1" t="s">
        <v>3765</v>
      </c>
      <c r="E945" s="1" t="s">
        <v>35</v>
      </c>
      <c r="F945" s="1" t="s">
        <v>1968</v>
      </c>
      <c r="G945" s="1" t="s">
        <v>3548</v>
      </c>
      <c r="H945" s="1" t="s">
        <v>718</v>
      </c>
      <c r="I945" s="1" t="s">
        <v>719</v>
      </c>
      <c r="J945" s="1" t="s">
        <v>3843</v>
      </c>
      <c r="K945">
        <v>2</v>
      </c>
      <c r="L945" s="1" t="s">
        <v>40</v>
      </c>
      <c r="M945" s="1" t="s">
        <v>40</v>
      </c>
      <c r="N945" s="1" t="s">
        <v>41</v>
      </c>
      <c r="O945" s="1" t="s">
        <v>42</v>
      </c>
      <c r="P945" s="1" t="s">
        <v>154</v>
      </c>
      <c r="Q945" s="1" t="s">
        <v>155</v>
      </c>
      <c r="R945" s="1" t="s">
        <v>156</v>
      </c>
      <c r="S945" s="1" t="s">
        <v>157</v>
      </c>
      <c r="T945" s="1" t="str">
        <f>CONCATENATE(Data_Feedback[[#This Row],[Histoire]], "(AS. ",Data_Feedback[[#This Row],[Aire de Santé]], ")")</f>
        <v>Ceux qui vont à l'hôpital dans l'objectif d'être soignés , sont tués par les infirmiers (AS. Tuungane)</v>
      </c>
      <c r="U945" s="1" t="str">
        <f>CONCATENATE(Data_Feedback[[#This Row],[Mot Clé.FR]], "(",Data_Feedback[[#This Row],[Maladie.FR]], ")")</f>
        <v>Manque de confiance: services médicaux (faire du mal aux des gens inclu) (Ebola)</v>
      </c>
      <c r="V945" s="1" t="str">
        <f>IFERROR(INDEX(Theme[Thème_FR],MATCH(Data_Feedback[[#This Row],[Motcle.Maladie]],Theme[Mot cle maladie], )),"No Theme")</f>
        <v>Politique et réponse</v>
      </c>
      <c r="Y945" s="1"/>
      <c r="AI945" s="1"/>
      <c r="AJ945" s="1"/>
    </row>
    <row r="946" spans="1:36" x14ac:dyDescent="0.25">
      <c r="A946" s="1" t="s">
        <v>3844</v>
      </c>
      <c r="B946" s="1" t="s">
        <v>6003</v>
      </c>
      <c r="C946" s="35">
        <v>44501</v>
      </c>
      <c r="D946" s="1" t="s">
        <v>3765</v>
      </c>
      <c r="E946" s="1" t="s">
        <v>35</v>
      </c>
      <c r="F946" s="1" t="s">
        <v>1968</v>
      </c>
      <c r="G946" s="1" t="s">
        <v>3548</v>
      </c>
      <c r="H946" s="1" t="s">
        <v>718</v>
      </c>
      <c r="I946" s="1" t="s">
        <v>719</v>
      </c>
      <c r="J946" s="1" t="s">
        <v>3845</v>
      </c>
      <c r="K946">
        <v>2</v>
      </c>
      <c r="L946" s="1" t="s">
        <v>40</v>
      </c>
      <c r="M946" s="1" t="s">
        <v>40</v>
      </c>
      <c r="N946" s="1" t="s">
        <v>53</v>
      </c>
      <c r="O946" s="1" t="s">
        <v>53</v>
      </c>
      <c r="P946" s="1" t="s">
        <v>568</v>
      </c>
      <c r="Q946" s="1" t="s">
        <v>569</v>
      </c>
      <c r="R946" s="1" t="s">
        <v>570</v>
      </c>
      <c r="S946" s="1" t="s">
        <v>571</v>
      </c>
      <c r="T946" s="1" t="str">
        <f>CONCATENATE(Data_Feedback[[#This Row],[Histoire]], "(AS. ",Data_Feedback[[#This Row],[Aire de Santé]], ")")</f>
        <v>Pourquoi est-il interdit de toucher un cadavre durant cette période d'épidemie ? (AS. Tuungane)</v>
      </c>
      <c r="U946" s="1" t="str">
        <f>CONCATENATE(Data_Feedback[[#This Row],[Mot Clé.FR]], "(",Data_Feedback[[#This Row],[Maladie.FR]], ")")</f>
        <v>Enterrements (Ebola)</v>
      </c>
      <c r="V946" s="1" t="str">
        <f>IFERROR(INDEX(Theme[Thème_FR],MATCH(Data_Feedback[[#This Row],[Motcle.Maladie]],Theme[Mot cle maladie], )),"No Theme")</f>
        <v>Enterrements</v>
      </c>
      <c r="Y946" s="1"/>
      <c r="AI946" s="1"/>
      <c r="AJ946" s="1"/>
    </row>
    <row r="947" spans="1:36" x14ac:dyDescent="0.25">
      <c r="A947" s="1" t="s">
        <v>3846</v>
      </c>
      <c r="B947" s="1" t="s">
        <v>6003</v>
      </c>
      <c r="C947" s="35">
        <v>44501</v>
      </c>
      <c r="D947" s="1" t="s">
        <v>3765</v>
      </c>
      <c r="E947" s="1" t="s">
        <v>35</v>
      </c>
      <c r="F947" s="1" t="s">
        <v>1968</v>
      </c>
      <c r="G947" s="1" t="s">
        <v>3548</v>
      </c>
      <c r="H947" s="1" t="s">
        <v>718</v>
      </c>
      <c r="I947" s="1" t="s">
        <v>719</v>
      </c>
      <c r="J947" s="1" t="s">
        <v>3847</v>
      </c>
      <c r="K947">
        <v>2</v>
      </c>
      <c r="L947" s="1" t="s">
        <v>40</v>
      </c>
      <c r="M947" s="1" t="s">
        <v>40</v>
      </c>
      <c r="N947" s="1" t="s">
        <v>53</v>
      </c>
      <c r="O947" s="1" t="s">
        <v>53</v>
      </c>
      <c r="P947" s="1" t="s">
        <v>168</v>
      </c>
      <c r="Q947" s="1" t="s">
        <v>169</v>
      </c>
      <c r="R947" s="1" t="s">
        <v>177</v>
      </c>
      <c r="S947" s="1" t="s">
        <v>178</v>
      </c>
      <c r="T947" s="1" t="str">
        <f>CONCATENATE(Data_Feedback[[#This Row],[Histoire]], "(AS. ",Data_Feedback[[#This Row],[Aire de Santé]], ")")</f>
        <v>Qui doit normalement profiter de la nourriture après le vaccin ? (AS. Tuungane)</v>
      </c>
      <c r="U947" s="1" t="str">
        <f>CONCATENATE(Data_Feedback[[#This Row],[Mot Clé.FR]], "(",Data_Feedback[[#This Row],[Maladie.FR]], ")")</f>
        <v>Autres questions sur le vaccin (Ebola)</v>
      </c>
      <c r="V947" s="1" t="str">
        <f>IFERROR(INDEX(Theme[Thème_FR],MATCH(Data_Feedback[[#This Row],[Motcle.Maladie]],Theme[Mot cle maladie], )),"No Theme")</f>
        <v>Vaccin et vaccination</v>
      </c>
      <c r="Y947" s="1"/>
      <c r="AI947" s="1"/>
      <c r="AJ947" s="1"/>
    </row>
    <row r="948" spans="1:36" x14ac:dyDescent="0.25">
      <c r="A948" s="1" t="s">
        <v>3848</v>
      </c>
      <c r="B948" s="1" t="s">
        <v>6003</v>
      </c>
      <c r="C948" s="35">
        <v>44501</v>
      </c>
      <c r="D948" s="1" t="s">
        <v>3765</v>
      </c>
      <c r="E948" s="1" t="s">
        <v>35</v>
      </c>
      <c r="F948" s="1" t="s">
        <v>1968</v>
      </c>
      <c r="G948" s="1" t="s">
        <v>3548</v>
      </c>
      <c r="H948" s="1" t="s">
        <v>718</v>
      </c>
      <c r="I948" s="1" t="s">
        <v>719</v>
      </c>
      <c r="J948" s="1" t="s">
        <v>3849</v>
      </c>
      <c r="K948">
        <v>2</v>
      </c>
      <c r="L948" s="1" t="s">
        <v>40</v>
      </c>
      <c r="M948" s="1" t="s">
        <v>40</v>
      </c>
      <c r="N948" s="1" t="s">
        <v>53</v>
      </c>
      <c r="O948" s="1" t="s">
        <v>53</v>
      </c>
      <c r="P948" s="1" t="s">
        <v>358</v>
      </c>
      <c r="Q948" s="1" t="s">
        <v>359</v>
      </c>
      <c r="R948" s="1" t="s">
        <v>2340</v>
      </c>
      <c r="S948" s="1" t="s">
        <v>1628</v>
      </c>
      <c r="T948" s="1" t="str">
        <f>CONCATENATE(Data_Feedback[[#This Row],[Histoire]], "(AS. ",Data_Feedback[[#This Row],[Aire de Santé]], ")")</f>
        <v>Que faire si un malade présente les signes alors que vous êtes éloignés du centre de santé ? (AS. Tuungane)</v>
      </c>
      <c r="U948" s="1" t="str">
        <f>CONCATENATE(Data_Feedback[[#This Row],[Mot Clé.FR]], "(",Data_Feedback[[#This Row],[Maladie.FR]], ")")</f>
        <v>Comment soigner une personne malade (hors des structures sanitaires) ? (Ebola)</v>
      </c>
      <c r="V948" s="1" t="str">
        <f>IFERROR(INDEX(Theme[Thème_FR],MATCH(Data_Feedback[[#This Row],[Motcle.Maladie]],Theme[Mot cle maladie], )),"No Theme")</f>
        <v>Prise en charge</v>
      </c>
      <c r="Y948" s="1"/>
      <c r="AI948" s="1"/>
      <c r="AJ948" s="1"/>
    </row>
    <row r="949" spans="1:36" x14ac:dyDescent="0.25">
      <c r="A949" s="1" t="s">
        <v>3850</v>
      </c>
      <c r="B949" s="1" t="s">
        <v>6003</v>
      </c>
      <c r="C949" s="35">
        <v>44501</v>
      </c>
      <c r="D949" s="1" t="s">
        <v>3765</v>
      </c>
      <c r="E949" s="1" t="s">
        <v>35</v>
      </c>
      <c r="F949" s="1" t="s">
        <v>1968</v>
      </c>
      <c r="G949" s="1" t="s">
        <v>3548</v>
      </c>
      <c r="H949" s="1" t="s">
        <v>718</v>
      </c>
      <c r="I949" s="1" t="s">
        <v>719</v>
      </c>
      <c r="J949" s="1" t="s">
        <v>3851</v>
      </c>
      <c r="K949">
        <v>1</v>
      </c>
      <c r="L949" s="1" t="s">
        <v>40</v>
      </c>
      <c r="M949" s="1" t="s">
        <v>40</v>
      </c>
      <c r="N949" s="1" t="s">
        <v>61</v>
      </c>
      <c r="O949" s="1" t="s">
        <v>62</v>
      </c>
      <c r="P949" s="1" t="s">
        <v>120</v>
      </c>
      <c r="Q949" s="1" t="s">
        <v>121</v>
      </c>
      <c r="R949" s="1" t="s">
        <v>122</v>
      </c>
      <c r="S949" s="1" t="s">
        <v>123</v>
      </c>
      <c r="T949" s="1" t="str">
        <f>CONCATENATE(Data_Feedback[[#This Row],[Histoire]], "(AS. ",Data_Feedback[[#This Row],[Aire de Santé]], ")")</f>
        <v>Que tous les infirmiers compliqués soient chassés des hôpitaux (AS. Tuungane)</v>
      </c>
      <c r="U949" s="1" t="str">
        <f>CONCATENATE(Data_Feedback[[#This Row],[Mot Clé.FR]], "(",Data_Feedback[[#This Row],[Maladie.FR]], ")")</f>
        <v>Autres suggestions (Ebola)</v>
      </c>
      <c r="V949" s="1" t="str">
        <f>IFERROR(INDEX(Theme[Thème_FR],MATCH(Data_Feedback[[#This Row],[Motcle.Maladie]],Theme[Mot cle maladie], )),"No Theme")</f>
        <v>Ebola feedback autres</v>
      </c>
      <c r="Y949" s="1"/>
      <c r="AI949" s="1"/>
      <c r="AJ949" s="1"/>
    </row>
    <row r="950" spans="1:36" x14ac:dyDescent="0.25">
      <c r="A950" s="1" t="s">
        <v>3852</v>
      </c>
      <c r="B950" s="1" t="s">
        <v>6003</v>
      </c>
      <c r="C950" s="35">
        <v>44501</v>
      </c>
      <c r="D950" s="1" t="s">
        <v>3765</v>
      </c>
      <c r="E950" s="1" t="s">
        <v>35</v>
      </c>
      <c r="F950" s="1" t="s">
        <v>1968</v>
      </c>
      <c r="G950" s="1" t="s">
        <v>3548</v>
      </c>
      <c r="H950" s="1" t="s">
        <v>718</v>
      </c>
      <c r="I950" s="1" t="s">
        <v>719</v>
      </c>
      <c r="J950" s="1" t="s">
        <v>3853</v>
      </c>
      <c r="K950">
        <v>2</v>
      </c>
      <c r="L950" s="1" t="s">
        <v>40</v>
      </c>
      <c r="M950" s="1" t="s">
        <v>40</v>
      </c>
      <c r="N950" s="1" t="s">
        <v>61</v>
      </c>
      <c r="O950" s="1" t="s">
        <v>62</v>
      </c>
      <c r="P950" s="1" t="s">
        <v>444</v>
      </c>
      <c r="Q950" s="1" t="s">
        <v>445</v>
      </c>
      <c r="R950" s="1" t="s">
        <v>2286</v>
      </c>
      <c r="S950" s="1" t="s">
        <v>1707</v>
      </c>
      <c r="T950" s="1" t="str">
        <f>CONCATENATE(Data_Feedback[[#This Row],[Histoire]], "(AS. ",Data_Feedback[[#This Row],[Aire de Santé]], ")")</f>
        <v>Que tout cas contact soit ecarté de la communauté pour éviter la contamination (AS. Tuungane)</v>
      </c>
      <c r="U950" s="1" t="str">
        <f>CONCATENATE(Data_Feedback[[#This Row],[Mot Clé.FR]], "(",Data_Feedback[[#This Row],[Maladie.FR]], ")")</f>
        <v>Appel à une action efficace et souple du personnel de la riposte (Ebola)</v>
      </c>
      <c r="V950" s="1" t="str">
        <f>IFERROR(INDEX(Theme[Thème_FR],MATCH(Data_Feedback[[#This Row],[Motcle.Maladie]],Theme[Mot cle maladie], )),"No Theme")</f>
        <v>Politique et réponse</v>
      </c>
      <c r="Y950" s="1"/>
      <c r="AI950" s="1"/>
      <c r="AJ950" s="1"/>
    </row>
    <row r="951" spans="1:36" x14ac:dyDescent="0.25">
      <c r="A951" s="1" t="s">
        <v>3854</v>
      </c>
      <c r="B951" s="1" t="s">
        <v>6003</v>
      </c>
      <c r="C951" s="35">
        <v>44501</v>
      </c>
      <c r="D951" s="1" t="s">
        <v>3765</v>
      </c>
      <c r="E951" s="1" t="s">
        <v>35</v>
      </c>
      <c r="F951" s="1" t="s">
        <v>1968</v>
      </c>
      <c r="G951" s="1" t="s">
        <v>3548</v>
      </c>
      <c r="H951" s="1" t="s">
        <v>718</v>
      </c>
      <c r="I951" s="1" t="s">
        <v>719</v>
      </c>
      <c r="J951" s="1" t="s">
        <v>3855</v>
      </c>
      <c r="K951">
        <v>1</v>
      </c>
      <c r="L951" s="1" t="s">
        <v>40</v>
      </c>
      <c r="M951" s="1" t="s">
        <v>40</v>
      </c>
      <c r="N951" s="1" t="s">
        <v>144</v>
      </c>
      <c r="O951" s="1" t="s">
        <v>145</v>
      </c>
      <c r="P951" s="1" t="s">
        <v>146</v>
      </c>
      <c r="Q951" s="1" t="s">
        <v>147</v>
      </c>
      <c r="R951" s="1" t="s">
        <v>148</v>
      </c>
      <c r="S951" s="1" t="s">
        <v>149</v>
      </c>
      <c r="T951" s="1" t="str">
        <f>CONCATENATE(Data_Feedback[[#This Row],[Histoire]], "(AS. ",Data_Feedback[[#This Row],[Aire de Santé]], ")")</f>
        <v>Merci pour les équipes qui se lancent au terrain pour la riposte (AS. Tuungane)</v>
      </c>
      <c r="U951" s="1" t="str">
        <f>CONCATENATE(Data_Feedback[[#This Row],[Mot Clé.FR]], "(",Data_Feedback[[#This Row],[Maladie.FR]], ")")</f>
        <v>Merci sans spécification (Ebola)</v>
      </c>
      <c r="V951" s="1" t="str">
        <f>IFERROR(INDEX(Theme[Thème_FR],MATCH(Data_Feedback[[#This Row],[Motcle.Maladie]],Theme[Mot cle maladie], )),"No Theme")</f>
        <v>Remerciement/encouragement</v>
      </c>
      <c r="Y951" s="1"/>
      <c r="AI951" s="1"/>
      <c r="AJ951" s="1"/>
    </row>
    <row r="952" spans="1:36" x14ac:dyDescent="0.25">
      <c r="A952" s="1" t="s">
        <v>3856</v>
      </c>
      <c r="B952" s="1" t="s">
        <v>6003</v>
      </c>
      <c r="C952" s="35">
        <v>44501</v>
      </c>
      <c r="D952" s="1" t="s">
        <v>3765</v>
      </c>
      <c r="E952" s="1" t="s">
        <v>35</v>
      </c>
      <c r="F952" s="1" t="s">
        <v>1968</v>
      </c>
      <c r="G952" s="1" t="s">
        <v>3548</v>
      </c>
      <c r="H952" s="1" t="s">
        <v>718</v>
      </c>
      <c r="I952" s="1" t="s">
        <v>719</v>
      </c>
      <c r="J952" s="1" t="s">
        <v>3857</v>
      </c>
      <c r="K952">
        <v>2</v>
      </c>
      <c r="L952" s="1" t="s">
        <v>40</v>
      </c>
      <c r="M952" s="1" t="s">
        <v>40</v>
      </c>
      <c r="N952" s="1" t="s">
        <v>53</v>
      </c>
      <c r="O952" s="1" t="s">
        <v>53</v>
      </c>
      <c r="P952" s="1" t="s">
        <v>113</v>
      </c>
      <c r="Q952" s="1" t="s">
        <v>114</v>
      </c>
      <c r="R952" s="1" t="s">
        <v>928</v>
      </c>
      <c r="S952" s="1" t="s">
        <v>929</v>
      </c>
      <c r="T952" s="1" t="str">
        <f>CONCATENATE(Data_Feedback[[#This Row],[Histoire]], "(AS. ",Data_Feedback[[#This Row],[Aire de Santé]], ")")</f>
        <v>Pourquoi après la mort d'ebola la famille n'a pas accès à leur membre de la famille ? (AS. Tuungane)</v>
      </c>
      <c r="U952" s="1" t="str">
        <f>CONCATENATE(Data_Feedback[[#This Row],[Mot Clé.FR]], "(",Data_Feedback[[#This Row],[Maladie.FR]], ")")</f>
        <v>Processus de riposte (Ebola)</v>
      </c>
      <c r="V952" s="1" t="str">
        <f>IFERROR(INDEX(Theme[Thème_FR],MATCH(Data_Feedback[[#This Row],[Motcle.Maladie]],Theme[Mot cle maladie], )),"No Theme")</f>
        <v>Politique et réponse</v>
      </c>
      <c r="Y952" s="1"/>
      <c r="AI952" s="1"/>
      <c r="AJ952" s="1"/>
    </row>
    <row r="953" spans="1:36" x14ac:dyDescent="0.25">
      <c r="A953" s="1" t="s">
        <v>3858</v>
      </c>
      <c r="B953" s="1" t="s">
        <v>6003</v>
      </c>
      <c r="C953" s="35">
        <v>44501</v>
      </c>
      <c r="D953" s="1" t="s">
        <v>3765</v>
      </c>
      <c r="E953" s="1" t="s">
        <v>35</v>
      </c>
      <c r="F953" s="1" t="s">
        <v>1968</v>
      </c>
      <c r="G953" s="1" t="s">
        <v>3548</v>
      </c>
      <c r="H953" s="1" t="s">
        <v>718</v>
      </c>
      <c r="I953" s="1" t="s">
        <v>719</v>
      </c>
      <c r="J953" s="1" t="s">
        <v>3859</v>
      </c>
      <c r="K953">
        <v>2</v>
      </c>
      <c r="L953" s="1" t="s">
        <v>40</v>
      </c>
      <c r="M953" s="1" t="s">
        <v>40</v>
      </c>
      <c r="N953" s="1" t="s">
        <v>61</v>
      </c>
      <c r="O953" s="1" t="s">
        <v>62</v>
      </c>
      <c r="P953" s="1" t="s">
        <v>120</v>
      </c>
      <c r="Q953" s="1" t="s">
        <v>121</v>
      </c>
      <c r="R953" s="1" t="s">
        <v>122</v>
      </c>
      <c r="S953" s="1" t="s">
        <v>123</v>
      </c>
      <c r="T953" s="1" t="str">
        <f>CONCATENATE(Data_Feedback[[#This Row],[Histoire]], "(AS. ",Data_Feedback[[#This Row],[Aire de Santé]], ")")</f>
        <v>La communauté veut qu'on puisse changer les infirmiers de l'aire de santé Tuungane car devant les malades , ils presentent un comportement mal sein , dedain  (AS. Tuungane)</v>
      </c>
      <c r="U953" s="1" t="str">
        <f>CONCATENATE(Data_Feedback[[#This Row],[Mot Clé.FR]], "(",Data_Feedback[[#This Row],[Maladie.FR]], ")")</f>
        <v>Autres suggestions (Ebola)</v>
      </c>
      <c r="V953" s="1" t="str">
        <f>IFERROR(INDEX(Theme[Thème_FR],MATCH(Data_Feedback[[#This Row],[Motcle.Maladie]],Theme[Mot cle maladie], )),"No Theme")</f>
        <v>Ebola feedback autres</v>
      </c>
      <c r="Y953" s="1"/>
      <c r="AI953" s="1"/>
      <c r="AJ953" s="1"/>
    </row>
    <row r="954" spans="1:36" x14ac:dyDescent="0.25">
      <c r="A954" s="1" t="s">
        <v>3860</v>
      </c>
      <c r="B954" s="1" t="s">
        <v>6003</v>
      </c>
      <c r="C954" s="35">
        <v>44501</v>
      </c>
      <c r="D954" s="1" t="s">
        <v>3765</v>
      </c>
      <c r="E954" s="1" t="s">
        <v>35</v>
      </c>
      <c r="F954" s="1" t="s">
        <v>1968</v>
      </c>
      <c r="G954" s="1" t="s">
        <v>3548</v>
      </c>
      <c r="H954" s="1" t="s">
        <v>718</v>
      </c>
      <c r="I954" s="1" t="s">
        <v>719</v>
      </c>
      <c r="J954" s="1" t="s">
        <v>3861</v>
      </c>
      <c r="K954">
        <v>2</v>
      </c>
      <c r="L954" s="1" t="s">
        <v>40</v>
      </c>
      <c r="M954" s="1" t="s">
        <v>40</v>
      </c>
      <c r="N954" s="1" t="s">
        <v>61</v>
      </c>
      <c r="O954" s="1" t="s">
        <v>62</v>
      </c>
      <c r="P954" s="1" t="s">
        <v>120</v>
      </c>
      <c r="Q954" s="1" t="s">
        <v>121</v>
      </c>
      <c r="R954" s="1" t="s">
        <v>2729</v>
      </c>
      <c r="S954" s="1" t="s">
        <v>1687</v>
      </c>
      <c r="T954" s="1" t="str">
        <f>CONCATENATE(Data_Feedback[[#This Row],[Histoire]], "(AS. ",Data_Feedback[[#This Row],[Aire de Santé]], ")")</f>
        <v>La population souhaite que les deplacés soient vite identifiés et pris en charge par le gouvernement surtout en les dotant le kit de lave-mains  (AS. Tuungane)</v>
      </c>
      <c r="U954" s="1" t="str">
        <f>CONCATENATE(Data_Feedback[[#This Row],[Mot Clé.FR]], "(",Data_Feedback[[#This Row],[Maladie.FR]], ")")</f>
        <v>Suggestions sur les personnes déplacées (Ebola)</v>
      </c>
      <c r="V954" s="1" t="str">
        <f>IFERROR(INDEX(Theme[Thème_FR],MATCH(Data_Feedback[[#This Row],[Motcle.Maladie]],Theme[Mot cle maladie], )),"No Theme")</f>
        <v>Quarantaine, frontières, PdC et voyages</v>
      </c>
      <c r="Y954" s="1"/>
      <c r="AI954" s="1"/>
      <c r="AJ954" s="1"/>
    </row>
    <row r="955" spans="1:36" x14ac:dyDescent="0.25">
      <c r="A955" s="1" t="s">
        <v>3860</v>
      </c>
      <c r="B955" s="1" t="s">
        <v>6003</v>
      </c>
      <c r="C955" s="35">
        <v>44501</v>
      </c>
      <c r="D955" s="1" t="s">
        <v>3765</v>
      </c>
      <c r="E955" s="1" t="s">
        <v>35</v>
      </c>
      <c r="F955" s="1" t="s">
        <v>1968</v>
      </c>
      <c r="G955" s="1" t="s">
        <v>3548</v>
      </c>
      <c r="H955" s="1" t="s">
        <v>718</v>
      </c>
      <c r="I955" s="1" t="s">
        <v>719</v>
      </c>
      <c r="J955" s="1" t="s">
        <v>3862</v>
      </c>
      <c r="K955">
        <v>2</v>
      </c>
      <c r="L955" s="1" t="s">
        <v>40</v>
      </c>
      <c r="M955" s="1" t="s">
        <v>40</v>
      </c>
      <c r="N955" s="1" t="s">
        <v>61</v>
      </c>
      <c r="O955" s="1" t="s">
        <v>62</v>
      </c>
      <c r="P955" s="1" t="s">
        <v>289</v>
      </c>
      <c r="Q955" s="1" t="s">
        <v>290</v>
      </c>
      <c r="R955" s="1" t="s">
        <v>291</v>
      </c>
      <c r="S955" s="1" t="s">
        <v>292</v>
      </c>
      <c r="T955" s="1" t="str">
        <f>CONCATENATE(Data_Feedback[[#This Row],[Histoire]], "(AS. ",Data_Feedback[[#This Row],[Aire de Santé]], ")")</f>
        <v>La population souhaite que les deplacés soient vite identifier et pris en charge par le gouvernement surtout en les dotant le kit de lave-mains  (AS. Tuungane)</v>
      </c>
      <c r="U955" s="1" t="str">
        <f>CONCATENATE(Data_Feedback[[#This Row],[Mot Clé.FR]], "(",Data_Feedback[[#This Row],[Maladie.FR]], ")")</f>
        <v>Fournir dispositif lavemain (avec l'eau, savon) (Ebola)</v>
      </c>
      <c r="V955" s="1" t="str">
        <f>IFERROR(INDEX(Theme[Thème_FR],MATCH(Data_Feedback[[#This Row],[Motcle.Maladie]],Theme[Mot cle maladie], )),"No Theme")</f>
        <v>PCI</v>
      </c>
      <c r="Y955" s="1"/>
      <c r="AI955" s="1"/>
      <c r="AJ955" s="1"/>
    </row>
    <row r="956" spans="1:36" x14ac:dyDescent="0.25">
      <c r="A956" s="1" t="s">
        <v>3863</v>
      </c>
      <c r="B956" s="1" t="s">
        <v>6003</v>
      </c>
      <c r="C956" s="35">
        <v>44501</v>
      </c>
      <c r="D956" s="1" t="s">
        <v>3765</v>
      </c>
      <c r="E956" s="1" t="s">
        <v>35</v>
      </c>
      <c r="F956" s="1" t="s">
        <v>1968</v>
      </c>
      <c r="G956" s="1" t="s">
        <v>3548</v>
      </c>
      <c r="H956" s="1" t="s">
        <v>718</v>
      </c>
      <c r="I956" s="1" t="s">
        <v>719</v>
      </c>
      <c r="J956" s="1" t="s">
        <v>3864</v>
      </c>
      <c r="K956">
        <v>2</v>
      </c>
      <c r="L956" s="1" t="s">
        <v>40</v>
      </c>
      <c r="M956" s="1" t="s">
        <v>40</v>
      </c>
      <c r="N956" s="1" t="s">
        <v>144</v>
      </c>
      <c r="O956" s="1" t="s">
        <v>145</v>
      </c>
      <c r="P956" s="1" t="s">
        <v>146</v>
      </c>
      <c r="Q956" s="1" t="s">
        <v>147</v>
      </c>
      <c r="R956" s="1" t="s">
        <v>148</v>
      </c>
      <c r="S956" s="1" t="s">
        <v>149</v>
      </c>
      <c r="T956" s="1" t="str">
        <f>CONCATENATE(Data_Feedback[[#This Row],[Histoire]], "(AS. ",Data_Feedback[[#This Row],[Aire de Santé]], ")")</f>
        <v>Merci pour le travail , continuez à sensibiliser car c'est pour l'interêt de toute la communauté (AS. Tuungane)</v>
      </c>
      <c r="U956" s="1" t="str">
        <f>CONCATENATE(Data_Feedback[[#This Row],[Mot Clé.FR]], "(",Data_Feedback[[#This Row],[Maladie.FR]], ")")</f>
        <v>Merci sans spécification (Ebola)</v>
      </c>
      <c r="V956" s="1" t="str">
        <f>IFERROR(INDEX(Theme[Thème_FR],MATCH(Data_Feedback[[#This Row],[Motcle.Maladie]],Theme[Mot cle maladie], )),"No Theme")</f>
        <v>Remerciement/encouragement</v>
      </c>
      <c r="Y956" s="1"/>
      <c r="AI956" s="1"/>
      <c r="AJ956" s="1"/>
    </row>
    <row r="957" spans="1:36" x14ac:dyDescent="0.25">
      <c r="A957" s="1" t="s">
        <v>3865</v>
      </c>
      <c r="B957" s="1" t="s">
        <v>6003</v>
      </c>
      <c r="C957" s="35">
        <v>44501</v>
      </c>
      <c r="D957" s="1" t="s">
        <v>3765</v>
      </c>
      <c r="E957" s="1" t="s">
        <v>35</v>
      </c>
      <c r="F957" s="1" t="s">
        <v>200</v>
      </c>
      <c r="G957" s="1" t="s">
        <v>3866</v>
      </c>
      <c r="H957" s="1" t="s">
        <v>718</v>
      </c>
      <c r="I957" s="1" t="s">
        <v>719</v>
      </c>
      <c r="J957" s="1" t="s">
        <v>3867</v>
      </c>
      <c r="K957">
        <v>3</v>
      </c>
      <c r="L957" s="1" t="s">
        <v>40</v>
      </c>
      <c r="M957" s="1" t="s">
        <v>40</v>
      </c>
      <c r="N957" s="1" t="s">
        <v>53</v>
      </c>
      <c r="O957" s="1" t="s">
        <v>53</v>
      </c>
      <c r="P957" s="1" t="s">
        <v>54</v>
      </c>
      <c r="Q957" s="1" t="s">
        <v>55</v>
      </c>
      <c r="R957" s="1" t="s">
        <v>56</v>
      </c>
      <c r="S957" s="1" t="s">
        <v>57</v>
      </c>
      <c r="T957" s="1" t="str">
        <f>CONCATENATE(Data_Feedback[[#This Row],[Histoire]], "(AS. ",Data_Feedback[[#This Row],[Aire de Santé]], ")")</f>
        <v>Avec cet aflux massif des laboratoires en ville de Beni , est-il recommandé d'aller se faire examiner dans ces maisons pendant cette période épidemiologique lorsqu'on se sent malade ? (AS. Tamende)</v>
      </c>
      <c r="U957" s="1" t="str">
        <f>CONCATENATE(Data_Feedback[[#This Row],[Mot Clé.FR]], "(",Data_Feedback[[#This Row],[Maladie.FR]], ")")</f>
        <v>Autre questions (Ebola)</v>
      </c>
      <c r="V957" s="1" t="str">
        <f>IFERROR(INDEX(Theme[Thème_FR],MATCH(Data_Feedback[[#This Row],[Motcle.Maladie]],Theme[Mot cle maladie], )),"No Theme")</f>
        <v>Ebola feedback autres</v>
      </c>
      <c r="Y957" s="1"/>
      <c r="AI957" s="1"/>
      <c r="AJ957" s="1"/>
    </row>
    <row r="958" spans="1:36" x14ac:dyDescent="0.25">
      <c r="A958" s="1" t="s">
        <v>3868</v>
      </c>
      <c r="B958" s="1" t="s">
        <v>6003</v>
      </c>
      <c r="C958" s="35">
        <v>44501</v>
      </c>
      <c r="D958" s="1" t="s">
        <v>3765</v>
      </c>
      <c r="E958" s="1" t="s">
        <v>35</v>
      </c>
      <c r="F958" s="1" t="s">
        <v>200</v>
      </c>
      <c r="G958" s="1" t="s">
        <v>3866</v>
      </c>
      <c r="H958" s="1" t="s">
        <v>718</v>
      </c>
      <c r="I958" s="1" t="s">
        <v>719</v>
      </c>
      <c r="J958" s="1" t="s">
        <v>3869</v>
      </c>
      <c r="K958">
        <v>1</v>
      </c>
      <c r="L958" s="1" t="s">
        <v>40</v>
      </c>
      <c r="M958" s="1" t="s">
        <v>40</v>
      </c>
      <c r="N958" s="1" t="s">
        <v>61</v>
      </c>
      <c r="O958" s="1" t="s">
        <v>62</v>
      </c>
      <c r="P958" s="1" t="s">
        <v>63</v>
      </c>
      <c r="Q958" s="1" t="s">
        <v>64</v>
      </c>
      <c r="R958" s="1" t="s">
        <v>2268</v>
      </c>
      <c r="S958" s="1" t="s">
        <v>1694</v>
      </c>
      <c r="T958" s="1" t="str">
        <f>CONCATENATE(Data_Feedback[[#This Row],[Histoire]], "(AS. ",Data_Feedback[[#This Row],[Aire de Santé]], ")")</f>
        <v>La plus part des personne sensibilisées souhaitent que les depliants qui parlent spécifiquement d'ebola soient distribués dans chaque ménage juste après la causerie pour leurs permetre de ne pas rester dans l'oubli (AS. Tamende)</v>
      </c>
      <c r="U958" s="1" t="str">
        <f>CONCATENATE(Data_Feedback[[#This Row],[Mot Clé.FR]], "(",Data_Feedback[[#This Row],[Maladie.FR]], ")")</f>
        <v>Besoin d'autres matériaux, choses ou services pour lutter contre Ebola (Ebola)</v>
      </c>
      <c r="V958" s="1" t="str">
        <f>IFERROR(INDEX(Theme[Thème_FR],MATCH(Data_Feedback[[#This Row],[Motcle.Maladie]],Theme[Mot cle maladie], )),"No Theme")</f>
        <v>Politique et réponse</v>
      </c>
      <c r="Y958" s="1"/>
      <c r="AI958" s="1"/>
      <c r="AJ958" s="1"/>
    </row>
    <row r="959" spans="1:36" x14ac:dyDescent="0.25">
      <c r="A959" s="1" t="s">
        <v>3870</v>
      </c>
      <c r="B959" s="1" t="s">
        <v>6003</v>
      </c>
      <c r="C959" s="35">
        <v>44501</v>
      </c>
      <c r="D959" s="1" t="s">
        <v>3765</v>
      </c>
      <c r="E959" s="1" t="s">
        <v>35</v>
      </c>
      <c r="F959" s="1" t="s">
        <v>69</v>
      </c>
      <c r="G959" s="1"/>
      <c r="H959" s="1" t="s">
        <v>718</v>
      </c>
      <c r="I959" s="1" t="s">
        <v>719</v>
      </c>
      <c r="J959" s="1" t="s">
        <v>3871</v>
      </c>
      <c r="K959">
        <v>1</v>
      </c>
      <c r="L959" s="1" t="s">
        <v>40</v>
      </c>
      <c r="M959" s="1" t="s">
        <v>40</v>
      </c>
      <c r="N959" s="1" t="s">
        <v>41</v>
      </c>
      <c r="O959" s="1" t="s">
        <v>42</v>
      </c>
      <c r="P959" s="1" t="s">
        <v>77</v>
      </c>
      <c r="Q959" s="1" t="s">
        <v>78</v>
      </c>
      <c r="R959" s="1" t="s">
        <v>1897</v>
      </c>
      <c r="S959" s="1" t="s">
        <v>1456</v>
      </c>
      <c r="T959" s="1" t="str">
        <f>CONCATENATE(Data_Feedback[[#This Row],[Histoire]], "(AS. ",Data_Feedback[[#This Row],[Aire de Santé]], ")")</f>
        <v>Les pays frontaliers sont entrain d'organiser une série dont la création de l'épidemie à virus ebola fait partie d'une strategie plus meilleurs pour atteindre une mission confiée sans aucune enquète qui suivrant dans les jours avenirs (AS. Ngongolio)</v>
      </c>
      <c r="U959" s="1" t="str">
        <f>CONCATENATE(Data_Feedback[[#This Row],[Mot Clé.FR]], "(",Data_Feedback[[#This Row],[Maladie.FR]], ")")</f>
        <v>Ebola est un complot des étrangers ou autres (Ebola)</v>
      </c>
      <c r="V959" s="1" t="str">
        <f>IFERROR(INDEX(Theme[Thème_FR],MATCH(Data_Feedback[[#This Row],[Motcle.Maladie]],Theme[Mot cle maladie], )),"No Theme")</f>
        <v>Politique et réponse</v>
      </c>
      <c r="Y959" s="1"/>
      <c r="AI959" s="1"/>
      <c r="AJ959" s="1"/>
    </row>
    <row r="960" spans="1:36" x14ac:dyDescent="0.25">
      <c r="A960" s="1" t="s">
        <v>3872</v>
      </c>
      <c r="B960" s="1" t="s">
        <v>6003</v>
      </c>
      <c r="C960" s="35">
        <v>44501</v>
      </c>
      <c r="D960" s="1" t="s">
        <v>3765</v>
      </c>
      <c r="E960" s="1" t="s">
        <v>35</v>
      </c>
      <c r="F960" s="1" t="s">
        <v>69</v>
      </c>
      <c r="G960" s="1"/>
      <c r="H960" s="1" t="s">
        <v>718</v>
      </c>
      <c r="I960" s="1" t="s">
        <v>719</v>
      </c>
      <c r="J960" s="1" t="s">
        <v>3873</v>
      </c>
      <c r="K960">
        <v>2</v>
      </c>
      <c r="L960" s="1" t="s">
        <v>40</v>
      </c>
      <c r="M960" s="1" t="s">
        <v>40</v>
      </c>
      <c r="N960" s="1" t="s">
        <v>53</v>
      </c>
      <c r="O960" s="1" t="s">
        <v>53</v>
      </c>
      <c r="P960" s="1" t="s">
        <v>568</v>
      </c>
      <c r="Q960" s="1" t="s">
        <v>569</v>
      </c>
      <c r="R960" s="1" t="s">
        <v>570</v>
      </c>
      <c r="S960" s="1" t="s">
        <v>571</v>
      </c>
      <c r="T960" s="1" t="str">
        <f>CONCATENATE(Data_Feedback[[#This Row],[Histoire]], "(AS. ",Data_Feedback[[#This Row],[Aire de Santé]], ")")</f>
        <v>Vous qui faisaient l'EDS , avez-vous déjà vue une depouille qui fait sortir du sang avant d'être mis dans un sac mortuaire? (AS. Ngongolio)</v>
      </c>
      <c r="U960" s="1" t="str">
        <f>CONCATENATE(Data_Feedback[[#This Row],[Mot Clé.FR]], "(",Data_Feedback[[#This Row],[Maladie.FR]], ")")</f>
        <v>Enterrements (Ebola)</v>
      </c>
      <c r="V960" s="1" t="str">
        <f>IFERROR(INDEX(Theme[Thème_FR],MATCH(Data_Feedback[[#This Row],[Motcle.Maladie]],Theme[Mot cle maladie], )),"No Theme")</f>
        <v>Enterrements</v>
      </c>
      <c r="Y960" s="1"/>
      <c r="AI960" s="1"/>
      <c r="AJ960" s="1"/>
    </row>
    <row r="961" spans="1:36" x14ac:dyDescent="0.25">
      <c r="A961" s="1" t="s">
        <v>3874</v>
      </c>
      <c r="B961" s="1" t="s">
        <v>6003</v>
      </c>
      <c r="C961" s="35">
        <v>44501</v>
      </c>
      <c r="D961" s="1" t="s">
        <v>3765</v>
      </c>
      <c r="E961" s="1" t="s">
        <v>35</v>
      </c>
      <c r="F961" s="1" t="s">
        <v>3875</v>
      </c>
      <c r="G961" s="1" t="s">
        <v>3875</v>
      </c>
      <c r="H961" s="1" t="s">
        <v>718</v>
      </c>
      <c r="I961" s="1" t="s">
        <v>719</v>
      </c>
      <c r="J961" s="1" t="s">
        <v>3876</v>
      </c>
      <c r="K961">
        <v>1</v>
      </c>
      <c r="L961" s="1" t="s">
        <v>40</v>
      </c>
      <c r="M961" s="1" t="s">
        <v>40</v>
      </c>
      <c r="N961" s="1" t="s">
        <v>41</v>
      </c>
      <c r="O961" s="1" t="s">
        <v>42</v>
      </c>
      <c r="P961" s="1" t="s">
        <v>71</v>
      </c>
      <c r="Q961" s="1" t="s">
        <v>72</v>
      </c>
      <c r="R961" s="1" t="s">
        <v>73</v>
      </c>
      <c r="S961" s="1" t="s">
        <v>74</v>
      </c>
      <c r="T961" s="1" t="str">
        <f>CONCATENATE(Data_Feedback[[#This Row],[Histoire]], "(AS. ",Data_Feedback[[#This Row],[Aire de Santé]], ")")</f>
        <v>Nous acceptons la maladie à virus ebola par force mais à realité elle n'existe pas (AS. Sayo)</v>
      </c>
      <c r="U961" s="1" t="str">
        <f>CONCATENATE(Data_Feedback[[#This Row],[Mot Clé.FR]], "(",Data_Feedback[[#This Row],[Maladie.FR]], ")")</f>
        <v>Ebola n'existe pas (Ebola)</v>
      </c>
      <c r="V961" s="1" t="str">
        <f>IFERROR(INDEX(Theme[Thème_FR],MATCH(Data_Feedback[[#This Row],[Motcle.Maladie]],Theme[Mot cle maladie], )),"No Theme")</f>
        <v>Ebola caractéristiques et transmission</v>
      </c>
      <c r="Y961" s="1"/>
      <c r="AI961" s="1"/>
      <c r="AJ961" s="1"/>
    </row>
    <row r="962" spans="1:36" x14ac:dyDescent="0.25">
      <c r="A962" s="1" t="s">
        <v>3877</v>
      </c>
      <c r="B962" s="1" t="s">
        <v>6003</v>
      </c>
      <c r="C962" s="35">
        <v>44501</v>
      </c>
      <c r="D962" s="1" t="s">
        <v>3765</v>
      </c>
      <c r="E962" s="1" t="s">
        <v>35</v>
      </c>
      <c r="F962" s="1" t="s">
        <v>3875</v>
      </c>
      <c r="G962" s="1" t="s">
        <v>3875</v>
      </c>
      <c r="H962" s="1" t="s">
        <v>718</v>
      </c>
      <c r="I962" s="1" t="s">
        <v>719</v>
      </c>
      <c r="J962" s="1" t="s">
        <v>3878</v>
      </c>
      <c r="K962">
        <v>2</v>
      </c>
      <c r="L962" s="1" t="s">
        <v>40</v>
      </c>
      <c r="M962" s="1" t="s">
        <v>40</v>
      </c>
      <c r="N962" s="1" t="s">
        <v>41</v>
      </c>
      <c r="O962" s="1" t="s">
        <v>42</v>
      </c>
      <c r="P962" s="1" t="s">
        <v>43</v>
      </c>
      <c r="Q962" s="1" t="s">
        <v>44</v>
      </c>
      <c r="R962" s="1" t="s">
        <v>45</v>
      </c>
      <c r="S962" s="1" t="s">
        <v>46</v>
      </c>
      <c r="T962" s="1" t="str">
        <f>CONCATENATE(Data_Feedback[[#This Row],[Histoire]], "(AS. ",Data_Feedback[[#This Row],[Aire de Santé]], ")")</f>
        <v>Pour l'ebola du nord-kivu nous n'observons pas les seignements ou l'hemoragie , alors qu'ailleurs ebola presentait des seignement (AS. Sayo)</v>
      </c>
      <c r="U962" s="1" t="str">
        <f>CONCATENATE(Data_Feedback[[#This Row],[Mot Clé.FR]], "(",Data_Feedback[[#This Row],[Maladie.FR]], ")")</f>
        <v>Croyances sur les faits et spécificités d’Ebola (Ebola)</v>
      </c>
      <c r="V962" s="1" t="str">
        <f>IFERROR(INDEX(Theme[Thème_FR],MATCH(Data_Feedback[[#This Row],[Motcle.Maladie]],Theme[Mot cle maladie], )),"No Theme")</f>
        <v>Ebola caractéristiques et transmission</v>
      </c>
      <c r="Y962" s="1"/>
      <c r="AI962" s="1"/>
      <c r="AJ962" s="1"/>
    </row>
    <row r="963" spans="1:36" x14ac:dyDescent="0.25">
      <c r="A963" s="1" t="s">
        <v>3879</v>
      </c>
      <c r="B963" s="1" t="s">
        <v>6003</v>
      </c>
      <c r="C963" s="35">
        <v>44501</v>
      </c>
      <c r="D963" s="1" t="s">
        <v>3765</v>
      </c>
      <c r="E963" s="1" t="s">
        <v>35</v>
      </c>
      <c r="F963" s="1" t="s">
        <v>3875</v>
      </c>
      <c r="G963" s="1" t="s">
        <v>3875</v>
      </c>
      <c r="H963" s="1" t="s">
        <v>718</v>
      </c>
      <c r="I963" s="1" t="s">
        <v>719</v>
      </c>
      <c r="J963" s="1" t="s">
        <v>3880</v>
      </c>
      <c r="K963">
        <v>2</v>
      </c>
      <c r="L963" s="1" t="s">
        <v>40</v>
      </c>
      <c r="M963" s="1" t="s">
        <v>40</v>
      </c>
      <c r="N963" s="1" t="s">
        <v>53</v>
      </c>
      <c r="O963" s="1" t="s">
        <v>53</v>
      </c>
      <c r="P963" s="1" t="s">
        <v>99</v>
      </c>
      <c r="Q963" s="1" t="s">
        <v>100</v>
      </c>
      <c r="R963" s="1" t="s">
        <v>101</v>
      </c>
      <c r="S963" s="1" t="s">
        <v>102</v>
      </c>
      <c r="T963" s="1" t="str">
        <f>CONCATENATE(Data_Feedback[[#This Row],[Histoire]], "(AS. ",Data_Feedback[[#This Row],[Aire de Santé]], ")")</f>
        <v>Pourquoi ebola à Beni n'est pas comme celui d'Equateur ? (AS. Sayo)</v>
      </c>
      <c r="U963" s="1" t="str">
        <f>CONCATENATE(Data_Feedback[[#This Row],[Mot Clé.FR]], "(",Data_Feedback[[#This Row],[Maladie.FR]], ")")</f>
        <v>Les faits et spécificités d’Ebola (Ebola)</v>
      </c>
      <c r="V963" s="1" t="str">
        <f>IFERROR(INDEX(Theme[Thème_FR],MATCH(Data_Feedback[[#This Row],[Motcle.Maladie]],Theme[Mot cle maladie], )),"No Theme")</f>
        <v>Ebola caractéristiques et transmission</v>
      </c>
      <c r="Y963" s="1"/>
      <c r="AI963" s="1"/>
      <c r="AJ963" s="1"/>
    </row>
    <row r="964" spans="1:36" x14ac:dyDescent="0.25">
      <c r="A964" s="1" t="s">
        <v>3881</v>
      </c>
      <c r="B964" s="1" t="s">
        <v>6003</v>
      </c>
      <c r="C964" s="35">
        <v>44501</v>
      </c>
      <c r="D964" s="1" t="s">
        <v>3765</v>
      </c>
      <c r="E964" s="1" t="s">
        <v>35</v>
      </c>
      <c r="F964" s="1" t="s">
        <v>3875</v>
      </c>
      <c r="G964" s="1" t="s">
        <v>3875</v>
      </c>
      <c r="H964" s="1" t="s">
        <v>718</v>
      </c>
      <c r="I964" s="1" t="s">
        <v>719</v>
      </c>
      <c r="J964" s="1" t="s">
        <v>3882</v>
      </c>
      <c r="K964">
        <v>1</v>
      </c>
      <c r="L964" s="1" t="s">
        <v>40</v>
      </c>
      <c r="M964" s="1" t="s">
        <v>40</v>
      </c>
      <c r="N964" s="1" t="s">
        <v>53</v>
      </c>
      <c r="O964" s="1" t="s">
        <v>53</v>
      </c>
      <c r="P964" s="1" t="s">
        <v>54</v>
      </c>
      <c r="Q964" s="1" t="s">
        <v>55</v>
      </c>
      <c r="R964" s="1" t="s">
        <v>56</v>
      </c>
      <c r="S964" s="1" t="s">
        <v>57</v>
      </c>
      <c r="T964" s="1" t="str">
        <f>CONCATENATE(Data_Feedback[[#This Row],[Histoire]], "(AS. ",Data_Feedback[[#This Row],[Aire de Santé]], ")")</f>
        <v>Pourquoi la croix-rouge d'aujourd'hui ne pas comme celle d'avant ? (AS. Sayo)</v>
      </c>
      <c r="U964" s="1" t="str">
        <f>CONCATENATE(Data_Feedback[[#This Row],[Mot Clé.FR]], "(",Data_Feedback[[#This Row],[Maladie.FR]], ")")</f>
        <v>Autre questions (Ebola)</v>
      </c>
      <c r="V964" s="1" t="str">
        <f>IFERROR(INDEX(Theme[Thème_FR],MATCH(Data_Feedback[[#This Row],[Motcle.Maladie]],Theme[Mot cle maladie], )),"No Theme")</f>
        <v>Ebola feedback autres</v>
      </c>
      <c r="Y964" s="1"/>
      <c r="AI964" s="1"/>
      <c r="AJ964" s="1"/>
    </row>
    <row r="965" spans="1:36" x14ac:dyDescent="0.25">
      <c r="A965" s="1" t="s">
        <v>3883</v>
      </c>
      <c r="B965" s="1" t="s">
        <v>6003</v>
      </c>
      <c r="C965" s="35">
        <v>44501</v>
      </c>
      <c r="D965" s="1" t="s">
        <v>3765</v>
      </c>
      <c r="E965" s="1" t="s">
        <v>35</v>
      </c>
      <c r="F965" s="1" t="s">
        <v>3875</v>
      </c>
      <c r="G965" s="1" t="s">
        <v>3875</v>
      </c>
      <c r="H965" s="1" t="s">
        <v>718</v>
      </c>
      <c r="I965" s="1" t="s">
        <v>719</v>
      </c>
      <c r="J965" s="1" t="s">
        <v>3884</v>
      </c>
      <c r="K965">
        <v>2</v>
      </c>
      <c r="L965" s="1" t="s">
        <v>40</v>
      </c>
      <c r="M965" s="1" t="s">
        <v>40</v>
      </c>
      <c r="N965" s="1" t="s">
        <v>61</v>
      </c>
      <c r="O965" s="1" t="s">
        <v>62</v>
      </c>
      <c r="P965" s="1" t="s">
        <v>63</v>
      </c>
      <c r="Q965" s="1" t="s">
        <v>64</v>
      </c>
      <c r="R965" s="1" t="s">
        <v>2268</v>
      </c>
      <c r="S965" s="1" t="s">
        <v>1694</v>
      </c>
      <c r="T965" s="1" t="str">
        <f>CONCATENATE(Data_Feedback[[#This Row],[Histoire]], "(AS. ",Data_Feedback[[#This Row],[Aire de Santé]], ")")</f>
        <v>Prière de nous fournir des termoflash pas seulement pour la température mais aussi pour détecter directement ebola ou corona car nous sommes souvant à retard à la barrière à cause de la température élevée(AS. Sayo)</v>
      </c>
      <c r="U965" s="1" t="str">
        <f>CONCATENATE(Data_Feedback[[#This Row],[Mot Clé.FR]], "(",Data_Feedback[[#This Row],[Maladie.FR]], ")")</f>
        <v>Besoin d'autres matériaux, choses ou services pour lutter contre Ebola (Ebola)</v>
      </c>
      <c r="V965" s="1" t="str">
        <f>IFERROR(INDEX(Theme[Thème_FR],MATCH(Data_Feedback[[#This Row],[Motcle.Maladie]],Theme[Mot cle maladie], )),"No Theme")</f>
        <v>Politique et réponse</v>
      </c>
      <c r="Y965" s="1"/>
      <c r="AI965" s="1"/>
      <c r="AJ965" s="1"/>
    </row>
    <row r="966" spans="1:36" x14ac:dyDescent="0.25">
      <c r="A966" s="1" t="s">
        <v>3885</v>
      </c>
      <c r="B966" s="1" t="s">
        <v>6003</v>
      </c>
      <c r="C966" s="35">
        <v>44501</v>
      </c>
      <c r="D966" s="1" t="s">
        <v>3765</v>
      </c>
      <c r="E966" s="1" t="s">
        <v>35</v>
      </c>
      <c r="F966" s="1" t="s">
        <v>3875</v>
      </c>
      <c r="G966" s="1" t="s">
        <v>3875</v>
      </c>
      <c r="H966" s="1" t="s">
        <v>718</v>
      </c>
      <c r="I966" s="1" t="s">
        <v>719</v>
      </c>
      <c r="J966" s="1" t="s">
        <v>3886</v>
      </c>
      <c r="K966">
        <v>1</v>
      </c>
      <c r="L966" s="1" t="s">
        <v>40</v>
      </c>
      <c r="M966" s="1" t="s">
        <v>40</v>
      </c>
      <c r="N966" s="1" t="s">
        <v>144</v>
      </c>
      <c r="O966" s="1" t="s">
        <v>145</v>
      </c>
      <c r="P966" s="1" t="s">
        <v>504</v>
      </c>
      <c r="Q966" s="1" t="s">
        <v>504</v>
      </c>
      <c r="R966" s="1" t="s">
        <v>504</v>
      </c>
      <c r="S966" s="1"/>
      <c r="T966" s="1" t="str">
        <f>CONCATENATE(Data_Feedback[[#This Row],[Histoire]], "(AS. ",Data_Feedback[[#This Row],[Aire de Santé]], ")")</f>
        <v>Bon travail , car vous ne vous contanctez pas des resistances (AS. Sayo)</v>
      </c>
      <c r="U966" s="1" t="str">
        <f>CONCATENATE(Data_Feedback[[#This Row],[Mot Clé.FR]], "(",Data_Feedback[[#This Row],[Maladie.FR]], ")")</f>
        <v>Encouragement(Ebola)</v>
      </c>
      <c r="V966" s="1" t="str">
        <f>IFERROR(INDEX(Theme[Thème_FR],MATCH(Data_Feedback[[#This Row],[Motcle.Maladie]],Theme[Mot cle maladie], )),"No Theme")</f>
        <v>No Theme</v>
      </c>
      <c r="Y966" s="1"/>
      <c r="AI966" s="1"/>
      <c r="AJ966" s="1"/>
    </row>
    <row r="967" spans="1:36" x14ac:dyDescent="0.25">
      <c r="A967" s="1" t="s">
        <v>3887</v>
      </c>
      <c r="B967" s="1" t="s">
        <v>6003</v>
      </c>
      <c r="C967" s="35">
        <v>44501</v>
      </c>
      <c r="D967" s="1" t="s">
        <v>3765</v>
      </c>
      <c r="E967" s="1" t="s">
        <v>35</v>
      </c>
      <c r="F967" s="1" t="s">
        <v>1893</v>
      </c>
      <c r="G967" s="1"/>
      <c r="H967" s="1" t="s">
        <v>718</v>
      </c>
      <c r="I967" s="1" t="s">
        <v>719</v>
      </c>
      <c r="J967" s="1" t="s">
        <v>3888</v>
      </c>
      <c r="K967">
        <v>1</v>
      </c>
      <c r="L967" s="1" t="s">
        <v>40</v>
      </c>
      <c r="M967" s="1" t="s">
        <v>40</v>
      </c>
      <c r="N967" s="1" t="s">
        <v>41</v>
      </c>
      <c r="O967" s="1" t="s">
        <v>42</v>
      </c>
      <c r="P967" s="1" t="s">
        <v>3506</v>
      </c>
      <c r="Q967" s="1" t="s">
        <v>3507</v>
      </c>
      <c r="R967" s="1" t="s">
        <v>3889</v>
      </c>
      <c r="S967" s="1" t="s">
        <v>1741</v>
      </c>
      <c r="T967" s="1" t="str">
        <f>CONCATENATE(Data_Feedback[[#This Row],[Histoire]], "(AS. ",Data_Feedback[[#This Row],[Aire de Santé]], ")")</f>
        <v>Dit-on que lorsque vous faites trainer le corps des gens à la morgue , vous profitez de faire la churgie de leurs partie intimes (AS. Mabolio)</v>
      </c>
      <c r="U967" s="1" t="str">
        <f>CONCATENATE(Data_Feedback[[#This Row],[Mot Clé.FR]], "(",Data_Feedback[[#This Row],[Maladie.FR]], ")")</f>
        <v>Mutilations, voler des organes ou cadavres (Ebola)</v>
      </c>
      <c r="V967" s="1" t="str">
        <f>IFERROR(INDEX(Theme[Thème_FR],MATCH(Data_Feedback[[#This Row],[Motcle.Maladie]],Theme[Mot cle maladie], )),"No Theme")</f>
        <v>Enterrements</v>
      </c>
      <c r="Y967" s="1"/>
      <c r="AI967" s="1"/>
      <c r="AJ967" s="1"/>
    </row>
    <row r="968" spans="1:36" x14ac:dyDescent="0.25">
      <c r="A968" s="1" t="s">
        <v>3890</v>
      </c>
      <c r="B968" s="1" t="s">
        <v>6003</v>
      </c>
      <c r="C968" s="35">
        <v>44501</v>
      </c>
      <c r="D968" s="1" t="s">
        <v>3765</v>
      </c>
      <c r="E968" s="1" t="s">
        <v>35</v>
      </c>
      <c r="F968" s="1" t="s">
        <v>1893</v>
      </c>
      <c r="G968" s="1"/>
      <c r="H968" s="1" t="s">
        <v>718</v>
      </c>
      <c r="I968" s="1" t="s">
        <v>719</v>
      </c>
      <c r="J968" s="1" t="s">
        <v>3891</v>
      </c>
      <c r="K968">
        <v>1</v>
      </c>
      <c r="L968" s="1" t="s">
        <v>40</v>
      </c>
      <c r="M968" s="1" t="s">
        <v>40</v>
      </c>
      <c r="N968" s="1" t="s">
        <v>41</v>
      </c>
      <c r="O968" s="1" t="s">
        <v>42</v>
      </c>
      <c r="P968" s="1" t="s">
        <v>77</v>
      </c>
      <c r="Q968" s="1" t="s">
        <v>78</v>
      </c>
      <c r="R968" s="1" t="s">
        <v>79</v>
      </c>
      <c r="S968" s="1" t="s">
        <v>80</v>
      </c>
      <c r="T968" s="1" t="str">
        <f>CONCATENATE(Data_Feedback[[#This Row],[Histoire]], "(AS. ",Data_Feedback[[#This Row],[Aire de Santé]], ")")</f>
        <v>Vous avez crée ebola pour venir éliminer la jeunesse car c'est elle l'espoir de demain et jusque là sont les jeunes qui sont entrain de mourir (AS. Mabolio)</v>
      </c>
      <c r="U968" s="1" t="str">
        <f>CONCATENATE(Data_Feedback[[#This Row],[Mot Clé.FR]], "(",Data_Feedback[[#This Row],[Maladie.FR]], ")")</f>
        <v>Ebola est un outil politique (Ebola)</v>
      </c>
      <c r="V968" s="1" t="str">
        <f>IFERROR(INDEX(Theme[Thème_FR],MATCH(Data_Feedback[[#This Row],[Motcle.Maladie]],Theme[Mot cle maladie], )),"No Theme")</f>
        <v>Politique et réponse</v>
      </c>
      <c r="Y968" s="1"/>
      <c r="AI968" s="1"/>
      <c r="AJ968" s="1"/>
    </row>
    <row r="969" spans="1:36" x14ac:dyDescent="0.25">
      <c r="A969" s="1" t="s">
        <v>3892</v>
      </c>
      <c r="B969" s="1" t="s">
        <v>6003</v>
      </c>
      <c r="C969" s="35">
        <v>44501</v>
      </c>
      <c r="D969" s="1" t="s">
        <v>3765</v>
      </c>
      <c r="E969" s="1" t="s">
        <v>35</v>
      </c>
      <c r="F969" s="1" t="s">
        <v>1893</v>
      </c>
      <c r="G969" s="1"/>
      <c r="H969" s="1" t="s">
        <v>718</v>
      </c>
      <c r="I969" s="1" t="s">
        <v>719</v>
      </c>
      <c r="J969" s="1" t="s">
        <v>3893</v>
      </c>
      <c r="K969">
        <v>2</v>
      </c>
      <c r="L969" s="1" t="s">
        <v>40</v>
      </c>
      <c r="M969" s="1" t="s">
        <v>40</v>
      </c>
      <c r="N969" s="1" t="s">
        <v>53</v>
      </c>
      <c r="O969" s="1" t="s">
        <v>53</v>
      </c>
      <c r="P969" s="1" t="s">
        <v>54</v>
      </c>
      <c r="Q969" s="1" t="s">
        <v>55</v>
      </c>
      <c r="R969" s="1" t="s">
        <v>3894</v>
      </c>
      <c r="S969" s="1" t="s">
        <v>3895</v>
      </c>
      <c r="T969" s="1" t="str">
        <f>CONCATENATE(Data_Feedback[[#This Row],[Histoire]], "(AS. ",Data_Feedback[[#This Row],[Aire de Santé]], ")")</f>
        <v>Comment pouvons-nous chaque fois gérer ou contrôler les visiteurs dans nos parcelle ? (AS. Mabolio)</v>
      </c>
      <c r="U969" s="1" t="str">
        <f>CONCATENATE(Data_Feedback[[#This Row],[Mot Clé.FR]], "(",Data_Feedback[[#This Row],[Maladie.FR]], ")")</f>
        <v>Questions sur les personnes déplacées (Ebola)</v>
      </c>
      <c r="V969" s="1" t="str">
        <f>IFERROR(INDEX(Theme[Thème_FR],MATCH(Data_Feedback[[#This Row],[Motcle.Maladie]],Theme[Mot cle maladie], )),"No Theme")</f>
        <v>Quarantaine, frontières, PdC et voyages</v>
      </c>
      <c r="Y969" s="1"/>
      <c r="AI969" s="1"/>
      <c r="AJ969" s="1"/>
    </row>
    <row r="970" spans="1:36" x14ac:dyDescent="0.25">
      <c r="A970" s="1" t="s">
        <v>3896</v>
      </c>
      <c r="B970" s="1" t="s">
        <v>6003</v>
      </c>
      <c r="C970" s="35">
        <v>44501</v>
      </c>
      <c r="D970" s="1" t="s">
        <v>3765</v>
      </c>
      <c r="E970" s="1" t="s">
        <v>35</v>
      </c>
      <c r="F970" s="1" t="s">
        <v>1893</v>
      </c>
      <c r="G970" s="1"/>
      <c r="H970" s="1" t="s">
        <v>718</v>
      </c>
      <c r="I970" s="1" t="s">
        <v>719</v>
      </c>
      <c r="J970" s="1" t="s">
        <v>3897</v>
      </c>
      <c r="K970">
        <v>2</v>
      </c>
      <c r="L970" s="1" t="s">
        <v>40</v>
      </c>
      <c r="M970" s="1" t="s">
        <v>40</v>
      </c>
      <c r="N970" s="1" t="s">
        <v>53</v>
      </c>
      <c r="O970" s="1" t="s">
        <v>53</v>
      </c>
      <c r="P970" s="1" t="s">
        <v>568</v>
      </c>
      <c r="Q970" s="1" t="s">
        <v>569</v>
      </c>
      <c r="R970" s="1" t="s">
        <v>570</v>
      </c>
      <c r="S970" s="1" t="s">
        <v>571</v>
      </c>
      <c r="T970" s="1" t="str">
        <f>CONCATENATE(Data_Feedback[[#This Row],[Histoire]], "(AS. ",Data_Feedback[[#This Row],[Aire de Santé]], ")")</f>
        <v>Pourquoi quand les gens meurent à l'hôpital , vous les faites trainer à la morgue pour attendre le résultat donc les personnels soignants eux ne sont pas en mesure de détecter les soit disant confirmés ? (AS. Mabolio)</v>
      </c>
      <c r="U970" s="1" t="str">
        <f>CONCATENATE(Data_Feedback[[#This Row],[Mot Clé.FR]], "(",Data_Feedback[[#This Row],[Maladie.FR]], ")")</f>
        <v>Enterrements (Ebola)</v>
      </c>
      <c r="V970" s="1" t="str">
        <f>IFERROR(INDEX(Theme[Thème_FR],MATCH(Data_Feedback[[#This Row],[Motcle.Maladie]],Theme[Mot cle maladie], )),"No Theme")</f>
        <v>Enterrements</v>
      </c>
      <c r="Y970" s="1"/>
      <c r="AI970" s="1"/>
      <c r="AJ970" s="1"/>
    </row>
    <row r="971" spans="1:36" x14ac:dyDescent="0.25">
      <c r="A971" s="1" t="s">
        <v>3898</v>
      </c>
      <c r="B971" s="1" t="s">
        <v>6003</v>
      </c>
      <c r="C971" s="35">
        <v>44501</v>
      </c>
      <c r="D971" s="1" t="s">
        <v>3765</v>
      </c>
      <c r="E971" s="1" t="s">
        <v>35</v>
      </c>
      <c r="F971" s="1" t="s">
        <v>1893</v>
      </c>
      <c r="G971" s="1"/>
      <c r="H971" s="1" t="s">
        <v>718</v>
      </c>
      <c r="I971" s="1" t="s">
        <v>719</v>
      </c>
      <c r="J971" s="1" t="s">
        <v>3899</v>
      </c>
      <c r="K971">
        <v>1</v>
      </c>
      <c r="L971" s="1" t="s">
        <v>40</v>
      </c>
      <c r="M971" s="1" t="s">
        <v>40</v>
      </c>
      <c r="N971" s="1" t="s">
        <v>53</v>
      </c>
      <c r="O971" s="1" t="s">
        <v>53</v>
      </c>
      <c r="P971" s="1" t="s">
        <v>113</v>
      </c>
      <c r="Q971" s="1" t="s">
        <v>114</v>
      </c>
      <c r="R971" s="1" t="s">
        <v>928</v>
      </c>
      <c r="S971" s="1" t="s">
        <v>929</v>
      </c>
      <c r="T971" s="1" t="str">
        <f>CONCATENATE(Data_Feedback[[#This Row],[Histoire]], "(AS. ",Data_Feedback[[#This Row],[Aire de Santé]], ")")</f>
        <v>A la 10 ème épidemie , lorsqu'il y avait décès communautaire , vous distribuez des lave-mains à la communauté et pourquoi contrairement à cette 13eme épidemie ?(AS. Mabolio)</v>
      </c>
      <c r="U971" s="1" t="str">
        <f>CONCATENATE(Data_Feedback[[#This Row],[Mot Clé.FR]], "(",Data_Feedback[[#This Row],[Maladie.FR]], ")")</f>
        <v>Processus de riposte (Ebola)</v>
      </c>
      <c r="V971" s="1" t="str">
        <f>IFERROR(INDEX(Theme[Thème_FR],MATCH(Data_Feedback[[#This Row],[Motcle.Maladie]],Theme[Mot cle maladie], )),"No Theme")</f>
        <v>Politique et réponse</v>
      </c>
      <c r="Y971" s="1"/>
      <c r="AI971" s="1"/>
      <c r="AJ971" s="1"/>
    </row>
    <row r="972" spans="1:36" x14ac:dyDescent="0.25">
      <c r="A972" s="1" t="s">
        <v>3900</v>
      </c>
      <c r="B972" s="1" t="s">
        <v>6003</v>
      </c>
      <c r="C972" s="35">
        <v>44501</v>
      </c>
      <c r="D972" s="1" t="s">
        <v>3765</v>
      </c>
      <c r="E972" s="1" t="s">
        <v>35</v>
      </c>
      <c r="F972" s="1" t="s">
        <v>1893</v>
      </c>
      <c r="G972" s="1"/>
      <c r="H972" s="1" t="s">
        <v>718</v>
      </c>
      <c r="I972" s="1" t="s">
        <v>719</v>
      </c>
      <c r="J972" s="1" t="s">
        <v>3901</v>
      </c>
      <c r="K972">
        <v>1</v>
      </c>
      <c r="L972" s="1" t="s">
        <v>40</v>
      </c>
      <c r="M972" s="1" t="s">
        <v>40</v>
      </c>
      <c r="N972" s="1" t="s">
        <v>61</v>
      </c>
      <c r="O972" s="1" t="s">
        <v>62</v>
      </c>
      <c r="P972" s="1" t="s">
        <v>229</v>
      </c>
      <c r="Q972" s="1" t="s">
        <v>230</v>
      </c>
      <c r="R972" s="1" t="s">
        <v>2732</v>
      </c>
      <c r="S972" s="1" t="s">
        <v>1642</v>
      </c>
      <c r="T972" s="1" t="str">
        <f>CONCATENATE(Data_Feedback[[#This Row],[Histoire]], "(AS. ",Data_Feedback[[#This Row],[Aire de Santé]], ")")</f>
        <v>Que les personnels soignants prèlevent chaque fois tous les examens y compris ebola au lieu de le faire seulement en cas de décès pour essayer de limiter le risque de contamination (AS. Mabolio)</v>
      </c>
      <c r="U972" s="1" t="str">
        <f>CONCATENATE(Data_Feedback[[#This Row],[Mot Clé.FR]], "(",Data_Feedback[[#This Row],[Maladie.FR]], ")")</f>
        <v>Test des gens symptomatiques (Ebola)</v>
      </c>
      <c r="V972" s="1" t="str">
        <f>IFERROR(INDEX(Theme[Thème_FR],MATCH(Data_Feedback[[#This Row],[Motcle.Maladie]],Theme[Mot cle maladie], )),"No Theme")</f>
        <v>Prise en charge</v>
      </c>
      <c r="Y972" s="1"/>
      <c r="AI972" s="1"/>
      <c r="AJ972" s="1"/>
    </row>
    <row r="973" spans="1:36" x14ac:dyDescent="0.25">
      <c r="A973" s="1" t="s">
        <v>3902</v>
      </c>
      <c r="B973" s="1" t="s">
        <v>6003</v>
      </c>
      <c r="C973" s="35">
        <v>44501</v>
      </c>
      <c r="D973" s="1" t="s">
        <v>3765</v>
      </c>
      <c r="E973" s="1" t="s">
        <v>35</v>
      </c>
      <c r="F973" s="1" t="s">
        <v>1893</v>
      </c>
      <c r="G973" s="1"/>
      <c r="H973" s="1" t="s">
        <v>718</v>
      </c>
      <c r="I973" s="1" t="s">
        <v>719</v>
      </c>
      <c r="J973" s="1" t="s">
        <v>3903</v>
      </c>
      <c r="K973">
        <v>2</v>
      </c>
      <c r="L973" s="1" t="s">
        <v>40</v>
      </c>
      <c r="M973" s="1" t="s">
        <v>40</v>
      </c>
      <c r="N973" s="1" t="s">
        <v>41</v>
      </c>
      <c r="O973" s="1" t="s">
        <v>42</v>
      </c>
      <c r="P973" s="1" t="s">
        <v>282</v>
      </c>
      <c r="Q973" s="1" t="s">
        <v>283</v>
      </c>
      <c r="R973" s="1" t="s">
        <v>284</v>
      </c>
      <c r="S973" s="1" t="s">
        <v>285</v>
      </c>
      <c r="T973" s="1" t="str">
        <f>CONCATENATE(Data_Feedback[[#This Row],[Histoire]], "(AS. ",Data_Feedback[[#This Row],[Aire de Santé]], ")")</f>
        <v>Dit-on que le volontaire de la croix-rouge sont des delegués de ce gens là qui faisait le carnage à travaers l'épidemie(AS. Mabolio)</v>
      </c>
      <c r="U973" s="1" t="str">
        <f>CONCATENATE(Data_Feedback[[#This Row],[Mot Clé.FR]], "(",Data_Feedback[[#This Row],[Maladie.FR]], ")")</f>
        <v>Commentaire sur personnel Croix Rouge (Ebola)</v>
      </c>
      <c r="V973" s="1" t="str">
        <f>IFERROR(INDEX(Theme[Thème_FR],MATCH(Data_Feedback[[#This Row],[Motcle.Maladie]],Theme[Mot cle maladie], )),"No Theme")</f>
        <v>Politique et réponse</v>
      </c>
      <c r="Y973" s="1"/>
      <c r="AI973" s="1"/>
      <c r="AJ973" s="1"/>
    </row>
    <row r="974" spans="1:36" x14ac:dyDescent="0.25">
      <c r="A974" s="1" t="s">
        <v>3904</v>
      </c>
      <c r="B974" s="1" t="s">
        <v>6003</v>
      </c>
      <c r="C974" s="35">
        <v>44501</v>
      </c>
      <c r="D974" s="1" t="s">
        <v>3765</v>
      </c>
      <c r="E974" s="1" t="s">
        <v>35</v>
      </c>
      <c r="F974" s="1" t="s">
        <v>1893</v>
      </c>
      <c r="G974" s="1"/>
      <c r="H974" s="1" t="s">
        <v>718</v>
      </c>
      <c r="I974" s="1" t="s">
        <v>719</v>
      </c>
      <c r="J974" s="1" t="s">
        <v>3905</v>
      </c>
      <c r="K974">
        <v>3</v>
      </c>
      <c r="L974" s="1" t="s">
        <v>40</v>
      </c>
      <c r="M974" s="1" t="s">
        <v>40</v>
      </c>
      <c r="N974" s="1" t="s">
        <v>41</v>
      </c>
      <c r="O974" s="1" t="s">
        <v>42</v>
      </c>
      <c r="P974" s="1" t="s">
        <v>83</v>
      </c>
      <c r="Q974" s="1" t="s">
        <v>84</v>
      </c>
      <c r="R974" s="1" t="s">
        <v>85</v>
      </c>
      <c r="S974" s="1" t="s">
        <v>86</v>
      </c>
      <c r="T974" s="1" t="str">
        <f>CONCATENATE(Data_Feedback[[#This Row],[Histoire]], "(AS. ",Data_Feedback[[#This Row],[Aire de Santé]], ")")</f>
        <v>Laissons la maladie emportée celui qui est destinée à cette mort car nous nous pratiquons toujours les gestes d'hygiène (AS. Mabolio)</v>
      </c>
      <c r="U974" s="1" t="str">
        <f>CONCATENATE(Data_Feedback[[#This Row],[Mot Clé.FR]], "(",Data_Feedback[[#This Row],[Maladie.FR]], ")")</f>
        <v>Autre rumeur, croyance, observation (Ebola)</v>
      </c>
      <c r="V974" s="1" t="str">
        <f>IFERROR(INDEX(Theme[Thème_FR],MATCH(Data_Feedback[[#This Row],[Motcle.Maladie]],Theme[Mot cle maladie], )),"No Theme")</f>
        <v>Ebola feedback autres</v>
      </c>
      <c r="Y974" s="1"/>
      <c r="AI974" s="1"/>
      <c r="AJ974" s="1"/>
    </row>
    <row r="975" spans="1:36" x14ac:dyDescent="0.25">
      <c r="A975" s="1" t="s">
        <v>3906</v>
      </c>
      <c r="B975" s="1" t="s">
        <v>6003</v>
      </c>
      <c r="C975" s="35">
        <v>44501</v>
      </c>
      <c r="D975" s="1" t="s">
        <v>3765</v>
      </c>
      <c r="E975" s="1" t="s">
        <v>35</v>
      </c>
      <c r="F975" s="1" t="s">
        <v>1893</v>
      </c>
      <c r="G975" s="1"/>
      <c r="H975" s="1" t="s">
        <v>718</v>
      </c>
      <c r="I975" s="1" t="s">
        <v>719</v>
      </c>
      <c r="J975" s="1" t="s">
        <v>3907</v>
      </c>
      <c r="K975">
        <v>1</v>
      </c>
      <c r="L975" s="1" t="s">
        <v>40</v>
      </c>
      <c r="M975" s="1" t="s">
        <v>40</v>
      </c>
      <c r="N975" s="1" t="s">
        <v>53</v>
      </c>
      <c r="O975" s="1" t="s">
        <v>53</v>
      </c>
      <c r="P975" s="1" t="s">
        <v>237</v>
      </c>
      <c r="Q975" s="1" t="s">
        <v>238</v>
      </c>
      <c r="R975" s="1" t="s">
        <v>239</v>
      </c>
      <c r="S975" s="1" t="s">
        <v>240</v>
      </c>
      <c r="T975" s="1" t="str">
        <f>CONCATENATE(Data_Feedback[[#This Row],[Histoire]], "(AS. ",Data_Feedback[[#This Row],[Aire de Santé]], ")")</f>
        <v>Estce que toute mort égale cas d'ebola ? (AS. Mabolio)</v>
      </c>
      <c r="U975" s="1" t="str">
        <f>CONCATENATE(Data_Feedback[[#This Row],[Mot Clé.FR]], "(",Data_Feedback[[#This Row],[Maladie.FR]], ")")</f>
        <v>Ebola contre autres maladies (Ebola)</v>
      </c>
      <c r="V975" s="1" t="str">
        <f>IFERROR(INDEX(Theme[Thème_FR],MATCH(Data_Feedback[[#This Row],[Motcle.Maladie]],Theme[Mot cle maladie], )),"No Theme")</f>
        <v>No Theme</v>
      </c>
      <c r="Y975" s="1"/>
      <c r="AI975" s="1"/>
      <c r="AJ975" s="1"/>
    </row>
    <row r="976" spans="1:36" x14ac:dyDescent="0.25">
      <c r="A976" s="1" t="s">
        <v>3908</v>
      </c>
      <c r="B976" s="1" t="s">
        <v>6003</v>
      </c>
      <c r="C976" s="35">
        <v>44501</v>
      </c>
      <c r="D976" s="1" t="s">
        <v>3765</v>
      </c>
      <c r="E976" s="1" t="s">
        <v>35</v>
      </c>
      <c r="F976" s="1" t="s">
        <v>1893</v>
      </c>
      <c r="G976" s="1"/>
      <c r="H976" s="1" t="s">
        <v>718</v>
      </c>
      <c r="I976" s="1" t="s">
        <v>719</v>
      </c>
      <c r="J976" s="1" t="s">
        <v>3909</v>
      </c>
      <c r="K976">
        <v>2</v>
      </c>
      <c r="L976" s="1" t="s">
        <v>40</v>
      </c>
      <c r="M976" s="1" t="s">
        <v>40</v>
      </c>
      <c r="N976" s="1" t="s">
        <v>53</v>
      </c>
      <c r="O976" s="1" t="s">
        <v>53</v>
      </c>
      <c r="P976" s="1" t="s">
        <v>99</v>
      </c>
      <c r="Q976" s="1" t="s">
        <v>100</v>
      </c>
      <c r="R976" s="1" t="s">
        <v>101</v>
      </c>
      <c r="S976" s="1" t="s">
        <v>102</v>
      </c>
      <c r="T976" s="1" t="str">
        <f>CONCATENATE(Data_Feedback[[#This Row],[Histoire]], "(AS. ",Data_Feedback[[#This Row],[Aire de Santé]], ")")</f>
        <v>Si le microbe à virus ebola ne resiste pas aux rayons solaires pourquoi on brule les meubles d'un cas confirmé à virus ebola au lieu de l'étaler aux royons solaires ? (AS. Mabolio)</v>
      </c>
      <c r="U976" s="1" t="str">
        <f>CONCATENATE(Data_Feedback[[#This Row],[Mot Clé.FR]], "(",Data_Feedback[[#This Row],[Maladie.FR]], ")")</f>
        <v>Les faits et spécificités d’Ebola (Ebola)</v>
      </c>
      <c r="V976" s="1" t="str">
        <f>IFERROR(INDEX(Theme[Thème_FR],MATCH(Data_Feedback[[#This Row],[Motcle.Maladie]],Theme[Mot cle maladie], )),"No Theme")</f>
        <v>Ebola caractéristiques et transmission</v>
      </c>
      <c r="Y976" s="1"/>
      <c r="AI976" s="1"/>
      <c r="AJ976" s="1"/>
    </row>
    <row r="977" spans="1:36" x14ac:dyDescent="0.25">
      <c r="A977" s="1" t="s">
        <v>3910</v>
      </c>
      <c r="B977" s="1" t="s">
        <v>6003</v>
      </c>
      <c r="C977" s="35">
        <v>44501</v>
      </c>
      <c r="D977" s="1" t="s">
        <v>3765</v>
      </c>
      <c r="E977" s="1" t="s">
        <v>35</v>
      </c>
      <c r="F977" s="1" t="s">
        <v>219</v>
      </c>
      <c r="G977" s="1" t="s">
        <v>3911</v>
      </c>
      <c r="H977" s="1" t="s">
        <v>718</v>
      </c>
      <c r="I977" s="1" t="s">
        <v>719</v>
      </c>
      <c r="J977" s="1" t="s">
        <v>3912</v>
      </c>
      <c r="K977">
        <v>1</v>
      </c>
      <c r="L977" s="1" t="s">
        <v>40</v>
      </c>
      <c r="M977" s="1" t="s">
        <v>40</v>
      </c>
      <c r="N977" s="1" t="s">
        <v>41</v>
      </c>
      <c r="O977" s="1" t="s">
        <v>42</v>
      </c>
      <c r="P977" s="1" t="s">
        <v>77</v>
      </c>
      <c r="Q977" s="1" t="s">
        <v>78</v>
      </c>
      <c r="R977" s="1" t="s">
        <v>1897</v>
      </c>
      <c r="S977" s="1" t="s">
        <v>1456</v>
      </c>
      <c r="T977" s="1" t="str">
        <f>CONCATENATE(Data_Feedback[[#This Row],[Histoire]], "(AS. ",Data_Feedback[[#This Row],[Aire de Santé]], ")")</f>
        <v>La maladie de la MVE c'est un montage crée par les pays étrangers pour chercher à tuer les peuples africains (AS. Paida)</v>
      </c>
      <c r="U977" s="1" t="str">
        <f>CONCATENATE(Data_Feedback[[#This Row],[Mot Clé.FR]], "(",Data_Feedback[[#This Row],[Maladie.FR]], ")")</f>
        <v>Ebola est un complot des étrangers ou autres (Ebola)</v>
      </c>
      <c r="V977" s="1" t="str">
        <f>IFERROR(INDEX(Theme[Thème_FR],MATCH(Data_Feedback[[#This Row],[Motcle.Maladie]],Theme[Mot cle maladie], )),"No Theme")</f>
        <v>Politique et réponse</v>
      </c>
      <c r="Y977" s="1"/>
      <c r="AI977" s="1"/>
      <c r="AJ977" s="1"/>
    </row>
    <row r="978" spans="1:36" x14ac:dyDescent="0.25">
      <c r="A978" s="1" t="s">
        <v>3913</v>
      </c>
      <c r="B978" s="1" t="s">
        <v>6003</v>
      </c>
      <c r="C978" s="35">
        <v>44501</v>
      </c>
      <c r="D978" s="1" t="s">
        <v>3765</v>
      </c>
      <c r="E978" s="1" t="s">
        <v>35</v>
      </c>
      <c r="F978" s="1" t="s">
        <v>219</v>
      </c>
      <c r="G978" s="1" t="s">
        <v>3911</v>
      </c>
      <c r="H978" s="1" t="s">
        <v>718</v>
      </c>
      <c r="I978" s="1" t="s">
        <v>719</v>
      </c>
      <c r="J978" s="1" t="s">
        <v>3914</v>
      </c>
      <c r="K978">
        <v>2</v>
      </c>
      <c r="L978" s="1" t="s">
        <v>40</v>
      </c>
      <c r="M978" s="1" t="s">
        <v>40</v>
      </c>
      <c r="N978" s="1" t="s">
        <v>53</v>
      </c>
      <c r="O978" s="1" t="s">
        <v>53</v>
      </c>
      <c r="P978" s="1" t="s">
        <v>811</v>
      </c>
      <c r="Q978" s="1" t="s">
        <v>812</v>
      </c>
      <c r="R978" s="1" t="s">
        <v>813</v>
      </c>
      <c r="S978" s="1" t="s">
        <v>814</v>
      </c>
      <c r="T978" s="1" t="str">
        <f>CONCATENATE(Data_Feedback[[#This Row],[Histoire]], "(AS. ",Data_Feedback[[#This Row],[Aire de Santé]], ")")</f>
        <v>Comment se proteger face à une personne qui n'a pas encore commencer à presenter de signes ? (AS. Paida)</v>
      </c>
      <c r="U978" s="1" t="str">
        <f>CONCATENATE(Data_Feedback[[#This Row],[Mot Clé.FR]], "(",Data_Feedback[[#This Row],[Maladie.FR]], ")")</f>
        <v>Comportements pour la prévention d'Ebola (Ebola)</v>
      </c>
      <c r="V978" s="1" t="str">
        <f>IFERROR(INDEX(Theme[Thème_FR],MATCH(Data_Feedback[[#This Row],[Motcle.Maladie]],Theme[Mot cle maladie], )),"No Theme")</f>
        <v>Ebola caractéristiques et transmission</v>
      </c>
      <c r="Y978" s="1"/>
      <c r="AI978" s="1"/>
      <c r="AJ978" s="1"/>
    </row>
    <row r="979" spans="1:36" x14ac:dyDescent="0.25">
      <c r="A979" s="1" t="s">
        <v>3915</v>
      </c>
      <c r="B979" s="1" t="s">
        <v>6003</v>
      </c>
      <c r="C979" s="35">
        <v>44501</v>
      </c>
      <c r="D979" s="1" t="s">
        <v>3765</v>
      </c>
      <c r="E979" s="1" t="s">
        <v>35</v>
      </c>
      <c r="F979" s="1" t="s">
        <v>219</v>
      </c>
      <c r="G979" s="1" t="s">
        <v>3911</v>
      </c>
      <c r="H979" s="1" t="s">
        <v>718</v>
      </c>
      <c r="I979" s="1" t="s">
        <v>719</v>
      </c>
      <c r="J979" s="1" t="s">
        <v>3916</v>
      </c>
      <c r="K979">
        <v>2</v>
      </c>
      <c r="L979" s="1" t="s">
        <v>40</v>
      </c>
      <c r="M979" s="1" t="s">
        <v>40</v>
      </c>
      <c r="N979" s="1" t="s">
        <v>61</v>
      </c>
      <c r="O979" s="1" t="s">
        <v>62</v>
      </c>
      <c r="P979" s="1" t="s">
        <v>444</v>
      </c>
      <c r="Q979" s="1" t="s">
        <v>445</v>
      </c>
      <c r="R979" s="1" t="s">
        <v>446</v>
      </c>
      <c r="S979" s="1" t="s">
        <v>447</v>
      </c>
      <c r="T979" s="1" t="str">
        <f>CONCATENATE(Data_Feedback[[#This Row],[Histoire]], "(AS. ",Data_Feedback[[#This Row],[Aire de Santé]], ")")</f>
        <v>Que les médecins engagent les leaders du milieu pour vite éraduquer la maladie de la MVE (AS. Paida)</v>
      </c>
      <c r="U979" s="1" t="str">
        <f>CONCATENATE(Data_Feedback[[#This Row],[Mot Clé.FR]], "(",Data_Feedback[[#This Row],[Maladie.FR]], ")")</f>
        <v>Mettre fin à l’épidémie d’Ebola (Ebola)</v>
      </c>
      <c r="V979" s="1" t="str">
        <f>IFERROR(INDEX(Theme[Thème_FR],MATCH(Data_Feedback[[#This Row],[Motcle.Maladie]],Theme[Mot cle maladie], )),"No Theme")</f>
        <v>Ebola caractéristiques et transmission</v>
      </c>
      <c r="Y979" s="1"/>
      <c r="AI979" s="1"/>
      <c r="AJ979" s="1"/>
    </row>
    <row r="980" spans="1:36" x14ac:dyDescent="0.25">
      <c r="A980" s="1" t="s">
        <v>3917</v>
      </c>
      <c r="B980" s="1" t="s">
        <v>6003</v>
      </c>
      <c r="C980" s="35">
        <v>44501</v>
      </c>
      <c r="D980" s="1" t="s">
        <v>3765</v>
      </c>
      <c r="E980" s="1" t="s">
        <v>35</v>
      </c>
      <c r="F980" s="1" t="s">
        <v>219</v>
      </c>
      <c r="G980" s="1" t="s">
        <v>3911</v>
      </c>
      <c r="H980" s="1" t="s">
        <v>718</v>
      </c>
      <c r="I980" s="1" t="s">
        <v>719</v>
      </c>
      <c r="J980" s="1" t="s">
        <v>3918</v>
      </c>
      <c r="K980">
        <v>2</v>
      </c>
      <c r="L980" s="1" t="s">
        <v>40</v>
      </c>
      <c r="M980" s="1" t="s">
        <v>40</v>
      </c>
      <c r="N980" s="1" t="s">
        <v>3510</v>
      </c>
      <c r="O980" s="1" t="s">
        <v>3511</v>
      </c>
      <c r="P980" s="1" t="s">
        <v>1766</v>
      </c>
      <c r="Q980" s="1" t="s">
        <v>3512</v>
      </c>
      <c r="R980" s="1" t="s">
        <v>2216</v>
      </c>
      <c r="S980" s="1" t="s">
        <v>1767</v>
      </c>
      <c r="T980" s="1" t="str">
        <f>CONCATENATE(Data_Feedback[[#This Row],[Histoire]], "(AS. ",Data_Feedback[[#This Row],[Aire de Santé]], ")")</f>
        <v>Si les équipes de la riposte nous amènent les personnels soignants de pays étrangers on va les tué (AS. Paida)</v>
      </c>
      <c r="U980" s="1" t="str">
        <f>CONCATENATE(Data_Feedback[[#This Row],[Mot Clé.FR]], "(",Data_Feedback[[#This Row],[Maladie.FR]], ")")</f>
        <v>Signalement de menace ou violence (Ebola)</v>
      </c>
      <c r="V980" s="1" t="str">
        <f>IFERROR(INDEX(Theme[Thème_FR],MATCH(Data_Feedback[[#This Row],[Motcle.Maladie]],Theme[Mot cle maladie], )),"No Theme")</f>
        <v>Sécurité</v>
      </c>
      <c r="Y980" s="1"/>
      <c r="AI980" s="1"/>
      <c r="AJ980" s="1"/>
    </row>
    <row r="981" spans="1:36" x14ac:dyDescent="0.25">
      <c r="A981" s="1" t="s">
        <v>3919</v>
      </c>
      <c r="B981" s="1" t="s">
        <v>6003</v>
      </c>
      <c r="C981" s="35">
        <v>44501</v>
      </c>
      <c r="D981" s="1" t="s">
        <v>3765</v>
      </c>
      <c r="E981" s="1" t="s">
        <v>35</v>
      </c>
      <c r="F981" s="1" t="s">
        <v>219</v>
      </c>
      <c r="G981" s="1" t="s">
        <v>3911</v>
      </c>
      <c r="H981" s="1" t="s">
        <v>718</v>
      </c>
      <c r="I981" s="1" t="s">
        <v>719</v>
      </c>
      <c r="J981" s="1" t="s">
        <v>3920</v>
      </c>
      <c r="K981">
        <v>2</v>
      </c>
      <c r="L981" s="1" t="s">
        <v>40</v>
      </c>
      <c r="M981" s="1" t="s">
        <v>40</v>
      </c>
      <c r="N981" s="1" t="s">
        <v>53</v>
      </c>
      <c r="O981" s="1" t="s">
        <v>53</v>
      </c>
      <c r="P981" s="1" t="s">
        <v>358</v>
      </c>
      <c r="Q981" s="1" t="s">
        <v>359</v>
      </c>
      <c r="R981" s="1" t="s">
        <v>360</v>
      </c>
      <c r="S981" s="1" t="s">
        <v>361</v>
      </c>
      <c r="T981" s="1" t="str">
        <f>CONCATENATE(Data_Feedback[[#This Row],[Histoire]], "(AS. ",Data_Feedback[[#This Row],[Aire de Santé]], ")")</f>
        <v>Pourquoi le patient transfèré au CTE ou CT n'est pas soigné directement ? (AS. Paida)</v>
      </c>
      <c r="U981" s="1" t="str">
        <f>CONCATENATE(Data_Feedback[[#This Row],[Mot Clé.FR]], "(",Data_Feedback[[#This Row],[Maladie.FR]], ")")</f>
        <v>Diagnostique, traitement, CTE (Ebola)</v>
      </c>
      <c r="V981" s="1" t="str">
        <f>IFERROR(INDEX(Theme[Thème_FR],MATCH(Data_Feedback[[#This Row],[Motcle.Maladie]],Theme[Mot cle maladie], )),"No Theme")</f>
        <v>Prise en charge</v>
      </c>
      <c r="Y981" s="1"/>
      <c r="AI981" s="1"/>
      <c r="AJ981" s="1"/>
    </row>
    <row r="982" spans="1:36" x14ac:dyDescent="0.25">
      <c r="A982" s="1" t="s">
        <v>3921</v>
      </c>
      <c r="B982" s="1" t="s">
        <v>6003</v>
      </c>
      <c r="C982" s="35">
        <v>44501</v>
      </c>
      <c r="D982" s="1" t="s">
        <v>3765</v>
      </c>
      <c r="E982" s="1" t="s">
        <v>35</v>
      </c>
      <c r="F982" s="1" t="s">
        <v>219</v>
      </c>
      <c r="G982" s="1" t="s">
        <v>3911</v>
      </c>
      <c r="H982" s="1" t="s">
        <v>718</v>
      </c>
      <c r="I982" s="1" t="s">
        <v>719</v>
      </c>
      <c r="J982" s="1" t="s">
        <v>3922</v>
      </c>
      <c r="K982">
        <v>2</v>
      </c>
      <c r="L982" s="1" t="s">
        <v>40</v>
      </c>
      <c r="M982" s="1" t="s">
        <v>40</v>
      </c>
      <c r="N982" s="1" t="s">
        <v>41</v>
      </c>
      <c r="O982" s="1" t="s">
        <v>42</v>
      </c>
      <c r="P982" s="1" t="s">
        <v>282</v>
      </c>
      <c r="Q982" s="1" t="s">
        <v>283</v>
      </c>
      <c r="R982" s="1" t="s">
        <v>1929</v>
      </c>
      <c r="S982" s="1" t="s">
        <v>1703</v>
      </c>
      <c r="T982" s="1" t="str">
        <f>CONCATENATE(Data_Feedback[[#This Row],[Histoire]], "(AS. ",Data_Feedback[[#This Row],[Aire de Santé]], ")")</f>
        <v>Avec la gratuité des soins , les personnels de santé sont devenus négligeants envers les malades  (AS. Paida)</v>
      </c>
      <c r="U982" s="1" t="str">
        <f>CONCATENATE(Data_Feedback[[#This Row],[Mot Clé.FR]], "(",Data_Feedback[[#This Row],[Maladie.FR]], ")")</f>
        <v>Commentaire sur personnel de la riposte (autres) (Ebola)</v>
      </c>
      <c r="V982" s="1" t="str">
        <f>IFERROR(INDEX(Theme[Thème_FR],MATCH(Data_Feedback[[#This Row],[Motcle.Maladie]],Theme[Mot cle maladie], )),"No Theme")</f>
        <v>Politique et réponse</v>
      </c>
      <c r="Y982" s="1"/>
      <c r="AI982" s="1"/>
      <c r="AJ982" s="1"/>
    </row>
    <row r="983" spans="1:36" x14ac:dyDescent="0.25">
      <c r="A983" s="1" t="s">
        <v>3923</v>
      </c>
      <c r="B983" s="1" t="s">
        <v>6003</v>
      </c>
      <c r="C983" s="35">
        <v>44501</v>
      </c>
      <c r="D983" s="1" t="s">
        <v>3765</v>
      </c>
      <c r="E983" s="1" t="s">
        <v>35</v>
      </c>
      <c r="F983" s="1" t="s">
        <v>219</v>
      </c>
      <c r="G983" s="1" t="s">
        <v>3911</v>
      </c>
      <c r="H983" s="1" t="s">
        <v>718</v>
      </c>
      <c r="I983" s="1" t="s">
        <v>719</v>
      </c>
      <c r="J983" s="1" t="s">
        <v>3924</v>
      </c>
      <c r="K983">
        <v>1</v>
      </c>
      <c r="L983" s="1" t="s">
        <v>40</v>
      </c>
      <c r="M983" s="1" t="s">
        <v>40</v>
      </c>
      <c r="N983" s="1" t="s">
        <v>144</v>
      </c>
      <c r="O983" s="1" t="s">
        <v>145</v>
      </c>
      <c r="P983" s="1" t="s">
        <v>146</v>
      </c>
      <c r="Q983" s="1" t="s">
        <v>147</v>
      </c>
      <c r="R983" s="1" t="s">
        <v>148</v>
      </c>
      <c r="S983" s="1" t="s">
        <v>149</v>
      </c>
      <c r="T983" s="1" t="str">
        <f>CONCATENATE(Data_Feedback[[#This Row],[Histoire]], "(AS. ",Data_Feedback[[#This Row],[Aire de Santé]], ")")</f>
        <v>La communauté remercie la croix-rouge pour ce travail rendu (AS. Paida)</v>
      </c>
      <c r="U983" s="1" t="str">
        <f>CONCATENATE(Data_Feedback[[#This Row],[Mot Clé.FR]], "(",Data_Feedback[[#This Row],[Maladie.FR]], ")")</f>
        <v>Merci sans spécification (Ebola)</v>
      </c>
      <c r="V983" s="1" t="str">
        <f>IFERROR(INDEX(Theme[Thème_FR],MATCH(Data_Feedback[[#This Row],[Motcle.Maladie]],Theme[Mot cle maladie], )),"No Theme")</f>
        <v>Remerciement/encouragement</v>
      </c>
      <c r="Y983" s="1"/>
      <c r="AI983" s="1"/>
      <c r="AJ983" s="1"/>
    </row>
    <row r="984" spans="1:36" x14ac:dyDescent="0.25">
      <c r="A984" s="1" t="s">
        <v>3925</v>
      </c>
      <c r="B984" s="1" t="s">
        <v>6003</v>
      </c>
      <c r="C984" s="35">
        <v>44501</v>
      </c>
      <c r="D984" s="1" t="s">
        <v>3765</v>
      </c>
      <c r="E984" s="1" t="s">
        <v>35</v>
      </c>
      <c r="F984" s="1" t="s">
        <v>3581</v>
      </c>
      <c r="G984" s="1" t="s">
        <v>3581</v>
      </c>
      <c r="H984" s="1" t="s">
        <v>718</v>
      </c>
      <c r="I984" s="1" t="s">
        <v>719</v>
      </c>
      <c r="J984" s="1" t="s">
        <v>3926</v>
      </c>
      <c r="K984">
        <v>1</v>
      </c>
      <c r="L984" s="1" t="s">
        <v>40</v>
      </c>
      <c r="M984" s="1" t="s">
        <v>40</v>
      </c>
      <c r="N984" s="1" t="s">
        <v>53</v>
      </c>
      <c r="O984" s="1" t="s">
        <v>53</v>
      </c>
      <c r="P984" s="1" t="s">
        <v>168</v>
      </c>
      <c r="Q984" s="1" t="s">
        <v>169</v>
      </c>
      <c r="R984" s="1" t="s">
        <v>527</v>
      </c>
      <c r="S984" s="1" t="s">
        <v>528</v>
      </c>
      <c r="T984" s="1" t="str">
        <f>CONCATENATE(Data_Feedback[[#This Row],[Histoire]], "(AS. ",Data_Feedback[[#This Row],[Aire de Santé]], ")")</f>
        <v>Est-ce que l'actuel vaccin a les mêmes effets secondaires comme celui de la 10 eme épidemie ? (AS. Mabakanga)</v>
      </c>
      <c r="U984" s="1" t="str">
        <f>CONCATENATE(Data_Feedback[[#This Row],[Mot Clé.FR]], "(",Data_Feedback[[#This Row],[Maladie.FR]], ")")</f>
        <v>Innocuité du vaccin (Ebola)</v>
      </c>
      <c r="V984" s="1" t="str">
        <f>IFERROR(INDEX(Theme[Thème_FR],MATCH(Data_Feedback[[#This Row],[Motcle.Maladie]],Theme[Mot cle maladie], )),"No Theme")</f>
        <v>Vaccin et vaccination</v>
      </c>
      <c r="Y984" s="1"/>
      <c r="AI984" s="1"/>
      <c r="AJ984" s="1"/>
    </row>
    <row r="985" spans="1:36" x14ac:dyDescent="0.25">
      <c r="A985" s="1" t="s">
        <v>3927</v>
      </c>
      <c r="B985" s="1" t="s">
        <v>6003</v>
      </c>
      <c r="C985" s="35">
        <v>44501</v>
      </c>
      <c r="D985" s="1" t="s">
        <v>3765</v>
      </c>
      <c r="E985" s="1" t="s">
        <v>35</v>
      </c>
      <c r="F985" s="1" t="s">
        <v>3581</v>
      </c>
      <c r="G985" s="1" t="s">
        <v>3581</v>
      </c>
      <c r="H985" s="1" t="s">
        <v>718</v>
      </c>
      <c r="I985" s="1" t="s">
        <v>719</v>
      </c>
      <c r="J985" s="1" t="s">
        <v>3928</v>
      </c>
      <c r="K985">
        <v>1</v>
      </c>
      <c r="L985" s="1" t="s">
        <v>40</v>
      </c>
      <c r="M985" s="1" t="s">
        <v>40</v>
      </c>
      <c r="N985" s="1" t="s">
        <v>61</v>
      </c>
      <c r="O985" s="1" t="s">
        <v>62</v>
      </c>
      <c r="P985" s="1" t="s">
        <v>289</v>
      </c>
      <c r="Q985" s="1" t="s">
        <v>290</v>
      </c>
      <c r="R985" s="1" t="s">
        <v>291</v>
      </c>
      <c r="S985" s="1" t="s">
        <v>292</v>
      </c>
      <c r="T985" s="1" t="str">
        <f>CONCATENATE(Data_Feedback[[#This Row],[Histoire]], "(AS. ",Data_Feedback[[#This Row],[Aire de Santé]], ")")</f>
        <v>Que l'eau potable soit disponible dans toute l'etendue de la ville car on ne peut pas appliquer l'hygiène sans eau (AS. Mabakanga)</v>
      </c>
      <c r="U985" s="1" t="str">
        <f>CONCATENATE(Data_Feedback[[#This Row],[Mot Clé.FR]], "(",Data_Feedback[[#This Row],[Maladie.FR]], ")")</f>
        <v>Fournir dispositif lavemain (avec l'eau, savon) (Ebola)</v>
      </c>
      <c r="V985" s="1" t="str">
        <f>IFERROR(INDEX(Theme[Thème_FR],MATCH(Data_Feedback[[#This Row],[Motcle.Maladie]],Theme[Mot cle maladie], )),"No Theme")</f>
        <v>PCI</v>
      </c>
      <c r="Y985" s="1"/>
      <c r="AI985" s="1"/>
      <c r="AJ985" s="1"/>
    </row>
    <row r="986" spans="1:36" x14ac:dyDescent="0.25">
      <c r="A986" s="1" t="s">
        <v>3929</v>
      </c>
      <c r="B986" s="1" t="s">
        <v>6003</v>
      </c>
      <c r="C986" s="35">
        <v>44501</v>
      </c>
      <c r="D986" s="1" t="s">
        <v>3765</v>
      </c>
      <c r="E986" s="1" t="s">
        <v>35</v>
      </c>
      <c r="F986" s="1" t="s">
        <v>3581</v>
      </c>
      <c r="G986" s="1" t="s">
        <v>3595</v>
      </c>
      <c r="H986" s="1" t="s">
        <v>718</v>
      </c>
      <c r="I986" s="1" t="s">
        <v>719</v>
      </c>
      <c r="J986" s="1" t="s">
        <v>3930</v>
      </c>
      <c r="K986">
        <v>2</v>
      </c>
      <c r="L986" s="1" t="s">
        <v>40</v>
      </c>
      <c r="M986" s="1" t="s">
        <v>40</v>
      </c>
      <c r="N986" s="1" t="s">
        <v>53</v>
      </c>
      <c r="O986" s="1" t="s">
        <v>53</v>
      </c>
      <c r="P986" s="1" t="s">
        <v>99</v>
      </c>
      <c r="Q986" s="1" t="s">
        <v>100</v>
      </c>
      <c r="R986" s="1" t="s">
        <v>616</v>
      </c>
      <c r="S986" s="1" t="s">
        <v>617</v>
      </c>
      <c r="T986" s="1" t="str">
        <f>CONCATENATE(Data_Feedback[[#This Row],[Histoire]], "(AS. ",Data_Feedback[[#This Row],[Aire de Santé]], ")")</f>
        <v>Nous apprenons qu'il y avait une personne qui avait fait l'accident et comme il avait de l'hemoragie le laboratoire avait proclamé positif à cause de ce seignement .celà a été confirmé par un membre de sa famille,pourquoi ca? (AS. Mabakanga)</v>
      </c>
      <c r="U986" s="1" t="str">
        <f>CONCATENATE(Data_Feedback[[#This Row],[Mot Clé.FR]], "(",Data_Feedback[[#This Row],[Maladie.FR]], ")")</f>
        <v>Un cas d'Ebola en particulier ou un incident (Ebola)</v>
      </c>
      <c r="V986" s="1" t="str">
        <f>IFERROR(INDEX(Theme[Thème_FR],MATCH(Data_Feedback[[#This Row],[Motcle.Maladie]],Theme[Mot cle maladie], )),"No Theme")</f>
        <v>Ebola feedback autres</v>
      </c>
      <c r="Y986" s="1"/>
      <c r="AI986" s="1"/>
      <c r="AJ986" s="1"/>
    </row>
    <row r="987" spans="1:36" x14ac:dyDescent="0.25">
      <c r="A987" s="1" t="s">
        <v>3931</v>
      </c>
      <c r="B987" s="1" t="s">
        <v>6003</v>
      </c>
      <c r="C987" s="35">
        <v>44501</v>
      </c>
      <c r="D987" s="1" t="s">
        <v>3765</v>
      </c>
      <c r="E987" s="1" t="s">
        <v>35</v>
      </c>
      <c r="F987" s="1" t="s">
        <v>3581</v>
      </c>
      <c r="G987" s="1" t="s">
        <v>3595</v>
      </c>
      <c r="H987" s="1" t="s">
        <v>718</v>
      </c>
      <c r="I987" s="1" t="s">
        <v>719</v>
      </c>
      <c r="J987" s="1" t="s">
        <v>3932</v>
      </c>
      <c r="K987">
        <v>1</v>
      </c>
      <c r="L987" s="1" t="s">
        <v>40</v>
      </c>
      <c r="M987" s="1" t="s">
        <v>40</v>
      </c>
      <c r="N987" s="1" t="s">
        <v>41</v>
      </c>
      <c r="O987" s="1" t="s">
        <v>42</v>
      </c>
      <c r="P987" s="1" t="s">
        <v>282</v>
      </c>
      <c r="Q987" s="1" t="s">
        <v>283</v>
      </c>
      <c r="R987" s="1" t="s">
        <v>1929</v>
      </c>
      <c r="S987" s="1" t="s">
        <v>1703</v>
      </c>
      <c r="T987" s="1" t="str">
        <f>CONCATENATE(Data_Feedback[[#This Row],[Histoire]], "(AS. ",Data_Feedback[[#This Row],[Aire de Santé]], ")")</f>
        <v>Les agents de la riposte travaille dans la crainte de l'eternel (AS. Mabakanga)</v>
      </c>
      <c r="U987" s="1" t="str">
        <f>CONCATENATE(Data_Feedback[[#This Row],[Mot Clé.FR]], "(",Data_Feedback[[#This Row],[Maladie.FR]], ")")</f>
        <v>Commentaire sur personnel de la riposte (autres) (Ebola)</v>
      </c>
      <c r="V987" s="1" t="str">
        <f>IFERROR(INDEX(Theme[Thème_FR],MATCH(Data_Feedback[[#This Row],[Motcle.Maladie]],Theme[Mot cle maladie], )),"No Theme")</f>
        <v>Politique et réponse</v>
      </c>
      <c r="Y987" s="1"/>
      <c r="AI987" s="1"/>
      <c r="AJ987" s="1"/>
    </row>
    <row r="988" spans="1:36" x14ac:dyDescent="0.25">
      <c r="A988" s="1" t="s">
        <v>3933</v>
      </c>
      <c r="B988" s="1" t="s">
        <v>6003</v>
      </c>
      <c r="C988" s="35">
        <v>44501</v>
      </c>
      <c r="D988" s="1" t="s">
        <v>3765</v>
      </c>
      <c r="E988" s="1" t="s">
        <v>35</v>
      </c>
      <c r="F988" s="1" t="s">
        <v>3581</v>
      </c>
      <c r="G988" s="1" t="s">
        <v>3595</v>
      </c>
      <c r="H988" s="1" t="s">
        <v>718</v>
      </c>
      <c r="I988" s="1" t="s">
        <v>719</v>
      </c>
      <c r="J988" s="1" t="s">
        <v>3934</v>
      </c>
      <c r="K988">
        <v>1</v>
      </c>
      <c r="L988" s="1" t="s">
        <v>40</v>
      </c>
      <c r="M988" s="1" t="s">
        <v>40</v>
      </c>
      <c r="N988" s="1" t="s">
        <v>53</v>
      </c>
      <c r="O988" s="1" t="s">
        <v>53</v>
      </c>
      <c r="P988" s="1" t="s">
        <v>54</v>
      </c>
      <c r="Q988" s="1" t="s">
        <v>55</v>
      </c>
      <c r="R988" s="1" t="s">
        <v>56</v>
      </c>
      <c r="S988" s="1" t="s">
        <v>57</v>
      </c>
      <c r="T988" s="1" t="str">
        <f>CONCATENATE(Data_Feedback[[#This Row],[Histoire]], "(AS. ",Data_Feedback[[#This Row],[Aire de Santé]], ")")</f>
        <v>Est-ce que vous allez utiliser le dernier médecin qui a fait à ce qu'on proclame la fin d'ebola ? (AS. Mabakanga)</v>
      </c>
      <c r="U988" s="1" t="str">
        <f>CONCATENATE(Data_Feedback[[#This Row],[Mot Clé.FR]], "(",Data_Feedback[[#This Row],[Maladie.FR]], ")")</f>
        <v>Autre questions (Ebola)</v>
      </c>
      <c r="V988" s="1" t="str">
        <f>IFERROR(INDEX(Theme[Thème_FR],MATCH(Data_Feedback[[#This Row],[Motcle.Maladie]],Theme[Mot cle maladie], )),"No Theme")</f>
        <v>Ebola feedback autres</v>
      </c>
      <c r="Y988" s="1"/>
      <c r="AI988" s="1"/>
      <c r="AJ988" s="1"/>
    </row>
    <row r="989" spans="1:36" x14ac:dyDescent="0.25">
      <c r="A989" s="1" t="s">
        <v>3935</v>
      </c>
      <c r="B989" s="1" t="s">
        <v>6003</v>
      </c>
      <c r="C989" s="35">
        <v>44501</v>
      </c>
      <c r="D989" s="1" t="s">
        <v>3765</v>
      </c>
      <c r="E989" s="1" t="s">
        <v>35</v>
      </c>
      <c r="F989" s="1" t="s">
        <v>3581</v>
      </c>
      <c r="G989" s="1" t="s">
        <v>3595</v>
      </c>
      <c r="H989" s="1" t="s">
        <v>718</v>
      </c>
      <c r="I989" s="1" t="s">
        <v>719</v>
      </c>
      <c r="J989" s="1" t="s">
        <v>3936</v>
      </c>
      <c r="K989">
        <v>1</v>
      </c>
      <c r="L989" s="1" t="s">
        <v>40</v>
      </c>
      <c r="M989" s="1" t="s">
        <v>40</v>
      </c>
      <c r="N989" s="1" t="s">
        <v>41</v>
      </c>
      <c r="O989" s="1" t="s">
        <v>42</v>
      </c>
      <c r="P989" s="1" t="s">
        <v>154</v>
      </c>
      <c r="Q989" s="1" t="s">
        <v>155</v>
      </c>
      <c r="R989" s="1" t="s">
        <v>156</v>
      </c>
      <c r="S989" s="1" t="s">
        <v>157</v>
      </c>
      <c r="T989" s="1" t="str">
        <f>CONCATENATE(Data_Feedback[[#This Row],[Histoire]], "(AS. ",Data_Feedback[[#This Row],[Aire de Santé]], ")")</f>
        <v>Les personnes avec les maladies chroniques ont peur d'aller à l'hôpital parce qu'on va les lister parmi les malades d'ebola (AS. Mabakanga)</v>
      </c>
      <c r="U989" s="1" t="str">
        <f>CONCATENATE(Data_Feedback[[#This Row],[Mot Clé.FR]], "(",Data_Feedback[[#This Row],[Maladie.FR]], ")")</f>
        <v>Manque de confiance: services médicaux (faire du mal aux des gens inclu) (Ebola)</v>
      </c>
      <c r="V989" s="1" t="str">
        <f>IFERROR(INDEX(Theme[Thème_FR],MATCH(Data_Feedback[[#This Row],[Motcle.Maladie]],Theme[Mot cle maladie], )),"No Theme")</f>
        <v>Politique et réponse</v>
      </c>
      <c r="Y989" s="1"/>
      <c r="AI989" s="1"/>
      <c r="AJ989" s="1"/>
    </row>
    <row r="990" spans="1:36" x14ac:dyDescent="0.25">
      <c r="A990" s="1" t="s">
        <v>3937</v>
      </c>
      <c r="B990" s="1" t="s">
        <v>6003</v>
      </c>
      <c r="C990" s="35">
        <v>44501</v>
      </c>
      <c r="D990" s="1" t="s">
        <v>3765</v>
      </c>
      <c r="E990" s="1" t="s">
        <v>35</v>
      </c>
      <c r="F990" s="1" t="s">
        <v>3581</v>
      </c>
      <c r="G990" s="1" t="s">
        <v>3595</v>
      </c>
      <c r="H990" s="1" t="s">
        <v>718</v>
      </c>
      <c r="I990" s="1" t="s">
        <v>719</v>
      </c>
      <c r="J990" s="1" t="s">
        <v>3938</v>
      </c>
      <c r="K990">
        <v>1</v>
      </c>
      <c r="L990" s="1" t="s">
        <v>40</v>
      </c>
      <c r="M990" s="1" t="s">
        <v>40</v>
      </c>
      <c r="N990" s="1" t="s">
        <v>61</v>
      </c>
      <c r="O990" s="1" t="s">
        <v>62</v>
      </c>
      <c r="P990" s="1" t="s">
        <v>444</v>
      </c>
      <c r="Q990" s="1" t="s">
        <v>445</v>
      </c>
      <c r="R990" s="1" t="s">
        <v>2286</v>
      </c>
      <c r="S990" s="1" t="s">
        <v>1707</v>
      </c>
      <c r="T990" s="1" t="str">
        <f>CONCATENATE(Data_Feedback[[#This Row],[Histoire]], "(AS. ",Data_Feedback[[#This Row],[Aire de Santé]], ")")</f>
        <v>Veuillez remettre le résultat du labon avant le temps .(AS. Mabakanga)</v>
      </c>
      <c r="U990" s="1" t="str">
        <f>CONCATENATE(Data_Feedback[[#This Row],[Mot Clé.FR]], "(",Data_Feedback[[#This Row],[Maladie.FR]], ")")</f>
        <v>Appel à une action efficace et souple du personnel de la riposte (Ebola)</v>
      </c>
      <c r="V990" s="1" t="str">
        <f>IFERROR(INDEX(Theme[Thème_FR],MATCH(Data_Feedback[[#This Row],[Motcle.Maladie]],Theme[Mot cle maladie], )),"No Theme")</f>
        <v>Politique et réponse</v>
      </c>
      <c r="Y990" s="1"/>
      <c r="AI990" s="1"/>
      <c r="AJ990" s="1"/>
    </row>
    <row r="991" spans="1:36" x14ac:dyDescent="0.25">
      <c r="A991" s="1" t="s">
        <v>3939</v>
      </c>
      <c r="B991" s="1" t="s">
        <v>6003</v>
      </c>
      <c r="C991" s="35">
        <v>44501</v>
      </c>
      <c r="D991" s="1" t="s">
        <v>3765</v>
      </c>
      <c r="E991" s="1" t="s">
        <v>35</v>
      </c>
      <c r="F991" s="1" t="s">
        <v>3581</v>
      </c>
      <c r="G991" s="1" t="s">
        <v>3595</v>
      </c>
      <c r="H991" s="1" t="s">
        <v>37</v>
      </c>
      <c r="I991" s="1" t="s">
        <v>38</v>
      </c>
      <c r="J991" s="1" t="s">
        <v>3940</v>
      </c>
      <c r="K991">
        <v>2</v>
      </c>
      <c r="L991" s="1" t="s">
        <v>40</v>
      </c>
      <c r="M991" s="1" t="s">
        <v>40</v>
      </c>
      <c r="N991" s="1" t="s">
        <v>53</v>
      </c>
      <c r="O991" s="1" t="s">
        <v>53</v>
      </c>
      <c r="P991" s="1" t="s">
        <v>54</v>
      </c>
      <c r="Q991" s="1" t="s">
        <v>55</v>
      </c>
      <c r="R991" s="1" t="s">
        <v>105</v>
      </c>
      <c r="S991" s="1" t="s">
        <v>106</v>
      </c>
      <c r="T991" s="1" t="str">
        <f>CONCATENATE(Data_Feedback[[#This Row],[Histoire]], "(AS. ",Data_Feedback[[#This Row],[Aire de Santé]], ")")</f>
        <v>Vous voulez à ce que les gens commencent à mourir nombreux pour que vous commenciez à distribuez des kits de lave-mains ? (AS. Mabakanga)</v>
      </c>
      <c r="U991" s="1" t="str">
        <f>CONCATENATE(Data_Feedback[[#This Row],[Mot Clé.FR]], "(",Data_Feedback[[#This Row],[Maladie.FR]], ")")</f>
        <v>Questions qui montrent un manque de confiance (Ebola)</v>
      </c>
      <c r="V991" s="1" t="str">
        <f>IFERROR(INDEX(Theme[Thème_FR],MATCH(Data_Feedback[[#This Row],[Motcle.Maladie]],Theme[Mot cle maladie], )),"No Theme")</f>
        <v>Politique et réponse</v>
      </c>
      <c r="Y991" s="1"/>
      <c r="AI991" s="1"/>
      <c r="AJ991" s="1"/>
    </row>
    <row r="992" spans="1:36" x14ac:dyDescent="0.25">
      <c r="A992" s="1" t="s">
        <v>3941</v>
      </c>
      <c r="B992" s="1" t="s">
        <v>6003</v>
      </c>
      <c r="C992" s="35">
        <v>44501</v>
      </c>
      <c r="D992" s="1" t="s">
        <v>3765</v>
      </c>
      <c r="E992" s="1" t="s">
        <v>35</v>
      </c>
      <c r="F992" s="1" t="s">
        <v>3581</v>
      </c>
      <c r="G992" s="1" t="s">
        <v>3595</v>
      </c>
      <c r="H992" s="1" t="s">
        <v>37</v>
      </c>
      <c r="I992" s="1" t="s">
        <v>38</v>
      </c>
      <c r="J992" s="1" t="s">
        <v>3942</v>
      </c>
      <c r="K992">
        <v>1</v>
      </c>
      <c r="L992" s="1" t="s">
        <v>40</v>
      </c>
      <c r="M992" s="1" t="s">
        <v>40</v>
      </c>
      <c r="N992" s="1" t="s">
        <v>53</v>
      </c>
      <c r="O992" s="1" t="s">
        <v>53</v>
      </c>
      <c r="P992" s="1" t="s">
        <v>99</v>
      </c>
      <c r="Q992" s="1" t="s">
        <v>100</v>
      </c>
      <c r="R992" s="1" t="s">
        <v>101</v>
      </c>
      <c r="S992" s="1" t="s">
        <v>102</v>
      </c>
      <c r="T992" s="1" t="str">
        <f>CONCATENATE(Data_Feedback[[#This Row],[Histoire]], "(AS. ",Data_Feedback[[#This Row],[Aire de Santé]], ")")</f>
        <v>Quelle difference existe entre corona et ebola car nous venons de constater que la motivation d'ebola est très élevée par rapport au corona ?(AS. Mabakanga)</v>
      </c>
      <c r="U992" s="1" t="str">
        <f>CONCATENATE(Data_Feedback[[#This Row],[Mot Clé.FR]], "(",Data_Feedback[[#This Row],[Maladie.FR]], ")")</f>
        <v>Les faits et spécificités d’Ebola (Ebola)</v>
      </c>
      <c r="V992" s="1" t="str">
        <f>IFERROR(INDEX(Theme[Thème_FR],MATCH(Data_Feedback[[#This Row],[Motcle.Maladie]],Theme[Mot cle maladie], )),"No Theme")</f>
        <v>Ebola caractéristiques et transmission</v>
      </c>
      <c r="Y992" s="1"/>
      <c r="AI992" s="1"/>
      <c r="AJ992" s="1"/>
    </row>
    <row r="993" spans="1:36" x14ac:dyDescent="0.25">
      <c r="A993" s="1" t="s">
        <v>3941</v>
      </c>
      <c r="B993" s="1" t="s">
        <v>6003</v>
      </c>
      <c r="C993" s="35">
        <v>44501</v>
      </c>
      <c r="D993" s="1" t="s">
        <v>3765</v>
      </c>
      <c r="E993" s="1" t="s">
        <v>35</v>
      </c>
      <c r="F993" s="1" t="s">
        <v>3581</v>
      </c>
      <c r="G993" s="1" t="s">
        <v>3595</v>
      </c>
      <c r="H993" s="1" t="s">
        <v>37</v>
      </c>
      <c r="I993" s="1" t="s">
        <v>38</v>
      </c>
      <c r="J993" s="1" t="s">
        <v>3942</v>
      </c>
      <c r="K993">
        <v>1</v>
      </c>
      <c r="L993" s="1" t="s">
        <v>91</v>
      </c>
      <c r="M993" s="1" t="s">
        <v>91</v>
      </c>
      <c r="N993" s="1" t="s">
        <v>53</v>
      </c>
      <c r="O993" s="1" t="s">
        <v>53</v>
      </c>
      <c r="P993" s="1" t="s">
        <v>3514</v>
      </c>
      <c r="Q993" s="1" t="s">
        <v>3515</v>
      </c>
      <c r="R993" s="1" t="s">
        <v>2398</v>
      </c>
      <c r="S993" s="1" t="s">
        <v>989</v>
      </c>
      <c r="T993" s="1" t="str">
        <f>CONCATENATE(Data_Feedback[[#This Row],[Histoire]], "(AS. ",Data_Feedback[[#This Row],[Aire de Santé]], ")")</f>
        <v>Quelle difference existe entre corona et ebola car nous venons de constater que la motivation d'ebola est très élevée par rapport au corona ?(AS. Mabakanga)</v>
      </c>
      <c r="U993" s="1" t="str">
        <f>CONCATENATE(Data_Feedback[[#This Row],[Mot Clé.FR]], "(",Data_Feedback[[#This Row],[Maladie.FR]], ")")</f>
        <v>Des faits et spécificités de la maladie (Covid19)</v>
      </c>
      <c r="V993" s="1" t="str">
        <f>IFERROR(INDEX(Theme[Thème_FR],MATCH(Data_Feedback[[#This Row],[Motcle.Maladie]],Theme[Mot cle maladie], )),"No Theme")</f>
        <v>CoVid19 caracteristiques et transmission</v>
      </c>
      <c r="Y993" s="1"/>
      <c r="AI993" s="1"/>
      <c r="AJ993" s="1"/>
    </row>
    <row r="994" spans="1:36" x14ac:dyDescent="0.25">
      <c r="A994" s="1" t="s">
        <v>3943</v>
      </c>
      <c r="B994" s="1" t="s">
        <v>6003</v>
      </c>
      <c r="C994" s="35">
        <v>44501</v>
      </c>
      <c r="D994" s="1" t="s">
        <v>3765</v>
      </c>
      <c r="E994" s="1" t="s">
        <v>35</v>
      </c>
      <c r="F994" s="1" t="s">
        <v>3581</v>
      </c>
      <c r="G994" s="1" t="s">
        <v>3595</v>
      </c>
      <c r="H994" s="1" t="s">
        <v>37</v>
      </c>
      <c r="I994" s="1" t="s">
        <v>38</v>
      </c>
      <c r="J994" s="1" t="s">
        <v>3944</v>
      </c>
      <c r="K994">
        <v>1</v>
      </c>
      <c r="L994" s="1" t="s">
        <v>40</v>
      </c>
      <c r="M994" s="1" t="s">
        <v>40</v>
      </c>
      <c r="N994" s="1" t="s">
        <v>61</v>
      </c>
      <c r="O994" s="1" t="s">
        <v>62</v>
      </c>
      <c r="P994" s="1" t="s">
        <v>334</v>
      </c>
      <c r="Q994" s="1" t="s">
        <v>335</v>
      </c>
      <c r="R994" s="1" t="s">
        <v>336</v>
      </c>
      <c r="S994" s="1" t="s">
        <v>337</v>
      </c>
      <c r="T994" s="1" t="str">
        <f>CONCATENATE(Data_Feedback[[#This Row],[Histoire]], "(AS. ",Data_Feedback[[#This Row],[Aire de Santé]], ")")</f>
        <v>Intensifiez les sensibilisations sur ebola parce que beaucoup des personnes ne sont pas convacincues qu'ebola existe  (AS. Mabakanga)</v>
      </c>
      <c r="U994" s="1" t="str">
        <f>CONCATENATE(Data_Feedback[[#This Row],[Mot Clé.FR]], "(",Data_Feedback[[#This Row],[Maladie.FR]], ")")</f>
        <v>Sensibilisation sur Ebola (Ebola)</v>
      </c>
      <c r="V994" s="1" t="str">
        <f>IFERROR(INDEX(Theme[Thème_FR],MATCH(Data_Feedback[[#This Row],[Motcle.Maladie]],Theme[Mot cle maladie], )),"No Theme")</f>
        <v>Communication/sensibilisation</v>
      </c>
      <c r="Y994" s="1"/>
      <c r="AI994" s="1"/>
      <c r="AJ994" s="1"/>
    </row>
    <row r="995" spans="1:36" x14ac:dyDescent="0.25">
      <c r="A995" s="1" t="s">
        <v>3945</v>
      </c>
      <c r="B995" s="1" t="s">
        <v>6003</v>
      </c>
      <c r="C995" s="35">
        <v>44501</v>
      </c>
      <c r="D995" s="1" t="s">
        <v>3765</v>
      </c>
      <c r="E995" s="1" t="s">
        <v>35</v>
      </c>
      <c r="F995" s="1" t="s">
        <v>3581</v>
      </c>
      <c r="G995" s="1" t="s">
        <v>3595</v>
      </c>
      <c r="H995" s="1" t="s">
        <v>37</v>
      </c>
      <c r="I995" s="1" t="s">
        <v>38</v>
      </c>
      <c r="J995" s="1" t="s">
        <v>3946</v>
      </c>
      <c r="K995">
        <v>3</v>
      </c>
      <c r="L995" s="1" t="s">
        <v>40</v>
      </c>
      <c r="M995" s="1" t="s">
        <v>40</v>
      </c>
      <c r="N995" s="1" t="s">
        <v>61</v>
      </c>
      <c r="O995" s="1" t="s">
        <v>62</v>
      </c>
      <c r="P995" s="1" t="s">
        <v>289</v>
      </c>
      <c r="Q995" s="1" t="s">
        <v>290</v>
      </c>
      <c r="R995" s="1" t="s">
        <v>291</v>
      </c>
      <c r="S995" s="1" t="s">
        <v>292</v>
      </c>
      <c r="T995" s="1" t="str">
        <f>CONCATENATE(Data_Feedback[[#This Row],[Histoire]], "(AS. ",Data_Feedback[[#This Row],[Aire de Santé]], ")")</f>
        <v>Veuillez nous amèner des lave-mains popur que nous puissions être propre à tout moment (AS. Mabakanga)</v>
      </c>
      <c r="U995" s="1" t="str">
        <f>CONCATENATE(Data_Feedback[[#This Row],[Mot Clé.FR]], "(",Data_Feedback[[#This Row],[Maladie.FR]], ")")</f>
        <v>Fournir dispositif lavemain (avec l'eau, savon) (Ebola)</v>
      </c>
      <c r="V995" s="1" t="str">
        <f>IFERROR(INDEX(Theme[Thème_FR],MATCH(Data_Feedback[[#This Row],[Motcle.Maladie]],Theme[Mot cle maladie], )),"No Theme")</f>
        <v>PCI</v>
      </c>
      <c r="Y995" s="1"/>
      <c r="AI995" s="1"/>
      <c r="AJ995" s="1"/>
    </row>
    <row r="996" spans="1:36" x14ac:dyDescent="0.25">
      <c r="A996" s="1" t="s">
        <v>3947</v>
      </c>
      <c r="B996" s="1" t="s">
        <v>6003</v>
      </c>
      <c r="C996" s="35">
        <v>44501</v>
      </c>
      <c r="D996" s="1" t="s">
        <v>3765</v>
      </c>
      <c r="E996" s="1" t="s">
        <v>35</v>
      </c>
      <c r="F996" s="1" t="s">
        <v>1893</v>
      </c>
      <c r="G996" s="1" t="s">
        <v>3948</v>
      </c>
      <c r="H996" s="1" t="s">
        <v>37</v>
      </c>
      <c r="I996" s="1" t="s">
        <v>38</v>
      </c>
      <c r="J996" s="1" t="s">
        <v>3949</v>
      </c>
      <c r="K996">
        <v>2</v>
      </c>
      <c r="L996" s="1" t="s">
        <v>40</v>
      </c>
      <c r="M996" s="1" t="s">
        <v>40</v>
      </c>
      <c r="N996" s="1" t="s">
        <v>41</v>
      </c>
      <c r="O996" s="1" t="s">
        <v>42</v>
      </c>
      <c r="P996" s="1" t="s">
        <v>282</v>
      </c>
      <c r="Q996" s="1" t="s">
        <v>283</v>
      </c>
      <c r="R996" s="1" t="s">
        <v>1929</v>
      </c>
      <c r="S996" s="1" t="s">
        <v>1703</v>
      </c>
      <c r="T996" s="1" t="str">
        <f>CONCATENATE(Data_Feedback[[#This Row],[Histoire]], "(AS. ",Data_Feedback[[#This Row],[Aire de Santé]], ")")</f>
        <v>Certains infirmiers sont à la base de la resistance en intoxiquant les malades que la MVE n'existe pas (AS. Mabolio)</v>
      </c>
      <c r="U996" s="1" t="str">
        <f>CONCATENATE(Data_Feedback[[#This Row],[Mot Clé.FR]], "(",Data_Feedback[[#This Row],[Maladie.FR]], ")")</f>
        <v>Commentaire sur personnel de la riposte (autres) (Ebola)</v>
      </c>
      <c r="V996" s="1" t="str">
        <f>IFERROR(INDEX(Theme[Thème_FR],MATCH(Data_Feedback[[#This Row],[Motcle.Maladie]],Theme[Mot cle maladie], )),"No Theme")</f>
        <v>Politique et réponse</v>
      </c>
      <c r="Y996" s="1"/>
      <c r="AI996" s="1"/>
      <c r="AJ996" s="1"/>
    </row>
    <row r="997" spans="1:36" x14ac:dyDescent="0.25">
      <c r="A997" s="1" t="s">
        <v>3950</v>
      </c>
      <c r="B997" s="1" t="s">
        <v>6003</v>
      </c>
      <c r="C997" s="35">
        <v>44501</v>
      </c>
      <c r="D997" s="1" t="s">
        <v>3765</v>
      </c>
      <c r="E997" s="1" t="s">
        <v>35</v>
      </c>
      <c r="F997" s="1" t="s">
        <v>1893</v>
      </c>
      <c r="G997" s="1" t="s">
        <v>3948</v>
      </c>
      <c r="H997" s="1" t="s">
        <v>37</v>
      </c>
      <c r="I997" s="1" t="s">
        <v>38</v>
      </c>
      <c r="J997" s="1" t="s">
        <v>3951</v>
      </c>
      <c r="K997">
        <v>3</v>
      </c>
      <c r="L997" s="1" t="s">
        <v>40</v>
      </c>
      <c r="M997" s="1" t="s">
        <v>40</v>
      </c>
      <c r="N997" s="1" t="s">
        <v>41</v>
      </c>
      <c r="O997" s="1" t="s">
        <v>42</v>
      </c>
      <c r="P997" s="1" t="s">
        <v>130</v>
      </c>
      <c r="Q997" s="1" t="s">
        <v>131</v>
      </c>
      <c r="R997" s="1" t="s">
        <v>132</v>
      </c>
      <c r="S997" s="1" t="s">
        <v>133</v>
      </c>
      <c r="T997" s="1" t="str">
        <f>CONCATENATE(Data_Feedback[[#This Row],[Histoire]], "(AS. ",Data_Feedback[[#This Row],[Aire de Santé]], ")")</f>
        <v>On sait que vous allez confirmer des faux resultats parce qu'on vous a donné une condition d'atteindre un certain nombre de cas pour qu'on apporte un financement (AS. Mabolio)</v>
      </c>
      <c r="U997" s="1" t="str">
        <f>CONCATENATE(Data_Feedback[[#This Row],[Mot Clé.FR]], "(",Data_Feedback[[#This Row],[Maladie.FR]], ")")</f>
        <v>Ebola est un business organisé (ou quelqu'un gagne de l'argent) (Ebola)</v>
      </c>
      <c r="V997" s="1" t="str">
        <f>IFERROR(INDEX(Theme[Thème_FR],MATCH(Data_Feedback[[#This Row],[Motcle.Maladie]],Theme[Mot cle maladie], )),"No Theme")</f>
        <v>Politique et réponse</v>
      </c>
      <c r="Y997" s="1"/>
      <c r="AI997" s="1"/>
      <c r="AJ997" s="1"/>
    </row>
    <row r="998" spans="1:36" x14ac:dyDescent="0.25">
      <c r="A998" s="1" t="s">
        <v>3952</v>
      </c>
      <c r="B998" s="1" t="s">
        <v>6003</v>
      </c>
      <c r="C998" s="35">
        <v>44501</v>
      </c>
      <c r="D998" s="1" t="s">
        <v>3765</v>
      </c>
      <c r="E998" s="1" t="s">
        <v>35</v>
      </c>
      <c r="F998" s="1" t="s">
        <v>1893</v>
      </c>
      <c r="G998" s="1" t="s">
        <v>3948</v>
      </c>
      <c r="H998" s="1" t="s">
        <v>37</v>
      </c>
      <c r="I998" s="1" t="s">
        <v>38</v>
      </c>
      <c r="J998" s="1" t="s">
        <v>3953</v>
      </c>
      <c r="K998">
        <v>1</v>
      </c>
      <c r="L998" s="1" t="s">
        <v>40</v>
      </c>
      <c r="M998" s="1" t="s">
        <v>40</v>
      </c>
      <c r="N998" s="1" t="s">
        <v>53</v>
      </c>
      <c r="O998" s="1" t="s">
        <v>53</v>
      </c>
      <c r="P998" s="1" t="s">
        <v>54</v>
      </c>
      <c r="Q998" s="1" t="s">
        <v>55</v>
      </c>
      <c r="R998" s="1" t="s">
        <v>701</v>
      </c>
      <c r="S998" s="1" t="s">
        <v>702</v>
      </c>
      <c r="T998" s="1" t="str">
        <f>CONCATENATE(Data_Feedback[[#This Row],[Histoire]], "(AS. ",Data_Feedback[[#This Row],[Aire de Santé]], ")")</f>
        <v>En cas de noyade d'un cas positif d'ebola dans un lac par exemple , est-ce que les poissons qui s'y trouvent seront consommables ? (AS. Mabolio)</v>
      </c>
      <c r="U998" s="1" t="str">
        <f>CONCATENATE(Data_Feedback[[#This Row],[Mot Clé.FR]], "(",Data_Feedback[[#This Row],[Maladie.FR]], ")")</f>
        <v>Question liée aux animaux (Ebola)</v>
      </c>
      <c r="V998" s="1" t="str">
        <f>IFERROR(INDEX(Theme[Thème_FR],MATCH(Data_Feedback[[#This Row],[Motcle.Maladie]],Theme[Mot cle maladie], )),"No Theme")</f>
        <v>Ebola caractéristiques et transmission</v>
      </c>
      <c r="Y998" s="1"/>
      <c r="AI998" s="1"/>
      <c r="AJ998" s="1"/>
    </row>
    <row r="999" spans="1:36" x14ac:dyDescent="0.25">
      <c r="A999" s="1" t="s">
        <v>3954</v>
      </c>
      <c r="B999" s="1" t="s">
        <v>6003</v>
      </c>
      <c r="C999" s="35">
        <v>44501</v>
      </c>
      <c r="D999" s="1" t="s">
        <v>3765</v>
      </c>
      <c r="E999" s="1" t="s">
        <v>35</v>
      </c>
      <c r="F999" s="1" t="s">
        <v>1893</v>
      </c>
      <c r="G999" s="1" t="s">
        <v>3948</v>
      </c>
      <c r="H999" s="1" t="s">
        <v>37</v>
      </c>
      <c r="I999" s="1" t="s">
        <v>38</v>
      </c>
      <c r="J999" s="1" t="s">
        <v>3955</v>
      </c>
      <c r="K999">
        <v>1</v>
      </c>
      <c r="L999" s="1" t="s">
        <v>40</v>
      </c>
      <c r="M999" s="1" t="s">
        <v>40</v>
      </c>
      <c r="N999" s="1" t="s">
        <v>53</v>
      </c>
      <c r="O999" s="1" t="s">
        <v>53</v>
      </c>
      <c r="P999" s="1" t="s">
        <v>621</v>
      </c>
      <c r="Q999" s="1" t="s">
        <v>621</v>
      </c>
      <c r="R999" s="1" t="s">
        <v>622</v>
      </c>
      <c r="S999" s="1" t="s">
        <v>623</v>
      </c>
      <c r="T999" s="1" t="str">
        <f>CONCATENATE(Data_Feedback[[#This Row],[Histoire]], "(AS. ",Data_Feedback[[#This Row],[Aire de Santé]], ")")</f>
        <v>Est-ce qu'une patiente positive d'ebola peut contaminer le nouveau né lors de l'accouchement  ? (AS. Mabolio)</v>
      </c>
      <c r="U999" s="1" t="str">
        <f>CONCATENATE(Data_Feedback[[#This Row],[Mot Clé.FR]], "(",Data_Feedback[[#This Row],[Maladie.FR]], ")")</f>
        <v>Transmission du virus Ebola (Ebola)</v>
      </c>
      <c r="V999" s="1" t="str">
        <f>IFERROR(INDEX(Theme[Thème_FR],MATCH(Data_Feedback[[#This Row],[Motcle.Maladie]],Theme[Mot cle maladie], )),"No Theme")</f>
        <v>Ebola caractéristiques et transmission</v>
      </c>
      <c r="Y999" s="1"/>
      <c r="AI999" s="1"/>
      <c r="AJ999" s="1"/>
    </row>
    <row r="1000" spans="1:36" x14ac:dyDescent="0.25">
      <c r="A1000" s="1" t="s">
        <v>3956</v>
      </c>
      <c r="B1000" s="1" t="s">
        <v>6003</v>
      </c>
      <c r="C1000" s="35">
        <v>44501</v>
      </c>
      <c r="D1000" s="1" t="s">
        <v>3765</v>
      </c>
      <c r="E1000" s="1" t="s">
        <v>35</v>
      </c>
      <c r="F1000" s="1" t="s">
        <v>1893</v>
      </c>
      <c r="G1000" s="1" t="s">
        <v>3948</v>
      </c>
      <c r="H1000" s="1" t="s">
        <v>37</v>
      </c>
      <c r="I1000" s="1" t="s">
        <v>38</v>
      </c>
      <c r="J1000" s="1" t="s">
        <v>3957</v>
      </c>
      <c r="K1000">
        <v>2</v>
      </c>
      <c r="L1000" s="1" t="s">
        <v>40</v>
      </c>
      <c r="M1000" s="1" t="s">
        <v>40</v>
      </c>
      <c r="N1000" s="1" t="s">
        <v>53</v>
      </c>
      <c r="O1000" s="1" t="s">
        <v>53</v>
      </c>
      <c r="P1000" s="1" t="s">
        <v>54</v>
      </c>
      <c r="Q1000" s="1" t="s">
        <v>55</v>
      </c>
      <c r="R1000" s="1" t="s">
        <v>701</v>
      </c>
      <c r="S1000" s="1" t="s">
        <v>702</v>
      </c>
      <c r="T1000" s="1" t="str">
        <f>CONCATENATE(Data_Feedback[[#This Row],[Histoire]], "(AS. ",Data_Feedback[[#This Row],[Aire de Santé]], ")")</f>
        <v>Comme nous sommes au mopis des  sauterelles et l'épidemie en même temps allons -nous les consommer ou pas ? (AS. Mabolio)</v>
      </c>
      <c r="U1000" s="1" t="str">
        <f>CONCATENATE(Data_Feedback[[#This Row],[Mot Clé.FR]], "(",Data_Feedback[[#This Row],[Maladie.FR]], ")")</f>
        <v>Question liée aux animaux (Ebola)</v>
      </c>
      <c r="V1000" s="1" t="str">
        <f>IFERROR(INDEX(Theme[Thème_FR],MATCH(Data_Feedback[[#This Row],[Motcle.Maladie]],Theme[Mot cle maladie], )),"No Theme")</f>
        <v>Ebola caractéristiques et transmission</v>
      </c>
      <c r="Y1000" s="1"/>
      <c r="AI1000" s="1"/>
      <c r="AJ1000" s="1"/>
    </row>
    <row r="1001" spans="1:36" x14ac:dyDescent="0.25">
      <c r="A1001" s="1" t="s">
        <v>3958</v>
      </c>
      <c r="B1001" s="1" t="s">
        <v>6003</v>
      </c>
      <c r="C1001" s="35">
        <v>44501</v>
      </c>
      <c r="D1001" s="1" t="s">
        <v>3765</v>
      </c>
      <c r="E1001" s="1" t="s">
        <v>35</v>
      </c>
      <c r="F1001" s="1" t="s">
        <v>1893</v>
      </c>
      <c r="G1001" s="1" t="s">
        <v>3948</v>
      </c>
      <c r="H1001" s="1" t="s">
        <v>37</v>
      </c>
      <c r="I1001" s="1" t="s">
        <v>38</v>
      </c>
      <c r="J1001" s="1" t="s">
        <v>3959</v>
      </c>
      <c r="K1001">
        <v>2</v>
      </c>
      <c r="L1001" s="1" t="s">
        <v>40</v>
      </c>
      <c r="M1001" s="1" t="s">
        <v>40</v>
      </c>
      <c r="N1001" s="1" t="s">
        <v>61</v>
      </c>
      <c r="O1001" s="1" t="s">
        <v>62</v>
      </c>
      <c r="P1001" s="1" t="s">
        <v>63</v>
      </c>
      <c r="Q1001" s="1" t="s">
        <v>64</v>
      </c>
      <c r="R1001" s="1" t="s">
        <v>65</v>
      </c>
      <c r="S1001" s="1" t="s">
        <v>66</v>
      </c>
      <c r="T1001" s="1" t="str">
        <f>CONCATENATE(Data_Feedback[[#This Row],[Histoire]], "(AS. ",Data_Feedback[[#This Row],[Aire de Santé]], ")")</f>
        <v>Distribuez les gants et les préservatifs à la population pour une bonne prévention (AS. Mabolio)</v>
      </c>
      <c r="U1001" s="1" t="str">
        <f>CONCATENATE(Data_Feedback[[#This Row],[Mot Clé.FR]], "(",Data_Feedback[[#This Row],[Maladie.FR]], ")")</f>
        <v>Fournir des vêtements de protection (Ebola)</v>
      </c>
      <c r="V1001" s="1" t="str">
        <f>IFERROR(INDEX(Theme[Thème_FR],MATCH(Data_Feedback[[#This Row],[Motcle.Maladie]],Theme[Mot cle maladie], )),"No Theme")</f>
        <v>PCI</v>
      </c>
      <c r="Y1001" s="1"/>
      <c r="AI1001" s="1"/>
      <c r="AJ1001" s="1"/>
    </row>
    <row r="1002" spans="1:36" x14ac:dyDescent="0.25">
      <c r="A1002" s="1" t="s">
        <v>3960</v>
      </c>
      <c r="B1002" s="1" t="s">
        <v>6003</v>
      </c>
      <c r="C1002" s="35">
        <v>44501</v>
      </c>
      <c r="D1002" s="1" t="s">
        <v>3765</v>
      </c>
      <c r="E1002" s="1" t="s">
        <v>35</v>
      </c>
      <c r="F1002" s="1" t="s">
        <v>1893</v>
      </c>
      <c r="G1002" s="1" t="s">
        <v>3948</v>
      </c>
      <c r="H1002" s="1" t="s">
        <v>37</v>
      </c>
      <c r="I1002" s="1" t="s">
        <v>38</v>
      </c>
      <c r="J1002" s="1" t="s">
        <v>3961</v>
      </c>
      <c r="K1002">
        <v>2</v>
      </c>
      <c r="L1002" s="1" t="s">
        <v>40</v>
      </c>
      <c r="M1002" s="1" t="s">
        <v>40</v>
      </c>
      <c r="N1002" s="1" t="s">
        <v>144</v>
      </c>
      <c r="O1002" s="1" t="s">
        <v>145</v>
      </c>
      <c r="P1002" s="1" t="s">
        <v>146</v>
      </c>
      <c r="Q1002" s="1" t="s">
        <v>147</v>
      </c>
      <c r="R1002" s="1" t="s">
        <v>148</v>
      </c>
      <c r="S1002" s="1" t="s">
        <v>149</v>
      </c>
      <c r="T1002" s="1" t="str">
        <f>CONCATENATE(Data_Feedback[[#This Row],[Histoire]], "(AS. ",Data_Feedback[[#This Row],[Aire de Santé]], ")")</f>
        <v>Merci pour ce travail , continuez ainsi mais n'acceptez pas la corruption (AS. Mabolio)</v>
      </c>
      <c r="U1002" s="1" t="str">
        <f>CONCATENATE(Data_Feedback[[#This Row],[Mot Clé.FR]], "(",Data_Feedback[[#This Row],[Maladie.FR]], ")")</f>
        <v>Merci sans spécification (Ebola)</v>
      </c>
      <c r="V1002" s="1" t="str">
        <f>IFERROR(INDEX(Theme[Thème_FR],MATCH(Data_Feedback[[#This Row],[Motcle.Maladie]],Theme[Mot cle maladie], )),"No Theme")</f>
        <v>Remerciement/encouragement</v>
      </c>
      <c r="Y1002" s="1"/>
      <c r="AI1002" s="1"/>
      <c r="AJ1002" s="1"/>
    </row>
    <row r="1003" spans="1:36" x14ac:dyDescent="0.25">
      <c r="A1003" s="1" t="s">
        <v>3962</v>
      </c>
      <c r="B1003" s="1" t="s">
        <v>6003</v>
      </c>
      <c r="C1003" s="35">
        <v>44502</v>
      </c>
      <c r="D1003" s="1" t="s">
        <v>3765</v>
      </c>
      <c r="E1003" s="1" t="s">
        <v>35</v>
      </c>
      <c r="F1003" s="1" t="s">
        <v>3963</v>
      </c>
      <c r="G1003" s="1"/>
      <c r="H1003" s="1" t="s">
        <v>37</v>
      </c>
      <c r="I1003" s="1" t="s">
        <v>38</v>
      </c>
      <c r="J1003" s="1" t="s">
        <v>3964</v>
      </c>
      <c r="K1003">
        <v>2</v>
      </c>
      <c r="L1003" s="1" t="s">
        <v>40</v>
      </c>
      <c r="M1003" s="1" t="s">
        <v>40</v>
      </c>
      <c r="N1003" s="1" t="s">
        <v>41</v>
      </c>
      <c r="O1003" s="1" t="s">
        <v>42</v>
      </c>
      <c r="P1003" s="1" t="s">
        <v>130</v>
      </c>
      <c r="Q1003" s="1" t="s">
        <v>131</v>
      </c>
      <c r="R1003" s="1" t="s">
        <v>132</v>
      </c>
      <c r="S1003" s="1" t="s">
        <v>133</v>
      </c>
      <c r="T1003" s="1" t="str">
        <f>CONCATENATE(Data_Feedback[[#This Row],[Histoire]], "(AS. ",Data_Feedback[[#This Row],[Aire de Santé]], ")")</f>
        <v>Ne faites pas 'ebola un fond de commerce , si non il va durer longtemps (AS. Kasanga)</v>
      </c>
      <c r="U1003" s="1" t="str">
        <f>CONCATENATE(Data_Feedback[[#This Row],[Mot Clé.FR]], "(",Data_Feedback[[#This Row],[Maladie.FR]], ")")</f>
        <v>Ebola est un business organisé (ou quelqu'un gagne de l'argent) (Ebola)</v>
      </c>
      <c r="V1003" s="1" t="str">
        <f>IFERROR(INDEX(Theme[Thème_FR],MATCH(Data_Feedback[[#This Row],[Motcle.Maladie]],Theme[Mot cle maladie], )),"No Theme")</f>
        <v>Politique et réponse</v>
      </c>
      <c r="Y1003" s="1"/>
      <c r="AI1003" s="1"/>
      <c r="AJ1003" s="1"/>
    </row>
    <row r="1004" spans="1:36" x14ac:dyDescent="0.25">
      <c r="A1004" s="1" t="s">
        <v>3965</v>
      </c>
      <c r="B1004" s="1" t="s">
        <v>6003</v>
      </c>
      <c r="C1004" s="35">
        <v>44502</v>
      </c>
      <c r="D1004" s="1" t="s">
        <v>3765</v>
      </c>
      <c r="E1004" s="1" t="s">
        <v>35</v>
      </c>
      <c r="F1004" s="1" t="s">
        <v>3963</v>
      </c>
      <c r="G1004" s="1"/>
      <c r="H1004" s="1" t="s">
        <v>37</v>
      </c>
      <c r="I1004" s="1" t="s">
        <v>38</v>
      </c>
      <c r="J1004" s="1" t="s">
        <v>3966</v>
      </c>
      <c r="K1004">
        <v>2</v>
      </c>
      <c r="L1004" s="1" t="s">
        <v>40</v>
      </c>
      <c r="M1004" s="1" t="s">
        <v>40</v>
      </c>
      <c r="N1004" s="1" t="s">
        <v>41</v>
      </c>
      <c r="O1004" s="1" t="s">
        <v>42</v>
      </c>
      <c r="P1004" s="1" t="s">
        <v>77</v>
      </c>
      <c r="Q1004" s="1" t="s">
        <v>78</v>
      </c>
      <c r="R1004" s="1" t="s">
        <v>353</v>
      </c>
      <c r="S1004" s="1" t="s">
        <v>354</v>
      </c>
      <c r="T1004" s="1" t="str">
        <f>CONCATENATE(Data_Feedback[[#This Row],[Histoire]], "(AS. ",Data_Feedback[[#This Row],[Aire de Santé]], ")")</f>
        <v>Ebola est fabriqué dans un laboratoire à Bukavu puis jetter ou souffler à Butsili par les autorités sanitaires (AS. Kasanga)</v>
      </c>
      <c r="U1004" s="1" t="str">
        <f>CONCATENATE(Data_Feedback[[#This Row],[Mot Clé.FR]], "(",Data_Feedback[[#This Row],[Maladie.FR]], ")")</f>
        <v>Contamination provoquée (Ebola)</v>
      </c>
      <c r="V1004" s="1" t="str">
        <f>IFERROR(INDEX(Theme[Thème_FR],MATCH(Data_Feedback[[#This Row],[Motcle.Maladie]],Theme[Mot cle maladie], )),"No Theme")</f>
        <v>Politique et réponse</v>
      </c>
      <c r="Y1004" s="1"/>
      <c r="AI1004" s="1"/>
      <c r="AJ1004" s="1"/>
    </row>
    <row r="1005" spans="1:36" x14ac:dyDescent="0.25">
      <c r="A1005" s="1" t="s">
        <v>3967</v>
      </c>
      <c r="B1005" s="1" t="s">
        <v>6003</v>
      </c>
      <c r="C1005" s="35">
        <v>44502</v>
      </c>
      <c r="D1005" s="1" t="s">
        <v>3765</v>
      </c>
      <c r="E1005" s="1" t="s">
        <v>35</v>
      </c>
      <c r="F1005" s="1" t="s">
        <v>3963</v>
      </c>
      <c r="G1005" s="1"/>
      <c r="H1005" s="1" t="s">
        <v>37</v>
      </c>
      <c r="I1005" s="1" t="s">
        <v>38</v>
      </c>
      <c r="J1005" s="1" t="s">
        <v>3968</v>
      </c>
      <c r="K1005">
        <v>3</v>
      </c>
      <c r="L1005" s="1" t="s">
        <v>40</v>
      </c>
      <c r="M1005" s="1" t="s">
        <v>40</v>
      </c>
      <c r="N1005" s="1" t="s">
        <v>53</v>
      </c>
      <c r="O1005" s="1" t="s">
        <v>53</v>
      </c>
      <c r="P1005" s="1" t="s">
        <v>621</v>
      </c>
      <c r="Q1005" s="1" t="s">
        <v>621</v>
      </c>
      <c r="R1005" s="1" t="s">
        <v>622</v>
      </c>
      <c r="S1005" s="1" t="s">
        <v>623</v>
      </c>
      <c r="T1005" s="1" t="str">
        <f>CONCATENATE(Data_Feedback[[#This Row],[Histoire]], "(AS. ",Data_Feedback[[#This Row],[Aire de Santé]], ")")</f>
        <v>Avec l'utilisation des kits lave-mains , peut-on être  epargné d'ebola  ? (AS. Kasanga)</v>
      </c>
      <c r="U1005" s="1" t="str">
        <f>CONCATENATE(Data_Feedback[[#This Row],[Mot Clé.FR]], "(",Data_Feedback[[#This Row],[Maladie.FR]], ")")</f>
        <v>Transmission du virus Ebola (Ebola)</v>
      </c>
      <c r="V1005" s="1" t="str">
        <f>IFERROR(INDEX(Theme[Thème_FR],MATCH(Data_Feedback[[#This Row],[Motcle.Maladie]],Theme[Mot cle maladie], )),"No Theme")</f>
        <v>Ebola caractéristiques et transmission</v>
      </c>
      <c r="Y1005" s="1"/>
      <c r="AI1005" s="1"/>
      <c r="AJ1005" s="1"/>
    </row>
    <row r="1006" spans="1:36" x14ac:dyDescent="0.25">
      <c r="A1006" s="1" t="s">
        <v>3969</v>
      </c>
      <c r="B1006" s="1" t="s">
        <v>6003</v>
      </c>
      <c r="C1006" s="35">
        <v>44502</v>
      </c>
      <c r="D1006" s="1" t="s">
        <v>3765</v>
      </c>
      <c r="E1006" s="1" t="s">
        <v>35</v>
      </c>
      <c r="F1006" s="1" t="s">
        <v>3963</v>
      </c>
      <c r="G1006" s="1"/>
      <c r="H1006" s="1" t="s">
        <v>37</v>
      </c>
      <c r="I1006" s="1" t="s">
        <v>38</v>
      </c>
      <c r="J1006" s="1" t="s">
        <v>3970</v>
      </c>
      <c r="K1006">
        <v>4</v>
      </c>
      <c r="L1006" s="1" t="s">
        <v>40</v>
      </c>
      <c r="M1006" s="1" t="s">
        <v>40</v>
      </c>
      <c r="N1006" s="1" t="s">
        <v>53</v>
      </c>
      <c r="O1006" s="1" t="s">
        <v>53</v>
      </c>
      <c r="P1006" s="1" t="s">
        <v>811</v>
      </c>
      <c r="Q1006" s="1" t="s">
        <v>812</v>
      </c>
      <c r="R1006" s="1" t="s">
        <v>813</v>
      </c>
      <c r="S1006" s="1" t="s">
        <v>814</v>
      </c>
      <c r="T1006" s="1" t="str">
        <f>CONCATENATE(Data_Feedback[[#This Row],[Histoire]], "(AS. ",Data_Feedback[[#This Row],[Aire de Santé]], ")")</f>
        <v>Que faire exactement pour qu'ebola ne penetre plus à Beni et pourquoi toujours à Beni et non à l'ouest ? (AS. Kasanga)</v>
      </c>
      <c r="U1006" s="1" t="str">
        <f>CONCATENATE(Data_Feedback[[#This Row],[Mot Clé.FR]], "(",Data_Feedback[[#This Row],[Maladie.FR]], ")")</f>
        <v>Comportements pour la prévention d'Ebola (Ebola)</v>
      </c>
      <c r="V1006" s="1" t="str">
        <f>IFERROR(INDEX(Theme[Thème_FR],MATCH(Data_Feedback[[#This Row],[Motcle.Maladie]],Theme[Mot cle maladie], )),"No Theme")</f>
        <v>Ebola caractéristiques et transmission</v>
      </c>
      <c r="Y1006" s="1"/>
      <c r="AI1006" s="1"/>
      <c r="AJ1006" s="1"/>
    </row>
    <row r="1007" spans="1:36" x14ac:dyDescent="0.25">
      <c r="A1007" s="1" t="s">
        <v>3971</v>
      </c>
      <c r="B1007" s="1" t="s">
        <v>6003</v>
      </c>
      <c r="C1007" s="35">
        <v>44502</v>
      </c>
      <c r="D1007" s="1" t="s">
        <v>3765</v>
      </c>
      <c r="E1007" s="1" t="s">
        <v>35</v>
      </c>
      <c r="F1007" s="1" t="s">
        <v>3963</v>
      </c>
      <c r="G1007" s="1"/>
      <c r="H1007" s="1" t="s">
        <v>37</v>
      </c>
      <c r="I1007" s="1" t="s">
        <v>38</v>
      </c>
      <c r="J1007" s="1" t="s">
        <v>3972</v>
      </c>
      <c r="K1007">
        <v>3</v>
      </c>
      <c r="L1007" s="1" t="s">
        <v>40</v>
      </c>
      <c r="M1007" s="1" t="s">
        <v>40</v>
      </c>
      <c r="N1007" s="1" t="s">
        <v>61</v>
      </c>
      <c r="O1007" s="1" t="s">
        <v>62</v>
      </c>
      <c r="P1007" s="1" t="s">
        <v>289</v>
      </c>
      <c r="Q1007" s="1" t="s">
        <v>290</v>
      </c>
      <c r="R1007" s="1" t="s">
        <v>291</v>
      </c>
      <c r="S1007" s="1" t="s">
        <v>292</v>
      </c>
      <c r="T1007" s="1" t="str">
        <f>CONCATENATE(Data_Feedback[[#This Row],[Histoire]], "(AS. ",Data_Feedback[[#This Row],[Aire de Santé]], ")")</f>
        <v>Que la zone de santé disponibilise des lavabos pour éradiquer ebola (AS. Kasanga)</v>
      </c>
      <c r="U1007" s="1" t="str">
        <f>CONCATENATE(Data_Feedback[[#This Row],[Mot Clé.FR]], "(",Data_Feedback[[#This Row],[Maladie.FR]], ")")</f>
        <v>Fournir dispositif lavemain (avec l'eau, savon) (Ebola)</v>
      </c>
      <c r="V1007" s="1" t="str">
        <f>IFERROR(INDEX(Theme[Thème_FR],MATCH(Data_Feedback[[#This Row],[Motcle.Maladie]],Theme[Mot cle maladie], )),"No Theme")</f>
        <v>PCI</v>
      </c>
      <c r="Y1007" s="1"/>
      <c r="AI1007" s="1"/>
      <c r="AJ1007" s="1"/>
    </row>
    <row r="1008" spans="1:36" x14ac:dyDescent="0.25">
      <c r="A1008" s="1" t="s">
        <v>3973</v>
      </c>
      <c r="B1008" s="1" t="s">
        <v>6003</v>
      </c>
      <c r="C1008" s="35">
        <v>44502</v>
      </c>
      <c r="D1008" s="1" t="s">
        <v>3765</v>
      </c>
      <c r="E1008" s="1" t="s">
        <v>35</v>
      </c>
      <c r="F1008" s="1" t="s">
        <v>3963</v>
      </c>
      <c r="G1008" s="1"/>
      <c r="H1008" s="1" t="s">
        <v>37</v>
      </c>
      <c r="I1008" s="1" t="s">
        <v>38</v>
      </c>
      <c r="J1008" s="1" t="s">
        <v>3974</v>
      </c>
      <c r="K1008">
        <v>3</v>
      </c>
      <c r="L1008" s="1" t="s">
        <v>40</v>
      </c>
      <c r="M1008" s="1" t="s">
        <v>40</v>
      </c>
      <c r="N1008" s="1" t="s">
        <v>61</v>
      </c>
      <c r="O1008" s="1" t="s">
        <v>62</v>
      </c>
      <c r="P1008" s="1" t="s">
        <v>120</v>
      </c>
      <c r="Q1008" s="1" t="s">
        <v>121</v>
      </c>
      <c r="R1008" s="1" t="s">
        <v>122</v>
      </c>
      <c r="S1008" s="1" t="s">
        <v>123</v>
      </c>
      <c r="T1008" s="1" t="str">
        <f>CONCATENATE(Data_Feedback[[#This Row],[Histoire]], "(AS. ",Data_Feedback[[#This Row],[Aire de Santé]], ")")</f>
        <v>N'utilisez plus les militaires et les policiens pour éradiquer ebola SvP (AS. Kasanga)</v>
      </c>
      <c r="U1008" s="1" t="str">
        <f>CONCATENATE(Data_Feedback[[#This Row],[Mot Clé.FR]], "(",Data_Feedback[[#This Row],[Maladie.FR]], ")")</f>
        <v>Autres suggestions (Ebola)</v>
      </c>
      <c r="V1008" s="1" t="str">
        <f>IFERROR(INDEX(Theme[Thème_FR],MATCH(Data_Feedback[[#This Row],[Motcle.Maladie]],Theme[Mot cle maladie], )),"No Theme")</f>
        <v>Ebola feedback autres</v>
      </c>
      <c r="Y1008" s="1"/>
      <c r="AI1008" s="1"/>
      <c r="AJ1008" s="1"/>
    </row>
    <row r="1009" spans="1:36" x14ac:dyDescent="0.25">
      <c r="A1009" s="1" t="s">
        <v>3975</v>
      </c>
      <c r="B1009" s="1" t="s">
        <v>6003</v>
      </c>
      <c r="C1009" s="35">
        <v>44502</v>
      </c>
      <c r="D1009" s="1" t="s">
        <v>3765</v>
      </c>
      <c r="E1009" s="1" t="s">
        <v>35</v>
      </c>
      <c r="F1009" s="1" t="s">
        <v>3963</v>
      </c>
      <c r="G1009" s="1"/>
      <c r="H1009" s="1" t="s">
        <v>37</v>
      </c>
      <c r="I1009" s="1" t="s">
        <v>38</v>
      </c>
      <c r="J1009" s="1" t="s">
        <v>3976</v>
      </c>
      <c r="K1009">
        <v>2</v>
      </c>
      <c r="L1009" s="1" t="s">
        <v>40</v>
      </c>
      <c r="M1009" s="1" t="s">
        <v>40</v>
      </c>
      <c r="N1009" s="1" t="s">
        <v>144</v>
      </c>
      <c r="O1009" s="1" t="s">
        <v>145</v>
      </c>
      <c r="P1009" s="1" t="s">
        <v>260</v>
      </c>
      <c r="Q1009" s="1" t="s">
        <v>261</v>
      </c>
      <c r="R1009" s="1" t="s">
        <v>262</v>
      </c>
      <c r="S1009" s="1" t="s">
        <v>263</v>
      </c>
      <c r="T1009" s="1" t="str">
        <f>CONCATENATE(Data_Feedback[[#This Row],[Histoire]], "(AS. ",Data_Feedback[[#This Row],[Aire de Santé]], ")")</f>
        <v>Merci à la sensibilisation de la croix-rouge , nous sommes pleinement edifiés (AS. Kasanga)</v>
      </c>
      <c r="U1009" s="1" t="str">
        <f>CONCATENATE(Data_Feedback[[#This Row],[Mot Clé.FR]], "(",Data_Feedback[[#This Row],[Maladie.FR]], ")")</f>
        <v>Merci pour la sensibilisation (Ebola)</v>
      </c>
      <c r="V1009" s="1" t="str">
        <f>IFERROR(INDEX(Theme[Thème_FR],MATCH(Data_Feedback[[#This Row],[Motcle.Maladie]],Theme[Mot cle maladie], )),"No Theme")</f>
        <v>Remerciement/encouragement</v>
      </c>
      <c r="Y1009" s="1"/>
      <c r="AI1009" s="1"/>
      <c r="AJ1009" s="1"/>
    </row>
    <row r="1010" spans="1:36" x14ac:dyDescent="0.25">
      <c r="A1010" s="1" t="s">
        <v>3977</v>
      </c>
      <c r="B1010" s="1" t="s">
        <v>6003</v>
      </c>
      <c r="C1010" s="35">
        <v>44503</v>
      </c>
      <c r="D1010" s="1" t="s">
        <v>3765</v>
      </c>
      <c r="E1010" s="1" t="s">
        <v>35</v>
      </c>
      <c r="F1010" s="1" t="s">
        <v>69</v>
      </c>
      <c r="G1010" s="1" t="s">
        <v>3978</v>
      </c>
      <c r="H1010" s="1" t="s">
        <v>718</v>
      </c>
      <c r="I1010" s="1" t="s">
        <v>719</v>
      </c>
      <c r="J1010" s="1" t="s">
        <v>3979</v>
      </c>
      <c r="K1010">
        <v>2</v>
      </c>
      <c r="L1010" s="1" t="s">
        <v>40</v>
      </c>
      <c r="M1010" s="1" t="s">
        <v>40</v>
      </c>
      <c r="N1010" s="1" t="s">
        <v>41</v>
      </c>
      <c r="O1010" s="1" t="s">
        <v>42</v>
      </c>
      <c r="P1010" s="1" t="s">
        <v>3980</v>
      </c>
      <c r="Q1010" s="1" t="s">
        <v>3981</v>
      </c>
      <c r="R1010" s="1" t="s">
        <v>3982</v>
      </c>
      <c r="S1010" s="1" t="s">
        <v>1529</v>
      </c>
      <c r="T1010" s="1" t="str">
        <f>CONCATENATE(Data_Feedback[[#This Row],[Histoire]], "(AS. ",Data_Feedback[[#This Row],[Aire de Santé]], ")")</f>
        <v>Nous avons observé dans la 10 eme épidemie  que tout le monde qui s'opposait à ebola etait mort , et nous avons des preuves dans notre quartier (AS. Ngongolio)</v>
      </c>
      <c r="U1010" s="1" t="str">
        <f>CONCATENATE(Data_Feedback[[#This Row],[Mot Clé.FR]], "(",Data_Feedback[[#This Row],[Maladie.FR]], ")")</f>
        <v>Ebola ne se guérit/entraîne toujours la mort (Ebola)</v>
      </c>
      <c r="V1010" s="1" t="str">
        <f>IFERROR(INDEX(Theme[Thème_FR],MATCH(Data_Feedback[[#This Row],[Motcle.Maladie]],Theme[Mot cle maladie], )),"No Theme")</f>
        <v>Ebola caractéristiques et transmission</v>
      </c>
      <c r="Y1010" s="1"/>
      <c r="AI1010" s="1"/>
      <c r="AJ1010" s="1"/>
    </row>
    <row r="1011" spans="1:36" x14ac:dyDescent="0.25">
      <c r="A1011" s="1" t="s">
        <v>3983</v>
      </c>
      <c r="B1011" s="1" t="s">
        <v>6003</v>
      </c>
      <c r="C1011" s="35">
        <v>44503</v>
      </c>
      <c r="D1011" s="1" t="s">
        <v>3765</v>
      </c>
      <c r="E1011" s="1" t="s">
        <v>35</v>
      </c>
      <c r="F1011" s="1" t="s">
        <v>69</v>
      </c>
      <c r="G1011" s="1" t="s">
        <v>3978</v>
      </c>
      <c r="H1011" s="1" t="s">
        <v>718</v>
      </c>
      <c r="I1011" s="1" t="s">
        <v>719</v>
      </c>
      <c r="J1011" s="1" t="s">
        <v>3984</v>
      </c>
      <c r="K1011">
        <v>2</v>
      </c>
      <c r="L1011" s="1" t="s">
        <v>40</v>
      </c>
      <c r="M1011" s="1" t="s">
        <v>40</v>
      </c>
      <c r="N1011" s="1" t="s">
        <v>41</v>
      </c>
      <c r="O1011" s="1" t="s">
        <v>42</v>
      </c>
      <c r="P1011" s="1" t="s">
        <v>161</v>
      </c>
      <c r="Q1011" s="1" t="s">
        <v>162</v>
      </c>
      <c r="R1011" s="1" t="s">
        <v>163</v>
      </c>
      <c r="S1011" s="1" t="s">
        <v>164</v>
      </c>
      <c r="T1011" s="1" t="str">
        <f>CONCATENATE(Data_Feedback[[#This Row],[Histoire]], "(AS. ",Data_Feedback[[#This Row],[Aire de Santé]], ")")</f>
        <v>Ce qui amène les gens à douter et à s'opposer à la vaccination est que parmi les médecins , il y en a ceux qui doutent avec ce vaccin et disent même aux autres de ne pas en prendre (AS. Ngongolio)</v>
      </c>
      <c r="U1011" s="1" t="str">
        <f>CONCATENATE(Data_Feedback[[#This Row],[Mot Clé.FR]], "(",Data_Feedback[[#This Row],[Maladie.FR]], ")")</f>
        <v>Suspicions à propos du vaccin (Ebola)</v>
      </c>
      <c r="V1011" s="1" t="str">
        <f>IFERROR(INDEX(Theme[Thème_FR],MATCH(Data_Feedback[[#This Row],[Motcle.Maladie]],Theme[Mot cle maladie], )),"No Theme")</f>
        <v>Vaccin et vaccination</v>
      </c>
      <c r="Y1011" s="1"/>
      <c r="AI1011" s="1"/>
      <c r="AJ1011" s="1"/>
    </row>
    <row r="1012" spans="1:36" x14ac:dyDescent="0.25">
      <c r="A1012" s="1" t="s">
        <v>3985</v>
      </c>
      <c r="B1012" s="1" t="s">
        <v>6003</v>
      </c>
      <c r="C1012" s="35">
        <v>44503</v>
      </c>
      <c r="D1012" s="1" t="s">
        <v>3765</v>
      </c>
      <c r="E1012" s="1" t="s">
        <v>35</v>
      </c>
      <c r="F1012" s="1" t="s">
        <v>69</v>
      </c>
      <c r="G1012" s="1" t="s">
        <v>3978</v>
      </c>
      <c r="H1012" s="1" t="s">
        <v>718</v>
      </c>
      <c r="I1012" s="1" t="s">
        <v>719</v>
      </c>
      <c r="J1012" s="1" t="s">
        <v>3986</v>
      </c>
      <c r="K1012">
        <v>2</v>
      </c>
      <c r="L1012" s="1" t="s">
        <v>40</v>
      </c>
      <c r="M1012" s="1" t="s">
        <v>40</v>
      </c>
      <c r="N1012" s="1" t="s">
        <v>53</v>
      </c>
      <c r="O1012" s="1" t="s">
        <v>53</v>
      </c>
      <c r="P1012" s="1" t="s">
        <v>358</v>
      </c>
      <c r="Q1012" s="1" t="s">
        <v>359</v>
      </c>
      <c r="R1012" s="1" t="s">
        <v>360</v>
      </c>
      <c r="S1012" s="1" t="s">
        <v>361</v>
      </c>
      <c r="T1012" s="1" t="str">
        <f>CONCATENATE(Data_Feedback[[#This Row],[Histoire]], "(AS. ",Data_Feedback[[#This Row],[Aire de Santé]], ")")</f>
        <v>Entre le médicament traditionnel et moderne , lequel est efficace ? (AS. Ngongolio)</v>
      </c>
      <c r="U1012" s="1" t="str">
        <f>CONCATENATE(Data_Feedback[[#This Row],[Mot Clé.FR]], "(",Data_Feedback[[#This Row],[Maladie.FR]], ")")</f>
        <v>Diagnostique, traitement, CTE (Ebola)</v>
      </c>
      <c r="V1012" s="1" t="str">
        <f>IFERROR(INDEX(Theme[Thème_FR],MATCH(Data_Feedback[[#This Row],[Motcle.Maladie]],Theme[Mot cle maladie], )),"No Theme")</f>
        <v>Prise en charge</v>
      </c>
      <c r="Y1012" s="1"/>
      <c r="AI1012" s="1"/>
      <c r="AJ1012" s="1"/>
    </row>
    <row r="1013" spans="1:36" x14ac:dyDescent="0.25">
      <c r="A1013" s="1" t="s">
        <v>3987</v>
      </c>
      <c r="B1013" s="1" t="s">
        <v>6003</v>
      </c>
      <c r="C1013" s="35">
        <v>44503</v>
      </c>
      <c r="D1013" s="1" t="s">
        <v>3765</v>
      </c>
      <c r="E1013" s="1" t="s">
        <v>35</v>
      </c>
      <c r="F1013" s="1" t="s">
        <v>69</v>
      </c>
      <c r="G1013" s="1" t="s">
        <v>3978</v>
      </c>
      <c r="H1013" s="1" t="s">
        <v>718</v>
      </c>
      <c r="I1013" s="1" t="s">
        <v>719</v>
      </c>
      <c r="J1013" s="1" t="s">
        <v>3988</v>
      </c>
      <c r="K1013">
        <v>2</v>
      </c>
      <c r="L1013" s="1" t="s">
        <v>40</v>
      </c>
      <c r="M1013" s="1" t="s">
        <v>40</v>
      </c>
      <c r="N1013" s="1" t="s">
        <v>53</v>
      </c>
      <c r="O1013" s="1" t="s">
        <v>53</v>
      </c>
      <c r="P1013" s="1" t="s">
        <v>358</v>
      </c>
      <c r="Q1013" s="1" t="s">
        <v>359</v>
      </c>
      <c r="R1013" s="1" t="s">
        <v>360</v>
      </c>
      <c r="S1013" s="1" t="s">
        <v>361</v>
      </c>
      <c r="T1013" s="1" t="str">
        <f>CONCATENATE(Data_Feedback[[#This Row],[Histoire]], "(AS. ",Data_Feedback[[#This Row],[Aire de Santé]], ")")</f>
        <v>Est-ce que les volontaires de la croix-rouge n'ont pas aussi une idée sur le médicament traditionnel pouvant traité ebola ou covid ? (AS. Ngongolio)</v>
      </c>
      <c r="U1013" s="1" t="str">
        <f>CONCATENATE(Data_Feedback[[#This Row],[Mot Clé.FR]], "(",Data_Feedback[[#This Row],[Maladie.FR]], ")")</f>
        <v>Diagnostique, traitement, CTE (Ebola)</v>
      </c>
      <c r="V1013" s="1" t="str">
        <f>IFERROR(INDEX(Theme[Thème_FR],MATCH(Data_Feedback[[#This Row],[Motcle.Maladie]],Theme[Mot cle maladie], )),"No Theme")</f>
        <v>Prise en charge</v>
      </c>
      <c r="Y1013" s="1"/>
      <c r="AI1013" s="1"/>
      <c r="AJ1013" s="1"/>
    </row>
    <row r="1014" spans="1:36" x14ac:dyDescent="0.25">
      <c r="A1014" s="1" t="s">
        <v>3987</v>
      </c>
      <c r="B1014" s="1" t="s">
        <v>6003</v>
      </c>
      <c r="C1014" s="35">
        <v>44503</v>
      </c>
      <c r="D1014" s="1" t="s">
        <v>3765</v>
      </c>
      <c r="E1014" s="1" t="s">
        <v>35</v>
      </c>
      <c r="F1014" s="1" t="s">
        <v>69</v>
      </c>
      <c r="G1014" s="1" t="s">
        <v>3978</v>
      </c>
      <c r="H1014" s="1" t="s">
        <v>718</v>
      </c>
      <c r="I1014" s="1" t="s">
        <v>719</v>
      </c>
      <c r="J1014" s="1" t="s">
        <v>3988</v>
      </c>
      <c r="K1014">
        <v>2</v>
      </c>
      <c r="L1014" s="1" t="s">
        <v>91</v>
      </c>
      <c r="M1014" s="1" t="s">
        <v>91</v>
      </c>
      <c r="N1014" s="1" t="s">
        <v>53</v>
      </c>
      <c r="O1014" s="1" t="s">
        <v>53</v>
      </c>
      <c r="P1014" s="1" t="s">
        <v>1305</v>
      </c>
      <c r="Q1014" s="1" t="s">
        <v>3989</v>
      </c>
      <c r="R1014" s="1" t="s">
        <v>3990</v>
      </c>
      <c r="S1014" s="1" t="s">
        <v>3991</v>
      </c>
      <c r="T1014" s="1" t="str">
        <f>CONCATENATE(Data_Feedback[[#This Row],[Histoire]], "(AS. ",Data_Feedback[[#This Row],[Aire de Santé]], ")")</f>
        <v>Est-ce que les volontaires de la croix-rouge n'ont pas aussi une idée sur le médicament traditionnel pouvant traité ebola ou covid ? (AS. Ngongolio)</v>
      </c>
      <c r="U1014" s="1" t="str">
        <f>CONCATENATE(Data_Feedback[[#This Row],[Mot Clé.FR]], "(",Data_Feedback[[#This Row],[Maladie.FR]], ")")</f>
        <v>Question sur le traitement de la maladie (Covid19)</v>
      </c>
      <c r="V1014" s="1" t="str">
        <f>IFERROR(INDEX(Theme[Thème_FR],MATCH(Data_Feedback[[#This Row],[Motcle.Maladie]],Theme[Mot cle maladie], )),"No Theme")</f>
        <v>Prise en charge</v>
      </c>
      <c r="Y1014" s="1"/>
      <c r="AI1014" s="1"/>
      <c r="AJ1014" s="1"/>
    </row>
    <row r="1015" spans="1:36" x14ac:dyDescent="0.25">
      <c r="A1015" s="1" t="s">
        <v>3992</v>
      </c>
      <c r="B1015" s="1" t="s">
        <v>6003</v>
      </c>
      <c r="C1015" s="35">
        <v>44503</v>
      </c>
      <c r="D1015" s="1" t="s">
        <v>3765</v>
      </c>
      <c r="E1015" s="1" t="s">
        <v>35</v>
      </c>
      <c r="F1015" s="1" t="s">
        <v>69</v>
      </c>
      <c r="G1015" s="1" t="s">
        <v>3978</v>
      </c>
      <c r="H1015" s="1" t="s">
        <v>718</v>
      </c>
      <c r="I1015" s="1" t="s">
        <v>719</v>
      </c>
      <c r="J1015" s="1" t="s">
        <v>3993</v>
      </c>
      <c r="K1015">
        <v>2</v>
      </c>
      <c r="L1015" s="1" t="s">
        <v>40</v>
      </c>
      <c r="M1015" s="1" t="s">
        <v>40</v>
      </c>
      <c r="N1015" s="1" t="s">
        <v>61</v>
      </c>
      <c r="O1015" s="1" t="s">
        <v>62</v>
      </c>
      <c r="P1015" s="1" t="s">
        <v>334</v>
      </c>
      <c r="Q1015" s="1" t="s">
        <v>335</v>
      </c>
      <c r="R1015" s="1" t="s">
        <v>336</v>
      </c>
      <c r="S1015" s="1" t="s">
        <v>337</v>
      </c>
      <c r="T1015" s="1" t="str">
        <f>CONCATENATE(Data_Feedback[[#This Row],[Histoire]], "(AS. ",Data_Feedback[[#This Row],[Aire de Santé]], ")")</f>
        <v>Dans vos sensibilisations , veuillez chaque fois montrer aux gens que nous vivons une période mauvaise ou il y a des maladies , massacres , amener la population déjà traumatisé de ne pas confondre le message de la prévention et le massacre politisé (AS. Ngongolio)</v>
      </c>
      <c r="U1015" s="1" t="str">
        <f>CONCATENATE(Data_Feedback[[#This Row],[Mot Clé.FR]], "(",Data_Feedback[[#This Row],[Maladie.FR]], ")")</f>
        <v>Sensibilisation sur Ebola (Ebola)</v>
      </c>
      <c r="V1015" s="1" t="str">
        <f>IFERROR(INDEX(Theme[Thème_FR],MATCH(Data_Feedback[[#This Row],[Motcle.Maladie]],Theme[Mot cle maladie], )),"No Theme")</f>
        <v>Communication/sensibilisation</v>
      </c>
      <c r="Y1015" s="1"/>
      <c r="AI1015" s="1"/>
      <c r="AJ1015" s="1"/>
    </row>
    <row r="1016" spans="1:36" x14ac:dyDescent="0.25">
      <c r="A1016" s="1" t="s">
        <v>3994</v>
      </c>
      <c r="B1016" s="1" t="s">
        <v>6003</v>
      </c>
      <c r="C1016" s="35">
        <v>44503</v>
      </c>
      <c r="D1016" s="1" t="s">
        <v>3765</v>
      </c>
      <c r="E1016" s="1" t="s">
        <v>35</v>
      </c>
      <c r="F1016" s="1" t="s">
        <v>69</v>
      </c>
      <c r="G1016" s="1" t="s">
        <v>3978</v>
      </c>
      <c r="H1016" s="1" t="s">
        <v>718</v>
      </c>
      <c r="I1016" s="1" t="s">
        <v>719</v>
      </c>
      <c r="J1016" s="1" t="s">
        <v>3995</v>
      </c>
      <c r="K1016">
        <v>3</v>
      </c>
      <c r="L1016" s="1" t="s">
        <v>40</v>
      </c>
      <c r="M1016" s="1" t="s">
        <v>40</v>
      </c>
      <c r="N1016" s="1" t="s">
        <v>61</v>
      </c>
      <c r="O1016" s="1" t="s">
        <v>62</v>
      </c>
      <c r="P1016" s="1" t="s">
        <v>289</v>
      </c>
      <c r="Q1016" s="1" t="s">
        <v>290</v>
      </c>
      <c r="R1016" s="1" t="s">
        <v>291</v>
      </c>
      <c r="S1016" s="1" t="s">
        <v>292</v>
      </c>
      <c r="T1016" s="1" t="str">
        <f>CONCATENATE(Data_Feedback[[#This Row],[Histoire]], "(AS. ",Data_Feedback[[#This Row],[Aire de Santé]], ")")</f>
        <v>Nous souhaiterions voir les lavabos là ou ils étaient placé et être aprovisioné en eau si possible  (AS. Ngongolio)</v>
      </c>
      <c r="U1016" s="1" t="str">
        <f>CONCATENATE(Data_Feedback[[#This Row],[Mot Clé.FR]], "(",Data_Feedback[[#This Row],[Maladie.FR]], ")")</f>
        <v>Fournir dispositif lavemain (avec l'eau, savon) (Ebola)</v>
      </c>
      <c r="V1016" s="1" t="str">
        <f>IFERROR(INDEX(Theme[Thème_FR],MATCH(Data_Feedback[[#This Row],[Motcle.Maladie]],Theme[Mot cle maladie], )),"No Theme")</f>
        <v>PCI</v>
      </c>
      <c r="Y1016" s="1"/>
      <c r="AI1016" s="1"/>
      <c r="AJ1016" s="1"/>
    </row>
    <row r="1017" spans="1:36" x14ac:dyDescent="0.25">
      <c r="A1017" s="1" t="s">
        <v>3996</v>
      </c>
      <c r="B1017" s="1" t="s">
        <v>6003</v>
      </c>
      <c r="C1017" s="35">
        <v>44503</v>
      </c>
      <c r="D1017" s="1" t="s">
        <v>3765</v>
      </c>
      <c r="E1017" s="1" t="s">
        <v>35</v>
      </c>
      <c r="F1017" s="1" t="s">
        <v>69</v>
      </c>
      <c r="G1017" s="1" t="s">
        <v>3978</v>
      </c>
      <c r="H1017" s="1" t="s">
        <v>718</v>
      </c>
      <c r="I1017" s="1" t="s">
        <v>719</v>
      </c>
      <c r="J1017" s="1" t="s">
        <v>3997</v>
      </c>
      <c r="K1017">
        <v>1</v>
      </c>
      <c r="L1017" s="1" t="s">
        <v>40</v>
      </c>
      <c r="M1017" s="1" t="s">
        <v>40</v>
      </c>
      <c r="N1017" s="1" t="s">
        <v>144</v>
      </c>
      <c r="O1017" s="1" t="s">
        <v>145</v>
      </c>
      <c r="P1017" s="1" t="s">
        <v>146</v>
      </c>
      <c r="Q1017" s="1" t="s">
        <v>147</v>
      </c>
      <c r="R1017" s="1" t="s">
        <v>148</v>
      </c>
      <c r="S1017" s="1" t="s">
        <v>149</v>
      </c>
      <c r="T1017" s="1" t="str">
        <f>CONCATENATE(Data_Feedback[[#This Row],[Histoire]], "(AS. ",Data_Feedback[[#This Row],[Aire de Santé]], ")")</f>
        <v>Nous vous  remercions cinserement car la maladie existe et beaucoup ignorent les mesure barrieres  (AS. Ngongolio)</v>
      </c>
      <c r="U1017" s="1" t="str">
        <f>CONCATENATE(Data_Feedback[[#This Row],[Mot Clé.FR]], "(",Data_Feedback[[#This Row],[Maladie.FR]], ")")</f>
        <v>Merci sans spécification (Ebola)</v>
      </c>
      <c r="V1017" s="1" t="str">
        <f>IFERROR(INDEX(Theme[Thème_FR],MATCH(Data_Feedback[[#This Row],[Motcle.Maladie]],Theme[Mot cle maladie], )),"No Theme")</f>
        <v>Remerciement/encouragement</v>
      </c>
      <c r="Y1017" s="1"/>
      <c r="AI1017" s="1"/>
      <c r="AJ1017" s="1"/>
    </row>
    <row r="1018" spans="1:36" x14ac:dyDescent="0.25">
      <c r="A1018" s="1" t="s">
        <v>3998</v>
      </c>
      <c r="B1018" s="1" t="s">
        <v>6003</v>
      </c>
      <c r="C1018" s="35">
        <v>44503</v>
      </c>
      <c r="D1018" s="1" t="s">
        <v>3765</v>
      </c>
      <c r="E1018" s="1" t="s">
        <v>35</v>
      </c>
      <c r="F1018" s="1" t="s">
        <v>69</v>
      </c>
      <c r="G1018" s="1" t="s">
        <v>3978</v>
      </c>
      <c r="H1018" s="1" t="s">
        <v>718</v>
      </c>
      <c r="I1018" s="1" t="s">
        <v>719</v>
      </c>
      <c r="J1018" s="1" t="s">
        <v>3999</v>
      </c>
      <c r="K1018">
        <v>2</v>
      </c>
      <c r="L1018" s="1" t="s">
        <v>40</v>
      </c>
      <c r="M1018" s="1" t="s">
        <v>40</v>
      </c>
      <c r="N1018" s="1" t="s">
        <v>144</v>
      </c>
      <c r="O1018" s="1" t="s">
        <v>145</v>
      </c>
      <c r="P1018" s="1" t="s">
        <v>260</v>
      </c>
      <c r="Q1018" s="1" t="s">
        <v>261</v>
      </c>
      <c r="R1018" s="1" t="s">
        <v>262</v>
      </c>
      <c r="S1018" s="1" t="s">
        <v>263</v>
      </c>
      <c r="T1018" s="1" t="str">
        <f>CONCATENATE(Data_Feedback[[#This Row],[Histoire]], "(AS. ",Data_Feedback[[#This Row],[Aire de Santé]], ")")</f>
        <v>Nous vous remercions pour votre courage car d'autres nous arrivent ayant des difficultés à nous eclaircir sur la maladie (AS. Ngongolio)</v>
      </c>
      <c r="U1018" s="1" t="str">
        <f>CONCATENATE(Data_Feedback[[#This Row],[Mot Clé.FR]], "(",Data_Feedback[[#This Row],[Maladie.FR]], ")")</f>
        <v>Merci pour la sensibilisation (Ebola)</v>
      </c>
      <c r="V1018" s="1" t="str">
        <f>IFERROR(INDEX(Theme[Thème_FR],MATCH(Data_Feedback[[#This Row],[Motcle.Maladie]],Theme[Mot cle maladie], )),"No Theme")</f>
        <v>Remerciement/encouragement</v>
      </c>
      <c r="Y1018" s="1"/>
      <c r="AI1018" s="1"/>
      <c r="AJ1018" s="1"/>
    </row>
    <row r="1019" spans="1:36" x14ac:dyDescent="0.25">
      <c r="A1019" s="1" t="s">
        <v>4000</v>
      </c>
      <c r="B1019" s="1" t="s">
        <v>6003</v>
      </c>
      <c r="C1019" s="35">
        <v>44503</v>
      </c>
      <c r="D1019" s="1" t="s">
        <v>3765</v>
      </c>
      <c r="E1019" s="1" t="s">
        <v>35</v>
      </c>
      <c r="F1019" s="1" t="s">
        <v>69</v>
      </c>
      <c r="G1019" s="1" t="s">
        <v>3978</v>
      </c>
      <c r="H1019" s="1" t="s">
        <v>718</v>
      </c>
      <c r="I1019" s="1" t="s">
        <v>719</v>
      </c>
      <c r="J1019" s="1" t="s">
        <v>4001</v>
      </c>
      <c r="K1019">
        <v>2</v>
      </c>
      <c r="L1019" s="1" t="s">
        <v>40</v>
      </c>
      <c r="M1019" s="1" t="s">
        <v>40</v>
      </c>
      <c r="N1019" s="1" t="s">
        <v>41</v>
      </c>
      <c r="O1019" s="1" t="s">
        <v>42</v>
      </c>
      <c r="P1019" s="1" t="s">
        <v>282</v>
      </c>
      <c r="Q1019" s="1" t="s">
        <v>283</v>
      </c>
      <c r="R1019" s="1" t="s">
        <v>1929</v>
      </c>
      <c r="S1019" s="1" t="s">
        <v>1703</v>
      </c>
      <c r="T1019" s="1" t="str">
        <f>CONCATENATE(Data_Feedback[[#This Row],[Histoire]], "(AS. ",Data_Feedback[[#This Row],[Aire de Santé]], ")")</f>
        <v>Les complications liées aux infirmiers traitant sont quelques fois à la base d'une gravité épidémiologique qui pouvait être arrêter dans l'apse de temps , sans qu'il ait des alerte vers les pays extérieurs(AS. Ngongolio)</v>
      </c>
      <c r="U1019" s="1" t="str">
        <f>CONCATENATE(Data_Feedback[[#This Row],[Mot Clé.FR]], "(",Data_Feedback[[#This Row],[Maladie.FR]], ")")</f>
        <v>Commentaire sur personnel de la riposte (autres) (Ebola)</v>
      </c>
      <c r="V1019" s="1" t="str">
        <f>IFERROR(INDEX(Theme[Thème_FR],MATCH(Data_Feedback[[#This Row],[Motcle.Maladie]],Theme[Mot cle maladie], )),"No Theme")</f>
        <v>Politique et réponse</v>
      </c>
      <c r="Y1019" s="1"/>
      <c r="AI1019" s="1"/>
      <c r="AJ1019" s="1"/>
    </row>
    <row r="1020" spans="1:36" x14ac:dyDescent="0.25">
      <c r="A1020" s="1" t="s">
        <v>4002</v>
      </c>
      <c r="B1020" s="1" t="s">
        <v>6003</v>
      </c>
      <c r="C1020" s="35">
        <v>44503</v>
      </c>
      <c r="D1020" s="1" t="s">
        <v>3765</v>
      </c>
      <c r="E1020" s="1" t="s">
        <v>35</v>
      </c>
      <c r="F1020" s="1" t="s">
        <v>69</v>
      </c>
      <c r="G1020" s="1" t="s">
        <v>3978</v>
      </c>
      <c r="H1020" s="1" t="s">
        <v>718</v>
      </c>
      <c r="I1020" s="1" t="s">
        <v>719</v>
      </c>
      <c r="J1020" s="1" t="s">
        <v>4003</v>
      </c>
      <c r="K1020">
        <v>2</v>
      </c>
      <c r="L1020" s="1" t="s">
        <v>40</v>
      </c>
      <c r="M1020" s="1" t="s">
        <v>40</v>
      </c>
      <c r="N1020" s="1" t="s">
        <v>53</v>
      </c>
      <c r="O1020" s="1" t="s">
        <v>53</v>
      </c>
      <c r="P1020" s="1" t="s">
        <v>54</v>
      </c>
      <c r="Q1020" s="1" t="s">
        <v>55</v>
      </c>
      <c r="R1020" s="1" t="s">
        <v>56</v>
      </c>
      <c r="S1020" s="1" t="s">
        <v>57</v>
      </c>
      <c r="T1020" s="1" t="str">
        <f>CONCATENATE(Data_Feedback[[#This Row],[Histoire]], "(AS. ",Data_Feedback[[#This Row],[Aire de Santé]], ")")</f>
        <v>C'est vrai nous population nous sommes entrain de faire l'hygiene , pourquoi il y a seulement deux maladies qui ne veulent pas liquidé la communauté ? (AS. Ngongolio)</v>
      </c>
      <c r="U1020" s="1" t="str">
        <f>CONCATENATE(Data_Feedback[[#This Row],[Mot Clé.FR]], "(",Data_Feedback[[#This Row],[Maladie.FR]], ")")</f>
        <v>Autre questions (Ebola)</v>
      </c>
      <c r="V1020" s="1" t="str">
        <f>IFERROR(INDEX(Theme[Thème_FR],MATCH(Data_Feedback[[#This Row],[Motcle.Maladie]],Theme[Mot cle maladie], )),"No Theme")</f>
        <v>Ebola feedback autres</v>
      </c>
      <c r="Y1020" s="1"/>
      <c r="AI1020" s="1"/>
      <c r="AJ1020" s="1"/>
    </row>
    <row r="1021" spans="1:36" x14ac:dyDescent="0.25">
      <c r="A1021" s="1" t="s">
        <v>4004</v>
      </c>
      <c r="B1021" s="1" t="s">
        <v>6003</v>
      </c>
      <c r="C1021" s="35">
        <v>44503</v>
      </c>
      <c r="D1021" s="1" t="s">
        <v>3765</v>
      </c>
      <c r="E1021" s="1" t="s">
        <v>35</v>
      </c>
      <c r="F1021" s="1" t="s">
        <v>69</v>
      </c>
      <c r="G1021" s="1" t="s">
        <v>3978</v>
      </c>
      <c r="H1021" s="1" t="s">
        <v>718</v>
      </c>
      <c r="I1021" s="1" t="s">
        <v>719</v>
      </c>
      <c r="J1021" s="1" t="s">
        <v>4005</v>
      </c>
      <c r="K1021">
        <v>2</v>
      </c>
      <c r="L1021" s="1" t="s">
        <v>40</v>
      </c>
      <c r="M1021" s="1" t="s">
        <v>40</v>
      </c>
      <c r="N1021" s="1" t="s">
        <v>53</v>
      </c>
      <c r="O1021" s="1" t="s">
        <v>53</v>
      </c>
      <c r="P1021" s="1" t="s">
        <v>99</v>
      </c>
      <c r="Q1021" s="1" t="s">
        <v>100</v>
      </c>
      <c r="R1021" s="1" t="s">
        <v>616</v>
      </c>
      <c r="S1021" s="1" t="s">
        <v>617</v>
      </c>
      <c r="T1021" s="1" t="str">
        <f>CONCATENATE(Data_Feedback[[#This Row],[Histoire]], "(AS. ",Data_Feedback[[#This Row],[Aire de Santé]], ")")</f>
        <v>Selon la contamination du virus ebola , peut-il m'expliquer comment un enfant de 6 mois est atteint par ce virus d'ebola alors qu'après examination de ce même virus elle est testé negativement ? (AS. Ngongolio)</v>
      </c>
      <c r="U1021" s="1" t="str">
        <f>CONCATENATE(Data_Feedback[[#This Row],[Mot Clé.FR]], "(",Data_Feedback[[#This Row],[Maladie.FR]], ")")</f>
        <v>Un cas d'Ebola en particulier ou un incident (Ebola)</v>
      </c>
      <c r="V1021" s="1" t="str">
        <f>IFERROR(INDEX(Theme[Thème_FR],MATCH(Data_Feedback[[#This Row],[Motcle.Maladie]],Theme[Mot cle maladie], )),"No Theme")</f>
        <v>Ebola feedback autres</v>
      </c>
      <c r="Y1021" s="1"/>
      <c r="AI1021" s="1"/>
      <c r="AJ1021" s="1"/>
    </row>
    <row r="1022" spans="1:36" x14ac:dyDescent="0.25">
      <c r="A1022" s="1" t="s">
        <v>4006</v>
      </c>
      <c r="B1022" s="1" t="s">
        <v>6003</v>
      </c>
      <c r="C1022" s="35">
        <v>44503</v>
      </c>
      <c r="D1022" s="1" t="s">
        <v>3765</v>
      </c>
      <c r="E1022" s="1" t="s">
        <v>35</v>
      </c>
      <c r="F1022" s="1" t="s">
        <v>69</v>
      </c>
      <c r="G1022" s="1" t="s">
        <v>3978</v>
      </c>
      <c r="H1022" s="1" t="s">
        <v>718</v>
      </c>
      <c r="I1022" s="1" t="s">
        <v>719</v>
      </c>
      <c r="J1022" s="1" t="s">
        <v>4007</v>
      </c>
      <c r="K1022">
        <v>3</v>
      </c>
      <c r="L1022" s="1" t="s">
        <v>40</v>
      </c>
      <c r="M1022" s="1" t="s">
        <v>40</v>
      </c>
      <c r="N1022" s="1" t="s">
        <v>61</v>
      </c>
      <c r="O1022" s="1" t="s">
        <v>62</v>
      </c>
      <c r="P1022" s="1" t="s">
        <v>120</v>
      </c>
      <c r="Q1022" s="1" t="s">
        <v>121</v>
      </c>
      <c r="R1022" s="1" t="s">
        <v>122</v>
      </c>
      <c r="S1022" s="1" t="s">
        <v>123</v>
      </c>
      <c r="T1022" s="1" t="str">
        <f>CONCATENATE(Data_Feedback[[#This Row],[Histoire]], "(AS. ",Data_Feedback[[#This Row],[Aire de Santé]], ")")</f>
        <v>Que les politiciens et les infirmiers comprennent la gravité du danger pour metre fin à ces fléaux (AS. Ngongolio)</v>
      </c>
      <c r="U1022" s="1" t="str">
        <f>CONCATENATE(Data_Feedback[[#This Row],[Mot Clé.FR]], "(",Data_Feedback[[#This Row],[Maladie.FR]], ")")</f>
        <v>Autres suggestions (Ebola)</v>
      </c>
      <c r="V1022" s="1" t="str">
        <f>IFERROR(INDEX(Theme[Thème_FR],MATCH(Data_Feedback[[#This Row],[Motcle.Maladie]],Theme[Mot cle maladie], )),"No Theme")</f>
        <v>Ebola feedback autres</v>
      </c>
      <c r="Y1022" s="1"/>
      <c r="AI1022" s="1"/>
      <c r="AJ1022" s="1"/>
    </row>
    <row r="1023" spans="1:36" x14ac:dyDescent="0.25">
      <c r="A1023" s="1" t="s">
        <v>4008</v>
      </c>
      <c r="B1023" s="1" t="s">
        <v>6003</v>
      </c>
      <c r="C1023" s="35">
        <v>44503</v>
      </c>
      <c r="D1023" s="1" t="s">
        <v>3765</v>
      </c>
      <c r="E1023" s="1" t="s">
        <v>35</v>
      </c>
      <c r="F1023" s="1" t="s">
        <v>69</v>
      </c>
      <c r="G1023" s="1" t="s">
        <v>3978</v>
      </c>
      <c r="H1023" s="1" t="s">
        <v>718</v>
      </c>
      <c r="I1023" s="1" t="s">
        <v>719</v>
      </c>
      <c r="J1023" s="1" t="s">
        <v>4009</v>
      </c>
      <c r="K1023">
        <v>5</v>
      </c>
      <c r="L1023" s="1" t="s">
        <v>40</v>
      </c>
      <c r="M1023" s="1" t="s">
        <v>40</v>
      </c>
      <c r="N1023" s="1" t="s">
        <v>144</v>
      </c>
      <c r="O1023" s="1" t="s">
        <v>145</v>
      </c>
      <c r="P1023" s="1" t="s">
        <v>260</v>
      </c>
      <c r="Q1023" s="1" t="s">
        <v>261</v>
      </c>
      <c r="R1023" s="1" t="s">
        <v>262</v>
      </c>
      <c r="S1023" s="1" t="s">
        <v>263</v>
      </c>
      <c r="T1023" s="1" t="str">
        <f>CONCATENATE(Data_Feedback[[#This Row],[Histoire]], "(AS. ",Data_Feedback[[#This Row],[Aire de Santé]], ")")</f>
        <v>Nous sommes contant de la sensibilisation contre cette 13 eme épidemie du virus à ebola  d’où il faudrait faire le pas vers la croix-rouge qui est toujours dans la communauté (AS. Ngongolio)</v>
      </c>
      <c r="U1023" s="1" t="str">
        <f>CONCATENATE(Data_Feedback[[#This Row],[Mot Clé.FR]], "(",Data_Feedback[[#This Row],[Maladie.FR]], ")")</f>
        <v>Merci pour la sensibilisation (Ebola)</v>
      </c>
      <c r="V1023" s="1" t="str">
        <f>IFERROR(INDEX(Theme[Thème_FR],MATCH(Data_Feedback[[#This Row],[Motcle.Maladie]],Theme[Mot cle maladie], )),"No Theme")</f>
        <v>Remerciement/encouragement</v>
      </c>
      <c r="Y1023" s="1"/>
      <c r="AI1023" s="1"/>
      <c r="AJ1023" s="1"/>
    </row>
    <row r="1024" spans="1:36" x14ac:dyDescent="0.25">
      <c r="A1024" s="1" t="s">
        <v>4010</v>
      </c>
      <c r="B1024" s="1" t="s">
        <v>6003</v>
      </c>
      <c r="C1024" s="35">
        <v>44503</v>
      </c>
      <c r="D1024" s="1" t="s">
        <v>3765</v>
      </c>
      <c r="E1024" s="1" t="s">
        <v>35</v>
      </c>
      <c r="F1024" s="1" t="s">
        <v>1968</v>
      </c>
      <c r="G1024" s="1"/>
      <c r="H1024" s="1" t="s">
        <v>718</v>
      </c>
      <c r="I1024" s="1" t="s">
        <v>719</v>
      </c>
      <c r="J1024" s="1" t="s">
        <v>4011</v>
      </c>
      <c r="K1024">
        <v>4</v>
      </c>
      <c r="L1024" s="1" t="s">
        <v>40</v>
      </c>
      <c r="M1024" s="1" t="s">
        <v>40</v>
      </c>
      <c r="N1024" s="1" t="s">
        <v>41</v>
      </c>
      <c r="O1024" s="1" t="s">
        <v>42</v>
      </c>
      <c r="P1024" s="1" t="s">
        <v>428</v>
      </c>
      <c r="Q1024" s="1" t="s">
        <v>429</v>
      </c>
      <c r="R1024" s="1" t="s">
        <v>2097</v>
      </c>
      <c r="S1024" s="1" t="s">
        <v>1533</v>
      </c>
      <c r="T1024" s="1" t="str">
        <f>CONCATENATE(Data_Feedback[[#This Row],[Histoire]], "(AS. ",Data_Feedback[[#This Row],[Aire de Santé]], ")")</f>
        <v>Ebola est satanique (AS. Tuungane)</v>
      </c>
      <c r="U1024" s="1" t="str">
        <f>CONCATENATE(Data_Feedback[[#This Row],[Mot Clé.FR]], "(",Data_Feedback[[#This Row],[Maladie.FR]], ")")</f>
        <v>Origine surnaturelle (Ebola)</v>
      </c>
      <c r="V1024" s="1" t="str">
        <f>IFERROR(INDEX(Theme[Thème_FR],MATCH(Data_Feedback[[#This Row],[Motcle.Maladie]],Theme[Mot cle maladie], )),"No Theme")</f>
        <v>Ebola caractéristiques et transmission</v>
      </c>
      <c r="Y1024" s="1"/>
      <c r="AI1024" s="1"/>
      <c r="AJ1024" s="1"/>
    </row>
    <row r="1025" spans="1:36" x14ac:dyDescent="0.25">
      <c r="A1025" s="1" t="s">
        <v>4012</v>
      </c>
      <c r="B1025" s="1" t="s">
        <v>6003</v>
      </c>
      <c r="C1025" s="35">
        <v>44503</v>
      </c>
      <c r="D1025" s="1" t="s">
        <v>3765</v>
      </c>
      <c r="E1025" s="1" t="s">
        <v>35</v>
      </c>
      <c r="F1025" s="1" t="s">
        <v>1968</v>
      </c>
      <c r="G1025" s="1"/>
      <c r="H1025" s="1" t="s">
        <v>718</v>
      </c>
      <c r="I1025" s="1" t="s">
        <v>719</v>
      </c>
      <c r="J1025" s="1" t="s">
        <v>4013</v>
      </c>
      <c r="K1025">
        <v>3</v>
      </c>
      <c r="L1025" s="1" t="s">
        <v>40</v>
      </c>
      <c r="M1025" s="1" t="s">
        <v>40</v>
      </c>
      <c r="N1025" s="1" t="s">
        <v>41</v>
      </c>
      <c r="O1025" s="1" t="s">
        <v>42</v>
      </c>
      <c r="P1025" s="1" t="s">
        <v>83</v>
      </c>
      <c r="Q1025" s="1" t="s">
        <v>84</v>
      </c>
      <c r="R1025" s="1" t="s">
        <v>85</v>
      </c>
      <c r="S1025" s="1" t="s">
        <v>86</v>
      </c>
      <c r="T1025" s="1" t="str">
        <f>CONCATENATE(Data_Feedback[[#This Row],[Histoire]], "(AS. ",Data_Feedback[[#This Row],[Aire de Santé]], ")")</f>
        <v>Si seulement on discute beaucoup on sera contaminé par le virus  (AS. Tuungane)</v>
      </c>
      <c r="U1025" s="1" t="str">
        <f>CONCATENATE(Data_Feedback[[#This Row],[Mot Clé.FR]], "(",Data_Feedback[[#This Row],[Maladie.FR]], ")")</f>
        <v>Autre rumeur, croyance, observation (Ebola)</v>
      </c>
      <c r="V1025" s="1" t="str">
        <f>IFERROR(INDEX(Theme[Thème_FR],MATCH(Data_Feedback[[#This Row],[Motcle.Maladie]],Theme[Mot cle maladie], )),"No Theme")</f>
        <v>Ebola feedback autres</v>
      </c>
      <c r="Y1025" s="1"/>
      <c r="AI1025" s="1"/>
      <c r="AJ1025" s="1"/>
    </row>
    <row r="1026" spans="1:36" x14ac:dyDescent="0.25">
      <c r="A1026" s="1" t="s">
        <v>4014</v>
      </c>
      <c r="B1026" s="1" t="s">
        <v>6003</v>
      </c>
      <c r="C1026" s="35">
        <v>44503</v>
      </c>
      <c r="D1026" s="1" t="s">
        <v>3765</v>
      </c>
      <c r="E1026" s="1" t="s">
        <v>35</v>
      </c>
      <c r="F1026" s="1" t="s">
        <v>1968</v>
      </c>
      <c r="G1026" s="1"/>
      <c r="H1026" s="1" t="s">
        <v>718</v>
      </c>
      <c r="I1026" s="1" t="s">
        <v>719</v>
      </c>
      <c r="J1026" s="1" t="s">
        <v>4015</v>
      </c>
      <c r="K1026">
        <v>2</v>
      </c>
      <c r="L1026" s="1" t="s">
        <v>40</v>
      </c>
      <c r="M1026" s="1" t="s">
        <v>40</v>
      </c>
      <c r="N1026" s="1" t="s">
        <v>41</v>
      </c>
      <c r="O1026" s="1" t="s">
        <v>42</v>
      </c>
      <c r="P1026" s="1" t="s">
        <v>83</v>
      </c>
      <c r="Q1026" s="1" t="s">
        <v>84</v>
      </c>
      <c r="R1026" s="1" t="s">
        <v>85</v>
      </c>
      <c r="S1026" s="1" t="s">
        <v>86</v>
      </c>
      <c r="T1026" s="1" t="str">
        <f>CONCATENATE(Data_Feedback[[#This Row],[Histoire]], "(AS. ",Data_Feedback[[#This Row],[Aire de Santé]], ")")</f>
        <v>Seul Dieu est capable d'eloigner ebola de nous (AS. Tuungane)</v>
      </c>
      <c r="U1026" s="1" t="str">
        <f>CONCATENATE(Data_Feedback[[#This Row],[Mot Clé.FR]], "(",Data_Feedback[[#This Row],[Maladie.FR]], ")")</f>
        <v>Autre rumeur, croyance, observation (Ebola)</v>
      </c>
      <c r="V1026" s="1" t="str">
        <f>IFERROR(INDEX(Theme[Thème_FR],MATCH(Data_Feedback[[#This Row],[Motcle.Maladie]],Theme[Mot cle maladie], )),"No Theme")</f>
        <v>Ebola feedback autres</v>
      </c>
      <c r="Y1026" s="1"/>
      <c r="AI1026" s="1"/>
      <c r="AJ1026" s="1"/>
    </row>
    <row r="1027" spans="1:36" x14ac:dyDescent="0.25">
      <c r="A1027" s="1" t="s">
        <v>4016</v>
      </c>
      <c r="B1027" s="1" t="s">
        <v>6003</v>
      </c>
      <c r="C1027" s="35">
        <v>44503</v>
      </c>
      <c r="D1027" s="1" t="s">
        <v>3765</v>
      </c>
      <c r="E1027" s="1" t="s">
        <v>35</v>
      </c>
      <c r="F1027" s="1" t="s">
        <v>1968</v>
      </c>
      <c r="G1027" s="1"/>
      <c r="H1027" s="1" t="s">
        <v>718</v>
      </c>
      <c r="I1027" s="1" t="s">
        <v>719</v>
      </c>
      <c r="J1027" s="1" t="s">
        <v>4017</v>
      </c>
      <c r="K1027">
        <v>6</v>
      </c>
      <c r="L1027" s="1" t="s">
        <v>40</v>
      </c>
      <c r="M1027" s="1" t="s">
        <v>40</v>
      </c>
      <c r="N1027" s="1" t="s">
        <v>41</v>
      </c>
      <c r="O1027" s="1" t="s">
        <v>42</v>
      </c>
      <c r="P1027" s="1" t="s">
        <v>43</v>
      </c>
      <c r="Q1027" s="1" t="s">
        <v>44</v>
      </c>
      <c r="R1027" s="1" t="s">
        <v>45</v>
      </c>
      <c r="S1027" s="1" t="s">
        <v>46</v>
      </c>
      <c r="T1027" s="1" t="str">
        <f>CONCATENATE(Data_Feedback[[#This Row],[Histoire]], "(AS. ",Data_Feedback[[#This Row],[Aire de Santé]], ")")</f>
        <v>Ebola est très dangeureux autant que tous les gueris peuvent contaminer une personne tout au courant de leur vie (AS. Tuungane)</v>
      </c>
      <c r="U1027" s="1" t="str">
        <f>CONCATENATE(Data_Feedback[[#This Row],[Mot Clé.FR]], "(",Data_Feedback[[#This Row],[Maladie.FR]], ")")</f>
        <v>Croyances sur les faits et spécificités d’Ebola (Ebola)</v>
      </c>
      <c r="V1027" s="1" t="str">
        <f>IFERROR(INDEX(Theme[Thème_FR],MATCH(Data_Feedback[[#This Row],[Motcle.Maladie]],Theme[Mot cle maladie], )),"No Theme")</f>
        <v>Ebola caractéristiques et transmission</v>
      </c>
      <c r="Y1027" s="1"/>
      <c r="AI1027" s="1"/>
      <c r="AJ1027" s="1"/>
    </row>
    <row r="1028" spans="1:36" x14ac:dyDescent="0.25">
      <c r="A1028" s="1" t="s">
        <v>4016</v>
      </c>
      <c r="B1028" s="1" t="s">
        <v>6003</v>
      </c>
      <c r="C1028" s="35">
        <v>44503</v>
      </c>
      <c r="D1028" s="1" t="s">
        <v>3765</v>
      </c>
      <c r="E1028" s="1" t="s">
        <v>35</v>
      </c>
      <c r="F1028" s="1" t="s">
        <v>1968</v>
      </c>
      <c r="G1028" s="1"/>
      <c r="H1028" s="1" t="s">
        <v>718</v>
      </c>
      <c r="I1028" s="1" t="s">
        <v>719</v>
      </c>
      <c r="J1028" s="1" t="s">
        <v>4017</v>
      </c>
      <c r="K1028">
        <v>6</v>
      </c>
      <c r="L1028" s="1" t="s">
        <v>40</v>
      </c>
      <c r="M1028" s="1" t="s">
        <v>40</v>
      </c>
      <c r="N1028" s="1" t="s">
        <v>41</v>
      </c>
      <c r="O1028" s="1" t="s">
        <v>42</v>
      </c>
      <c r="P1028" s="1" t="s">
        <v>282</v>
      </c>
      <c r="Q1028" s="1" t="s">
        <v>283</v>
      </c>
      <c r="R1028" s="1" t="s">
        <v>2955</v>
      </c>
      <c r="S1028" s="1" t="s">
        <v>1779</v>
      </c>
      <c r="T1028" s="1" t="str">
        <f>CONCATENATE(Data_Feedback[[#This Row],[Histoire]], "(AS. ",Data_Feedback[[#This Row],[Aire de Santé]], ")")</f>
        <v>Ebola est très dangeureux autant que tous les gueris peuvent contaminer une personne tout au courant de leur vie (AS. Tuungane)</v>
      </c>
      <c r="U1028" s="1" t="str">
        <f>CONCATENATE(Data_Feedback[[#This Row],[Mot Clé.FR]], "(",Data_Feedback[[#This Row],[Maladie.FR]], ")")</f>
        <v>Les personnes guéries de MVE RCO (Ebola)</v>
      </c>
      <c r="V1028" s="1" t="str">
        <f>IFERROR(INDEX(Theme[Thème_FR],MATCH(Data_Feedback[[#This Row],[Motcle.Maladie]],Theme[Mot cle maladie], )),"No Theme")</f>
        <v>Suivi contacts, guéries, personnes spécifiques</v>
      </c>
      <c r="Y1028" s="1"/>
      <c r="AI1028" s="1"/>
      <c r="AJ1028" s="1"/>
    </row>
    <row r="1029" spans="1:36" x14ac:dyDescent="0.25">
      <c r="A1029" s="1" t="s">
        <v>4018</v>
      </c>
      <c r="B1029" s="1" t="s">
        <v>6003</v>
      </c>
      <c r="C1029" s="35">
        <v>44503</v>
      </c>
      <c r="D1029" s="1" t="s">
        <v>3765</v>
      </c>
      <c r="E1029" s="1" t="s">
        <v>35</v>
      </c>
      <c r="F1029" s="1" t="s">
        <v>1968</v>
      </c>
      <c r="G1029" s="1"/>
      <c r="H1029" s="1" t="s">
        <v>718</v>
      </c>
      <c r="I1029" s="1" t="s">
        <v>719</v>
      </c>
      <c r="J1029" s="1" t="s">
        <v>4019</v>
      </c>
      <c r="K1029">
        <v>3</v>
      </c>
      <c r="L1029" s="1" t="s">
        <v>40</v>
      </c>
      <c r="M1029" s="1" t="s">
        <v>40</v>
      </c>
      <c r="N1029" s="1" t="s">
        <v>41</v>
      </c>
      <c r="O1029" s="1" t="s">
        <v>42</v>
      </c>
      <c r="P1029" s="1" t="s">
        <v>43</v>
      </c>
      <c r="Q1029" s="1" t="s">
        <v>44</v>
      </c>
      <c r="R1029" s="1" t="s">
        <v>45</v>
      </c>
      <c r="S1029" s="1" t="s">
        <v>46</v>
      </c>
      <c r="T1029" s="1" t="str">
        <f>CONCATENATE(Data_Feedback[[#This Row],[Histoire]], "(AS. ",Data_Feedback[[#This Row],[Aire de Santé]], ")")</f>
        <v>Ebola est dans le même panier qu'avec covid (AS. Tuungane)</v>
      </c>
      <c r="U1029" s="1" t="str">
        <f>CONCATENATE(Data_Feedback[[#This Row],[Mot Clé.FR]], "(",Data_Feedback[[#This Row],[Maladie.FR]], ")")</f>
        <v>Croyances sur les faits et spécificités d’Ebola (Ebola)</v>
      </c>
      <c r="V1029" s="1" t="str">
        <f>IFERROR(INDEX(Theme[Thème_FR],MATCH(Data_Feedback[[#This Row],[Motcle.Maladie]],Theme[Mot cle maladie], )),"No Theme")</f>
        <v>Ebola caractéristiques et transmission</v>
      </c>
      <c r="Y1029" s="1"/>
      <c r="AI1029" s="1"/>
      <c r="AJ1029" s="1"/>
    </row>
    <row r="1030" spans="1:36" x14ac:dyDescent="0.25">
      <c r="A1030" s="1" t="s">
        <v>4018</v>
      </c>
      <c r="B1030" s="1" t="s">
        <v>6003</v>
      </c>
      <c r="C1030" s="35">
        <v>44503</v>
      </c>
      <c r="D1030" s="1" t="s">
        <v>3765</v>
      </c>
      <c r="E1030" s="1" t="s">
        <v>35</v>
      </c>
      <c r="F1030" s="1" t="s">
        <v>1968</v>
      </c>
      <c r="G1030" s="1"/>
      <c r="H1030" s="1" t="s">
        <v>718</v>
      </c>
      <c r="I1030" s="1" t="s">
        <v>719</v>
      </c>
      <c r="J1030" s="1" t="s">
        <v>4019</v>
      </c>
      <c r="K1030">
        <v>3</v>
      </c>
      <c r="L1030" s="1" t="s">
        <v>91</v>
      </c>
      <c r="M1030" s="1" t="s">
        <v>91</v>
      </c>
      <c r="N1030" s="1" t="s">
        <v>41</v>
      </c>
      <c r="O1030" s="1" t="s">
        <v>42</v>
      </c>
      <c r="P1030" s="1" t="s">
        <v>986</v>
      </c>
      <c r="Q1030" s="1" t="s">
        <v>987</v>
      </c>
      <c r="R1030" s="1" t="s">
        <v>988</v>
      </c>
      <c r="S1030" s="1" t="s">
        <v>989</v>
      </c>
      <c r="T1030" s="1" t="str">
        <f>CONCATENATE(Data_Feedback[[#This Row],[Histoire]], "(AS. ",Data_Feedback[[#This Row],[Aire de Santé]], ")")</f>
        <v>Ebola est dans le même panier qu'avec covid (AS. Tuungane)</v>
      </c>
      <c r="U1030" s="1" t="str">
        <f>CONCATENATE(Data_Feedback[[#This Row],[Mot Clé.FR]], "(",Data_Feedback[[#This Row],[Maladie.FR]], ")")</f>
        <v>Faits et spécificités de la maladie (Covid19)</v>
      </c>
      <c r="V1030" s="1" t="str">
        <f>IFERROR(INDEX(Theme[Thème_FR],MATCH(Data_Feedback[[#This Row],[Motcle.Maladie]],Theme[Mot cle maladie], )),"No Theme")</f>
        <v>CoVid19 caracteristiques et transmission</v>
      </c>
      <c r="Y1030" s="1"/>
      <c r="AI1030" s="1"/>
      <c r="AJ1030" s="1"/>
    </row>
    <row r="1031" spans="1:36" x14ac:dyDescent="0.25">
      <c r="A1031" s="1" t="s">
        <v>4020</v>
      </c>
      <c r="B1031" s="1" t="s">
        <v>6003</v>
      </c>
      <c r="C1031" s="35">
        <v>44503</v>
      </c>
      <c r="D1031" s="1" t="s">
        <v>3765</v>
      </c>
      <c r="E1031" s="1" t="s">
        <v>35</v>
      </c>
      <c r="F1031" s="1" t="s">
        <v>1968</v>
      </c>
      <c r="G1031" s="1"/>
      <c r="H1031" s="1" t="s">
        <v>718</v>
      </c>
      <c r="I1031" s="1" t="s">
        <v>719</v>
      </c>
      <c r="J1031" s="1" t="s">
        <v>4021</v>
      </c>
      <c r="K1031">
        <v>3</v>
      </c>
      <c r="L1031" s="1" t="s">
        <v>40</v>
      </c>
      <c r="M1031" s="1" t="s">
        <v>40</v>
      </c>
      <c r="N1031" s="1" t="s">
        <v>53</v>
      </c>
      <c r="O1031" s="1" t="s">
        <v>53</v>
      </c>
      <c r="P1031" s="1" t="s">
        <v>54</v>
      </c>
      <c r="Q1031" s="1" t="s">
        <v>55</v>
      </c>
      <c r="R1031" s="1" t="s">
        <v>56</v>
      </c>
      <c r="S1031" s="1" t="s">
        <v>57</v>
      </c>
      <c r="T1031" s="1" t="str">
        <f>CONCATENATE(Data_Feedback[[#This Row],[Histoire]], "(AS. ",Data_Feedback[[#This Row],[Aire de Santé]], ")")</f>
        <v>Qui finance la riposte pour cette epidemie ? (AS. Tuungane)</v>
      </c>
      <c r="U1031" s="1" t="str">
        <f>CONCATENATE(Data_Feedback[[#This Row],[Mot Clé.FR]], "(",Data_Feedback[[#This Row],[Maladie.FR]], ")")</f>
        <v>Autre questions (Ebola)</v>
      </c>
      <c r="V1031" s="1" t="str">
        <f>IFERROR(INDEX(Theme[Thème_FR],MATCH(Data_Feedback[[#This Row],[Motcle.Maladie]],Theme[Mot cle maladie], )),"No Theme")</f>
        <v>Ebola feedback autres</v>
      </c>
      <c r="Y1031" s="1"/>
      <c r="AI1031" s="1"/>
      <c r="AJ1031" s="1"/>
    </row>
    <row r="1032" spans="1:36" x14ac:dyDescent="0.25">
      <c r="A1032" s="1" t="s">
        <v>4022</v>
      </c>
      <c r="B1032" s="1" t="s">
        <v>6003</v>
      </c>
      <c r="C1032" s="35">
        <v>44503</v>
      </c>
      <c r="D1032" s="1" t="s">
        <v>3765</v>
      </c>
      <c r="E1032" s="1" t="s">
        <v>35</v>
      </c>
      <c r="F1032" s="1" t="s">
        <v>1968</v>
      </c>
      <c r="G1032" s="1"/>
      <c r="H1032" s="1" t="s">
        <v>718</v>
      </c>
      <c r="I1032" s="1" t="s">
        <v>719</v>
      </c>
      <c r="J1032" s="1" t="s">
        <v>4023</v>
      </c>
      <c r="K1032">
        <v>3</v>
      </c>
      <c r="L1032" s="1" t="s">
        <v>40</v>
      </c>
      <c r="M1032" s="1" t="s">
        <v>40</v>
      </c>
      <c r="N1032" s="1" t="s">
        <v>53</v>
      </c>
      <c r="O1032" s="1" t="s">
        <v>53</v>
      </c>
      <c r="P1032" s="1" t="s">
        <v>568</v>
      </c>
      <c r="Q1032" s="1" t="s">
        <v>569</v>
      </c>
      <c r="R1032" s="1" t="s">
        <v>570</v>
      </c>
      <c r="S1032" s="1" t="s">
        <v>571</v>
      </c>
      <c r="T1032" s="1" t="str">
        <f>CONCATENATE(Data_Feedback[[#This Row],[Histoire]], "(AS. ",Data_Feedback[[#This Row],[Aire de Santé]], ")")</f>
        <v>Pourquoi après un décès communautaire on interdit à la communauté d'enteRrer leur corp ? (AS. Tuungane)</v>
      </c>
      <c r="U1032" s="1" t="str">
        <f>CONCATENATE(Data_Feedback[[#This Row],[Mot Clé.FR]], "(",Data_Feedback[[#This Row],[Maladie.FR]], ")")</f>
        <v>Enterrements (Ebola)</v>
      </c>
      <c r="V1032" s="1" t="str">
        <f>IFERROR(INDEX(Theme[Thème_FR],MATCH(Data_Feedback[[#This Row],[Motcle.Maladie]],Theme[Mot cle maladie], )),"No Theme")</f>
        <v>Enterrements</v>
      </c>
      <c r="Y1032" s="1"/>
      <c r="AI1032" s="1"/>
      <c r="AJ1032" s="1"/>
    </row>
    <row r="1033" spans="1:36" x14ac:dyDescent="0.25">
      <c r="A1033" s="1" t="s">
        <v>4024</v>
      </c>
      <c r="B1033" s="1" t="s">
        <v>6003</v>
      </c>
      <c r="C1033" s="35">
        <v>44503</v>
      </c>
      <c r="D1033" s="1" t="s">
        <v>3765</v>
      </c>
      <c r="E1033" s="1" t="s">
        <v>35</v>
      </c>
      <c r="F1033" s="1" t="s">
        <v>1968</v>
      </c>
      <c r="G1033" s="1"/>
      <c r="H1033" s="1" t="s">
        <v>718</v>
      </c>
      <c r="I1033" s="1" t="s">
        <v>719</v>
      </c>
      <c r="J1033" s="1" t="s">
        <v>4025</v>
      </c>
      <c r="K1033">
        <v>3</v>
      </c>
      <c r="L1033" s="1" t="s">
        <v>40</v>
      </c>
      <c r="M1033" s="1" t="s">
        <v>40</v>
      </c>
      <c r="N1033" s="1" t="s">
        <v>53</v>
      </c>
      <c r="O1033" s="1" t="s">
        <v>53</v>
      </c>
      <c r="P1033" s="1" t="s">
        <v>811</v>
      </c>
      <c r="Q1033" s="1" t="s">
        <v>812</v>
      </c>
      <c r="R1033" s="1" t="s">
        <v>813</v>
      </c>
      <c r="S1033" s="1" t="s">
        <v>814</v>
      </c>
      <c r="T1033" s="1" t="str">
        <f>CONCATENATE(Data_Feedback[[#This Row],[Histoire]], "(AS. ",Data_Feedback[[#This Row],[Aire de Santé]], ")")</f>
        <v>Quand est -ce qu'on interdit à la personne de toucher le patient ? (AS. Tuungane)</v>
      </c>
      <c r="U1033" s="1" t="str">
        <f>CONCATENATE(Data_Feedback[[#This Row],[Mot Clé.FR]], "(",Data_Feedback[[#This Row],[Maladie.FR]], ")")</f>
        <v>Comportements pour la prévention d'Ebola (Ebola)</v>
      </c>
      <c r="V1033" s="1" t="str">
        <f>IFERROR(INDEX(Theme[Thème_FR],MATCH(Data_Feedback[[#This Row],[Motcle.Maladie]],Theme[Mot cle maladie], )),"No Theme")</f>
        <v>Ebola caractéristiques et transmission</v>
      </c>
      <c r="Y1033" s="1"/>
      <c r="AI1033" s="1"/>
      <c r="AJ1033" s="1"/>
    </row>
    <row r="1034" spans="1:36" x14ac:dyDescent="0.25">
      <c r="A1034" s="1" t="s">
        <v>4026</v>
      </c>
      <c r="B1034" s="1" t="s">
        <v>6003</v>
      </c>
      <c r="C1034" s="35">
        <v>44503</v>
      </c>
      <c r="D1034" s="1" t="s">
        <v>3765</v>
      </c>
      <c r="E1034" s="1" t="s">
        <v>35</v>
      </c>
      <c r="F1034" s="1" t="s">
        <v>1968</v>
      </c>
      <c r="G1034" s="1"/>
      <c r="H1034" s="1" t="s">
        <v>718</v>
      </c>
      <c r="I1034" s="1" t="s">
        <v>719</v>
      </c>
      <c r="J1034" s="1" t="s">
        <v>4027</v>
      </c>
      <c r="K1034">
        <v>2</v>
      </c>
      <c r="L1034" s="1" t="s">
        <v>40</v>
      </c>
      <c r="M1034" s="1" t="s">
        <v>40</v>
      </c>
      <c r="N1034" s="1" t="s">
        <v>61</v>
      </c>
      <c r="O1034" s="1" t="s">
        <v>62</v>
      </c>
      <c r="P1034" s="1" t="s">
        <v>229</v>
      </c>
      <c r="Q1034" s="1" t="s">
        <v>230</v>
      </c>
      <c r="R1034" s="1" t="s">
        <v>251</v>
      </c>
      <c r="S1034" s="1" t="s">
        <v>252</v>
      </c>
      <c r="T1034" s="1" t="str">
        <f>CONCATENATE(Data_Feedback[[#This Row],[Histoire]], "(AS. ",Data_Feedback[[#This Row],[Aire de Santé]], ")")</f>
        <v>Que tout les hôpitaux soignent gratuitement (AS. Tuungane)</v>
      </c>
      <c r="U1034" s="1" t="str">
        <f>CONCATENATE(Data_Feedback[[#This Row],[Mot Clé.FR]], "(",Data_Feedback[[#This Row],[Maladie.FR]], ")")</f>
        <v>Améliorer les soins de santé (Ebola)</v>
      </c>
      <c r="V1034" s="1" t="str">
        <f>IFERROR(INDEX(Theme[Thème_FR],MATCH(Data_Feedback[[#This Row],[Motcle.Maladie]],Theme[Mot cle maladie], )),"No Theme")</f>
        <v>Prise en charge</v>
      </c>
      <c r="Y1034" s="1"/>
      <c r="AI1034" s="1"/>
      <c r="AJ1034" s="1"/>
    </row>
    <row r="1035" spans="1:36" x14ac:dyDescent="0.25">
      <c r="A1035" s="1" t="s">
        <v>4028</v>
      </c>
      <c r="B1035" s="1" t="s">
        <v>6003</v>
      </c>
      <c r="C1035" s="35">
        <v>44503</v>
      </c>
      <c r="D1035" s="1" t="s">
        <v>3765</v>
      </c>
      <c r="E1035" s="1" t="s">
        <v>35</v>
      </c>
      <c r="F1035" s="1" t="s">
        <v>1968</v>
      </c>
      <c r="G1035" s="1"/>
      <c r="H1035" s="1" t="s">
        <v>718</v>
      </c>
      <c r="I1035" s="1" t="s">
        <v>719</v>
      </c>
      <c r="J1035" s="1" t="s">
        <v>4029</v>
      </c>
      <c r="K1035">
        <v>2</v>
      </c>
      <c r="L1035" s="1" t="s">
        <v>40</v>
      </c>
      <c r="M1035" s="1" t="s">
        <v>40</v>
      </c>
      <c r="N1035" s="1" t="s">
        <v>61</v>
      </c>
      <c r="O1035" s="1" t="s">
        <v>62</v>
      </c>
      <c r="P1035" s="1" t="s">
        <v>444</v>
      </c>
      <c r="Q1035" s="1" t="s">
        <v>445</v>
      </c>
      <c r="R1035" s="1" t="s">
        <v>490</v>
      </c>
      <c r="S1035" s="1" t="s">
        <v>491</v>
      </c>
      <c r="T1035" s="1" t="str">
        <f>CONCATENATE(Data_Feedback[[#This Row],[Histoire]], "(AS. ",Data_Feedback[[#This Row],[Aire de Santé]], ")")</f>
        <v>Que les autorités competents gerent aussi la securité (AS. Tuungane)</v>
      </c>
      <c r="U1035" s="1" t="str">
        <f>CONCATENATE(Data_Feedback[[#This Row],[Mot Clé.FR]], "(",Data_Feedback[[#This Row],[Maladie.FR]], ")")</f>
        <v>Besoin d’action des gouvernements contre Ebola (Ebola)</v>
      </c>
      <c r="V1035" s="1" t="str">
        <f>IFERROR(INDEX(Theme[Thème_FR],MATCH(Data_Feedback[[#This Row],[Motcle.Maladie]],Theme[Mot cle maladie], )),"No Theme")</f>
        <v>Politique et réponse</v>
      </c>
      <c r="Y1035" s="1"/>
      <c r="AI1035" s="1"/>
      <c r="AJ1035" s="1"/>
    </row>
    <row r="1036" spans="1:36" x14ac:dyDescent="0.25">
      <c r="A1036" s="1" t="s">
        <v>4030</v>
      </c>
      <c r="B1036" s="1" t="s">
        <v>6003</v>
      </c>
      <c r="C1036" s="35">
        <v>44503</v>
      </c>
      <c r="D1036" s="1" t="s">
        <v>3765</v>
      </c>
      <c r="E1036" s="1" t="s">
        <v>35</v>
      </c>
      <c r="F1036" s="1" t="s">
        <v>1968</v>
      </c>
      <c r="G1036" s="1"/>
      <c r="H1036" s="1" t="s">
        <v>718</v>
      </c>
      <c r="I1036" s="1" t="s">
        <v>719</v>
      </c>
      <c r="J1036" s="1" t="s">
        <v>4031</v>
      </c>
      <c r="K1036">
        <v>1</v>
      </c>
      <c r="L1036" s="1" t="s">
        <v>40</v>
      </c>
      <c r="M1036" s="1" t="s">
        <v>40</v>
      </c>
      <c r="N1036" s="1" t="s">
        <v>144</v>
      </c>
      <c r="O1036" s="1" t="s">
        <v>145</v>
      </c>
      <c r="P1036" s="1" t="s">
        <v>504</v>
      </c>
      <c r="Q1036" s="1" t="s">
        <v>504</v>
      </c>
      <c r="R1036" s="1" t="s">
        <v>504</v>
      </c>
      <c r="S1036" s="1"/>
      <c r="T1036" s="1" t="str">
        <f>CONCATENATE(Data_Feedback[[#This Row],[Histoire]], "(AS. ",Data_Feedback[[#This Row],[Aire de Santé]], ")")</f>
        <v>Courage à ceux qui font la sensibilisation benevolement (AS. Tuungane)</v>
      </c>
      <c r="U1036" s="1" t="str">
        <f>CONCATENATE(Data_Feedback[[#This Row],[Mot Clé.FR]], "(",Data_Feedback[[#This Row],[Maladie.FR]], ")")</f>
        <v>Encouragement(Ebola)</v>
      </c>
      <c r="V1036" s="1" t="str">
        <f>IFERROR(INDEX(Theme[Thème_FR],MATCH(Data_Feedback[[#This Row],[Motcle.Maladie]],Theme[Mot cle maladie], )),"No Theme")</f>
        <v>No Theme</v>
      </c>
      <c r="Y1036" s="1"/>
      <c r="AI1036" s="1"/>
      <c r="AJ1036" s="1"/>
    </row>
    <row r="1037" spans="1:36" x14ac:dyDescent="0.25">
      <c r="A1037" s="1" t="s">
        <v>4032</v>
      </c>
      <c r="B1037" s="1" t="s">
        <v>6003</v>
      </c>
      <c r="C1037" s="35">
        <v>44503</v>
      </c>
      <c r="D1037" s="1" t="s">
        <v>3765</v>
      </c>
      <c r="E1037" s="1" t="s">
        <v>35</v>
      </c>
      <c r="F1037" s="1" t="s">
        <v>1968</v>
      </c>
      <c r="G1037" s="1" t="s">
        <v>3548</v>
      </c>
      <c r="H1037" s="1" t="s">
        <v>718</v>
      </c>
      <c r="I1037" s="1" t="s">
        <v>719</v>
      </c>
      <c r="J1037" s="1" t="s">
        <v>4033</v>
      </c>
      <c r="K1037">
        <v>1</v>
      </c>
      <c r="L1037" s="1" t="s">
        <v>40</v>
      </c>
      <c r="M1037" s="1" t="s">
        <v>40</v>
      </c>
      <c r="N1037" s="1" t="s">
        <v>41</v>
      </c>
      <c r="O1037" s="1" t="s">
        <v>42</v>
      </c>
      <c r="P1037" s="1" t="s">
        <v>130</v>
      </c>
      <c r="Q1037" s="1" t="s">
        <v>131</v>
      </c>
      <c r="R1037" s="1" t="s">
        <v>132</v>
      </c>
      <c r="S1037" s="1" t="s">
        <v>133</v>
      </c>
      <c r="T1037" s="1" t="str">
        <f>CONCATENATE(Data_Feedback[[#This Row],[Histoire]], "(AS. ",Data_Feedback[[#This Row],[Aire de Santé]], ")")</f>
        <v>Le covid n'a pas été financé raison pour laquelle vous fabriquez encore ebola (AS. Tuungane)</v>
      </c>
      <c r="U1037" s="1" t="str">
        <f>CONCATENATE(Data_Feedback[[#This Row],[Mot Clé.FR]], "(",Data_Feedback[[#This Row],[Maladie.FR]], ")")</f>
        <v>Ebola est un business organisé (ou quelqu'un gagne de l'argent) (Ebola)</v>
      </c>
      <c r="V1037" s="1" t="str">
        <f>IFERROR(INDEX(Theme[Thème_FR],MATCH(Data_Feedback[[#This Row],[Motcle.Maladie]],Theme[Mot cle maladie], )),"No Theme")</f>
        <v>Politique et réponse</v>
      </c>
      <c r="Y1037" s="1"/>
      <c r="AI1037" s="1"/>
      <c r="AJ1037" s="1"/>
    </row>
    <row r="1038" spans="1:36" x14ac:dyDescent="0.25">
      <c r="A1038" s="1" t="s">
        <v>4034</v>
      </c>
      <c r="B1038" s="1" t="s">
        <v>6003</v>
      </c>
      <c r="C1038" s="35">
        <v>44503</v>
      </c>
      <c r="D1038" s="1" t="s">
        <v>3765</v>
      </c>
      <c r="E1038" s="1" t="s">
        <v>35</v>
      </c>
      <c r="F1038" s="1" t="s">
        <v>1968</v>
      </c>
      <c r="G1038" s="1" t="s">
        <v>3548</v>
      </c>
      <c r="H1038" s="1" t="s">
        <v>718</v>
      </c>
      <c r="I1038" s="1" t="s">
        <v>719</v>
      </c>
      <c r="J1038" s="1" t="s">
        <v>4035</v>
      </c>
      <c r="K1038">
        <v>2</v>
      </c>
      <c r="L1038" s="1" t="s">
        <v>40</v>
      </c>
      <c r="M1038" s="1" t="s">
        <v>40</v>
      </c>
      <c r="N1038" s="1" t="s">
        <v>53</v>
      </c>
      <c r="O1038" s="1" t="s">
        <v>53</v>
      </c>
      <c r="P1038" s="1" t="s">
        <v>358</v>
      </c>
      <c r="Q1038" s="1" t="s">
        <v>359</v>
      </c>
      <c r="R1038" s="1" t="s">
        <v>360</v>
      </c>
      <c r="S1038" s="1" t="s">
        <v>361</v>
      </c>
      <c r="T1038" s="1" t="str">
        <f>CONCATENATE(Data_Feedback[[#This Row],[Histoire]], "(AS. ",Data_Feedback[[#This Row],[Aire de Santé]], ")")</f>
        <v>Est-ce que le CTE est déjà en marche ?(AS. Tuungane)</v>
      </c>
      <c r="U1038" s="1" t="str">
        <f>CONCATENATE(Data_Feedback[[#This Row],[Mot Clé.FR]], "(",Data_Feedback[[#This Row],[Maladie.FR]], ")")</f>
        <v>Diagnostique, traitement, CTE (Ebola)</v>
      </c>
      <c r="V1038" s="1" t="str">
        <f>IFERROR(INDEX(Theme[Thème_FR],MATCH(Data_Feedback[[#This Row],[Motcle.Maladie]],Theme[Mot cle maladie], )),"No Theme")</f>
        <v>Prise en charge</v>
      </c>
      <c r="Y1038" s="1"/>
      <c r="AI1038" s="1"/>
      <c r="AJ1038" s="1"/>
    </row>
    <row r="1039" spans="1:36" x14ac:dyDescent="0.25">
      <c r="A1039" s="1" t="s">
        <v>4036</v>
      </c>
      <c r="B1039" s="1" t="s">
        <v>6003</v>
      </c>
      <c r="C1039" s="35">
        <v>44503</v>
      </c>
      <c r="D1039" s="1" t="s">
        <v>3765</v>
      </c>
      <c r="E1039" s="1" t="s">
        <v>35</v>
      </c>
      <c r="F1039" s="1" t="s">
        <v>1968</v>
      </c>
      <c r="G1039" s="1" t="s">
        <v>3548</v>
      </c>
      <c r="H1039" s="1" t="s">
        <v>718</v>
      </c>
      <c r="I1039" s="1" t="s">
        <v>719</v>
      </c>
      <c r="J1039" s="1" t="s">
        <v>4037</v>
      </c>
      <c r="K1039">
        <v>2</v>
      </c>
      <c r="L1039" s="1" t="s">
        <v>40</v>
      </c>
      <c r="M1039" s="1" t="s">
        <v>40</v>
      </c>
      <c r="N1039" s="1" t="s">
        <v>53</v>
      </c>
      <c r="O1039" s="1" t="s">
        <v>53</v>
      </c>
      <c r="P1039" s="1" t="s">
        <v>54</v>
      </c>
      <c r="Q1039" s="1" t="s">
        <v>55</v>
      </c>
      <c r="R1039" s="1" t="s">
        <v>701</v>
      </c>
      <c r="S1039" s="1" t="s">
        <v>702</v>
      </c>
      <c r="T1039" s="1" t="str">
        <f>CONCATENATE(Data_Feedback[[#This Row],[Histoire]], "(AS. ",Data_Feedback[[#This Row],[Aire de Santé]], ")")</f>
        <v>Vous nous disiez  que la chauve -sourie est porteur du virus d'ebola , pourquoi nous vivons avec ses chauves sourie dans nos milieux ?(AS. Tuungane)</v>
      </c>
      <c r="U1039" s="1" t="str">
        <f>CONCATENATE(Data_Feedback[[#This Row],[Mot Clé.FR]], "(",Data_Feedback[[#This Row],[Maladie.FR]], ")")</f>
        <v>Question liée aux animaux (Ebola)</v>
      </c>
      <c r="V1039" s="1" t="str">
        <f>IFERROR(INDEX(Theme[Thème_FR],MATCH(Data_Feedback[[#This Row],[Motcle.Maladie]],Theme[Mot cle maladie], )),"No Theme")</f>
        <v>Ebola caractéristiques et transmission</v>
      </c>
      <c r="Y1039" s="1"/>
      <c r="AI1039" s="1"/>
      <c r="AJ1039" s="1"/>
    </row>
    <row r="1040" spans="1:36" x14ac:dyDescent="0.25">
      <c r="A1040" s="1" t="s">
        <v>4038</v>
      </c>
      <c r="B1040" s="1" t="s">
        <v>6003</v>
      </c>
      <c r="C1040" s="35">
        <v>44503</v>
      </c>
      <c r="D1040" s="1" t="s">
        <v>3765</v>
      </c>
      <c r="E1040" s="1" t="s">
        <v>35</v>
      </c>
      <c r="F1040" s="1" t="s">
        <v>1968</v>
      </c>
      <c r="G1040" s="1" t="s">
        <v>3548</v>
      </c>
      <c r="H1040" s="1" t="s">
        <v>718</v>
      </c>
      <c r="I1040" s="1" t="s">
        <v>719</v>
      </c>
      <c r="J1040" s="1" t="s">
        <v>4039</v>
      </c>
      <c r="K1040">
        <v>2</v>
      </c>
      <c r="L1040" s="1" t="s">
        <v>40</v>
      </c>
      <c r="M1040" s="1" t="s">
        <v>40</v>
      </c>
      <c r="N1040" s="1" t="s">
        <v>61</v>
      </c>
      <c r="O1040" s="1" t="s">
        <v>62</v>
      </c>
      <c r="P1040" s="1" t="s">
        <v>120</v>
      </c>
      <c r="Q1040" s="1" t="s">
        <v>121</v>
      </c>
      <c r="R1040" s="1" t="s">
        <v>122</v>
      </c>
      <c r="S1040" s="1" t="s">
        <v>123</v>
      </c>
      <c r="T1040" s="1" t="str">
        <f>CONCATENATE(Data_Feedback[[#This Row],[Histoire]], "(AS. ",Data_Feedback[[#This Row],[Aire de Santé]], ")")</f>
        <v>Efforcez-vous pour combattre la maladie surtout que la 10 eme épidemie nous a ravagée (AS. Tuungane)</v>
      </c>
      <c r="U1040" s="1" t="str">
        <f>CONCATENATE(Data_Feedback[[#This Row],[Mot Clé.FR]], "(",Data_Feedback[[#This Row],[Maladie.FR]], ")")</f>
        <v>Autres suggestions (Ebola)</v>
      </c>
      <c r="V1040" s="1" t="str">
        <f>IFERROR(INDEX(Theme[Thème_FR],MATCH(Data_Feedback[[#This Row],[Motcle.Maladie]],Theme[Mot cle maladie], )),"No Theme")</f>
        <v>Ebola feedback autres</v>
      </c>
      <c r="Y1040" s="1"/>
      <c r="AI1040" s="1"/>
      <c r="AJ1040" s="1"/>
    </row>
    <row r="1041" spans="1:36" x14ac:dyDescent="0.25">
      <c r="A1041" s="1" t="s">
        <v>4040</v>
      </c>
      <c r="B1041" s="1" t="s">
        <v>6003</v>
      </c>
      <c r="C1041" s="35">
        <v>44503</v>
      </c>
      <c r="D1041" s="1" t="s">
        <v>3765</v>
      </c>
      <c r="E1041" s="1" t="s">
        <v>35</v>
      </c>
      <c r="F1041" s="1" t="s">
        <v>1968</v>
      </c>
      <c r="G1041" s="1" t="s">
        <v>3548</v>
      </c>
      <c r="H1041" s="1" t="s">
        <v>718</v>
      </c>
      <c r="I1041" s="1" t="s">
        <v>719</v>
      </c>
      <c r="J1041" s="1" t="s">
        <v>4041</v>
      </c>
      <c r="K1041">
        <v>1</v>
      </c>
      <c r="L1041" s="1" t="s">
        <v>40</v>
      </c>
      <c r="M1041" s="1" t="s">
        <v>40</v>
      </c>
      <c r="N1041" s="1" t="s">
        <v>61</v>
      </c>
      <c r="O1041" s="1" t="s">
        <v>62</v>
      </c>
      <c r="P1041" s="1" t="s">
        <v>289</v>
      </c>
      <c r="Q1041" s="1" t="s">
        <v>290</v>
      </c>
      <c r="R1041" s="1" t="s">
        <v>291</v>
      </c>
      <c r="S1041" s="1" t="s">
        <v>292</v>
      </c>
      <c r="T1041" s="1" t="str">
        <f>CONCATENATE(Data_Feedback[[#This Row],[Histoire]], "(AS. ",Data_Feedback[[#This Row],[Aire de Santé]], ")")</f>
        <v>Les deplacés ont besoins des kits de lave-mains car ils n'ont pas le moyen de s'en procurer (AS. Tuungane)</v>
      </c>
      <c r="U1041" s="1" t="str">
        <f>CONCATENATE(Data_Feedback[[#This Row],[Mot Clé.FR]], "(",Data_Feedback[[#This Row],[Maladie.FR]], ")")</f>
        <v>Fournir dispositif lavemain (avec l'eau, savon) (Ebola)</v>
      </c>
      <c r="V1041" s="1" t="str">
        <f>IFERROR(INDEX(Theme[Thème_FR],MATCH(Data_Feedback[[#This Row],[Motcle.Maladie]],Theme[Mot cle maladie], )),"No Theme")</f>
        <v>PCI</v>
      </c>
      <c r="Y1041" s="1"/>
      <c r="AI1041" s="1"/>
      <c r="AJ1041" s="1"/>
    </row>
    <row r="1042" spans="1:36" x14ac:dyDescent="0.25">
      <c r="A1042" s="1" t="s">
        <v>4042</v>
      </c>
      <c r="B1042" s="1" t="s">
        <v>6003</v>
      </c>
      <c r="C1042" s="35">
        <v>44503</v>
      </c>
      <c r="D1042" s="1" t="s">
        <v>3765</v>
      </c>
      <c r="E1042" s="1" t="s">
        <v>35</v>
      </c>
      <c r="F1042" s="1" t="s">
        <v>1968</v>
      </c>
      <c r="G1042" s="1" t="s">
        <v>3548</v>
      </c>
      <c r="H1042" s="1" t="s">
        <v>718</v>
      </c>
      <c r="I1042" s="1" t="s">
        <v>719</v>
      </c>
      <c r="J1042" s="1" t="s">
        <v>4043</v>
      </c>
      <c r="K1042">
        <v>2</v>
      </c>
      <c r="L1042" s="1" t="s">
        <v>40</v>
      </c>
      <c r="M1042" s="1" t="s">
        <v>40</v>
      </c>
      <c r="N1042" s="1" t="s">
        <v>61</v>
      </c>
      <c r="O1042" s="1" t="s">
        <v>62</v>
      </c>
      <c r="P1042" s="1" t="s">
        <v>120</v>
      </c>
      <c r="Q1042" s="1" t="s">
        <v>121</v>
      </c>
      <c r="R1042" s="1" t="s">
        <v>122</v>
      </c>
      <c r="S1042" s="1" t="s">
        <v>123</v>
      </c>
      <c r="T1042" s="1" t="str">
        <f>CONCATENATE(Data_Feedback[[#This Row],[Histoire]], "(AS. ",Data_Feedback[[#This Row],[Aire de Santé]], ")")</f>
        <v>La population nous souhaite une lutte sans cesse car sauvez les vies humaines c'est contribuer au developpement du pays (AS. Tuungane)</v>
      </c>
      <c r="U1042" s="1" t="str">
        <f>CONCATENATE(Data_Feedback[[#This Row],[Mot Clé.FR]], "(",Data_Feedback[[#This Row],[Maladie.FR]], ")")</f>
        <v>Autres suggestions (Ebola)</v>
      </c>
      <c r="V1042" s="1" t="str">
        <f>IFERROR(INDEX(Theme[Thème_FR],MATCH(Data_Feedback[[#This Row],[Motcle.Maladie]],Theme[Mot cle maladie], )),"No Theme")</f>
        <v>Ebola feedback autres</v>
      </c>
      <c r="Y1042" s="1"/>
      <c r="AI1042" s="1"/>
      <c r="AJ1042" s="1"/>
    </row>
    <row r="1043" spans="1:36" x14ac:dyDescent="0.25">
      <c r="A1043" s="1" t="s">
        <v>4044</v>
      </c>
      <c r="B1043" s="1" t="s">
        <v>6003</v>
      </c>
      <c r="C1043" s="35">
        <v>44503</v>
      </c>
      <c r="D1043" s="1" t="s">
        <v>3765</v>
      </c>
      <c r="E1043" s="1" t="s">
        <v>35</v>
      </c>
      <c r="F1043" s="1" t="s">
        <v>1968</v>
      </c>
      <c r="G1043" s="1" t="s">
        <v>3548</v>
      </c>
      <c r="H1043" s="1" t="s">
        <v>718</v>
      </c>
      <c r="I1043" s="1" t="s">
        <v>719</v>
      </c>
      <c r="J1043" s="1" t="s">
        <v>4045</v>
      </c>
      <c r="K1043">
        <v>1</v>
      </c>
      <c r="L1043" s="1" t="s">
        <v>40</v>
      </c>
      <c r="M1043" s="1" t="s">
        <v>40</v>
      </c>
      <c r="N1043" s="1" t="s">
        <v>41</v>
      </c>
      <c r="O1043" s="1" t="s">
        <v>42</v>
      </c>
      <c r="P1043" s="1" t="s">
        <v>43</v>
      </c>
      <c r="Q1043" s="1" t="s">
        <v>44</v>
      </c>
      <c r="R1043" s="1" t="s">
        <v>45</v>
      </c>
      <c r="S1043" s="1" t="s">
        <v>46</v>
      </c>
      <c r="T1043" s="1" t="str">
        <f>CONCATENATE(Data_Feedback[[#This Row],[Histoire]], "(AS. ",Data_Feedback[[#This Row],[Aire de Santé]], ")")</f>
        <v>Comme ebola revient , nous allons observé à plusieurs divorces (AS. Tuungane)</v>
      </c>
      <c r="U1043" s="1" t="str">
        <f>CONCATENATE(Data_Feedback[[#This Row],[Mot Clé.FR]], "(",Data_Feedback[[#This Row],[Maladie.FR]], ")")</f>
        <v>Croyances sur les faits et spécificités d’Ebola (Ebola)</v>
      </c>
      <c r="V1043" s="1" t="str">
        <f>IFERROR(INDEX(Theme[Thème_FR],MATCH(Data_Feedback[[#This Row],[Motcle.Maladie]],Theme[Mot cle maladie], )),"No Theme")</f>
        <v>Ebola caractéristiques et transmission</v>
      </c>
      <c r="Y1043" s="1"/>
      <c r="AI1043" s="1"/>
      <c r="AJ1043" s="1"/>
    </row>
    <row r="1044" spans="1:36" x14ac:dyDescent="0.25">
      <c r="A1044" s="1" t="s">
        <v>4046</v>
      </c>
      <c r="B1044" s="1" t="s">
        <v>6003</v>
      </c>
      <c r="C1044" s="35">
        <v>44503</v>
      </c>
      <c r="D1044" s="1" t="s">
        <v>3765</v>
      </c>
      <c r="E1044" s="1" t="s">
        <v>35</v>
      </c>
      <c r="F1044" s="1" t="s">
        <v>1968</v>
      </c>
      <c r="G1044" s="1" t="s">
        <v>3548</v>
      </c>
      <c r="H1044" s="1" t="s">
        <v>718</v>
      </c>
      <c r="I1044" s="1" t="s">
        <v>719</v>
      </c>
      <c r="J1044" s="1" t="s">
        <v>4047</v>
      </c>
      <c r="K1044">
        <v>1</v>
      </c>
      <c r="L1044" s="1" t="s">
        <v>40</v>
      </c>
      <c r="M1044" s="1" t="s">
        <v>40</v>
      </c>
      <c r="N1044" s="1" t="s">
        <v>61</v>
      </c>
      <c r="O1044" s="1" t="s">
        <v>62</v>
      </c>
      <c r="P1044" s="1" t="s">
        <v>414</v>
      </c>
      <c r="Q1044" s="1" t="s">
        <v>415</v>
      </c>
      <c r="R1044" s="1" t="s">
        <v>416</v>
      </c>
      <c r="S1044" s="1" t="s">
        <v>417</v>
      </c>
      <c r="T1044" s="1" t="str">
        <f>CONCATENATE(Data_Feedback[[#This Row],[Histoire]], "(AS. ",Data_Feedback[[#This Row],[Aire de Santé]], ")")</f>
        <v>Apportez le vaccin à la communauté (AS. Tuungane)</v>
      </c>
      <c r="U1044" s="1" t="str">
        <f>CONCATENATE(Data_Feedback[[#This Row],[Mot Clé.FR]], "(",Data_Feedback[[#This Row],[Maladie.FR]], ")")</f>
        <v>Élargir ou modifier le programme de vaccination (Ebola)</v>
      </c>
      <c r="V1044" s="1" t="str">
        <f>IFERROR(INDEX(Theme[Thème_FR],MATCH(Data_Feedback[[#This Row],[Motcle.Maladie]],Theme[Mot cle maladie], )),"No Theme")</f>
        <v>Vaccin et vaccination</v>
      </c>
      <c r="Y1044" s="1"/>
      <c r="AI1044" s="1"/>
      <c r="AJ1044" s="1"/>
    </row>
    <row r="1045" spans="1:36" x14ac:dyDescent="0.25">
      <c r="A1045" s="1" t="s">
        <v>4048</v>
      </c>
      <c r="B1045" s="1" t="s">
        <v>6003</v>
      </c>
      <c r="C1045" s="35">
        <v>44503</v>
      </c>
      <c r="D1045" s="1" t="s">
        <v>3765</v>
      </c>
      <c r="E1045" s="1" t="s">
        <v>35</v>
      </c>
      <c r="F1045" s="1" t="s">
        <v>1968</v>
      </c>
      <c r="G1045" s="1" t="s">
        <v>3548</v>
      </c>
      <c r="H1045" s="1" t="s">
        <v>718</v>
      </c>
      <c r="I1045" s="1" t="s">
        <v>719</v>
      </c>
      <c r="J1045" s="1" t="s">
        <v>4049</v>
      </c>
      <c r="K1045">
        <v>2</v>
      </c>
      <c r="L1045" s="1" t="s">
        <v>40</v>
      </c>
      <c r="M1045" s="1" t="s">
        <v>40</v>
      </c>
      <c r="N1045" s="1" t="s">
        <v>41</v>
      </c>
      <c r="O1045" s="1" t="s">
        <v>42</v>
      </c>
      <c r="P1045" s="1" t="s">
        <v>282</v>
      </c>
      <c r="Q1045" s="1" t="s">
        <v>283</v>
      </c>
      <c r="R1045" s="1" t="s">
        <v>284</v>
      </c>
      <c r="S1045" s="1" t="s">
        <v>285</v>
      </c>
      <c r="T1045" s="1" t="str">
        <f>CONCATENATE(Data_Feedback[[#This Row],[Histoire]], "(AS. ",Data_Feedback[[#This Row],[Aire de Santé]], ")")</f>
        <v>La croix-rouge est au service de la communauté car elle intervient pour le bient être de la population (AS. Tuungane)</v>
      </c>
      <c r="U1045" s="1" t="str">
        <f>CONCATENATE(Data_Feedback[[#This Row],[Mot Clé.FR]], "(",Data_Feedback[[#This Row],[Maladie.FR]], ")")</f>
        <v>Commentaire sur personnel Croix Rouge (Ebola)</v>
      </c>
      <c r="V1045" s="1" t="str">
        <f>IFERROR(INDEX(Theme[Thème_FR],MATCH(Data_Feedback[[#This Row],[Motcle.Maladie]],Theme[Mot cle maladie], )),"No Theme")</f>
        <v>Politique et réponse</v>
      </c>
      <c r="Y1045" s="1"/>
      <c r="AI1045" s="1"/>
      <c r="AJ1045" s="1"/>
    </row>
    <row r="1046" spans="1:36" x14ac:dyDescent="0.25">
      <c r="A1046" s="1" t="s">
        <v>4050</v>
      </c>
      <c r="B1046" s="1" t="s">
        <v>6003</v>
      </c>
      <c r="C1046" s="35">
        <v>44503</v>
      </c>
      <c r="D1046" s="1" t="s">
        <v>3765</v>
      </c>
      <c r="E1046" s="1" t="s">
        <v>35</v>
      </c>
      <c r="F1046" s="1" t="s">
        <v>3825</v>
      </c>
      <c r="G1046" s="1" t="s">
        <v>3826</v>
      </c>
      <c r="H1046" s="1" t="s">
        <v>718</v>
      </c>
      <c r="I1046" s="1" t="s">
        <v>719</v>
      </c>
      <c r="J1046" s="1" t="s">
        <v>4051</v>
      </c>
      <c r="K1046">
        <v>2</v>
      </c>
      <c r="L1046" s="1" t="s">
        <v>40</v>
      </c>
      <c r="M1046" s="1" t="s">
        <v>40</v>
      </c>
      <c r="N1046" s="1" t="s">
        <v>41</v>
      </c>
      <c r="O1046" s="1" t="s">
        <v>42</v>
      </c>
      <c r="P1046" s="1" t="s">
        <v>3506</v>
      </c>
      <c r="Q1046" s="1" t="s">
        <v>3507</v>
      </c>
      <c r="R1046" s="1" t="s">
        <v>4052</v>
      </c>
      <c r="S1046" s="1" t="s">
        <v>1749</v>
      </c>
      <c r="T1046" s="1" t="str">
        <f>CONCATENATE(Data_Feedback[[#This Row],[Histoire]], "(AS. ",Data_Feedback[[#This Row],[Aire de Santé]], ")")</f>
        <v>Dit on losqu'il y a le cas confirmé dans un dispasaire ou clinique  l'on brule seulement les habitset le matelas du décès et on laisse ce dispasaire là ou il était interné (AS. Mukulya)</v>
      </c>
      <c r="U1046" s="1" t="str">
        <f>CONCATENATE(Data_Feedback[[#This Row],[Mot Clé.FR]], "(",Data_Feedback[[#This Row],[Maladie.FR]], ")")</f>
        <v>Autre problèmes avec EDS (Ebola)</v>
      </c>
      <c r="V1046" s="1" t="str">
        <f>IFERROR(INDEX(Theme[Thème_FR],MATCH(Data_Feedback[[#This Row],[Motcle.Maladie]],Theme[Mot cle maladie], )),"No Theme")</f>
        <v>Enterrements</v>
      </c>
      <c r="Y1046" s="1"/>
      <c r="AI1046" s="1"/>
      <c r="AJ1046" s="1"/>
    </row>
    <row r="1047" spans="1:36" x14ac:dyDescent="0.25">
      <c r="A1047" s="1" t="s">
        <v>4053</v>
      </c>
      <c r="B1047" s="1" t="s">
        <v>6003</v>
      </c>
      <c r="C1047" s="35">
        <v>44503</v>
      </c>
      <c r="D1047" s="1" t="s">
        <v>3765</v>
      </c>
      <c r="E1047" s="1" t="s">
        <v>35</v>
      </c>
      <c r="F1047" s="1" t="s">
        <v>3825</v>
      </c>
      <c r="G1047" s="1" t="s">
        <v>3826</v>
      </c>
      <c r="H1047" s="1" t="s">
        <v>718</v>
      </c>
      <c r="I1047" s="1" t="s">
        <v>719</v>
      </c>
      <c r="J1047" s="1" t="s">
        <v>4054</v>
      </c>
      <c r="K1047">
        <v>1</v>
      </c>
      <c r="L1047" s="1" t="s">
        <v>40</v>
      </c>
      <c r="M1047" s="1" t="s">
        <v>40</v>
      </c>
      <c r="N1047" s="1" t="s">
        <v>41</v>
      </c>
      <c r="O1047" s="1" t="s">
        <v>42</v>
      </c>
      <c r="P1047" s="1" t="s">
        <v>83</v>
      </c>
      <c r="Q1047" s="1" t="s">
        <v>84</v>
      </c>
      <c r="R1047" s="1" t="s">
        <v>85</v>
      </c>
      <c r="S1047" s="1" t="s">
        <v>86</v>
      </c>
      <c r="T1047" s="1" t="str">
        <f>CONCATENATE(Data_Feedback[[#This Row],[Histoire]], "(AS. ",Data_Feedback[[#This Row],[Aire de Santé]], ")")</f>
        <v>Toute personne décédée du poison est vite assimilé ou cas confirmé de l'ebola (AS. Mukulya)</v>
      </c>
      <c r="U1047" s="1" t="str">
        <f>CONCATENATE(Data_Feedback[[#This Row],[Mot Clé.FR]], "(",Data_Feedback[[#This Row],[Maladie.FR]], ")")</f>
        <v>Autre rumeur, croyance, observation (Ebola)</v>
      </c>
      <c r="V1047" s="1" t="str">
        <f>IFERROR(INDEX(Theme[Thème_FR],MATCH(Data_Feedback[[#This Row],[Motcle.Maladie]],Theme[Mot cle maladie], )),"No Theme")</f>
        <v>Ebola feedback autres</v>
      </c>
      <c r="Y1047" s="1"/>
      <c r="AI1047" s="1"/>
      <c r="AJ1047" s="1"/>
    </row>
    <row r="1048" spans="1:36" x14ac:dyDescent="0.25">
      <c r="A1048" s="1" t="s">
        <v>4055</v>
      </c>
      <c r="B1048" s="1" t="s">
        <v>6003</v>
      </c>
      <c r="C1048" s="35">
        <v>44503</v>
      </c>
      <c r="D1048" s="1" t="s">
        <v>3765</v>
      </c>
      <c r="E1048" s="1" t="s">
        <v>35</v>
      </c>
      <c r="F1048" s="1" t="s">
        <v>3825</v>
      </c>
      <c r="G1048" s="1" t="s">
        <v>3826</v>
      </c>
      <c r="H1048" s="1" t="s">
        <v>718</v>
      </c>
      <c r="I1048" s="1" t="s">
        <v>719</v>
      </c>
      <c r="J1048" s="1" t="s">
        <v>4056</v>
      </c>
      <c r="K1048">
        <v>3</v>
      </c>
      <c r="L1048" s="1" t="s">
        <v>40</v>
      </c>
      <c r="M1048" s="1" t="s">
        <v>40</v>
      </c>
      <c r="N1048" s="1" t="s">
        <v>53</v>
      </c>
      <c r="O1048" s="1" t="s">
        <v>53</v>
      </c>
      <c r="P1048" s="1" t="s">
        <v>54</v>
      </c>
      <c r="Q1048" s="1" t="s">
        <v>55</v>
      </c>
      <c r="R1048" s="1" t="s">
        <v>105</v>
      </c>
      <c r="S1048" s="1" t="s">
        <v>106</v>
      </c>
      <c r="T1048" s="1" t="str">
        <f>CONCATENATE(Data_Feedback[[#This Row],[Histoire]], "(AS. ",Data_Feedback[[#This Row],[Aire de Santé]], ")")</f>
        <v>Pourquoi lorsqu'il y a décès d'ebola dans une structure sanitaire l'on doit seulement brulé les objets du malade et laissé ceux de la structure? (AS. Mukulya)</v>
      </c>
      <c r="U1048" s="1" t="str">
        <f>CONCATENATE(Data_Feedback[[#This Row],[Mot Clé.FR]], "(",Data_Feedback[[#This Row],[Maladie.FR]], ")")</f>
        <v>Questions qui montrent un manque de confiance (Ebola)</v>
      </c>
      <c r="V1048" s="1" t="str">
        <f>IFERROR(INDEX(Theme[Thème_FR],MATCH(Data_Feedback[[#This Row],[Motcle.Maladie]],Theme[Mot cle maladie], )),"No Theme")</f>
        <v>Politique et réponse</v>
      </c>
      <c r="Y1048" s="1"/>
      <c r="AI1048" s="1"/>
      <c r="AJ1048" s="1"/>
    </row>
    <row r="1049" spans="1:36" x14ac:dyDescent="0.25">
      <c r="A1049" s="1" t="s">
        <v>4057</v>
      </c>
      <c r="B1049" s="1" t="s">
        <v>6003</v>
      </c>
      <c r="C1049" s="35">
        <v>44503</v>
      </c>
      <c r="D1049" s="1" t="s">
        <v>3765</v>
      </c>
      <c r="E1049" s="1" t="s">
        <v>35</v>
      </c>
      <c r="F1049" s="1" t="s">
        <v>3825</v>
      </c>
      <c r="G1049" s="1" t="s">
        <v>3826</v>
      </c>
      <c r="H1049" s="1" t="s">
        <v>718</v>
      </c>
      <c r="I1049" s="1" t="s">
        <v>719</v>
      </c>
      <c r="J1049" s="1" t="s">
        <v>4058</v>
      </c>
      <c r="K1049">
        <v>1</v>
      </c>
      <c r="L1049" s="1" t="s">
        <v>40</v>
      </c>
      <c r="M1049" s="1" t="s">
        <v>40</v>
      </c>
      <c r="N1049" s="1" t="s">
        <v>53</v>
      </c>
      <c r="O1049" s="1" t="s">
        <v>53</v>
      </c>
      <c r="P1049" s="1" t="s">
        <v>237</v>
      </c>
      <c r="Q1049" s="1" t="s">
        <v>238</v>
      </c>
      <c r="R1049" s="1" t="s">
        <v>239</v>
      </c>
      <c r="S1049" s="1" t="s">
        <v>240</v>
      </c>
      <c r="T1049" s="1" t="str">
        <f>CONCATENATE(Data_Feedback[[#This Row],[Histoire]], "(AS. ",Data_Feedback[[#This Row],[Aire de Santé]], ")")</f>
        <v>Comment expliquer que pendant la période d'ebola toute personne empoisoné est confirmé comme cas d'ebola ? (AS. Mukulya)</v>
      </c>
      <c r="U1049" s="1" t="str">
        <f>CONCATENATE(Data_Feedback[[#This Row],[Mot Clé.FR]], "(",Data_Feedback[[#This Row],[Maladie.FR]], ")")</f>
        <v>Ebola contre autres maladies (Ebola)</v>
      </c>
      <c r="V1049" s="1" t="str">
        <f>IFERROR(INDEX(Theme[Thème_FR],MATCH(Data_Feedback[[#This Row],[Motcle.Maladie]],Theme[Mot cle maladie], )),"No Theme")</f>
        <v>No Theme</v>
      </c>
      <c r="Y1049" s="1"/>
      <c r="AI1049" s="1"/>
      <c r="AJ1049" s="1"/>
    </row>
    <row r="1050" spans="1:36" x14ac:dyDescent="0.25">
      <c r="A1050" s="1" t="s">
        <v>4059</v>
      </c>
      <c r="B1050" s="1" t="s">
        <v>6003</v>
      </c>
      <c r="C1050" s="35">
        <v>44503</v>
      </c>
      <c r="D1050" s="1" t="s">
        <v>3765</v>
      </c>
      <c r="E1050" s="1" t="s">
        <v>35</v>
      </c>
      <c r="F1050" s="1" t="s">
        <v>3825</v>
      </c>
      <c r="G1050" s="1" t="s">
        <v>3826</v>
      </c>
      <c r="H1050" s="1" t="s">
        <v>718</v>
      </c>
      <c r="I1050" s="1" t="s">
        <v>719</v>
      </c>
      <c r="J1050" s="1" t="s">
        <v>4060</v>
      </c>
      <c r="K1050">
        <v>2</v>
      </c>
      <c r="L1050" s="1" t="s">
        <v>40</v>
      </c>
      <c r="M1050" s="1" t="s">
        <v>40</v>
      </c>
      <c r="N1050" s="1" t="s">
        <v>61</v>
      </c>
      <c r="O1050" s="1" t="s">
        <v>62</v>
      </c>
      <c r="P1050" s="1" t="s">
        <v>120</v>
      </c>
      <c r="Q1050" s="1" t="s">
        <v>121</v>
      </c>
      <c r="R1050" s="1" t="s">
        <v>122</v>
      </c>
      <c r="S1050" s="1" t="s">
        <v>123</v>
      </c>
      <c r="T1050" s="1" t="str">
        <f>CONCATENATE(Data_Feedback[[#This Row],[Histoire]], "(AS. ",Data_Feedback[[#This Row],[Aire de Santé]], ")")</f>
        <v>Que l'équipe de riposte n'ait pas de partie pris pour ne pas amener la communauté à dire que l'ebola n'existe pas à Beni (AS. Mukulya)</v>
      </c>
      <c r="U1050" s="1" t="str">
        <f>CONCATENATE(Data_Feedback[[#This Row],[Mot Clé.FR]], "(",Data_Feedback[[#This Row],[Maladie.FR]], ")")</f>
        <v>Autres suggestions (Ebola)</v>
      </c>
      <c r="V1050" s="1" t="str">
        <f>IFERROR(INDEX(Theme[Thème_FR],MATCH(Data_Feedback[[#This Row],[Motcle.Maladie]],Theme[Mot cle maladie], )),"No Theme")</f>
        <v>Ebola feedback autres</v>
      </c>
      <c r="Y1050" s="1"/>
      <c r="AI1050" s="1"/>
      <c r="AJ1050" s="1"/>
    </row>
    <row r="1051" spans="1:36" x14ac:dyDescent="0.25">
      <c r="A1051" s="1" t="s">
        <v>4061</v>
      </c>
      <c r="B1051" s="1" t="s">
        <v>6003</v>
      </c>
      <c r="C1051" s="35">
        <v>44503</v>
      </c>
      <c r="D1051" s="1" t="s">
        <v>3765</v>
      </c>
      <c r="E1051" s="1" t="s">
        <v>35</v>
      </c>
      <c r="F1051" s="1" t="s">
        <v>3825</v>
      </c>
      <c r="G1051" s="1" t="s">
        <v>3826</v>
      </c>
      <c r="H1051" s="1" t="s">
        <v>718</v>
      </c>
      <c r="I1051" s="1" t="s">
        <v>719</v>
      </c>
      <c r="J1051" s="1" t="s">
        <v>4062</v>
      </c>
      <c r="K1051">
        <v>2</v>
      </c>
      <c r="L1051" s="1" t="s">
        <v>40</v>
      </c>
      <c r="M1051" s="1" t="s">
        <v>40</v>
      </c>
      <c r="N1051" s="1" t="s">
        <v>41</v>
      </c>
      <c r="O1051" s="1" t="s">
        <v>42</v>
      </c>
      <c r="P1051" s="1" t="s">
        <v>130</v>
      </c>
      <c r="Q1051" s="1" t="s">
        <v>131</v>
      </c>
      <c r="R1051" s="1" t="s">
        <v>132</v>
      </c>
      <c r="S1051" s="1" t="s">
        <v>133</v>
      </c>
      <c r="T1051" s="1" t="str">
        <f>CONCATENATE(Data_Feedback[[#This Row],[Histoire]], "(AS. ",Data_Feedback[[#This Row],[Aire de Santé]], ")")</f>
        <v>Ebola n'est pas ici chez nous sauf qu'ils s'agit d'un montage fait par les experts de la santé pour encore s'enrichir  (AS. Mukulya)</v>
      </c>
      <c r="U1051" s="1" t="str">
        <f>CONCATENATE(Data_Feedback[[#This Row],[Mot Clé.FR]], "(",Data_Feedback[[#This Row],[Maladie.FR]], ")")</f>
        <v>Ebola est un business organisé (ou quelqu'un gagne de l'argent) (Ebola)</v>
      </c>
      <c r="V1051" s="1" t="str">
        <f>IFERROR(INDEX(Theme[Thème_FR],MATCH(Data_Feedback[[#This Row],[Motcle.Maladie]],Theme[Mot cle maladie], )),"No Theme")</f>
        <v>Politique et réponse</v>
      </c>
      <c r="Y1051" s="1"/>
      <c r="AI1051" s="1"/>
      <c r="AJ1051" s="1"/>
    </row>
    <row r="1052" spans="1:36" x14ac:dyDescent="0.25">
      <c r="A1052" s="1" t="s">
        <v>4063</v>
      </c>
      <c r="B1052" s="1" t="s">
        <v>6003</v>
      </c>
      <c r="C1052" s="35">
        <v>44503</v>
      </c>
      <c r="D1052" s="1" t="s">
        <v>3765</v>
      </c>
      <c r="E1052" s="1" t="s">
        <v>35</v>
      </c>
      <c r="F1052" s="1" t="s">
        <v>3825</v>
      </c>
      <c r="G1052" s="1" t="s">
        <v>3826</v>
      </c>
      <c r="H1052" s="1" t="s">
        <v>718</v>
      </c>
      <c r="I1052" s="1" t="s">
        <v>719</v>
      </c>
      <c r="J1052" s="1" t="s">
        <v>4064</v>
      </c>
      <c r="K1052">
        <v>2</v>
      </c>
      <c r="L1052" s="1" t="s">
        <v>40</v>
      </c>
      <c r="M1052" s="1" t="s">
        <v>40</v>
      </c>
      <c r="N1052" s="1" t="s">
        <v>53</v>
      </c>
      <c r="O1052" s="1" t="s">
        <v>53</v>
      </c>
      <c r="P1052" s="1" t="s">
        <v>113</v>
      </c>
      <c r="Q1052" s="1" t="s">
        <v>114</v>
      </c>
      <c r="R1052" s="1" t="s">
        <v>928</v>
      </c>
      <c r="S1052" s="1" t="s">
        <v>929</v>
      </c>
      <c r="T1052" s="1" t="str">
        <f>CONCATENATE(Data_Feedback[[#This Row],[Histoire]], "(AS. ",Data_Feedback[[#This Row],[Aire de Santé]], ")")</f>
        <v>Pourquoi n'est pas mettre toute zone infectée en quarantaine pour mieux prevenir sa propagation ? (AS. Mukulya)</v>
      </c>
      <c r="U1052" s="1" t="str">
        <f>CONCATENATE(Data_Feedback[[#This Row],[Mot Clé.FR]], "(",Data_Feedback[[#This Row],[Maladie.FR]], ")")</f>
        <v>Processus de riposte (Ebola)</v>
      </c>
      <c r="V1052" s="1" t="str">
        <f>IFERROR(INDEX(Theme[Thème_FR],MATCH(Data_Feedback[[#This Row],[Motcle.Maladie]],Theme[Mot cle maladie], )),"No Theme")</f>
        <v>Politique et réponse</v>
      </c>
      <c r="Y1052" s="1"/>
      <c r="AI1052" s="1"/>
      <c r="AJ1052" s="1"/>
    </row>
    <row r="1053" spans="1:36" x14ac:dyDescent="0.25">
      <c r="A1053" s="1" t="s">
        <v>4065</v>
      </c>
      <c r="B1053" s="1" t="s">
        <v>6003</v>
      </c>
      <c r="C1053" s="35">
        <v>44503</v>
      </c>
      <c r="D1053" s="1" t="s">
        <v>3765</v>
      </c>
      <c r="E1053" s="1" t="s">
        <v>35</v>
      </c>
      <c r="F1053" s="1" t="s">
        <v>3825</v>
      </c>
      <c r="G1053" s="1" t="s">
        <v>3826</v>
      </c>
      <c r="H1053" s="1" t="s">
        <v>718</v>
      </c>
      <c r="I1053" s="1" t="s">
        <v>719</v>
      </c>
      <c r="J1053" s="1" t="s">
        <v>4066</v>
      </c>
      <c r="K1053">
        <v>1</v>
      </c>
      <c r="L1053" s="1" t="s">
        <v>40</v>
      </c>
      <c r="M1053" s="1" t="s">
        <v>40</v>
      </c>
      <c r="N1053" s="1" t="s">
        <v>61</v>
      </c>
      <c r="O1053" s="1" t="s">
        <v>62</v>
      </c>
      <c r="P1053" s="1" t="s">
        <v>289</v>
      </c>
      <c r="Q1053" s="1" t="s">
        <v>290</v>
      </c>
      <c r="R1053" s="1" t="s">
        <v>291</v>
      </c>
      <c r="S1053" s="1" t="s">
        <v>292</v>
      </c>
      <c r="T1053" s="1" t="str">
        <f>CONCATENATE(Data_Feedback[[#This Row],[Histoire]], "(AS. ",Data_Feedback[[#This Row],[Aire de Santé]], ")")</f>
        <v>Que chaque école soit équipée des dispositifs de lave-mains pour éradiquer les maladies de mains sale (AS. Mukulya)</v>
      </c>
      <c r="U1053" s="1" t="str">
        <f>CONCATENATE(Data_Feedback[[#This Row],[Mot Clé.FR]], "(",Data_Feedback[[#This Row],[Maladie.FR]], ")")</f>
        <v>Fournir dispositif lavemain (avec l'eau, savon) (Ebola)</v>
      </c>
      <c r="V1053" s="1" t="str">
        <f>IFERROR(INDEX(Theme[Thème_FR],MATCH(Data_Feedback[[#This Row],[Motcle.Maladie]],Theme[Mot cle maladie], )),"No Theme")</f>
        <v>PCI</v>
      </c>
      <c r="Y1053" s="1"/>
      <c r="AI1053" s="1"/>
      <c r="AJ1053" s="1"/>
    </row>
    <row r="1054" spans="1:36" x14ac:dyDescent="0.25">
      <c r="A1054" s="1" t="s">
        <v>4067</v>
      </c>
      <c r="B1054" s="1" t="s">
        <v>6003</v>
      </c>
      <c r="C1054" s="35">
        <v>44503</v>
      </c>
      <c r="D1054" s="1" t="s">
        <v>3765</v>
      </c>
      <c r="E1054" s="1" t="s">
        <v>35</v>
      </c>
      <c r="F1054" s="1" t="s">
        <v>200</v>
      </c>
      <c r="G1054" s="1" t="s">
        <v>200</v>
      </c>
      <c r="H1054" s="1" t="s">
        <v>718</v>
      </c>
      <c r="I1054" s="1" t="s">
        <v>719</v>
      </c>
      <c r="J1054" s="1" t="s">
        <v>4068</v>
      </c>
      <c r="K1054">
        <v>2</v>
      </c>
      <c r="L1054" s="1" t="s">
        <v>40</v>
      </c>
      <c r="M1054" s="1" t="s">
        <v>40</v>
      </c>
      <c r="N1054" s="1" t="s">
        <v>41</v>
      </c>
      <c r="O1054" s="1" t="s">
        <v>42</v>
      </c>
      <c r="P1054" s="1" t="s">
        <v>282</v>
      </c>
      <c r="Q1054" s="1" t="s">
        <v>283</v>
      </c>
      <c r="R1054" s="1" t="s">
        <v>1929</v>
      </c>
      <c r="S1054" s="1" t="s">
        <v>1703</v>
      </c>
      <c r="T1054" s="1" t="str">
        <f>CONCATENATE(Data_Feedback[[#This Row],[Histoire]], "(AS. ",Data_Feedback[[#This Row],[Aire de Santé]], ")")</f>
        <v>Il est dit que le docteur de Butsili a pris fuite , il n'est plus à Beni car il connait qu'ebola n'existe pas c'est leur coopération et qu'il a crainte de la communauté car s'il revient la population va l'exterminer (AS. Tamende)</v>
      </c>
      <c r="U1054" s="1" t="str">
        <f>CONCATENATE(Data_Feedback[[#This Row],[Mot Clé.FR]], "(",Data_Feedback[[#This Row],[Maladie.FR]], ")")</f>
        <v>Commentaire sur personnel de la riposte (autres) (Ebola)</v>
      </c>
      <c r="V1054" s="1" t="str">
        <f>IFERROR(INDEX(Theme[Thème_FR],MATCH(Data_Feedback[[#This Row],[Motcle.Maladie]],Theme[Mot cle maladie], )),"No Theme")</f>
        <v>Politique et réponse</v>
      </c>
      <c r="Y1054" s="1"/>
      <c r="AI1054" s="1"/>
      <c r="AJ1054" s="1"/>
    </row>
    <row r="1055" spans="1:36" x14ac:dyDescent="0.25">
      <c r="A1055" s="1" t="s">
        <v>4069</v>
      </c>
      <c r="B1055" s="1" t="s">
        <v>6003</v>
      </c>
      <c r="C1055" s="35">
        <v>44503</v>
      </c>
      <c r="D1055" s="1" t="s">
        <v>3765</v>
      </c>
      <c r="E1055" s="1" t="s">
        <v>35</v>
      </c>
      <c r="F1055" s="1" t="s">
        <v>200</v>
      </c>
      <c r="G1055" s="1" t="s">
        <v>200</v>
      </c>
      <c r="H1055" s="1" t="s">
        <v>718</v>
      </c>
      <c r="I1055" s="1" t="s">
        <v>719</v>
      </c>
      <c r="J1055" s="1" t="s">
        <v>4070</v>
      </c>
      <c r="K1055">
        <v>1</v>
      </c>
      <c r="L1055" s="1" t="s">
        <v>40</v>
      </c>
      <c r="M1055" s="1" t="s">
        <v>40</v>
      </c>
      <c r="N1055" s="1" t="s">
        <v>53</v>
      </c>
      <c r="O1055" s="1" t="s">
        <v>53</v>
      </c>
      <c r="P1055" s="1" t="s">
        <v>168</v>
      </c>
      <c r="Q1055" s="1" t="s">
        <v>169</v>
      </c>
      <c r="R1055" s="1" t="s">
        <v>177</v>
      </c>
      <c r="S1055" s="1" t="s">
        <v>178</v>
      </c>
      <c r="T1055" s="1" t="str">
        <f>CONCATENATE(Data_Feedback[[#This Row],[Histoire]], "(AS. ",Data_Feedback[[#This Row],[Aire de Santé]], ")")</f>
        <v>Pourquoi à la 10 eme épidemie la population trouvait difficilement le vaccin mais aujourd'hui directement le vaccin est déjà disponible ? (AS. Tamende)</v>
      </c>
      <c r="U1055" s="1" t="str">
        <f>CONCATENATE(Data_Feedback[[#This Row],[Mot Clé.FR]], "(",Data_Feedback[[#This Row],[Maladie.FR]], ")")</f>
        <v>Autres questions sur le vaccin (Ebola)</v>
      </c>
      <c r="V1055" s="1" t="str">
        <f>IFERROR(INDEX(Theme[Thème_FR],MATCH(Data_Feedback[[#This Row],[Motcle.Maladie]],Theme[Mot cle maladie], )),"No Theme")</f>
        <v>Vaccin et vaccination</v>
      </c>
      <c r="Y1055" s="1"/>
      <c r="AI1055" s="1"/>
      <c r="AJ1055" s="1"/>
    </row>
    <row r="1056" spans="1:36" x14ac:dyDescent="0.25">
      <c r="A1056" s="1" t="s">
        <v>4071</v>
      </c>
      <c r="B1056" s="1" t="s">
        <v>6003</v>
      </c>
      <c r="C1056" s="35">
        <v>44503</v>
      </c>
      <c r="D1056" s="1" t="s">
        <v>3765</v>
      </c>
      <c r="E1056" s="1" t="s">
        <v>35</v>
      </c>
      <c r="F1056" s="1" t="s">
        <v>200</v>
      </c>
      <c r="G1056" s="1" t="s">
        <v>200</v>
      </c>
      <c r="H1056" s="1" t="s">
        <v>718</v>
      </c>
      <c r="I1056" s="1" t="s">
        <v>719</v>
      </c>
      <c r="J1056" s="1" t="s">
        <v>4072</v>
      </c>
      <c r="K1056">
        <v>2</v>
      </c>
      <c r="L1056" s="1" t="s">
        <v>40</v>
      </c>
      <c r="M1056" s="1" t="s">
        <v>40</v>
      </c>
      <c r="N1056" s="1" t="s">
        <v>53</v>
      </c>
      <c r="O1056" s="1" t="s">
        <v>53</v>
      </c>
      <c r="P1056" s="1" t="s">
        <v>54</v>
      </c>
      <c r="Q1056" s="1" t="s">
        <v>55</v>
      </c>
      <c r="R1056" s="1" t="s">
        <v>56</v>
      </c>
      <c r="S1056" s="1" t="s">
        <v>57</v>
      </c>
      <c r="T1056" s="1" t="str">
        <f>CONCATENATE(Data_Feedback[[#This Row],[Histoire]], "(AS. ",Data_Feedback[[#This Row],[Aire de Santé]], ")")</f>
        <v>Pourquoi à la 10 eme epidemie , on avait  recrité les maçons , les enseignants à la place des docteurs ou de psychologue ?(AS. Tamende)</v>
      </c>
      <c r="U1056" s="1" t="str">
        <f>CONCATENATE(Data_Feedback[[#This Row],[Mot Clé.FR]], "(",Data_Feedback[[#This Row],[Maladie.FR]], ")")</f>
        <v>Autre questions (Ebola)</v>
      </c>
      <c r="V1056" s="1" t="str">
        <f>IFERROR(INDEX(Theme[Thème_FR],MATCH(Data_Feedback[[#This Row],[Motcle.Maladie]],Theme[Mot cle maladie], )),"No Theme")</f>
        <v>Ebola feedback autres</v>
      </c>
      <c r="Y1056" s="1"/>
      <c r="AI1056" s="1"/>
      <c r="AJ1056" s="1"/>
    </row>
    <row r="1057" spans="1:36" x14ac:dyDescent="0.25">
      <c r="A1057" s="1" t="s">
        <v>4073</v>
      </c>
      <c r="B1057" s="1" t="s">
        <v>6003</v>
      </c>
      <c r="C1057" s="35">
        <v>44503</v>
      </c>
      <c r="D1057" s="1" t="s">
        <v>3765</v>
      </c>
      <c r="E1057" s="1" t="s">
        <v>35</v>
      </c>
      <c r="F1057" s="1" t="s">
        <v>200</v>
      </c>
      <c r="G1057" s="1" t="s">
        <v>200</v>
      </c>
      <c r="H1057" s="1" t="s">
        <v>718</v>
      </c>
      <c r="I1057" s="1" t="s">
        <v>719</v>
      </c>
      <c r="J1057" s="1" t="s">
        <v>4074</v>
      </c>
      <c r="K1057">
        <v>2</v>
      </c>
      <c r="L1057" s="1" t="s">
        <v>40</v>
      </c>
      <c r="M1057" s="1" t="s">
        <v>40</v>
      </c>
      <c r="N1057" s="1" t="s">
        <v>61</v>
      </c>
      <c r="O1057" s="1" t="s">
        <v>62</v>
      </c>
      <c r="P1057" s="1" t="s">
        <v>334</v>
      </c>
      <c r="Q1057" s="1" t="s">
        <v>335</v>
      </c>
      <c r="R1057" s="1" t="s">
        <v>336</v>
      </c>
      <c r="S1057" s="1" t="s">
        <v>337</v>
      </c>
      <c r="T1057" s="1" t="str">
        <f>CONCATENATE(Data_Feedback[[#This Row],[Histoire]], "(AS. ",Data_Feedback[[#This Row],[Aire de Santé]], ")")</f>
        <v>Pour nous convaincre qu'ebola existe il faut sensibiliser en montrant les photos réelles des personnes presentant les signes d'ebola non les desin animé sur les depliants ou affiche (AS. Tamende)</v>
      </c>
      <c r="U1057" s="1" t="str">
        <f>CONCATENATE(Data_Feedback[[#This Row],[Mot Clé.FR]], "(",Data_Feedback[[#This Row],[Maladie.FR]], ")")</f>
        <v>Sensibilisation sur Ebola (Ebola)</v>
      </c>
      <c r="V1057" s="1" t="str">
        <f>IFERROR(INDEX(Theme[Thème_FR],MATCH(Data_Feedback[[#This Row],[Motcle.Maladie]],Theme[Mot cle maladie], )),"No Theme")</f>
        <v>Communication/sensibilisation</v>
      </c>
      <c r="Y1057" s="1"/>
      <c r="AI1057" s="1"/>
      <c r="AJ1057" s="1"/>
    </row>
    <row r="1058" spans="1:36" x14ac:dyDescent="0.25">
      <c r="A1058" s="1" t="s">
        <v>4075</v>
      </c>
      <c r="B1058" s="1" t="s">
        <v>6003</v>
      </c>
      <c r="C1058" s="35">
        <v>44503</v>
      </c>
      <c r="D1058" s="1" t="s">
        <v>3765</v>
      </c>
      <c r="E1058" s="1" t="s">
        <v>35</v>
      </c>
      <c r="F1058" s="1" t="s">
        <v>200</v>
      </c>
      <c r="G1058" s="1" t="s">
        <v>200</v>
      </c>
      <c r="H1058" s="1" t="s">
        <v>718</v>
      </c>
      <c r="I1058" s="1" t="s">
        <v>719</v>
      </c>
      <c r="J1058" s="1" t="s">
        <v>4076</v>
      </c>
      <c r="K1058">
        <v>1</v>
      </c>
      <c r="L1058" s="1" t="s">
        <v>40</v>
      </c>
      <c r="M1058" s="1" t="s">
        <v>40</v>
      </c>
      <c r="N1058" s="1" t="s">
        <v>41</v>
      </c>
      <c r="O1058" s="1" t="s">
        <v>42</v>
      </c>
      <c r="P1058" s="1" t="s">
        <v>154</v>
      </c>
      <c r="Q1058" s="1" t="s">
        <v>155</v>
      </c>
      <c r="R1058" s="1" t="s">
        <v>156</v>
      </c>
      <c r="S1058" s="1" t="s">
        <v>157</v>
      </c>
      <c r="T1058" s="1" t="str">
        <f>CONCATENATE(Data_Feedback[[#This Row],[Histoire]], "(AS. ",Data_Feedback[[#This Row],[Aire de Santé]], ")")</f>
        <v>Actuellement c'est toute personne testée positive de poison est confirmée positive d'ebola si elle osait se rendre à l'hôpital (AS. Tamende)</v>
      </c>
      <c r="U1058" s="1" t="str">
        <f>CONCATENATE(Data_Feedback[[#This Row],[Mot Clé.FR]], "(",Data_Feedback[[#This Row],[Maladie.FR]], ")")</f>
        <v>Manque de confiance: services médicaux (faire du mal aux des gens inclu) (Ebola)</v>
      </c>
      <c r="V1058" s="1" t="str">
        <f>IFERROR(INDEX(Theme[Thème_FR],MATCH(Data_Feedback[[#This Row],[Motcle.Maladie]],Theme[Mot cle maladie], )),"No Theme")</f>
        <v>Politique et réponse</v>
      </c>
      <c r="Y1058" s="1"/>
      <c r="AI1058" s="1"/>
      <c r="AJ1058" s="1"/>
    </row>
    <row r="1059" spans="1:36" x14ac:dyDescent="0.25">
      <c r="A1059" s="1" t="s">
        <v>4077</v>
      </c>
      <c r="B1059" s="1" t="s">
        <v>6003</v>
      </c>
      <c r="C1059" s="35">
        <v>44503</v>
      </c>
      <c r="D1059" s="1" t="s">
        <v>3765</v>
      </c>
      <c r="E1059" s="1" t="s">
        <v>35</v>
      </c>
      <c r="F1059" s="1" t="s">
        <v>200</v>
      </c>
      <c r="G1059" s="1" t="s">
        <v>200</v>
      </c>
      <c r="H1059" s="1" t="s">
        <v>718</v>
      </c>
      <c r="I1059" s="1" t="s">
        <v>719</v>
      </c>
      <c r="J1059" s="1" t="s">
        <v>4078</v>
      </c>
      <c r="K1059">
        <v>2</v>
      </c>
      <c r="L1059" s="1" t="s">
        <v>40</v>
      </c>
      <c r="M1059" s="1" t="s">
        <v>40</v>
      </c>
      <c r="N1059" s="1" t="s">
        <v>41</v>
      </c>
      <c r="O1059" s="1" t="s">
        <v>42</v>
      </c>
      <c r="P1059" s="1" t="s">
        <v>161</v>
      </c>
      <c r="Q1059" s="1" t="s">
        <v>162</v>
      </c>
      <c r="R1059" s="1" t="s">
        <v>163</v>
      </c>
      <c r="S1059" s="1" t="s">
        <v>164</v>
      </c>
      <c r="T1059" s="1" t="str">
        <f>CONCATENATE(Data_Feedback[[#This Row],[Histoire]], "(AS. ",Data_Feedback[[#This Row],[Aire de Santé]], ")")</f>
        <v>On a peur du vaccin car ce produit a des conséquences nefastes sur la vie humaine surtout les personnes de 3eme age et celles qui ont des maladies chroniques (AS. Tamende)</v>
      </c>
      <c r="U1059" s="1" t="str">
        <f>CONCATENATE(Data_Feedback[[#This Row],[Mot Clé.FR]], "(",Data_Feedback[[#This Row],[Maladie.FR]], ")")</f>
        <v>Suspicions à propos du vaccin (Ebola)</v>
      </c>
      <c r="V1059" s="1" t="str">
        <f>IFERROR(INDEX(Theme[Thème_FR],MATCH(Data_Feedback[[#This Row],[Motcle.Maladie]],Theme[Mot cle maladie], )),"No Theme")</f>
        <v>Vaccin et vaccination</v>
      </c>
      <c r="Y1059" s="1"/>
      <c r="AI1059" s="1"/>
      <c r="AJ1059" s="1"/>
    </row>
    <row r="1060" spans="1:36" x14ac:dyDescent="0.25">
      <c r="A1060" s="1" t="s">
        <v>4079</v>
      </c>
      <c r="B1060" s="1" t="s">
        <v>6003</v>
      </c>
      <c r="C1060" s="35">
        <v>44503</v>
      </c>
      <c r="D1060" s="1" t="s">
        <v>3765</v>
      </c>
      <c r="E1060" s="1" t="s">
        <v>35</v>
      </c>
      <c r="F1060" s="1" t="s">
        <v>200</v>
      </c>
      <c r="G1060" s="1" t="s">
        <v>200</v>
      </c>
      <c r="H1060" s="1" t="s">
        <v>718</v>
      </c>
      <c r="I1060" s="1" t="s">
        <v>719</v>
      </c>
      <c r="J1060" s="1" t="s">
        <v>4080</v>
      </c>
      <c r="K1060">
        <v>2</v>
      </c>
      <c r="L1060" s="1" t="s">
        <v>40</v>
      </c>
      <c r="M1060" s="1" t="s">
        <v>40</v>
      </c>
      <c r="N1060" s="1" t="s">
        <v>61</v>
      </c>
      <c r="O1060" s="1" t="s">
        <v>62</v>
      </c>
      <c r="P1060" s="1" t="s">
        <v>334</v>
      </c>
      <c r="Q1060" s="1" t="s">
        <v>335</v>
      </c>
      <c r="R1060" s="1" t="s">
        <v>336</v>
      </c>
      <c r="S1060" s="1" t="s">
        <v>337</v>
      </c>
      <c r="T1060" s="1" t="str">
        <f>CONCATENATE(Data_Feedback[[#This Row],[Histoire]], "(AS. ",Data_Feedback[[#This Row],[Aire de Santé]], ")")</f>
        <v>Que la mobilisation à rapport avec ebola soit plus forte et faite par les personnes aptes et capables  (AS. Tamende)</v>
      </c>
      <c r="U1060" s="1" t="str">
        <f>CONCATENATE(Data_Feedback[[#This Row],[Mot Clé.FR]], "(",Data_Feedback[[#This Row],[Maladie.FR]], ")")</f>
        <v>Sensibilisation sur Ebola (Ebola)</v>
      </c>
      <c r="V1060" s="1" t="str">
        <f>IFERROR(INDEX(Theme[Thème_FR],MATCH(Data_Feedback[[#This Row],[Motcle.Maladie]],Theme[Mot cle maladie], )),"No Theme")</f>
        <v>Communication/sensibilisation</v>
      </c>
      <c r="Y1060" s="1"/>
      <c r="AI1060" s="1"/>
      <c r="AJ1060" s="1"/>
    </row>
    <row r="1061" spans="1:36" x14ac:dyDescent="0.25">
      <c r="A1061" s="1" t="s">
        <v>4081</v>
      </c>
      <c r="B1061" s="1" t="s">
        <v>6003</v>
      </c>
      <c r="C1061" s="35">
        <v>44503</v>
      </c>
      <c r="D1061" s="1" t="s">
        <v>3765</v>
      </c>
      <c r="E1061" s="1" t="s">
        <v>35</v>
      </c>
      <c r="F1061" s="1" t="s">
        <v>200</v>
      </c>
      <c r="G1061" s="1" t="s">
        <v>200</v>
      </c>
      <c r="H1061" s="1" t="s">
        <v>718</v>
      </c>
      <c r="I1061" s="1" t="s">
        <v>719</v>
      </c>
      <c r="J1061" s="1" t="s">
        <v>4082</v>
      </c>
      <c r="K1061">
        <v>2</v>
      </c>
      <c r="L1061" s="1" t="s">
        <v>40</v>
      </c>
      <c r="M1061" s="1" t="s">
        <v>40</v>
      </c>
      <c r="N1061" s="1" t="s">
        <v>53</v>
      </c>
      <c r="O1061" s="1" t="s">
        <v>53</v>
      </c>
      <c r="P1061" s="1" t="s">
        <v>99</v>
      </c>
      <c r="Q1061" s="1" t="s">
        <v>100</v>
      </c>
      <c r="R1061" s="1" t="s">
        <v>101</v>
      </c>
      <c r="S1061" s="1" t="s">
        <v>102</v>
      </c>
      <c r="T1061" s="1" t="str">
        <f>CONCATENATE(Data_Feedback[[#This Row],[Histoire]], "(AS. ",Data_Feedback[[#This Row],[Aire de Santé]], ")")</f>
        <v>Pourquoi la 13eme épidemie reapparait seulement aux enfants de moins de 5ans au moment ou leurs parents ne sont pas contaminés?(AS. Tamende)</v>
      </c>
      <c r="U1061" s="1" t="str">
        <f>CONCATENATE(Data_Feedback[[#This Row],[Mot Clé.FR]], "(",Data_Feedback[[#This Row],[Maladie.FR]], ")")</f>
        <v>Les faits et spécificités d’Ebola (Ebola)</v>
      </c>
      <c r="V1061" s="1" t="str">
        <f>IFERROR(INDEX(Theme[Thème_FR],MATCH(Data_Feedback[[#This Row],[Motcle.Maladie]],Theme[Mot cle maladie], )),"No Theme")</f>
        <v>Ebola caractéristiques et transmission</v>
      </c>
      <c r="Y1061" s="1"/>
      <c r="AI1061" s="1"/>
      <c r="AJ1061" s="1"/>
    </row>
    <row r="1062" spans="1:36" x14ac:dyDescent="0.25">
      <c r="A1062" s="1" t="s">
        <v>4083</v>
      </c>
      <c r="B1062" s="1" t="s">
        <v>6003</v>
      </c>
      <c r="C1062" s="35">
        <v>44503</v>
      </c>
      <c r="D1062" s="1" t="s">
        <v>3765</v>
      </c>
      <c r="E1062" s="1" t="s">
        <v>35</v>
      </c>
      <c r="F1062" s="1" t="s">
        <v>200</v>
      </c>
      <c r="G1062" s="1" t="s">
        <v>200</v>
      </c>
      <c r="H1062" s="1" t="s">
        <v>718</v>
      </c>
      <c r="I1062" s="1" t="s">
        <v>719</v>
      </c>
      <c r="J1062" s="1" t="s">
        <v>4084</v>
      </c>
      <c r="K1062">
        <v>1</v>
      </c>
      <c r="L1062" s="1" t="s">
        <v>40</v>
      </c>
      <c r="M1062" s="1" t="s">
        <v>40</v>
      </c>
      <c r="N1062" s="1" t="s">
        <v>53</v>
      </c>
      <c r="O1062" s="1" t="s">
        <v>53</v>
      </c>
      <c r="P1062" s="1" t="s">
        <v>54</v>
      </c>
      <c r="Q1062" s="1" t="s">
        <v>55</v>
      </c>
      <c r="R1062" s="1" t="s">
        <v>56</v>
      </c>
      <c r="S1062" s="1" t="s">
        <v>57</v>
      </c>
      <c r="T1062" s="1" t="str">
        <f>CONCATENATE(Data_Feedback[[#This Row],[Histoire]], "(AS. ",Data_Feedback[[#This Row],[Aire de Santé]], ")")</f>
        <v>Quels sont les conditions pour être membre de la croix-rouge ?(AS. Tamende)</v>
      </c>
      <c r="U1062" s="1" t="str">
        <f>CONCATENATE(Data_Feedback[[#This Row],[Mot Clé.FR]], "(",Data_Feedback[[#This Row],[Maladie.FR]], ")")</f>
        <v>Autre questions (Ebola)</v>
      </c>
      <c r="V1062" s="1" t="str">
        <f>IFERROR(INDEX(Theme[Thème_FR],MATCH(Data_Feedback[[#This Row],[Motcle.Maladie]],Theme[Mot cle maladie], )),"No Theme")</f>
        <v>Ebola feedback autres</v>
      </c>
      <c r="Y1062" s="1"/>
      <c r="AI1062" s="1"/>
      <c r="AJ1062" s="1"/>
    </row>
    <row r="1063" spans="1:36" x14ac:dyDescent="0.25">
      <c r="A1063" s="1" t="s">
        <v>4085</v>
      </c>
      <c r="B1063" s="1" t="s">
        <v>6003</v>
      </c>
      <c r="C1063" s="35">
        <v>44503</v>
      </c>
      <c r="D1063" s="1" t="s">
        <v>3765</v>
      </c>
      <c r="E1063" s="1" t="s">
        <v>35</v>
      </c>
      <c r="F1063" s="1" t="s">
        <v>200</v>
      </c>
      <c r="G1063" s="1" t="s">
        <v>200</v>
      </c>
      <c r="H1063" s="1" t="s">
        <v>718</v>
      </c>
      <c r="I1063" s="1" t="s">
        <v>719</v>
      </c>
      <c r="J1063" s="1" t="s">
        <v>4086</v>
      </c>
      <c r="K1063">
        <v>2</v>
      </c>
      <c r="L1063" s="1" t="s">
        <v>40</v>
      </c>
      <c r="M1063" s="1" t="s">
        <v>40</v>
      </c>
      <c r="N1063" s="1" t="s">
        <v>144</v>
      </c>
      <c r="O1063" s="1" t="s">
        <v>145</v>
      </c>
      <c r="P1063" s="1" t="s">
        <v>146</v>
      </c>
      <c r="Q1063" s="1" t="s">
        <v>147</v>
      </c>
      <c r="R1063" s="1" t="s">
        <v>148</v>
      </c>
      <c r="S1063" s="1" t="s">
        <v>149</v>
      </c>
      <c r="T1063" s="1" t="str">
        <f>CONCATENATE(Data_Feedback[[#This Row],[Histoire]], "(AS. ",Data_Feedback[[#This Row],[Aire de Santé]], ")")</f>
        <v>Nos remerciements s'adressent à toute les équipers de la croix-rouge pour l'appui à la communauté (AS. Tamende)</v>
      </c>
      <c r="U1063" s="1" t="str">
        <f>CONCATENATE(Data_Feedback[[#This Row],[Mot Clé.FR]], "(",Data_Feedback[[#This Row],[Maladie.FR]], ")")</f>
        <v>Merci sans spécification (Ebola)</v>
      </c>
      <c r="V1063" s="1" t="str">
        <f>IFERROR(INDEX(Theme[Thème_FR],MATCH(Data_Feedback[[#This Row],[Motcle.Maladie]],Theme[Mot cle maladie], )),"No Theme")</f>
        <v>Remerciement/encouragement</v>
      </c>
      <c r="Y1063" s="1"/>
      <c r="AI1063" s="1"/>
      <c r="AJ1063" s="1"/>
    </row>
    <row r="1064" spans="1:36" x14ac:dyDescent="0.25">
      <c r="A1064" s="1" t="s">
        <v>4087</v>
      </c>
      <c r="B1064" s="1" t="s">
        <v>6003</v>
      </c>
      <c r="C1064" s="35">
        <v>44503</v>
      </c>
      <c r="D1064" s="1" t="s">
        <v>3765</v>
      </c>
      <c r="E1064" s="1" t="s">
        <v>35</v>
      </c>
      <c r="F1064" s="1" t="s">
        <v>36</v>
      </c>
      <c r="G1064" s="1"/>
      <c r="H1064" s="1" t="s">
        <v>718</v>
      </c>
      <c r="I1064" s="1" t="s">
        <v>719</v>
      </c>
      <c r="J1064" s="1" t="s">
        <v>4088</v>
      </c>
      <c r="K1064">
        <v>1</v>
      </c>
      <c r="L1064" s="1" t="s">
        <v>40</v>
      </c>
      <c r="M1064" s="1" t="s">
        <v>40</v>
      </c>
      <c r="N1064" s="1" t="s">
        <v>41</v>
      </c>
      <c r="O1064" s="1" t="s">
        <v>42</v>
      </c>
      <c r="P1064" s="1" t="s">
        <v>83</v>
      </c>
      <c r="Q1064" s="1" t="s">
        <v>84</v>
      </c>
      <c r="R1064" s="1" t="s">
        <v>85</v>
      </c>
      <c r="S1064" s="1" t="s">
        <v>86</v>
      </c>
      <c r="T1064" s="1" t="str">
        <f>CONCATENATE(Data_Feedback[[#This Row],[Histoire]], "(AS. ",Data_Feedback[[#This Row],[Aire de Santé]], ")")</f>
        <v>Si on n'envoie pas le finacement , ebola va vite se terminé (AS. Kanzulinzuli)</v>
      </c>
      <c r="U1064" s="1" t="str">
        <f>CONCATENATE(Data_Feedback[[#This Row],[Mot Clé.FR]], "(",Data_Feedback[[#This Row],[Maladie.FR]], ")")</f>
        <v>Autre rumeur, croyance, observation (Ebola)</v>
      </c>
      <c r="V1064" s="1" t="str">
        <f>IFERROR(INDEX(Theme[Thème_FR],MATCH(Data_Feedback[[#This Row],[Motcle.Maladie]],Theme[Mot cle maladie], )),"No Theme")</f>
        <v>Ebola feedback autres</v>
      </c>
      <c r="Y1064" s="1"/>
      <c r="AI1064" s="1"/>
      <c r="AJ1064" s="1"/>
    </row>
    <row r="1065" spans="1:36" x14ac:dyDescent="0.25">
      <c r="A1065" s="1" t="s">
        <v>4089</v>
      </c>
      <c r="B1065" s="1" t="s">
        <v>6003</v>
      </c>
      <c r="C1065" s="35">
        <v>44503</v>
      </c>
      <c r="D1065" s="1" t="s">
        <v>3765</v>
      </c>
      <c r="E1065" s="1" t="s">
        <v>35</v>
      </c>
      <c r="F1065" s="1" t="s">
        <v>36</v>
      </c>
      <c r="G1065" s="1"/>
      <c r="H1065" s="1" t="s">
        <v>718</v>
      </c>
      <c r="I1065" s="1" t="s">
        <v>719</v>
      </c>
      <c r="J1065" s="1" t="s">
        <v>4090</v>
      </c>
      <c r="K1065">
        <v>2</v>
      </c>
      <c r="L1065" s="1" t="s">
        <v>40</v>
      </c>
      <c r="M1065" s="1" t="s">
        <v>40</v>
      </c>
      <c r="N1065" s="1" t="s">
        <v>53</v>
      </c>
      <c r="O1065" s="1" t="s">
        <v>53</v>
      </c>
      <c r="P1065" s="1" t="s">
        <v>99</v>
      </c>
      <c r="Q1065" s="1" t="s">
        <v>100</v>
      </c>
      <c r="R1065" s="1" t="s">
        <v>209</v>
      </c>
      <c r="S1065" s="1" t="s">
        <v>210</v>
      </c>
      <c r="T1065" s="1" t="str">
        <f>CONCATENATE(Data_Feedback[[#This Row],[Histoire]], "(AS. ",Data_Feedback[[#This Row],[Aire de Santé]], ")")</f>
        <v>Comment on peut vraiment être convaincu de l'origine de cette maladie ? (AS. Kanzulinzuli)</v>
      </c>
      <c r="U1065" s="1" t="str">
        <f>CONCATENATE(Data_Feedback[[#This Row],[Mot Clé.FR]], "(",Data_Feedback[[#This Row],[Maladie.FR]], ")")</f>
        <v>L'origine du virus Ebola (Ebola)</v>
      </c>
      <c r="V1065" s="1" t="str">
        <f>IFERROR(INDEX(Theme[Thème_FR],MATCH(Data_Feedback[[#This Row],[Motcle.Maladie]],Theme[Mot cle maladie], )),"No Theme")</f>
        <v>Ebola caractéristiques et transmission</v>
      </c>
      <c r="Y1065" s="1"/>
      <c r="AI1065" s="1"/>
      <c r="AJ1065" s="1"/>
    </row>
    <row r="1066" spans="1:36" x14ac:dyDescent="0.25">
      <c r="A1066" s="1" t="s">
        <v>4091</v>
      </c>
      <c r="B1066" s="1" t="s">
        <v>6003</v>
      </c>
      <c r="C1066" s="35">
        <v>44503</v>
      </c>
      <c r="D1066" s="1" t="s">
        <v>3765</v>
      </c>
      <c r="E1066" s="1" t="s">
        <v>35</v>
      </c>
      <c r="F1066" s="1" t="s">
        <v>36</v>
      </c>
      <c r="G1066" s="1"/>
      <c r="H1066" s="1" t="s">
        <v>718</v>
      </c>
      <c r="I1066" s="1" t="s">
        <v>719</v>
      </c>
      <c r="J1066" s="1" t="s">
        <v>4092</v>
      </c>
      <c r="K1066">
        <v>1</v>
      </c>
      <c r="L1066" s="1" t="s">
        <v>40</v>
      </c>
      <c r="M1066" s="1" t="s">
        <v>40</v>
      </c>
      <c r="N1066" s="1" t="s">
        <v>61</v>
      </c>
      <c r="O1066" s="1" t="s">
        <v>62</v>
      </c>
      <c r="P1066" s="1" t="s">
        <v>444</v>
      </c>
      <c r="Q1066" s="1" t="s">
        <v>445</v>
      </c>
      <c r="R1066" s="1" t="s">
        <v>446</v>
      </c>
      <c r="S1066" s="1" t="s">
        <v>447</v>
      </c>
      <c r="T1066" s="1" t="str">
        <f>CONCATENATE(Data_Feedback[[#This Row],[Histoire]], "(AS. ",Data_Feedback[[#This Row],[Aire de Santé]], ")")</f>
        <v>Nous avons besoin de metre fin à cette grave  maladie qui nuit à notre paix (AS. Kanzulinzuli)</v>
      </c>
      <c r="U1066" s="1" t="str">
        <f>CONCATENATE(Data_Feedback[[#This Row],[Mot Clé.FR]], "(",Data_Feedback[[#This Row],[Maladie.FR]], ")")</f>
        <v>Mettre fin à l’épidémie d’Ebola (Ebola)</v>
      </c>
      <c r="V1066" s="1" t="str">
        <f>IFERROR(INDEX(Theme[Thème_FR],MATCH(Data_Feedback[[#This Row],[Motcle.Maladie]],Theme[Mot cle maladie], )),"No Theme")</f>
        <v>Ebola caractéristiques et transmission</v>
      </c>
      <c r="Y1066" s="1"/>
      <c r="AI1066" s="1"/>
      <c r="AJ1066" s="1"/>
    </row>
    <row r="1067" spans="1:36" x14ac:dyDescent="0.25">
      <c r="A1067" s="1" t="s">
        <v>4093</v>
      </c>
      <c r="B1067" s="1" t="s">
        <v>6003</v>
      </c>
      <c r="C1067" s="35">
        <v>44503</v>
      </c>
      <c r="D1067" s="1" t="s">
        <v>3765</v>
      </c>
      <c r="E1067" s="1" t="s">
        <v>35</v>
      </c>
      <c r="F1067" s="1" t="s">
        <v>36</v>
      </c>
      <c r="G1067" s="1"/>
      <c r="H1067" s="1" t="s">
        <v>718</v>
      </c>
      <c r="I1067" s="1" t="s">
        <v>719</v>
      </c>
      <c r="J1067" s="1" t="s">
        <v>4094</v>
      </c>
      <c r="K1067">
        <v>2</v>
      </c>
      <c r="L1067" s="1" t="s">
        <v>40</v>
      </c>
      <c r="M1067" s="1" t="s">
        <v>40</v>
      </c>
      <c r="N1067" s="1" t="s">
        <v>53</v>
      </c>
      <c r="O1067" s="1" t="s">
        <v>53</v>
      </c>
      <c r="P1067" s="1" t="s">
        <v>113</v>
      </c>
      <c r="Q1067" s="1" t="s">
        <v>114</v>
      </c>
      <c r="R1067" s="1" t="s">
        <v>115</v>
      </c>
      <c r="S1067" s="1" t="s">
        <v>116</v>
      </c>
      <c r="T1067" s="1" t="str">
        <f>CONCATENATE(Data_Feedback[[#This Row],[Histoire]], "(AS. ",Data_Feedback[[#This Row],[Aire de Santé]], ")")</f>
        <v>Quelles sont les mesures de prévention prises par le ministre pour metre fin à cette maladie avant qu'elle ne tue plusieurs personnes comme avant ? (AS. Kanzulinzuli)</v>
      </c>
      <c r="U1067" s="1" t="str">
        <f>CONCATENATE(Data_Feedback[[#This Row],[Mot Clé.FR]], "(",Data_Feedback[[#This Row],[Maladie.FR]], ")")</f>
        <v>Action ou inaction des gouvernements ou autres organizations Q (Ebola)</v>
      </c>
      <c r="V1067" s="1" t="str">
        <f>IFERROR(INDEX(Theme[Thème_FR],MATCH(Data_Feedback[[#This Row],[Motcle.Maladie]],Theme[Mot cle maladie], )),"No Theme")</f>
        <v>Politique et réponse</v>
      </c>
      <c r="Y1067" s="1"/>
      <c r="AI1067" s="1"/>
      <c r="AJ1067" s="1"/>
    </row>
    <row r="1068" spans="1:36" x14ac:dyDescent="0.25">
      <c r="A1068" s="1" t="s">
        <v>4095</v>
      </c>
      <c r="B1068" s="1" t="s">
        <v>6003</v>
      </c>
      <c r="C1068" s="35">
        <v>44503</v>
      </c>
      <c r="D1068" s="1" t="s">
        <v>3765</v>
      </c>
      <c r="E1068" s="1" t="s">
        <v>35</v>
      </c>
      <c r="F1068" s="1" t="s">
        <v>200</v>
      </c>
      <c r="G1068" s="1" t="s">
        <v>200</v>
      </c>
      <c r="H1068" s="1" t="s">
        <v>718</v>
      </c>
      <c r="I1068" s="1" t="s">
        <v>719</v>
      </c>
      <c r="J1068" s="1" t="s">
        <v>4096</v>
      </c>
      <c r="K1068">
        <v>2</v>
      </c>
      <c r="L1068" s="1" t="s">
        <v>40</v>
      </c>
      <c r="M1068" s="1" t="s">
        <v>40</v>
      </c>
      <c r="N1068" s="1" t="s">
        <v>41</v>
      </c>
      <c r="O1068" s="1" t="s">
        <v>42</v>
      </c>
      <c r="P1068" s="1" t="s">
        <v>43</v>
      </c>
      <c r="Q1068" s="1" t="s">
        <v>44</v>
      </c>
      <c r="R1068" s="1" t="s">
        <v>45</v>
      </c>
      <c r="S1068" s="1" t="s">
        <v>46</v>
      </c>
      <c r="T1068" s="1" t="str">
        <f>CONCATENATE(Data_Feedback[[#This Row],[Histoire]], "(AS. ",Data_Feedback[[#This Row],[Aire de Santé]], ")")</f>
        <v>A l'époque nous avions appris qu'ebola est une maladie des plantes comme les cannes à sucre cafeier et autre mais aujourd'hui ebola est un montage parce qu'elle attaque les humains au lieu d'attaquer les plantes (AS. Tamende)</v>
      </c>
      <c r="U1068" s="1" t="str">
        <f>CONCATENATE(Data_Feedback[[#This Row],[Mot Clé.FR]], "(",Data_Feedback[[#This Row],[Maladie.FR]], ")")</f>
        <v>Croyances sur les faits et spécificités d’Ebola (Ebola)</v>
      </c>
      <c r="V1068" s="1" t="str">
        <f>IFERROR(INDEX(Theme[Thème_FR],MATCH(Data_Feedback[[#This Row],[Motcle.Maladie]],Theme[Mot cle maladie], )),"No Theme")</f>
        <v>Ebola caractéristiques et transmission</v>
      </c>
      <c r="Y1068" s="1"/>
      <c r="AI1068" s="1"/>
      <c r="AJ1068" s="1"/>
    </row>
    <row r="1069" spans="1:36" x14ac:dyDescent="0.25">
      <c r="A1069" s="1" t="s">
        <v>4097</v>
      </c>
      <c r="B1069" s="1" t="s">
        <v>6003</v>
      </c>
      <c r="C1069" s="35">
        <v>44503</v>
      </c>
      <c r="D1069" s="1" t="s">
        <v>3765</v>
      </c>
      <c r="E1069" s="1" t="s">
        <v>35</v>
      </c>
      <c r="F1069" s="1" t="s">
        <v>200</v>
      </c>
      <c r="G1069" s="1" t="s">
        <v>200</v>
      </c>
      <c r="H1069" s="1" t="s">
        <v>718</v>
      </c>
      <c r="I1069" s="1" t="s">
        <v>719</v>
      </c>
      <c r="J1069" s="1" t="s">
        <v>4098</v>
      </c>
      <c r="K1069">
        <v>1</v>
      </c>
      <c r="L1069" s="1" t="s">
        <v>601</v>
      </c>
      <c r="M1069" s="1" t="s">
        <v>602</v>
      </c>
      <c r="N1069" s="1" t="s">
        <v>41</v>
      </c>
      <c r="O1069" s="1" t="s">
        <v>42</v>
      </c>
      <c r="P1069" s="1" t="s">
        <v>4099</v>
      </c>
      <c r="Q1069" s="1" t="s">
        <v>4100</v>
      </c>
      <c r="R1069" s="1" t="s">
        <v>4101</v>
      </c>
      <c r="S1069" s="1" t="s">
        <v>4102</v>
      </c>
      <c r="T1069" s="1" t="str">
        <f>CONCATENATE(Data_Feedback[[#This Row],[Histoire]], "(AS. ",Data_Feedback[[#This Row],[Aire de Santé]], ")")</f>
        <v>Veuillez nous aider à assainir nos parcelles comme vous les faisiez avant (AS. Tamende)</v>
      </c>
      <c r="U1069" s="1" t="str">
        <f>CONCATENATE(Data_Feedback[[#This Row],[Mot Clé.FR]], "(",Data_Feedback[[#This Row],[Maladie.FR]], ")")</f>
        <v>Autres observations ou croyances sur l'eau, l'hygiène et assainissement (Commentaires_hors_santé)</v>
      </c>
      <c r="V1069" s="1" t="str">
        <f>IFERROR(INDEX(Theme[Thème_FR],MATCH(Data_Feedback[[#This Row],[Motcle.Maladie]],Theme[Mot cle maladie], )),"No Theme")</f>
        <v>No Theme</v>
      </c>
      <c r="Y1069" s="1"/>
      <c r="AI1069" s="1"/>
      <c r="AJ1069" s="1"/>
    </row>
    <row r="1070" spans="1:36" x14ac:dyDescent="0.25">
      <c r="A1070" s="1" t="s">
        <v>4103</v>
      </c>
      <c r="B1070" s="1" t="s">
        <v>6003</v>
      </c>
      <c r="C1070" s="35">
        <v>44503</v>
      </c>
      <c r="D1070" s="1" t="s">
        <v>3765</v>
      </c>
      <c r="E1070" s="1" t="s">
        <v>35</v>
      </c>
      <c r="F1070" s="1" t="s">
        <v>127</v>
      </c>
      <c r="G1070" s="1"/>
      <c r="H1070" s="1" t="s">
        <v>718</v>
      </c>
      <c r="I1070" s="1" t="s">
        <v>719</v>
      </c>
      <c r="J1070" s="1" t="s">
        <v>4104</v>
      </c>
      <c r="K1070">
        <v>2</v>
      </c>
      <c r="L1070" s="1" t="s">
        <v>40</v>
      </c>
      <c r="M1070" s="1" t="s">
        <v>40</v>
      </c>
      <c r="N1070" s="1" t="s">
        <v>41</v>
      </c>
      <c r="O1070" s="1" t="s">
        <v>42</v>
      </c>
      <c r="P1070" s="1" t="s">
        <v>130</v>
      </c>
      <c r="Q1070" s="1" t="s">
        <v>131</v>
      </c>
      <c r="R1070" s="1" t="s">
        <v>132</v>
      </c>
      <c r="S1070" s="1" t="s">
        <v>133</v>
      </c>
      <c r="T1070" s="1" t="str">
        <f>CONCATENATE(Data_Feedback[[#This Row],[Histoire]], "(AS. ",Data_Feedback[[#This Row],[Aire de Santé]], ")")</f>
        <v>Nous avons compris que vous avez commencé déjà les alertes comme avant pour encager les personnes dans les quartiers pour payer ses alertes et on commence à transporter les gens par force à les amener au CTE (AS. Butsili)</v>
      </c>
      <c r="U1070" s="1" t="str">
        <f>CONCATENATE(Data_Feedback[[#This Row],[Mot Clé.FR]], "(",Data_Feedback[[#This Row],[Maladie.FR]], ")")</f>
        <v>Ebola est un business organisé (ou quelqu'un gagne de l'argent) (Ebola)</v>
      </c>
      <c r="V1070" s="1" t="str">
        <f>IFERROR(INDEX(Theme[Thème_FR],MATCH(Data_Feedback[[#This Row],[Motcle.Maladie]],Theme[Mot cle maladie], )),"No Theme")</f>
        <v>Politique et réponse</v>
      </c>
      <c r="Y1070" s="1"/>
      <c r="AI1070" s="1"/>
      <c r="AJ1070" s="1"/>
    </row>
    <row r="1071" spans="1:36" x14ac:dyDescent="0.25">
      <c r="A1071" s="1" t="s">
        <v>4105</v>
      </c>
      <c r="B1071" s="1" t="s">
        <v>6003</v>
      </c>
      <c r="C1071" s="35">
        <v>44503</v>
      </c>
      <c r="D1071" s="1" t="s">
        <v>3765</v>
      </c>
      <c r="E1071" s="1" t="s">
        <v>35</v>
      </c>
      <c r="F1071" s="1" t="s">
        <v>127</v>
      </c>
      <c r="G1071" s="1"/>
      <c r="H1071" s="1" t="s">
        <v>718</v>
      </c>
      <c r="I1071" s="1" t="s">
        <v>719</v>
      </c>
      <c r="J1071" s="1" t="s">
        <v>4106</v>
      </c>
      <c r="K1071">
        <v>2</v>
      </c>
      <c r="L1071" s="1" t="s">
        <v>40</v>
      </c>
      <c r="M1071" s="1" t="s">
        <v>40</v>
      </c>
      <c r="N1071" s="1" t="s">
        <v>144</v>
      </c>
      <c r="O1071" s="1" t="s">
        <v>145</v>
      </c>
      <c r="P1071" s="1" t="s">
        <v>146</v>
      </c>
      <c r="Q1071" s="1" t="s">
        <v>147</v>
      </c>
      <c r="R1071" s="1" t="s">
        <v>148</v>
      </c>
      <c r="S1071" s="1" t="s">
        <v>149</v>
      </c>
      <c r="T1071" s="1" t="str">
        <f>CONCATENATE(Data_Feedback[[#This Row],[Histoire]], "(AS. ",Data_Feedback[[#This Row],[Aire de Santé]], ")")</f>
        <v>Remerciement pour l'équipe de la croix-rouge pour leur courage (AS. Butsili)</v>
      </c>
      <c r="U1071" s="1" t="str">
        <f>CONCATENATE(Data_Feedback[[#This Row],[Mot Clé.FR]], "(",Data_Feedback[[#This Row],[Maladie.FR]], ")")</f>
        <v>Merci sans spécification (Ebola)</v>
      </c>
      <c r="V1071" s="1" t="str">
        <f>IFERROR(INDEX(Theme[Thème_FR],MATCH(Data_Feedback[[#This Row],[Motcle.Maladie]],Theme[Mot cle maladie], )),"No Theme")</f>
        <v>Remerciement/encouragement</v>
      </c>
      <c r="Y1071" s="1"/>
      <c r="AI1071" s="1"/>
      <c r="AJ1071" s="1"/>
    </row>
    <row r="1072" spans="1:36" x14ac:dyDescent="0.25">
      <c r="A1072" s="1" t="s">
        <v>4107</v>
      </c>
      <c r="B1072" s="1" t="s">
        <v>6003</v>
      </c>
      <c r="C1072" s="35">
        <v>44503</v>
      </c>
      <c r="D1072" s="1" t="s">
        <v>3765</v>
      </c>
      <c r="E1072" s="1" t="s">
        <v>35</v>
      </c>
      <c r="F1072" s="1" t="s">
        <v>127</v>
      </c>
      <c r="G1072" s="1"/>
      <c r="H1072" s="1" t="s">
        <v>718</v>
      </c>
      <c r="I1072" s="1" t="s">
        <v>719</v>
      </c>
      <c r="J1072" s="1" t="s">
        <v>4108</v>
      </c>
      <c r="K1072">
        <v>2</v>
      </c>
      <c r="L1072" s="1" t="s">
        <v>40</v>
      </c>
      <c r="M1072" s="1" t="s">
        <v>40</v>
      </c>
      <c r="N1072" s="1" t="s">
        <v>41</v>
      </c>
      <c r="O1072" s="1" t="s">
        <v>42</v>
      </c>
      <c r="P1072" s="1" t="s">
        <v>77</v>
      </c>
      <c r="Q1072" s="1" t="s">
        <v>78</v>
      </c>
      <c r="R1072" s="1" t="s">
        <v>79</v>
      </c>
      <c r="S1072" s="1" t="s">
        <v>80</v>
      </c>
      <c r="T1072" s="1" t="str">
        <f>CONCATENATE(Data_Feedback[[#This Row],[Histoire]], "(AS. ",Data_Feedback[[#This Row],[Aire de Santé]], ")")</f>
        <v>Dit-on qu'on nous transfert cette épidemie pour nous éliminer car les gens qui sont dans la brousse ne se contamine pas mais nous nous contaminons (AS. Butsili)</v>
      </c>
      <c r="U1072" s="1" t="str">
        <f>CONCATENATE(Data_Feedback[[#This Row],[Mot Clé.FR]], "(",Data_Feedback[[#This Row],[Maladie.FR]], ")")</f>
        <v>Ebola est un outil politique (Ebola)</v>
      </c>
      <c r="V1072" s="1" t="str">
        <f>IFERROR(INDEX(Theme[Thème_FR],MATCH(Data_Feedback[[#This Row],[Motcle.Maladie]],Theme[Mot cle maladie], )),"No Theme")</f>
        <v>Politique et réponse</v>
      </c>
      <c r="Y1072" s="1"/>
      <c r="AI1072" s="1"/>
      <c r="AJ1072" s="1"/>
    </row>
    <row r="1073" spans="1:36" x14ac:dyDescent="0.25">
      <c r="A1073" s="1" t="s">
        <v>4109</v>
      </c>
      <c r="B1073" s="1" t="s">
        <v>6003</v>
      </c>
      <c r="C1073" s="35">
        <v>44503</v>
      </c>
      <c r="D1073" s="1" t="s">
        <v>3765</v>
      </c>
      <c r="E1073" s="1" t="s">
        <v>35</v>
      </c>
      <c r="F1073" s="1" t="s">
        <v>127</v>
      </c>
      <c r="G1073" s="1"/>
      <c r="H1073" s="1" t="s">
        <v>718</v>
      </c>
      <c r="I1073" s="1" t="s">
        <v>719</v>
      </c>
      <c r="J1073" s="1" t="s">
        <v>4110</v>
      </c>
      <c r="K1073">
        <v>3</v>
      </c>
      <c r="L1073" s="1" t="s">
        <v>40</v>
      </c>
      <c r="M1073" s="1" t="s">
        <v>40</v>
      </c>
      <c r="N1073" s="1" t="s">
        <v>53</v>
      </c>
      <c r="O1073" s="1" t="s">
        <v>53</v>
      </c>
      <c r="P1073" s="1" t="s">
        <v>99</v>
      </c>
      <c r="Q1073" s="1" t="s">
        <v>100</v>
      </c>
      <c r="R1073" s="1" t="s">
        <v>101</v>
      </c>
      <c r="S1073" s="1" t="s">
        <v>102</v>
      </c>
      <c r="T1073" s="1" t="str">
        <f>CONCATENATE(Data_Feedback[[#This Row],[Histoire]], "(AS. ",Data_Feedback[[#This Row],[Aire de Santé]], ")")</f>
        <v>Pourquoi l'épidemie apparait toujours à ceux qui sont dans la ville et non les Nalu ? (AS. Butsili)</v>
      </c>
      <c r="U1073" s="1" t="str">
        <f>CONCATENATE(Data_Feedback[[#This Row],[Mot Clé.FR]], "(",Data_Feedback[[#This Row],[Maladie.FR]], ")")</f>
        <v>Les faits et spécificités d’Ebola (Ebola)</v>
      </c>
      <c r="V1073" s="1" t="str">
        <f>IFERROR(INDEX(Theme[Thème_FR],MATCH(Data_Feedback[[#This Row],[Motcle.Maladie]],Theme[Mot cle maladie], )),"No Theme")</f>
        <v>Ebola caractéristiques et transmission</v>
      </c>
      <c r="Y1073" s="1"/>
      <c r="AI1073" s="1"/>
      <c r="AJ1073" s="1"/>
    </row>
    <row r="1074" spans="1:36" x14ac:dyDescent="0.25">
      <c r="A1074" s="1" t="s">
        <v>4111</v>
      </c>
      <c r="B1074" s="1" t="s">
        <v>6003</v>
      </c>
      <c r="C1074" s="35">
        <v>44503</v>
      </c>
      <c r="D1074" s="1" t="s">
        <v>3765</v>
      </c>
      <c r="E1074" s="1" t="s">
        <v>35</v>
      </c>
      <c r="F1074" s="1" t="s">
        <v>127</v>
      </c>
      <c r="G1074" s="1"/>
      <c r="H1074" s="1" t="s">
        <v>718</v>
      </c>
      <c r="I1074" s="1" t="s">
        <v>719</v>
      </c>
      <c r="J1074" s="1" t="s">
        <v>4112</v>
      </c>
      <c r="K1074">
        <v>2</v>
      </c>
      <c r="L1074" s="1" t="s">
        <v>40</v>
      </c>
      <c r="M1074" s="1" t="s">
        <v>40</v>
      </c>
      <c r="N1074" s="1" t="s">
        <v>41</v>
      </c>
      <c r="O1074" s="1" t="s">
        <v>42</v>
      </c>
      <c r="P1074" s="1" t="s">
        <v>83</v>
      </c>
      <c r="Q1074" s="1" t="s">
        <v>84</v>
      </c>
      <c r="R1074" s="1" t="s">
        <v>85</v>
      </c>
      <c r="S1074" s="1" t="s">
        <v>86</v>
      </c>
      <c r="T1074" s="1" t="str">
        <f>CONCATENATE(Data_Feedback[[#This Row],[Histoire]], "(AS. ",Data_Feedback[[#This Row],[Aire de Santé]], ")")</f>
        <v>Nous respectons les mesures barrieres pour que l'épidemie prenne fin (AS. Butsili)</v>
      </c>
      <c r="U1074" s="1" t="str">
        <f>CONCATENATE(Data_Feedback[[#This Row],[Mot Clé.FR]], "(",Data_Feedback[[#This Row],[Maladie.FR]], ")")</f>
        <v>Autre rumeur, croyance, observation (Ebola)</v>
      </c>
      <c r="V1074" s="1" t="str">
        <f>IFERROR(INDEX(Theme[Thème_FR],MATCH(Data_Feedback[[#This Row],[Motcle.Maladie]],Theme[Mot cle maladie], )),"No Theme")</f>
        <v>Ebola feedback autres</v>
      </c>
      <c r="Y1074" s="1"/>
      <c r="AI1074" s="1"/>
      <c r="AJ1074" s="1"/>
    </row>
    <row r="1075" spans="1:36" x14ac:dyDescent="0.25">
      <c r="A1075" s="1" t="s">
        <v>4113</v>
      </c>
      <c r="B1075" s="1" t="s">
        <v>6003</v>
      </c>
      <c r="C1075" s="35">
        <v>44503</v>
      </c>
      <c r="D1075" s="1" t="s">
        <v>3765</v>
      </c>
      <c r="E1075" s="1" t="s">
        <v>35</v>
      </c>
      <c r="F1075" s="1" t="s">
        <v>127</v>
      </c>
      <c r="G1075" s="1"/>
      <c r="H1075" s="1" t="s">
        <v>718</v>
      </c>
      <c r="I1075" s="1" t="s">
        <v>719</v>
      </c>
      <c r="J1075" s="1" t="s">
        <v>4114</v>
      </c>
      <c r="K1075">
        <v>2</v>
      </c>
      <c r="L1075" s="1" t="s">
        <v>40</v>
      </c>
      <c r="M1075" s="1" t="s">
        <v>40</v>
      </c>
      <c r="N1075" s="1" t="s">
        <v>144</v>
      </c>
      <c r="O1075" s="1" t="s">
        <v>145</v>
      </c>
      <c r="P1075" s="1" t="s">
        <v>504</v>
      </c>
      <c r="Q1075" s="1" t="s">
        <v>504</v>
      </c>
      <c r="R1075" s="1" t="s">
        <v>504</v>
      </c>
      <c r="S1075" s="1"/>
      <c r="T1075" s="1" t="str">
        <f>CONCATENATE(Data_Feedback[[#This Row],[Histoire]], "(AS. ",Data_Feedback[[#This Row],[Aire de Santé]], ")")</f>
        <v>Nous vous encourageons pour cette sensibilisation car la bible nous dit la repetition est la mère de la science (AS. Butsili)</v>
      </c>
      <c r="U1075" s="1" t="str">
        <f>CONCATENATE(Data_Feedback[[#This Row],[Mot Clé.FR]], "(",Data_Feedback[[#This Row],[Maladie.FR]], ")")</f>
        <v>Encouragement(Ebola)</v>
      </c>
      <c r="V1075" s="1" t="str">
        <f>IFERROR(INDEX(Theme[Thème_FR],MATCH(Data_Feedback[[#This Row],[Motcle.Maladie]],Theme[Mot cle maladie], )),"No Theme")</f>
        <v>No Theme</v>
      </c>
      <c r="Y1075" s="1"/>
      <c r="AI1075" s="1"/>
      <c r="AJ1075" s="1"/>
    </row>
    <row r="1076" spans="1:36" x14ac:dyDescent="0.25">
      <c r="A1076" s="1" t="s">
        <v>4115</v>
      </c>
      <c r="B1076" s="1" t="s">
        <v>6003</v>
      </c>
      <c r="C1076" s="35">
        <v>44503</v>
      </c>
      <c r="D1076" s="1" t="s">
        <v>3765</v>
      </c>
      <c r="E1076" s="1" t="s">
        <v>35</v>
      </c>
      <c r="F1076" s="1" t="s">
        <v>127</v>
      </c>
      <c r="G1076" s="1"/>
      <c r="H1076" s="1" t="s">
        <v>718</v>
      </c>
      <c r="I1076" s="1" t="s">
        <v>719</v>
      </c>
      <c r="J1076" s="1" t="s">
        <v>4116</v>
      </c>
      <c r="K1076">
        <v>3</v>
      </c>
      <c r="L1076" s="1" t="s">
        <v>40</v>
      </c>
      <c r="M1076" s="1" t="s">
        <v>40</v>
      </c>
      <c r="N1076" s="1" t="s">
        <v>53</v>
      </c>
      <c r="O1076" s="1" t="s">
        <v>53</v>
      </c>
      <c r="P1076" s="1" t="s">
        <v>99</v>
      </c>
      <c r="Q1076" s="1" t="s">
        <v>100</v>
      </c>
      <c r="R1076" s="1" t="s">
        <v>101</v>
      </c>
      <c r="S1076" s="1" t="s">
        <v>102</v>
      </c>
      <c r="T1076" s="1" t="str">
        <f>CONCATENATE(Data_Feedback[[#This Row],[Histoire]], "(AS. ",Data_Feedback[[#This Row],[Aire de Santé]], ")")</f>
        <v>Vous aussi vous pensez qu'ebola existe ? (AS. Butsili)</v>
      </c>
      <c r="U1076" s="1" t="str">
        <f>CONCATENATE(Data_Feedback[[#This Row],[Mot Clé.FR]], "(",Data_Feedback[[#This Row],[Maladie.FR]], ")")</f>
        <v>Les faits et spécificités d’Ebola (Ebola)</v>
      </c>
      <c r="V1076" s="1" t="str">
        <f>IFERROR(INDEX(Theme[Thème_FR],MATCH(Data_Feedback[[#This Row],[Motcle.Maladie]],Theme[Mot cle maladie], )),"No Theme")</f>
        <v>Ebola caractéristiques et transmission</v>
      </c>
      <c r="Y1076" s="1"/>
      <c r="AI1076" s="1"/>
      <c r="AJ1076" s="1"/>
    </row>
    <row r="1077" spans="1:36" x14ac:dyDescent="0.25">
      <c r="A1077" s="1" t="s">
        <v>4117</v>
      </c>
      <c r="B1077" s="1" t="s">
        <v>6003</v>
      </c>
      <c r="C1077" s="35">
        <v>44503</v>
      </c>
      <c r="D1077" s="1" t="s">
        <v>3765</v>
      </c>
      <c r="E1077" s="1" t="s">
        <v>35</v>
      </c>
      <c r="F1077" s="1" t="s">
        <v>127</v>
      </c>
      <c r="G1077" s="1"/>
      <c r="H1077" s="1" t="s">
        <v>718</v>
      </c>
      <c r="I1077" s="1" t="s">
        <v>719</v>
      </c>
      <c r="J1077" s="1" t="s">
        <v>4118</v>
      </c>
      <c r="K1077">
        <v>4</v>
      </c>
      <c r="L1077" s="1" t="s">
        <v>40</v>
      </c>
      <c r="M1077" s="1" t="s">
        <v>40</v>
      </c>
      <c r="N1077" s="1" t="s">
        <v>53</v>
      </c>
      <c r="O1077" s="1" t="s">
        <v>53</v>
      </c>
      <c r="P1077" s="1" t="s">
        <v>113</v>
      </c>
      <c r="Q1077" s="1" t="s">
        <v>114</v>
      </c>
      <c r="R1077" s="1" t="s">
        <v>115</v>
      </c>
      <c r="S1077" s="1" t="s">
        <v>116</v>
      </c>
      <c r="T1077" s="1" t="str">
        <f>CONCATENATE(Data_Feedback[[#This Row],[Histoire]], "(AS. ",Data_Feedback[[#This Row],[Aire de Santé]], ")")</f>
        <v>Là ou surgit la MVE quelle mesure , les autorités avaient déjà pris pour éliminer cette épidemie ? (AS. Butsili)</v>
      </c>
      <c r="U1077" s="1" t="str">
        <f>CONCATENATE(Data_Feedback[[#This Row],[Mot Clé.FR]], "(",Data_Feedback[[#This Row],[Maladie.FR]], ")")</f>
        <v>Action ou inaction des gouvernements ou autres organizations Q (Ebola)</v>
      </c>
      <c r="V1077" s="1" t="str">
        <f>IFERROR(INDEX(Theme[Thème_FR],MATCH(Data_Feedback[[#This Row],[Motcle.Maladie]],Theme[Mot cle maladie], )),"No Theme")</f>
        <v>Politique et réponse</v>
      </c>
      <c r="Y1077" s="1"/>
      <c r="AI1077" s="1"/>
      <c r="AJ1077" s="1"/>
    </row>
    <row r="1078" spans="1:36" x14ac:dyDescent="0.25">
      <c r="A1078" s="1" t="s">
        <v>4119</v>
      </c>
      <c r="B1078" s="1" t="s">
        <v>6003</v>
      </c>
      <c r="C1078" s="35">
        <v>44503</v>
      </c>
      <c r="D1078" s="1" t="s">
        <v>3765</v>
      </c>
      <c r="E1078" s="1" t="s">
        <v>35</v>
      </c>
      <c r="F1078" s="1" t="s">
        <v>127</v>
      </c>
      <c r="G1078" s="1"/>
      <c r="H1078" s="1" t="s">
        <v>718</v>
      </c>
      <c r="I1078" s="1" t="s">
        <v>719</v>
      </c>
      <c r="J1078" s="1" t="s">
        <v>4120</v>
      </c>
      <c r="K1078">
        <v>2</v>
      </c>
      <c r="L1078" s="1" t="s">
        <v>40</v>
      </c>
      <c r="M1078" s="1" t="s">
        <v>40</v>
      </c>
      <c r="N1078" s="1" t="s">
        <v>41</v>
      </c>
      <c r="O1078" s="1" t="s">
        <v>42</v>
      </c>
      <c r="P1078" s="1" t="s">
        <v>71</v>
      </c>
      <c r="Q1078" s="1" t="s">
        <v>72</v>
      </c>
      <c r="R1078" s="1" t="s">
        <v>73</v>
      </c>
      <c r="S1078" s="1" t="s">
        <v>74</v>
      </c>
      <c r="T1078" s="1" t="str">
        <f>CONCATENATE(Data_Feedback[[#This Row],[Histoire]], "(AS. ",Data_Feedback[[#This Row],[Aire de Santé]], ")")</f>
        <v>Cette épidemie n'existe pas car la personne décédée soit disant ebola s'était du poison pas ebola , c'est une politique (AS. Butsili)</v>
      </c>
      <c r="U1078" s="1" t="str">
        <f>CONCATENATE(Data_Feedback[[#This Row],[Mot Clé.FR]], "(",Data_Feedback[[#This Row],[Maladie.FR]], ")")</f>
        <v>Ebola n'existe pas (Ebola)</v>
      </c>
      <c r="V1078" s="1" t="str">
        <f>IFERROR(INDEX(Theme[Thème_FR],MATCH(Data_Feedback[[#This Row],[Motcle.Maladie]],Theme[Mot cle maladie], )),"No Theme")</f>
        <v>Ebola caractéristiques et transmission</v>
      </c>
      <c r="Y1078" s="1"/>
      <c r="AI1078" s="1"/>
      <c r="AJ1078" s="1"/>
    </row>
    <row r="1079" spans="1:36" x14ac:dyDescent="0.25">
      <c r="A1079" s="1" t="s">
        <v>4119</v>
      </c>
      <c r="B1079" s="1" t="s">
        <v>6003</v>
      </c>
      <c r="C1079" s="35">
        <v>44503</v>
      </c>
      <c r="D1079" s="1" t="s">
        <v>3765</v>
      </c>
      <c r="E1079" s="1" t="s">
        <v>35</v>
      </c>
      <c r="F1079" s="1" t="s">
        <v>127</v>
      </c>
      <c r="G1079" s="1"/>
      <c r="H1079" s="1" t="s">
        <v>718</v>
      </c>
      <c r="I1079" s="1" t="s">
        <v>719</v>
      </c>
      <c r="J1079" s="1" t="s">
        <v>4120</v>
      </c>
      <c r="K1079">
        <v>2</v>
      </c>
      <c r="L1079" s="1" t="s">
        <v>40</v>
      </c>
      <c r="M1079" s="1" t="s">
        <v>40</v>
      </c>
      <c r="N1079" s="1" t="s">
        <v>41</v>
      </c>
      <c r="O1079" s="1" t="s">
        <v>42</v>
      </c>
      <c r="P1079" s="1" t="s">
        <v>77</v>
      </c>
      <c r="Q1079" s="1" t="s">
        <v>78</v>
      </c>
      <c r="R1079" s="1" t="s">
        <v>79</v>
      </c>
      <c r="S1079" s="1" t="s">
        <v>80</v>
      </c>
      <c r="T1079" s="1" t="str">
        <f>CONCATENATE(Data_Feedback[[#This Row],[Histoire]], "(AS. ",Data_Feedback[[#This Row],[Aire de Santé]], ")")</f>
        <v>Cette épidemie n'existe pas car la personne décédée soit disant ebola s'était du poison pas ebola , c'est une politique (AS. Butsili)</v>
      </c>
      <c r="U1079" s="1" t="str">
        <f>CONCATENATE(Data_Feedback[[#This Row],[Mot Clé.FR]], "(",Data_Feedback[[#This Row],[Maladie.FR]], ")")</f>
        <v>Ebola est un outil politique (Ebola)</v>
      </c>
      <c r="V1079" s="1" t="str">
        <f>IFERROR(INDEX(Theme[Thème_FR],MATCH(Data_Feedback[[#This Row],[Motcle.Maladie]],Theme[Mot cle maladie], )),"No Theme")</f>
        <v>Politique et réponse</v>
      </c>
      <c r="Y1079" s="1"/>
      <c r="AI1079" s="1"/>
      <c r="AJ1079" s="1"/>
    </row>
    <row r="1080" spans="1:36" x14ac:dyDescent="0.25">
      <c r="A1080" s="1" t="s">
        <v>4121</v>
      </c>
      <c r="B1080" s="1" t="s">
        <v>6003</v>
      </c>
      <c r="C1080" s="35">
        <v>44503</v>
      </c>
      <c r="D1080" s="1" t="s">
        <v>3765</v>
      </c>
      <c r="E1080" s="1" t="s">
        <v>35</v>
      </c>
      <c r="F1080" s="1" t="s">
        <v>127</v>
      </c>
      <c r="G1080" s="1"/>
      <c r="H1080" s="1" t="s">
        <v>718</v>
      </c>
      <c r="I1080" s="1" t="s">
        <v>719</v>
      </c>
      <c r="J1080" s="1" t="s">
        <v>4122</v>
      </c>
      <c r="K1080">
        <v>2</v>
      </c>
      <c r="L1080" s="1" t="s">
        <v>40</v>
      </c>
      <c r="M1080" s="1" t="s">
        <v>40</v>
      </c>
      <c r="N1080" s="1" t="s">
        <v>53</v>
      </c>
      <c r="O1080" s="1" t="s">
        <v>53</v>
      </c>
      <c r="P1080" s="1" t="s">
        <v>99</v>
      </c>
      <c r="Q1080" s="1" t="s">
        <v>100</v>
      </c>
      <c r="R1080" s="1" t="s">
        <v>101</v>
      </c>
      <c r="S1080" s="1" t="s">
        <v>102</v>
      </c>
      <c r="T1080" s="1" t="str">
        <f>CONCATENATE(Data_Feedback[[#This Row],[Histoire]], "(AS. ",Data_Feedback[[#This Row],[Aire de Santé]], ")")</f>
        <v>Quel est le vrai lien épidemiologique entre l'ancienne épidemie et la réapparution du 13eme épidemie de l'ebola ? (AS. Butsili)</v>
      </c>
      <c r="U1080" s="1" t="str">
        <f>CONCATENATE(Data_Feedback[[#This Row],[Mot Clé.FR]], "(",Data_Feedback[[#This Row],[Maladie.FR]], ")")</f>
        <v>Les faits et spécificités d’Ebola (Ebola)</v>
      </c>
      <c r="V1080" s="1" t="str">
        <f>IFERROR(INDEX(Theme[Thème_FR],MATCH(Data_Feedback[[#This Row],[Motcle.Maladie]],Theme[Mot cle maladie], )),"No Theme")</f>
        <v>Ebola caractéristiques et transmission</v>
      </c>
      <c r="Y1080" s="1"/>
      <c r="AI1080" s="1"/>
      <c r="AJ1080" s="1"/>
    </row>
    <row r="1081" spans="1:36" x14ac:dyDescent="0.25">
      <c r="A1081" s="1" t="s">
        <v>4123</v>
      </c>
      <c r="B1081" s="1" t="s">
        <v>6003</v>
      </c>
      <c r="C1081" s="35">
        <v>44503</v>
      </c>
      <c r="D1081" s="1" t="s">
        <v>3765</v>
      </c>
      <c r="E1081" s="1" t="s">
        <v>35</v>
      </c>
      <c r="F1081" s="1" t="s">
        <v>127</v>
      </c>
      <c r="G1081" s="1"/>
      <c r="H1081" s="1" t="s">
        <v>718</v>
      </c>
      <c r="I1081" s="1" t="s">
        <v>719</v>
      </c>
      <c r="J1081" s="1" t="s">
        <v>4124</v>
      </c>
      <c r="K1081">
        <v>3</v>
      </c>
      <c r="L1081" s="1" t="s">
        <v>40</v>
      </c>
      <c r="M1081" s="1" t="s">
        <v>40</v>
      </c>
      <c r="N1081" s="1" t="s">
        <v>61</v>
      </c>
      <c r="O1081" s="1" t="s">
        <v>62</v>
      </c>
      <c r="P1081" s="1" t="s">
        <v>229</v>
      </c>
      <c r="Q1081" s="1" t="s">
        <v>230</v>
      </c>
      <c r="R1081" s="1" t="s">
        <v>251</v>
      </c>
      <c r="S1081" s="1" t="s">
        <v>252</v>
      </c>
      <c r="T1081" s="1" t="str">
        <f>CONCATENATE(Data_Feedback[[#This Row],[Histoire]], "(AS. ",Data_Feedback[[#This Row],[Aire de Santé]], ")")</f>
        <v>La population recherche la verité de la maladie après prélevement , les médecins doivent communiquer le résultat du test dans la communauté pour le meilleur contrôle (AS. Butsili)</v>
      </c>
      <c r="U1081" s="1" t="str">
        <f>CONCATENATE(Data_Feedback[[#This Row],[Mot Clé.FR]], "(",Data_Feedback[[#This Row],[Maladie.FR]], ")")</f>
        <v>Améliorer les soins de santé (Ebola)</v>
      </c>
      <c r="V1081" s="1" t="str">
        <f>IFERROR(INDEX(Theme[Thème_FR],MATCH(Data_Feedback[[#This Row],[Motcle.Maladie]],Theme[Mot cle maladie], )),"No Theme")</f>
        <v>Prise en charge</v>
      </c>
      <c r="Y1081" s="1"/>
      <c r="AI1081" s="1"/>
      <c r="AJ1081" s="1"/>
    </row>
    <row r="1082" spans="1:36" x14ac:dyDescent="0.25">
      <c r="A1082" s="1" t="s">
        <v>4125</v>
      </c>
      <c r="B1082" s="1" t="s">
        <v>6003</v>
      </c>
      <c r="C1082" s="35">
        <v>44503</v>
      </c>
      <c r="D1082" s="1" t="s">
        <v>3765</v>
      </c>
      <c r="E1082" s="1" t="s">
        <v>35</v>
      </c>
      <c r="F1082" s="1" t="s">
        <v>127</v>
      </c>
      <c r="G1082" s="1"/>
      <c r="H1082" s="1" t="s">
        <v>718</v>
      </c>
      <c r="I1082" s="1" t="s">
        <v>719</v>
      </c>
      <c r="J1082" s="1" t="s">
        <v>4126</v>
      </c>
      <c r="K1082">
        <v>3</v>
      </c>
      <c r="L1082" s="1" t="s">
        <v>40</v>
      </c>
      <c r="M1082" s="1" t="s">
        <v>40</v>
      </c>
      <c r="N1082" s="1" t="s">
        <v>144</v>
      </c>
      <c r="O1082" s="1" t="s">
        <v>145</v>
      </c>
      <c r="P1082" s="1" t="s">
        <v>504</v>
      </c>
      <c r="Q1082" s="1" t="s">
        <v>504</v>
      </c>
      <c r="R1082" s="1" t="s">
        <v>504</v>
      </c>
      <c r="S1082" s="1"/>
      <c r="T1082" s="1" t="str">
        <f>CONCATENATE(Data_Feedback[[#This Row],[Histoire]], "(AS. ",Data_Feedback[[#This Row],[Aire de Santé]], ")")</f>
        <v>Nous encourageons les équipes des volontaires pour cette bravour realisée (AS. Butsili)</v>
      </c>
      <c r="U1082" s="1" t="str">
        <f>CONCATENATE(Data_Feedback[[#This Row],[Mot Clé.FR]], "(",Data_Feedback[[#This Row],[Maladie.FR]], ")")</f>
        <v>Encouragement(Ebola)</v>
      </c>
      <c r="V1082" s="1" t="str">
        <f>IFERROR(INDEX(Theme[Thème_FR],MATCH(Data_Feedback[[#This Row],[Motcle.Maladie]],Theme[Mot cle maladie], )),"No Theme")</f>
        <v>No Theme</v>
      </c>
      <c r="Y1082" s="1"/>
      <c r="AI1082" s="1"/>
      <c r="AJ1082" s="1"/>
    </row>
    <row r="1083" spans="1:36" x14ac:dyDescent="0.25">
      <c r="A1083" s="1" t="s">
        <v>4127</v>
      </c>
      <c r="B1083" s="1" t="s">
        <v>6003</v>
      </c>
      <c r="C1083" s="35">
        <v>44503</v>
      </c>
      <c r="D1083" s="1" t="s">
        <v>3765</v>
      </c>
      <c r="E1083" s="1" t="s">
        <v>35</v>
      </c>
      <c r="F1083" s="1" t="s">
        <v>1893</v>
      </c>
      <c r="G1083" s="1" t="s">
        <v>1893</v>
      </c>
      <c r="H1083" s="1" t="s">
        <v>718</v>
      </c>
      <c r="I1083" s="1" t="s">
        <v>719</v>
      </c>
      <c r="J1083" s="1" t="s">
        <v>4128</v>
      </c>
      <c r="K1083">
        <v>3</v>
      </c>
      <c r="L1083" s="1" t="s">
        <v>40</v>
      </c>
      <c r="M1083" s="1" t="s">
        <v>40</v>
      </c>
      <c r="N1083" s="1" t="s">
        <v>41</v>
      </c>
      <c r="O1083" s="1" t="s">
        <v>42</v>
      </c>
      <c r="P1083" s="1" t="s">
        <v>154</v>
      </c>
      <c r="Q1083" s="1" t="s">
        <v>155</v>
      </c>
      <c r="R1083" s="1" t="s">
        <v>308</v>
      </c>
      <c r="S1083" s="1" t="s">
        <v>309</v>
      </c>
      <c r="T1083" s="1" t="str">
        <f>CONCATENATE(Data_Feedback[[#This Row],[Histoire]], "(AS. ",Data_Feedback[[#This Row],[Aire de Santé]], ")")</f>
        <v>Les personnels soignants du CTE ne se soucient pas des petits enfants , c'est pourquoi ils meurent en masse au CTE (AS. Mabolio)</v>
      </c>
      <c r="U1083" s="1" t="str">
        <f>CONCATENATE(Data_Feedback[[#This Row],[Mot Clé.FR]], "(",Data_Feedback[[#This Row],[Maladie.FR]], ")")</f>
        <v>Manque de confiance: CTE (faire du mal aux des gens) (Ebola)</v>
      </c>
      <c r="V1083" s="1" t="str">
        <f>IFERROR(INDEX(Theme[Thème_FR],MATCH(Data_Feedback[[#This Row],[Motcle.Maladie]],Theme[Mot cle maladie], )),"No Theme")</f>
        <v>Politique et réponse</v>
      </c>
      <c r="Y1083" s="1"/>
      <c r="AI1083" s="1"/>
      <c r="AJ1083" s="1"/>
    </row>
    <row r="1084" spans="1:36" x14ac:dyDescent="0.25">
      <c r="A1084" s="1" t="s">
        <v>4129</v>
      </c>
      <c r="B1084" s="1" t="s">
        <v>6003</v>
      </c>
      <c r="C1084" s="35">
        <v>44503</v>
      </c>
      <c r="D1084" s="1" t="s">
        <v>3765</v>
      </c>
      <c r="E1084" s="1" t="s">
        <v>35</v>
      </c>
      <c r="F1084" s="1" t="s">
        <v>1893</v>
      </c>
      <c r="G1084" s="1" t="s">
        <v>1893</v>
      </c>
      <c r="H1084" s="1" t="s">
        <v>718</v>
      </c>
      <c r="I1084" s="1" t="s">
        <v>719</v>
      </c>
      <c r="J1084" s="1" t="s">
        <v>4130</v>
      </c>
      <c r="K1084">
        <v>2</v>
      </c>
      <c r="L1084" s="1" t="s">
        <v>40</v>
      </c>
      <c r="M1084" s="1" t="s">
        <v>40</v>
      </c>
      <c r="N1084" s="1" t="s">
        <v>41</v>
      </c>
      <c r="O1084" s="1" t="s">
        <v>42</v>
      </c>
      <c r="P1084" s="1" t="s">
        <v>282</v>
      </c>
      <c r="Q1084" s="1" t="s">
        <v>283</v>
      </c>
      <c r="R1084" s="1" t="s">
        <v>1929</v>
      </c>
      <c r="S1084" s="1" t="s">
        <v>1703</v>
      </c>
      <c r="T1084" s="1" t="str">
        <f>CONCATENATE(Data_Feedback[[#This Row],[Histoire]], "(AS. ",Data_Feedback[[#This Row],[Aire de Santé]], ")")</f>
        <v>Encore vous avez engagé des faux infirmiers qui n'ont même pas une idée sur la médecine (AS. Mabolio)</v>
      </c>
      <c r="U1084" s="1" t="str">
        <f>CONCATENATE(Data_Feedback[[#This Row],[Mot Clé.FR]], "(",Data_Feedback[[#This Row],[Maladie.FR]], ")")</f>
        <v>Commentaire sur personnel de la riposte (autres) (Ebola)</v>
      </c>
      <c r="V1084" s="1" t="str">
        <f>IFERROR(INDEX(Theme[Thème_FR],MATCH(Data_Feedback[[#This Row],[Motcle.Maladie]],Theme[Mot cle maladie], )),"No Theme")</f>
        <v>Politique et réponse</v>
      </c>
      <c r="Y1084" s="1"/>
      <c r="AI1084" s="1"/>
      <c r="AJ1084" s="1"/>
    </row>
    <row r="1085" spans="1:36" x14ac:dyDescent="0.25">
      <c r="A1085" s="1" t="s">
        <v>4131</v>
      </c>
      <c r="B1085" s="1" t="s">
        <v>6003</v>
      </c>
      <c r="C1085" s="35">
        <v>44503</v>
      </c>
      <c r="D1085" s="1" t="s">
        <v>3765</v>
      </c>
      <c r="E1085" s="1" t="s">
        <v>35</v>
      </c>
      <c r="F1085" s="1" t="s">
        <v>1893</v>
      </c>
      <c r="G1085" s="1" t="s">
        <v>1893</v>
      </c>
      <c r="H1085" s="1" t="s">
        <v>718</v>
      </c>
      <c r="I1085" s="1" t="s">
        <v>719</v>
      </c>
      <c r="J1085" s="1" t="s">
        <v>4132</v>
      </c>
      <c r="K1085">
        <v>4</v>
      </c>
      <c r="L1085" s="1" t="s">
        <v>40</v>
      </c>
      <c r="M1085" s="1" t="s">
        <v>40</v>
      </c>
      <c r="N1085" s="1" t="s">
        <v>53</v>
      </c>
      <c r="O1085" s="1" t="s">
        <v>53</v>
      </c>
      <c r="P1085" s="1" t="s">
        <v>358</v>
      </c>
      <c r="Q1085" s="1" t="s">
        <v>359</v>
      </c>
      <c r="R1085" s="1" t="s">
        <v>360</v>
      </c>
      <c r="S1085" s="1" t="s">
        <v>361</v>
      </c>
      <c r="T1085" s="1" t="str">
        <f>CONCATENATE(Data_Feedback[[#This Row],[Histoire]], "(AS. ",Data_Feedback[[#This Row],[Aire de Santé]], ")")</f>
        <v>Les bébés sont-ils aussi isolés seuls au CTE ? (AS. Mabolio)</v>
      </c>
      <c r="U1085" s="1" t="str">
        <f>CONCATENATE(Data_Feedback[[#This Row],[Mot Clé.FR]], "(",Data_Feedback[[#This Row],[Maladie.FR]], ")")</f>
        <v>Diagnostique, traitement, CTE (Ebola)</v>
      </c>
      <c r="V1085" s="1" t="str">
        <f>IFERROR(INDEX(Theme[Thème_FR],MATCH(Data_Feedback[[#This Row],[Motcle.Maladie]],Theme[Mot cle maladie], )),"No Theme")</f>
        <v>Prise en charge</v>
      </c>
      <c r="Y1085" s="1"/>
      <c r="AI1085" s="1"/>
      <c r="AJ1085" s="1"/>
    </row>
    <row r="1086" spans="1:36" x14ac:dyDescent="0.25">
      <c r="A1086" s="1" t="s">
        <v>4133</v>
      </c>
      <c r="B1086" s="1" t="s">
        <v>6003</v>
      </c>
      <c r="C1086" s="35">
        <v>44503</v>
      </c>
      <c r="D1086" s="1" t="s">
        <v>3765</v>
      </c>
      <c r="E1086" s="1" t="s">
        <v>35</v>
      </c>
      <c r="F1086" s="1" t="s">
        <v>1893</v>
      </c>
      <c r="G1086" s="1" t="s">
        <v>1893</v>
      </c>
      <c r="H1086" s="1" t="s">
        <v>718</v>
      </c>
      <c r="I1086" s="1" t="s">
        <v>719</v>
      </c>
      <c r="J1086" s="1" t="s">
        <v>4134</v>
      </c>
      <c r="K1086">
        <v>2</v>
      </c>
      <c r="L1086" s="1" t="s">
        <v>789</v>
      </c>
      <c r="M1086" s="1" t="s">
        <v>790</v>
      </c>
      <c r="N1086" s="1" t="s">
        <v>53</v>
      </c>
      <c r="O1086" s="1" t="s">
        <v>53</v>
      </c>
      <c r="P1086" s="1" t="s">
        <v>1056</v>
      </c>
      <c r="Q1086" s="1" t="s">
        <v>55</v>
      </c>
      <c r="R1086" s="1" t="s">
        <v>1055</v>
      </c>
      <c r="S1086" s="1" t="s">
        <v>57</v>
      </c>
      <c r="T1086" s="1" t="str">
        <f>CONCATENATE(Data_Feedback[[#This Row],[Histoire]], "(AS. ",Data_Feedback[[#This Row],[Aire de Santé]], ")")</f>
        <v>Comment expliquer que la peste ravage nos animaux mais nous continuons à les consommer sans jamais tomber malade ? (AS. Mabolio)</v>
      </c>
      <c r="U1086" s="1" t="str">
        <f>CONCATENATE(Data_Feedback[[#This Row],[Mot Clé.FR]], "(",Data_Feedback[[#This Row],[Maladie.FR]], ")")</f>
        <v>Autres questions (Autre_maladie)</v>
      </c>
      <c r="V1086" s="1" t="str">
        <f>IFERROR(INDEX(Theme[Thème_FR],MATCH(Data_Feedback[[#This Row],[Motcle.Maladie]],Theme[Mot cle maladie], )),"No Theme")</f>
        <v>No Theme</v>
      </c>
      <c r="Y1086" s="1"/>
      <c r="AI1086" s="1"/>
      <c r="AJ1086" s="1"/>
    </row>
    <row r="1087" spans="1:36" x14ac:dyDescent="0.25">
      <c r="A1087" s="1" t="s">
        <v>4135</v>
      </c>
      <c r="B1087" s="1" t="s">
        <v>6003</v>
      </c>
      <c r="C1087" s="35">
        <v>44503</v>
      </c>
      <c r="D1087" s="1" t="s">
        <v>3765</v>
      </c>
      <c r="E1087" s="1" t="s">
        <v>35</v>
      </c>
      <c r="F1087" s="1" t="s">
        <v>1893</v>
      </c>
      <c r="G1087" s="1" t="s">
        <v>1893</v>
      </c>
      <c r="H1087" s="1" t="s">
        <v>718</v>
      </c>
      <c r="I1087" s="1" t="s">
        <v>719</v>
      </c>
      <c r="J1087" s="1" t="s">
        <v>4136</v>
      </c>
      <c r="K1087">
        <v>1</v>
      </c>
      <c r="L1087" s="1" t="s">
        <v>40</v>
      </c>
      <c r="M1087" s="1" t="s">
        <v>40</v>
      </c>
      <c r="N1087" s="1" t="s">
        <v>53</v>
      </c>
      <c r="O1087" s="1" t="s">
        <v>53</v>
      </c>
      <c r="P1087" s="1" t="s">
        <v>621</v>
      </c>
      <c r="Q1087" s="1" t="s">
        <v>621</v>
      </c>
      <c r="R1087" s="1" t="s">
        <v>622</v>
      </c>
      <c r="S1087" s="1" t="s">
        <v>623</v>
      </c>
      <c r="T1087" s="1" t="str">
        <f>CONCATENATE(Data_Feedback[[#This Row],[Histoire]], "(AS. ",Data_Feedback[[#This Row],[Aire de Santé]], ")")</f>
        <v>Est-ce qu'un moustique  peut transmetre le virus d'ebola  ? (AS. Mabolio)</v>
      </c>
      <c r="U1087" s="1" t="str">
        <f>CONCATENATE(Data_Feedback[[#This Row],[Mot Clé.FR]], "(",Data_Feedback[[#This Row],[Maladie.FR]], ")")</f>
        <v>Transmission du virus Ebola (Ebola)</v>
      </c>
      <c r="V1087" s="1" t="str">
        <f>IFERROR(INDEX(Theme[Thème_FR],MATCH(Data_Feedback[[#This Row],[Motcle.Maladie]],Theme[Mot cle maladie], )),"No Theme")</f>
        <v>Ebola caractéristiques et transmission</v>
      </c>
      <c r="Y1087" s="1"/>
      <c r="AI1087" s="1"/>
      <c r="AJ1087" s="1"/>
    </row>
    <row r="1088" spans="1:36" x14ac:dyDescent="0.25">
      <c r="A1088" s="1" t="s">
        <v>4135</v>
      </c>
      <c r="B1088" s="1" t="s">
        <v>6003</v>
      </c>
      <c r="C1088" s="35">
        <v>44503</v>
      </c>
      <c r="D1088" s="1" t="s">
        <v>3765</v>
      </c>
      <c r="E1088" s="1" t="s">
        <v>35</v>
      </c>
      <c r="F1088" s="1" t="s">
        <v>1893</v>
      </c>
      <c r="G1088" s="1" t="s">
        <v>1893</v>
      </c>
      <c r="H1088" s="1" t="s">
        <v>718</v>
      </c>
      <c r="I1088" s="1" t="s">
        <v>719</v>
      </c>
      <c r="J1088" s="1" t="s">
        <v>4136</v>
      </c>
      <c r="K1088">
        <v>1</v>
      </c>
      <c r="L1088" s="1" t="s">
        <v>40</v>
      </c>
      <c r="M1088" s="1" t="s">
        <v>40</v>
      </c>
      <c r="N1088" s="1" t="s">
        <v>53</v>
      </c>
      <c r="O1088" s="1" t="s">
        <v>53</v>
      </c>
      <c r="P1088" s="1" t="s">
        <v>54</v>
      </c>
      <c r="Q1088" s="1" t="s">
        <v>55</v>
      </c>
      <c r="R1088" s="1" t="s">
        <v>701</v>
      </c>
      <c r="S1088" s="1" t="s">
        <v>702</v>
      </c>
      <c r="T1088" s="1" t="str">
        <f>CONCATENATE(Data_Feedback[[#This Row],[Histoire]], "(AS. ",Data_Feedback[[#This Row],[Aire de Santé]], ")")</f>
        <v>Est-ce qu'un moustique  peut transmetre le virus d'ebola  ? (AS. Mabolio)</v>
      </c>
      <c r="U1088" s="1" t="str">
        <f>CONCATENATE(Data_Feedback[[#This Row],[Mot Clé.FR]], "(",Data_Feedback[[#This Row],[Maladie.FR]], ")")</f>
        <v>Question liée aux animaux (Ebola)</v>
      </c>
      <c r="V1088" s="1" t="str">
        <f>IFERROR(INDEX(Theme[Thème_FR],MATCH(Data_Feedback[[#This Row],[Motcle.Maladie]],Theme[Mot cle maladie], )),"No Theme")</f>
        <v>Ebola caractéristiques et transmission</v>
      </c>
      <c r="Y1088" s="1"/>
      <c r="AI1088" s="1"/>
      <c r="AJ1088" s="1"/>
    </row>
    <row r="1089" spans="1:36" x14ac:dyDescent="0.25">
      <c r="A1089" s="1" t="s">
        <v>4137</v>
      </c>
      <c r="B1089" s="1" t="s">
        <v>6003</v>
      </c>
      <c r="C1089" s="35">
        <v>44503</v>
      </c>
      <c r="D1089" s="1" t="s">
        <v>3765</v>
      </c>
      <c r="E1089" s="1" t="s">
        <v>35</v>
      </c>
      <c r="F1089" s="1" t="s">
        <v>1893</v>
      </c>
      <c r="G1089" s="1" t="s">
        <v>1893</v>
      </c>
      <c r="H1089" s="1" t="s">
        <v>718</v>
      </c>
      <c r="I1089" s="1" t="s">
        <v>719</v>
      </c>
      <c r="J1089" s="1" t="s">
        <v>4138</v>
      </c>
      <c r="K1089">
        <v>2</v>
      </c>
      <c r="L1089" s="1" t="s">
        <v>91</v>
      </c>
      <c r="M1089" s="1" t="s">
        <v>91</v>
      </c>
      <c r="N1089" s="1" t="s">
        <v>53</v>
      </c>
      <c r="O1089" s="1" t="s">
        <v>53</v>
      </c>
      <c r="P1089" s="1" t="s">
        <v>4139</v>
      </c>
      <c r="Q1089" s="1" t="s">
        <v>4140</v>
      </c>
      <c r="R1089" s="1" t="s">
        <v>4141</v>
      </c>
      <c r="S1089" s="1" t="s">
        <v>1364</v>
      </c>
      <c r="T1089" s="1" t="str">
        <f>CONCATENATE(Data_Feedback[[#This Row],[Histoire]], "(AS. ",Data_Feedback[[#This Row],[Aire de Santé]], ")")</f>
        <v>Pourquoi les cas positifs de covid sont isolés à leur domicile ?(AS. Mabolio)</v>
      </c>
      <c r="U1089" s="1" t="str">
        <f>CONCATENATE(Data_Feedback[[#This Row],[Mot Clé.FR]], "(",Data_Feedback[[#This Row],[Maladie.FR]], ")")</f>
        <v>Questions sur les autres activités de préparation ou réponse (Covid19)</v>
      </c>
      <c r="V1089" s="1" t="str">
        <f>IFERROR(INDEX(Theme[Thème_FR],MATCH(Data_Feedback[[#This Row],[Motcle.Maladie]],Theme[Mot cle maladie], )),"No Theme")</f>
        <v>Strategies de protection personnelle</v>
      </c>
      <c r="Y1089" s="1"/>
      <c r="AI1089" s="1"/>
      <c r="AJ1089" s="1"/>
    </row>
    <row r="1090" spans="1:36" x14ac:dyDescent="0.25">
      <c r="A1090" s="1" t="s">
        <v>4142</v>
      </c>
      <c r="B1090" s="1" t="s">
        <v>6003</v>
      </c>
      <c r="C1090" s="35">
        <v>44503</v>
      </c>
      <c r="D1090" s="1" t="s">
        <v>3765</v>
      </c>
      <c r="E1090" s="1" t="s">
        <v>35</v>
      </c>
      <c r="F1090" s="1" t="s">
        <v>1893</v>
      </c>
      <c r="G1090" s="1" t="s">
        <v>1893</v>
      </c>
      <c r="H1090" s="1" t="s">
        <v>718</v>
      </c>
      <c r="I1090" s="1" t="s">
        <v>719</v>
      </c>
      <c r="J1090" s="1" t="s">
        <v>4143</v>
      </c>
      <c r="K1090">
        <v>4</v>
      </c>
      <c r="L1090" s="1" t="s">
        <v>40</v>
      </c>
      <c r="M1090" s="1" t="s">
        <v>40</v>
      </c>
      <c r="N1090" s="1" t="s">
        <v>61</v>
      </c>
      <c r="O1090" s="1" t="s">
        <v>62</v>
      </c>
      <c r="P1090" s="1" t="s">
        <v>289</v>
      </c>
      <c r="Q1090" s="1" t="s">
        <v>290</v>
      </c>
      <c r="R1090" s="1" t="s">
        <v>291</v>
      </c>
      <c r="S1090" s="1" t="s">
        <v>292</v>
      </c>
      <c r="T1090" s="1" t="str">
        <f>CONCATENATE(Data_Feedback[[#This Row],[Histoire]], "(AS. ",Data_Feedback[[#This Row],[Aire de Santé]], ")")</f>
        <v>Veuillez securiser ces deplacés en leurs construisant leur camp afin de prevenir cette maladie et leur doté de kit de lavage des mains (AS. Mabolio)</v>
      </c>
      <c r="U1090" s="1" t="str">
        <f>CONCATENATE(Data_Feedback[[#This Row],[Mot Clé.FR]], "(",Data_Feedback[[#This Row],[Maladie.FR]], ")")</f>
        <v>Fournir dispositif lavemain (avec l'eau, savon) (Ebola)</v>
      </c>
      <c r="V1090" s="1" t="str">
        <f>IFERROR(INDEX(Theme[Thème_FR],MATCH(Data_Feedback[[#This Row],[Motcle.Maladie]],Theme[Mot cle maladie], )),"No Theme")</f>
        <v>PCI</v>
      </c>
      <c r="Y1090" s="1"/>
      <c r="AI1090" s="1"/>
      <c r="AJ1090" s="1"/>
    </row>
    <row r="1091" spans="1:36" x14ac:dyDescent="0.25">
      <c r="A1091" s="1" t="s">
        <v>4142</v>
      </c>
      <c r="B1091" s="1" t="s">
        <v>6003</v>
      </c>
      <c r="C1091" s="35">
        <v>44503</v>
      </c>
      <c r="D1091" s="1" t="s">
        <v>3765</v>
      </c>
      <c r="E1091" s="1" t="s">
        <v>35</v>
      </c>
      <c r="F1091" s="1" t="s">
        <v>1893</v>
      </c>
      <c r="G1091" s="1" t="s">
        <v>1893</v>
      </c>
      <c r="H1091" s="1" t="s">
        <v>718</v>
      </c>
      <c r="I1091" s="1" t="s">
        <v>719</v>
      </c>
      <c r="J1091" s="1" t="s">
        <v>4143</v>
      </c>
      <c r="K1091">
        <v>4</v>
      </c>
      <c r="L1091" s="1" t="s">
        <v>40</v>
      </c>
      <c r="M1091" s="1" t="s">
        <v>40</v>
      </c>
      <c r="N1091" s="1" t="s">
        <v>61</v>
      </c>
      <c r="O1091" s="1" t="s">
        <v>62</v>
      </c>
      <c r="P1091" s="1" t="s">
        <v>120</v>
      </c>
      <c r="Q1091" s="1" t="s">
        <v>121</v>
      </c>
      <c r="R1091" s="1" t="s">
        <v>2729</v>
      </c>
      <c r="S1091" s="1" t="s">
        <v>1687</v>
      </c>
      <c r="T1091" s="1" t="str">
        <f>CONCATENATE(Data_Feedback[[#This Row],[Histoire]], "(AS. ",Data_Feedback[[#This Row],[Aire de Santé]], ")")</f>
        <v>Veuillez securiser ces deplacés en leurs construisant leur camp afin de prevenir cette maladie et leur doté de kit de lavage des mains (AS. Mabolio)</v>
      </c>
      <c r="U1091" s="1" t="str">
        <f>CONCATENATE(Data_Feedback[[#This Row],[Mot Clé.FR]], "(",Data_Feedback[[#This Row],[Maladie.FR]], ")")</f>
        <v>Suggestions sur les personnes déplacées (Ebola)</v>
      </c>
      <c r="V1091" s="1" t="str">
        <f>IFERROR(INDEX(Theme[Thème_FR],MATCH(Data_Feedback[[#This Row],[Motcle.Maladie]],Theme[Mot cle maladie], )),"No Theme")</f>
        <v>Quarantaine, frontières, PdC et voyages</v>
      </c>
      <c r="Y1091" s="1"/>
      <c r="AI1091" s="1"/>
      <c r="AJ1091" s="1"/>
    </row>
    <row r="1092" spans="1:36" x14ac:dyDescent="0.25">
      <c r="A1092" s="1" t="s">
        <v>4144</v>
      </c>
      <c r="B1092" s="1" t="s">
        <v>6003</v>
      </c>
      <c r="C1092" s="35">
        <v>44503</v>
      </c>
      <c r="D1092" s="1" t="s">
        <v>3765</v>
      </c>
      <c r="E1092" s="1" t="s">
        <v>35</v>
      </c>
      <c r="F1092" s="1" t="s">
        <v>1893</v>
      </c>
      <c r="G1092" s="1" t="s">
        <v>4145</v>
      </c>
      <c r="H1092" s="1" t="s">
        <v>718</v>
      </c>
      <c r="I1092" s="1" t="s">
        <v>719</v>
      </c>
      <c r="J1092" s="1" t="s">
        <v>4146</v>
      </c>
      <c r="K1092">
        <v>3</v>
      </c>
      <c r="L1092" s="1" t="s">
        <v>40</v>
      </c>
      <c r="M1092" s="1" t="s">
        <v>40</v>
      </c>
      <c r="N1092" s="1" t="s">
        <v>41</v>
      </c>
      <c r="O1092" s="1" t="s">
        <v>42</v>
      </c>
      <c r="P1092" s="1" t="s">
        <v>77</v>
      </c>
      <c r="Q1092" s="1" t="s">
        <v>78</v>
      </c>
      <c r="R1092" s="1" t="s">
        <v>79</v>
      </c>
      <c r="S1092" s="1" t="s">
        <v>80</v>
      </c>
      <c r="T1092" s="1" t="str">
        <f>CONCATENATE(Data_Feedback[[#This Row],[Histoire]], "(AS. ",Data_Feedback[[#This Row],[Aire de Santé]], ")")</f>
        <v>Ebola de Beni est politisé , on veut seulement que tout Beni soit tombé avec la famine , massacre et voilà encore ebola nous revient pour nous exterminer  (AS. Mabolio)</v>
      </c>
      <c r="U1092" s="1" t="str">
        <f>CONCATENATE(Data_Feedback[[#This Row],[Mot Clé.FR]], "(",Data_Feedback[[#This Row],[Maladie.FR]], ")")</f>
        <v>Ebola est un outil politique (Ebola)</v>
      </c>
      <c r="V1092" s="1" t="str">
        <f>IFERROR(INDEX(Theme[Thème_FR],MATCH(Data_Feedback[[#This Row],[Motcle.Maladie]],Theme[Mot cle maladie], )),"No Theme")</f>
        <v>Politique et réponse</v>
      </c>
      <c r="Y1092" s="1"/>
      <c r="AI1092" s="1"/>
      <c r="AJ1092" s="1"/>
    </row>
    <row r="1093" spans="1:36" x14ac:dyDescent="0.25">
      <c r="A1093" s="1" t="s">
        <v>4147</v>
      </c>
      <c r="B1093" s="1" t="s">
        <v>6003</v>
      </c>
      <c r="C1093" s="35">
        <v>44503</v>
      </c>
      <c r="D1093" s="1" t="s">
        <v>3765</v>
      </c>
      <c r="E1093" s="1" t="s">
        <v>35</v>
      </c>
      <c r="F1093" s="1" t="s">
        <v>1893</v>
      </c>
      <c r="G1093" s="1" t="s">
        <v>4145</v>
      </c>
      <c r="H1093" s="1" t="s">
        <v>718</v>
      </c>
      <c r="I1093" s="1" t="s">
        <v>719</v>
      </c>
      <c r="J1093" s="1" t="s">
        <v>4148</v>
      </c>
      <c r="K1093">
        <v>2</v>
      </c>
      <c r="L1093" s="1" t="s">
        <v>40</v>
      </c>
      <c r="M1093" s="1" t="s">
        <v>40</v>
      </c>
      <c r="N1093" s="1" t="s">
        <v>53</v>
      </c>
      <c r="O1093" s="1" t="s">
        <v>53</v>
      </c>
      <c r="P1093" s="1" t="s">
        <v>99</v>
      </c>
      <c r="Q1093" s="1" t="s">
        <v>100</v>
      </c>
      <c r="R1093" s="1" t="s">
        <v>329</v>
      </c>
      <c r="S1093" s="1" t="s">
        <v>330</v>
      </c>
      <c r="T1093" s="1" t="str">
        <f>CONCATENATE(Data_Feedback[[#This Row],[Histoire]], "(AS. ",Data_Feedback[[#This Row],[Aire de Santé]], ")")</f>
        <v>Comment on va chaque fois distinguer les malades de covid et d'ebola parce qu'elle ont toutes les mêmes signes  ?(AS. Mabolio)</v>
      </c>
      <c r="U1093" s="1" t="str">
        <f>CONCATENATE(Data_Feedback[[#This Row],[Mot Clé.FR]], "(",Data_Feedback[[#This Row],[Maladie.FR]], ")")</f>
        <v>Les symptomes d'Ebola (Ebola)</v>
      </c>
      <c r="V1093" s="1" t="str">
        <f>IFERROR(INDEX(Theme[Thème_FR],MATCH(Data_Feedback[[#This Row],[Motcle.Maladie]],Theme[Mot cle maladie], )),"No Theme")</f>
        <v>Ebola caractéristiques et transmission</v>
      </c>
      <c r="Y1093" s="1"/>
      <c r="AI1093" s="1"/>
      <c r="AJ1093" s="1"/>
    </row>
    <row r="1094" spans="1:36" x14ac:dyDescent="0.25">
      <c r="A1094" s="1" t="s">
        <v>4147</v>
      </c>
      <c r="B1094" s="1" t="s">
        <v>6003</v>
      </c>
      <c r="C1094" s="35">
        <v>44503</v>
      </c>
      <c r="D1094" s="1" t="s">
        <v>3765</v>
      </c>
      <c r="E1094" s="1" t="s">
        <v>35</v>
      </c>
      <c r="F1094" s="1" t="s">
        <v>1893</v>
      </c>
      <c r="G1094" s="1" t="s">
        <v>4145</v>
      </c>
      <c r="H1094" s="1" t="s">
        <v>718</v>
      </c>
      <c r="I1094" s="1" t="s">
        <v>719</v>
      </c>
      <c r="J1094" s="1" t="s">
        <v>4148</v>
      </c>
      <c r="K1094">
        <v>2</v>
      </c>
      <c r="L1094" s="1" t="s">
        <v>91</v>
      </c>
      <c r="M1094" s="1" t="s">
        <v>91</v>
      </c>
      <c r="N1094" s="1" t="s">
        <v>53</v>
      </c>
      <c r="O1094" s="1" t="s">
        <v>53</v>
      </c>
      <c r="P1094" s="1" t="s">
        <v>3514</v>
      </c>
      <c r="Q1094" s="1" t="s">
        <v>3515</v>
      </c>
      <c r="R1094" s="1" t="s">
        <v>4149</v>
      </c>
      <c r="S1094" s="1" t="s">
        <v>4150</v>
      </c>
      <c r="T1094" s="1" t="str">
        <f>CONCATENATE(Data_Feedback[[#This Row],[Histoire]], "(AS. ",Data_Feedback[[#This Row],[Aire de Santé]], ")")</f>
        <v>Comment on va chaque fois distinguer les malades de covid et d'ebola parce qu'elle ont toutes les mêmes signes  ?(AS. Mabolio)</v>
      </c>
      <c r="U1094" s="1" t="str">
        <f>CONCATENATE(Data_Feedback[[#This Row],[Mot Clé.FR]], "(",Data_Feedback[[#This Row],[Maladie.FR]], ")")</f>
        <v>Questions sur les symptômes de la maladie (Covid19)</v>
      </c>
      <c r="V1094" s="1" t="str">
        <f>IFERROR(INDEX(Theme[Thème_FR],MATCH(Data_Feedback[[#This Row],[Motcle.Maladie]],Theme[Mot cle maladie], )),"No Theme")</f>
        <v>CoVid19 caracteristiques et transmission</v>
      </c>
      <c r="Y1094" s="1"/>
      <c r="AI1094" s="1"/>
      <c r="AJ1094" s="1"/>
    </row>
    <row r="1095" spans="1:36" x14ac:dyDescent="0.25">
      <c r="A1095" s="1" t="s">
        <v>4151</v>
      </c>
      <c r="B1095" s="1" t="s">
        <v>6003</v>
      </c>
      <c r="C1095" s="35">
        <v>44503</v>
      </c>
      <c r="D1095" s="1" t="s">
        <v>3765</v>
      </c>
      <c r="E1095" s="1" t="s">
        <v>35</v>
      </c>
      <c r="F1095" s="1" t="s">
        <v>1893</v>
      </c>
      <c r="G1095" s="1" t="s">
        <v>4145</v>
      </c>
      <c r="H1095" s="1" t="s">
        <v>718</v>
      </c>
      <c r="I1095" s="1" t="s">
        <v>719</v>
      </c>
      <c r="J1095" s="1" t="s">
        <v>4152</v>
      </c>
      <c r="K1095">
        <v>2</v>
      </c>
      <c r="L1095" s="1" t="s">
        <v>40</v>
      </c>
      <c r="M1095" s="1" t="s">
        <v>40</v>
      </c>
      <c r="N1095" s="1" t="s">
        <v>61</v>
      </c>
      <c r="O1095" s="1" t="s">
        <v>62</v>
      </c>
      <c r="P1095" s="1" t="s">
        <v>289</v>
      </c>
      <c r="Q1095" s="1" t="s">
        <v>290</v>
      </c>
      <c r="R1095" s="1" t="s">
        <v>291</v>
      </c>
      <c r="S1095" s="1" t="s">
        <v>292</v>
      </c>
      <c r="T1095" s="1" t="str">
        <f>CONCATENATE(Data_Feedback[[#This Row],[Histoire]], "(AS. ",Data_Feedback[[#This Row],[Aire de Santé]], ")")</f>
        <v>Pour bien lutter contre cette maladie , il faut nous donner les kits de protection , lavabons , savons, chlore …(AS. Mabolio)</v>
      </c>
      <c r="U1095" s="1" t="str">
        <f>CONCATENATE(Data_Feedback[[#This Row],[Mot Clé.FR]], "(",Data_Feedback[[#This Row],[Maladie.FR]], ")")</f>
        <v>Fournir dispositif lavemain (avec l'eau, savon) (Ebola)</v>
      </c>
      <c r="V1095" s="1" t="str">
        <f>IFERROR(INDEX(Theme[Thème_FR],MATCH(Data_Feedback[[#This Row],[Motcle.Maladie]],Theme[Mot cle maladie], )),"No Theme")</f>
        <v>PCI</v>
      </c>
      <c r="Y1095" s="1"/>
      <c r="AI1095" s="1"/>
      <c r="AJ1095" s="1"/>
    </row>
    <row r="1096" spans="1:36" x14ac:dyDescent="0.25">
      <c r="A1096" s="1" t="s">
        <v>4153</v>
      </c>
      <c r="B1096" s="1" t="s">
        <v>6003</v>
      </c>
      <c r="C1096" s="35">
        <v>44503</v>
      </c>
      <c r="D1096" s="1" t="s">
        <v>3765</v>
      </c>
      <c r="E1096" s="1" t="s">
        <v>35</v>
      </c>
      <c r="F1096" s="1" t="s">
        <v>1893</v>
      </c>
      <c r="G1096" s="1" t="s">
        <v>4145</v>
      </c>
      <c r="H1096" s="1" t="s">
        <v>718</v>
      </c>
      <c r="I1096" s="1" t="s">
        <v>719</v>
      </c>
      <c r="J1096" s="1" t="s">
        <v>4154</v>
      </c>
      <c r="K1096">
        <v>3</v>
      </c>
      <c r="L1096" s="1" t="s">
        <v>40</v>
      </c>
      <c r="M1096" s="1" t="s">
        <v>40</v>
      </c>
      <c r="N1096" s="1" t="s">
        <v>61</v>
      </c>
      <c r="O1096" s="1" t="s">
        <v>62</v>
      </c>
      <c r="P1096" s="1" t="s">
        <v>120</v>
      </c>
      <c r="Q1096" s="1" t="s">
        <v>121</v>
      </c>
      <c r="R1096" s="1" t="s">
        <v>122</v>
      </c>
      <c r="S1096" s="1" t="s">
        <v>123</v>
      </c>
      <c r="T1096" s="1" t="str">
        <f>CONCATENATE(Data_Feedback[[#This Row],[Histoire]], "(AS. ",Data_Feedback[[#This Row],[Aire de Santé]], ")")</f>
        <v>Nous suggerons que les gens qui  vont travailler à la riposte soient des medecins et les infirmiers parce que ce sont eux qui sont du domaine (AS. Mabolio)</v>
      </c>
      <c r="U1096" s="1" t="str">
        <f>CONCATENATE(Data_Feedback[[#This Row],[Mot Clé.FR]], "(",Data_Feedback[[#This Row],[Maladie.FR]], ")")</f>
        <v>Autres suggestions (Ebola)</v>
      </c>
      <c r="V1096" s="1" t="str">
        <f>IFERROR(INDEX(Theme[Thème_FR],MATCH(Data_Feedback[[#This Row],[Motcle.Maladie]],Theme[Mot cle maladie], )),"No Theme")</f>
        <v>Ebola feedback autres</v>
      </c>
      <c r="Y1096" s="1"/>
      <c r="AI1096" s="1"/>
      <c r="AJ1096" s="1"/>
    </row>
    <row r="1097" spans="1:36" x14ac:dyDescent="0.25">
      <c r="A1097" s="1" t="s">
        <v>4155</v>
      </c>
      <c r="B1097" s="1" t="s">
        <v>6003</v>
      </c>
      <c r="C1097" s="35">
        <v>44503</v>
      </c>
      <c r="D1097" s="1" t="s">
        <v>3765</v>
      </c>
      <c r="E1097" s="1" t="s">
        <v>35</v>
      </c>
      <c r="F1097" s="1" t="s">
        <v>1893</v>
      </c>
      <c r="G1097" s="1" t="s">
        <v>1893</v>
      </c>
      <c r="H1097" s="1" t="s">
        <v>718</v>
      </c>
      <c r="I1097" s="1" t="s">
        <v>719</v>
      </c>
      <c r="J1097" s="1" t="s">
        <v>4156</v>
      </c>
      <c r="K1097">
        <v>2</v>
      </c>
      <c r="L1097" s="1" t="s">
        <v>40</v>
      </c>
      <c r="M1097" s="1" t="s">
        <v>40</v>
      </c>
      <c r="N1097" s="1" t="s">
        <v>61</v>
      </c>
      <c r="O1097" s="1" t="s">
        <v>62</v>
      </c>
      <c r="P1097" s="1" t="s">
        <v>414</v>
      </c>
      <c r="Q1097" s="1" t="s">
        <v>415</v>
      </c>
      <c r="R1097" s="1" t="s">
        <v>416</v>
      </c>
      <c r="S1097" s="1" t="s">
        <v>417</v>
      </c>
      <c r="T1097" s="1" t="str">
        <f>CONCATENATE(Data_Feedback[[#This Row],[Histoire]], "(AS. ",Data_Feedback[[#This Row],[Aire de Santé]], ")")</f>
        <v>Les infirmiers doivent donné à la population le vaccin qui n'affaiblit pas la personne (AS. Mabolio)</v>
      </c>
      <c r="U1097" s="1" t="str">
        <f>CONCATENATE(Data_Feedback[[#This Row],[Mot Clé.FR]], "(",Data_Feedback[[#This Row],[Maladie.FR]], ")")</f>
        <v>Élargir ou modifier le programme de vaccination (Ebola)</v>
      </c>
      <c r="V1097" s="1" t="str">
        <f>IFERROR(INDEX(Theme[Thème_FR],MATCH(Data_Feedback[[#This Row],[Motcle.Maladie]],Theme[Mot cle maladie], )),"No Theme")</f>
        <v>Vaccin et vaccination</v>
      </c>
      <c r="Y1097" s="1"/>
      <c r="AI1097" s="1"/>
      <c r="AJ1097" s="1"/>
    </row>
    <row r="1098" spans="1:36" x14ac:dyDescent="0.25">
      <c r="A1098" s="1" t="s">
        <v>4157</v>
      </c>
      <c r="B1098" s="1" t="s">
        <v>6003</v>
      </c>
      <c r="C1098" s="35">
        <v>44503</v>
      </c>
      <c r="D1098" s="1" t="s">
        <v>3765</v>
      </c>
      <c r="E1098" s="1" t="s">
        <v>35</v>
      </c>
      <c r="F1098" s="1" t="s">
        <v>1893</v>
      </c>
      <c r="G1098" s="1" t="s">
        <v>1893</v>
      </c>
      <c r="H1098" s="1" t="s">
        <v>718</v>
      </c>
      <c r="I1098" s="1" t="s">
        <v>719</v>
      </c>
      <c r="J1098" s="1" t="s">
        <v>4158</v>
      </c>
      <c r="K1098">
        <v>3</v>
      </c>
      <c r="L1098" s="1" t="s">
        <v>40</v>
      </c>
      <c r="M1098" s="1" t="s">
        <v>40</v>
      </c>
      <c r="N1098" s="1" t="s">
        <v>61</v>
      </c>
      <c r="O1098" s="1" t="s">
        <v>62</v>
      </c>
      <c r="P1098" s="1" t="s">
        <v>651</v>
      </c>
      <c r="Q1098" s="1" t="s">
        <v>652</v>
      </c>
      <c r="R1098" s="1" t="s">
        <v>666</v>
      </c>
      <c r="S1098" s="1" t="s">
        <v>667</v>
      </c>
      <c r="T1098" s="1" t="str">
        <f>CONCATENATE(Data_Feedback[[#This Row],[Histoire]], "(AS. ",Data_Feedback[[#This Row],[Aire de Santé]], ")")</f>
        <v>Les infirmiers du CTE doivent mettre les defuns dans un sac mortuaire visible afin que les membres de sa famille le detecte  (AS. Mabolio)</v>
      </c>
      <c r="U1098" s="1" t="str">
        <f>CONCATENATE(Data_Feedback[[#This Row],[Mot Clé.FR]], "(",Data_Feedback[[#This Row],[Maladie.FR]], ")")</f>
        <v>Autre suggestion enterrements (Ebola)</v>
      </c>
      <c r="V1098" s="1" t="str">
        <f>IFERROR(INDEX(Theme[Thème_FR],MATCH(Data_Feedback[[#This Row],[Motcle.Maladie]],Theme[Mot cle maladie], )),"No Theme")</f>
        <v>Enterrements</v>
      </c>
      <c r="Y1098" s="1"/>
      <c r="AI1098" s="1"/>
      <c r="AJ1098" s="1"/>
    </row>
    <row r="1099" spans="1:36" x14ac:dyDescent="0.25">
      <c r="A1099" s="1" t="s">
        <v>4159</v>
      </c>
      <c r="B1099" s="1" t="s">
        <v>6003</v>
      </c>
      <c r="C1099" s="35">
        <v>44503</v>
      </c>
      <c r="D1099" s="1" t="s">
        <v>3765</v>
      </c>
      <c r="E1099" s="1" t="s">
        <v>35</v>
      </c>
      <c r="F1099" s="1" t="s">
        <v>1893</v>
      </c>
      <c r="G1099" s="1" t="s">
        <v>1893</v>
      </c>
      <c r="H1099" s="1" t="s">
        <v>718</v>
      </c>
      <c r="I1099" s="1" t="s">
        <v>719</v>
      </c>
      <c r="J1099" s="1" t="s">
        <v>4160</v>
      </c>
      <c r="K1099">
        <v>2</v>
      </c>
      <c r="L1099" s="1" t="s">
        <v>40</v>
      </c>
      <c r="M1099" s="1" t="s">
        <v>40</v>
      </c>
      <c r="N1099" s="1" t="s">
        <v>53</v>
      </c>
      <c r="O1099" s="1" t="s">
        <v>53</v>
      </c>
      <c r="P1099" s="1" t="s">
        <v>168</v>
      </c>
      <c r="Q1099" s="1" t="s">
        <v>169</v>
      </c>
      <c r="R1099" s="1" t="s">
        <v>170</v>
      </c>
      <c r="S1099" s="1" t="s">
        <v>171</v>
      </c>
      <c r="T1099" s="1" t="str">
        <f>CONCATENATE(Data_Feedback[[#This Row],[Histoire]], "(AS. ",Data_Feedback[[#This Row],[Aire de Santé]], ")")</f>
        <v>Pourquoi le vaccin d'ebola n'a pas su eliminer les microbes comme d'autres epidemies ? (AS. Mabolio)</v>
      </c>
      <c r="U1099" s="1" t="str">
        <f>CONCATENATE(Data_Feedback[[#This Row],[Mot Clé.FR]], "(",Data_Feedback[[#This Row],[Maladie.FR]], ")")</f>
        <v>Efficacité du vaccin (Ebola)</v>
      </c>
      <c r="V1099" s="1" t="str">
        <f>IFERROR(INDEX(Theme[Thème_FR],MATCH(Data_Feedback[[#This Row],[Motcle.Maladie]],Theme[Mot cle maladie], )),"No Theme")</f>
        <v>Vaccin et vaccination</v>
      </c>
      <c r="Y1099" s="1"/>
      <c r="AI1099" s="1"/>
      <c r="AJ1099" s="1"/>
    </row>
    <row r="1100" spans="1:36" x14ac:dyDescent="0.25">
      <c r="A1100" s="1" t="s">
        <v>4161</v>
      </c>
      <c r="B1100" s="1" t="s">
        <v>6003</v>
      </c>
      <c r="C1100" s="35">
        <v>44503</v>
      </c>
      <c r="D1100" s="1" t="s">
        <v>3765</v>
      </c>
      <c r="E1100" s="1" t="s">
        <v>35</v>
      </c>
      <c r="F1100" s="1" t="s">
        <v>1893</v>
      </c>
      <c r="G1100" s="1" t="s">
        <v>1893</v>
      </c>
      <c r="H1100" s="1" t="s">
        <v>718</v>
      </c>
      <c r="I1100" s="1" t="s">
        <v>719</v>
      </c>
      <c r="J1100" s="1" t="s">
        <v>4162</v>
      </c>
      <c r="K1100">
        <v>3</v>
      </c>
      <c r="L1100" s="1" t="s">
        <v>40</v>
      </c>
      <c r="M1100" s="1" t="s">
        <v>40</v>
      </c>
      <c r="N1100" s="1" t="s">
        <v>53</v>
      </c>
      <c r="O1100" s="1" t="s">
        <v>53</v>
      </c>
      <c r="P1100" s="1" t="s">
        <v>54</v>
      </c>
      <c r="Q1100" s="1" t="s">
        <v>55</v>
      </c>
      <c r="R1100" s="1" t="s">
        <v>56</v>
      </c>
      <c r="S1100" s="1" t="s">
        <v>57</v>
      </c>
      <c r="T1100" s="1" t="str">
        <f>CONCATENATE(Data_Feedback[[#This Row],[Histoire]], "(AS. ",Data_Feedback[[#This Row],[Aire de Santé]], ")")</f>
        <v>Comment expliquer le pourquoi d'engagement des croix-rouge dans la riposte ? (AS. Mabolio)</v>
      </c>
      <c r="U1100" s="1" t="str">
        <f>CONCATENATE(Data_Feedback[[#This Row],[Mot Clé.FR]], "(",Data_Feedback[[#This Row],[Maladie.FR]], ")")</f>
        <v>Autre questions (Ebola)</v>
      </c>
      <c r="V1100" s="1" t="str">
        <f>IFERROR(INDEX(Theme[Thème_FR],MATCH(Data_Feedback[[#This Row],[Motcle.Maladie]],Theme[Mot cle maladie], )),"No Theme")</f>
        <v>Ebola feedback autres</v>
      </c>
      <c r="Y1100" s="1"/>
      <c r="AI1100" s="1"/>
      <c r="AJ1100" s="1"/>
    </row>
    <row r="1101" spans="1:36" x14ac:dyDescent="0.25">
      <c r="A1101" s="1" t="s">
        <v>4163</v>
      </c>
      <c r="B1101" s="1" t="s">
        <v>6003</v>
      </c>
      <c r="C1101" s="35">
        <v>44503</v>
      </c>
      <c r="D1101" s="1" t="s">
        <v>3765</v>
      </c>
      <c r="E1101" s="1" t="s">
        <v>35</v>
      </c>
      <c r="F1101" s="1" t="s">
        <v>1893</v>
      </c>
      <c r="G1101" s="1" t="s">
        <v>1893</v>
      </c>
      <c r="H1101" s="1" t="s">
        <v>718</v>
      </c>
      <c r="I1101" s="1" t="s">
        <v>719</v>
      </c>
      <c r="J1101" s="1" t="s">
        <v>4164</v>
      </c>
      <c r="K1101">
        <v>2</v>
      </c>
      <c r="L1101" s="1" t="s">
        <v>91</v>
      </c>
      <c r="M1101" s="1" t="s">
        <v>91</v>
      </c>
      <c r="N1101" s="1" t="s">
        <v>61</v>
      </c>
      <c r="O1101" s="1" t="s">
        <v>62</v>
      </c>
      <c r="P1101" s="1" t="s">
        <v>3800</v>
      </c>
      <c r="Q1101" s="1" t="s">
        <v>3801</v>
      </c>
      <c r="R1101" s="1" t="s">
        <v>3802</v>
      </c>
      <c r="S1101" s="1" t="s">
        <v>1356</v>
      </c>
      <c r="T1101" s="1" t="str">
        <f>CONCATENATE(Data_Feedback[[#This Row],[Histoire]], "(AS. ",Data_Feedback[[#This Row],[Aire de Santé]], ")")</f>
        <v>A l'hôpital , les membres du triage doivent aussi controler le port de cache -nez pendant cette periode d'ebola (AS. Mabolio)</v>
      </c>
      <c r="U1101" s="1" t="str">
        <f>CONCATENATE(Data_Feedback[[#This Row],[Mot Clé.FR]], "(",Data_Feedback[[#This Row],[Maladie.FR]], ")")</f>
        <v>Demande de distribution des masques (Covid19)</v>
      </c>
      <c r="V1101" s="1" t="str">
        <f>IFERROR(INDEX(Theme[Thème_FR],MATCH(Data_Feedback[[#This Row],[Motcle.Maladie]],Theme[Mot cle maladie], )),"No Theme")</f>
        <v>Strategies de protection personnelle</v>
      </c>
      <c r="Y1101" s="1"/>
      <c r="AI1101" s="1"/>
      <c r="AJ1101" s="1"/>
    </row>
    <row r="1102" spans="1:36" x14ac:dyDescent="0.25">
      <c r="A1102" s="1" t="s">
        <v>4165</v>
      </c>
      <c r="B1102" s="1" t="s">
        <v>6003</v>
      </c>
      <c r="C1102" s="35">
        <v>44503</v>
      </c>
      <c r="D1102" s="1" t="s">
        <v>3765</v>
      </c>
      <c r="E1102" s="1" t="s">
        <v>35</v>
      </c>
      <c r="F1102" s="1" t="s">
        <v>1893</v>
      </c>
      <c r="G1102" s="1" t="s">
        <v>1893</v>
      </c>
      <c r="H1102" s="1" t="s">
        <v>718</v>
      </c>
      <c r="I1102" s="1" t="s">
        <v>719</v>
      </c>
      <c r="J1102" s="1" t="s">
        <v>4166</v>
      </c>
      <c r="K1102">
        <v>3</v>
      </c>
      <c r="L1102" s="1" t="s">
        <v>40</v>
      </c>
      <c r="M1102" s="1" t="s">
        <v>40</v>
      </c>
      <c r="N1102" s="1" t="s">
        <v>61</v>
      </c>
      <c r="O1102" s="1" t="s">
        <v>62</v>
      </c>
      <c r="P1102" s="1" t="s">
        <v>229</v>
      </c>
      <c r="Q1102" s="1" t="s">
        <v>230</v>
      </c>
      <c r="R1102" s="1" t="s">
        <v>251</v>
      </c>
      <c r="S1102" s="1" t="s">
        <v>252</v>
      </c>
      <c r="T1102" s="1" t="str">
        <f>CONCATENATE(Data_Feedback[[#This Row],[Histoire]], "(AS. ",Data_Feedback[[#This Row],[Aire de Santé]], ")")</f>
        <v>La fois passé tout le monde était considéré comme docteur d'Ebola , cette fois si prière de nous apporter rien que les spécialistes pour ne plus assister à plusieurs cas de décès (AS. Mabolio)</v>
      </c>
      <c r="U1102" s="1" t="str">
        <f>CONCATENATE(Data_Feedback[[#This Row],[Mot Clé.FR]], "(",Data_Feedback[[#This Row],[Maladie.FR]], ")")</f>
        <v>Améliorer les soins de santé (Ebola)</v>
      </c>
      <c r="V1102" s="1" t="str">
        <f>IFERROR(INDEX(Theme[Thème_FR],MATCH(Data_Feedback[[#This Row],[Motcle.Maladie]],Theme[Mot cle maladie], )),"No Theme")</f>
        <v>Prise en charge</v>
      </c>
      <c r="Y1102" s="1"/>
      <c r="AI1102" s="1"/>
      <c r="AJ1102" s="1"/>
    </row>
    <row r="1103" spans="1:36" x14ac:dyDescent="0.25">
      <c r="A1103" s="1" t="s">
        <v>4167</v>
      </c>
      <c r="B1103" s="1" t="s">
        <v>6003</v>
      </c>
      <c r="C1103" s="35">
        <v>44503</v>
      </c>
      <c r="D1103" s="1" t="s">
        <v>3765</v>
      </c>
      <c r="E1103" s="1" t="s">
        <v>35</v>
      </c>
      <c r="F1103" s="1" t="s">
        <v>1893</v>
      </c>
      <c r="G1103" s="1" t="s">
        <v>1893</v>
      </c>
      <c r="H1103" s="1" t="s">
        <v>718</v>
      </c>
      <c r="I1103" s="1" t="s">
        <v>719</v>
      </c>
      <c r="J1103" s="1" t="s">
        <v>4168</v>
      </c>
      <c r="K1103">
        <v>2</v>
      </c>
      <c r="L1103" s="1" t="s">
        <v>40</v>
      </c>
      <c r="M1103" s="1" t="s">
        <v>40</v>
      </c>
      <c r="N1103" s="1" t="s">
        <v>41</v>
      </c>
      <c r="O1103" s="1" t="s">
        <v>42</v>
      </c>
      <c r="P1103" s="1" t="s">
        <v>77</v>
      </c>
      <c r="Q1103" s="1" t="s">
        <v>78</v>
      </c>
      <c r="R1103" s="1" t="s">
        <v>1897</v>
      </c>
      <c r="S1103" s="1" t="s">
        <v>1456</v>
      </c>
      <c r="T1103" s="1" t="str">
        <f>CONCATENATE(Data_Feedback[[#This Row],[Histoire]], "(AS. ",Data_Feedback[[#This Row],[Aire de Santé]], ")")</f>
        <v>Toutes ces ONG là ne veulent pas rester dans leurs pays car là elles n'ont rien à faire et c'est raison pour laquelle elle se sont unie pour crer ebola à Beni (AS. Mabolio)</v>
      </c>
      <c r="U1103" s="1" t="str">
        <f>CONCATENATE(Data_Feedback[[#This Row],[Mot Clé.FR]], "(",Data_Feedback[[#This Row],[Maladie.FR]], ")")</f>
        <v>Ebola est un complot des étrangers ou autres (Ebola)</v>
      </c>
      <c r="V1103" s="1" t="str">
        <f>IFERROR(INDEX(Theme[Thème_FR],MATCH(Data_Feedback[[#This Row],[Motcle.Maladie]],Theme[Mot cle maladie], )),"No Theme")</f>
        <v>Politique et réponse</v>
      </c>
      <c r="Y1103" s="1"/>
      <c r="AI1103" s="1"/>
      <c r="AJ1103" s="1"/>
    </row>
    <row r="1104" spans="1:36" x14ac:dyDescent="0.25">
      <c r="A1104" s="1" t="s">
        <v>4169</v>
      </c>
      <c r="B1104" s="1" t="s">
        <v>6003</v>
      </c>
      <c r="C1104" s="35">
        <v>44503</v>
      </c>
      <c r="D1104" s="1" t="s">
        <v>3765</v>
      </c>
      <c r="E1104" s="1" t="s">
        <v>35</v>
      </c>
      <c r="F1104" s="1" t="s">
        <v>1893</v>
      </c>
      <c r="G1104" s="1" t="s">
        <v>1893</v>
      </c>
      <c r="H1104" s="1" t="s">
        <v>718</v>
      </c>
      <c r="I1104" s="1" t="s">
        <v>719</v>
      </c>
      <c r="J1104" s="1" t="s">
        <v>4170</v>
      </c>
      <c r="K1104">
        <v>3</v>
      </c>
      <c r="L1104" s="1" t="s">
        <v>40</v>
      </c>
      <c r="M1104" s="1" t="s">
        <v>40</v>
      </c>
      <c r="N1104" s="1" t="s">
        <v>53</v>
      </c>
      <c r="O1104" s="1" t="s">
        <v>53</v>
      </c>
      <c r="P1104" s="1" t="s">
        <v>54</v>
      </c>
      <c r="Q1104" s="1" t="s">
        <v>55</v>
      </c>
      <c r="R1104" s="1" t="s">
        <v>56</v>
      </c>
      <c r="S1104" s="1" t="s">
        <v>57</v>
      </c>
      <c r="T1104" s="1" t="str">
        <f>CONCATENATE(Data_Feedback[[#This Row],[Histoire]], "(AS. ",Data_Feedback[[#This Row],[Aire de Santé]], ")")</f>
        <v>Quelle difference existe-t-elle entre les volonataires de la croix-rouge et les relais communautaires ? (AS. Mabolio)</v>
      </c>
      <c r="U1104" s="1" t="str">
        <f>CONCATENATE(Data_Feedback[[#This Row],[Mot Clé.FR]], "(",Data_Feedback[[#This Row],[Maladie.FR]], ")")</f>
        <v>Autre questions (Ebola)</v>
      </c>
      <c r="V1104" s="1" t="str">
        <f>IFERROR(INDEX(Theme[Thème_FR],MATCH(Data_Feedback[[#This Row],[Motcle.Maladie]],Theme[Mot cle maladie], )),"No Theme")</f>
        <v>Ebola feedback autres</v>
      </c>
      <c r="Y1104" s="1"/>
      <c r="AI1104" s="1"/>
      <c r="AJ1104" s="1"/>
    </row>
    <row r="1105" spans="1:36" x14ac:dyDescent="0.25">
      <c r="A1105" s="1" t="s">
        <v>4171</v>
      </c>
      <c r="B1105" s="1" t="s">
        <v>6003</v>
      </c>
      <c r="C1105" s="35">
        <v>44503</v>
      </c>
      <c r="D1105" s="1" t="s">
        <v>3765</v>
      </c>
      <c r="E1105" s="1" t="s">
        <v>35</v>
      </c>
      <c r="F1105" s="1" t="s">
        <v>1893</v>
      </c>
      <c r="G1105" s="1" t="s">
        <v>1893</v>
      </c>
      <c r="H1105" s="1" t="s">
        <v>718</v>
      </c>
      <c r="I1105" s="1" t="s">
        <v>719</v>
      </c>
      <c r="J1105" s="1" t="s">
        <v>4172</v>
      </c>
      <c r="K1105">
        <v>2</v>
      </c>
      <c r="L1105" s="1" t="s">
        <v>40</v>
      </c>
      <c r="M1105" s="1" t="s">
        <v>40</v>
      </c>
      <c r="N1105" s="1" t="s">
        <v>53</v>
      </c>
      <c r="O1105" s="1" t="s">
        <v>53</v>
      </c>
      <c r="P1105" s="1" t="s">
        <v>54</v>
      </c>
      <c r="Q1105" s="1" t="s">
        <v>55</v>
      </c>
      <c r="R1105" s="1" t="s">
        <v>105</v>
      </c>
      <c r="S1105" s="1" t="s">
        <v>106</v>
      </c>
      <c r="T1105" s="1" t="str">
        <f>CONCATENATE(Data_Feedback[[#This Row],[Histoire]], "(AS. ",Data_Feedback[[#This Row],[Aire de Santé]], ")")</f>
        <v>Si réelement ebola est contagieux et mortel pourquoi les personnels soignants ne meurent jamais pendant qu'ils touchent tout genre de maladie venant à l'hôpital  ? (AS. Mabolio)</v>
      </c>
      <c r="U1105" s="1" t="str">
        <f>CONCATENATE(Data_Feedback[[#This Row],[Mot Clé.FR]], "(",Data_Feedback[[#This Row],[Maladie.FR]], ")")</f>
        <v>Questions qui montrent un manque de confiance (Ebola)</v>
      </c>
      <c r="V1105" s="1" t="str">
        <f>IFERROR(INDEX(Theme[Thème_FR],MATCH(Data_Feedback[[#This Row],[Motcle.Maladie]],Theme[Mot cle maladie], )),"No Theme")</f>
        <v>Politique et réponse</v>
      </c>
      <c r="Y1105" s="1"/>
      <c r="AI1105" s="1"/>
      <c r="AJ1105" s="1"/>
    </row>
    <row r="1106" spans="1:36" x14ac:dyDescent="0.25">
      <c r="A1106" s="1" t="s">
        <v>4173</v>
      </c>
      <c r="B1106" s="1" t="s">
        <v>6003</v>
      </c>
      <c r="C1106" s="35">
        <v>44503</v>
      </c>
      <c r="D1106" s="1" t="s">
        <v>3765</v>
      </c>
      <c r="E1106" s="1" t="s">
        <v>35</v>
      </c>
      <c r="F1106" s="1" t="s">
        <v>1893</v>
      </c>
      <c r="G1106" s="1" t="s">
        <v>1893</v>
      </c>
      <c r="H1106" s="1" t="s">
        <v>718</v>
      </c>
      <c r="I1106" s="1" t="s">
        <v>719</v>
      </c>
      <c r="J1106" s="1" t="s">
        <v>4174</v>
      </c>
      <c r="K1106">
        <v>2</v>
      </c>
      <c r="L1106" s="1" t="s">
        <v>40</v>
      </c>
      <c r="M1106" s="1" t="s">
        <v>40</v>
      </c>
      <c r="N1106" s="1" t="s">
        <v>53</v>
      </c>
      <c r="O1106" s="1" t="s">
        <v>53</v>
      </c>
      <c r="P1106" s="1" t="s">
        <v>99</v>
      </c>
      <c r="Q1106" s="1" t="s">
        <v>100</v>
      </c>
      <c r="R1106" s="1" t="s">
        <v>101</v>
      </c>
      <c r="S1106" s="1" t="s">
        <v>102</v>
      </c>
      <c r="T1106" s="1" t="str">
        <f>CONCATENATE(Data_Feedback[[#This Row],[Histoire]], "(AS. ",Data_Feedback[[#This Row],[Aire de Santé]], ")")</f>
        <v>Est-ce qu'une personne peut contracter ebola et corona à la fois ? (AS. Mabolio)</v>
      </c>
      <c r="U1106" s="1" t="str">
        <f>CONCATENATE(Data_Feedback[[#This Row],[Mot Clé.FR]], "(",Data_Feedback[[#This Row],[Maladie.FR]], ")")</f>
        <v>Les faits et spécificités d’Ebola (Ebola)</v>
      </c>
      <c r="V1106" s="1" t="str">
        <f>IFERROR(INDEX(Theme[Thème_FR],MATCH(Data_Feedback[[#This Row],[Motcle.Maladie]],Theme[Mot cle maladie], )),"No Theme")</f>
        <v>Ebola caractéristiques et transmission</v>
      </c>
      <c r="Y1106" s="1"/>
      <c r="AI1106" s="1"/>
      <c r="AJ1106" s="1"/>
    </row>
    <row r="1107" spans="1:36" x14ac:dyDescent="0.25">
      <c r="A1107" s="1" t="s">
        <v>4173</v>
      </c>
      <c r="B1107" s="1" t="s">
        <v>6003</v>
      </c>
      <c r="C1107" s="35">
        <v>44503</v>
      </c>
      <c r="D1107" s="1" t="s">
        <v>3765</v>
      </c>
      <c r="E1107" s="1" t="s">
        <v>35</v>
      </c>
      <c r="F1107" s="1" t="s">
        <v>1893</v>
      </c>
      <c r="G1107" s="1" t="s">
        <v>1893</v>
      </c>
      <c r="H1107" s="1" t="s">
        <v>718</v>
      </c>
      <c r="I1107" s="1" t="s">
        <v>719</v>
      </c>
      <c r="J1107" s="1" t="s">
        <v>4174</v>
      </c>
      <c r="K1107">
        <v>2</v>
      </c>
      <c r="L1107" s="1" t="s">
        <v>91</v>
      </c>
      <c r="M1107" s="1" t="s">
        <v>91</v>
      </c>
      <c r="N1107" s="1" t="s">
        <v>53</v>
      </c>
      <c r="O1107" s="1" t="s">
        <v>53</v>
      </c>
      <c r="P1107" s="1" t="s">
        <v>3514</v>
      </c>
      <c r="Q1107" s="1" t="s">
        <v>3515</v>
      </c>
      <c r="R1107" s="1" t="s">
        <v>2398</v>
      </c>
      <c r="S1107" s="1" t="s">
        <v>989</v>
      </c>
      <c r="T1107" s="1" t="str">
        <f>CONCATENATE(Data_Feedback[[#This Row],[Histoire]], "(AS. ",Data_Feedback[[#This Row],[Aire de Santé]], ")")</f>
        <v>Est-ce qu'une personne peut contracter ebola et corona à la fois ? (AS. Mabolio)</v>
      </c>
      <c r="U1107" s="1" t="str">
        <f>CONCATENATE(Data_Feedback[[#This Row],[Mot Clé.FR]], "(",Data_Feedback[[#This Row],[Maladie.FR]], ")")</f>
        <v>Des faits et spécificités de la maladie (Covid19)</v>
      </c>
      <c r="V1107" s="1" t="str">
        <f>IFERROR(INDEX(Theme[Thème_FR],MATCH(Data_Feedback[[#This Row],[Motcle.Maladie]],Theme[Mot cle maladie], )),"No Theme")</f>
        <v>CoVid19 caracteristiques et transmission</v>
      </c>
      <c r="Y1107" s="1"/>
      <c r="AI1107" s="1"/>
      <c r="AJ1107" s="1"/>
    </row>
    <row r="1108" spans="1:36" x14ac:dyDescent="0.25">
      <c r="A1108" s="1" t="s">
        <v>4175</v>
      </c>
      <c r="B1108" s="1" t="s">
        <v>6003</v>
      </c>
      <c r="C1108" s="35">
        <v>44503</v>
      </c>
      <c r="D1108" s="1" t="s">
        <v>3765</v>
      </c>
      <c r="E1108" s="1" t="s">
        <v>35</v>
      </c>
      <c r="F1108" s="1" t="s">
        <v>1893</v>
      </c>
      <c r="G1108" s="1" t="s">
        <v>1893</v>
      </c>
      <c r="H1108" s="1" t="s">
        <v>718</v>
      </c>
      <c r="I1108" s="1" t="s">
        <v>719</v>
      </c>
      <c r="J1108" s="1" t="s">
        <v>4176</v>
      </c>
      <c r="K1108">
        <v>2</v>
      </c>
      <c r="L1108" s="1" t="s">
        <v>40</v>
      </c>
      <c r="M1108" s="1" t="s">
        <v>40</v>
      </c>
      <c r="N1108" s="1" t="s">
        <v>61</v>
      </c>
      <c r="O1108" s="1" t="s">
        <v>62</v>
      </c>
      <c r="P1108" s="1" t="s">
        <v>651</v>
      </c>
      <c r="Q1108" s="1" t="s">
        <v>652</v>
      </c>
      <c r="R1108" s="1" t="s">
        <v>666</v>
      </c>
      <c r="S1108" s="1" t="s">
        <v>667</v>
      </c>
      <c r="T1108" s="1" t="str">
        <f>CONCATENATE(Data_Feedback[[#This Row],[Histoire]], "(AS. ",Data_Feedback[[#This Row],[Aire de Santé]], ")")</f>
        <v>N'engagez plus les femmes dans les équipes d' EDS pour respecter nos us et coutume  (AS. Mabolio)</v>
      </c>
      <c r="U1108" s="1" t="str">
        <f>CONCATENATE(Data_Feedback[[#This Row],[Mot Clé.FR]], "(",Data_Feedback[[#This Row],[Maladie.FR]], ")")</f>
        <v>Autre suggestion enterrements (Ebola)</v>
      </c>
      <c r="V1108" s="1" t="str">
        <f>IFERROR(INDEX(Theme[Thème_FR],MATCH(Data_Feedback[[#This Row],[Motcle.Maladie]],Theme[Mot cle maladie], )),"No Theme")</f>
        <v>Enterrements</v>
      </c>
      <c r="Y1108" s="1"/>
      <c r="AI1108" s="1"/>
      <c r="AJ1108" s="1"/>
    </row>
    <row r="1109" spans="1:36" x14ac:dyDescent="0.25">
      <c r="A1109" s="1" t="s">
        <v>4177</v>
      </c>
      <c r="B1109" s="1" t="s">
        <v>6003</v>
      </c>
      <c r="C1109" s="35">
        <v>44503</v>
      </c>
      <c r="D1109" s="1" t="s">
        <v>3765</v>
      </c>
      <c r="E1109" s="1" t="s">
        <v>35</v>
      </c>
      <c r="F1109" s="1" t="s">
        <v>1893</v>
      </c>
      <c r="G1109" s="1" t="s">
        <v>1893</v>
      </c>
      <c r="H1109" s="1" t="s">
        <v>718</v>
      </c>
      <c r="I1109" s="1" t="s">
        <v>719</v>
      </c>
      <c r="J1109" s="1" t="s">
        <v>4178</v>
      </c>
      <c r="K1109">
        <v>3</v>
      </c>
      <c r="L1109" s="1" t="s">
        <v>40</v>
      </c>
      <c r="M1109" s="1" t="s">
        <v>40</v>
      </c>
      <c r="N1109" s="1" t="s">
        <v>61</v>
      </c>
      <c r="O1109" s="1" t="s">
        <v>62</v>
      </c>
      <c r="P1109" s="1" t="s">
        <v>120</v>
      </c>
      <c r="Q1109" s="1" t="s">
        <v>121</v>
      </c>
      <c r="R1109" s="1" t="s">
        <v>122</v>
      </c>
      <c r="S1109" s="1" t="s">
        <v>123</v>
      </c>
      <c r="T1109" s="1" t="str">
        <f>CONCATENATE(Data_Feedback[[#This Row],[Histoire]], "(AS. ",Data_Feedback[[#This Row],[Aire de Santé]], ")")</f>
        <v>Pour vite eraduquez la MVE travaillez en collaboration avec les differents conseils locaux de la jeunesse (AS. Mabolio)</v>
      </c>
      <c r="U1109" s="1" t="str">
        <f>CONCATENATE(Data_Feedback[[#This Row],[Mot Clé.FR]], "(",Data_Feedback[[#This Row],[Maladie.FR]], ")")</f>
        <v>Autres suggestions (Ebola)</v>
      </c>
      <c r="V1109" s="1" t="str">
        <f>IFERROR(INDEX(Theme[Thème_FR],MATCH(Data_Feedback[[#This Row],[Motcle.Maladie]],Theme[Mot cle maladie], )),"No Theme")</f>
        <v>Ebola feedback autres</v>
      </c>
      <c r="Y1109" s="1"/>
      <c r="AI1109" s="1"/>
      <c r="AJ1109" s="1"/>
    </row>
    <row r="1110" spans="1:36" x14ac:dyDescent="0.25">
      <c r="A1110" s="1" t="s">
        <v>4179</v>
      </c>
      <c r="B1110" s="1" t="s">
        <v>6003</v>
      </c>
      <c r="C1110" s="35">
        <v>44503</v>
      </c>
      <c r="D1110" s="1" t="s">
        <v>3765</v>
      </c>
      <c r="E1110" s="1" t="s">
        <v>35</v>
      </c>
      <c r="F1110" s="1" t="s">
        <v>219</v>
      </c>
      <c r="G1110" s="1" t="s">
        <v>219</v>
      </c>
      <c r="H1110" s="1" t="s">
        <v>718</v>
      </c>
      <c r="I1110" s="1" t="s">
        <v>719</v>
      </c>
      <c r="J1110" s="1" t="s">
        <v>4180</v>
      </c>
      <c r="K1110">
        <v>2</v>
      </c>
      <c r="L1110" s="1" t="s">
        <v>40</v>
      </c>
      <c r="M1110" s="1" t="s">
        <v>40</v>
      </c>
      <c r="N1110" s="1" t="s">
        <v>41</v>
      </c>
      <c r="O1110" s="1" t="s">
        <v>42</v>
      </c>
      <c r="P1110" s="1" t="s">
        <v>3506</v>
      </c>
      <c r="Q1110" s="1" t="s">
        <v>3507</v>
      </c>
      <c r="R1110" s="1" t="s">
        <v>4052</v>
      </c>
      <c r="S1110" s="1" t="s">
        <v>1749</v>
      </c>
      <c r="T1110" s="1" t="str">
        <f>CONCATENATE(Data_Feedback[[#This Row],[Histoire]], "(AS. ",Data_Feedback[[#This Row],[Aire de Santé]], ")")</f>
        <v>On met les personnes malades dans les sacs mortuaires au CTE (AS. Paida)</v>
      </c>
      <c r="U1110" s="1" t="str">
        <f>CONCATENATE(Data_Feedback[[#This Row],[Mot Clé.FR]], "(",Data_Feedback[[#This Row],[Maladie.FR]], ")")</f>
        <v>Autre problèmes avec EDS (Ebola)</v>
      </c>
      <c r="V1110" s="1" t="str">
        <f>IFERROR(INDEX(Theme[Thème_FR],MATCH(Data_Feedback[[#This Row],[Motcle.Maladie]],Theme[Mot cle maladie], )),"No Theme")</f>
        <v>Enterrements</v>
      </c>
      <c r="Y1110" s="1"/>
      <c r="AI1110" s="1"/>
      <c r="AJ1110" s="1"/>
    </row>
    <row r="1111" spans="1:36" x14ac:dyDescent="0.25">
      <c r="A1111" s="1" t="s">
        <v>4181</v>
      </c>
      <c r="B1111" s="1" t="s">
        <v>6003</v>
      </c>
      <c r="C1111" s="35">
        <v>44503</v>
      </c>
      <c r="D1111" s="1" t="s">
        <v>3765</v>
      </c>
      <c r="E1111" s="1" t="s">
        <v>35</v>
      </c>
      <c r="F1111" s="1" t="s">
        <v>219</v>
      </c>
      <c r="G1111" s="1" t="s">
        <v>219</v>
      </c>
      <c r="H1111" s="1" t="s">
        <v>718</v>
      </c>
      <c r="I1111" s="1" t="s">
        <v>719</v>
      </c>
      <c r="J1111" s="1" t="s">
        <v>4182</v>
      </c>
      <c r="K1111">
        <v>2</v>
      </c>
      <c r="L1111" s="1" t="s">
        <v>40</v>
      </c>
      <c r="M1111" s="1" t="s">
        <v>40</v>
      </c>
      <c r="N1111" s="1" t="s">
        <v>41</v>
      </c>
      <c r="O1111" s="1" t="s">
        <v>42</v>
      </c>
      <c r="P1111" s="1" t="s">
        <v>154</v>
      </c>
      <c r="Q1111" s="1" t="s">
        <v>155</v>
      </c>
      <c r="R1111" s="1" t="s">
        <v>308</v>
      </c>
      <c r="S1111" s="1" t="s">
        <v>309</v>
      </c>
      <c r="T1111" s="1" t="str">
        <f>CONCATENATE(Data_Feedback[[#This Row],[Histoire]], "(AS. ",Data_Feedback[[#This Row],[Aire de Santé]], ")")</f>
        <v>Si vous n'etes pas connu on va vous tuer au CTE (AS. Paida)</v>
      </c>
      <c r="U1111" s="1" t="str">
        <f>CONCATENATE(Data_Feedback[[#This Row],[Mot Clé.FR]], "(",Data_Feedback[[#This Row],[Maladie.FR]], ")")</f>
        <v>Manque de confiance: CTE (faire du mal aux des gens) (Ebola)</v>
      </c>
      <c r="V1111" s="1" t="str">
        <f>IFERROR(INDEX(Theme[Thème_FR],MATCH(Data_Feedback[[#This Row],[Motcle.Maladie]],Theme[Mot cle maladie], )),"No Theme")</f>
        <v>Politique et réponse</v>
      </c>
      <c r="Y1111" s="1"/>
      <c r="AI1111" s="1"/>
      <c r="AJ1111" s="1"/>
    </row>
    <row r="1112" spans="1:36" x14ac:dyDescent="0.25">
      <c r="A1112" s="1" t="s">
        <v>4183</v>
      </c>
      <c r="B1112" s="1" t="s">
        <v>6003</v>
      </c>
      <c r="C1112" s="35">
        <v>44503</v>
      </c>
      <c r="D1112" s="1" t="s">
        <v>3765</v>
      </c>
      <c r="E1112" s="1" t="s">
        <v>35</v>
      </c>
      <c r="F1112" s="1" t="s">
        <v>219</v>
      </c>
      <c r="G1112" s="1" t="s">
        <v>219</v>
      </c>
      <c r="H1112" s="1" t="s">
        <v>718</v>
      </c>
      <c r="I1112" s="1" t="s">
        <v>719</v>
      </c>
      <c r="J1112" s="1" t="s">
        <v>4184</v>
      </c>
      <c r="K1112">
        <v>5</v>
      </c>
      <c r="L1112" s="1" t="s">
        <v>40</v>
      </c>
      <c r="M1112" s="1" t="s">
        <v>40</v>
      </c>
      <c r="N1112" s="1" t="s">
        <v>53</v>
      </c>
      <c r="O1112" s="1" t="s">
        <v>53</v>
      </c>
      <c r="P1112" s="1" t="s">
        <v>99</v>
      </c>
      <c r="Q1112" s="1" t="s">
        <v>100</v>
      </c>
      <c r="R1112" s="1" t="s">
        <v>1857</v>
      </c>
      <c r="S1112" s="1" t="s">
        <v>1546</v>
      </c>
      <c r="T1112" s="1" t="str">
        <f>CONCATENATE(Data_Feedback[[#This Row],[Histoire]], "(AS. ",Data_Feedback[[#This Row],[Aire de Santé]], ")")</f>
        <v>Pourquoi les agents sanitaires ont autorisé le 1er cas d'ebola que la famille enterre elle -même et après ils ont dit que l'enfant avait l'ebola  ? (AS. Paida)</v>
      </c>
      <c r="U1112" s="1" t="str">
        <f>CONCATENATE(Data_Feedback[[#This Row],[Mot Clé.FR]], "(",Data_Feedback[[#This Row],[Maladie.FR]], ")")</f>
        <v>Cas du virus Ebola et résultats (Ebola)</v>
      </c>
      <c r="V1112" s="1" t="str">
        <f>IFERROR(INDEX(Theme[Thème_FR],MATCH(Data_Feedback[[#This Row],[Motcle.Maladie]],Theme[Mot cle maladie], )),"No Theme")</f>
        <v>Ebola caractéristiques et transmission</v>
      </c>
      <c r="Y1112" s="1"/>
      <c r="AI1112" s="1"/>
      <c r="AJ1112" s="1"/>
    </row>
    <row r="1113" spans="1:36" x14ac:dyDescent="0.25">
      <c r="A1113" s="1" t="s">
        <v>4185</v>
      </c>
      <c r="B1113" s="1" t="s">
        <v>6003</v>
      </c>
      <c r="C1113" s="35">
        <v>44503</v>
      </c>
      <c r="D1113" s="1" t="s">
        <v>3765</v>
      </c>
      <c r="E1113" s="1" t="s">
        <v>35</v>
      </c>
      <c r="F1113" s="1" t="s">
        <v>219</v>
      </c>
      <c r="G1113" s="1" t="s">
        <v>219</v>
      </c>
      <c r="H1113" s="1" t="s">
        <v>718</v>
      </c>
      <c r="I1113" s="1" t="s">
        <v>719</v>
      </c>
      <c r="J1113" s="1" t="s">
        <v>4186</v>
      </c>
      <c r="K1113">
        <v>1</v>
      </c>
      <c r="L1113" s="1" t="s">
        <v>40</v>
      </c>
      <c r="M1113" s="1" t="s">
        <v>40</v>
      </c>
      <c r="N1113" s="1" t="s">
        <v>53</v>
      </c>
      <c r="O1113" s="1" t="s">
        <v>53</v>
      </c>
      <c r="P1113" s="1" t="s">
        <v>99</v>
      </c>
      <c r="Q1113" s="1" t="s">
        <v>100</v>
      </c>
      <c r="R1113" s="1" t="s">
        <v>101</v>
      </c>
      <c r="S1113" s="1" t="s">
        <v>102</v>
      </c>
      <c r="T1113" s="1" t="str">
        <f>CONCATENATE(Data_Feedback[[#This Row],[Histoire]], "(AS. ",Data_Feedback[[#This Row],[Aire de Santé]], ")")</f>
        <v>Est-ce que l'Ebola peut apparaitre sous forme d'éruption cutanée ? (AS. Paida)</v>
      </c>
      <c r="U1113" s="1" t="str">
        <f>CONCATENATE(Data_Feedback[[#This Row],[Mot Clé.FR]], "(",Data_Feedback[[#This Row],[Maladie.FR]], ")")</f>
        <v>Les faits et spécificités d’Ebola (Ebola)</v>
      </c>
      <c r="V1113" s="1" t="str">
        <f>IFERROR(INDEX(Theme[Thème_FR],MATCH(Data_Feedback[[#This Row],[Motcle.Maladie]],Theme[Mot cle maladie], )),"No Theme")</f>
        <v>Ebola caractéristiques et transmission</v>
      </c>
      <c r="Y1113" s="1"/>
      <c r="AI1113" s="1"/>
      <c r="AJ1113" s="1"/>
    </row>
    <row r="1114" spans="1:36" x14ac:dyDescent="0.25">
      <c r="A1114" s="1" t="s">
        <v>4187</v>
      </c>
      <c r="B1114" s="1" t="s">
        <v>6003</v>
      </c>
      <c r="C1114" s="35">
        <v>44503</v>
      </c>
      <c r="D1114" s="1" t="s">
        <v>3765</v>
      </c>
      <c r="E1114" s="1" t="s">
        <v>35</v>
      </c>
      <c r="F1114" s="1" t="s">
        <v>219</v>
      </c>
      <c r="G1114" s="1" t="s">
        <v>219</v>
      </c>
      <c r="H1114" s="1" t="s">
        <v>718</v>
      </c>
      <c r="I1114" s="1" t="s">
        <v>719</v>
      </c>
      <c r="J1114" s="1" t="s">
        <v>4188</v>
      </c>
      <c r="K1114">
        <v>5</v>
      </c>
      <c r="L1114" s="1" t="s">
        <v>40</v>
      </c>
      <c r="M1114" s="1" t="s">
        <v>40</v>
      </c>
      <c r="N1114" s="1" t="s">
        <v>61</v>
      </c>
      <c r="O1114" s="1" t="s">
        <v>62</v>
      </c>
      <c r="P1114" s="1" t="s">
        <v>651</v>
      </c>
      <c r="Q1114" s="1" t="s">
        <v>652</v>
      </c>
      <c r="R1114" s="1" t="s">
        <v>666</v>
      </c>
      <c r="S1114" s="1" t="s">
        <v>667</v>
      </c>
      <c r="T1114" s="1" t="str">
        <f>CONCATENATE(Data_Feedback[[#This Row],[Histoire]], "(AS. ",Data_Feedback[[#This Row],[Aire de Santé]], ")")</f>
        <v>Que les agents de service de morgue expose chaque fois le corps pourque la famille puisse regarder (AS. Paida)</v>
      </c>
      <c r="U1114" s="1" t="str">
        <f>CONCATENATE(Data_Feedback[[#This Row],[Mot Clé.FR]], "(",Data_Feedback[[#This Row],[Maladie.FR]], ")")</f>
        <v>Autre suggestion enterrements (Ebola)</v>
      </c>
      <c r="V1114" s="1" t="str">
        <f>IFERROR(INDEX(Theme[Thème_FR],MATCH(Data_Feedback[[#This Row],[Motcle.Maladie]],Theme[Mot cle maladie], )),"No Theme")</f>
        <v>Enterrements</v>
      </c>
      <c r="Y1114" s="1"/>
      <c r="AI1114" s="1"/>
      <c r="AJ1114" s="1"/>
    </row>
    <row r="1115" spans="1:36" x14ac:dyDescent="0.25">
      <c r="A1115" s="1" t="s">
        <v>4189</v>
      </c>
      <c r="B1115" s="1" t="s">
        <v>6003</v>
      </c>
      <c r="C1115" s="35">
        <v>44503</v>
      </c>
      <c r="D1115" s="1" t="s">
        <v>3765</v>
      </c>
      <c r="E1115" s="1" t="s">
        <v>35</v>
      </c>
      <c r="F1115" s="1" t="s">
        <v>219</v>
      </c>
      <c r="G1115" s="1" t="s">
        <v>219</v>
      </c>
      <c r="H1115" s="1" t="s">
        <v>718</v>
      </c>
      <c r="I1115" s="1" t="s">
        <v>719</v>
      </c>
      <c r="J1115" s="1" t="s">
        <v>4190</v>
      </c>
      <c r="K1115">
        <v>2</v>
      </c>
      <c r="L1115" s="1" t="s">
        <v>40</v>
      </c>
      <c r="M1115" s="1" t="s">
        <v>40</v>
      </c>
      <c r="N1115" s="1" t="s">
        <v>144</v>
      </c>
      <c r="O1115" s="1" t="s">
        <v>145</v>
      </c>
      <c r="P1115" s="1" t="s">
        <v>504</v>
      </c>
      <c r="Q1115" s="1" t="s">
        <v>504</v>
      </c>
      <c r="R1115" s="1" t="s">
        <v>504</v>
      </c>
      <c r="S1115" s="1"/>
      <c r="T1115" s="1" t="str">
        <f>CONCATENATE(Data_Feedback[[#This Row],[Histoire]], "(AS. ",Data_Feedback[[#This Row],[Aire de Santé]], ")")</f>
        <v>La communauté encourage l'équipe de la croix-rouge d'aller en avant pourque la maladie prenne fin (AS. Paida)</v>
      </c>
      <c r="U1115" s="1" t="str">
        <f>CONCATENATE(Data_Feedback[[#This Row],[Mot Clé.FR]], "(",Data_Feedback[[#This Row],[Maladie.FR]], ")")</f>
        <v>Encouragement(Ebola)</v>
      </c>
      <c r="V1115" s="1" t="str">
        <f>IFERROR(INDEX(Theme[Thème_FR],MATCH(Data_Feedback[[#This Row],[Motcle.Maladie]],Theme[Mot cle maladie], )),"No Theme")</f>
        <v>No Theme</v>
      </c>
      <c r="Y1115" s="1"/>
      <c r="AI1115" s="1"/>
      <c r="AJ1115" s="1"/>
    </row>
    <row r="1116" spans="1:36" x14ac:dyDescent="0.25">
      <c r="A1116" s="1" t="s">
        <v>4191</v>
      </c>
      <c r="B1116" s="1" t="s">
        <v>6003</v>
      </c>
      <c r="C1116" s="35">
        <v>44503</v>
      </c>
      <c r="D1116" s="1" t="s">
        <v>3765</v>
      </c>
      <c r="E1116" s="1" t="s">
        <v>35</v>
      </c>
      <c r="F1116" s="1" t="s">
        <v>219</v>
      </c>
      <c r="G1116" s="1" t="s">
        <v>219</v>
      </c>
      <c r="H1116" s="1" t="s">
        <v>718</v>
      </c>
      <c r="I1116" s="1" t="s">
        <v>719</v>
      </c>
      <c r="J1116" s="1" t="s">
        <v>4192</v>
      </c>
      <c r="K1116">
        <v>2</v>
      </c>
      <c r="L1116" s="1" t="s">
        <v>40</v>
      </c>
      <c r="M1116" s="1" t="s">
        <v>40</v>
      </c>
      <c r="N1116" s="1" t="s">
        <v>41</v>
      </c>
      <c r="O1116" s="1" t="s">
        <v>42</v>
      </c>
      <c r="P1116" s="1" t="s">
        <v>282</v>
      </c>
      <c r="Q1116" s="1" t="s">
        <v>283</v>
      </c>
      <c r="R1116" s="1" t="s">
        <v>1929</v>
      </c>
      <c r="S1116" s="1" t="s">
        <v>1703</v>
      </c>
      <c r="T1116" s="1" t="str">
        <f>CONCATENATE(Data_Feedback[[#This Row],[Histoire]], "(AS. ",Data_Feedback[[#This Row],[Aire de Santé]], ")")</f>
        <v>Les infirmiers sont entrain de transferer les patients à l'hôpital general pour qu'ils meurent vite et qu'ils reçoivent de l'argent (AS. Paida)</v>
      </c>
      <c r="U1116" s="1" t="str">
        <f>CONCATENATE(Data_Feedback[[#This Row],[Mot Clé.FR]], "(",Data_Feedback[[#This Row],[Maladie.FR]], ")")</f>
        <v>Commentaire sur personnel de la riposte (autres) (Ebola)</v>
      </c>
      <c r="V1116" s="1" t="str">
        <f>IFERROR(INDEX(Theme[Thème_FR],MATCH(Data_Feedback[[#This Row],[Motcle.Maladie]],Theme[Mot cle maladie], )),"No Theme")</f>
        <v>Politique et réponse</v>
      </c>
      <c r="Y1116" s="1"/>
      <c r="AI1116" s="1"/>
      <c r="AJ1116" s="1"/>
    </row>
    <row r="1117" spans="1:36" x14ac:dyDescent="0.25">
      <c r="A1117" s="1" t="s">
        <v>4191</v>
      </c>
      <c r="B1117" s="1" t="s">
        <v>6003</v>
      </c>
      <c r="C1117" s="35">
        <v>44503</v>
      </c>
      <c r="D1117" s="1" t="s">
        <v>3765</v>
      </c>
      <c r="E1117" s="1" t="s">
        <v>35</v>
      </c>
      <c r="F1117" s="1" t="s">
        <v>219</v>
      </c>
      <c r="G1117" s="1" t="s">
        <v>219</v>
      </c>
      <c r="H1117" s="1" t="s">
        <v>718</v>
      </c>
      <c r="I1117" s="1" t="s">
        <v>719</v>
      </c>
      <c r="J1117" s="1" t="s">
        <v>4192</v>
      </c>
      <c r="K1117">
        <v>2</v>
      </c>
      <c r="L1117" s="1" t="s">
        <v>40</v>
      </c>
      <c r="M1117" s="1" t="s">
        <v>40</v>
      </c>
      <c r="N1117" s="1" t="s">
        <v>41</v>
      </c>
      <c r="O1117" s="1" t="s">
        <v>42</v>
      </c>
      <c r="P1117" s="1" t="s">
        <v>130</v>
      </c>
      <c r="Q1117" s="1" t="s">
        <v>131</v>
      </c>
      <c r="R1117" s="1" t="s">
        <v>132</v>
      </c>
      <c r="S1117" s="1" t="s">
        <v>133</v>
      </c>
      <c r="T1117" s="1" t="str">
        <f>CONCATENATE(Data_Feedback[[#This Row],[Histoire]], "(AS. ",Data_Feedback[[#This Row],[Aire de Santé]], ")")</f>
        <v>Les infirmiers sont entrain de transferer les patients à l'hôpital general pour qu'ils meurent vite et qu'ils reçoivent de l'argent (AS. Paida)</v>
      </c>
      <c r="U1117" s="1" t="str">
        <f>CONCATENATE(Data_Feedback[[#This Row],[Mot Clé.FR]], "(",Data_Feedback[[#This Row],[Maladie.FR]], ")")</f>
        <v>Ebola est un business organisé (ou quelqu'un gagne de l'argent) (Ebola)</v>
      </c>
      <c r="V1117" s="1" t="str">
        <f>IFERROR(INDEX(Theme[Thème_FR],MATCH(Data_Feedback[[#This Row],[Motcle.Maladie]],Theme[Mot cle maladie], )),"No Theme")</f>
        <v>Politique et réponse</v>
      </c>
      <c r="Y1117" s="1"/>
      <c r="AI1117" s="1"/>
      <c r="AJ1117" s="1"/>
    </row>
    <row r="1118" spans="1:36" x14ac:dyDescent="0.25">
      <c r="A1118" s="1" t="s">
        <v>4193</v>
      </c>
      <c r="B1118" s="1" t="s">
        <v>6003</v>
      </c>
      <c r="C1118" s="35">
        <v>44503</v>
      </c>
      <c r="D1118" s="1" t="s">
        <v>3765</v>
      </c>
      <c r="E1118" s="1" t="s">
        <v>35</v>
      </c>
      <c r="F1118" s="1" t="s">
        <v>219</v>
      </c>
      <c r="G1118" s="1" t="s">
        <v>219</v>
      </c>
      <c r="H1118" s="1" t="s">
        <v>718</v>
      </c>
      <c r="I1118" s="1" t="s">
        <v>719</v>
      </c>
      <c r="J1118" s="1" t="s">
        <v>4194</v>
      </c>
      <c r="K1118">
        <v>2</v>
      </c>
      <c r="L1118" s="1" t="s">
        <v>40</v>
      </c>
      <c r="M1118" s="1" t="s">
        <v>40</v>
      </c>
      <c r="N1118" s="1" t="s">
        <v>41</v>
      </c>
      <c r="O1118" s="1" t="s">
        <v>42</v>
      </c>
      <c r="P1118" s="1" t="s">
        <v>43</v>
      </c>
      <c r="Q1118" s="1" t="s">
        <v>44</v>
      </c>
      <c r="R1118" s="1" t="s">
        <v>45</v>
      </c>
      <c r="S1118" s="1" t="s">
        <v>46</v>
      </c>
      <c r="T1118" s="1" t="str">
        <f>CONCATENATE(Data_Feedback[[#This Row],[Histoire]], "(AS. ",Data_Feedback[[#This Row],[Aire de Santé]], ")")</f>
        <v>L'ebola est venu eliminer la communauté nande (AS. Paida)</v>
      </c>
      <c r="U1118" s="1" t="str">
        <f>CONCATENATE(Data_Feedback[[#This Row],[Mot Clé.FR]], "(",Data_Feedback[[#This Row],[Maladie.FR]], ")")</f>
        <v>Croyances sur les faits et spécificités d’Ebola (Ebola)</v>
      </c>
      <c r="V1118" s="1" t="str">
        <f>IFERROR(INDEX(Theme[Thème_FR],MATCH(Data_Feedback[[#This Row],[Motcle.Maladie]],Theme[Mot cle maladie], )),"No Theme")</f>
        <v>Ebola caractéristiques et transmission</v>
      </c>
      <c r="Y1118" s="1"/>
      <c r="AI1118" s="1"/>
      <c r="AJ1118" s="1"/>
    </row>
    <row r="1119" spans="1:36" x14ac:dyDescent="0.25">
      <c r="A1119" s="1" t="s">
        <v>4195</v>
      </c>
      <c r="B1119" s="1" t="s">
        <v>6003</v>
      </c>
      <c r="C1119" s="35">
        <v>44503</v>
      </c>
      <c r="D1119" s="1" t="s">
        <v>3765</v>
      </c>
      <c r="E1119" s="1" t="s">
        <v>35</v>
      </c>
      <c r="F1119" s="1" t="s">
        <v>219</v>
      </c>
      <c r="G1119" s="1" t="s">
        <v>219</v>
      </c>
      <c r="H1119" s="1" t="s">
        <v>718</v>
      </c>
      <c r="I1119" s="1" t="s">
        <v>719</v>
      </c>
      <c r="J1119" s="1" t="s">
        <v>4196</v>
      </c>
      <c r="K1119">
        <v>2</v>
      </c>
      <c r="L1119" s="1" t="s">
        <v>40</v>
      </c>
      <c r="M1119" s="1" t="s">
        <v>40</v>
      </c>
      <c r="N1119" s="1" t="s">
        <v>53</v>
      </c>
      <c r="O1119" s="1" t="s">
        <v>53</v>
      </c>
      <c r="P1119" s="1" t="s">
        <v>168</v>
      </c>
      <c r="Q1119" s="1" t="s">
        <v>169</v>
      </c>
      <c r="R1119" s="1" t="s">
        <v>170</v>
      </c>
      <c r="S1119" s="1" t="s">
        <v>171</v>
      </c>
      <c r="T1119" s="1" t="str">
        <f>CONCATENATE(Data_Feedback[[#This Row],[Histoire]], "(AS. ",Data_Feedback[[#This Row],[Aire de Santé]], ")")</f>
        <v>Est-ce qu'une personne qui était vaccinée à la 10 eme epidemie  peut être encore vaccinée à cette 13 eme epidemie ? (AS. Paida)</v>
      </c>
      <c r="U1119" s="1" t="str">
        <f>CONCATENATE(Data_Feedback[[#This Row],[Mot Clé.FR]], "(",Data_Feedback[[#This Row],[Maladie.FR]], ")")</f>
        <v>Efficacité du vaccin (Ebola)</v>
      </c>
      <c r="V1119" s="1" t="str">
        <f>IFERROR(INDEX(Theme[Thème_FR],MATCH(Data_Feedback[[#This Row],[Motcle.Maladie]],Theme[Mot cle maladie], )),"No Theme")</f>
        <v>Vaccin et vaccination</v>
      </c>
      <c r="Y1119" s="1"/>
      <c r="AI1119" s="1"/>
      <c r="AJ1119" s="1"/>
    </row>
    <row r="1120" spans="1:36" x14ac:dyDescent="0.25">
      <c r="A1120" s="1" t="s">
        <v>4197</v>
      </c>
      <c r="B1120" s="1" t="s">
        <v>6003</v>
      </c>
      <c r="C1120" s="35">
        <v>44503</v>
      </c>
      <c r="D1120" s="1" t="s">
        <v>3765</v>
      </c>
      <c r="E1120" s="1" t="s">
        <v>35</v>
      </c>
      <c r="F1120" s="1" t="s">
        <v>219</v>
      </c>
      <c r="G1120" s="1" t="s">
        <v>219</v>
      </c>
      <c r="H1120" s="1" t="s">
        <v>718</v>
      </c>
      <c r="I1120" s="1" t="s">
        <v>719</v>
      </c>
      <c r="J1120" s="1" t="s">
        <v>4198</v>
      </c>
      <c r="K1120">
        <v>2</v>
      </c>
      <c r="L1120" s="1" t="s">
        <v>40</v>
      </c>
      <c r="M1120" s="1" t="s">
        <v>40</v>
      </c>
      <c r="N1120" s="1" t="s">
        <v>53</v>
      </c>
      <c r="O1120" s="1" t="s">
        <v>53</v>
      </c>
      <c r="P1120" s="1" t="s">
        <v>168</v>
      </c>
      <c r="Q1120" s="1" t="s">
        <v>169</v>
      </c>
      <c r="R1120" s="1" t="s">
        <v>177</v>
      </c>
      <c r="S1120" s="1" t="s">
        <v>178</v>
      </c>
      <c r="T1120" s="1" t="str">
        <f>CONCATENATE(Data_Feedback[[#This Row],[Histoire]], "(AS. ",Data_Feedback[[#This Row],[Aire de Santé]], ")")</f>
        <v>Est-ce qu' à cette 13 eme epidemie il n'ya pas distiction de sexe ou femme enceinte , diabetique , et autre , tout le monde peut être vacciné  ? (AS. Paida)</v>
      </c>
      <c r="U1120" s="1" t="str">
        <f>CONCATENATE(Data_Feedback[[#This Row],[Mot Clé.FR]], "(",Data_Feedback[[#This Row],[Maladie.FR]], ")")</f>
        <v>Autres questions sur le vaccin (Ebola)</v>
      </c>
      <c r="V1120" s="1" t="str">
        <f>IFERROR(INDEX(Theme[Thème_FR],MATCH(Data_Feedback[[#This Row],[Motcle.Maladie]],Theme[Mot cle maladie], )),"No Theme")</f>
        <v>Vaccin et vaccination</v>
      </c>
      <c r="Y1120" s="1"/>
      <c r="AI1120" s="1"/>
      <c r="AJ1120" s="1"/>
    </row>
    <row r="1121" spans="1:36" x14ac:dyDescent="0.25">
      <c r="A1121" s="1" t="s">
        <v>4199</v>
      </c>
      <c r="B1121" s="1" t="s">
        <v>6003</v>
      </c>
      <c r="C1121" s="35">
        <v>44503</v>
      </c>
      <c r="D1121" s="1" t="s">
        <v>3765</v>
      </c>
      <c r="E1121" s="1" t="s">
        <v>35</v>
      </c>
      <c r="F1121" s="1" t="s">
        <v>2211</v>
      </c>
      <c r="G1121" s="1" t="s">
        <v>4200</v>
      </c>
      <c r="H1121" s="1" t="s">
        <v>718</v>
      </c>
      <c r="I1121" s="1" t="s">
        <v>719</v>
      </c>
      <c r="J1121" s="1" t="s">
        <v>4201</v>
      </c>
      <c r="K1121">
        <v>2</v>
      </c>
      <c r="L1121" s="1" t="s">
        <v>40</v>
      </c>
      <c r="M1121" s="1" t="s">
        <v>40</v>
      </c>
      <c r="N1121" s="1" t="s">
        <v>41</v>
      </c>
      <c r="O1121" s="1" t="s">
        <v>42</v>
      </c>
      <c r="P1121" s="1" t="s">
        <v>71</v>
      </c>
      <c r="Q1121" s="1" t="s">
        <v>72</v>
      </c>
      <c r="R1121" s="1" t="s">
        <v>73</v>
      </c>
      <c r="S1121" s="1" t="s">
        <v>74</v>
      </c>
      <c r="T1121" s="1" t="str">
        <f>CONCATENATE(Data_Feedback[[#This Row],[Histoire]], "(AS. ",Data_Feedback[[#This Row],[Aire de Santé]], ")")</f>
        <v>Il n'ya pas ebola dans la ville de Beni (AS. Ngilinga)</v>
      </c>
      <c r="U1121" s="1" t="str">
        <f>CONCATENATE(Data_Feedback[[#This Row],[Mot Clé.FR]], "(",Data_Feedback[[#This Row],[Maladie.FR]], ")")</f>
        <v>Ebola n'existe pas (Ebola)</v>
      </c>
      <c r="V1121" s="1" t="str">
        <f>IFERROR(INDEX(Theme[Thème_FR],MATCH(Data_Feedback[[#This Row],[Motcle.Maladie]],Theme[Mot cle maladie], )),"No Theme")</f>
        <v>Ebola caractéristiques et transmission</v>
      </c>
      <c r="Y1121" s="1"/>
      <c r="AI1121" s="1"/>
      <c r="AJ1121" s="1"/>
    </row>
    <row r="1122" spans="1:36" x14ac:dyDescent="0.25">
      <c r="A1122" s="1" t="s">
        <v>4202</v>
      </c>
      <c r="B1122" s="1" t="s">
        <v>6003</v>
      </c>
      <c r="C1122" s="35">
        <v>44503</v>
      </c>
      <c r="D1122" s="1" t="s">
        <v>3765</v>
      </c>
      <c r="E1122" s="1" t="s">
        <v>35</v>
      </c>
      <c r="F1122" s="1" t="s">
        <v>2211</v>
      </c>
      <c r="G1122" s="1" t="s">
        <v>4200</v>
      </c>
      <c r="H1122" s="1" t="s">
        <v>718</v>
      </c>
      <c r="I1122" s="1" t="s">
        <v>719</v>
      </c>
      <c r="J1122" s="1" t="s">
        <v>4203</v>
      </c>
      <c r="K1122">
        <v>3</v>
      </c>
      <c r="L1122" s="1" t="s">
        <v>40</v>
      </c>
      <c r="M1122" s="1" t="s">
        <v>40</v>
      </c>
      <c r="N1122" s="1" t="s">
        <v>53</v>
      </c>
      <c r="O1122" s="1" t="s">
        <v>53</v>
      </c>
      <c r="P1122" s="1" t="s">
        <v>168</v>
      </c>
      <c r="Q1122" s="1" t="s">
        <v>169</v>
      </c>
      <c r="R1122" s="1" t="s">
        <v>527</v>
      </c>
      <c r="S1122" s="1" t="s">
        <v>528</v>
      </c>
      <c r="T1122" s="1" t="str">
        <f>CONCATENATE(Data_Feedback[[#This Row],[Histoire]], "(AS. ",Data_Feedback[[#This Row],[Aire de Santé]], ")")</f>
        <v>Est-ce que réellement une  personne vacciné aura des consequences après 5ans ? (AS. Ngilinga)</v>
      </c>
      <c r="U1122" s="1" t="str">
        <f>CONCATENATE(Data_Feedback[[#This Row],[Mot Clé.FR]], "(",Data_Feedback[[#This Row],[Maladie.FR]], ")")</f>
        <v>Innocuité du vaccin (Ebola)</v>
      </c>
      <c r="V1122" s="1" t="str">
        <f>IFERROR(INDEX(Theme[Thème_FR],MATCH(Data_Feedback[[#This Row],[Motcle.Maladie]],Theme[Mot cle maladie], )),"No Theme")</f>
        <v>Vaccin et vaccination</v>
      </c>
      <c r="Y1122" s="1"/>
      <c r="AI1122" s="1"/>
      <c r="AJ1122" s="1"/>
    </row>
    <row r="1123" spans="1:36" x14ac:dyDescent="0.25">
      <c r="A1123" s="1" t="s">
        <v>4204</v>
      </c>
      <c r="B1123" s="1" t="s">
        <v>6003</v>
      </c>
      <c r="C1123" s="35">
        <v>44503</v>
      </c>
      <c r="D1123" s="1" t="s">
        <v>3765</v>
      </c>
      <c r="E1123" s="1" t="s">
        <v>35</v>
      </c>
      <c r="F1123" s="1" t="s">
        <v>2211</v>
      </c>
      <c r="G1123" s="1" t="s">
        <v>4200</v>
      </c>
      <c r="H1123" s="1" t="s">
        <v>718</v>
      </c>
      <c r="I1123" s="1" t="s">
        <v>719</v>
      </c>
      <c r="J1123" s="1" t="s">
        <v>4205</v>
      </c>
      <c r="K1123">
        <v>2</v>
      </c>
      <c r="L1123" s="1" t="s">
        <v>40</v>
      </c>
      <c r="M1123" s="1" t="s">
        <v>40</v>
      </c>
      <c r="N1123" s="1" t="s">
        <v>41</v>
      </c>
      <c r="O1123" s="1" t="s">
        <v>42</v>
      </c>
      <c r="P1123" s="1" t="s">
        <v>71</v>
      </c>
      <c r="Q1123" s="1" t="s">
        <v>72</v>
      </c>
      <c r="R1123" s="1" t="s">
        <v>73</v>
      </c>
      <c r="S1123" s="1" t="s">
        <v>74</v>
      </c>
      <c r="T1123" s="1" t="str">
        <f>CONCATENATE(Data_Feedback[[#This Row],[Histoire]], "(AS. ",Data_Feedback[[#This Row],[Aire de Santé]], ")")</f>
        <v>La maladie à virus ebola n'existe pas c'est une croyance (AS. Ngilinga)</v>
      </c>
      <c r="U1123" s="1" t="str">
        <f>CONCATENATE(Data_Feedback[[#This Row],[Mot Clé.FR]], "(",Data_Feedback[[#This Row],[Maladie.FR]], ")")</f>
        <v>Ebola n'existe pas (Ebola)</v>
      </c>
      <c r="V1123" s="1" t="str">
        <f>IFERROR(INDEX(Theme[Thème_FR],MATCH(Data_Feedback[[#This Row],[Motcle.Maladie]],Theme[Mot cle maladie], )),"No Theme")</f>
        <v>Ebola caractéristiques et transmission</v>
      </c>
      <c r="Y1123" s="1"/>
      <c r="AI1123" s="1"/>
      <c r="AJ1123" s="1"/>
    </row>
    <row r="1124" spans="1:36" x14ac:dyDescent="0.25">
      <c r="A1124" s="1" t="s">
        <v>4206</v>
      </c>
      <c r="B1124" s="1" t="s">
        <v>6003</v>
      </c>
      <c r="C1124" s="35">
        <v>44503</v>
      </c>
      <c r="D1124" s="1" t="s">
        <v>3765</v>
      </c>
      <c r="E1124" s="1" t="s">
        <v>35</v>
      </c>
      <c r="F1124" s="1" t="s">
        <v>2211</v>
      </c>
      <c r="G1124" s="1" t="s">
        <v>4200</v>
      </c>
      <c r="H1124" s="1" t="s">
        <v>718</v>
      </c>
      <c r="I1124" s="1" t="s">
        <v>719</v>
      </c>
      <c r="J1124" s="1" t="s">
        <v>4207</v>
      </c>
      <c r="K1124">
        <v>2</v>
      </c>
      <c r="L1124" s="1" t="s">
        <v>40</v>
      </c>
      <c r="M1124" s="1" t="s">
        <v>40</v>
      </c>
      <c r="N1124" s="1" t="s">
        <v>61</v>
      </c>
      <c r="O1124" s="1" t="s">
        <v>62</v>
      </c>
      <c r="P1124" s="1" t="s">
        <v>334</v>
      </c>
      <c r="Q1124" s="1" t="s">
        <v>335</v>
      </c>
      <c r="R1124" s="1" t="s">
        <v>336</v>
      </c>
      <c r="S1124" s="1" t="s">
        <v>337</v>
      </c>
      <c r="T1124" s="1" t="str">
        <f>CONCATENATE(Data_Feedback[[#This Row],[Histoire]], "(AS. ",Data_Feedback[[#This Row],[Aire de Santé]], ")")</f>
        <v>Nous vous suplions d'avoir le courage de nous rappeler pour que la maladie prenne fin si vite (AS. Ngilinga)</v>
      </c>
      <c r="U1124" s="1" t="str">
        <f>CONCATENATE(Data_Feedback[[#This Row],[Mot Clé.FR]], "(",Data_Feedback[[#This Row],[Maladie.FR]], ")")</f>
        <v>Sensibilisation sur Ebola (Ebola)</v>
      </c>
      <c r="V1124" s="1" t="str">
        <f>IFERROR(INDEX(Theme[Thème_FR],MATCH(Data_Feedback[[#This Row],[Motcle.Maladie]],Theme[Mot cle maladie], )),"No Theme")</f>
        <v>Communication/sensibilisation</v>
      </c>
      <c r="Y1124" s="1"/>
      <c r="AI1124" s="1"/>
      <c r="AJ1124" s="1"/>
    </row>
    <row r="1125" spans="1:36" x14ac:dyDescent="0.25">
      <c r="A1125" s="1" t="s">
        <v>4208</v>
      </c>
      <c r="B1125" s="1" t="s">
        <v>6003</v>
      </c>
      <c r="C1125" s="35">
        <v>44503</v>
      </c>
      <c r="D1125" s="1" t="s">
        <v>3765</v>
      </c>
      <c r="E1125" s="1" t="s">
        <v>35</v>
      </c>
      <c r="F1125" s="1" t="s">
        <v>188</v>
      </c>
      <c r="G1125" s="1" t="s">
        <v>4209</v>
      </c>
      <c r="H1125" s="1" t="s">
        <v>718</v>
      </c>
      <c r="I1125" s="1" t="s">
        <v>719</v>
      </c>
      <c r="J1125" s="1" t="s">
        <v>4210</v>
      </c>
      <c r="K1125">
        <v>3</v>
      </c>
      <c r="L1125" s="1" t="s">
        <v>40</v>
      </c>
      <c r="M1125" s="1" t="s">
        <v>40</v>
      </c>
      <c r="N1125" s="1" t="s">
        <v>53</v>
      </c>
      <c r="O1125" s="1" t="s">
        <v>53</v>
      </c>
      <c r="P1125" s="1" t="s">
        <v>621</v>
      </c>
      <c r="Q1125" s="1" t="s">
        <v>621</v>
      </c>
      <c r="R1125" s="1" t="s">
        <v>622</v>
      </c>
      <c r="S1125" s="1" t="s">
        <v>623</v>
      </c>
      <c r="T1125" s="1" t="str">
        <f>CONCATENATE(Data_Feedback[[#This Row],[Histoire]], "(AS. ",Data_Feedback[[#This Row],[Aire de Santé]], ")")</f>
        <v>Si le moustique piquait une personne atteinte d'ebola puis aller piqué une autre personne , cette derniere ne peut pas être contaminer ? (AS. Bundji)</v>
      </c>
      <c r="U1125" s="1" t="str">
        <f>CONCATENATE(Data_Feedback[[#This Row],[Mot Clé.FR]], "(",Data_Feedback[[#This Row],[Maladie.FR]], ")")</f>
        <v>Transmission du virus Ebola (Ebola)</v>
      </c>
      <c r="V1125" s="1" t="str">
        <f>IFERROR(INDEX(Theme[Thème_FR],MATCH(Data_Feedback[[#This Row],[Motcle.Maladie]],Theme[Mot cle maladie], )),"No Theme")</f>
        <v>Ebola caractéristiques et transmission</v>
      </c>
      <c r="Y1125" s="1"/>
      <c r="AI1125" s="1"/>
      <c r="AJ1125" s="1"/>
    </row>
    <row r="1126" spans="1:36" x14ac:dyDescent="0.25">
      <c r="A1126" s="1" t="s">
        <v>4211</v>
      </c>
      <c r="B1126" s="1" t="s">
        <v>6003</v>
      </c>
      <c r="C1126" s="35">
        <v>44503</v>
      </c>
      <c r="D1126" s="1" t="s">
        <v>3765</v>
      </c>
      <c r="E1126" s="1" t="s">
        <v>35</v>
      </c>
      <c r="F1126" s="1" t="s">
        <v>188</v>
      </c>
      <c r="G1126" s="1" t="s">
        <v>4209</v>
      </c>
      <c r="H1126" s="1" t="s">
        <v>718</v>
      </c>
      <c r="I1126" s="1" t="s">
        <v>719</v>
      </c>
      <c r="J1126" s="1" t="s">
        <v>4212</v>
      </c>
      <c r="K1126">
        <v>2</v>
      </c>
      <c r="L1126" s="1" t="s">
        <v>40</v>
      </c>
      <c r="M1126" s="1" t="s">
        <v>40</v>
      </c>
      <c r="N1126" s="1" t="s">
        <v>61</v>
      </c>
      <c r="O1126" s="1" t="s">
        <v>62</v>
      </c>
      <c r="P1126" s="1" t="s">
        <v>120</v>
      </c>
      <c r="Q1126" s="1" t="s">
        <v>121</v>
      </c>
      <c r="R1126" s="1" t="s">
        <v>122</v>
      </c>
      <c r="S1126" s="1" t="s">
        <v>123</v>
      </c>
      <c r="T1126" s="1" t="str">
        <f>CONCATENATE(Data_Feedback[[#This Row],[Histoire]], "(AS. ",Data_Feedback[[#This Row],[Aire de Santé]], ")")</f>
        <v>Vous devez tout faire pour que les gens ne meurent pas comme la fois passée (AS. Bundji)</v>
      </c>
      <c r="U1126" s="1" t="str">
        <f>CONCATENATE(Data_Feedback[[#This Row],[Mot Clé.FR]], "(",Data_Feedback[[#This Row],[Maladie.FR]], ")")</f>
        <v>Autres suggestions (Ebola)</v>
      </c>
      <c r="V1126" s="1" t="str">
        <f>IFERROR(INDEX(Theme[Thème_FR],MATCH(Data_Feedback[[#This Row],[Motcle.Maladie]],Theme[Mot cle maladie], )),"No Theme")</f>
        <v>Ebola feedback autres</v>
      </c>
      <c r="Y1126" s="1"/>
      <c r="AI1126" s="1"/>
      <c r="AJ1126" s="1"/>
    </row>
    <row r="1127" spans="1:36" x14ac:dyDescent="0.25">
      <c r="A1127" s="1" t="s">
        <v>4213</v>
      </c>
      <c r="B1127" s="1" t="s">
        <v>6003</v>
      </c>
      <c r="C1127" s="35">
        <v>44503</v>
      </c>
      <c r="D1127" s="1" t="s">
        <v>3765</v>
      </c>
      <c r="E1127" s="1" t="s">
        <v>35</v>
      </c>
      <c r="F1127" s="1" t="s">
        <v>188</v>
      </c>
      <c r="G1127" s="1" t="s">
        <v>4209</v>
      </c>
      <c r="H1127" s="1" t="s">
        <v>718</v>
      </c>
      <c r="I1127" s="1" t="s">
        <v>719</v>
      </c>
      <c r="J1127" s="1" t="s">
        <v>4214</v>
      </c>
      <c r="K1127">
        <v>3</v>
      </c>
      <c r="L1127" s="1" t="s">
        <v>40</v>
      </c>
      <c r="M1127" s="1" t="s">
        <v>40</v>
      </c>
      <c r="N1127" s="1" t="s">
        <v>41</v>
      </c>
      <c r="O1127" s="1" t="s">
        <v>42</v>
      </c>
      <c r="P1127" s="1" t="s">
        <v>282</v>
      </c>
      <c r="Q1127" s="1" t="s">
        <v>283</v>
      </c>
      <c r="R1127" s="1" t="s">
        <v>284</v>
      </c>
      <c r="S1127" s="1" t="s">
        <v>285</v>
      </c>
      <c r="T1127" s="1" t="str">
        <f>CONCATENATE(Data_Feedback[[#This Row],[Histoire]], "(AS. ",Data_Feedback[[#This Row],[Aire de Santé]], ")")</f>
        <v>Vous les croix-rouge vous etes contants parce que vous allez encore construire des maisons (AS. Bundji)</v>
      </c>
      <c r="U1127" s="1" t="str">
        <f>CONCATENATE(Data_Feedback[[#This Row],[Mot Clé.FR]], "(",Data_Feedback[[#This Row],[Maladie.FR]], ")")</f>
        <v>Commentaire sur personnel Croix Rouge (Ebola)</v>
      </c>
      <c r="V1127" s="1" t="str">
        <f>IFERROR(INDEX(Theme[Thème_FR],MATCH(Data_Feedback[[#This Row],[Motcle.Maladie]],Theme[Mot cle maladie], )),"No Theme")</f>
        <v>Politique et réponse</v>
      </c>
      <c r="Y1127" s="1"/>
      <c r="AI1127" s="1"/>
      <c r="AJ1127" s="1"/>
    </row>
    <row r="1128" spans="1:36" x14ac:dyDescent="0.25">
      <c r="A1128" s="1" t="s">
        <v>4215</v>
      </c>
      <c r="B1128" s="1" t="s">
        <v>6003</v>
      </c>
      <c r="C1128" s="35">
        <v>44503</v>
      </c>
      <c r="D1128" s="1" t="s">
        <v>3765</v>
      </c>
      <c r="E1128" s="1" t="s">
        <v>35</v>
      </c>
      <c r="F1128" s="1" t="s">
        <v>188</v>
      </c>
      <c r="G1128" s="1" t="s">
        <v>4209</v>
      </c>
      <c r="H1128" s="1" t="s">
        <v>718</v>
      </c>
      <c r="I1128" s="1" t="s">
        <v>719</v>
      </c>
      <c r="J1128" s="1" t="s">
        <v>4216</v>
      </c>
      <c r="K1128">
        <v>4</v>
      </c>
      <c r="L1128" s="1" t="s">
        <v>40</v>
      </c>
      <c r="M1128" s="1" t="s">
        <v>40</v>
      </c>
      <c r="N1128" s="1" t="s">
        <v>53</v>
      </c>
      <c r="O1128" s="1" t="s">
        <v>53</v>
      </c>
      <c r="P1128" s="1" t="s">
        <v>54</v>
      </c>
      <c r="Q1128" s="1" t="s">
        <v>55</v>
      </c>
      <c r="R1128" s="1" t="s">
        <v>56</v>
      </c>
      <c r="S1128" s="1" t="s">
        <v>57</v>
      </c>
      <c r="T1128" s="1" t="str">
        <f>CONCATENATE(Data_Feedback[[#This Row],[Histoire]], "(AS. ",Data_Feedback[[#This Row],[Aire de Santé]], ")")</f>
        <v>Pourquoi les camions de la riposte ne circulent pas et les Cac et relin ne sensibilisent pas seulement la croix-rouge ? (AS. Bundji)</v>
      </c>
      <c r="U1128" s="1" t="str">
        <f>CONCATENATE(Data_Feedback[[#This Row],[Mot Clé.FR]], "(",Data_Feedback[[#This Row],[Maladie.FR]], ")")</f>
        <v>Autre questions (Ebola)</v>
      </c>
      <c r="V1128" s="1" t="str">
        <f>IFERROR(INDEX(Theme[Thème_FR],MATCH(Data_Feedback[[#This Row],[Motcle.Maladie]],Theme[Mot cle maladie], )),"No Theme")</f>
        <v>Ebola feedback autres</v>
      </c>
      <c r="Y1128" s="1"/>
      <c r="AI1128" s="1"/>
      <c r="AJ1128" s="1"/>
    </row>
    <row r="1129" spans="1:36" x14ac:dyDescent="0.25">
      <c r="A1129" s="1" t="s">
        <v>4217</v>
      </c>
      <c r="B1129" s="1" t="s">
        <v>6003</v>
      </c>
      <c r="C1129" s="35">
        <v>44503</v>
      </c>
      <c r="D1129" s="1" t="s">
        <v>3765</v>
      </c>
      <c r="E1129" s="1" t="s">
        <v>35</v>
      </c>
      <c r="F1129" s="1" t="s">
        <v>188</v>
      </c>
      <c r="G1129" s="1" t="s">
        <v>4209</v>
      </c>
      <c r="H1129" s="1" t="s">
        <v>718</v>
      </c>
      <c r="I1129" s="1" t="s">
        <v>719</v>
      </c>
      <c r="J1129" s="1" t="s">
        <v>4218</v>
      </c>
      <c r="K1129">
        <v>2</v>
      </c>
      <c r="L1129" s="1" t="s">
        <v>40</v>
      </c>
      <c r="M1129" s="1" t="s">
        <v>40</v>
      </c>
      <c r="N1129" s="1" t="s">
        <v>61</v>
      </c>
      <c r="O1129" s="1" t="s">
        <v>62</v>
      </c>
      <c r="P1129" s="1" t="s">
        <v>651</v>
      </c>
      <c r="Q1129" s="1" t="s">
        <v>652</v>
      </c>
      <c r="R1129" s="1" t="s">
        <v>666</v>
      </c>
      <c r="S1129" s="1" t="s">
        <v>667</v>
      </c>
      <c r="T1129" s="1" t="str">
        <f>CONCATENATE(Data_Feedback[[#This Row],[Histoire]], "(AS. ",Data_Feedback[[#This Row],[Aire de Santé]], ")")</f>
        <v>Que l'équipe d'EDS enterent tout décè communautaire (AS. Bundji)</v>
      </c>
      <c r="U1129" s="1" t="str">
        <f>CONCATENATE(Data_Feedback[[#This Row],[Mot Clé.FR]], "(",Data_Feedback[[#This Row],[Maladie.FR]], ")")</f>
        <v>Autre suggestion enterrements (Ebola)</v>
      </c>
      <c r="V1129" s="1" t="str">
        <f>IFERROR(INDEX(Theme[Thème_FR],MATCH(Data_Feedback[[#This Row],[Motcle.Maladie]],Theme[Mot cle maladie], )),"No Theme")</f>
        <v>Enterrements</v>
      </c>
      <c r="Y1129" s="1"/>
      <c r="AI1129" s="1"/>
      <c r="AJ1129" s="1"/>
    </row>
    <row r="1130" spans="1:36" x14ac:dyDescent="0.25">
      <c r="A1130" s="1" t="s">
        <v>4219</v>
      </c>
      <c r="B1130" s="1" t="s">
        <v>6003</v>
      </c>
      <c r="C1130" s="35">
        <v>44503</v>
      </c>
      <c r="D1130" s="1" t="s">
        <v>3765</v>
      </c>
      <c r="E1130" s="1" t="s">
        <v>35</v>
      </c>
      <c r="F1130" s="1" t="s">
        <v>3875</v>
      </c>
      <c r="G1130" s="1"/>
      <c r="H1130" s="1" t="s">
        <v>718</v>
      </c>
      <c r="I1130" s="1" t="s">
        <v>719</v>
      </c>
      <c r="J1130" s="1" t="s">
        <v>4220</v>
      </c>
      <c r="K1130">
        <v>2</v>
      </c>
      <c r="L1130" s="1" t="s">
        <v>40</v>
      </c>
      <c r="M1130" s="1" t="s">
        <v>40</v>
      </c>
      <c r="N1130" s="1" t="s">
        <v>41</v>
      </c>
      <c r="O1130" s="1" t="s">
        <v>42</v>
      </c>
      <c r="P1130" s="1" t="s">
        <v>161</v>
      </c>
      <c r="Q1130" s="1" t="s">
        <v>162</v>
      </c>
      <c r="R1130" s="1" t="s">
        <v>163</v>
      </c>
      <c r="S1130" s="1" t="s">
        <v>164</v>
      </c>
      <c r="T1130" s="1" t="str">
        <f>CONCATENATE(Data_Feedback[[#This Row],[Histoire]], "(AS. ",Data_Feedback[[#This Row],[Aire de Santé]], ")")</f>
        <v>Tout les vaccins ne sont pas bons surtout  ceux d'ebola car après quelques années les consequences vont nous exterminé (AS. Sayo)</v>
      </c>
      <c r="U1130" s="1" t="str">
        <f>CONCATENATE(Data_Feedback[[#This Row],[Mot Clé.FR]], "(",Data_Feedback[[#This Row],[Maladie.FR]], ")")</f>
        <v>Suspicions à propos du vaccin (Ebola)</v>
      </c>
      <c r="V1130" s="1" t="str">
        <f>IFERROR(INDEX(Theme[Thème_FR],MATCH(Data_Feedback[[#This Row],[Motcle.Maladie]],Theme[Mot cle maladie], )),"No Theme")</f>
        <v>Vaccin et vaccination</v>
      </c>
      <c r="Y1130" s="1"/>
      <c r="AI1130" s="1"/>
      <c r="AJ1130" s="1"/>
    </row>
    <row r="1131" spans="1:36" x14ac:dyDescent="0.25">
      <c r="A1131" s="1" t="s">
        <v>4221</v>
      </c>
      <c r="B1131" s="1" t="s">
        <v>6003</v>
      </c>
      <c r="C1131" s="35">
        <v>44503</v>
      </c>
      <c r="D1131" s="1" t="s">
        <v>3765</v>
      </c>
      <c r="E1131" s="1" t="s">
        <v>35</v>
      </c>
      <c r="F1131" s="1" t="s">
        <v>3875</v>
      </c>
      <c r="G1131" s="1"/>
      <c r="H1131" s="1" t="s">
        <v>718</v>
      </c>
      <c r="I1131" s="1" t="s">
        <v>719</v>
      </c>
      <c r="J1131" s="1" t="s">
        <v>4222</v>
      </c>
      <c r="K1131">
        <v>2</v>
      </c>
      <c r="L1131" s="1" t="s">
        <v>40</v>
      </c>
      <c r="M1131" s="1" t="s">
        <v>40</v>
      </c>
      <c r="N1131" s="1" t="s">
        <v>61</v>
      </c>
      <c r="O1131" s="1" t="s">
        <v>62</v>
      </c>
      <c r="P1131" s="1" t="s">
        <v>120</v>
      </c>
      <c r="Q1131" s="1" t="s">
        <v>121</v>
      </c>
      <c r="R1131" s="1" t="s">
        <v>122</v>
      </c>
      <c r="S1131" s="1" t="s">
        <v>123</v>
      </c>
      <c r="T1131" s="1" t="str">
        <f>CONCATENATE(Data_Feedback[[#This Row],[Histoire]], "(AS. ",Data_Feedback[[#This Row],[Aire de Santé]], ")")</f>
        <v>Il faut que la banque mondiale ne finance pas la riposte de la maladie à virus ebola car ce finacement crée  la persistance de la maladie dans la communauté (AS. Sayo)</v>
      </c>
      <c r="U1131" s="1" t="str">
        <f>CONCATENATE(Data_Feedback[[#This Row],[Mot Clé.FR]], "(",Data_Feedback[[#This Row],[Maladie.FR]], ")")</f>
        <v>Autres suggestions (Ebola)</v>
      </c>
      <c r="V1131" s="1" t="str">
        <f>IFERROR(INDEX(Theme[Thème_FR],MATCH(Data_Feedback[[#This Row],[Motcle.Maladie]],Theme[Mot cle maladie], )),"No Theme")</f>
        <v>Ebola feedback autres</v>
      </c>
      <c r="Y1131" s="1"/>
      <c r="AI1131" s="1"/>
      <c r="AJ1131" s="1"/>
    </row>
    <row r="1132" spans="1:36" x14ac:dyDescent="0.25">
      <c r="A1132" s="1" t="s">
        <v>4223</v>
      </c>
      <c r="B1132" s="1" t="s">
        <v>6003</v>
      </c>
      <c r="C1132" s="35">
        <v>44503</v>
      </c>
      <c r="D1132" s="1" t="s">
        <v>3765</v>
      </c>
      <c r="E1132" s="1" t="s">
        <v>35</v>
      </c>
      <c r="F1132" s="1" t="s">
        <v>3875</v>
      </c>
      <c r="G1132" s="1"/>
      <c r="H1132" s="1" t="s">
        <v>718</v>
      </c>
      <c r="I1132" s="1" t="s">
        <v>719</v>
      </c>
      <c r="J1132" s="1" t="s">
        <v>4224</v>
      </c>
      <c r="K1132">
        <v>2</v>
      </c>
      <c r="L1132" s="1" t="s">
        <v>40</v>
      </c>
      <c r="M1132" s="1" t="s">
        <v>40</v>
      </c>
      <c r="N1132" s="1" t="s">
        <v>41</v>
      </c>
      <c r="O1132" s="1" t="s">
        <v>42</v>
      </c>
      <c r="P1132" s="1" t="s">
        <v>130</v>
      </c>
      <c r="Q1132" s="1" t="s">
        <v>131</v>
      </c>
      <c r="R1132" s="1" t="s">
        <v>132</v>
      </c>
      <c r="S1132" s="1" t="s">
        <v>133</v>
      </c>
      <c r="T1132" s="1" t="str">
        <f>CONCATENATE(Data_Feedback[[#This Row],[Histoire]], "(AS. ",Data_Feedback[[#This Row],[Aire de Santé]], ")")</f>
        <v>Lorsqu'il y a de l'argent les personnels soignants mentent pour qu'ils reçoivent de l'argent (AS. Sayo)</v>
      </c>
      <c r="U1132" s="1" t="str">
        <f>CONCATENATE(Data_Feedback[[#This Row],[Mot Clé.FR]], "(",Data_Feedback[[#This Row],[Maladie.FR]], ")")</f>
        <v>Ebola est un business organisé (ou quelqu'un gagne de l'argent) (Ebola)</v>
      </c>
      <c r="V1132" s="1" t="str">
        <f>IFERROR(INDEX(Theme[Thème_FR],MATCH(Data_Feedback[[#This Row],[Motcle.Maladie]],Theme[Mot cle maladie], )),"No Theme")</f>
        <v>Politique et réponse</v>
      </c>
      <c r="Y1132" s="1"/>
      <c r="AI1132" s="1"/>
      <c r="AJ1132" s="1"/>
    </row>
    <row r="1133" spans="1:36" x14ac:dyDescent="0.25">
      <c r="A1133" s="1" t="s">
        <v>4225</v>
      </c>
      <c r="B1133" s="1" t="s">
        <v>6003</v>
      </c>
      <c r="C1133" s="35">
        <v>44503</v>
      </c>
      <c r="D1133" s="1" t="s">
        <v>3765</v>
      </c>
      <c r="E1133" s="1" t="s">
        <v>35</v>
      </c>
      <c r="F1133" s="1" t="s">
        <v>2000</v>
      </c>
      <c r="G1133" s="1" t="s">
        <v>4226</v>
      </c>
      <c r="H1133" s="1" t="s">
        <v>718</v>
      </c>
      <c r="I1133" s="1" t="s">
        <v>719</v>
      </c>
      <c r="J1133" s="1" t="s">
        <v>4227</v>
      </c>
      <c r="K1133">
        <v>3</v>
      </c>
      <c r="L1133" s="1" t="s">
        <v>40</v>
      </c>
      <c r="M1133" s="1" t="s">
        <v>40</v>
      </c>
      <c r="N1133" s="1" t="s">
        <v>41</v>
      </c>
      <c r="O1133" s="1" t="s">
        <v>42</v>
      </c>
      <c r="P1133" s="1" t="s">
        <v>161</v>
      </c>
      <c r="Q1133" s="1" t="s">
        <v>162</v>
      </c>
      <c r="R1133" s="1" t="s">
        <v>163</v>
      </c>
      <c r="S1133" s="1" t="s">
        <v>164</v>
      </c>
      <c r="T1133" s="1" t="str">
        <f>CONCATENATE(Data_Feedback[[#This Row],[Histoire]], "(AS. ",Data_Feedback[[#This Row],[Aire de Santé]], ")")</f>
        <v>Il semblerait que le vaccin qu'on a donné lors de la 10eme epidemie était une farce parce que certains qui etaient vacciné à la 10 eme epidemie sont mort depuis cette reapparution d'ebola   (AS. Malepe)</v>
      </c>
      <c r="U1133" s="1" t="str">
        <f>CONCATENATE(Data_Feedback[[#This Row],[Mot Clé.FR]], "(",Data_Feedback[[#This Row],[Maladie.FR]], ")")</f>
        <v>Suspicions à propos du vaccin (Ebola)</v>
      </c>
      <c r="V1133" s="1" t="str">
        <f>IFERROR(INDEX(Theme[Thème_FR],MATCH(Data_Feedback[[#This Row],[Motcle.Maladie]],Theme[Mot cle maladie], )),"No Theme")</f>
        <v>Vaccin et vaccination</v>
      </c>
      <c r="Y1133" s="1"/>
      <c r="AI1133" s="1"/>
      <c r="AJ1133" s="1"/>
    </row>
    <row r="1134" spans="1:36" x14ac:dyDescent="0.25">
      <c r="A1134" s="1" t="s">
        <v>4228</v>
      </c>
      <c r="B1134" s="1" t="s">
        <v>6003</v>
      </c>
      <c r="C1134" s="35">
        <v>44503</v>
      </c>
      <c r="D1134" s="1" t="s">
        <v>3765</v>
      </c>
      <c r="E1134" s="1" t="s">
        <v>35</v>
      </c>
      <c r="F1134" s="1" t="s">
        <v>2000</v>
      </c>
      <c r="G1134" s="1" t="s">
        <v>4226</v>
      </c>
      <c r="H1134" s="1" t="s">
        <v>718</v>
      </c>
      <c r="I1134" s="1" t="s">
        <v>719</v>
      </c>
      <c r="J1134" s="1" t="s">
        <v>4229</v>
      </c>
      <c r="K1134">
        <v>3</v>
      </c>
      <c r="L1134" s="1" t="s">
        <v>40</v>
      </c>
      <c r="M1134" s="1" t="s">
        <v>40</v>
      </c>
      <c r="N1134" s="1" t="s">
        <v>41</v>
      </c>
      <c r="O1134" s="1" t="s">
        <v>42</v>
      </c>
      <c r="P1134" s="1" t="s">
        <v>428</v>
      </c>
      <c r="Q1134" s="1" t="s">
        <v>429</v>
      </c>
      <c r="R1134" s="1" t="s">
        <v>430</v>
      </c>
      <c r="S1134" s="1" t="s">
        <v>431</v>
      </c>
      <c r="T1134" s="1" t="str">
        <f>CONCATENATE(Data_Feedback[[#This Row],[Histoire]], "(AS. ",Data_Feedback[[#This Row],[Aire de Santé]], ")")</f>
        <v>Il existerait une souche d'ebola gardé quelque part , l'on l'administre  quelqu'un de mal chance et ce c'est qui s'était fait lors de la reapparution de cette epidemie (AS. Malepe)</v>
      </c>
      <c r="U1134" s="1" t="str">
        <f>CONCATENATE(Data_Feedback[[#This Row],[Mot Clé.FR]], "(",Data_Feedback[[#This Row],[Maladie.FR]], ")")</f>
        <v>Origine naturelle (Ebola)</v>
      </c>
      <c r="V1134" s="1" t="str">
        <f>IFERROR(INDEX(Theme[Thème_FR],MATCH(Data_Feedback[[#This Row],[Motcle.Maladie]],Theme[Mot cle maladie], )),"No Theme")</f>
        <v>Ebola caractéristiques et transmission</v>
      </c>
      <c r="Y1134" s="1"/>
      <c r="AI1134" s="1"/>
      <c r="AJ1134" s="1"/>
    </row>
    <row r="1135" spans="1:36" x14ac:dyDescent="0.25">
      <c r="A1135" s="1" t="s">
        <v>4230</v>
      </c>
      <c r="B1135" s="1" t="s">
        <v>6003</v>
      </c>
      <c r="C1135" s="35">
        <v>44503</v>
      </c>
      <c r="D1135" s="1" t="s">
        <v>3765</v>
      </c>
      <c r="E1135" s="1" t="s">
        <v>35</v>
      </c>
      <c r="F1135" s="1" t="s">
        <v>2000</v>
      </c>
      <c r="G1135" s="1" t="s">
        <v>4226</v>
      </c>
      <c r="H1135" s="1" t="s">
        <v>718</v>
      </c>
      <c r="I1135" s="1" t="s">
        <v>719</v>
      </c>
      <c r="J1135" s="1" t="s">
        <v>4231</v>
      </c>
      <c r="K1135">
        <v>2</v>
      </c>
      <c r="L1135" s="1" t="s">
        <v>40</v>
      </c>
      <c r="M1135" s="1" t="s">
        <v>40</v>
      </c>
      <c r="N1135" s="1" t="s">
        <v>53</v>
      </c>
      <c r="O1135" s="1" t="s">
        <v>53</v>
      </c>
      <c r="P1135" s="1" t="s">
        <v>54</v>
      </c>
      <c r="Q1135" s="1" t="s">
        <v>55</v>
      </c>
      <c r="R1135" s="1" t="s">
        <v>3894</v>
      </c>
      <c r="S1135" s="1" t="s">
        <v>3895</v>
      </c>
      <c r="T1135" s="1" t="str">
        <f>CONCATENATE(Data_Feedback[[#This Row],[Histoire]], "(AS. ",Data_Feedback[[#This Row],[Aire de Santé]], ")")</f>
        <v>Comme nous vivons en pleine insecurité , les deplacés qui fuient les massacres faut-il ne pas les accueillir ? (AS. Malepe)</v>
      </c>
      <c r="U1135" s="1" t="str">
        <f>CONCATENATE(Data_Feedback[[#This Row],[Mot Clé.FR]], "(",Data_Feedback[[#This Row],[Maladie.FR]], ")")</f>
        <v>Questions sur les personnes déplacées (Ebola)</v>
      </c>
      <c r="V1135" s="1" t="str">
        <f>IFERROR(INDEX(Theme[Thème_FR],MATCH(Data_Feedback[[#This Row],[Motcle.Maladie]],Theme[Mot cle maladie], )),"No Theme")</f>
        <v>Quarantaine, frontières, PdC et voyages</v>
      </c>
      <c r="Y1135" s="1"/>
      <c r="AI1135" s="1"/>
      <c r="AJ1135" s="1"/>
    </row>
    <row r="1136" spans="1:36" x14ac:dyDescent="0.25">
      <c r="A1136" s="1" t="s">
        <v>4232</v>
      </c>
      <c r="B1136" s="1" t="s">
        <v>6003</v>
      </c>
      <c r="C1136" s="35">
        <v>44503</v>
      </c>
      <c r="D1136" s="1" t="s">
        <v>3765</v>
      </c>
      <c r="E1136" s="1" t="s">
        <v>35</v>
      </c>
      <c r="F1136" s="1" t="s">
        <v>2000</v>
      </c>
      <c r="G1136" s="1" t="s">
        <v>4226</v>
      </c>
      <c r="H1136" s="1" t="s">
        <v>718</v>
      </c>
      <c r="I1136" s="1" t="s">
        <v>719</v>
      </c>
      <c r="J1136" s="1" t="s">
        <v>4233</v>
      </c>
      <c r="K1136">
        <v>3</v>
      </c>
      <c r="L1136" s="1" t="s">
        <v>40</v>
      </c>
      <c r="M1136" s="1" t="s">
        <v>40</v>
      </c>
      <c r="N1136" s="1" t="s">
        <v>61</v>
      </c>
      <c r="O1136" s="1" t="s">
        <v>62</v>
      </c>
      <c r="P1136" s="1" t="s">
        <v>120</v>
      </c>
      <c r="Q1136" s="1" t="s">
        <v>121</v>
      </c>
      <c r="R1136" s="1" t="s">
        <v>122</v>
      </c>
      <c r="S1136" s="1" t="s">
        <v>123</v>
      </c>
      <c r="T1136" s="1" t="str">
        <f>CONCATENATE(Data_Feedback[[#This Row],[Histoire]], "(AS. ",Data_Feedback[[#This Row],[Aire de Santé]], ")")</f>
        <v>Détruire toutes les souches d'Ebola existant serait une solution pour son éradication complète puisque les personnes de mauvaises volontés voudront toujours le remettre dans la communauté bien que déjà éradiqué (AS. Malepe)</v>
      </c>
      <c r="U1136" s="1" t="str">
        <f>CONCATENATE(Data_Feedback[[#This Row],[Mot Clé.FR]], "(",Data_Feedback[[#This Row],[Maladie.FR]], ")")</f>
        <v>Autres suggestions (Ebola)</v>
      </c>
      <c r="V1136" s="1" t="str">
        <f>IFERROR(INDEX(Theme[Thème_FR],MATCH(Data_Feedback[[#This Row],[Motcle.Maladie]],Theme[Mot cle maladie], )),"No Theme")</f>
        <v>Ebola feedback autres</v>
      </c>
      <c r="Y1136" s="1"/>
      <c r="AI1136" s="1"/>
      <c r="AJ1136" s="1"/>
    </row>
    <row r="1137" spans="1:36" x14ac:dyDescent="0.25">
      <c r="A1137" s="1" t="s">
        <v>4234</v>
      </c>
      <c r="B1137" s="1" t="s">
        <v>6003</v>
      </c>
      <c r="C1137" s="35">
        <v>44503</v>
      </c>
      <c r="D1137" s="1" t="s">
        <v>3765</v>
      </c>
      <c r="E1137" s="1" t="s">
        <v>35</v>
      </c>
      <c r="F1137" s="1" t="s">
        <v>2000</v>
      </c>
      <c r="G1137" s="1" t="s">
        <v>4226</v>
      </c>
      <c r="H1137" s="1" t="s">
        <v>718</v>
      </c>
      <c r="I1137" s="1" t="s">
        <v>719</v>
      </c>
      <c r="J1137" s="1" t="s">
        <v>4235</v>
      </c>
      <c r="K1137">
        <v>3</v>
      </c>
      <c r="L1137" s="1" t="s">
        <v>40</v>
      </c>
      <c r="M1137" s="1" t="s">
        <v>40</v>
      </c>
      <c r="N1137" s="1" t="s">
        <v>41</v>
      </c>
      <c r="O1137" s="1" t="s">
        <v>42</v>
      </c>
      <c r="P1137" s="1" t="s">
        <v>71</v>
      </c>
      <c r="Q1137" s="1" t="s">
        <v>72</v>
      </c>
      <c r="R1137" s="1" t="s">
        <v>73</v>
      </c>
      <c r="S1137" s="1" t="s">
        <v>74</v>
      </c>
      <c r="T1137" s="1" t="str">
        <f>CONCATENATE(Data_Feedback[[#This Row],[Histoire]], "(AS. ",Data_Feedback[[#This Row],[Aire de Santé]], ")")</f>
        <v>Nous ecoutons dire qu'ebola n'existe pas ce seulement la création d'une maladie pour chercher de l'argent (AS. Malepe)</v>
      </c>
      <c r="U1137" s="1" t="str">
        <f>CONCATENATE(Data_Feedback[[#This Row],[Mot Clé.FR]], "(",Data_Feedback[[#This Row],[Maladie.FR]], ")")</f>
        <v>Ebola n'existe pas (Ebola)</v>
      </c>
      <c r="V1137" s="1" t="str">
        <f>IFERROR(INDEX(Theme[Thème_FR],MATCH(Data_Feedback[[#This Row],[Motcle.Maladie]],Theme[Mot cle maladie], )),"No Theme")</f>
        <v>Ebola caractéristiques et transmission</v>
      </c>
      <c r="Y1137" s="1"/>
      <c r="AI1137" s="1"/>
      <c r="AJ1137" s="1"/>
    </row>
    <row r="1138" spans="1:36" x14ac:dyDescent="0.25">
      <c r="A1138" s="1" t="s">
        <v>4234</v>
      </c>
      <c r="B1138" s="1" t="s">
        <v>6003</v>
      </c>
      <c r="C1138" s="35">
        <v>44503</v>
      </c>
      <c r="D1138" s="1" t="s">
        <v>3765</v>
      </c>
      <c r="E1138" s="1" t="s">
        <v>35</v>
      </c>
      <c r="F1138" s="1" t="s">
        <v>2000</v>
      </c>
      <c r="G1138" s="1" t="s">
        <v>4226</v>
      </c>
      <c r="H1138" s="1" t="s">
        <v>718</v>
      </c>
      <c r="I1138" s="1" t="s">
        <v>719</v>
      </c>
      <c r="J1138" s="1" t="s">
        <v>4235</v>
      </c>
      <c r="K1138">
        <v>3</v>
      </c>
      <c r="L1138" s="1" t="s">
        <v>40</v>
      </c>
      <c r="M1138" s="1" t="s">
        <v>40</v>
      </c>
      <c r="N1138" s="1" t="s">
        <v>41</v>
      </c>
      <c r="O1138" s="1" t="s">
        <v>42</v>
      </c>
      <c r="P1138" s="1" t="s">
        <v>130</v>
      </c>
      <c r="Q1138" s="1" t="s">
        <v>131</v>
      </c>
      <c r="R1138" s="1" t="s">
        <v>132</v>
      </c>
      <c r="S1138" s="1" t="s">
        <v>133</v>
      </c>
      <c r="T1138" s="1" t="str">
        <f>CONCATENATE(Data_Feedback[[#This Row],[Histoire]], "(AS. ",Data_Feedback[[#This Row],[Aire de Santé]], ")")</f>
        <v>Nous ecoutons dire qu'ebola n'existe pas ce seulement la création d'une maladie pour chercher de l'argent (AS. Malepe)</v>
      </c>
      <c r="U1138" s="1" t="str">
        <f>CONCATENATE(Data_Feedback[[#This Row],[Mot Clé.FR]], "(",Data_Feedback[[#This Row],[Maladie.FR]], ")")</f>
        <v>Ebola est un business organisé (ou quelqu'un gagne de l'argent) (Ebola)</v>
      </c>
      <c r="V1138" s="1" t="str">
        <f>IFERROR(INDEX(Theme[Thème_FR],MATCH(Data_Feedback[[#This Row],[Motcle.Maladie]],Theme[Mot cle maladie], )),"No Theme")</f>
        <v>Politique et réponse</v>
      </c>
      <c r="Y1138" s="1"/>
      <c r="AI1138" s="1"/>
      <c r="AJ1138" s="1"/>
    </row>
    <row r="1139" spans="1:36" x14ac:dyDescent="0.25">
      <c r="A1139" s="1" t="s">
        <v>4236</v>
      </c>
      <c r="B1139" s="1" t="s">
        <v>6003</v>
      </c>
      <c r="C1139" s="35">
        <v>44503</v>
      </c>
      <c r="D1139" s="1" t="s">
        <v>3765</v>
      </c>
      <c r="E1139" s="1" t="s">
        <v>35</v>
      </c>
      <c r="F1139" s="1" t="s">
        <v>2000</v>
      </c>
      <c r="G1139" s="1" t="s">
        <v>4226</v>
      </c>
      <c r="H1139" s="1" t="s">
        <v>718</v>
      </c>
      <c r="I1139" s="1" t="s">
        <v>719</v>
      </c>
      <c r="J1139" s="1" t="s">
        <v>4237</v>
      </c>
      <c r="K1139">
        <v>3</v>
      </c>
      <c r="L1139" s="1" t="s">
        <v>40</v>
      </c>
      <c r="M1139" s="1" t="s">
        <v>40</v>
      </c>
      <c r="N1139" s="1" t="s">
        <v>53</v>
      </c>
      <c r="O1139" s="1" t="s">
        <v>53</v>
      </c>
      <c r="P1139" s="1" t="s">
        <v>168</v>
      </c>
      <c r="Q1139" s="1" t="s">
        <v>169</v>
      </c>
      <c r="R1139" s="1" t="s">
        <v>177</v>
      </c>
      <c r="S1139" s="1" t="s">
        <v>178</v>
      </c>
      <c r="T1139" s="1" t="str">
        <f>CONCATENATE(Data_Feedback[[#This Row],[Histoire]], "(AS. ",Data_Feedback[[#This Row],[Aire de Santé]], ")")</f>
        <v>Il  y a des gens qui n'avaient pas trouver le vaccin alors pourquoi ils continuent à vivre comme d'autres qui avaient reçus ? (AS. Malepe)</v>
      </c>
      <c r="U1139" s="1" t="str">
        <f>CONCATENATE(Data_Feedback[[#This Row],[Mot Clé.FR]], "(",Data_Feedback[[#This Row],[Maladie.FR]], ")")</f>
        <v>Autres questions sur le vaccin (Ebola)</v>
      </c>
      <c r="V1139" s="1" t="str">
        <f>IFERROR(INDEX(Theme[Thème_FR],MATCH(Data_Feedback[[#This Row],[Motcle.Maladie]],Theme[Mot cle maladie], )),"No Theme")</f>
        <v>Vaccin et vaccination</v>
      </c>
      <c r="Y1139" s="1"/>
      <c r="AI1139" s="1"/>
      <c r="AJ1139" s="1"/>
    </row>
    <row r="1140" spans="1:36" x14ac:dyDescent="0.25">
      <c r="A1140" s="1" t="s">
        <v>4238</v>
      </c>
      <c r="B1140" s="1" t="s">
        <v>6003</v>
      </c>
      <c r="C1140" s="35">
        <v>44503</v>
      </c>
      <c r="D1140" s="1" t="s">
        <v>3765</v>
      </c>
      <c r="E1140" s="1" t="s">
        <v>35</v>
      </c>
      <c r="F1140" s="1" t="s">
        <v>2000</v>
      </c>
      <c r="G1140" s="1" t="s">
        <v>4226</v>
      </c>
      <c r="H1140" s="1" t="s">
        <v>718</v>
      </c>
      <c r="I1140" s="1" t="s">
        <v>719</v>
      </c>
      <c r="J1140" s="1" t="s">
        <v>4239</v>
      </c>
      <c r="K1140">
        <v>2</v>
      </c>
      <c r="L1140" s="1" t="s">
        <v>40</v>
      </c>
      <c r="M1140" s="1" t="s">
        <v>40</v>
      </c>
      <c r="N1140" s="1" t="s">
        <v>53</v>
      </c>
      <c r="O1140" s="1" t="s">
        <v>53</v>
      </c>
      <c r="P1140" s="1" t="s">
        <v>168</v>
      </c>
      <c r="Q1140" s="1" t="s">
        <v>169</v>
      </c>
      <c r="R1140" s="1" t="s">
        <v>527</v>
      </c>
      <c r="S1140" s="1" t="s">
        <v>528</v>
      </c>
      <c r="T1140" s="1" t="str">
        <f>CONCATENATE(Data_Feedback[[#This Row],[Histoire]], "(AS. ",Data_Feedback[[#This Row],[Aire de Santé]], ")")</f>
        <v>Pourquoi les gens mouraient après avoir reçus le vaccin ? (AS. Malepe)</v>
      </c>
      <c r="U1140" s="1" t="str">
        <f>CONCATENATE(Data_Feedback[[#This Row],[Mot Clé.FR]], "(",Data_Feedback[[#This Row],[Maladie.FR]], ")")</f>
        <v>Innocuité du vaccin (Ebola)</v>
      </c>
      <c r="V1140" s="1" t="str">
        <f>IFERROR(INDEX(Theme[Thème_FR],MATCH(Data_Feedback[[#This Row],[Motcle.Maladie]],Theme[Mot cle maladie], )),"No Theme")</f>
        <v>Vaccin et vaccination</v>
      </c>
      <c r="Y1140" s="1"/>
      <c r="AI1140" s="1"/>
      <c r="AJ1140" s="1"/>
    </row>
    <row r="1141" spans="1:36" x14ac:dyDescent="0.25">
      <c r="A1141" s="1" t="s">
        <v>4240</v>
      </c>
      <c r="B1141" s="1" t="s">
        <v>6003</v>
      </c>
      <c r="C1141" s="35">
        <v>44503</v>
      </c>
      <c r="D1141" s="1" t="s">
        <v>3765</v>
      </c>
      <c r="E1141" s="1" t="s">
        <v>35</v>
      </c>
      <c r="F1141" s="1" t="s">
        <v>2000</v>
      </c>
      <c r="G1141" s="1" t="s">
        <v>4226</v>
      </c>
      <c r="H1141" s="1" t="s">
        <v>718</v>
      </c>
      <c r="I1141" s="1" t="s">
        <v>719</v>
      </c>
      <c r="J1141" s="1" t="s">
        <v>4241</v>
      </c>
      <c r="K1141">
        <v>1</v>
      </c>
      <c r="L1141" s="1" t="s">
        <v>40</v>
      </c>
      <c r="M1141" s="1" t="s">
        <v>40</v>
      </c>
      <c r="N1141" s="1" t="s">
        <v>61</v>
      </c>
      <c r="O1141" s="1" t="s">
        <v>62</v>
      </c>
      <c r="P1141" s="1" t="s">
        <v>120</v>
      </c>
      <c r="Q1141" s="1" t="s">
        <v>121</v>
      </c>
      <c r="R1141" s="1" t="s">
        <v>122</v>
      </c>
      <c r="S1141" s="1" t="s">
        <v>123</v>
      </c>
      <c r="T1141" s="1" t="str">
        <f>CONCATENATE(Data_Feedback[[#This Row],[Histoire]], "(AS. ",Data_Feedback[[#This Row],[Aire de Santé]], ")")</f>
        <v>Il faut voir comment vous allez proceder  en cas de soigner les malades atteint d'ebola (AS. Malepe)</v>
      </c>
      <c r="U1141" s="1" t="str">
        <f>CONCATENATE(Data_Feedback[[#This Row],[Mot Clé.FR]], "(",Data_Feedback[[#This Row],[Maladie.FR]], ")")</f>
        <v>Autres suggestions (Ebola)</v>
      </c>
      <c r="V1141" s="1" t="str">
        <f>IFERROR(INDEX(Theme[Thème_FR],MATCH(Data_Feedback[[#This Row],[Motcle.Maladie]],Theme[Mot cle maladie], )),"No Theme")</f>
        <v>Ebola feedback autres</v>
      </c>
      <c r="Y1141" s="1"/>
      <c r="AI1141" s="1"/>
      <c r="AJ1141" s="1"/>
    </row>
    <row r="1142" spans="1:36" x14ac:dyDescent="0.25">
      <c r="A1142" s="1" t="s">
        <v>4242</v>
      </c>
      <c r="B1142" s="1" t="s">
        <v>6003</v>
      </c>
      <c r="C1142" s="35">
        <v>44503</v>
      </c>
      <c r="D1142" s="1" t="s">
        <v>3765</v>
      </c>
      <c r="E1142" s="1" t="s">
        <v>35</v>
      </c>
      <c r="F1142" s="1" t="s">
        <v>2000</v>
      </c>
      <c r="G1142" s="1" t="s">
        <v>4226</v>
      </c>
      <c r="H1142" s="1" t="s">
        <v>718</v>
      </c>
      <c r="I1142" s="1" t="s">
        <v>719</v>
      </c>
      <c r="J1142" s="1" t="s">
        <v>4243</v>
      </c>
      <c r="K1142">
        <v>1</v>
      </c>
      <c r="L1142" s="1" t="s">
        <v>40</v>
      </c>
      <c r="M1142" s="1" t="s">
        <v>40</v>
      </c>
      <c r="N1142" s="1" t="s">
        <v>61</v>
      </c>
      <c r="O1142" s="1" t="s">
        <v>62</v>
      </c>
      <c r="P1142" s="1" t="s">
        <v>334</v>
      </c>
      <c r="Q1142" s="1" t="s">
        <v>335</v>
      </c>
      <c r="R1142" s="1" t="s">
        <v>336</v>
      </c>
      <c r="S1142" s="1" t="s">
        <v>337</v>
      </c>
      <c r="T1142" s="1" t="str">
        <f>CONCATENATE(Data_Feedback[[#This Row],[Histoire]], "(AS. ",Data_Feedback[[#This Row],[Aire de Santé]], ")")</f>
        <v>Nous allons toujours continuer à vous encourager de chaque fois venir prendre part avec nous pour nous sensibiliser (AS. Malepe)</v>
      </c>
      <c r="U1142" s="1" t="str">
        <f>CONCATENATE(Data_Feedback[[#This Row],[Mot Clé.FR]], "(",Data_Feedback[[#This Row],[Maladie.FR]], ")")</f>
        <v>Sensibilisation sur Ebola (Ebola)</v>
      </c>
      <c r="V1142" s="1" t="str">
        <f>IFERROR(INDEX(Theme[Thème_FR],MATCH(Data_Feedback[[#This Row],[Motcle.Maladie]],Theme[Mot cle maladie], )),"No Theme")</f>
        <v>Communication/sensibilisation</v>
      </c>
      <c r="Y1142" s="1"/>
      <c r="AI1142" s="1"/>
      <c r="AJ1142" s="1"/>
    </row>
    <row r="1143" spans="1:36" x14ac:dyDescent="0.25">
      <c r="A1143" s="1" t="s">
        <v>4244</v>
      </c>
      <c r="B1143" s="1" t="s">
        <v>6003</v>
      </c>
      <c r="C1143" s="35">
        <v>44503</v>
      </c>
      <c r="D1143" s="1" t="s">
        <v>3765</v>
      </c>
      <c r="E1143" s="1" t="s">
        <v>35</v>
      </c>
      <c r="F1143" s="1" t="s">
        <v>2000</v>
      </c>
      <c r="G1143" s="1" t="s">
        <v>4226</v>
      </c>
      <c r="H1143" s="1" t="s">
        <v>718</v>
      </c>
      <c r="I1143" s="1" t="s">
        <v>719</v>
      </c>
      <c r="J1143" s="1" t="s">
        <v>4245</v>
      </c>
      <c r="K1143">
        <v>2</v>
      </c>
      <c r="L1143" s="1" t="s">
        <v>40</v>
      </c>
      <c r="M1143" s="1" t="s">
        <v>40</v>
      </c>
      <c r="N1143" s="1" t="s">
        <v>53</v>
      </c>
      <c r="O1143" s="1" t="s">
        <v>53</v>
      </c>
      <c r="P1143" s="1" t="s">
        <v>54</v>
      </c>
      <c r="Q1143" s="1" t="s">
        <v>55</v>
      </c>
      <c r="R1143" s="1" t="s">
        <v>105</v>
      </c>
      <c r="S1143" s="1" t="s">
        <v>106</v>
      </c>
      <c r="T1143" s="1" t="str">
        <f>CONCATENATE(Data_Feedback[[#This Row],[Histoire]], "(AS. ",Data_Feedback[[#This Row],[Aire de Santé]], ")")</f>
        <v>Pourquoi beaucoup de personnes quand il partent à l'hôpital ne guérissent pas ? (AS. Malepe)</v>
      </c>
      <c r="U1143" s="1" t="str">
        <f>CONCATENATE(Data_Feedback[[#This Row],[Mot Clé.FR]], "(",Data_Feedback[[#This Row],[Maladie.FR]], ")")</f>
        <v>Questions qui montrent un manque de confiance (Ebola)</v>
      </c>
      <c r="V1143" s="1" t="str">
        <f>IFERROR(INDEX(Theme[Thème_FR],MATCH(Data_Feedback[[#This Row],[Motcle.Maladie]],Theme[Mot cle maladie], )),"No Theme")</f>
        <v>Politique et réponse</v>
      </c>
      <c r="Y1143" s="1"/>
      <c r="AI1143" s="1"/>
      <c r="AJ1143" s="1"/>
    </row>
    <row r="1144" spans="1:36" x14ac:dyDescent="0.25">
      <c r="A1144" s="1" t="s">
        <v>4246</v>
      </c>
      <c r="B1144" s="1" t="s">
        <v>6003</v>
      </c>
      <c r="C1144" s="35">
        <v>44503</v>
      </c>
      <c r="D1144" s="1" t="s">
        <v>3765</v>
      </c>
      <c r="E1144" s="1" t="s">
        <v>35</v>
      </c>
      <c r="F1144" s="1" t="s">
        <v>36</v>
      </c>
      <c r="G1144" s="1"/>
      <c r="H1144" s="1" t="s">
        <v>718</v>
      </c>
      <c r="I1144" s="1" t="s">
        <v>719</v>
      </c>
      <c r="J1144" s="1" t="s">
        <v>4247</v>
      </c>
      <c r="K1144">
        <v>2</v>
      </c>
      <c r="L1144" s="1" t="s">
        <v>40</v>
      </c>
      <c r="M1144" s="1" t="s">
        <v>40</v>
      </c>
      <c r="N1144" s="1" t="s">
        <v>41</v>
      </c>
      <c r="O1144" s="1" t="s">
        <v>42</v>
      </c>
      <c r="P1144" s="1" t="s">
        <v>282</v>
      </c>
      <c r="Q1144" s="1" t="s">
        <v>283</v>
      </c>
      <c r="R1144" s="1" t="s">
        <v>1929</v>
      </c>
      <c r="S1144" s="1" t="s">
        <v>1703</v>
      </c>
      <c r="T1144" s="1" t="str">
        <f>CONCATENATE(Data_Feedback[[#This Row],[Histoire]], "(AS. ",Data_Feedback[[#This Row],[Aire de Santé]], ")")</f>
        <v>Nous n'avons pas confiance aux agents des hôpitaux car les uns parmis eux compte sur la communauté (AS. Kanzulinzuli)</v>
      </c>
      <c r="U1144" s="1" t="str">
        <f>CONCATENATE(Data_Feedback[[#This Row],[Mot Clé.FR]], "(",Data_Feedback[[#This Row],[Maladie.FR]], ")")</f>
        <v>Commentaire sur personnel de la riposte (autres) (Ebola)</v>
      </c>
      <c r="V1144" s="1" t="str">
        <f>IFERROR(INDEX(Theme[Thème_FR],MATCH(Data_Feedback[[#This Row],[Motcle.Maladie]],Theme[Mot cle maladie], )),"No Theme")</f>
        <v>Politique et réponse</v>
      </c>
      <c r="Y1144" s="1"/>
      <c r="AI1144" s="1"/>
      <c r="AJ1144" s="1"/>
    </row>
    <row r="1145" spans="1:36" x14ac:dyDescent="0.25">
      <c r="A1145" s="1" t="s">
        <v>4248</v>
      </c>
      <c r="B1145" s="1" t="s">
        <v>6003</v>
      </c>
      <c r="C1145" s="35">
        <v>44503</v>
      </c>
      <c r="D1145" s="1" t="s">
        <v>3765</v>
      </c>
      <c r="E1145" s="1" t="s">
        <v>35</v>
      </c>
      <c r="F1145" s="1" t="s">
        <v>36</v>
      </c>
      <c r="G1145" s="1"/>
      <c r="H1145" s="1" t="s">
        <v>718</v>
      </c>
      <c r="I1145" s="1" t="s">
        <v>719</v>
      </c>
      <c r="J1145" s="1" t="s">
        <v>4249</v>
      </c>
      <c r="K1145">
        <v>2</v>
      </c>
      <c r="L1145" s="1" t="s">
        <v>40</v>
      </c>
      <c r="M1145" s="1" t="s">
        <v>40</v>
      </c>
      <c r="N1145" s="1" t="s">
        <v>53</v>
      </c>
      <c r="O1145" s="1" t="s">
        <v>53</v>
      </c>
      <c r="P1145" s="1" t="s">
        <v>99</v>
      </c>
      <c r="Q1145" s="1" t="s">
        <v>100</v>
      </c>
      <c r="R1145" s="1" t="s">
        <v>329</v>
      </c>
      <c r="S1145" s="1" t="s">
        <v>330</v>
      </c>
      <c r="T1145" s="1" t="str">
        <f>CONCATENATE(Data_Feedback[[#This Row],[Histoire]], "(AS. ",Data_Feedback[[#This Row],[Aire de Santé]], ")")</f>
        <v>Quels sont les signes et les symptômes typique de l'infection ? (AS. Kanzulinzuli)</v>
      </c>
      <c r="U1145" s="1" t="str">
        <f>CONCATENATE(Data_Feedback[[#This Row],[Mot Clé.FR]], "(",Data_Feedback[[#This Row],[Maladie.FR]], ")")</f>
        <v>Les symptomes d'Ebola (Ebola)</v>
      </c>
      <c r="V1145" s="1" t="str">
        <f>IFERROR(INDEX(Theme[Thème_FR],MATCH(Data_Feedback[[#This Row],[Motcle.Maladie]],Theme[Mot cle maladie], )),"No Theme")</f>
        <v>Ebola caractéristiques et transmission</v>
      </c>
      <c r="Y1145" s="1"/>
      <c r="AI1145" s="1"/>
      <c r="AJ1145" s="1"/>
    </row>
    <row r="1146" spans="1:36" x14ac:dyDescent="0.25">
      <c r="A1146" s="1" t="s">
        <v>4250</v>
      </c>
      <c r="B1146" s="1" t="s">
        <v>6003</v>
      </c>
      <c r="C1146" s="35">
        <v>44503</v>
      </c>
      <c r="D1146" s="1" t="s">
        <v>3765</v>
      </c>
      <c r="E1146" s="1" t="s">
        <v>35</v>
      </c>
      <c r="F1146" s="1" t="s">
        <v>36</v>
      </c>
      <c r="G1146" s="1"/>
      <c r="H1146" s="1" t="s">
        <v>718</v>
      </c>
      <c r="I1146" s="1" t="s">
        <v>719</v>
      </c>
      <c r="J1146" s="1" t="s">
        <v>4251</v>
      </c>
      <c r="K1146">
        <v>2</v>
      </c>
      <c r="L1146" s="1" t="s">
        <v>40</v>
      </c>
      <c r="M1146" s="1" t="s">
        <v>40</v>
      </c>
      <c r="N1146" s="1" t="s">
        <v>61</v>
      </c>
      <c r="O1146" s="1" t="s">
        <v>62</v>
      </c>
      <c r="P1146" s="1" t="s">
        <v>289</v>
      </c>
      <c r="Q1146" s="1" t="s">
        <v>290</v>
      </c>
      <c r="R1146" s="1" t="s">
        <v>291</v>
      </c>
      <c r="S1146" s="1" t="s">
        <v>292</v>
      </c>
      <c r="T1146" s="1" t="str">
        <f>CONCATENATE(Data_Feedback[[#This Row],[Histoire]], "(AS. ",Data_Feedback[[#This Row],[Aire de Santé]], ")")</f>
        <v>Nous avons besoin de lavabons , chlore , et du savon pour mieux faire la propreté (AS. Kanzulinzuli)</v>
      </c>
      <c r="U1146" s="1" t="str">
        <f>CONCATENATE(Data_Feedback[[#This Row],[Mot Clé.FR]], "(",Data_Feedback[[#This Row],[Maladie.FR]], ")")</f>
        <v>Fournir dispositif lavemain (avec l'eau, savon) (Ebola)</v>
      </c>
      <c r="V1146" s="1" t="str">
        <f>IFERROR(INDEX(Theme[Thème_FR],MATCH(Data_Feedback[[#This Row],[Motcle.Maladie]],Theme[Mot cle maladie], )),"No Theme")</f>
        <v>PCI</v>
      </c>
      <c r="Y1146" s="1"/>
      <c r="AI1146" s="1"/>
      <c r="AJ1146" s="1"/>
    </row>
    <row r="1147" spans="1:36" x14ac:dyDescent="0.25">
      <c r="A1147" s="1" t="s">
        <v>4252</v>
      </c>
      <c r="B1147" s="1" t="s">
        <v>6003</v>
      </c>
      <c r="C1147" s="35">
        <v>44503</v>
      </c>
      <c r="D1147" s="1" t="s">
        <v>3765</v>
      </c>
      <c r="E1147" s="1" t="s">
        <v>35</v>
      </c>
      <c r="F1147" s="1" t="s">
        <v>36</v>
      </c>
      <c r="G1147" s="1"/>
      <c r="H1147" s="1" t="s">
        <v>718</v>
      </c>
      <c r="I1147" s="1" t="s">
        <v>719</v>
      </c>
      <c r="J1147" s="1" t="s">
        <v>4253</v>
      </c>
      <c r="K1147">
        <v>3</v>
      </c>
      <c r="L1147" s="1" t="s">
        <v>40</v>
      </c>
      <c r="M1147" s="1" t="s">
        <v>40</v>
      </c>
      <c r="N1147" s="1" t="s">
        <v>53</v>
      </c>
      <c r="O1147" s="1" t="s">
        <v>53</v>
      </c>
      <c r="P1147" s="1" t="s">
        <v>54</v>
      </c>
      <c r="Q1147" s="1" t="s">
        <v>55</v>
      </c>
      <c r="R1147" s="1" t="s">
        <v>56</v>
      </c>
      <c r="S1147" s="1" t="s">
        <v>57</v>
      </c>
      <c r="T1147" s="1" t="str">
        <f>CONCATENATE(Data_Feedback[[#This Row],[Histoire]], "(AS. ",Data_Feedback[[#This Row],[Aire de Santé]], ")")</f>
        <v>Ebola est une maladie contagieuse comme covid , mais pourquoi il n'ya pas confinement  depuis la reaparution de cette epidemie ? (AS. Kanzulinzuli)</v>
      </c>
      <c r="U1147" s="1" t="str">
        <f>CONCATENATE(Data_Feedback[[#This Row],[Mot Clé.FR]], "(",Data_Feedback[[#This Row],[Maladie.FR]], ")")</f>
        <v>Autre questions (Ebola)</v>
      </c>
      <c r="V1147" s="1" t="str">
        <f>IFERROR(INDEX(Theme[Thème_FR],MATCH(Data_Feedback[[#This Row],[Motcle.Maladie]],Theme[Mot cle maladie], )),"No Theme")</f>
        <v>Ebola feedback autres</v>
      </c>
      <c r="Y1147" s="1"/>
      <c r="AI1147" s="1"/>
      <c r="AJ1147" s="1"/>
    </row>
    <row r="1148" spans="1:36" x14ac:dyDescent="0.25">
      <c r="A1148" s="1" t="s">
        <v>4254</v>
      </c>
      <c r="B1148" s="1" t="s">
        <v>6003</v>
      </c>
      <c r="C1148" s="35">
        <v>44503</v>
      </c>
      <c r="D1148" s="1" t="s">
        <v>3765</v>
      </c>
      <c r="E1148" s="1" t="s">
        <v>35</v>
      </c>
      <c r="F1148" s="1" t="s">
        <v>36</v>
      </c>
      <c r="G1148" s="1"/>
      <c r="H1148" s="1" t="s">
        <v>718</v>
      </c>
      <c r="I1148" s="1" t="s">
        <v>719</v>
      </c>
      <c r="J1148" s="1" t="s">
        <v>4255</v>
      </c>
      <c r="K1148">
        <v>3</v>
      </c>
      <c r="L1148" s="1" t="s">
        <v>40</v>
      </c>
      <c r="M1148" s="1" t="s">
        <v>40</v>
      </c>
      <c r="N1148" s="1" t="s">
        <v>61</v>
      </c>
      <c r="O1148" s="1" t="s">
        <v>62</v>
      </c>
      <c r="P1148" s="1" t="s">
        <v>289</v>
      </c>
      <c r="Q1148" s="1" t="s">
        <v>290</v>
      </c>
      <c r="R1148" s="1" t="s">
        <v>291</v>
      </c>
      <c r="S1148" s="1" t="s">
        <v>292</v>
      </c>
      <c r="T1148" s="1" t="str">
        <f>CONCATENATE(Data_Feedback[[#This Row],[Histoire]], "(AS. ",Data_Feedback[[#This Row],[Aire de Santé]], ")")</f>
        <v>Nous vous prions de nous venir en aide  en nous distribuant des lave-mains , savons , desinfectants (AS. Kanzulinzuli)</v>
      </c>
      <c r="U1148" s="1" t="str">
        <f>CONCATENATE(Data_Feedback[[#This Row],[Mot Clé.FR]], "(",Data_Feedback[[#This Row],[Maladie.FR]], ")")</f>
        <v>Fournir dispositif lavemain (avec l'eau, savon) (Ebola)</v>
      </c>
      <c r="V1148" s="1" t="str">
        <f>IFERROR(INDEX(Theme[Thème_FR],MATCH(Data_Feedback[[#This Row],[Motcle.Maladie]],Theme[Mot cle maladie], )),"No Theme")</f>
        <v>PCI</v>
      </c>
      <c r="Y1148" s="1"/>
      <c r="AI1148" s="1"/>
      <c r="AJ1148" s="1"/>
    </row>
    <row r="1149" spans="1:36" x14ac:dyDescent="0.25">
      <c r="A1149" s="1" t="s">
        <v>4256</v>
      </c>
      <c r="B1149" s="1" t="s">
        <v>6003</v>
      </c>
      <c r="C1149" s="35">
        <v>44503</v>
      </c>
      <c r="D1149" s="1" t="s">
        <v>3765</v>
      </c>
      <c r="E1149" s="1" t="s">
        <v>35</v>
      </c>
      <c r="F1149" s="1" t="s">
        <v>36</v>
      </c>
      <c r="G1149" s="1"/>
      <c r="H1149" s="1" t="s">
        <v>718</v>
      </c>
      <c r="I1149" s="1" t="s">
        <v>719</v>
      </c>
      <c r="J1149" s="1" t="s">
        <v>4257</v>
      </c>
      <c r="K1149">
        <v>2</v>
      </c>
      <c r="L1149" s="1" t="s">
        <v>40</v>
      </c>
      <c r="M1149" s="1" t="s">
        <v>40</v>
      </c>
      <c r="N1149" s="1" t="s">
        <v>144</v>
      </c>
      <c r="O1149" s="1" t="s">
        <v>145</v>
      </c>
      <c r="P1149" s="1" t="s">
        <v>260</v>
      </c>
      <c r="Q1149" s="1" t="s">
        <v>261</v>
      </c>
      <c r="R1149" s="1" t="s">
        <v>262</v>
      </c>
      <c r="S1149" s="1" t="s">
        <v>263</v>
      </c>
      <c r="T1149" s="1" t="str">
        <f>CONCATENATE(Data_Feedback[[#This Row],[Histoire]], "(AS. ",Data_Feedback[[#This Row],[Aire de Santé]], ")")</f>
        <v>Grand merci pour la sensibilisatiopn (AS. Kanzulinzuli)</v>
      </c>
      <c r="U1149" s="1" t="str">
        <f>CONCATENATE(Data_Feedback[[#This Row],[Mot Clé.FR]], "(",Data_Feedback[[#This Row],[Maladie.FR]], ")")</f>
        <v>Merci pour la sensibilisation (Ebola)</v>
      </c>
      <c r="V1149" s="1" t="str">
        <f>IFERROR(INDEX(Theme[Thème_FR],MATCH(Data_Feedback[[#This Row],[Motcle.Maladie]],Theme[Mot cle maladie], )),"No Theme")</f>
        <v>Remerciement/encouragement</v>
      </c>
      <c r="Y1149" s="1"/>
      <c r="AI1149" s="1"/>
      <c r="AJ1149" s="1"/>
    </row>
    <row r="1150" spans="1:36" x14ac:dyDescent="0.25">
      <c r="A1150" s="1" t="s">
        <v>4258</v>
      </c>
      <c r="B1150" s="1" t="s">
        <v>6003</v>
      </c>
      <c r="C1150" s="35">
        <v>44503</v>
      </c>
      <c r="D1150" s="1" t="s">
        <v>3765</v>
      </c>
      <c r="E1150" s="1" t="s">
        <v>35</v>
      </c>
      <c r="F1150" s="1" t="s">
        <v>3581</v>
      </c>
      <c r="G1150" s="1" t="s">
        <v>4259</v>
      </c>
      <c r="H1150" s="1" t="s">
        <v>718</v>
      </c>
      <c r="I1150" s="1" t="s">
        <v>719</v>
      </c>
      <c r="J1150" s="1" t="s">
        <v>4260</v>
      </c>
      <c r="K1150">
        <v>2</v>
      </c>
      <c r="L1150" s="1" t="s">
        <v>40</v>
      </c>
      <c r="M1150" s="1" t="s">
        <v>40</v>
      </c>
      <c r="N1150" s="1" t="s">
        <v>41</v>
      </c>
      <c r="O1150" s="1" t="s">
        <v>42</v>
      </c>
      <c r="P1150" s="1" t="s">
        <v>130</v>
      </c>
      <c r="Q1150" s="1" t="s">
        <v>131</v>
      </c>
      <c r="R1150" s="1" t="s">
        <v>132</v>
      </c>
      <c r="S1150" s="1" t="s">
        <v>133</v>
      </c>
      <c r="T1150" s="1" t="str">
        <f>CONCATENATE(Data_Feedback[[#This Row],[Histoire]], "(AS. ",Data_Feedback[[#This Row],[Aire de Santé]], ")")</f>
        <v>La plus part de la population disent que c'est ne pas ebola mais c'est un cop (AS. Mabakanga)</v>
      </c>
      <c r="U1150" s="1" t="str">
        <f>CONCATENATE(Data_Feedback[[#This Row],[Mot Clé.FR]], "(",Data_Feedback[[#This Row],[Maladie.FR]], ")")</f>
        <v>Ebola est un business organisé (ou quelqu'un gagne de l'argent) (Ebola)</v>
      </c>
      <c r="V1150" s="1" t="str">
        <f>IFERROR(INDEX(Theme[Thème_FR],MATCH(Data_Feedback[[#This Row],[Motcle.Maladie]],Theme[Mot cle maladie], )),"No Theme")</f>
        <v>Politique et réponse</v>
      </c>
      <c r="Y1150" s="1"/>
      <c r="AI1150" s="1"/>
      <c r="AJ1150" s="1"/>
    </row>
    <row r="1151" spans="1:36" x14ac:dyDescent="0.25">
      <c r="A1151" s="1" t="s">
        <v>4261</v>
      </c>
      <c r="B1151" s="1" t="s">
        <v>6003</v>
      </c>
      <c r="C1151" s="35">
        <v>44503</v>
      </c>
      <c r="D1151" s="1" t="s">
        <v>3765</v>
      </c>
      <c r="E1151" s="1" t="s">
        <v>35</v>
      </c>
      <c r="F1151" s="1" t="s">
        <v>3581</v>
      </c>
      <c r="G1151" s="1" t="s">
        <v>4259</v>
      </c>
      <c r="H1151" s="1" t="s">
        <v>718</v>
      </c>
      <c r="I1151" s="1" t="s">
        <v>719</v>
      </c>
      <c r="J1151" s="1" t="s">
        <v>4262</v>
      </c>
      <c r="K1151">
        <v>2</v>
      </c>
      <c r="L1151" s="1" t="s">
        <v>40</v>
      </c>
      <c r="M1151" s="1" t="s">
        <v>40</v>
      </c>
      <c r="N1151" s="1" t="s">
        <v>53</v>
      </c>
      <c r="O1151" s="1" t="s">
        <v>53</v>
      </c>
      <c r="P1151" s="1" t="s">
        <v>358</v>
      </c>
      <c r="Q1151" s="1" t="s">
        <v>359</v>
      </c>
      <c r="R1151" s="1" t="s">
        <v>2340</v>
      </c>
      <c r="S1151" s="1" t="s">
        <v>1628</v>
      </c>
      <c r="T1151" s="1" t="str">
        <f>CONCATENATE(Data_Feedback[[#This Row],[Histoire]], "(AS. ",Data_Feedback[[#This Row],[Aire de Santé]], ")")</f>
        <v>Comment faire pour éradiquer cette maladie ? (AS. Mabakanga)</v>
      </c>
      <c r="U1151" s="1" t="str">
        <f>CONCATENATE(Data_Feedback[[#This Row],[Mot Clé.FR]], "(",Data_Feedback[[#This Row],[Maladie.FR]], ")")</f>
        <v>Comment soigner une personne malade (hors des structures sanitaires) ? (Ebola)</v>
      </c>
      <c r="V1151" s="1" t="str">
        <f>IFERROR(INDEX(Theme[Thème_FR],MATCH(Data_Feedback[[#This Row],[Motcle.Maladie]],Theme[Mot cle maladie], )),"No Theme")</f>
        <v>Prise en charge</v>
      </c>
      <c r="Y1151" s="1"/>
      <c r="AI1151" s="1"/>
      <c r="AJ1151" s="1"/>
    </row>
    <row r="1152" spans="1:36" x14ac:dyDescent="0.25">
      <c r="A1152" s="1" t="s">
        <v>4263</v>
      </c>
      <c r="B1152" s="1" t="s">
        <v>6003</v>
      </c>
      <c r="C1152" s="35">
        <v>44503</v>
      </c>
      <c r="D1152" s="1" t="s">
        <v>3765</v>
      </c>
      <c r="E1152" s="1" t="s">
        <v>35</v>
      </c>
      <c r="F1152" s="1" t="s">
        <v>3581</v>
      </c>
      <c r="G1152" s="1" t="s">
        <v>4259</v>
      </c>
      <c r="H1152" s="1" t="s">
        <v>718</v>
      </c>
      <c r="I1152" s="1" t="s">
        <v>719</v>
      </c>
      <c r="J1152" s="1" t="s">
        <v>4264</v>
      </c>
      <c r="K1152">
        <v>2</v>
      </c>
      <c r="L1152" s="1" t="s">
        <v>40</v>
      </c>
      <c r="M1152" s="1" t="s">
        <v>40</v>
      </c>
      <c r="N1152" s="1" t="s">
        <v>61</v>
      </c>
      <c r="O1152" s="1" t="s">
        <v>62</v>
      </c>
      <c r="P1152" s="1" t="s">
        <v>334</v>
      </c>
      <c r="Q1152" s="1" t="s">
        <v>335</v>
      </c>
      <c r="R1152" s="1" t="s">
        <v>336</v>
      </c>
      <c r="S1152" s="1" t="s">
        <v>337</v>
      </c>
      <c r="T1152" s="1" t="str">
        <f>CONCATENATE(Data_Feedback[[#This Row],[Histoire]], "(AS. ",Data_Feedback[[#This Row],[Aire de Santé]], ")")</f>
        <v>Sensibilisez les chefs en premiers lieu puis lui aussi sera mieux situé pour sensibiliser sa population (AS. Mabakanga)</v>
      </c>
      <c r="U1152" s="1" t="str">
        <f>CONCATENATE(Data_Feedback[[#This Row],[Mot Clé.FR]], "(",Data_Feedback[[#This Row],[Maladie.FR]], ")")</f>
        <v>Sensibilisation sur Ebola (Ebola)</v>
      </c>
      <c r="V1152" s="1" t="str">
        <f>IFERROR(INDEX(Theme[Thème_FR],MATCH(Data_Feedback[[#This Row],[Motcle.Maladie]],Theme[Mot cle maladie], )),"No Theme")</f>
        <v>Communication/sensibilisation</v>
      </c>
      <c r="Y1152" s="1"/>
      <c r="AI1152" s="1"/>
      <c r="AJ1152" s="1"/>
    </row>
    <row r="1153" spans="1:36" x14ac:dyDescent="0.25">
      <c r="A1153" s="1" t="s">
        <v>4265</v>
      </c>
      <c r="B1153" s="1" t="s">
        <v>6003</v>
      </c>
      <c r="C1153" s="35">
        <v>44503</v>
      </c>
      <c r="D1153" s="1" t="s">
        <v>3765</v>
      </c>
      <c r="E1153" s="1" t="s">
        <v>35</v>
      </c>
      <c r="F1153" s="1" t="s">
        <v>3581</v>
      </c>
      <c r="G1153" s="1" t="s">
        <v>4259</v>
      </c>
      <c r="H1153" s="1" t="s">
        <v>718</v>
      </c>
      <c r="I1153" s="1" t="s">
        <v>719</v>
      </c>
      <c r="J1153" s="1" t="s">
        <v>4266</v>
      </c>
      <c r="K1153">
        <v>1</v>
      </c>
      <c r="L1153" s="1" t="s">
        <v>40</v>
      </c>
      <c r="M1153" s="1" t="s">
        <v>40</v>
      </c>
      <c r="N1153" s="1" t="s">
        <v>61</v>
      </c>
      <c r="O1153" s="1" t="s">
        <v>62</v>
      </c>
      <c r="P1153" s="1" t="s">
        <v>229</v>
      </c>
      <c r="Q1153" s="1" t="s">
        <v>230</v>
      </c>
      <c r="R1153" s="1" t="s">
        <v>371</v>
      </c>
      <c r="S1153" s="1" t="s">
        <v>372</v>
      </c>
      <c r="T1153" s="1" t="str">
        <f>CONCATENATE(Data_Feedback[[#This Row],[Histoire]], "(AS. ",Data_Feedback[[#This Row],[Aire de Santé]], ")")</f>
        <v>Cherchez le medicament qui va neutraliser le virus  le plus tot possible (AS. Mabakanga)</v>
      </c>
      <c r="U1153" s="1" t="str">
        <f>CONCATENATE(Data_Feedback[[#This Row],[Mot Clé.FR]], "(",Data_Feedback[[#This Row],[Maladie.FR]], ")")</f>
        <v>Fournir des médicaments (Ebola)</v>
      </c>
      <c r="V1153" s="1" t="str">
        <f>IFERROR(INDEX(Theme[Thème_FR],MATCH(Data_Feedback[[#This Row],[Motcle.Maladie]],Theme[Mot cle maladie], )),"No Theme")</f>
        <v>Prise en charge</v>
      </c>
      <c r="Y1153" s="1"/>
      <c r="AI1153" s="1"/>
      <c r="AJ1153" s="1"/>
    </row>
    <row r="1154" spans="1:36" x14ac:dyDescent="0.25">
      <c r="A1154" s="1" t="s">
        <v>4267</v>
      </c>
      <c r="B1154" s="1" t="s">
        <v>6003</v>
      </c>
      <c r="C1154" s="35">
        <v>44503</v>
      </c>
      <c r="D1154" s="1" t="s">
        <v>3765</v>
      </c>
      <c r="E1154" s="1" t="s">
        <v>35</v>
      </c>
      <c r="F1154" s="1" t="s">
        <v>3581</v>
      </c>
      <c r="G1154" s="1" t="s">
        <v>4259</v>
      </c>
      <c r="H1154" s="1" t="s">
        <v>718</v>
      </c>
      <c r="I1154" s="1" t="s">
        <v>719</v>
      </c>
      <c r="J1154" s="1" t="s">
        <v>4268</v>
      </c>
      <c r="K1154">
        <v>1</v>
      </c>
      <c r="L1154" s="1" t="s">
        <v>40</v>
      </c>
      <c r="M1154" s="1" t="s">
        <v>40</v>
      </c>
      <c r="N1154" s="1" t="s">
        <v>41</v>
      </c>
      <c r="O1154" s="1" t="s">
        <v>42</v>
      </c>
      <c r="P1154" s="1" t="s">
        <v>282</v>
      </c>
      <c r="Q1154" s="1" t="s">
        <v>283</v>
      </c>
      <c r="R1154" s="1" t="s">
        <v>1929</v>
      </c>
      <c r="S1154" s="1" t="s">
        <v>1703</v>
      </c>
      <c r="T1154" s="1" t="str">
        <f>CONCATENATE(Data_Feedback[[#This Row],[Histoire]], "(AS. ",Data_Feedback[[#This Row],[Aire de Santé]], ")")</f>
        <v>Les gens de la riposte commencent encore leur betise , en mangina ils ont enterrer un garçon disant qu'il a ebola sans que sa famille soit au courant de sa mort et ne connait même pas là ou on lui a enterrer (AS. Mabakanga)</v>
      </c>
      <c r="U1154" s="1" t="str">
        <f>CONCATENATE(Data_Feedback[[#This Row],[Mot Clé.FR]], "(",Data_Feedback[[#This Row],[Maladie.FR]], ")")</f>
        <v>Commentaire sur personnel de la riposte (autres) (Ebola)</v>
      </c>
      <c r="V1154" s="1" t="str">
        <f>IFERROR(INDEX(Theme[Thème_FR],MATCH(Data_Feedback[[#This Row],[Motcle.Maladie]],Theme[Mot cle maladie], )),"No Theme")</f>
        <v>Politique et réponse</v>
      </c>
      <c r="Y1154" s="1"/>
      <c r="AI1154" s="1"/>
      <c r="AJ1154" s="1"/>
    </row>
    <row r="1155" spans="1:36" x14ac:dyDescent="0.25">
      <c r="A1155" s="1" t="s">
        <v>4267</v>
      </c>
      <c r="B1155" s="1" t="s">
        <v>6003</v>
      </c>
      <c r="C1155" s="35">
        <v>44503</v>
      </c>
      <c r="D1155" s="1" t="s">
        <v>3765</v>
      </c>
      <c r="E1155" s="1" t="s">
        <v>35</v>
      </c>
      <c r="F1155" s="1" t="s">
        <v>3581</v>
      </c>
      <c r="G1155" s="1" t="s">
        <v>4259</v>
      </c>
      <c r="H1155" s="1" t="s">
        <v>718</v>
      </c>
      <c r="I1155" s="1" t="s">
        <v>719</v>
      </c>
      <c r="J1155" s="1" t="s">
        <v>4268</v>
      </c>
      <c r="K1155">
        <v>1</v>
      </c>
      <c r="L1155" s="1" t="s">
        <v>40</v>
      </c>
      <c r="M1155" s="1" t="s">
        <v>40</v>
      </c>
      <c r="N1155" s="1" t="s">
        <v>41</v>
      </c>
      <c r="O1155" s="1" t="s">
        <v>42</v>
      </c>
      <c r="P1155" s="1" t="s">
        <v>3506</v>
      </c>
      <c r="Q1155" s="1" t="s">
        <v>3507</v>
      </c>
      <c r="R1155" s="1" t="s">
        <v>4052</v>
      </c>
      <c r="S1155" s="1" t="s">
        <v>1749</v>
      </c>
      <c r="T1155" s="1" t="str">
        <f>CONCATENATE(Data_Feedback[[#This Row],[Histoire]], "(AS. ",Data_Feedback[[#This Row],[Aire de Santé]], ")")</f>
        <v>Les gens de la riposte commencent encore leur betise , en mangina ils ont enterrer un garçon disant qu'il a ebola sans que sa famille soit au courant de sa mort et ne connait même pas là ou on lui a enterrer (AS. Mabakanga)</v>
      </c>
      <c r="U1155" s="1" t="str">
        <f>CONCATENATE(Data_Feedback[[#This Row],[Mot Clé.FR]], "(",Data_Feedback[[#This Row],[Maladie.FR]], ")")</f>
        <v>Autre problèmes avec EDS (Ebola)</v>
      </c>
      <c r="V1155" s="1" t="str">
        <f>IFERROR(INDEX(Theme[Thème_FR],MATCH(Data_Feedback[[#This Row],[Motcle.Maladie]],Theme[Mot cle maladie], )),"No Theme")</f>
        <v>Enterrements</v>
      </c>
      <c r="Y1155" s="1"/>
      <c r="AI1155" s="1"/>
      <c r="AJ1155" s="1"/>
    </row>
    <row r="1156" spans="1:36" x14ac:dyDescent="0.25">
      <c r="A1156" s="1" t="s">
        <v>4269</v>
      </c>
      <c r="B1156" s="1" t="s">
        <v>6003</v>
      </c>
      <c r="C1156" s="35">
        <v>44503</v>
      </c>
      <c r="D1156" s="1" t="s">
        <v>3765</v>
      </c>
      <c r="E1156" s="1" t="s">
        <v>35</v>
      </c>
      <c r="F1156" s="1" t="s">
        <v>3581</v>
      </c>
      <c r="G1156" s="1" t="s">
        <v>4259</v>
      </c>
      <c r="H1156" s="1" t="s">
        <v>718</v>
      </c>
      <c r="I1156" s="1" t="s">
        <v>719</v>
      </c>
      <c r="J1156" s="1" t="s">
        <v>4270</v>
      </c>
      <c r="K1156">
        <v>2</v>
      </c>
      <c r="L1156" s="1" t="s">
        <v>40</v>
      </c>
      <c r="M1156" s="1" t="s">
        <v>40</v>
      </c>
      <c r="N1156" s="1" t="s">
        <v>53</v>
      </c>
      <c r="O1156" s="1" t="s">
        <v>53</v>
      </c>
      <c r="P1156" s="1" t="s">
        <v>99</v>
      </c>
      <c r="Q1156" s="1" t="s">
        <v>100</v>
      </c>
      <c r="R1156" s="1" t="s">
        <v>209</v>
      </c>
      <c r="S1156" s="1" t="s">
        <v>210</v>
      </c>
      <c r="T1156" s="1" t="str">
        <f>CONCATENATE(Data_Feedback[[#This Row],[Histoire]], "(AS. ",Data_Feedback[[#This Row],[Aire de Santé]], ")")</f>
        <v>Est-ce que vous avez déjà identifié l'origine de cette nouvelle epidemie ? (AS. Mabakanga)</v>
      </c>
      <c r="U1156" s="1" t="str">
        <f>CONCATENATE(Data_Feedback[[#This Row],[Mot Clé.FR]], "(",Data_Feedback[[#This Row],[Maladie.FR]], ")")</f>
        <v>L'origine du virus Ebola (Ebola)</v>
      </c>
      <c r="V1156" s="1" t="str">
        <f>IFERROR(INDEX(Theme[Thème_FR],MATCH(Data_Feedback[[#This Row],[Motcle.Maladie]],Theme[Mot cle maladie], )),"No Theme")</f>
        <v>Ebola caractéristiques et transmission</v>
      </c>
      <c r="Y1156" s="1"/>
      <c r="AI1156" s="1"/>
      <c r="AJ1156" s="1"/>
    </row>
    <row r="1157" spans="1:36" x14ac:dyDescent="0.25">
      <c r="A1157" s="1" t="s">
        <v>4271</v>
      </c>
      <c r="B1157" s="1" t="s">
        <v>6003</v>
      </c>
      <c r="C1157" s="35">
        <v>44503</v>
      </c>
      <c r="D1157" s="1" t="s">
        <v>3765</v>
      </c>
      <c r="E1157" s="1" t="s">
        <v>35</v>
      </c>
      <c r="F1157" s="1" t="s">
        <v>3581</v>
      </c>
      <c r="G1157" s="1" t="s">
        <v>4259</v>
      </c>
      <c r="H1157" s="1" t="s">
        <v>718</v>
      </c>
      <c r="I1157" s="1" t="s">
        <v>719</v>
      </c>
      <c r="J1157" s="1" t="s">
        <v>4272</v>
      </c>
      <c r="K1157">
        <v>2</v>
      </c>
      <c r="L1157" s="1" t="s">
        <v>40</v>
      </c>
      <c r="M1157" s="1" t="s">
        <v>40</v>
      </c>
      <c r="N1157" s="1" t="s">
        <v>61</v>
      </c>
      <c r="O1157" s="1" t="s">
        <v>62</v>
      </c>
      <c r="P1157" s="1" t="s">
        <v>444</v>
      </c>
      <c r="Q1157" s="1" t="s">
        <v>445</v>
      </c>
      <c r="R1157" s="1" t="s">
        <v>446</v>
      </c>
      <c r="S1157" s="1" t="s">
        <v>447</v>
      </c>
      <c r="T1157" s="1" t="str">
        <f>CONCATENATE(Data_Feedback[[#This Row],[Histoire]], "(AS. ",Data_Feedback[[#This Row],[Aire de Santé]], ")")</f>
        <v>Notre souhait est de voir ebola disparaitre completement (AS. Mabakanga)</v>
      </c>
      <c r="U1157" s="1" t="str">
        <f>CONCATENATE(Data_Feedback[[#This Row],[Mot Clé.FR]], "(",Data_Feedback[[#This Row],[Maladie.FR]], ")")</f>
        <v>Mettre fin à l’épidémie d’Ebola (Ebola)</v>
      </c>
      <c r="V1157" s="1" t="str">
        <f>IFERROR(INDEX(Theme[Thème_FR],MATCH(Data_Feedback[[#This Row],[Motcle.Maladie]],Theme[Mot cle maladie], )),"No Theme")</f>
        <v>Ebola caractéristiques et transmission</v>
      </c>
      <c r="Y1157" s="1"/>
      <c r="AI1157" s="1"/>
      <c r="AJ1157" s="1"/>
    </row>
    <row r="1158" spans="1:36" x14ac:dyDescent="0.25">
      <c r="A1158" s="1" t="s">
        <v>4273</v>
      </c>
      <c r="B1158" s="1" t="s">
        <v>6003</v>
      </c>
      <c r="C1158" s="35">
        <v>44503</v>
      </c>
      <c r="D1158" s="1" t="s">
        <v>3765</v>
      </c>
      <c r="E1158" s="1" t="s">
        <v>35</v>
      </c>
      <c r="F1158" s="1" t="s">
        <v>3581</v>
      </c>
      <c r="G1158" s="1" t="s">
        <v>4259</v>
      </c>
      <c r="H1158" s="1" t="s">
        <v>718</v>
      </c>
      <c r="I1158" s="1" t="s">
        <v>719</v>
      </c>
      <c r="J1158" s="1" t="s">
        <v>4274</v>
      </c>
      <c r="K1158">
        <v>1</v>
      </c>
      <c r="L1158" s="1" t="s">
        <v>40</v>
      </c>
      <c r="M1158" s="1" t="s">
        <v>40</v>
      </c>
      <c r="N1158" s="1" t="s">
        <v>41</v>
      </c>
      <c r="O1158" s="1" t="s">
        <v>42</v>
      </c>
      <c r="P1158" s="1" t="s">
        <v>83</v>
      </c>
      <c r="Q1158" s="1" t="s">
        <v>84</v>
      </c>
      <c r="R1158" s="1" t="s">
        <v>85</v>
      </c>
      <c r="S1158" s="1" t="s">
        <v>86</v>
      </c>
      <c r="T1158" s="1" t="str">
        <f>CONCATENATE(Data_Feedback[[#This Row],[Histoire]], "(AS. ",Data_Feedback[[#This Row],[Aire de Santé]], ")")</f>
        <v>Dans une école de la place il y avait une fille dont pendant la période d'Ebola de la fois passé , a été en règle et ses condisciples l'avait suspecter pensant qu'elle a Ebola mais après consultation médicale son cas était positif d'Ebola et était morte  (AS. Mabakanga)</v>
      </c>
      <c r="U1158" s="1" t="str">
        <f>CONCATENATE(Data_Feedback[[#This Row],[Mot Clé.FR]], "(",Data_Feedback[[#This Row],[Maladie.FR]], ")")</f>
        <v>Autre rumeur, croyance, observation (Ebola)</v>
      </c>
      <c r="V1158" s="1" t="str">
        <f>IFERROR(INDEX(Theme[Thème_FR],MATCH(Data_Feedback[[#This Row],[Motcle.Maladie]],Theme[Mot cle maladie], )),"No Theme")</f>
        <v>Ebola feedback autres</v>
      </c>
      <c r="Y1158" s="1"/>
      <c r="AI1158" s="1"/>
      <c r="AJ1158" s="1"/>
    </row>
    <row r="1159" spans="1:36" x14ac:dyDescent="0.25">
      <c r="A1159" s="1" t="s">
        <v>4275</v>
      </c>
      <c r="B1159" s="1" t="s">
        <v>6003</v>
      </c>
      <c r="C1159" s="35">
        <v>44503</v>
      </c>
      <c r="D1159" s="1" t="s">
        <v>3765</v>
      </c>
      <c r="E1159" s="1" t="s">
        <v>35</v>
      </c>
      <c r="F1159" s="1" t="s">
        <v>3581</v>
      </c>
      <c r="G1159" s="1" t="s">
        <v>4259</v>
      </c>
      <c r="H1159" s="1" t="s">
        <v>718</v>
      </c>
      <c r="I1159" s="1" t="s">
        <v>719</v>
      </c>
      <c r="J1159" s="1" t="s">
        <v>4276</v>
      </c>
      <c r="K1159">
        <v>1</v>
      </c>
      <c r="L1159" s="1" t="s">
        <v>40</v>
      </c>
      <c r="M1159" s="1" t="s">
        <v>40</v>
      </c>
      <c r="N1159" s="1" t="s">
        <v>53</v>
      </c>
      <c r="O1159" s="1" t="s">
        <v>53</v>
      </c>
      <c r="P1159" s="1" t="s">
        <v>54</v>
      </c>
      <c r="Q1159" s="1" t="s">
        <v>55</v>
      </c>
      <c r="R1159" s="1" t="s">
        <v>105</v>
      </c>
      <c r="S1159" s="1" t="s">
        <v>106</v>
      </c>
      <c r="T1159" s="1" t="str">
        <f>CONCATENATE(Data_Feedback[[#This Row],[Histoire]], "(AS. ",Data_Feedback[[#This Row],[Aire de Santé]], ")")</f>
        <v>Pourquoi les gens qui frequantaient les boites de nuits n'attrapaient pas l'ebola ? (AS. Mabakanga)</v>
      </c>
      <c r="U1159" s="1" t="str">
        <f>CONCATENATE(Data_Feedback[[#This Row],[Mot Clé.FR]], "(",Data_Feedback[[#This Row],[Maladie.FR]], ")")</f>
        <v>Questions qui montrent un manque de confiance (Ebola)</v>
      </c>
      <c r="V1159" s="1" t="str">
        <f>IFERROR(INDEX(Theme[Thème_FR],MATCH(Data_Feedback[[#This Row],[Motcle.Maladie]],Theme[Mot cle maladie], )),"No Theme")</f>
        <v>Politique et réponse</v>
      </c>
      <c r="Y1159" s="1"/>
      <c r="AI1159" s="1"/>
      <c r="AJ1159" s="1"/>
    </row>
    <row r="1160" spans="1:36" x14ac:dyDescent="0.25">
      <c r="A1160" s="1" t="s">
        <v>4277</v>
      </c>
      <c r="B1160" s="1" t="s">
        <v>6003</v>
      </c>
      <c r="C1160" s="35">
        <v>44503</v>
      </c>
      <c r="D1160" s="1" t="s">
        <v>3765</v>
      </c>
      <c r="E1160" s="1" t="s">
        <v>35</v>
      </c>
      <c r="F1160" s="1" t="s">
        <v>3581</v>
      </c>
      <c r="G1160" s="1" t="s">
        <v>4259</v>
      </c>
      <c r="H1160" s="1" t="s">
        <v>718</v>
      </c>
      <c r="I1160" s="1" t="s">
        <v>719</v>
      </c>
      <c r="J1160" s="1" t="s">
        <v>4278</v>
      </c>
      <c r="K1160">
        <v>2</v>
      </c>
      <c r="L1160" s="1" t="s">
        <v>40</v>
      </c>
      <c r="M1160" s="1" t="s">
        <v>40</v>
      </c>
      <c r="N1160" s="1" t="s">
        <v>53</v>
      </c>
      <c r="O1160" s="1" t="s">
        <v>53</v>
      </c>
      <c r="P1160" s="1" t="s">
        <v>54</v>
      </c>
      <c r="Q1160" s="1" t="s">
        <v>55</v>
      </c>
      <c r="R1160" s="1" t="s">
        <v>105</v>
      </c>
      <c r="S1160" s="1" t="s">
        <v>106</v>
      </c>
      <c r="T1160" s="1" t="str">
        <f>CONCATENATE(Data_Feedback[[#This Row],[Histoire]], "(AS. ",Data_Feedback[[#This Row],[Aire de Santé]], ")")</f>
        <v>Pourquoi les maladies s'agravent après consultation des médecins ou infirmiers pendants que le patient s'accompagne lui-même à l'Höpital ?(AS. Mabakanga)</v>
      </c>
      <c r="U1160" s="1" t="str">
        <f>CONCATENATE(Data_Feedback[[#This Row],[Mot Clé.FR]], "(",Data_Feedback[[#This Row],[Maladie.FR]], ")")</f>
        <v>Questions qui montrent un manque de confiance (Ebola)</v>
      </c>
      <c r="V1160" s="1" t="str">
        <f>IFERROR(INDEX(Theme[Thème_FR],MATCH(Data_Feedback[[#This Row],[Motcle.Maladie]],Theme[Mot cle maladie], )),"No Theme")</f>
        <v>Politique et réponse</v>
      </c>
      <c r="Y1160" s="1"/>
      <c r="AI1160" s="1"/>
      <c r="AJ1160" s="1"/>
    </row>
    <row r="1161" spans="1:36" x14ac:dyDescent="0.25">
      <c r="A1161" s="1" t="s">
        <v>4279</v>
      </c>
      <c r="B1161" s="1" t="s">
        <v>6003</v>
      </c>
      <c r="C1161" s="35">
        <v>44503</v>
      </c>
      <c r="D1161" s="1" t="s">
        <v>3765</v>
      </c>
      <c r="E1161" s="1" t="s">
        <v>35</v>
      </c>
      <c r="F1161" s="1" t="s">
        <v>3581</v>
      </c>
      <c r="G1161" s="1" t="s">
        <v>4259</v>
      </c>
      <c r="H1161" s="1" t="s">
        <v>718</v>
      </c>
      <c r="I1161" s="1" t="s">
        <v>719</v>
      </c>
      <c r="J1161" s="1" t="s">
        <v>4280</v>
      </c>
      <c r="K1161">
        <v>5</v>
      </c>
      <c r="L1161" s="1" t="s">
        <v>40</v>
      </c>
      <c r="M1161" s="1" t="s">
        <v>40</v>
      </c>
      <c r="N1161" s="1" t="s">
        <v>61</v>
      </c>
      <c r="O1161" s="1" t="s">
        <v>62</v>
      </c>
      <c r="P1161" s="1" t="s">
        <v>120</v>
      </c>
      <c r="Q1161" s="1" t="s">
        <v>121</v>
      </c>
      <c r="R1161" s="1" t="s">
        <v>122</v>
      </c>
      <c r="S1161" s="1" t="s">
        <v>123</v>
      </c>
      <c r="T1161" s="1" t="str">
        <f>CONCATENATE(Data_Feedback[[#This Row],[Histoire]], "(AS. ",Data_Feedback[[#This Row],[Aire de Santé]], ")")</f>
        <v>Que les médecins et les infirmiers soient serieux comme ils le sont pour d'autres maladies (AS. Mabakanga)</v>
      </c>
      <c r="U1161" s="1" t="str">
        <f>CONCATENATE(Data_Feedback[[#This Row],[Mot Clé.FR]], "(",Data_Feedback[[#This Row],[Maladie.FR]], ")")</f>
        <v>Autres suggestions (Ebola)</v>
      </c>
      <c r="V1161" s="1" t="str">
        <f>IFERROR(INDEX(Theme[Thème_FR],MATCH(Data_Feedback[[#This Row],[Motcle.Maladie]],Theme[Mot cle maladie], )),"No Theme")</f>
        <v>Ebola feedback autres</v>
      </c>
      <c r="Y1161" s="1"/>
      <c r="AI1161" s="1"/>
      <c r="AJ1161" s="1"/>
    </row>
    <row r="1162" spans="1:36" x14ac:dyDescent="0.25">
      <c r="A1162" s="1" t="s">
        <v>4281</v>
      </c>
      <c r="B1162" s="1" t="s">
        <v>6003</v>
      </c>
      <c r="C1162" s="35">
        <v>44503</v>
      </c>
      <c r="D1162" s="1" t="s">
        <v>3765</v>
      </c>
      <c r="E1162" s="1" t="s">
        <v>35</v>
      </c>
      <c r="F1162" s="1" t="s">
        <v>3581</v>
      </c>
      <c r="G1162" s="1"/>
      <c r="H1162" s="1" t="s">
        <v>37</v>
      </c>
      <c r="I1162" s="1" t="s">
        <v>38</v>
      </c>
      <c r="J1162" s="1" t="s">
        <v>4282</v>
      </c>
      <c r="K1162">
        <v>2</v>
      </c>
      <c r="L1162" s="1" t="s">
        <v>40</v>
      </c>
      <c r="M1162" s="1" t="s">
        <v>40</v>
      </c>
      <c r="N1162" s="1" t="s">
        <v>41</v>
      </c>
      <c r="O1162" s="1" t="s">
        <v>42</v>
      </c>
      <c r="P1162" s="1" t="s">
        <v>83</v>
      </c>
      <c r="Q1162" s="1" t="s">
        <v>84</v>
      </c>
      <c r="R1162" s="1" t="s">
        <v>85</v>
      </c>
      <c r="S1162" s="1" t="s">
        <v>86</v>
      </c>
      <c r="T1162" s="1" t="str">
        <f>CONCATENATE(Data_Feedback[[#This Row],[Histoire]], "(AS. ",Data_Feedback[[#This Row],[Aire de Santé]], ")")</f>
        <v>Parfois notre communauté pense que les soulards ne peuvent jamais être contaminé par certaines maladies (AS. Mabakanga)</v>
      </c>
      <c r="U1162" s="1" t="str">
        <f>CONCATENATE(Data_Feedback[[#This Row],[Mot Clé.FR]], "(",Data_Feedback[[#This Row],[Maladie.FR]], ")")</f>
        <v>Autre rumeur, croyance, observation (Ebola)</v>
      </c>
      <c r="V1162" s="1" t="str">
        <f>IFERROR(INDEX(Theme[Thème_FR],MATCH(Data_Feedback[[#This Row],[Motcle.Maladie]],Theme[Mot cle maladie], )),"No Theme")</f>
        <v>Ebola feedback autres</v>
      </c>
      <c r="Y1162" s="1"/>
      <c r="AI1162" s="1"/>
      <c r="AJ1162" s="1"/>
    </row>
    <row r="1163" spans="1:36" x14ac:dyDescent="0.25">
      <c r="A1163" s="1" t="s">
        <v>4283</v>
      </c>
      <c r="B1163" s="1" t="s">
        <v>6003</v>
      </c>
      <c r="C1163" s="35">
        <v>44503</v>
      </c>
      <c r="D1163" s="1" t="s">
        <v>3765</v>
      </c>
      <c r="E1163" s="1" t="s">
        <v>35</v>
      </c>
      <c r="F1163" s="1" t="s">
        <v>3581</v>
      </c>
      <c r="G1163" s="1"/>
      <c r="H1163" s="1" t="s">
        <v>37</v>
      </c>
      <c r="I1163" s="1" t="s">
        <v>38</v>
      </c>
      <c r="J1163" s="1" t="s">
        <v>4284</v>
      </c>
      <c r="K1163">
        <v>1</v>
      </c>
      <c r="L1163" s="1" t="s">
        <v>40</v>
      </c>
      <c r="M1163" s="1" t="s">
        <v>40</v>
      </c>
      <c r="N1163" s="1" t="s">
        <v>41</v>
      </c>
      <c r="O1163" s="1" t="s">
        <v>42</v>
      </c>
      <c r="P1163" s="1" t="s">
        <v>43</v>
      </c>
      <c r="Q1163" s="1" t="s">
        <v>44</v>
      </c>
      <c r="R1163" s="1" t="s">
        <v>477</v>
      </c>
      <c r="S1163" s="1" t="s">
        <v>478</v>
      </c>
      <c r="T1163" s="1" t="str">
        <f>CONCATENATE(Data_Feedback[[#This Row],[Histoire]], "(AS. ",Data_Feedback[[#This Row],[Aire de Santé]], ")")</f>
        <v>La plus part de la communauté ne croit pas qu'il y a reaparution de la MVE (AS. Mabakanga)</v>
      </c>
      <c r="U1163" s="1" t="str">
        <f>CONCATENATE(Data_Feedback[[#This Row],[Mot Clé.FR]], "(",Data_Feedback[[#This Row],[Maladie.FR]], ")")</f>
        <v>L'Ebola est réel (Ebola)</v>
      </c>
      <c r="V1163" s="1" t="str">
        <f>IFERROR(INDEX(Theme[Thème_FR],MATCH(Data_Feedback[[#This Row],[Motcle.Maladie]],Theme[Mot cle maladie], )),"No Theme")</f>
        <v>Ebola caractéristiques et transmission</v>
      </c>
      <c r="Y1163" s="1"/>
      <c r="AI1163" s="1"/>
      <c r="AJ1163" s="1"/>
    </row>
    <row r="1164" spans="1:36" x14ac:dyDescent="0.25">
      <c r="A1164" s="1" t="s">
        <v>4285</v>
      </c>
      <c r="B1164" s="1" t="s">
        <v>6003</v>
      </c>
      <c r="C1164" s="35">
        <v>44503</v>
      </c>
      <c r="D1164" s="1" t="s">
        <v>3765</v>
      </c>
      <c r="E1164" s="1" t="s">
        <v>35</v>
      </c>
      <c r="F1164" s="1" t="s">
        <v>3581</v>
      </c>
      <c r="G1164" s="1"/>
      <c r="H1164" s="1" t="s">
        <v>37</v>
      </c>
      <c r="I1164" s="1" t="s">
        <v>38</v>
      </c>
      <c r="J1164" s="1" t="s">
        <v>4286</v>
      </c>
      <c r="K1164">
        <v>1</v>
      </c>
      <c r="L1164" s="1" t="s">
        <v>40</v>
      </c>
      <c r="M1164" s="1" t="s">
        <v>40</v>
      </c>
      <c r="N1164" s="1" t="s">
        <v>53</v>
      </c>
      <c r="O1164" s="1" t="s">
        <v>53</v>
      </c>
      <c r="P1164" s="1" t="s">
        <v>568</v>
      </c>
      <c r="Q1164" s="1" t="s">
        <v>569</v>
      </c>
      <c r="R1164" s="1" t="s">
        <v>570</v>
      </c>
      <c r="S1164" s="1" t="s">
        <v>571</v>
      </c>
      <c r="T1164" s="1" t="str">
        <f>CONCATENATE(Data_Feedback[[#This Row],[Histoire]], "(AS. ",Data_Feedback[[#This Row],[Aire de Santé]], ")")</f>
        <v>Est-ce que les équipes d'EDS s'occupent encore des décès communautaires ? (AS. Mabakanga)</v>
      </c>
      <c r="U1164" s="1" t="str">
        <f>CONCATENATE(Data_Feedback[[#This Row],[Mot Clé.FR]], "(",Data_Feedback[[#This Row],[Maladie.FR]], ")")</f>
        <v>Enterrements (Ebola)</v>
      </c>
      <c r="V1164" s="1" t="str">
        <f>IFERROR(INDEX(Theme[Thème_FR],MATCH(Data_Feedback[[#This Row],[Motcle.Maladie]],Theme[Mot cle maladie], )),"No Theme")</f>
        <v>Enterrements</v>
      </c>
      <c r="Y1164" s="1"/>
      <c r="AI1164" s="1"/>
      <c r="AJ1164" s="1"/>
    </row>
    <row r="1165" spans="1:36" x14ac:dyDescent="0.25">
      <c r="A1165" s="1" t="s">
        <v>4287</v>
      </c>
      <c r="B1165" s="1" t="s">
        <v>6003</v>
      </c>
      <c r="C1165" s="35">
        <v>44503</v>
      </c>
      <c r="D1165" s="1" t="s">
        <v>3765</v>
      </c>
      <c r="E1165" s="1" t="s">
        <v>35</v>
      </c>
      <c r="F1165" s="1" t="s">
        <v>3581</v>
      </c>
      <c r="G1165" s="1"/>
      <c r="H1165" s="1" t="s">
        <v>37</v>
      </c>
      <c r="I1165" s="1" t="s">
        <v>38</v>
      </c>
      <c r="J1165" s="1" t="s">
        <v>4288</v>
      </c>
      <c r="K1165">
        <v>1</v>
      </c>
      <c r="L1165" s="1" t="s">
        <v>40</v>
      </c>
      <c r="M1165" s="1" t="s">
        <v>40</v>
      </c>
      <c r="N1165" s="1" t="s">
        <v>53</v>
      </c>
      <c r="O1165" s="1" t="s">
        <v>53</v>
      </c>
      <c r="P1165" s="1" t="s">
        <v>99</v>
      </c>
      <c r="Q1165" s="1" t="s">
        <v>100</v>
      </c>
      <c r="R1165" s="1" t="s">
        <v>1857</v>
      </c>
      <c r="S1165" s="1" t="s">
        <v>1546</v>
      </c>
      <c r="T1165" s="1" t="str">
        <f>CONCATENATE(Data_Feedback[[#This Row],[Histoire]], "(AS. ",Data_Feedback[[#This Row],[Aire de Santé]], ")")</f>
        <v>A part la famille reaparue de la MVE  y a -t-elle  une autre qui est touché par ce virus ? (AS. Mabakanga)</v>
      </c>
      <c r="U1165" s="1" t="str">
        <f>CONCATENATE(Data_Feedback[[#This Row],[Mot Clé.FR]], "(",Data_Feedback[[#This Row],[Maladie.FR]], ")")</f>
        <v>Cas du virus Ebola et résultats (Ebola)</v>
      </c>
      <c r="V1165" s="1" t="str">
        <f>IFERROR(INDEX(Theme[Thème_FR],MATCH(Data_Feedback[[#This Row],[Motcle.Maladie]],Theme[Mot cle maladie], )),"No Theme")</f>
        <v>Ebola caractéristiques et transmission</v>
      </c>
      <c r="Y1165" s="1"/>
      <c r="AI1165" s="1"/>
      <c r="AJ1165" s="1"/>
    </row>
    <row r="1166" spans="1:36" x14ac:dyDescent="0.25">
      <c r="A1166" s="1" t="s">
        <v>4289</v>
      </c>
      <c r="B1166" s="1" t="s">
        <v>6003</v>
      </c>
      <c r="C1166" s="35">
        <v>44503</v>
      </c>
      <c r="D1166" s="1" t="s">
        <v>3765</v>
      </c>
      <c r="E1166" s="1" t="s">
        <v>35</v>
      </c>
      <c r="F1166" s="1" t="s">
        <v>3581</v>
      </c>
      <c r="G1166" s="1"/>
      <c r="H1166" s="1" t="s">
        <v>37</v>
      </c>
      <c r="I1166" s="1" t="s">
        <v>38</v>
      </c>
      <c r="J1166" s="1" t="s">
        <v>4290</v>
      </c>
      <c r="K1166">
        <v>8</v>
      </c>
      <c r="L1166" s="1" t="s">
        <v>40</v>
      </c>
      <c r="M1166" s="1" t="s">
        <v>40</v>
      </c>
      <c r="N1166" s="1" t="s">
        <v>144</v>
      </c>
      <c r="O1166" s="1" t="s">
        <v>145</v>
      </c>
      <c r="P1166" s="1" t="s">
        <v>260</v>
      </c>
      <c r="Q1166" s="1" t="s">
        <v>261</v>
      </c>
      <c r="R1166" s="1" t="s">
        <v>262</v>
      </c>
      <c r="S1166" s="1" t="s">
        <v>263</v>
      </c>
      <c r="T1166" s="1" t="str">
        <f>CONCATENATE(Data_Feedback[[#This Row],[Histoire]], "(AS. ",Data_Feedback[[#This Row],[Aire de Santé]], ")")</f>
        <v>Nous disons merci face à cette explication , intervention et rappel des mesures d'hygiene et preventive contre les differentes maladies (AS. Mabakanga)</v>
      </c>
      <c r="U1166" s="1" t="str">
        <f>CONCATENATE(Data_Feedback[[#This Row],[Mot Clé.FR]], "(",Data_Feedback[[#This Row],[Maladie.FR]], ")")</f>
        <v>Merci pour la sensibilisation (Ebola)</v>
      </c>
      <c r="V1166" s="1" t="str">
        <f>IFERROR(INDEX(Theme[Thème_FR],MATCH(Data_Feedback[[#This Row],[Motcle.Maladie]],Theme[Mot cle maladie], )),"No Theme")</f>
        <v>Remerciement/encouragement</v>
      </c>
      <c r="Y1166" s="1"/>
      <c r="AI1166" s="1"/>
      <c r="AJ1166" s="1"/>
    </row>
    <row r="1167" spans="1:36" x14ac:dyDescent="0.25">
      <c r="A1167" s="1" t="s">
        <v>4291</v>
      </c>
      <c r="B1167" s="1" t="s">
        <v>6003</v>
      </c>
      <c r="C1167" s="35">
        <v>44492</v>
      </c>
      <c r="D1167" s="1" t="s">
        <v>507</v>
      </c>
      <c r="E1167" s="1" t="s">
        <v>35</v>
      </c>
      <c r="F1167" s="1" t="s">
        <v>69</v>
      </c>
      <c r="G1167" s="1" t="s">
        <v>2167</v>
      </c>
      <c r="H1167" s="1" t="s">
        <v>37</v>
      </c>
      <c r="I1167" s="1" t="s">
        <v>38</v>
      </c>
      <c r="J1167" s="1" t="s">
        <v>2168</v>
      </c>
      <c r="K1167">
        <v>1</v>
      </c>
      <c r="L1167" s="1" t="s">
        <v>40</v>
      </c>
      <c r="M1167" s="1" t="s">
        <v>40</v>
      </c>
      <c r="N1167" s="1" t="s">
        <v>41</v>
      </c>
      <c r="O1167" s="1" t="s">
        <v>42</v>
      </c>
      <c r="P1167" s="1" t="s">
        <v>154</v>
      </c>
      <c r="Q1167" s="1" t="s">
        <v>155</v>
      </c>
      <c r="R1167" s="1" t="s">
        <v>156</v>
      </c>
      <c r="S1167" s="1" t="s">
        <v>157</v>
      </c>
      <c r="T1167" s="1" t="str">
        <f>CONCATENATE(Data_Feedback[[#This Row],[Histoire]], "(AS. ",Data_Feedback[[#This Row],[Aire de Santé]], ")")</f>
        <v>Les infirmies sont à pied d'œuvre pour que les maladies qui aura un signe semblable à celui d'ebola ou un symptome qui apparaitra comme celui d'ebola soit pris comme un cas confirmé(AS. Ngongolio)</v>
      </c>
      <c r="U1167" s="1" t="str">
        <f>CONCATENATE(Data_Feedback[[#This Row],[Mot Clé.FR]], "(",Data_Feedback[[#This Row],[Maladie.FR]], ")")</f>
        <v>Manque de confiance: services médicaux (faire du mal aux des gens inclu) (Ebola)</v>
      </c>
      <c r="V1167" s="1" t="str">
        <f>IFERROR(INDEX(Theme[Thème_FR],MATCH(Data_Feedback[[#This Row],[Motcle.Maladie]],Theme[Mot cle maladie], )),"No Theme")</f>
        <v>Politique et réponse</v>
      </c>
      <c r="Y1167" s="1"/>
      <c r="AI1167" s="1"/>
      <c r="AJ1167" s="1"/>
    </row>
    <row r="1168" spans="1:36" x14ac:dyDescent="0.25">
      <c r="A1168" s="1" t="s">
        <v>4292</v>
      </c>
      <c r="B1168" s="1" t="s">
        <v>6003</v>
      </c>
      <c r="C1168" s="35">
        <v>44492</v>
      </c>
      <c r="D1168" s="1" t="s">
        <v>507</v>
      </c>
      <c r="E1168" s="1" t="s">
        <v>35</v>
      </c>
      <c r="F1168" s="1" t="s">
        <v>69</v>
      </c>
      <c r="G1168" s="1" t="s">
        <v>2167</v>
      </c>
      <c r="H1168" s="1" t="s">
        <v>37</v>
      </c>
      <c r="I1168" s="1" t="s">
        <v>38</v>
      </c>
      <c r="J1168" s="1" t="s">
        <v>2170</v>
      </c>
      <c r="K1168">
        <v>1</v>
      </c>
      <c r="L1168" s="1" t="s">
        <v>40</v>
      </c>
      <c r="M1168" s="1" t="s">
        <v>40</v>
      </c>
      <c r="N1168" s="1" t="s">
        <v>41</v>
      </c>
      <c r="O1168" s="1" t="s">
        <v>42</v>
      </c>
      <c r="P1168" s="1" t="s">
        <v>161</v>
      </c>
      <c r="Q1168" s="1" t="s">
        <v>162</v>
      </c>
      <c r="R1168" s="1" t="s">
        <v>163</v>
      </c>
      <c r="S1168" s="1" t="s">
        <v>164</v>
      </c>
      <c r="T1168" s="1" t="str">
        <f>CONCATENATE(Data_Feedback[[#This Row],[Histoire]], "(AS. ",Data_Feedback[[#This Row],[Aire de Santé]], ")")</f>
        <v>Les fabriquants de vaccin  sont entrain de chercher  les marchés pour leur médicament(AS. Ngongolio)</v>
      </c>
      <c r="U1168" s="1" t="str">
        <f>CONCATENATE(Data_Feedback[[#This Row],[Mot Clé.FR]], "(",Data_Feedback[[#This Row],[Maladie.FR]], ")")</f>
        <v>Suspicions à propos du vaccin (Ebola)</v>
      </c>
      <c r="V1168" s="1" t="str">
        <f>IFERROR(INDEX(Theme[Thème_FR],MATCH(Data_Feedback[[#This Row],[Motcle.Maladie]],Theme[Mot cle maladie], )),"No Theme")</f>
        <v>Vaccin et vaccination</v>
      </c>
      <c r="Y1168" s="1"/>
      <c r="AI1168" s="1"/>
      <c r="AJ1168" s="1"/>
    </row>
    <row r="1169" spans="1:36" x14ac:dyDescent="0.25">
      <c r="A1169" s="1" t="s">
        <v>4293</v>
      </c>
      <c r="B1169" s="1" t="s">
        <v>6003</v>
      </c>
      <c r="C1169" s="35">
        <v>44492</v>
      </c>
      <c r="D1169" s="1" t="s">
        <v>507</v>
      </c>
      <c r="E1169" s="1" t="s">
        <v>35</v>
      </c>
      <c r="F1169" s="1" t="s">
        <v>69</v>
      </c>
      <c r="G1169" s="1" t="s">
        <v>2167</v>
      </c>
      <c r="H1169" s="1" t="s">
        <v>37</v>
      </c>
      <c r="I1169" s="1" t="s">
        <v>38</v>
      </c>
      <c r="J1169" s="1" t="s">
        <v>2172</v>
      </c>
      <c r="K1169">
        <v>2</v>
      </c>
      <c r="L1169" s="1" t="s">
        <v>40</v>
      </c>
      <c r="M1169" s="1" t="s">
        <v>40</v>
      </c>
      <c r="N1169" s="1" t="s">
        <v>53</v>
      </c>
      <c r="O1169" s="1" t="s">
        <v>53</v>
      </c>
      <c r="P1169" s="1" t="s">
        <v>54</v>
      </c>
      <c r="Q1169" s="1" t="s">
        <v>55</v>
      </c>
      <c r="R1169" s="1" t="s">
        <v>56</v>
      </c>
      <c r="S1169" s="1" t="s">
        <v>57</v>
      </c>
      <c r="T1169" s="1" t="str">
        <f>CONCATENATE(Data_Feedback[[#This Row],[Histoire]], "(AS. ",Data_Feedback[[#This Row],[Aire de Santé]], ")")</f>
        <v>Pourquoi de la facon dont vous secouristes vous sensibilisez  c'est ne pas la réalite que nous trouvons dans les structures sanitaires ou dans des hôpitaux?(AS. Ngongolio)</v>
      </c>
      <c r="U1169" s="1" t="str">
        <f>CONCATENATE(Data_Feedback[[#This Row],[Mot Clé.FR]], "(",Data_Feedback[[#This Row],[Maladie.FR]], ")")</f>
        <v>Autre questions (Ebola)</v>
      </c>
      <c r="V1169" s="1" t="str">
        <f>IFERROR(INDEX(Theme[Thème_FR],MATCH(Data_Feedback[[#This Row],[Motcle.Maladie]],Theme[Mot cle maladie], )),"No Theme")</f>
        <v>Ebola feedback autres</v>
      </c>
      <c r="Y1169" s="1"/>
      <c r="AI1169" s="1"/>
      <c r="AJ1169" s="1"/>
    </row>
    <row r="1170" spans="1:36" x14ac:dyDescent="0.25">
      <c r="A1170" s="1" t="s">
        <v>4294</v>
      </c>
      <c r="B1170" s="1" t="s">
        <v>6003</v>
      </c>
      <c r="C1170" s="35">
        <v>44492</v>
      </c>
      <c r="D1170" s="1" t="s">
        <v>507</v>
      </c>
      <c r="E1170" s="1" t="s">
        <v>35</v>
      </c>
      <c r="F1170" s="1" t="s">
        <v>69</v>
      </c>
      <c r="G1170" s="1" t="s">
        <v>2167</v>
      </c>
      <c r="H1170" s="1" t="s">
        <v>37</v>
      </c>
      <c r="I1170" s="1" t="s">
        <v>38</v>
      </c>
      <c r="J1170" s="1" t="s">
        <v>2174</v>
      </c>
      <c r="K1170">
        <v>1</v>
      </c>
      <c r="L1170" s="1" t="s">
        <v>40</v>
      </c>
      <c r="M1170" s="1" t="s">
        <v>40</v>
      </c>
      <c r="N1170" s="1" t="s">
        <v>53</v>
      </c>
      <c r="O1170" s="1" t="s">
        <v>53</v>
      </c>
      <c r="P1170" s="1" t="s">
        <v>168</v>
      </c>
      <c r="Q1170" s="1" t="s">
        <v>169</v>
      </c>
      <c r="R1170" s="1" t="s">
        <v>527</v>
      </c>
      <c r="S1170" s="1" t="s">
        <v>528</v>
      </c>
      <c r="T1170" s="1" t="str">
        <f>CONCATENATE(Data_Feedback[[#This Row],[Histoire]], "(AS. ",Data_Feedback[[#This Row],[Aire de Santé]], ")")</f>
        <v>Si le vaccin peut provoquer ou agraver les maladies qui étaient toujours dans votre corps, faut il toujours le prendre pour se proteger contre ebola?(AS. Ngongolio)</v>
      </c>
      <c r="U1170" s="1" t="str">
        <f>CONCATENATE(Data_Feedback[[#This Row],[Mot Clé.FR]], "(",Data_Feedback[[#This Row],[Maladie.FR]], ")")</f>
        <v>Innocuité du vaccin (Ebola)</v>
      </c>
      <c r="V1170" s="1" t="str">
        <f>IFERROR(INDEX(Theme[Thème_FR],MATCH(Data_Feedback[[#This Row],[Motcle.Maladie]],Theme[Mot cle maladie], )),"No Theme")</f>
        <v>Vaccin et vaccination</v>
      </c>
      <c r="Y1170" s="1"/>
      <c r="AI1170" s="1"/>
      <c r="AJ1170" s="1"/>
    </row>
    <row r="1171" spans="1:36" x14ac:dyDescent="0.25">
      <c r="A1171" s="1" t="s">
        <v>4295</v>
      </c>
      <c r="B1171" s="1" t="s">
        <v>6003</v>
      </c>
      <c r="C1171" s="35">
        <v>44492</v>
      </c>
      <c r="D1171" s="1" t="s">
        <v>507</v>
      </c>
      <c r="E1171" s="1" t="s">
        <v>35</v>
      </c>
      <c r="F1171" s="1" t="s">
        <v>69</v>
      </c>
      <c r="G1171" s="1" t="s">
        <v>2167</v>
      </c>
      <c r="H1171" s="1" t="s">
        <v>37</v>
      </c>
      <c r="I1171" s="1" t="s">
        <v>38</v>
      </c>
      <c r="J1171" s="1" t="s">
        <v>2176</v>
      </c>
      <c r="K1171">
        <v>2</v>
      </c>
      <c r="L1171" s="1" t="s">
        <v>40</v>
      </c>
      <c r="M1171" s="1" t="s">
        <v>40</v>
      </c>
      <c r="N1171" s="1" t="s">
        <v>61</v>
      </c>
      <c r="O1171" s="1" t="s">
        <v>62</v>
      </c>
      <c r="P1171" s="1" t="s">
        <v>120</v>
      </c>
      <c r="Q1171" s="1" t="s">
        <v>121</v>
      </c>
      <c r="R1171" s="1" t="s">
        <v>122</v>
      </c>
      <c r="S1171" s="1" t="s">
        <v>123</v>
      </c>
      <c r="T1171" s="1" t="str">
        <f>CONCATENATE(Data_Feedback[[#This Row],[Histoire]], "(AS. ",Data_Feedback[[#This Row],[Aire de Santé]], ")")</f>
        <v>Que les infirmiers puissent toujours parler la verité par rapport à la réalité que nous population nous vivons sur terrain(AS. Ngongolio)</v>
      </c>
      <c r="U1171" s="1" t="str">
        <f>CONCATENATE(Data_Feedback[[#This Row],[Mot Clé.FR]], "(",Data_Feedback[[#This Row],[Maladie.FR]], ")")</f>
        <v>Autres suggestions (Ebola)</v>
      </c>
      <c r="V1171" s="1" t="str">
        <f>IFERROR(INDEX(Theme[Thème_FR],MATCH(Data_Feedback[[#This Row],[Motcle.Maladie]],Theme[Mot cle maladie], )),"No Theme")</f>
        <v>Ebola feedback autres</v>
      </c>
      <c r="Y1171" s="1"/>
      <c r="AI1171" s="1"/>
      <c r="AJ1171" s="1"/>
    </row>
    <row r="1172" spans="1:36" x14ac:dyDescent="0.25">
      <c r="A1172" s="1" t="s">
        <v>4296</v>
      </c>
      <c r="B1172" s="1" t="s">
        <v>6003</v>
      </c>
      <c r="C1172" s="35">
        <v>44492</v>
      </c>
      <c r="D1172" s="1" t="s">
        <v>507</v>
      </c>
      <c r="E1172" s="1" t="s">
        <v>35</v>
      </c>
      <c r="F1172" s="1" t="s">
        <v>69</v>
      </c>
      <c r="G1172" s="1" t="s">
        <v>152</v>
      </c>
      <c r="H1172" s="1" t="s">
        <v>37</v>
      </c>
      <c r="I1172" s="1" t="s">
        <v>38</v>
      </c>
      <c r="J1172" s="1" t="s">
        <v>2178</v>
      </c>
      <c r="K1172">
        <v>8</v>
      </c>
      <c r="L1172" s="1" t="s">
        <v>40</v>
      </c>
      <c r="M1172" s="1" t="s">
        <v>40</v>
      </c>
      <c r="N1172" s="1" t="s">
        <v>41</v>
      </c>
      <c r="O1172" s="1" t="s">
        <v>42</v>
      </c>
      <c r="P1172" s="1" t="s">
        <v>43</v>
      </c>
      <c r="Q1172" s="1" t="s">
        <v>44</v>
      </c>
      <c r="R1172" s="1" t="s">
        <v>477</v>
      </c>
      <c r="S1172" s="1" t="s">
        <v>478</v>
      </c>
      <c r="T1172" s="1" t="str">
        <f>CONCATENATE(Data_Feedback[[#This Row],[Histoire]], "(AS. ",Data_Feedback[[#This Row],[Aire de Santé]], ")")</f>
        <v>Certaines personnes ont compris que l'ebola existe et ont pris la decision de s'engager en respectant les mesures barrieres(AS. Ngongolio)</v>
      </c>
      <c r="U1172" s="1" t="str">
        <f>CONCATENATE(Data_Feedback[[#This Row],[Mot Clé.FR]], "(",Data_Feedback[[#This Row],[Maladie.FR]], ")")</f>
        <v>L'Ebola est réel (Ebola)</v>
      </c>
      <c r="V1172" s="1" t="str">
        <f>IFERROR(INDEX(Theme[Thème_FR],MATCH(Data_Feedback[[#This Row],[Motcle.Maladie]],Theme[Mot cle maladie], )),"No Theme")</f>
        <v>Ebola caractéristiques et transmission</v>
      </c>
      <c r="Y1172" s="1"/>
      <c r="AI1172" s="1"/>
      <c r="AJ1172" s="1"/>
    </row>
    <row r="1173" spans="1:36" x14ac:dyDescent="0.25">
      <c r="A1173" s="1" t="s">
        <v>4297</v>
      </c>
      <c r="B1173" s="1" t="s">
        <v>6003</v>
      </c>
      <c r="C1173" s="35">
        <v>44492</v>
      </c>
      <c r="D1173" s="1" t="s">
        <v>507</v>
      </c>
      <c r="E1173" s="1" t="s">
        <v>35</v>
      </c>
      <c r="F1173" s="1" t="s">
        <v>69</v>
      </c>
      <c r="G1173" s="1" t="s">
        <v>152</v>
      </c>
      <c r="H1173" s="1" t="s">
        <v>37</v>
      </c>
      <c r="I1173" s="1" t="s">
        <v>38</v>
      </c>
      <c r="J1173" s="1" t="s">
        <v>2180</v>
      </c>
      <c r="K1173">
        <v>2</v>
      </c>
      <c r="L1173" s="1" t="s">
        <v>40</v>
      </c>
      <c r="M1173" s="1" t="s">
        <v>40</v>
      </c>
      <c r="N1173" s="1" t="s">
        <v>53</v>
      </c>
      <c r="O1173" s="1" t="s">
        <v>53</v>
      </c>
      <c r="P1173" s="1" t="s">
        <v>168</v>
      </c>
      <c r="Q1173" s="1" t="s">
        <v>169</v>
      </c>
      <c r="R1173" s="1" t="s">
        <v>177</v>
      </c>
      <c r="S1173" s="1" t="s">
        <v>178</v>
      </c>
      <c r="T1173" s="1" t="str">
        <f>CONCATENATE(Data_Feedback[[#This Row],[Histoire]], "(AS. ",Data_Feedback[[#This Row],[Aire de Santé]], ")")</f>
        <v>Pourquoi donner seulement la nourriture aux gens qui acceptent d'être vacciné?(AS. Ngongolio)</v>
      </c>
      <c r="U1173" s="1" t="str">
        <f>CONCATENATE(Data_Feedback[[#This Row],[Mot Clé.FR]], "(",Data_Feedback[[#This Row],[Maladie.FR]], ")")</f>
        <v>Autres questions sur le vaccin (Ebola)</v>
      </c>
      <c r="V1173" s="1" t="str">
        <f>IFERROR(INDEX(Theme[Thème_FR],MATCH(Data_Feedback[[#This Row],[Motcle.Maladie]],Theme[Mot cle maladie], )),"No Theme")</f>
        <v>Vaccin et vaccination</v>
      </c>
      <c r="Y1173" s="1"/>
      <c r="AI1173" s="1"/>
      <c r="AJ1173" s="1"/>
    </row>
    <row r="1174" spans="1:36" x14ac:dyDescent="0.25">
      <c r="A1174" s="1" t="s">
        <v>4298</v>
      </c>
      <c r="B1174" s="1" t="s">
        <v>6003</v>
      </c>
      <c r="C1174" s="35">
        <v>44492</v>
      </c>
      <c r="D1174" s="1" t="s">
        <v>507</v>
      </c>
      <c r="E1174" s="1" t="s">
        <v>35</v>
      </c>
      <c r="F1174" s="1" t="s">
        <v>69</v>
      </c>
      <c r="G1174" s="1" t="s">
        <v>152</v>
      </c>
      <c r="H1174" s="1" t="s">
        <v>37</v>
      </c>
      <c r="I1174" s="1" t="s">
        <v>38</v>
      </c>
      <c r="J1174" s="1" t="s">
        <v>2182</v>
      </c>
      <c r="K1174">
        <v>1</v>
      </c>
      <c r="L1174" s="1" t="s">
        <v>40</v>
      </c>
      <c r="M1174" s="1" t="s">
        <v>40</v>
      </c>
      <c r="N1174" s="1" t="s">
        <v>53</v>
      </c>
      <c r="O1174" s="1" t="s">
        <v>53</v>
      </c>
      <c r="P1174" s="1" t="s">
        <v>99</v>
      </c>
      <c r="Q1174" s="1" t="s">
        <v>100</v>
      </c>
      <c r="R1174" s="1" t="s">
        <v>101</v>
      </c>
      <c r="S1174" s="1" t="s">
        <v>102</v>
      </c>
      <c r="T1174" s="1" t="str">
        <f>CONCATENATE(Data_Feedback[[#This Row],[Histoire]], "(AS. ",Data_Feedback[[#This Row],[Aire de Santé]], ")")</f>
        <v>Si la MVE apparait dans un milieu est ce qu'elle peut être répétitive dans ce même milieu?(AS. Ngongolio)</v>
      </c>
      <c r="U1174" s="1" t="str">
        <f>CONCATENATE(Data_Feedback[[#This Row],[Mot Clé.FR]], "(",Data_Feedback[[#This Row],[Maladie.FR]], ")")</f>
        <v>Les faits et spécificités d’Ebola (Ebola)</v>
      </c>
      <c r="V1174" s="1" t="str">
        <f>IFERROR(INDEX(Theme[Thème_FR],MATCH(Data_Feedback[[#This Row],[Motcle.Maladie]],Theme[Mot cle maladie], )),"No Theme")</f>
        <v>Ebola caractéristiques et transmission</v>
      </c>
      <c r="Y1174" s="1"/>
      <c r="AI1174" s="1"/>
      <c r="AJ1174" s="1"/>
    </row>
    <row r="1175" spans="1:36" x14ac:dyDescent="0.25">
      <c r="A1175" s="1" t="s">
        <v>4299</v>
      </c>
      <c r="B1175" s="1" t="s">
        <v>6003</v>
      </c>
      <c r="C1175" s="35">
        <v>44492</v>
      </c>
      <c r="D1175" s="1" t="s">
        <v>507</v>
      </c>
      <c r="E1175" s="1" t="s">
        <v>35</v>
      </c>
      <c r="F1175" s="1" t="s">
        <v>69</v>
      </c>
      <c r="G1175" s="1" t="s">
        <v>152</v>
      </c>
      <c r="H1175" s="1" t="s">
        <v>37</v>
      </c>
      <c r="I1175" s="1" t="s">
        <v>38</v>
      </c>
      <c r="J1175" s="1" t="s">
        <v>2184</v>
      </c>
      <c r="K1175">
        <v>4</v>
      </c>
      <c r="L1175" s="1" t="s">
        <v>40</v>
      </c>
      <c r="M1175" s="1" t="s">
        <v>40</v>
      </c>
      <c r="N1175" s="1" t="s">
        <v>61</v>
      </c>
      <c r="O1175" s="1" t="s">
        <v>62</v>
      </c>
      <c r="P1175" s="1" t="s">
        <v>120</v>
      </c>
      <c r="Q1175" s="1" t="s">
        <v>121</v>
      </c>
      <c r="R1175" s="1" t="s">
        <v>122</v>
      </c>
      <c r="S1175" s="1" t="s">
        <v>123</v>
      </c>
      <c r="T1175" s="1" t="str">
        <f>CONCATENATE(Data_Feedback[[#This Row],[Histoire]], "(AS. ",Data_Feedback[[#This Row],[Aire de Santé]], ")")</f>
        <v>La communauté souhaiterait que les agents de la riposte ne soient pas influencer par l'argent mais qu'ils travaillent dans la sérosité(AS. Ngongolio)</v>
      </c>
      <c r="U1175" s="1" t="str">
        <f>CONCATENATE(Data_Feedback[[#This Row],[Mot Clé.FR]], "(",Data_Feedback[[#This Row],[Maladie.FR]], ")")</f>
        <v>Autres suggestions (Ebola)</v>
      </c>
      <c r="V1175" s="1" t="str">
        <f>IFERROR(INDEX(Theme[Thème_FR],MATCH(Data_Feedback[[#This Row],[Motcle.Maladie]],Theme[Mot cle maladie], )),"No Theme")</f>
        <v>Ebola feedback autres</v>
      </c>
      <c r="Y1175" s="1"/>
      <c r="AI1175" s="1"/>
      <c r="AJ1175" s="1"/>
    </row>
    <row r="1176" spans="1:36" x14ac:dyDescent="0.25">
      <c r="A1176" s="1" t="s">
        <v>4300</v>
      </c>
      <c r="B1176" s="1" t="s">
        <v>6003</v>
      </c>
      <c r="C1176" s="35">
        <v>44492</v>
      </c>
      <c r="D1176" s="1" t="s">
        <v>507</v>
      </c>
      <c r="E1176" s="1" t="s">
        <v>35</v>
      </c>
      <c r="F1176" s="1" t="s">
        <v>69</v>
      </c>
      <c r="G1176" s="1" t="s">
        <v>152</v>
      </c>
      <c r="H1176" s="1" t="s">
        <v>37</v>
      </c>
      <c r="I1176" s="1" t="s">
        <v>38</v>
      </c>
      <c r="J1176" s="1" t="s">
        <v>2186</v>
      </c>
      <c r="K1176">
        <v>6</v>
      </c>
      <c r="L1176" s="1" t="s">
        <v>40</v>
      </c>
      <c r="M1176" s="1" t="s">
        <v>40</v>
      </c>
      <c r="N1176" s="1" t="s">
        <v>144</v>
      </c>
      <c r="O1176" s="1" t="s">
        <v>145</v>
      </c>
      <c r="P1176" s="1" t="s">
        <v>260</v>
      </c>
      <c r="Q1176" s="1" t="s">
        <v>261</v>
      </c>
      <c r="R1176" s="1" t="s">
        <v>262</v>
      </c>
      <c r="S1176" s="1" t="s">
        <v>263</v>
      </c>
      <c r="T1176" s="1" t="str">
        <f>CONCATENATE(Data_Feedback[[#This Row],[Histoire]], "(AS. ",Data_Feedback[[#This Row],[Aire de Santé]], ")")</f>
        <v>La communauté remercie la Croix-Rouge pour la sensibilisation sur les mesures barrières(AS. Ngongolio)</v>
      </c>
      <c r="U1176" s="1" t="str">
        <f>CONCATENATE(Data_Feedback[[#This Row],[Mot Clé.FR]], "(",Data_Feedback[[#This Row],[Maladie.FR]], ")")</f>
        <v>Merci pour la sensibilisation (Ebola)</v>
      </c>
      <c r="V1176" s="1" t="str">
        <f>IFERROR(INDEX(Theme[Thème_FR],MATCH(Data_Feedback[[#This Row],[Motcle.Maladie]],Theme[Mot cle maladie], )),"No Theme")</f>
        <v>Remerciement/encouragement</v>
      </c>
      <c r="Y1176" s="1"/>
      <c r="AI1176" s="1"/>
      <c r="AJ1176" s="1"/>
    </row>
    <row r="1177" spans="1:36" x14ac:dyDescent="0.25">
      <c r="A1177" s="1" t="s">
        <v>4301</v>
      </c>
      <c r="B1177" s="1" t="s">
        <v>6003</v>
      </c>
      <c r="C1177" s="35">
        <v>44492</v>
      </c>
      <c r="D1177" s="1" t="s">
        <v>507</v>
      </c>
      <c r="E1177" s="1" t="s">
        <v>35</v>
      </c>
      <c r="F1177" s="1" t="s">
        <v>69</v>
      </c>
      <c r="G1177" s="1" t="s">
        <v>152</v>
      </c>
      <c r="H1177" s="1" t="s">
        <v>37</v>
      </c>
      <c r="I1177" s="1" t="s">
        <v>38</v>
      </c>
      <c r="J1177" s="1" t="s">
        <v>2188</v>
      </c>
      <c r="K1177">
        <v>2</v>
      </c>
      <c r="L1177" s="1" t="s">
        <v>40</v>
      </c>
      <c r="M1177" s="1" t="s">
        <v>40</v>
      </c>
      <c r="N1177" s="1" t="s">
        <v>41</v>
      </c>
      <c r="O1177" s="1" t="s">
        <v>42</v>
      </c>
      <c r="P1177" s="1" t="s">
        <v>428</v>
      </c>
      <c r="Q1177" s="1" t="s">
        <v>429</v>
      </c>
      <c r="R1177" s="1" t="s">
        <v>430</v>
      </c>
      <c r="S1177" s="1" t="s">
        <v>431</v>
      </c>
      <c r="T1177" s="1" t="str">
        <f>CONCATENATE(Data_Feedback[[#This Row],[Histoire]], "(AS. ",Data_Feedback[[#This Row],[Aire de Santé]], ")")</f>
        <v>Cet afflux de la sensibilisation signifierait une création forcée d'ebola(AS. Ngongolio)</v>
      </c>
      <c r="U1177" s="1" t="str">
        <f>CONCATENATE(Data_Feedback[[#This Row],[Mot Clé.FR]], "(",Data_Feedback[[#This Row],[Maladie.FR]], ")")</f>
        <v>Origine naturelle (Ebola)</v>
      </c>
      <c r="V1177" s="1" t="str">
        <f>IFERROR(INDEX(Theme[Thème_FR],MATCH(Data_Feedback[[#This Row],[Motcle.Maladie]],Theme[Mot cle maladie], )),"No Theme")</f>
        <v>Ebola caractéristiques et transmission</v>
      </c>
      <c r="Y1177" s="1"/>
      <c r="AI1177" s="1"/>
      <c r="AJ1177" s="1"/>
    </row>
    <row r="1178" spans="1:36" x14ac:dyDescent="0.25">
      <c r="A1178" s="1" t="s">
        <v>4302</v>
      </c>
      <c r="B1178" s="1" t="s">
        <v>6003</v>
      </c>
      <c r="C1178" s="35">
        <v>44492</v>
      </c>
      <c r="D1178" s="1" t="s">
        <v>507</v>
      </c>
      <c r="E1178" s="1" t="s">
        <v>35</v>
      </c>
      <c r="F1178" s="1" t="s">
        <v>69</v>
      </c>
      <c r="G1178" s="1" t="s">
        <v>152</v>
      </c>
      <c r="H1178" s="1" t="s">
        <v>37</v>
      </c>
      <c r="I1178" s="1" t="s">
        <v>38</v>
      </c>
      <c r="J1178" s="1" t="s">
        <v>2190</v>
      </c>
      <c r="K1178">
        <v>1</v>
      </c>
      <c r="L1178" s="1" t="s">
        <v>40</v>
      </c>
      <c r="M1178" s="1" t="s">
        <v>40</v>
      </c>
      <c r="N1178" s="1" t="s">
        <v>53</v>
      </c>
      <c r="O1178" s="1" t="s">
        <v>53</v>
      </c>
      <c r="P1178" s="1" t="s">
        <v>168</v>
      </c>
      <c r="Q1178" s="1" t="s">
        <v>169</v>
      </c>
      <c r="R1178" s="1" t="s">
        <v>177</v>
      </c>
      <c r="S1178" s="1" t="s">
        <v>178</v>
      </c>
      <c r="T1178" s="1" t="str">
        <f>CONCATENATE(Data_Feedback[[#This Row],[Histoire]], "(AS. ",Data_Feedback[[#This Row],[Aire de Santé]], ")")</f>
        <v>Quelle est la cause qui avait fait qu'après fin de la 10eme épidemie vous renoncez à la vaccination?(AS. Ngongolio)</v>
      </c>
      <c r="U1178" s="1" t="str">
        <f>CONCATENATE(Data_Feedback[[#This Row],[Mot Clé.FR]], "(",Data_Feedback[[#This Row],[Maladie.FR]], ")")</f>
        <v>Autres questions sur le vaccin (Ebola)</v>
      </c>
      <c r="V1178" s="1" t="str">
        <f>IFERROR(INDEX(Theme[Thème_FR],MATCH(Data_Feedback[[#This Row],[Motcle.Maladie]],Theme[Mot cle maladie], )),"No Theme")</f>
        <v>Vaccin et vaccination</v>
      </c>
      <c r="Y1178" s="1"/>
      <c r="AI1178" s="1"/>
      <c r="AJ1178" s="1"/>
    </row>
    <row r="1179" spans="1:36" x14ac:dyDescent="0.25">
      <c r="A1179" s="1" t="s">
        <v>4303</v>
      </c>
      <c r="B1179" s="1" t="s">
        <v>6003</v>
      </c>
      <c r="C1179" s="35">
        <v>44492</v>
      </c>
      <c r="D1179" s="1" t="s">
        <v>507</v>
      </c>
      <c r="E1179" s="1" t="s">
        <v>35</v>
      </c>
      <c r="F1179" s="1" t="s">
        <v>69</v>
      </c>
      <c r="G1179" s="1" t="s">
        <v>152</v>
      </c>
      <c r="H1179" s="1" t="s">
        <v>37</v>
      </c>
      <c r="I1179" s="1" t="s">
        <v>38</v>
      </c>
      <c r="J1179" s="1" t="s">
        <v>2192</v>
      </c>
      <c r="K1179">
        <v>1</v>
      </c>
      <c r="L1179" s="1" t="s">
        <v>40</v>
      </c>
      <c r="M1179" s="1" t="s">
        <v>40</v>
      </c>
      <c r="N1179" s="1" t="s">
        <v>53</v>
      </c>
      <c r="O1179" s="1" t="s">
        <v>53</v>
      </c>
      <c r="P1179" s="1" t="s">
        <v>168</v>
      </c>
      <c r="Q1179" s="1" t="s">
        <v>169</v>
      </c>
      <c r="R1179" s="1" t="s">
        <v>520</v>
      </c>
      <c r="S1179" s="1" t="s">
        <v>513</v>
      </c>
      <c r="T1179" s="1" t="str">
        <f>CONCATENATE(Data_Feedback[[#This Row],[Histoire]], "(AS. ",Data_Feedback[[#This Row],[Aire de Santé]], ")")</f>
        <v>Pourquoi vous attendiez toujours que la maladie embrasse toute la communauté pour songer maintenant à la vaccination?(AS. Ngongolio)</v>
      </c>
      <c r="U1179" s="1" t="str">
        <f>CONCATENATE(Data_Feedback[[#This Row],[Mot Clé.FR]], "(",Data_Feedback[[#This Row],[Maladie.FR]], ")")</f>
        <v>Distribution inéquitable du vaccin (Ebola)</v>
      </c>
      <c r="V1179" s="1" t="str">
        <f>IFERROR(INDEX(Theme[Thème_FR],MATCH(Data_Feedback[[#This Row],[Motcle.Maladie]],Theme[Mot cle maladie], )),"No Theme")</f>
        <v>Vaccin et vaccination</v>
      </c>
      <c r="Y1179" s="1"/>
      <c r="AI1179" s="1"/>
      <c r="AJ1179" s="1"/>
    </row>
    <row r="1180" spans="1:36" x14ac:dyDescent="0.25">
      <c r="A1180" s="1" t="s">
        <v>4304</v>
      </c>
      <c r="B1180" s="1" t="s">
        <v>6003</v>
      </c>
      <c r="C1180" s="35">
        <v>44492</v>
      </c>
      <c r="D1180" s="1" t="s">
        <v>507</v>
      </c>
      <c r="E1180" s="1" t="s">
        <v>35</v>
      </c>
      <c r="F1180" s="1" t="s">
        <v>69</v>
      </c>
      <c r="G1180" s="1" t="s">
        <v>152</v>
      </c>
      <c r="H1180" s="1" t="s">
        <v>37</v>
      </c>
      <c r="I1180" s="1" t="s">
        <v>38</v>
      </c>
      <c r="J1180" s="1" t="s">
        <v>2194</v>
      </c>
      <c r="K1180">
        <v>18</v>
      </c>
      <c r="L1180" s="1" t="s">
        <v>40</v>
      </c>
      <c r="M1180" s="1" t="s">
        <v>40</v>
      </c>
      <c r="N1180" s="1" t="s">
        <v>61</v>
      </c>
      <c r="O1180" s="1" t="s">
        <v>62</v>
      </c>
      <c r="P1180" s="1" t="s">
        <v>444</v>
      </c>
      <c r="Q1180" s="1" t="s">
        <v>445</v>
      </c>
      <c r="R1180" s="1" t="s">
        <v>446</v>
      </c>
      <c r="S1180" s="1" t="s">
        <v>447</v>
      </c>
      <c r="T1180" s="1" t="str">
        <f>CONCATENATE(Data_Feedback[[#This Row],[Histoire]], "(AS. ",Data_Feedback[[#This Row],[Aire de Santé]], ")")</f>
        <v>Impliquez vous d'avantage et usez tout votre savoir pour finir cette maladie à virus ebola(AS. Ngongolio)</v>
      </c>
      <c r="U1180" s="1" t="str">
        <f>CONCATENATE(Data_Feedback[[#This Row],[Mot Clé.FR]], "(",Data_Feedback[[#This Row],[Maladie.FR]], ")")</f>
        <v>Mettre fin à l’épidémie d’Ebola (Ebola)</v>
      </c>
      <c r="V1180" s="1" t="str">
        <f>IFERROR(INDEX(Theme[Thème_FR],MATCH(Data_Feedback[[#This Row],[Motcle.Maladie]],Theme[Mot cle maladie], )),"No Theme")</f>
        <v>Ebola caractéristiques et transmission</v>
      </c>
      <c r="Y1180" s="1"/>
      <c r="AI1180" s="1"/>
      <c r="AJ1180" s="1"/>
    </row>
    <row r="1181" spans="1:36" x14ac:dyDescent="0.25">
      <c r="A1181" s="1" t="s">
        <v>4305</v>
      </c>
      <c r="B1181" s="1" t="s">
        <v>6003</v>
      </c>
      <c r="C1181" s="35">
        <v>44492</v>
      </c>
      <c r="D1181" s="1" t="s">
        <v>507</v>
      </c>
      <c r="E1181" s="1" t="s">
        <v>35</v>
      </c>
      <c r="F1181" s="1" t="s">
        <v>69</v>
      </c>
      <c r="G1181" s="1" t="s">
        <v>152</v>
      </c>
      <c r="H1181" s="1" t="s">
        <v>37</v>
      </c>
      <c r="I1181" s="1" t="s">
        <v>38</v>
      </c>
      <c r="J1181" s="1" t="s">
        <v>2196</v>
      </c>
      <c r="K1181">
        <v>40</v>
      </c>
      <c r="L1181" s="1" t="s">
        <v>40</v>
      </c>
      <c r="M1181" s="1" t="s">
        <v>40</v>
      </c>
      <c r="N1181" s="1" t="s">
        <v>144</v>
      </c>
      <c r="O1181" s="1" t="s">
        <v>145</v>
      </c>
      <c r="P1181" s="1" t="s">
        <v>146</v>
      </c>
      <c r="Q1181" s="1" t="s">
        <v>147</v>
      </c>
      <c r="R1181" s="1" t="s">
        <v>148</v>
      </c>
      <c r="S1181" s="1" t="s">
        <v>149</v>
      </c>
      <c r="T1181" s="1" t="str">
        <f>CONCATENATE(Data_Feedback[[#This Row],[Histoire]], "(AS. ",Data_Feedback[[#This Row],[Aire de Santé]], ")")</f>
        <v>Merci pour ce courage continuez toujours ainsi(AS. Ngongolio)</v>
      </c>
      <c r="U1181" s="1" t="str">
        <f>CONCATENATE(Data_Feedback[[#This Row],[Mot Clé.FR]], "(",Data_Feedback[[#This Row],[Maladie.FR]], ")")</f>
        <v>Merci sans spécification (Ebola)</v>
      </c>
      <c r="V1181" s="1" t="str">
        <f>IFERROR(INDEX(Theme[Thème_FR],MATCH(Data_Feedback[[#This Row],[Motcle.Maladie]],Theme[Mot cle maladie], )),"No Theme")</f>
        <v>Remerciement/encouragement</v>
      </c>
      <c r="Y1181" s="1"/>
      <c r="AI1181" s="1"/>
      <c r="AJ1181" s="1"/>
    </row>
    <row r="1182" spans="1:36" x14ac:dyDescent="0.25">
      <c r="A1182" s="1" t="s">
        <v>4306</v>
      </c>
      <c r="B1182" s="1" t="s">
        <v>6003</v>
      </c>
      <c r="C1182" s="35">
        <v>44492</v>
      </c>
      <c r="D1182" s="1" t="s">
        <v>507</v>
      </c>
      <c r="E1182" s="1" t="s">
        <v>35</v>
      </c>
      <c r="F1182" s="1" t="s">
        <v>69</v>
      </c>
      <c r="G1182" s="1" t="s">
        <v>2167</v>
      </c>
      <c r="H1182" s="1" t="s">
        <v>37</v>
      </c>
      <c r="I1182" s="1" t="s">
        <v>38</v>
      </c>
      <c r="J1182" s="1" t="s">
        <v>2198</v>
      </c>
      <c r="K1182">
        <v>1</v>
      </c>
      <c r="L1182" s="1" t="s">
        <v>40</v>
      </c>
      <c r="M1182" s="1" t="s">
        <v>40</v>
      </c>
      <c r="N1182" s="1" t="s">
        <v>41</v>
      </c>
      <c r="O1182" s="1" t="s">
        <v>42</v>
      </c>
      <c r="P1182" s="1" t="s">
        <v>161</v>
      </c>
      <c r="Q1182" s="1" t="s">
        <v>162</v>
      </c>
      <c r="R1182" s="1" t="s">
        <v>163</v>
      </c>
      <c r="S1182" s="1" t="s">
        <v>164</v>
      </c>
      <c r="T1182" s="1" t="str">
        <f>CONCATENATE(Data_Feedback[[#This Row],[Histoire]], "(AS. ",Data_Feedback[[#This Row],[Aire de Santé]], ")")</f>
        <v>Les balncs sont malins,le vaccin contre ebola est un poison qui aura des conséquences plus tard(AS. Ngongolio)</v>
      </c>
      <c r="U1182" s="1" t="str">
        <f>CONCATENATE(Data_Feedback[[#This Row],[Mot Clé.FR]], "(",Data_Feedback[[#This Row],[Maladie.FR]], ")")</f>
        <v>Suspicions à propos du vaccin (Ebola)</v>
      </c>
      <c r="V1182" s="1" t="str">
        <f>IFERROR(INDEX(Theme[Thème_FR],MATCH(Data_Feedback[[#This Row],[Motcle.Maladie]],Theme[Mot cle maladie], )),"No Theme")</f>
        <v>Vaccin et vaccination</v>
      </c>
      <c r="Y1182" s="1"/>
      <c r="AI1182" s="1"/>
      <c r="AJ1182" s="1"/>
    </row>
    <row r="1183" spans="1:36" x14ac:dyDescent="0.25">
      <c r="A1183" s="1" t="s">
        <v>4307</v>
      </c>
      <c r="B1183" s="1" t="s">
        <v>6003</v>
      </c>
      <c r="C1183" s="35">
        <v>44492</v>
      </c>
      <c r="D1183" s="1" t="s">
        <v>507</v>
      </c>
      <c r="E1183" s="1" t="s">
        <v>35</v>
      </c>
      <c r="F1183" s="1" t="s">
        <v>69</v>
      </c>
      <c r="G1183" s="1" t="s">
        <v>2167</v>
      </c>
      <c r="H1183" s="1" t="s">
        <v>37</v>
      </c>
      <c r="I1183" s="1" t="s">
        <v>38</v>
      </c>
      <c r="J1183" s="1" t="s">
        <v>2200</v>
      </c>
      <c r="K1183">
        <v>1</v>
      </c>
      <c r="L1183" s="1" t="s">
        <v>40</v>
      </c>
      <c r="M1183" s="1" t="s">
        <v>40</v>
      </c>
      <c r="N1183" s="1" t="s">
        <v>53</v>
      </c>
      <c r="O1183" s="1" t="s">
        <v>53</v>
      </c>
      <c r="P1183" s="1" t="s">
        <v>168</v>
      </c>
      <c r="Q1183" s="1" t="s">
        <v>169</v>
      </c>
      <c r="R1183" s="1" t="s">
        <v>520</v>
      </c>
      <c r="S1183" s="1" t="s">
        <v>513</v>
      </c>
      <c r="T1183" s="1" t="str">
        <f>CONCATENATE(Data_Feedback[[#This Row],[Histoire]], "(AS. ",Data_Feedback[[#This Row],[Aire de Santé]], ")")</f>
        <v>La vaccination contre ebola n'est pas categorisée selon l'age?(AS. Ngongolio)</v>
      </c>
      <c r="U1183" s="1" t="str">
        <f>CONCATENATE(Data_Feedback[[#This Row],[Mot Clé.FR]], "(",Data_Feedback[[#This Row],[Maladie.FR]], ")")</f>
        <v>Distribution inéquitable du vaccin (Ebola)</v>
      </c>
      <c r="V1183" s="1" t="str">
        <f>IFERROR(INDEX(Theme[Thème_FR],MATCH(Data_Feedback[[#This Row],[Motcle.Maladie]],Theme[Mot cle maladie], )),"No Theme")</f>
        <v>Vaccin et vaccination</v>
      </c>
      <c r="Y1183" s="1"/>
      <c r="AI1183" s="1"/>
      <c r="AJ1183" s="1"/>
    </row>
    <row r="1184" spans="1:36" x14ac:dyDescent="0.25">
      <c r="A1184" s="1" t="s">
        <v>4308</v>
      </c>
      <c r="B1184" s="1" t="s">
        <v>6003</v>
      </c>
      <c r="C1184" s="35">
        <v>44492</v>
      </c>
      <c r="D1184" s="1" t="s">
        <v>507</v>
      </c>
      <c r="E1184" s="1" t="s">
        <v>35</v>
      </c>
      <c r="F1184" s="1" t="s">
        <v>69</v>
      </c>
      <c r="G1184" s="1" t="s">
        <v>2167</v>
      </c>
      <c r="H1184" s="1" t="s">
        <v>37</v>
      </c>
      <c r="I1184" s="1" t="s">
        <v>38</v>
      </c>
      <c r="J1184" s="1" t="s">
        <v>2202</v>
      </c>
      <c r="K1184">
        <v>1</v>
      </c>
      <c r="L1184" s="1" t="s">
        <v>40</v>
      </c>
      <c r="M1184" s="1" t="s">
        <v>40</v>
      </c>
      <c r="N1184" s="1" t="s">
        <v>53</v>
      </c>
      <c r="O1184" s="1" t="s">
        <v>53</v>
      </c>
      <c r="P1184" s="1" t="s">
        <v>168</v>
      </c>
      <c r="Q1184" s="1" t="s">
        <v>169</v>
      </c>
      <c r="R1184" s="1" t="s">
        <v>170</v>
      </c>
      <c r="S1184" s="1" t="s">
        <v>171</v>
      </c>
      <c r="T1184" s="1" t="str">
        <f>CONCATENATE(Data_Feedback[[#This Row],[Histoire]], "(AS. ",Data_Feedback[[#This Row],[Aire de Santé]], ")")</f>
        <v>Si on est vacciné à la 10eme épidemie peut on se faire vacciner encore?(AS. Ngongolio)</v>
      </c>
      <c r="U1184" s="1" t="str">
        <f>CONCATENATE(Data_Feedback[[#This Row],[Mot Clé.FR]], "(",Data_Feedback[[#This Row],[Maladie.FR]], ")")</f>
        <v>Efficacité du vaccin (Ebola)</v>
      </c>
      <c r="V1184" s="1" t="str">
        <f>IFERROR(INDEX(Theme[Thème_FR],MATCH(Data_Feedback[[#This Row],[Motcle.Maladie]],Theme[Mot cle maladie], )),"No Theme")</f>
        <v>Vaccin et vaccination</v>
      </c>
      <c r="Y1184" s="1"/>
      <c r="AI1184" s="1"/>
      <c r="AJ1184" s="1"/>
    </row>
    <row r="1185" spans="1:36" x14ac:dyDescent="0.25">
      <c r="A1185" s="1" t="s">
        <v>4309</v>
      </c>
      <c r="B1185" s="1" t="s">
        <v>6003</v>
      </c>
      <c r="C1185" s="35">
        <v>44492</v>
      </c>
      <c r="D1185" s="1" t="s">
        <v>507</v>
      </c>
      <c r="E1185" s="1" t="s">
        <v>35</v>
      </c>
      <c r="F1185" s="1" t="s">
        <v>69</v>
      </c>
      <c r="G1185" s="1" t="s">
        <v>2167</v>
      </c>
      <c r="H1185" s="1" t="s">
        <v>37</v>
      </c>
      <c r="I1185" s="1" t="s">
        <v>38</v>
      </c>
      <c r="J1185" s="1" t="s">
        <v>2204</v>
      </c>
      <c r="K1185">
        <v>1</v>
      </c>
      <c r="L1185" s="1" t="s">
        <v>40</v>
      </c>
      <c r="M1185" s="1" t="s">
        <v>40</v>
      </c>
      <c r="N1185" s="1" t="s">
        <v>61</v>
      </c>
      <c r="O1185" s="1" t="s">
        <v>62</v>
      </c>
      <c r="P1185" s="1" t="s">
        <v>414</v>
      </c>
      <c r="Q1185" s="1" t="s">
        <v>415</v>
      </c>
      <c r="R1185" s="1" t="s">
        <v>2205</v>
      </c>
      <c r="S1185" s="1" t="s">
        <v>1812</v>
      </c>
      <c r="T1185" s="1" t="str">
        <f>CONCATENATE(Data_Feedback[[#This Row],[Histoire]], "(AS. ",Data_Feedback[[#This Row],[Aire de Santé]], ")")</f>
        <v>Veillez utiliser les psychologues pour les amener à se faire vacciné surtout des contacts(AS. Ngongolio)</v>
      </c>
      <c r="U1185" s="1" t="str">
        <f>CONCATENATE(Data_Feedback[[#This Row],[Mot Clé.FR]], "(",Data_Feedback[[#This Row],[Maladie.FR]], ")")</f>
        <v>Vacciner les personnes à risque élevé (Ebola)</v>
      </c>
      <c r="V1185" s="1" t="str">
        <f>IFERROR(INDEX(Theme[Thème_FR],MATCH(Data_Feedback[[#This Row],[Motcle.Maladie]],Theme[Mot cle maladie], )),"No Theme")</f>
        <v>Vaccin et vaccination</v>
      </c>
      <c r="Y1185" s="1"/>
      <c r="AI1185" s="1"/>
      <c r="AJ1185" s="1"/>
    </row>
    <row r="1186" spans="1:36" x14ac:dyDescent="0.25">
      <c r="A1186" s="1" t="s">
        <v>4310</v>
      </c>
      <c r="B1186" s="1" t="s">
        <v>6003</v>
      </c>
      <c r="C1186" s="35">
        <v>44492</v>
      </c>
      <c r="D1186" s="1" t="s">
        <v>507</v>
      </c>
      <c r="E1186" s="1" t="s">
        <v>35</v>
      </c>
      <c r="F1186" s="1" t="s">
        <v>69</v>
      </c>
      <c r="G1186" s="1" t="s">
        <v>2167</v>
      </c>
      <c r="H1186" s="1" t="s">
        <v>37</v>
      </c>
      <c r="I1186" s="1" t="s">
        <v>38</v>
      </c>
      <c r="J1186" s="1" t="s">
        <v>2207</v>
      </c>
      <c r="K1186">
        <v>1</v>
      </c>
      <c r="L1186" s="1" t="s">
        <v>40</v>
      </c>
      <c r="M1186" s="1" t="s">
        <v>40</v>
      </c>
      <c r="N1186" s="1" t="s">
        <v>61</v>
      </c>
      <c r="O1186" s="1" t="s">
        <v>62</v>
      </c>
      <c r="P1186" s="1" t="s">
        <v>334</v>
      </c>
      <c r="Q1186" s="1" t="s">
        <v>335</v>
      </c>
      <c r="R1186" s="1" t="s">
        <v>336</v>
      </c>
      <c r="S1186" s="1" t="s">
        <v>337</v>
      </c>
      <c r="T1186" s="1" t="str">
        <f>CONCATENATE(Data_Feedback[[#This Row],[Histoire]], "(AS. ",Data_Feedback[[#This Row],[Aire de Santé]], ")")</f>
        <v>Nous suggérons à la Croix-Rouge de continuer avec la sensibilisation surtout sur les gestes barrières pour éviter la propagation de la maladie(AS. Ngongolio)</v>
      </c>
      <c r="U1186" s="1" t="str">
        <f>CONCATENATE(Data_Feedback[[#This Row],[Mot Clé.FR]], "(",Data_Feedback[[#This Row],[Maladie.FR]], ")")</f>
        <v>Sensibilisation sur Ebola (Ebola)</v>
      </c>
      <c r="V1186" s="1" t="str">
        <f>IFERROR(INDEX(Theme[Thème_FR],MATCH(Data_Feedback[[#This Row],[Motcle.Maladie]],Theme[Mot cle maladie], )),"No Theme")</f>
        <v>Communication/sensibilisation</v>
      </c>
      <c r="Y1186" s="1"/>
      <c r="AI1186" s="1"/>
      <c r="AJ1186" s="1"/>
    </row>
    <row r="1187" spans="1:36" x14ac:dyDescent="0.25">
      <c r="A1187" s="1" t="s">
        <v>4311</v>
      </c>
      <c r="B1187" s="1" t="s">
        <v>6003</v>
      </c>
      <c r="C1187" s="35">
        <v>44492</v>
      </c>
      <c r="D1187" s="1" t="s">
        <v>507</v>
      </c>
      <c r="E1187" s="1" t="s">
        <v>35</v>
      </c>
      <c r="F1187" s="1" t="s">
        <v>69</v>
      </c>
      <c r="G1187" s="1" t="s">
        <v>2167</v>
      </c>
      <c r="H1187" s="1" t="s">
        <v>37</v>
      </c>
      <c r="I1187" s="1" t="s">
        <v>38</v>
      </c>
      <c r="J1187" s="1" t="s">
        <v>2209</v>
      </c>
      <c r="K1187">
        <v>3</v>
      </c>
      <c r="L1187" s="1" t="s">
        <v>40</v>
      </c>
      <c r="M1187" s="1" t="s">
        <v>40</v>
      </c>
      <c r="N1187" s="1" t="s">
        <v>61</v>
      </c>
      <c r="O1187" s="1" t="s">
        <v>62</v>
      </c>
      <c r="P1187" s="1" t="s">
        <v>334</v>
      </c>
      <c r="Q1187" s="1" t="s">
        <v>335</v>
      </c>
      <c r="R1187" s="1" t="s">
        <v>336</v>
      </c>
      <c r="S1187" s="1" t="s">
        <v>337</v>
      </c>
      <c r="T1187" s="1" t="str">
        <f>CONCATENATE(Data_Feedback[[#This Row],[Histoire]], "(AS. ",Data_Feedback[[#This Row],[Aire de Santé]], ")")</f>
        <v>Nous vous encourageons dans la sensibilisation car plusieurs sont encore ignorants de la réapparition de la MVE(AS. Ngongolio)</v>
      </c>
      <c r="U1187" s="1" t="str">
        <f>CONCATENATE(Data_Feedback[[#This Row],[Mot Clé.FR]], "(",Data_Feedback[[#This Row],[Maladie.FR]], ")")</f>
        <v>Sensibilisation sur Ebola (Ebola)</v>
      </c>
      <c r="V1187" s="1" t="str">
        <f>IFERROR(INDEX(Theme[Thème_FR],MATCH(Data_Feedback[[#This Row],[Motcle.Maladie]],Theme[Mot cle maladie], )),"No Theme")</f>
        <v>Communication/sensibilisation</v>
      </c>
      <c r="Y1187" s="1"/>
      <c r="AI1187" s="1"/>
      <c r="AJ1187" s="1"/>
    </row>
    <row r="1188" spans="1:36" x14ac:dyDescent="0.25">
      <c r="A1188" s="1" t="s">
        <v>4312</v>
      </c>
      <c r="B1188" s="1" t="s">
        <v>6003</v>
      </c>
      <c r="C1188" s="35">
        <v>44492</v>
      </c>
      <c r="D1188" s="1" t="s">
        <v>507</v>
      </c>
      <c r="E1188" s="1" t="s">
        <v>35</v>
      </c>
      <c r="F1188" s="1" t="s">
        <v>36</v>
      </c>
      <c r="G1188" s="1" t="s">
        <v>2211</v>
      </c>
      <c r="H1188" s="1" t="s">
        <v>37</v>
      </c>
      <c r="I1188" s="1" t="s">
        <v>38</v>
      </c>
      <c r="J1188" s="1" t="s">
        <v>2212</v>
      </c>
      <c r="K1188">
        <v>3</v>
      </c>
      <c r="L1188" s="1" t="s">
        <v>40</v>
      </c>
      <c r="M1188" s="1" t="s">
        <v>40</v>
      </c>
      <c r="N1188" s="1" t="s">
        <v>41</v>
      </c>
      <c r="O1188" s="1" t="s">
        <v>42</v>
      </c>
      <c r="P1188" s="1" t="s">
        <v>161</v>
      </c>
      <c r="Q1188" s="1" t="s">
        <v>162</v>
      </c>
      <c r="R1188" s="1" t="s">
        <v>163</v>
      </c>
      <c r="S1188" s="1" t="s">
        <v>164</v>
      </c>
      <c r="T1188" s="1" t="str">
        <f>CONCATENATE(Data_Feedback[[#This Row],[Histoire]], "(AS. ",Data_Feedback[[#This Row],[Aire de Santé]], ")")</f>
        <v>Le vaccin est crée et injecté dans la communauté afin de créer de l'emploi aux équipes de la riposte(AS. Kanzulinzuli)</v>
      </c>
      <c r="U1188" s="1" t="str">
        <f>CONCATENATE(Data_Feedback[[#This Row],[Mot Clé.FR]], "(",Data_Feedback[[#This Row],[Maladie.FR]], ")")</f>
        <v>Suspicions à propos du vaccin (Ebola)</v>
      </c>
      <c r="V1188" s="1" t="str">
        <f>IFERROR(INDEX(Theme[Thème_FR],MATCH(Data_Feedback[[#This Row],[Motcle.Maladie]],Theme[Mot cle maladie], )),"No Theme")</f>
        <v>Vaccin et vaccination</v>
      </c>
      <c r="Y1188" s="1"/>
      <c r="AI1188" s="1"/>
      <c r="AJ1188" s="1"/>
    </row>
    <row r="1189" spans="1:36" x14ac:dyDescent="0.25">
      <c r="A1189" s="1" t="s">
        <v>4312</v>
      </c>
      <c r="B1189" s="1" t="s">
        <v>6003</v>
      </c>
      <c r="C1189" s="35">
        <v>44492</v>
      </c>
      <c r="D1189" s="1" t="s">
        <v>507</v>
      </c>
      <c r="E1189" s="1" t="s">
        <v>35</v>
      </c>
      <c r="F1189" s="1" t="s">
        <v>36</v>
      </c>
      <c r="G1189" s="1" t="s">
        <v>2211</v>
      </c>
      <c r="H1189" s="1" t="s">
        <v>37</v>
      </c>
      <c r="I1189" s="1" t="s">
        <v>38</v>
      </c>
      <c r="J1189" s="1" t="s">
        <v>2212</v>
      </c>
      <c r="K1189">
        <v>3</v>
      </c>
      <c r="L1189" s="1" t="s">
        <v>40</v>
      </c>
      <c r="M1189" s="1" t="s">
        <v>40</v>
      </c>
      <c r="N1189" s="1" t="s">
        <v>41</v>
      </c>
      <c r="O1189" s="1" t="s">
        <v>42</v>
      </c>
      <c r="P1189" s="1" t="s">
        <v>130</v>
      </c>
      <c r="Q1189" s="1" t="s">
        <v>131</v>
      </c>
      <c r="R1189" s="1" t="s">
        <v>132</v>
      </c>
      <c r="S1189" s="1" t="s">
        <v>133</v>
      </c>
      <c r="T1189" s="1" t="str">
        <f>CONCATENATE(Data_Feedback[[#This Row],[Histoire]], "(AS. ",Data_Feedback[[#This Row],[Aire de Santé]], ")")</f>
        <v>Le vaccin est crée et injecté dans la communauté afin de créer de l'emploi aux équipes de la riposte(AS. Kanzulinzuli)</v>
      </c>
      <c r="U1189" s="1" t="str">
        <f>CONCATENATE(Data_Feedback[[#This Row],[Mot Clé.FR]], "(",Data_Feedback[[#This Row],[Maladie.FR]], ")")</f>
        <v>Ebola est un business organisé (ou quelqu'un gagne de l'argent) (Ebola)</v>
      </c>
      <c r="V1189" s="1" t="str">
        <f>IFERROR(INDEX(Theme[Thème_FR],MATCH(Data_Feedback[[#This Row],[Motcle.Maladie]],Theme[Mot cle maladie], )),"No Theme")</f>
        <v>Politique et réponse</v>
      </c>
      <c r="Y1189" s="1"/>
      <c r="AI1189" s="1"/>
      <c r="AJ1189" s="1"/>
    </row>
    <row r="1190" spans="1:36" x14ac:dyDescent="0.25">
      <c r="A1190" s="1" t="s">
        <v>4313</v>
      </c>
      <c r="B1190" s="1" t="s">
        <v>6003</v>
      </c>
      <c r="C1190" s="35">
        <v>44492</v>
      </c>
      <c r="D1190" s="1" t="s">
        <v>507</v>
      </c>
      <c r="E1190" s="1" t="s">
        <v>35</v>
      </c>
      <c r="F1190" s="1" t="s">
        <v>36</v>
      </c>
      <c r="G1190" s="1" t="s">
        <v>2211</v>
      </c>
      <c r="H1190" s="1" t="s">
        <v>37</v>
      </c>
      <c r="I1190" s="1" t="s">
        <v>38</v>
      </c>
      <c r="J1190" s="1" t="s">
        <v>2214</v>
      </c>
      <c r="K1190">
        <v>3</v>
      </c>
      <c r="L1190" s="1" t="s">
        <v>40</v>
      </c>
      <c r="M1190" s="1" t="s">
        <v>40</v>
      </c>
      <c r="N1190" s="1" t="s">
        <v>41</v>
      </c>
      <c r="O1190" s="1" t="s">
        <v>42</v>
      </c>
      <c r="P1190" s="1" t="s">
        <v>130</v>
      </c>
      <c r="Q1190" s="1" t="s">
        <v>131</v>
      </c>
      <c r="R1190" s="1" t="s">
        <v>132</v>
      </c>
      <c r="S1190" s="1" t="s">
        <v>133</v>
      </c>
      <c r="T1190" s="1" t="str">
        <f>CONCATENATE(Data_Feedback[[#This Row],[Histoire]], "(AS. ",Data_Feedback[[#This Row],[Aire de Santé]], ")")</f>
        <v>Ceux qui ont travaillé dans la riposte ont du mal à terminer leur chantier d’où réapparition de la maladie(AS. Kanzulinzuli)</v>
      </c>
      <c r="U1190" s="1" t="str">
        <f>CONCATENATE(Data_Feedback[[#This Row],[Mot Clé.FR]], "(",Data_Feedback[[#This Row],[Maladie.FR]], ")")</f>
        <v>Ebola est un business organisé (ou quelqu'un gagne de l'argent) (Ebola)</v>
      </c>
      <c r="V1190" s="1" t="str">
        <f>IFERROR(INDEX(Theme[Thème_FR],MATCH(Data_Feedback[[#This Row],[Motcle.Maladie]],Theme[Mot cle maladie], )),"No Theme")</f>
        <v>Politique et réponse</v>
      </c>
      <c r="Y1190" s="1"/>
      <c r="AI1190" s="1"/>
      <c r="AJ1190" s="1"/>
    </row>
    <row r="1191" spans="1:36" x14ac:dyDescent="0.25">
      <c r="A1191" s="1" t="s">
        <v>4314</v>
      </c>
      <c r="B1191" s="1" t="s">
        <v>6003</v>
      </c>
      <c r="C1191" s="35">
        <v>44492</v>
      </c>
      <c r="D1191" s="1" t="s">
        <v>507</v>
      </c>
      <c r="E1191" s="1" t="s">
        <v>35</v>
      </c>
      <c r="F1191" s="1" t="s">
        <v>36</v>
      </c>
      <c r="G1191" s="1" t="s">
        <v>2211</v>
      </c>
      <c r="H1191" s="1" t="s">
        <v>37</v>
      </c>
      <c r="I1191" s="1" t="s">
        <v>38</v>
      </c>
      <c r="J1191" s="1" t="s">
        <v>4315</v>
      </c>
      <c r="K1191">
        <v>8</v>
      </c>
      <c r="L1191" s="1" t="s">
        <v>40</v>
      </c>
      <c r="M1191" s="1" t="s">
        <v>40</v>
      </c>
      <c r="N1191" s="1" t="s">
        <v>3510</v>
      </c>
      <c r="O1191" s="1" t="s">
        <v>3511</v>
      </c>
      <c r="P1191" s="1" t="s">
        <v>1766</v>
      </c>
      <c r="Q1191" s="1" t="s">
        <v>3512</v>
      </c>
      <c r="R1191" s="1" t="s">
        <v>2216</v>
      </c>
      <c r="S1191" s="1" t="s">
        <v>1767</v>
      </c>
      <c r="T1191" s="1" t="str">
        <f>CONCATENATE(Data_Feedback[[#This Row],[Histoire]], "(AS. ",Data_Feedback[[#This Row],[Aire de Santé]], ")")</f>
        <v>Si l'épidemie ne prend pas fin vite, vous serrez aussi massacre et lapidé(AS. Kanzulinzuli)</v>
      </c>
      <c r="U1191" s="1" t="str">
        <f>CONCATENATE(Data_Feedback[[#This Row],[Mot Clé.FR]], "(",Data_Feedback[[#This Row],[Maladie.FR]], ")")</f>
        <v>Signalement de menace ou violence (Ebola)</v>
      </c>
      <c r="V1191" s="1" t="str">
        <f>IFERROR(INDEX(Theme[Thème_FR],MATCH(Data_Feedback[[#This Row],[Motcle.Maladie]],Theme[Mot cle maladie], )),"No Theme")</f>
        <v>Sécurité</v>
      </c>
      <c r="Y1191" s="1"/>
      <c r="AI1191" s="1"/>
      <c r="AJ1191" s="1"/>
    </row>
    <row r="1192" spans="1:36" x14ac:dyDescent="0.25">
      <c r="A1192" s="1" t="s">
        <v>4316</v>
      </c>
      <c r="B1192" s="1" t="s">
        <v>6003</v>
      </c>
      <c r="C1192" s="35">
        <v>44492</v>
      </c>
      <c r="D1192" s="1" t="s">
        <v>507</v>
      </c>
      <c r="E1192" s="1" t="s">
        <v>35</v>
      </c>
      <c r="F1192" s="1" t="s">
        <v>36</v>
      </c>
      <c r="G1192" s="1" t="s">
        <v>2211</v>
      </c>
      <c r="H1192" s="1" t="s">
        <v>37</v>
      </c>
      <c r="I1192" s="1" t="s">
        <v>38</v>
      </c>
      <c r="J1192" s="1" t="s">
        <v>2218</v>
      </c>
      <c r="K1192">
        <v>7</v>
      </c>
      <c r="L1192" s="1" t="s">
        <v>40</v>
      </c>
      <c r="M1192" s="1" t="s">
        <v>40</v>
      </c>
      <c r="N1192" s="1" t="s">
        <v>3510</v>
      </c>
      <c r="O1192" s="1" t="s">
        <v>3511</v>
      </c>
      <c r="P1192" s="1" t="s">
        <v>1766</v>
      </c>
      <c r="Q1192" s="1" t="s">
        <v>3512</v>
      </c>
      <c r="R1192" s="1" t="s">
        <v>2216</v>
      </c>
      <c r="S1192" s="1" t="s">
        <v>1767</v>
      </c>
      <c r="T1192" s="1" t="str">
        <f>CONCATENATE(Data_Feedback[[#This Row],[Histoire]], "(AS. ",Data_Feedback[[#This Row],[Aire de Santé]], ")")</f>
        <v>Nous avons preparé les équipes pour attaquer les équipes de la riposte dès qu'elle se presentent, la croix-rouge est d'abord épragnée(AS. Kanzulinzuli)</v>
      </c>
      <c r="U1192" s="1" t="str">
        <f>CONCATENATE(Data_Feedback[[#This Row],[Mot Clé.FR]], "(",Data_Feedback[[#This Row],[Maladie.FR]], ")")</f>
        <v>Signalement de menace ou violence (Ebola)</v>
      </c>
      <c r="V1192" s="1" t="str">
        <f>IFERROR(INDEX(Theme[Thème_FR],MATCH(Data_Feedback[[#This Row],[Motcle.Maladie]],Theme[Mot cle maladie], )),"No Theme")</f>
        <v>Sécurité</v>
      </c>
      <c r="Y1192" s="1"/>
      <c r="AI1192" s="1"/>
      <c r="AJ1192" s="1"/>
    </row>
    <row r="1193" spans="1:36" x14ac:dyDescent="0.25">
      <c r="A1193" s="1" t="s">
        <v>4317</v>
      </c>
      <c r="B1193" s="1" t="s">
        <v>6003</v>
      </c>
      <c r="C1193" s="35">
        <v>44492</v>
      </c>
      <c r="D1193" s="1" t="s">
        <v>507</v>
      </c>
      <c r="E1193" s="1" t="s">
        <v>35</v>
      </c>
      <c r="F1193" s="1" t="s">
        <v>36</v>
      </c>
      <c r="G1193" s="1" t="s">
        <v>2211</v>
      </c>
      <c r="H1193" s="1" t="s">
        <v>37</v>
      </c>
      <c r="I1193" s="1" t="s">
        <v>38</v>
      </c>
      <c r="J1193" s="1" t="s">
        <v>2220</v>
      </c>
      <c r="K1193">
        <v>6</v>
      </c>
      <c r="L1193" s="1" t="s">
        <v>40</v>
      </c>
      <c r="M1193" s="1" t="s">
        <v>40</v>
      </c>
      <c r="N1193" s="1" t="s">
        <v>53</v>
      </c>
      <c r="O1193" s="1" t="s">
        <v>53</v>
      </c>
      <c r="P1193" s="1" t="s">
        <v>54</v>
      </c>
      <c r="Q1193" s="1" t="s">
        <v>55</v>
      </c>
      <c r="R1193" s="1" t="s">
        <v>105</v>
      </c>
      <c r="S1193" s="1" t="s">
        <v>106</v>
      </c>
      <c r="T1193" s="1" t="str">
        <f>CONCATENATE(Data_Feedback[[#This Row],[Histoire]], "(AS. ",Data_Feedback[[#This Row],[Aire de Santé]], ")")</f>
        <v>Pourquoi nous n'avons jamais constaté le décès des poules ,chèvres et autres animaux car Ebola est chez nous?(AS. Kanzulinzuli)</v>
      </c>
      <c r="U1193" s="1" t="str">
        <f>CONCATENATE(Data_Feedback[[#This Row],[Mot Clé.FR]], "(",Data_Feedback[[#This Row],[Maladie.FR]], ")")</f>
        <v>Questions qui montrent un manque de confiance (Ebola)</v>
      </c>
      <c r="V1193" s="1" t="str">
        <f>IFERROR(INDEX(Theme[Thème_FR],MATCH(Data_Feedback[[#This Row],[Motcle.Maladie]],Theme[Mot cle maladie], )),"No Theme")</f>
        <v>Politique et réponse</v>
      </c>
      <c r="Y1193" s="1"/>
      <c r="AI1193" s="1"/>
      <c r="AJ1193" s="1"/>
    </row>
    <row r="1194" spans="1:36" x14ac:dyDescent="0.25">
      <c r="A1194" s="1" t="s">
        <v>4318</v>
      </c>
      <c r="B1194" s="1" t="s">
        <v>6003</v>
      </c>
      <c r="C1194" s="35">
        <v>44492</v>
      </c>
      <c r="D1194" s="1" t="s">
        <v>507</v>
      </c>
      <c r="E1194" s="1" t="s">
        <v>35</v>
      </c>
      <c r="F1194" s="1" t="s">
        <v>36</v>
      </c>
      <c r="G1194" s="1" t="s">
        <v>2211</v>
      </c>
      <c r="H1194" s="1" t="s">
        <v>37</v>
      </c>
      <c r="I1194" s="1" t="s">
        <v>38</v>
      </c>
      <c r="J1194" s="1" t="s">
        <v>2222</v>
      </c>
      <c r="K1194">
        <v>9</v>
      </c>
      <c r="L1194" s="1" t="s">
        <v>40</v>
      </c>
      <c r="M1194" s="1" t="s">
        <v>40</v>
      </c>
      <c r="N1194" s="1" t="s">
        <v>53</v>
      </c>
      <c r="O1194" s="1" t="s">
        <v>53</v>
      </c>
      <c r="P1194" s="1" t="s">
        <v>99</v>
      </c>
      <c r="Q1194" s="1" t="s">
        <v>100</v>
      </c>
      <c r="R1194" s="1" t="s">
        <v>101</v>
      </c>
      <c r="S1194" s="1" t="s">
        <v>102</v>
      </c>
      <c r="T1194" s="1" t="str">
        <f>CONCATENATE(Data_Feedback[[#This Row],[Histoire]], "(AS. ",Data_Feedback[[#This Row],[Aire de Santé]], ")")</f>
        <v>Pourquoi ebola a toujours reapparu chez nous et non ailleurs dans d'autres pays?(AS. Kanzulinzuli)</v>
      </c>
      <c r="U1194" s="1" t="str">
        <f>CONCATENATE(Data_Feedback[[#This Row],[Mot Clé.FR]], "(",Data_Feedback[[#This Row],[Maladie.FR]], ")")</f>
        <v>Les faits et spécificités d’Ebola (Ebola)</v>
      </c>
      <c r="V1194" s="1" t="str">
        <f>IFERROR(INDEX(Theme[Thème_FR],MATCH(Data_Feedback[[#This Row],[Motcle.Maladie]],Theme[Mot cle maladie], )),"No Theme")</f>
        <v>Ebola caractéristiques et transmission</v>
      </c>
      <c r="Y1194" s="1"/>
      <c r="AI1194" s="1"/>
      <c r="AJ1194" s="1"/>
    </row>
    <row r="1195" spans="1:36" x14ac:dyDescent="0.25">
      <c r="A1195" s="1" t="s">
        <v>4319</v>
      </c>
      <c r="B1195" s="1" t="s">
        <v>6003</v>
      </c>
      <c r="C1195" s="35">
        <v>44492</v>
      </c>
      <c r="D1195" s="1" t="s">
        <v>507</v>
      </c>
      <c r="E1195" s="1" t="s">
        <v>35</v>
      </c>
      <c r="F1195" s="1" t="s">
        <v>36</v>
      </c>
      <c r="G1195" s="1" t="s">
        <v>2211</v>
      </c>
      <c r="H1195" s="1" t="s">
        <v>37</v>
      </c>
      <c r="I1195" s="1" t="s">
        <v>38</v>
      </c>
      <c r="J1195" s="1" t="s">
        <v>2224</v>
      </c>
      <c r="K1195">
        <v>2</v>
      </c>
      <c r="L1195" s="1" t="s">
        <v>40</v>
      </c>
      <c r="M1195" s="1" t="s">
        <v>40</v>
      </c>
      <c r="N1195" s="1" t="s">
        <v>61</v>
      </c>
      <c r="O1195" s="1" t="s">
        <v>62</v>
      </c>
      <c r="P1195" s="1" t="s">
        <v>120</v>
      </c>
      <c r="Q1195" s="1" t="s">
        <v>121</v>
      </c>
      <c r="R1195" s="1" t="s">
        <v>122</v>
      </c>
      <c r="S1195" s="1" t="s">
        <v>123</v>
      </c>
      <c r="T1195" s="1" t="str">
        <f>CONCATENATE(Data_Feedback[[#This Row],[Histoire]], "(AS. ",Data_Feedback[[#This Row],[Aire de Santé]], ")")</f>
        <v>Que la Croix-Rouge passe toujours dans la communauté étant l'habillé en dossards(AS. Kanzulinzuli)</v>
      </c>
      <c r="U1195" s="1" t="str">
        <f>CONCATENATE(Data_Feedback[[#This Row],[Mot Clé.FR]], "(",Data_Feedback[[#This Row],[Maladie.FR]], ")")</f>
        <v>Autres suggestions (Ebola)</v>
      </c>
      <c r="V1195" s="1" t="str">
        <f>IFERROR(INDEX(Theme[Thème_FR],MATCH(Data_Feedback[[#This Row],[Motcle.Maladie]],Theme[Mot cle maladie], )),"No Theme")</f>
        <v>Ebola feedback autres</v>
      </c>
      <c r="Y1195" s="1"/>
      <c r="AI1195" s="1"/>
      <c r="AJ1195" s="1"/>
    </row>
    <row r="1196" spans="1:36" x14ac:dyDescent="0.25">
      <c r="A1196" s="1" t="s">
        <v>4320</v>
      </c>
      <c r="B1196" s="1" t="s">
        <v>6003</v>
      </c>
      <c r="C1196" s="35">
        <v>44492</v>
      </c>
      <c r="D1196" s="1" t="s">
        <v>507</v>
      </c>
      <c r="E1196" s="1" t="s">
        <v>35</v>
      </c>
      <c r="F1196" s="1" t="s">
        <v>36</v>
      </c>
      <c r="G1196" s="1" t="s">
        <v>2211</v>
      </c>
      <c r="H1196" s="1" t="s">
        <v>37</v>
      </c>
      <c r="I1196" s="1" t="s">
        <v>38</v>
      </c>
      <c r="J1196" s="1" t="s">
        <v>2226</v>
      </c>
      <c r="K1196">
        <v>2</v>
      </c>
      <c r="L1196" s="1" t="s">
        <v>40</v>
      </c>
      <c r="M1196" s="1" t="s">
        <v>40</v>
      </c>
      <c r="N1196" s="1" t="s">
        <v>61</v>
      </c>
      <c r="O1196" s="1" t="s">
        <v>62</v>
      </c>
      <c r="P1196" s="1" t="s">
        <v>444</v>
      </c>
      <c r="Q1196" s="1" t="s">
        <v>445</v>
      </c>
      <c r="R1196" s="1" t="s">
        <v>446</v>
      </c>
      <c r="S1196" s="1" t="s">
        <v>447</v>
      </c>
      <c r="T1196" s="1" t="str">
        <f>CONCATENATE(Data_Feedback[[#This Row],[Histoire]], "(AS. ",Data_Feedback[[#This Row],[Aire de Santé]], ")")</f>
        <v>Que cette maladie soit maitriser avant le temps(AS. Kanzulinzuli)</v>
      </c>
      <c r="U1196" s="1" t="str">
        <f>CONCATENATE(Data_Feedback[[#This Row],[Mot Clé.FR]], "(",Data_Feedback[[#This Row],[Maladie.FR]], ")")</f>
        <v>Mettre fin à l’épidémie d’Ebola (Ebola)</v>
      </c>
      <c r="V1196" s="1" t="str">
        <f>IFERROR(INDEX(Theme[Thème_FR],MATCH(Data_Feedback[[#This Row],[Motcle.Maladie]],Theme[Mot cle maladie], )),"No Theme")</f>
        <v>Ebola caractéristiques et transmission</v>
      </c>
      <c r="Y1196" s="1"/>
      <c r="AI1196" s="1"/>
      <c r="AJ1196" s="1"/>
    </row>
    <row r="1197" spans="1:36" x14ac:dyDescent="0.25">
      <c r="A1197" s="1" t="s">
        <v>4321</v>
      </c>
      <c r="B1197" s="1" t="s">
        <v>6003</v>
      </c>
      <c r="C1197" s="35">
        <v>44492</v>
      </c>
      <c r="D1197" s="1" t="s">
        <v>507</v>
      </c>
      <c r="E1197" s="1" t="s">
        <v>35</v>
      </c>
      <c r="F1197" s="1" t="s">
        <v>36</v>
      </c>
      <c r="G1197" s="1" t="s">
        <v>2211</v>
      </c>
      <c r="H1197" s="1" t="s">
        <v>37</v>
      </c>
      <c r="I1197" s="1" t="s">
        <v>38</v>
      </c>
      <c r="J1197" s="1" t="s">
        <v>2228</v>
      </c>
      <c r="K1197">
        <v>1</v>
      </c>
      <c r="L1197" s="1" t="s">
        <v>40</v>
      </c>
      <c r="M1197" s="1" t="s">
        <v>40</v>
      </c>
      <c r="N1197" s="1" t="s">
        <v>61</v>
      </c>
      <c r="O1197" s="1" t="s">
        <v>62</v>
      </c>
      <c r="P1197" s="1" t="s">
        <v>120</v>
      </c>
      <c r="Q1197" s="1" t="s">
        <v>121</v>
      </c>
      <c r="R1197" s="1" t="s">
        <v>122</v>
      </c>
      <c r="S1197" s="1" t="s">
        <v>123</v>
      </c>
      <c r="T1197" s="1" t="str">
        <f>CONCATENATE(Data_Feedback[[#This Row],[Histoire]], "(AS. ",Data_Feedback[[#This Row],[Aire de Santé]], ")")</f>
        <v>Que l'aire de santé de Butsili sois mis en quarantaine afin qu'Ebola soit maitriser là-bas même(AS. Kanzulinzuli)</v>
      </c>
      <c r="U1197" s="1" t="str">
        <f>CONCATENATE(Data_Feedback[[#This Row],[Mot Clé.FR]], "(",Data_Feedback[[#This Row],[Maladie.FR]], ")")</f>
        <v>Autres suggestions (Ebola)</v>
      </c>
      <c r="V1197" s="1" t="str">
        <f>IFERROR(INDEX(Theme[Thème_FR],MATCH(Data_Feedback[[#This Row],[Motcle.Maladie]],Theme[Mot cle maladie], )),"No Theme")</f>
        <v>Ebola feedback autres</v>
      </c>
      <c r="Y1197" s="1"/>
      <c r="AI1197" s="1"/>
      <c r="AJ1197" s="1"/>
    </row>
    <row r="1198" spans="1:36" x14ac:dyDescent="0.25">
      <c r="A1198" s="1" t="s">
        <v>4322</v>
      </c>
      <c r="B1198" s="1" t="s">
        <v>6003</v>
      </c>
      <c r="C1198" s="35">
        <v>44492</v>
      </c>
      <c r="D1198" s="1" t="s">
        <v>507</v>
      </c>
      <c r="E1198" s="1" t="s">
        <v>35</v>
      </c>
      <c r="F1198" s="1" t="s">
        <v>36</v>
      </c>
      <c r="G1198" s="1" t="s">
        <v>2211</v>
      </c>
      <c r="H1198" s="1" t="s">
        <v>37</v>
      </c>
      <c r="I1198" s="1" t="s">
        <v>38</v>
      </c>
      <c r="J1198" s="1" t="s">
        <v>2230</v>
      </c>
      <c r="K1198">
        <v>8</v>
      </c>
      <c r="L1198" s="1" t="s">
        <v>40</v>
      </c>
      <c r="M1198" s="1" t="s">
        <v>40</v>
      </c>
      <c r="N1198" s="1" t="s">
        <v>144</v>
      </c>
      <c r="O1198" s="1" t="s">
        <v>145</v>
      </c>
      <c r="P1198" s="1" t="s">
        <v>146</v>
      </c>
      <c r="Q1198" s="1" t="s">
        <v>147</v>
      </c>
      <c r="R1198" s="1" t="s">
        <v>148</v>
      </c>
      <c r="S1198" s="1" t="s">
        <v>149</v>
      </c>
      <c r="T1198" s="1" t="str">
        <f>CONCATENATE(Data_Feedback[[#This Row],[Histoire]], "(AS. ",Data_Feedback[[#This Row],[Aire de Santé]], ")")</f>
        <v>Merci revenez régulièrement même sans épidémie(AS. Kanzulinzuli)</v>
      </c>
      <c r="U1198" s="1" t="str">
        <f>CONCATENATE(Data_Feedback[[#This Row],[Mot Clé.FR]], "(",Data_Feedback[[#This Row],[Maladie.FR]], ")")</f>
        <v>Merci sans spécification (Ebola)</v>
      </c>
      <c r="V1198" s="1" t="str">
        <f>IFERROR(INDEX(Theme[Thème_FR],MATCH(Data_Feedback[[#This Row],[Motcle.Maladie]],Theme[Mot cle maladie], )),"No Theme")</f>
        <v>Remerciement/encouragement</v>
      </c>
      <c r="Y1198" s="1"/>
      <c r="AI1198" s="1"/>
      <c r="AJ1198" s="1"/>
    </row>
    <row r="1199" spans="1:36" x14ac:dyDescent="0.25">
      <c r="A1199" s="1" t="s">
        <v>4323</v>
      </c>
      <c r="B1199" s="1" t="s">
        <v>6003</v>
      </c>
      <c r="C1199" s="35">
        <v>44494</v>
      </c>
      <c r="D1199" s="1" t="s">
        <v>1839</v>
      </c>
      <c r="E1199" s="1" t="s">
        <v>35</v>
      </c>
      <c r="F1199" s="1" t="s">
        <v>36</v>
      </c>
      <c r="G1199" s="1" t="s">
        <v>2211</v>
      </c>
      <c r="H1199" s="1" t="s">
        <v>37</v>
      </c>
      <c r="I1199" s="1" t="s">
        <v>38</v>
      </c>
      <c r="J1199" s="1" t="s">
        <v>2232</v>
      </c>
      <c r="K1199">
        <v>6</v>
      </c>
      <c r="L1199" s="1" t="s">
        <v>40</v>
      </c>
      <c r="M1199" s="1" t="s">
        <v>40</v>
      </c>
      <c r="N1199" s="1" t="s">
        <v>41</v>
      </c>
      <c r="O1199" s="1" t="s">
        <v>42</v>
      </c>
      <c r="P1199" s="1" t="s">
        <v>130</v>
      </c>
      <c r="Q1199" s="1" t="s">
        <v>131</v>
      </c>
      <c r="R1199" s="1" t="s">
        <v>132</v>
      </c>
      <c r="S1199" s="1" t="s">
        <v>133</v>
      </c>
      <c r="T1199" s="1" t="str">
        <f>CONCATENATE(Data_Feedback[[#This Row],[Histoire]], "(AS. ",Data_Feedback[[#This Row],[Aire de Santé]], ")")</f>
        <v>Vous vous basez seulement sur ebola que le massacre car ebola vous permet de trouver l'argent(AS. Kanzulinzuli)</v>
      </c>
      <c r="U1199" s="1" t="str">
        <f>CONCATENATE(Data_Feedback[[#This Row],[Mot Clé.FR]], "(",Data_Feedback[[#This Row],[Maladie.FR]], ")")</f>
        <v>Ebola est un business organisé (ou quelqu'un gagne de l'argent) (Ebola)</v>
      </c>
      <c r="V1199" s="1" t="str">
        <f>IFERROR(INDEX(Theme[Thème_FR],MATCH(Data_Feedback[[#This Row],[Motcle.Maladie]],Theme[Mot cle maladie], )),"No Theme")</f>
        <v>Politique et réponse</v>
      </c>
      <c r="Y1199" s="1"/>
      <c r="AI1199" s="1"/>
      <c r="AJ1199" s="1"/>
    </row>
    <row r="1200" spans="1:36" x14ac:dyDescent="0.25">
      <c r="A1200" s="1" t="s">
        <v>4324</v>
      </c>
      <c r="B1200" s="1" t="s">
        <v>6003</v>
      </c>
      <c r="C1200" s="35">
        <v>44494</v>
      </c>
      <c r="D1200" s="1" t="s">
        <v>1839</v>
      </c>
      <c r="E1200" s="1" t="s">
        <v>35</v>
      </c>
      <c r="F1200" s="1" t="s">
        <v>36</v>
      </c>
      <c r="G1200" s="1" t="s">
        <v>2211</v>
      </c>
      <c r="H1200" s="1" t="s">
        <v>37</v>
      </c>
      <c r="I1200" s="1" t="s">
        <v>38</v>
      </c>
      <c r="J1200" s="1" t="s">
        <v>2234</v>
      </c>
      <c r="K1200">
        <v>8</v>
      </c>
      <c r="L1200" s="1" t="s">
        <v>40</v>
      </c>
      <c r="M1200" s="1" t="s">
        <v>40</v>
      </c>
      <c r="N1200" s="1" t="s">
        <v>53</v>
      </c>
      <c r="O1200" s="1" t="s">
        <v>53</v>
      </c>
      <c r="P1200" s="1" t="s">
        <v>99</v>
      </c>
      <c r="Q1200" s="1" t="s">
        <v>100</v>
      </c>
      <c r="R1200" s="1" t="s">
        <v>101</v>
      </c>
      <c r="S1200" s="1" t="s">
        <v>102</v>
      </c>
      <c r="T1200" s="1" t="str">
        <f>CONCATENATE(Data_Feedback[[#This Row],[Histoire]], "(AS. ",Data_Feedback[[#This Row],[Aire de Santé]], ")")</f>
        <v>Pourquoi la maladie de virus ebola  rentre encore alors que vous aviez decralré la fin de la maladie?(AS. Kanzulinzuli)</v>
      </c>
      <c r="U1200" s="1" t="str">
        <f>CONCATENATE(Data_Feedback[[#This Row],[Mot Clé.FR]], "(",Data_Feedback[[#This Row],[Maladie.FR]], ")")</f>
        <v>Les faits et spécificités d’Ebola (Ebola)</v>
      </c>
      <c r="V1200" s="1" t="str">
        <f>IFERROR(INDEX(Theme[Thème_FR],MATCH(Data_Feedback[[#This Row],[Motcle.Maladie]],Theme[Mot cle maladie], )),"No Theme")</f>
        <v>Ebola caractéristiques et transmission</v>
      </c>
      <c r="Y1200" s="1"/>
      <c r="AI1200" s="1"/>
      <c r="AJ1200" s="1"/>
    </row>
    <row r="1201" spans="1:36" x14ac:dyDescent="0.25">
      <c r="A1201" s="1" t="s">
        <v>4325</v>
      </c>
      <c r="B1201" s="1" t="s">
        <v>6003</v>
      </c>
      <c r="C1201" s="35">
        <v>44494</v>
      </c>
      <c r="D1201" s="1" t="s">
        <v>1839</v>
      </c>
      <c r="E1201" s="1" t="s">
        <v>35</v>
      </c>
      <c r="F1201" s="1" t="s">
        <v>36</v>
      </c>
      <c r="G1201" s="1" t="s">
        <v>2211</v>
      </c>
      <c r="H1201" s="1" t="s">
        <v>37</v>
      </c>
      <c r="I1201" s="1" t="s">
        <v>38</v>
      </c>
      <c r="J1201" s="1" t="s">
        <v>2236</v>
      </c>
      <c r="K1201">
        <v>3</v>
      </c>
      <c r="L1201" s="1" t="s">
        <v>40</v>
      </c>
      <c r="M1201" s="1" t="s">
        <v>40</v>
      </c>
      <c r="N1201" s="1" t="s">
        <v>61</v>
      </c>
      <c r="O1201" s="1" t="s">
        <v>62</v>
      </c>
      <c r="P1201" s="1" t="s">
        <v>444</v>
      </c>
      <c r="Q1201" s="1" t="s">
        <v>445</v>
      </c>
      <c r="R1201" s="1" t="s">
        <v>446</v>
      </c>
      <c r="S1201" s="1" t="s">
        <v>447</v>
      </c>
      <c r="T1201" s="1" t="str">
        <f>CONCATENATE(Data_Feedback[[#This Row],[Histoire]], "(AS. ",Data_Feedback[[#This Row],[Aire de Santé]], ")")</f>
        <v>Faites tout ce que vous pouvez faire pour quer la maladie prenne fin vite et que les gens ne meurent pas beaucoup comme auparavant(AS. Kanzulinzuli)</v>
      </c>
      <c r="U1201" s="1" t="str">
        <f>CONCATENATE(Data_Feedback[[#This Row],[Mot Clé.FR]], "(",Data_Feedback[[#This Row],[Maladie.FR]], ")")</f>
        <v>Mettre fin à l’épidémie d’Ebola (Ebola)</v>
      </c>
      <c r="V1201" s="1" t="str">
        <f>IFERROR(INDEX(Theme[Thème_FR],MATCH(Data_Feedback[[#This Row],[Motcle.Maladie]],Theme[Mot cle maladie], )),"No Theme")</f>
        <v>Ebola caractéristiques et transmission</v>
      </c>
      <c r="Y1201" s="1"/>
      <c r="AI1201" s="1"/>
      <c r="AJ1201" s="1"/>
    </row>
    <row r="1202" spans="1:36" x14ac:dyDescent="0.25">
      <c r="A1202" s="1" t="s">
        <v>4326</v>
      </c>
      <c r="B1202" s="1" t="s">
        <v>6003</v>
      </c>
      <c r="C1202" s="35">
        <v>44494</v>
      </c>
      <c r="D1202" s="1" t="s">
        <v>1839</v>
      </c>
      <c r="E1202" s="1" t="s">
        <v>35</v>
      </c>
      <c r="F1202" s="1" t="s">
        <v>36</v>
      </c>
      <c r="G1202" s="1" t="s">
        <v>2211</v>
      </c>
      <c r="H1202" s="1" t="s">
        <v>37</v>
      </c>
      <c r="I1202" s="1" t="s">
        <v>38</v>
      </c>
      <c r="J1202" s="1" t="s">
        <v>2238</v>
      </c>
      <c r="K1202">
        <v>7</v>
      </c>
      <c r="L1202" s="1" t="s">
        <v>40</v>
      </c>
      <c r="M1202" s="1" t="s">
        <v>40</v>
      </c>
      <c r="N1202" s="1" t="s">
        <v>144</v>
      </c>
      <c r="O1202" s="1" t="s">
        <v>145</v>
      </c>
      <c r="P1202" s="1" t="s">
        <v>260</v>
      </c>
      <c r="Q1202" s="1" t="s">
        <v>261</v>
      </c>
      <c r="R1202" s="1" t="s">
        <v>262</v>
      </c>
      <c r="S1202" s="1" t="s">
        <v>263</v>
      </c>
      <c r="T1202" s="1" t="str">
        <f>CONCATENATE(Data_Feedback[[#This Row],[Histoire]], "(AS. ",Data_Feedback[[#This Row],[Aire de Santé]], ")")</f>
        <v>Merci pour la sensibilisation continuez ainsi(AS. Kanzulinzuli)</v>
      </c>
      <c r="U1202" s="1" t="str">
        <f>CONCATENATE(Data_Feedback[[#This Row],[Mot Clé.FR]], "(",Data_Feedback[[#This Row],[Maladie.FR]], ")")</f>
        <v>Merci pour la sensibilisation (Ebola)</v>
      </c>
      <c r="V1202" s="1" t="str">
        <f>IFERROR(INDEX(Theme[Thème_FR],MATCH(Data_Feedback[[#This Row],[Motcle.Maladie]],Theme[Mot cle maladie], )),"No Theme")</f>
        <v>Remerciement/encouragement</v>
      </c>
      <c r="Y1202" s="1"/>
      <c r="AI1202" s="1"/>
      <c r="AJ1202" s="1"/>
    </row>
    <row r="1203" spans="1:36" x14ac:dyDescent="0.25">
      <c r="A1203" s="1" t="s">
        <v>4327</v>
      </c>
      <c r="B1203" s="1" t="s">
        <v>6003</v>
      </c>
      <c r="C1203" s="35">
        <v>44494</v>
      </c>
      <c r="D1203" s="1" t="s">
        <v>1839</v>
      </c>
      <c r="E1203" s="1" t="s">
        <v>35</v>
      </c>
      <c r="F1203" s="1" t="s">
        <v>36</v>
      </c>
      <c r="G1203" s="1" t="s">
        <v>2211</v>
      </c>
      <c r="H1203" s="1" t="s">
        <v>37</v>
      </c>
      <c r="I1203" s="1" t="s">
        <v>38</v>
      </c>
      <c r="J1203" s="1" t="s">
        <v>2240</v>
      </c>
      <c r="K1203">
        <v>3</v>
      </c>
      <c r="L1203" s="1" t="s">
        <v>40</v>
      </c>
      <c r="M1203" s="1" t="s">
        <v>40</v>
      </c>
      <c r="N1203" s="1" t="s">
        <v>41</v>
      </c>
      <c r="O1203" s="1" t="s">
        <v>42</v>
      </c>
      <c r="P1203" s="1" t="s">
        <v>282</v>
      </c>
      <c r="Q1203" s="1" t="s">
        <v>283</v>
      </c>
      <c r="R1203" s="1" t="s">
        <v>1929</v>
      </c>
      <c r="S1203" s="1" t="s">
        <v>1703</v>
      </c>
      <c r="T1203" s="1" t="str">
        <f>CONCATENATE(Data_Feedback[[#This Row],[Histoire]], "(AS. ",Data_Feedback[[#This Row],[Aire de Santé]], ")")</f>
        <v>Nous avons souvent constater que on fait des distributions  des kits aux beneficaires  ceux là qui nous amenent les cachent et les donnent à leurs familiers aulieu de faire parvenir aux concernés(AS. Kanzulinzuli)</v>
      </c>
      <c r="U1203" s="1" t="str">
        <f>CONCATENATE(Data_Feedback[[#This Row],[Mot Clé.FR]], "(",Data_Feedback[[#This Row],[Maladie.FR]], ")")</f>
        <v>Commentaire sur personnel de la riposte (autres) (Ebola)</v>
      </c>
      <c r="V1203" s="1" t="str">
        <f>IFERROR(INDEX(Theme[Thème_FR],MATCH(Data_Feedback[[#This Row],[Motcle.Maladie]],Theme[Mot cle maladie], )),"No Theme")</f>
        <v>Politique et réponse</v>
      </c>
      <c r="Y1203" s="1"/>
      <c r="AI1203" s="1"/>
      <c r="AJ1203" s="1"/>
    </row>
    <row r="1204" spans="1:36" x14ac:dyDescent="0.25">
      <c r="A1204" s="1" t="s">
        <v>4328</v>
      </c>
      <c r="B1204" s="1" t="s">
        <v>6003</v>
      </c>
      <c r="C1204" s="35">
        <v>44494</v>
      </c>
      <c r="D1204" s="1" t="s">
        <v>1839</v>
      </c>
      <c r="E1204" s="1" t="s">
        <v>35</v>
      </c>
      <c r="F1204" s="1" t="s">
        <v>36</v>
      </c>
      <c r="G1204" s="1" t="s">
        <v>2211</v>
      </c>
      <c r="H1204" s="1" t="s">
        <v>37</v>
      </c>
      <c r="I1204" s="1" t="s">
        <v>38</v>
      </c>
      <c r="J1204" s="1" t="s">
        <v>2242</v>
      </c>
      <c r="K1204">
        <v>4</v>
      </c>
      <c r="L1204" s="1" t="s">
        <v>40</v>
      </c>
      <c r="M1204" s="1" t="s">
        <v>40</v>
      </c>
      <c r="N1204" s="1" t="s">
        <v>61</v>
      </c>
      <c r="O1204" s="1" t="s">
        <v>62</v>
      </c>
      <c r="P1204" s="1" t="s">
        <v>289</v>
      </c>
      <c r="Q1204" s="1" t="s">
        <v>290</v>
      </c>
      <c r="R1204" s="1" t="s">
        <v>291</v>
      </c>
      <c r="S1204" s="1" t="s">
        <v>292</v>
      </c>
      <c r="T1204" s="1" t="str">
        <f>CONCATENATE(Data_Feedback[[#This Row],[Histoire]], "(AS. ",Data_Feedback[[#This Row],[Aire de Santé]], ")")</f>
        <v>Si vous pouvez nous aider avec les moustiquaires des kits lave-mains(AS. Kanzulinzuli)</v>
      </c>
      <c r="U1204" s="1" t="str">
        <f>CONCATENATE(Data_Feedback[[#This Row],[Mot Clé.FR]], "(",Data_Feedback[[#This Row],[Maladie.FR]], ")")</f>
        <v>Fournir dispositif lavemain (avec l'eau, savon) (Ebola)</v>
      </c>
      <c r="V1204" s="1" t="str">
        <f>IFERROR(INDEX(Theme[Thème_FR],MATCH(Data_Feedback[[#This Row],[Motcle.Maladie]],Theme[Mot cle maladie], )),"No Theme")</f>
        <v>PCI</v>
      </c>
      <c r="Y1204" s="1"/>
      <c r="AI1204" s="1"/>
      <c r="AJ1204" s="1"/>
    </row>
    <row r="1205" spans="1:36" x14ac:dyDescent="0.25">
      <c r="A1205" s="1" t="s">
        <v>4329</v>
      </c>
      <c r="B1205" s="1" t="s">
        <v>6003</v>
      </c>
      <c r="C1205" s="35">
        <v>44494</v>
      </c>
      <c r="D1205" s="1" t="s">
        <v>1839</v>
      </c>
      <c r="E1205" s="1" t="s">
        <v>35</v>
      </c>
      <c r="F1205" s="1" t="s">
        <v>36</v>
      </c>
      <c r="G1205" s="1" t="s">
        <v>2211</v>
      </c>
      <c r="H1205" s="1" t="s">
        <v>37</v>
      </c>
      <c r="I1205" s="1" t="s">
        <v>38</v>
      </c>
      <c r="J1205" s="1" t="s">
        <v>2244</v>
      </c>
      <c r="K1205">
        <v>8</v>
      </c>
      <c r="L1205" s="1" t="s">
        <v>40</v>
      </c>
      <c r="M1205" s="1" t="s">
        <v>40</v>
      </c>
      <c r="N1205" s="1" t="s">
        <v>61</v>
      </c>
      <c r="O1205" s="1" t="s">
        <v>62</v>
      </c>
      <c r="P1205" s="1" t="s">
        <v>120</v>
      </c>
      <c r="Q1205" s="1" t="s">
        <v>121</v>
      </c>
      <c r="R1205" s="1" t="s">
        <v>122</v>
      </c>
      <c r="S1205" s="1" t="s">
        <v>123</v>
      </c>
      <c r="T1205" s="1" t="str">
        <f>CONCATENATE(Data_Feedback[[#This Row],[Histoire]], "(AS. ",Data_Feedback[[#This Row],[Aire de Santé]], ")")</f>
        <v>Nous suggérons que ca soit la Croix-Rouge qui puisse nous distribuer ce don si on nous les amène, car les autres qui se chargent  de ca les détournent(AS. Kanzulinzuli)</v>
      </c>
      <c r="U1205" s="1" t="str">
        <f>CONCATENATE(Data_Feedback[[#This Row],[Mot Clé.FR]], "(",Data_Feedback[[#This Row],[Maladie.FR]], ")")</f>
        <v>Autres suggestions (Ebola)</v>
      </c>
      <c r="V1205" s="1" t="str">
        <f>IFERROR(INDEX(Theme[Thème_FR],MATCH(Data_Feedback[[#This Row],[Motcle.Maladie]],Theme[Mot cle maladie], )),"No Theme")</f>
        <v>Ebola feedback autres</v>
      </c>
      <c r="Y1205" s="1"/>
      <c r="AI1205" s="1"/>
      <c r="AJ1205" s="1"/>
    </row>
    <row r="1206" spans="1:36" x14ac:dyDescent="0.25">
      <c r="A1206" s="1" t="s">
        <v>4330</v>
      </c>
      <c r="B1206" s="1" t="s">
        <v>6003</v>
      </c>
      <c r="C1206" s="35">
        <v>44494</v>
      </c>
      <c r="D1206" s="1" t="s">
        <v>1839</v>
      </c>
      <c r="E1206" s="1" t="s">
        <v>35</v>
      </c>
      <c r="F1206" s="1" t="s">
        <v>36</v>
      </c>
      <c r="G1206" s="1" t="s">
        <v>2211</v>
      </c>
      <c r="H1206" s="1" t="s">
        <v>37</v>
      </c>
      <c r="I1206" s="1" t="s">
        <v>38</v>
      </c>
      <c r="J1206" s="1" t="s">
        <v>2246</v>
      </c>
      <c r="K1206">
        <v>6</v>
      </c>
      <c r="L1206" s="1" t="s">
        <v>40</v>
      </c>
      <c r="M1206" s="1" t="s">
        <v>40</v>
      </c>
      <c r="N1206" s="1" t="s">
        <v>41</v>
      </c>
      <c r="O1206" s="1" t="s">
        <v>42</v>
      </c>
      <c r="P1206" s="1" t="s">
        <v>130</v>
      </c>
      <c r="Q1206" s="1" t="s">
        <v>131</v>
      </c>
      <c r="R1206" s="1" t="s">
        <v>132</v>
      </c>
      <c r="S1206" s="1" t="s">
        <v>133</v>
      </c>
      <c r="T1206" s="1" t="str">
        <f>CONCATENATE(Data_Feedback[[#This Row],[Histoire]], "(AS. ",Data_Feedback[[#This Row],[Aire de Santé]], ")")</f>
        <v>Dit on que la maladie a virus ebola est un montage (AS. Kanzulinzuli)</v>
      </c>
      <c r="U1206" s="1" t="str">
        <f>CONCATENATE(Data_Feedback[[#This Row],[Mot Clé.FR]], "(",Data_Feedback[[#This Row],[Maladie.FR]], ")")</f>
        <v>Ebola est un business organisé (ou quelqu'un gagne de l'argent) (Ebola)</v>
      </c>
      <c r="V1206" s="1" t="str">
        <f>IFERROR(INDEX(Theme[Thème_FR],MATCH(Data_Feedback[[#This Row],[Motcle.Maladie]],Theme[Mot cle maladie], )),"No Theme")</f>
        <v>Politique et réponse</v>
      </c>
      <c r="Y1206" s="1"/>
      <c r="AI1206" s="1"/>
      <c r="AJ1206" s="1"/>
    </row>
    <row r="1207" spans="1:36" x14ac:dyDescent="0.25">
      <c r="A1207" s="1" t="s">
        <v>4331</v>
      </c>
      <c r="B1207" s="1" t="s">
        <v>6003</v>
      </c>
      <c r="C1207" s="35">
        <v>44494</v>
      </c>
      <c r="D1207" s="1" t="s">
        <v>1839</v>
      </c>
      <c r="E1207" s="1" t="s">
        <v>35</v>
      </c>
      <c r="F1207" s="1" t="s">
        <v>36</v>
      </c>
      <c r="G1207" s="1" t="s">
        <v>2211</v>
      </c>
      <c r="H1207" s="1" t="s">
        <v>37</v>
      </c>
      <c r="I1207" s="1" t="s">
        <v>38</v>
      </c>
      <c r="J1207" s="1" t="s">
        <v>2248</v>
      </c>
      <c r="K1207">
        <v>2</v>
      </c>
      <c r="L1207" s="1" t="s">
        <v>40</v>
      </c>
      <c r="M1207" s="1" t="s">
        <v>40</v>
      </c>
      <c r="N1207" s="1" t="s">
        <v>41</v>
      </c>
      <c r="O1207" s="1" t="s">
        <v>42</v>
      </c>
      <c r="P1207" s="1" t="s">
        <v>43</v>
      </c>
      <c r="Q1207" s="1" t="s">
        <v>44</v>
      </c>
      <c r="R1207" s="1" t="s">
        <v>45</v>
      </c>
      <c r="S1207" s="1" t="s">
        <v>46</v>
      </c>
      <c r="T1207" s="1" t="str">
        <f>CONCATENATE(Data_Feedback[[#This Row],[Histoire]], "(AS. ",Data_Feedback[[#This Row],[Aire de Santé]], ")")</f>
        <v>Dit on qu'il y a certaines personnes qui étaient au lieu de deuil et qui avaient toucher l'enfant mort eux ne sont pas mort de cette maladie(AS. Kanzulinzuli)</v>
      </c>
      <c r="U1207" s="1" t="str">
        <f>CONCATENATE(Data_Feedback[[#This Row],[Mot Clé.FR]], "(",Data_Feedback[[#This Row],[Maladie.FR]], ")")</f>
        <v>Croyances sur les faits et spécificités d’Ebola (Ebola)</v>
      </c>
      <c r="V1207" s="1" t="str">
        <f>IFERROR(INDEX(Theme[Thème_FR],MATCH(Data_Feedback[[#This Row],[Motcle.Maladie]],Theme[Mot cle maladie], )),"No Theme")</f>
        <v>Ebola caractéristiques et transmission</v>
      </c>
      <c r="Y1207" s="1"/>
      <c r="AI1207" s="1"/>
      <c r="AJ1207" s="1"/>
    </row>
    <row r="1208" spans="1:36" x14ac:dyDescent="0.25">
      <c r="A1208" s="1" t="s">
        <v>4332</v>
      </c>
      <c r="B1208" s="1" t="s">
        <v>6003</v>
      </c>
      <c r="C1208" s="35">
        <v>44494</v>
      </c>
      <c r="D1208" s="1" t="s">
        <v>1839</v>
      </c>
      <c r="E1208" s="1" t="s">
        <v>35</v>
      </c>
      <c r="F1208" s="1" t="s">
        <v>36</v>
      </c>
      <c r="G1208" s="1" t="s">
        <v>2211</v>
      </c>
      <c r="H1208" s="1" t="s">
        <v>37</v>
      </c>
      <c r="I1208" s="1" t="s">
        <v>38</v>
      </c>
      <c r="J1208" s="1" t="s">
        <v>2250</v>
      </c>
      <c r="K1208">
        <v>4</v>
      </c>
      <c r="L1208" s="1" t="s">
        <v>40</v>
      </c>
      <c r="M1208" s="1" t="s">
        <v>40</v>
      </c>
      <c r="N1208" s="1" t="s">
        <v>53</v>
      </c>
      <c r="O1208" s="1" t="s">
        <v>53</v>
      </c>
      <c r="P1208" s="1" t="s">
        <v>168</v>
      </c>
      <c r="Q1208" s="1" t="s">
        <v>169</v>
      </c>
      <c r="R1208" s="1" t="s">
        <v>170</v>
      </c>
      <c r="S1208" s="1" t="s">
        <v>171</v>
      </c>
      <c r="T1208" s="1" t="str">
        <f>CONCATENATE(Data_Feedback[[#This Row],[Histoire]], "(AS. ",Data_Feedback[[#This Row],[Aire de Santé]], ")")</f>
        <v>On avait vacciné la population,on ne peut plus souffrirre de cette maladie malheureusement apparait comment expliquer ca?(AS. Kanzulinzuli)</v>
      </c>
      <c r="U1208" s="1" t="str">
        <f>CONCATENATE(Data_Feedback[[#This Row],[Mot Clé.FR]], "(",Data_Feedback[[#This Row],[Maladie.FR]], ")")</f>
        <v>Efficacité du vaccin (Ebola)</v>
      </c>
      <c r="V1208" s="1" t="str">
        <f>IFERROR(INDEX(Theme[Thème_FR],MATCH(Data_Feedback[[#This Row],[Motcle.Maladie]],Theme[Mot cle maladie], )),"No Theme")</f>
        <v>Vaccin et vaccination</v>
      </c>
      <c r="Y1208" s="1"/>
      <c r="AI1208" s="1"/>
      <c r="AJ1208" s="1"/>
    </row>
    <row r="1209" spans="1:36" x14ac:dyDescent="0.25">
      <c r="A1209" s="1" t="s">
        <v>4332</v>
      </c>
      <c r="B1209" s="1" t="s">
        <v>6003</v>
      </c>
      <c r="C1209" s="35">
        <v>44494</v>
      </c>
      <c r="D1209" s="1" t="s">
        <v>1839</v>
      </c>
      <c r="E1209" s="1" t="s">
        <v>35</v>
      </c>
      <c r="F1209" s="1" t="s">
        <v>36</v>
      </c>
      <c r="G1209" s="1" t="s">
        <v>2211</v>
      </c>
      <c r="H1209" s="1" t="s">
        <v>37</v>
      </c>
      <c r="I1209" s="1" t="s">
        <v>38</v>
      </c>
      <c r="J1209" s="1" t="s">
        <v>2250</v>
      </c>
      <c r="K1209">
        <v>4</v>
      </c>
      <c r="L1209" s="1" t="s">
        <v>40</v>
      </c>
      <c r="M1209" s="1" t="s">
        <v>40</v>
      </c>
      <c r="N1209" s="1" t="s">
        <v>53</v>
      </c>
      <c r="O1209" s="1" t="s">
        <v>53</v>
      </c>
      <c r="P1209" s="1" t="s">
        <v>99</v>
      </c>
      <c r="Q1209" s="1" t="s">
        <v>100</v>
      </c>
      <c r="R1209" s="1" t="s">
        <v>101</v>
      </c>
      <c r="S1209" s="1" t="s">
        <v>102</v>
      </c>
      <c r="T1209" s="1" t="str">
        <f>CONCATENATE(Data_Feedback[[#This Row],[Histoire]], "(AS. ",Data_Feedback[[#This Row],[Aire de Santé]], ")")</f>
        <v>On avait vacciné la population,on ne peut plus souffrirre de cette maladie malheureusement apparait comment expliquer ca?(AS. Kanzulinzuli)</v>
      </c>
      <c r="U1209" s="1" t="str">
        <f>CONCATENATE(Data_Feedback[[#This Row],[Mot Clé.FR]], "(",Data_Feedback[[#This Row],[Maladie.FR]], ")")</f>
        <v>Les faits et spécificités d’Ebola (Ebola)</v>
      </c>
      <c r="V1209" s="1" t="str">
        <f>IFERROR(INDEX(Theme[Thème_FR],MATCH(Data_Feedback[[#This Row],[Motcle.Maladie]],Theme[Mot cle maladie], )),"No Theme")</f>
        <v>Ebola caractéristiques et transmission</v>
      </c>
      <c r="Y1209" s="1"/>
      <c r="AI1209" s="1"/>
      <c r="AJ1209" s="1"/>
    </row>
    <row r="1210" spans="1:36" x14ac:dyDescent="0.25">
      <c r="A1210" s="1" t="s">
        <v>4333</v>
      </c>
      <c r="B1210" s="1" t="s">
        <v>6003</v>
      </c>
      <c r="C1210" s="35">
        <v>44494</v>
      </c>
      <c r="D1210" s="1" t="s">
        <v>1839</v>
      </c>
      <c r="E1210" s="1" t="s">
        <v>35</v>
      </c>
      <c r="F1210" s="1" t="s">
        <v>36</v>
      </c>
      <c r="G1210" s="1" t="s">
        <v>2211</v>
      </c>
      <c r="H1210" s="1" t="s">
        <v>37</v>
      </c>
      <c r="I1210" s="1" t="s">
        <v>38</v>
      </c>
      <c r="J1210" s="1" t="s">
        <v>2252</v>
      </c>
      <c r="K1210">
        <v>3</v>
      </c>
      <c r="L1210" s="1" t="s">
        <v>40</v>
      </c>
      <c r="M1210" s="1" t="s">
        <v>40</v>
      </c>
      <c r="N1210" s="1" t="s">
        <v>53</v>
      </c>
      <c r="O1210" s="1" t="s">
        <v>53</v>
      </c>
      <c r="P1210" s="1" t="s">
        <v>113</v>
      </c>
      <c r="Q1210" s="1" t="s">
        <v>114</v>
      </c>
      <c r="R1210" s="1" t="s">
        <v>928</v>
      </c>
      <c r="S1210" s="1" t="s">
        <v>929</v>
      </c>
      <c r="T1210" s="1" t="str">
        <f>CONCATENATE(Data_Feedback[[#This Row],[Histoire]], "(AS. ",Data_Feedback[[#This Row],[Aire de Santé]], ")")</f>
        <v>Pouvez vous nous apporter des matériels pour bien se protéger?(AS. Kanzulinzuli)</v>
      </c>
      <c r="U1210" s="1" t="str">
        <f>CONCATENATE(Data_Feedback[[#This Row],[Mot Clé.FR]], "(",Data_Feedback[[#This Row],[Maladie.FR]], ")")</f>
        <v>Processus de riposte (Ebola)</v>
      </c>
      <c r="V1210" s="1" t="str">
        <f>IFERROR(INDEX(Theme[Thème_FR],MATCH(Data_Feedback[[#This Row],[Motcle.Maladie]],Theme[Mot cle maladie], )),"No Theme")</f>
        <v>Politique et réponse</v>
      </c>
      <c r="Y1210" s="1"/>
      <c r="AI1210" s="1"/>
      <c r="AJ1210" s="1"/>
    </row>
    <row r="1211" spans="1:36" x14ac:dyDescent="0.25">
      <c r="A1211" s="1" t="s">
        <v>4334</v>
      </c>
      <c r="B1211" s="1" t="s">
        <v>6003</v>
      </c>
      <c r="C1211" s="35">
        <v>44494</v>
      </c>
      <c r="D1211" s="1" t="s">
        <v>1839</v>
      </c>
      <c r="E1211" s="1" t="s">
        <v>35</v>
      </c>
      <c r="F1211" s="1" t="s">
        <v>127</v>
      </c>
      <c r="G1211" s="1"/>
      <c r="H1211" s="1" t="s">
        <v>37</v>
      </c>
      <c r="I1211" s="1" t="s">
        <v>38</v>
      </c>
      <c r="J1211" s="1" t="s">
        <v>2254</v>
      </c>
      <c r="K1211">
        <v>4</v>
      </c>
      <c r="L1211" s="1" t="s">
        <v>40</v>
      </c>
      <c r="M1211" s="1" t="s">
        <v>40</v>
      </c>
      <c r="N1211" s="1" t="s">
        <v>41</v>
      </c>
      <c r="O1211" s="1" t="s">
        <v>42</v>
      </c>
      <c r="P1211" s="1" t="s">
        <v>130</v>
      </c>
      <c r="Q1211" s="1" t="s">
        <v>131</v>
      </c>
      <c r="R1211" s="1" t="s">
        <v>132</v>
      </c>
      <c r="S1211" s="1" t="s">
        <v>133</v>
      </c>
      <c r="T1211" s="1" t="str">
        <f>CONCATENATE(Data_Feedback[[#This Row],[Histoire]], "(AS. ",Data_Feedback[[#This Row],[Aire de Santé]], ")")</f>
        <v>Toute la population qui meurt pendant  cette période d'épidemie sont listées parmi les victimes de virus  d'ebola pour que cette ambillence de l'épidemie puisse continuer du jour au jour afin que vous ayez d'argent(AS. Butsili)</v>
      </c>
      <c r="U1211" s="1" t="str">
        <f>CONCATENATE(Data_Feedback[[#This Row],[Mot Clé.FR]], "(",Data_Feedback[[#This Row],[Maladie.FR]], ")")</f>
        <v>Ebola est un business organisé (ou quelqu'un gagne de l'argent) (Ebola)</v>
      </c>
      <c r="V1211" s="1" t="str">
        <f>IFERROR(INDEX(Theme[Thème_FR],MATCH(Data_Feedback[[#This Row],[Motcle.Maladie]],Theme[Mot cle maladie], )),"No Theme")</f>
        <v>Politique et réponse</v>
      </c>
      <c r="Y1211" s="1"/>
      <c r="AI1211" s="1"/>
      <c r="AJ1211" s="1"/>
    </row>
    <row r="1212" spans="1:36" x14ac:dyDescent="0.25">
      <c r="A1212" s="1" t="s">
        <v>4335</v>
      </c>
      <c r="B1212" s="1" t="s">
        <v>6003</v>
      </c>
      <c r="C1212" s="35">
        <v>44494</v>
      </c>
      <c r="D1212" s="1" t="s">
        <v>1839</v>
      </c>
      <c r="E1212" s="1" t="s">
        <v>35</v>
      </c>
      <c r="F1212" s="1" t="s">
        <v>127</v>
      </c>
      <c r="G1212" s="1"/>
      <c r="H1212" s="1" t="s">
        <v>37</v>
      </c>
      <c r="I1212" s="1" t="s">
        <v>38</v>
      </c>
      <c r="J1212" s="1" t="s">
        <v>2256</v>
      </c>
      <c r="K1212">
        <v>4</v>
      </c>
      <c r="L1212" s="1" t="s">
        <v>40</v>
      </c>
      <c r="M1212" s="1" t="s">
        <v>40</v>
      </c>
      <c r="N1212" s="1" t="s">
        <v>53</v>
      </c>
      <c r="O1212" s="1" t="s">
        <v>53</v>
      </c>
      <c r="P1212" s="1" t="s">
        <v>113</v>
      </c>
      <c r="Q1212" s="1" t="s">
        <v>114</v>
      </c>
      <c r="R1212" s="1" t="s">
        <v>928</v>
      </c>
      <c r="S1212" s="1" t="s">
        <v>929</v>
      </c>
      <c r="T1212" s="1" t="str">
        <f>CONCATENATE(Data_Feedback[[#This Row],[Histoire]], "(AS. ",Data_Feedback[[#This Row],[Aire de Santé]], ")")</f>
        <v>Pourquoi vous senbilisateurs vous dites que être des bénévoles alors que pendant la 10 eme épidémie certains d'entre vous étaient parti au bureau central pour réclamer votre salaire?(AS. Butsili)</v>
      </c>
      <c r="U1212" s="1" t="str">
        <f>CONCATENATE(Data_Feedback[[#This Row],[Mot Clé.FR]], "(",Data_Feedback[[#This Row],[Maladie.FR]], ")")</f>
        <v>Processus de riposte (Ebola)</v>
      </c>
      <c r="V1212" s="1" t="str">
        <f>IFERROR(INDEX(Theme[Thème_FR],MATCH(Data_Feedback[[#This Row],[Motcle.Maladie]],Theme[Mot cle maladie], )),"No Theme")</f>
        <v>Politique et réponse</v>
      </c>
      <c r="Y1212" s="1"/>
      <c r="AI1212" s="1"/>
      <c r="AJ1212" s="1"/>
    </row>
    <row r="1213" spans="1:36" x14ac:dyDescent="0.25">
      <c r="A1213" s="1" t="s">
        <v>4336</v>
      </c>
      <c r="B1213" s="1" t="s">
        <v>6003</v>
      </c>
      <c r="C1213" s="35">
        <v>44494</v>
      </c>
      <c r="D1213" s="1" t="s">
        <v>1839</v>
      </c>
      <c r="E1213" s="1" t="s">
        <v>35</v>
      </c>
      <c r="F1213" s="1" t="s">
        <v>127</v>
      </c>
      <c r="G1213" s="1"/>
      <c r="H1213" s="1" t="s">
        <v>37</v>
      </c>
      <c r="I1213" s="1" t="s">
        <v>38</v>
      </c>
      <c r="J1213" s="1" t="s">
        <v>2258</v>
      </c>
      <c r="K1213">
        <v>2</v>
      </c>
      <c r="L1213" s="1" t="s">
        <v>40</v>
      </c>
      <c r="M1213" s="1" t="s">
        <v>40</v>
      </c>
      <c r="N1213" s="1" t="s">
        <v>144</v>
      </c>
      <c r="O1213" s="1" t="s">
        <v>145</v>
      </c>
      <c r="P1213" s="1" t="s">
        <v>146</v>
      </c>
      <c r="Q1213" s="1" t="s">
        <v>147</v>
      </c>
      <c r="R1213" s="1" t="s">
        <v>148</v>
      </c>
      <c r="S1213" s="1" t="s">
        <v>149</v>
      </c>
      <c r="T1213" s="1" t="str">
        <f>CONCATENATE(Data_Feedback[[#This Row],[Histoire]], "(AS. ",Data_Feedback[[#This Row],[Aire de Santé]], ")")</f>
        <v>Merci aux équipes secouristes qui sont present dans la communauté(AS. Butsili)</v>
      </c>
      <c r="U1213" s="1" t="str">
        <f>CONCATENATE(Data_Feedback[[#This Row],[Mot Clé.FR]], "(",Data_Feedback[[#This Row],[Maladie.FR]], ")")</f>
        <v>Merci sans spécification (Ebola)</v>
      </c>
      <c r="V1213" s="1" t="str">
        <f>IFERROR(INDEX(Theme[Thème_FR],MATCH(Data_Feedback[[#This Row],[Motcle.Maladie]],Theme[Mot cle maladie], )),"No Theme")</f>
        <v>Remerciement/encouragement</v>
      </c>
      <c r="Y1213" s="1"/>
      <c r="AI1213" s="1"/>
      <c r="AJ1213" s="1"/>
    </row>
    <row r="1214" spans="1:36" x14ac:dyDescent="0.25">
      <c r="A1214" s="1" t="s">
        <v>4337</v>
      </c>
      <c r="B1214" s="1" t="s">
        <v>6003</v>
      </c>
      <c r="C1214" s="35">
        <v>44494</v>
      </c>
      <c r="D1214" s="1" t="s">
        <v>1839</v>
      </c>
      <c r="E1214" s="1" t="s">
        <v>35</v>
      </c>
      <c r="F1214" s="1" t="s">
        <v>36</v>
      </c>
      <c r="G1214" s="1"/>
      <c r="H1214" s="1" t="s">
        <v>37</v>
      </c>
      <c r="I1214" s="1" t="s">
        <v>38</v>
      </c>
      <c r="J1214" s="1" t="s">
        <v>2260</v>
      </c>
      <c r="K1214">
        <v>2</v>
      </c>
      <c r="L1214" s="1" t="s">
        <v>40</v>
      </c>
      <c r="M1214" s="1" t="s">
        <v>40</v>
      </c>
      <c r="N1214" s="1" t="s">
        <v>41</v>
      </c>
      <c r="O1214" s="1" t="s">
        <v>42</v>
      </c>
      <c r="P1214" s="1" t="s">
        <v>130</v>
      </c>
      <c r="Q1214" s="1" t="s">
        <v>131</v>
      </c>
      <c r="R1214" s="1" t="s">
        <v>132</v>
      </c>
      <c r="S1214" s="1" t="s">
        <v>133</v>
      </c>
      <c r="T1214" s="1" t="str">
        <f>CONCATENATE(Data_Feedback[[#This Row],[Histoire]], "(AS. ",Data_Feedback[[#This Row],[Aire de Santé]], ")")</f>
        <v>Encore vous commencez à créer cet ebola parec que vous n'avez pas trouver de l'argent (AS. Kanzulinzuli)</v>
      </c>
      <c r="U1214" s="1" t="str">
        <f>CONCATENATE(Data_Feedback[[#This Row],[Mot Clé.FR]], "(",Data_Feedback[[#This Row],[Maladie.FR]], ")")</f>
        <v>Ebola est un business organisé (ou quelqu'un gagne de l'argent) (Ebola)</v>
      </c>
      <c r="V1214" s="1" t="str">
        <f>IFERROR(INDEX(Theme[Thème_FR],MATCH(Data_Feedback[[#This Row],[Motcle.Maladie]],Theme[Mot cle maladie], )),"No Theme")</f>
        <v>Politique et réponse</v>
      </c>
      <c r="Y1214" s="1"/>
      <c r="AI1214" s="1"/>
      <c r="AJ1214" s="1"/>
    </row>
    <row r="1215" spans="1:36" x14ac:dyDescent="0.25">
      <c r="A1215" s="1" t="s">
        <v>4338</v>
      </c>
      <c r="B1215" s="1" t="s">
        <v>6003</v>
      </c>
      <c r="C1215" s="35">
        <v>44494</v>
      </c>
      <c r="D1215" s="1" t="s">
        <v>1839</v>
      </c>
      <c r="E1215" s="1" t="s">
        <v>35</v>
      </c>
      <c r="F1215" s="1" t="s">
        <v>36</v>
      </c>
      <c r="G1215" s="1"/>
      <c r="H1215" s="1" t="s">
        <v>37</v>
      </c>
      <c r="I1215" s="1" t="s">
        <v>38</v>
      </c>
      <c r="J1215" s="1" t="s">
        <v>2262</v>
      </c>
      <c r="K1215">
        <v>2</v>
      </c>
      <c r="L1215" s="1" t="s">
        <v>40</v>
      </c>
      <c r="M1215" s="1" t="s">
        <v>40</v>
      </c>
      <c r="N1215" s="1" t="s">
        <v>53</v>
      </c>
      <c r="O1215" s="1" t="s">
        <v>53</v>
      </c>
      <c r="P1215" s="1" t="s">
        <v>113</v>
      </c>
      <c r="Q1215" s="1" t="s">
        <v>114</v>
      </c>
      <c r="R1215" s="1" t="s">
        <v>928</v>
      </c>
      <c r="S1215" s="1" t="s">
        <v>929</v>
      </c>
      <c r="T1215" s="1" t="str">
        <f>CONCATENATE(Data_Feedback[[#This Row],[Histoire]], "(AS. ",Data_Feedback[[#This Row],[Aire de Santé]], ")")</f>
        <v>Pourquoi les relais commautaires touchaient de l'argent  après les alertes d'un cas?(AS. Kanzulinzuli)</v>
      </c>
      <c r="U1215" s="1" t="str">
        <f>CONCATENATE(Data_Feedback[[#This Row],[Mot Clé.FR]], "(",Data_Feedback[[#This Row],[Maladie.FR]], ")")</f>
        <v>Processus de riposte (Ebola)</v>
      </c>
      <c r="V1215" s="1" t="str">
        <f>IFERROR(INDEX(Theme[Thème_FR],MATCH(Data_Feedback[[#This Row],[Motcle.Maladie]],Theme[Mot cle maladie], )),"No Theme")</f>
        <v>Politique et réponse</v>
      </c>
      <c r="Y1215" s="1"/>
      <c r="AI1215" s="1"/>
      <c r="AJ1215" s="1"/>
    </row>
    <row r="1216" spans="1:36" x14ac:dyDescent="0.25">
      <c r="A1216" s="1" t="s">
        <v>4339</v>
      </c>
      <c r="B1216" s="1" t="s">
        <v>6003</v>
      </c>
      <c r="C1216" s="35">
        <v>44494</v>
      </c>
      <c r="D1216" s="1" t="s">
        <v>1839</v>
      </c>
      <c r="E1216" s="1" t="s">
        <v>35</v>
      </c>
      <c r="F1216" s="1" t="s">
        <v>36</v>
      </c>
      <c r="G1216" s="1"/>
      <c r="H1216" s="1" t="s">
        <v>37</v>
      </c>
      <c r="I1216" s="1" t="s">
        <v>38</v>
      </c>
      <c r="J1216" s="1" t="s">
        <v>2265</v>
      </c>
      <c r="K1216">
        <v>5</v>
      </c>
      <c r="L1216" s="1" t="s">
        <v>40</v>
      </c>
      <c r="M1216" s="1" t="s">
        <v>40</v>
      </c>
      <c r="N1216" s="1" t="s">
        <v>53</v>
      </c>
      <c r="O1216" s="1" t="s">
        <v>53</v>
      </c>
      <c r="P1216" s="1" t="s">
        <v>99</v>
      </c>
      <c r="Q1216" s="1" t="s">
        <v>100</v>
      </c>
      <c r="R1216" s="1" t="s">
        <v>101</v>
      </c>
      <c r="S1216" s="1" t="s">
        <v>102</v>
      </c>
      <c r="T1216" s="1" t="str">
        <f>CONCATENATE(Data_Feedback[[#This Row],[Histoire]], "(AS. ",Data_Feedback[[#This Row],[Aire de Santé]], ")")</f>
        <v>Pourquoi la reapparition de cette maladie chez nous à Beni?(AS. Kanzulinzuli)</v>
      </c>
      <c r="U1216" s="1" t="str">
        <f>CONCATENATE(Data_Feedback[[#This Row],[Mot Clé.FR]], "(",Data_Feedback[[#This Row],[Maladie.FR]], ")")</f>
        <v>Les faits et spécificités d’Ebola (Ebola)</v>
      </c>
      <c r="V1216" s="1" t="str">
        <f>IFERROR(INDEX(Theme[Thème_FR],MATCH(Data_Feedback[[#This Row],[Motcle.Maladie]],Theme[Mot cle maladie], )),"No Theme")</f>
        <v>Ebola caractéristiques et transmission</v>
      </c>
      <c r="Y1216" s="1"/>
      <c r="AI1216" s="1"/>
      <c r="AJ1216" s="1"/>
    </row>
    <row r="1217" spans="1:36" x14ac:dyDescent="0.25">
      <c r="A1217" s="1" t="s">
        <v>4340</v>
      </c>
      <c r="B1217" s="1" t="s">
        <v>6003</v>
      </c>
      <c r="C1217" s="35">
        <v>44494</v>
      </c>
      <c r="D1217" s="1" t="s">
        <v>1839</v>
      </c>
      <c r="E1217" s="1" t="s">
        <v>35</v>
      </c>
      <c r="F1217" s="1" t="s">
        <v>36</v>
      </c>
      <c r="G1217" s="1"/>
      <c r="H1217" s="1" t="s">
        <v>37</v>
      </c>
      <c r="I1217" s="1" t="s">
        <v>38</v>
      </c>
      <c r="J1217" s="1" t="s">
        <v>2267</v>
      </c>
      <c r="K1217">
        <v>1</v>
      </c>
      <c r="L1217" s="1" t="s">
        <v>40</v>
      </c>
      <c r="M1217" s="1" t="s">
        <v>40</v>
      </c>
      <c r="N1217" s="1" t="s">
        <v>61</v>
      </c>
      <c r="O1217" s="1" t="s">
        <v>62</v>
      </c>
      <c r="P1217" s="1" t="s">
        <v>63</v>
      </c>
      <c r="Q1217" s="1" t="s">
        <v>64</v>
      </c>
      <c r="R1217" s="1" t="s">
        <v>2268</v>
      </c>
      <c r="S1217" s="1" t="s">
        <v>1694</v>
      </c>
      <c r="T1217" s="1" t="str">
        <f>CONCATENATE(Data_Feedback[[#This Row],[Histoire]], "(AS. ",Data_Feedback[[#This Row],[Aire de Santé]], ")")</f>
        <v>Aidez nous avec les savon pour lutter contre la contamination de cet ebola(AS. Kanzulinzuli)</v>
      </c>
      <c r="U1217" s="1" t="str">
        <f>CONCATENATE(Data_Feedback[[#This Row],[Mot Clé.FR]], "(",Data_Feedback[[#This Row],[Maladie.FR]], ")")</f>
        <v>Besoin d'autres matériaux, choses ou services pour lutter contre Ebola (Ebola)</v>
      </c>
      <c r="V1217" s="1" t="str">
        <f>IFERROR(INDEX(Theme[Thème_FR],MATCH(Data_Feedback[[#This Row],[Motcle.Maladie]],Theme[Mot cle maladie], )),"No Theme")</f>
        <v>Politique et réponse</v>
      </c>
      <c r="Y1217" s="1"/>
      <c r="AI1217" s="1"/>
      <c r="AJ1217" s="1"/>
    </row>
    <row r="1218" spans="1:36" x14ac:dyDescent="0.25">
      <c r="A1218" s="1" t="s">
        <v>4341</v>
      </c>
      <c r="B1218" s="1" t="s">
        <v>6003</v>
      </c>
      <c r="C1218" s="35">
        <v>44495</v>
      </c>
      <c r="D1218" s="1" t="s">
        <v>1839</v>
      </c>
      <c r="E1218" s="1" t="s">
        <v>35</v>
      </c>
      <c r="F1218" s="1" t="s">
        <v>1893</v>
      </c>
      <c r="G1218" s="1" t="s">
        <v>2270</v>
      </c>
      <c r="H1218" s="1" t="s">
        <v>718</v>
      </c>
      <c r="I1218" s="1" t="s">
        <v>719</v>
      </c>
      <c r="J1218" s="1" t="s">
        <v>2271</v>
      </c>
      <c r="K1218">
        <v>1</v>
      </c>
      <c r="L1218" s="1" t="s">
        <v>40</v>
      </c>
      <c r="M1218" s="1" t="s">
        <v>40</v>
      </c>
      <c r="N1218" s="1" t="s">
        <v>41</v>
      </c>
      <c r="O1218" s="1" t="s">
        <v>42</v>
      </c>
      <c r="P1218" s="1" t="s">
        <v>77</v>
      </c>
      <c r="Q1218" s="1" t="s">
        <v>78</v>
      </c>
      <c r="R1218" s="1" t="s">
        <v>353</v>
      </c>
      <c r="S1218" s="1" t="s">
        <v>354</v>
      </c>
      <c r="T1218" s="1" t="str">
        <f>CONCATENATE(Data_Feedback[[#This Row],[Histoire]], "(AS. ",Data_Feedback[[#This Row],[Aire de Santé]], ")")</f>
        <v>Dit on que quand vous passez dans nos parcelles ,vous profitez d'y jeter ce virus(AS. Mabolio)</v>
      </c>
      <c r="U1218" s="1" t="str">
        <f>CONCATENATE(Data_Feedback[[#This Row],[Mot Clé.FR]], "(",Data_Feedback[[#This Row],[Maladie.FR]], ")")</f>
        <v>Contamination provoquée (Ebola)</v>
      </c>
      <c r="V1218" s="1" t="str">
        <f>IFERROR(INDEX(Theme[Thème_FR],MATCH(Data_Feedback[[#This Row],[Motcle.Maladie]],Theme[Mot cle maladie], )),"No Theme")</f>
        <v>Politique et réponse</v>
      </c>
      <c r="Y1218" s="1"/>
      <c r="AI1218" s="1"/>
      <c r="AJ1218" s="1"/>
    </row>
    <row r="1219" spans="1:36" x14ac:dyDescent="0.25">
      <c r="A1219" s="1" t="s">
        <v>4342</v>
      </c>
      <c r="B1219" s="1" t="s">
        <v>6003</v>
      </c>
      <c r="C1219" s="35">
        <v>44495</v>
      </c>
      <c r="D1219" s="1" t="s">
        <v>1839</v>
      </c>
      <c r="E1219" s="1" t="s">
        <v>35</v>
      </c>
      <c r="F1219" s="1" t="s">
        <v>1893</v>
      </c>
      <c r="G1219" s="1" t="s">
        <v>2270</v>
      </c>
      <c r="H1219" s="1" t="s">
        <v>718</v>
      </c>
      <c r="I1219" s="1" t="s">
        <v>719</v>
      </c>
      <c r="J1219" s="1" t="s">
        <v>2273</v>
      </c>
      <c r="K1219">
        <v>1</v>
      </c>
      <c r="L1219" s="1" t="s">
        <v>40</v>
      </c>
      <c r="M1219" s="1" t="s">
        <v>40</v>
      </c>
      <c r="N1219" s="1" t="s">
        <v>41</v>
      </c>
      <c r="O1219" s="1" t="s">
        <v>42</v>
      </c>
      <c r="P1219" s="1" t="s">
        <v>161</v>
      </c>
      <c r="Q1219" s="1" t="s">
        <v>162</v>
      </c>
      <c r="R1219" s="1" t="s">
        <v>512</v>
      </c>
      <c r="S1219" s="1" t="s">
        <v>513</v>
      </c>
      <c r="T1219" s="1" t="str">
        <f>CONCATENATE(Data_Feedback[[#This Row],[Histoire]], "(AS. ",Data_Feedback[[#This Row],[Aire de Santé]], ")")</f>
        <v>Nous avons constaté que vous ne vaccinez pas la communaué le même vaccin que les personnesls soignats(AS. Mabolio)</v>
      </c>
      <c r="U1219" s="1" t="str">
        <f>CONCATENATE(Data_Feedback[[#This Row],[Mot Clé.FR]], "(",Data_Feedback[[#This Row],[Maladie.FR]], ")")</f>
        <v>Distribution injuste du vaccin (Ebola)</v>
      </c>
      <c r="V1219" s="1" t="str">
        <f>IFERROR(INDEX(Theme[Thème_FR],MATCH(Data_Feedback[[#This Row],[Motcle.Maladie]],Theme[Mot cle maladie], )),"No Theme")</f>
        <v>Vaccin et vaccination</v>
      </c>
      <c r="Y1219" s="1"/>
      <c r="AI1219" s="1"/>
      <c r="AJ1219" s="1"/>
    </row>
    <row r="1220" spans="1:36" x14ac:dyDescent="0.25">
      <c r="A1220" s="1" t="s">
        <v>4343</v>
      </c>
      <c r="B1220" s="1" t="s">
        <v>6003</v>
      </c>
      <c r="C1220" s="35">
        <v>44495</v>
      </c>
      <c r="D1220" s="1" t="s">
        <v>1839</v>
      </c>
      <c r="E1220" s="1" t="s">
        <v>35</v>
      </c>
      <c r="F1220" s="1" t="s">
        <v>1893</v>
      </c>
      <c r="G1220" s="1" t="s">
        <v>2270</v>
      </c>
      <c r="H1220" s="1" t="s">
        <v>718</v>
      </c>
      <c r="I1220" s="1" t="s">
        <v>719</v>
      </c>
      <c r="J1220" s="1" t="s">
        <v>2275</v>
      </c>
      <c r="K1220">
        <v>2</v>
      </c>
      <c r="L1220" s="1" t="s">
        <v>40</v>
      </c>
      <c r="M1220" s="1" t="s">
        <v>40</v>
      </c>
      <c r="N1220" s="1" t="s">
        <v>41</v>
      </c>
      <c r="O1220" s="1" t="s">
        <v>42</v>
      </c>
      <c r="P1220" s="1" t="s">
        <v>130</v>
      </c>
      <c r="Q1220" s="1" t="s">
        <v>131</v>
      </c>
      <c r="R1220" s="1" t="s">
        <v>132</v>
      </c>
      <c r="S1220" s="1" t="s">
        <v>133</v>
      </c>
      <c r="T1220" s="1" t="str">
        <f>CONCATENATE(Data_Feedback[[#This Row],[Histoire]], "(AS. ",Data_Feedback[[#This Row],[Aire de Santé]], ")")</f>
        <v>Vous êtes fière de cette maladie car vous voulez encore vous enrichir(AS. Mabolio)</v>
      </c>
      <c r="U1220" s="1" t="str">
        <f>CONCATENATE(Data_Feedback[[#This Row],[Mot Clé.FR]], "(",Data_Feedback[[#This Row],[Maladie.FR]], ")")</f>
        <v>Ebola est un business organisé (ou quelqu'un gagne de l'argent) (Ebola)</v>
      </c>
      <c r="V1220" s="1" t="str">
        <f>IFERROR(INDEX(Theme[Thème_FR],MATCH(Data_Feedback[[#This Row],[Motcle.Maladie]],Theme[Mot cle maladie], )),"No Theme")</f>
        <v>Politique et réponse</v>
      </c>
      <c r="Y1220" s="1"/>
      <c r="AI1220" s="1"/>
      <c r="AJ1220" s="1"/>
    </row>
    <row r="1221" spans="1:36" x14ac:dyDescent="0.25">
      <c r="A1221" s="1" t="s">
        <v>4344</v>
      </c>
      <c r="B1221" s="1" t="s">
        <v>6003</v>
      </c>
      <c r="C1221" s="35">
        <v>44495</v>
      </c>
      <c r="D1221" s="1" t="s">
        <v>1839</v>
      </c>
      <c r="E1221" s="1" t="s">
        <v>35</v>
      </c>
      <c r="F1221" s="1" t="s">
        <v>1893</v>
      </c>
      <c r="G1221" s="1" t="s">
        <v>2270</v>
      </c>
      <c r="H1221" s="1" t="s">
        <v>718</v>
      </c>
      <c r="I1221" s="1" t="s">
        <v>719</v>
      </c>
      <c r="J1221" s="1" t="s">
        <v>2277</v>
      </c>
      <c r="K1221">
        <v>2</v>
      </c>
      <c r="L1221" s="1" t="s">
        <v>601</v>
      </c>
      <c r="M1221" s="1" t="s">
        <v>602</v>
      </c>
      <c r="N1221" s="1" t="s">
        <v>53</v>
      </c>
      <c r="O1221" s="1" t="s">
        <v>53</v>
      </c>
      <c r="P1221" s="1" t="s">
        <v>1825</v>
      </c>
      <c r="Q1221" s="1" t="s">
        <v>3513</v>
      </c>
      <c r="R1221" s="1" t="s">
        <v>2278</v>
      </c>
      <c r="S1221" s="1" t="s">
        <v>2279</v>
      </c>
      <c r="T1221" s="1" t="str">
        <f>CONCATENATE(Data_Feedback[[#This Row],[Histoire]], "(AS. ",Data_Feedback[[#This Row],[Aire de Santé]], ")")</f>
        <v>Pourquoi c'est dans notre ville de Beni ou l'on observe toute forme de catastrophe?(AS. Mabolio)</v>
      </c>
      <c r="U1221" s="1" t="str">
        <f>CONCATENATE(Data_Feedback[[#This Row],[Mot Clé.FR]], "(",Data_Feedback[[#This Row],[Maladie.FR]], ")")</f>
        <v>Autres questions hors santé (Commentaires_hors_santé)</v>
      </c>
      <c r="V1221" s="1" t="str">
        <f>IFERROR(INDEX(Theme[Thème_FR],MATCH(Data_Feedback[[#This Row],[Motcle.Maladie]],Theme[Mot cle maladie], )),"No Theme")</f>
        <v>No Theme</v>
      </c>
      <c r="Y1221" s="1"/>
      <c r="AI1221" s="1"/>
      <c r="AJ1221" s="1"/>
    </row>
    <row r="1222" spans="1:36" x14ac:dyDescent="0.25">
      <c r="A1222" s="1" t="s">
        <v>4345</v>
      </c>
      <c r="B1222" s="1" t="s">
        <v>6003</v>
      </c>
      <c r="C1222" s="35">
        <v>44495</v>
      </c>
      <c r="D1222" s="1" t="s">
        <v>1839</v>
      </c>
      <c r="E1222" s="1" t="s">
        <v>35</v>
      </c>
      <c r="F1222" s="1" t="s">
        <v>1893</v>
      </c>
      <c r="G1222" s="1" t="s">
        <v>2270</v>
      </c>
      <c r="H1222" s="1" t="s">
        <v>718</v>
      </c>
      <c r="I1222" s="1" t="s">
        <v>719</v>
      </c>
      <c r="J1222" s="1" t="s">
        <v>2281</v>
      </c>
      <c r="K1222">
        <v>5</v>
      </c>
      <c r="L1222" s="1" t="s">
        <v>40</v>
      </c>
      <c r="M1222" s="1" t="s">
        <v>40</v>
      </c>
      <c r="N1222" s="1" t="s">
        <v>53</v>
      </c>
      <c r="O1222" s="1" t="s">
        <v>53</v>
      </c>
      <c r="P1222" s="1" t="s">
        <v>99</v>
      </c>
      <c r="Q1222" s="1" t="s">
        <v>100</v>
      </c>
      <c r="R1222" s="1" t="s">
        <v>101</v>
      </c>
      <c r="S1222" s="1" t="s">
        <v>102</v>
      </c>
      <c r="T1222" s="1" t="str">
        <f>CONCATENATE(Data_Feedback[[#This Row],[Histoire]], "(AS. ",Data_Feedback[[#This Row],[Aire de Santé]], ")")</f>
        <v>A la 10eme épidemie nous avions tout fait pour appliquer toutes les règles d'hygiène mais comment les gens continuaient toujours à mourir?(AS. Mabolio)</v>
      </c>
      <c r="U1222" s="1" t="str">
        <f>CONCATENATE(Data_Feedback[[#This Row],[Mot Clé.FR]], "(",Data_Feedback[[#This Row],[Maladie.FR]], ")")</f>
        <v>Les faits et spécificités d’Ebola (Ebola)</v>
      </c>
      <c r="V1222" s="1" t="str">
        <f>IFERROR(INDEX(Theme[Thème_FR],MATCH(Data_Feedback[[#This Row],[Motcle.Maladie]],Theme[Mot cle maladie], )),"No Theme")</f>
        <v>Ebola caractéristiques et transmission</v>
      </c>
      <c r="Y1222" s="1"/>
      <c r="AI1222" s="1"/>
      <c r="AJ1222" s="1"/>
    </row>
    <row r="1223" spans="1:36" x14ac:dyDescent="0.25">
      <c r="A1223" s="1" t="s">
        <v>4346</v>
      </c>
      <c r="B1223" s="1" t="s">
        <v>6003</v>
      </c>
      <c r="C1223" s="35">
        <v>44495</v>
      </c>
      <c r="D1223" s="1" t="s">
        <v>1839</v>
      </c>
      <c r="E1223" s="1" t="s">
        <v>35</v>
      </c>
      <c r="F1223" s="1" t="s">
        <v>1893</v>
      </c>
      <c r="G1223" s="1" t="s">
        <v>2270</v>
      </c>
      <c r="H1223" s="1" t="s">
        <v>718</v>
      </c>
      <c r="I1223" s="1" t="s">
        <v>719</v>
      </c>
      <c r="J1223" s="1" t="s">
        <v>2283</v>
      </c>
      <c r="K1223">
        <v>3</v>
      </c>
      <c r="L1223" s="1" t="s">
        <v>40</v>
      </c>
      <c r="M1223" s="1" t="s">
        <v>40</v>
      </c>
      <c r="N1223" s="1" t="s">
        <v>61</v>
      </c>
      <c r="O1223" s="1" t="s">
        <v>62</v>
      </c>
      <c r="P1223" s="1" t="s">
        <v>120</v>
      </c>
      <c r="Q1223" s="1" t="s">
        <v>121</v>
      </c>
      <c r="R1223" s="1" t="s">
        <v>122</v>
      </c>
      <c r="S1223" s="1" t="s">
        <v>123</v>
      </c>
      <c r="T1223" s="1" t="str">
        <f>CONCATENATE(Data_Feedback[[#This Row],[Histoire]], "(AS. ",Data_Feedback[[#This Row],[Aire de Santé]], ")")</f>
        <v>Nous ne voulons plus voir d'autres personnes venir nous sensibiliser apart les volontaires de la Croix-Rouge car nous savons bien eux travaillent sans viser l'argent(AS. Mabolio)</v>
      </c>
      <c r="U1223" s="1" t="str">
        <f>CONCATENATE(Data_Feedback[[#This Row],[Mot Clé.FR]], "(",Data_Feedback[[#This Row],[Maladie.FR]], ")")</f>
        <v>Autres suggestions (Ebola)</v>
      </c>
      <c r="V1223" s="1" t="str">
        <f>IFERROR(INDEX(Theme[Thème_FR],MATCH(Data_Feedback[[#This Row],[Motcle.Maladie]],Theme[Mot cle maladie], )),"No Theme")</f>
        <v>Ebola feedback autres</v>
      </c>
      <c r="Y1223" s="1"/>
      <c r="AI1223" s="1"/>
      <c r="AJ1223" s="1"/>
    </row>
    <row r="1224" spans="1:36" x14ac:dyDescent="0.25">
      <c r="A1224" s="1" t="s">
        <v>4347</v>
      </c>
      <c r="B1224" s="1" t="s">
        <v>6003</v>
      </c>
      <c r="C1224" s="35">
        <v>44495</v>
      </c>
      <c r="D1224" s="1" t="s">
        <v>1839</v>
      </c>
      <c r="E1224" s="1" t="s">
        <v>35</v>
      </c>
      <c r="F1224" s="1" t="s">
        <v>1893</v>
      </c>
      <c r="G1224" s="1" t="s">
        <v>2270</v>
      </c>
      <c r="H1224" s="1" t="s">
        <v>718</v>
      </c>
      <c r="I1224" s="1" t="s">
        <v>719</v>
      </c>
      <c r="J1224" s="1" t="s">
        <v>2285</v>
      </c>
      <c r="K1224">
        <v>7</v>
      </c>
      <c r="L1224" s="1" t="s">
        <v>40</v>
      </c>
      <c r="M1224" s="1" t="s">
        <v>40</v>
      </c>
      <c r="N1224" s="1" t="s">
        <v>61</v>
      </c>
      <c r="O1224" s="1" t="s">
        <v>62</v>
      </c>
      <c r="P1224" s="1" t="s">
        <v>444</v>
      </c>
      <c r="Q1224" s="1" t="s">
        <v>445</v>
      </c>
      <c r="R1224" s="1" t="s">
        <v>2286</v>
      </c>
      <c r="S1224" s="1" t="s">
        <v>1707</v>
      </c>
      <c r="T1224" s="1" t="str">
        <f>CONCATENATE(Data_Feedback[[#This Row],[Histoire]], "(AS. ",Data_Feedback[[#This Row],[Aire de Santé]], ")")</f>
        <v>Il faut qu'il y ait transparence dans l'examination des resulatats et l'engagement des personnes specialisées dans ce service(AS. Mabolio)</v>
      </c>
      <c r="U1224" s="1" t="str">
        <f>CONCATENATE(Data_Feedback[[#This Row],[Mot Clé.FR]], "(",Data_Feedback[[#This Row],[Maladie.FR]], ")")</f>
        <v>Appel à une action efficace et souple du personnel de la riposte (Ebola)</v>
      </c>
      <c r="V1224" s="1" t="str">
        <f>IFERROR(INDEX(Theme[Thème_FR],MATCH(Data_Feedback[[#This Row],[Motcle.Maladie]],Theme[Mot cle maladie], )),"No Theme")</f>
        <v>Politique et réponse</v>
      </c>
      <c r="Y1224" s="1"/>
      <c r="AI1224" s="1"/>
      <c r="AJ1224" s="1"/>
    </row>
    <row r="1225" spans="1:36" x14ac:dyDescent="0.25">
      <c r="A1225" s="1" t="s">
        <v>4348</v>
      </c>
      <c r="B1225" s="1" t="s">
        <v>6003</v>
      </c>
      <c r="C1225" s="35">
        <v>44495</v>
      </c>
      <c r="D1225" s="1" t="s">
        <v>1839</v>
      </c>
      <c r="E1225" s="1" t="s">
        <v>35</v>
      </c>
      <c r="F1225" s="1" t="s">
        <v>1893</v>
      </c>
      <c r="G1225" s="1" t="s">
        <v>2270</v>
      </c>
      <c r="H1225" s="1" t="s">
        <v>718</v>
      </c>
      <c r="I1225" s="1" t="s">
        <v>719</v>
      </c>
      <c r="J1225" s="1" t="s">
        <v>2288</v>
      </c>
      <c r="K1225">
        <v>2</v>
      </c>
      <c r="L1225" s="1" t="s">
        <v>40</v>
      </c>
      <c r="M1225" s="1" t="s">
        <v>40</v>
      </c>
      <c r="N1225" s="1" t="s">
        <v>41</v>
      </c>
      <c r="O1225" s="1" t="s">
        <v>42</v>
      </c>
      <c r="P1225" s="1" t="s">
        <v>43</v>
      </c>
      <c r="Q1225" s="1" t="s">
        <v>44</v>
      </c>
      <c r="R1225" s="1" t="s">
        <v>1918</v>
      </c>
      <c r="S1225" s="1" t="s">
        <v>1542</v>
      </c>
      <c r="T1225" s="1" t="str">
        <f>CONCATENATE(Data_Feedback[[#This Row],[Histoire]], "(AS. ",Data_Feedback[[#This Row],[Aire de Santé]], ")")</f>
        <v>Les cas positifs vont augmenter quand on va assurer la gratuité des soins(AS. Mabolio)</v>
      </c>
      <c r="U1225" s="1" t="str">
        <f>CONCATENATE(Data_Feedback[[#This Row],[Mot Clé.FR]], "(",Data_Feedback[[#This Row],[Maladie.FR]], ")")</f>
        <v>Caracteristiques de l'épidémie virus Ebola (Ebola)</v>
      </c>
      <c r="V1225" s="1" t="str">
        <f>IFERROR(INDEX(Theme[Thème_FR],MATCH(Data_Feedback[[#This Row],[Motcle.Maladie]],Theme[Mot cle maladie], )),"No Theme")</f>
        <v>Ebola caractéristiques et transmission</v>
      </c>
      <c r="Y1225" s="1"/>
      <c r="AI1225" s="1"/>
      <c r="AJ1225" s="1"/>
    </row>
    <row r="1226" spans="1:36" x14ac:dyDescent="0.25">
      <c r="A1226" s="1" t="s">
        <v>4349</v>
      </c>
      <c r="B1226" s="1" t="s">
        <v>6003</v>
      </c>
      <c r="C1226" s="35">
        <v>44495</v>
      </c>
      <c r="D1226" s="1" t="s">
        <v>1839</v>
      </c>
      <c r="E1226" s="1" t="s">
        <v>35</v>
      </c>
      <c r="F1226" s="1" t="s">
        <v>1893</v>
      </c>
      <c r="G1226" s="1" t="s">
        <v>2270</v>
      </c>
      <c r="H1226" s="1" t="s">
        <v>718</v>
      </c>
      <c r="I1226" s="1" t="s">
        <v>719</v>
      </c>
      <c r="J1226" s="1" t="s">
        <v>2290</v>
      </c>
      <c r="K1226">
        <v>1</v>
      </c>
      <c r="L1226" s="1" t="s">
        <v>40</v>
      </c>
      <c r="M1226" s="1" t="s">
        <v>40</v>
      </c>
      <c r="N1226" s="1" t="s">
        <v>41</v>
      </c>
      <c r="O1226" s="1" t="s">
        <v>42</v>
      </c>
      <c r="P1226" s="1" t="s">
        <v>77</v>
      </c>
      <c r="Q1226" s="1" t="s">
        <v>78</v>
      </c>
      <c r="R1226" s="1" t="s">
        <v>1897</v>
      </c>
      <c r="S1226" s="1" t="s">
        <v>1456</v>
      </c>
      <c r="T1226" s="1" t="str">
        <f>CONCATENATE(Data_Feedback[[#This Row],[Histoire]], "(AS. ",Data_Feedback[[#This Row],[Aire de Santé]], ")")</f>
        <v>Ce sont les assistances humainiatires qui nous causent la ressurgence d'ebola(AS. Mabolio)</v>
      </c>
      <c r="U1226" s="1" t="str">
        <f>CONCATENATE(Data_Feedback[[#This Row],[Mot Clé.FR]], "(",Data_Feedback[[#This Row],[Maladie.FR]], ")")</f>
        <v>Ebola est un complot des étrangers ou autres (Ebola)</v>
      </c>
      <c r="V1226" s="1" t="str">
        <f>IFERROR(INDEX(Theme[Thème_FR],MATCH(Data_Feedback[[#This Row],[Motcle.Maladie]],Theme[Mot cle maladie], )),"No Theme")</f>
        <v>Politique et réponse</v>
      </c>
      <c r="Y1226" s="1"/>
      <c r="AI1226" s="1"/>
      <c r="AJ1226" s="1"/>
    </row>
    <row r="1227" spans="1:36" x14ac:dyDescent="0.25">
      <c r="A1227" s="1" t="s">
        <v>4350</v>
      </c>
      <c r="B1227" s="1" t="s">
        <v>6003</v>
      </c>
      <c r="C1227" s="35">
        <v>44495</v>
      </c>
      <c r="D1227" s="1" t="s">
        <v>1839</v>
      </c>
      <c r="E1227" s="1" t="s">
        <v>35</v>
      </c>
      <c r="F1227" s="1" t="s">
        <v>1893</v>
      </c>
      <c r="G1227" s="1" t="s">
        <v>2270</v>
      </c>
      <c r="H1227" s="1" t="s">
        <v>718</v>
      </c>
      <c r="I1227" s="1" t="s">
        <v>719</v>
      </c>
      <c r="J1227" s="1" t="s">
        <v>2292</v>
      </c>
      <c r="K1227">
        <v>2</v>
      </c>
      <c r="L1227" s="1" t="s">
        <v>40</v>
      </c>
      <c r="M1227" s="1" t="s">
        <v>40</v>
      </c>
      <c r="N1227" s="1" t="s">
        <v>41</v>
      </c>
      <c r="O1227" s="1" t="s">
        <v>42</v>
      </c>
      <c r="P1227" s="1" t="s">
        <v>43</v>
      </c>
      <c r="Q1227" s="1" t="s">
        <v>44</v>
      </c>
      <c r="R1227" s="1" t="s">
        <v>45</v>
      </c>
      <c r="S1227" s="1" t="s">
        <v>46</v>
      </c>
      <c r="T1227" s="1" t="str">
        <f>CONCATENATE(Data_Feedback[[#This Row],[Histoire]], "(AS. ",Data_Feedback[[#This Row],[Aire de Santé]], ")")</f>
        <v>Il parait les gens mourait en masse à la 10 eme épidemie à cause d'être totalement isoler de leur membres de famille au CTE(AS. Mabolio)</v>
      </c>
      <c r="U1227" s="1" t="str">
        <f>CONCATENATE(Data_Feedback[[#This Row],[Mot Clé.FR]], "(",Data_Feedback[[#This Row],[Maladie.FR]], ")")</f>
        <v>Croyances sur les faits et spécificités d’Ebola (Ebola)</v>
      </c>
      <c r="V1227" s="1" t="str">
        <f>IFERROR(INDEX(Theme[Thème_FR],MATCH(Data_Feedback[[#This Row],[Motcle.Maladie]],Theme[Mot cle maladie], )),"No Theme")</f>
        <v>Ebola caractéristiques et transmission</v>
      </c>
      <c r="Y1227" s="1"/>
      <c r="AI1227" s="1"/>
      <c r="AJ1227" s="1"/>
    </row>
    <row r="1228" spans="1:36" x14ac:dyDescent="0.25">
      <c r="A1228" s="1" t="s">
        <v>4351</v>
      </c>
      <c r="B1228" s="1" t="s">
        <v>6003</v>
      </c>
      <c r="C1228" s="35">
        <v>44495</v>
      </c>
      <c r="D1228" s="1" t="s">
        <v>1839</v>
      </c>
      <c r="E1228" s="1" t="s">
        <v>35</v>
      </c>
      <c r="F1228" s="1" t="s">
        <v>1893</v>
      </c>
      <c r="G1228" s="1" t="s">
        <v>2270</v>
      </c>
      <c r="H1228" s="1" t="s">
        <v>718</v>
      </c>
      <c r="I1228" s="1" t="s">
        <v>719</v>
      </c>
      <c r="J1228" s="1" t="s">
        <v>2294</v>
      </c>
      <c r="K1228">
        <v>1</v>
      </c>
      <c r="L1228" s="1" t="s">
        <v>40</v>
      </c>
      <c r="M1228" s="1" t="s">
        <v>40</v>
      </c>
      <c r="N1228" s="1" t="s">
        <v>53</v>
      </c>
      <c r="O1228" s="1" t="s">
        <v>53</v>
      </c>
      <c r="P1228" s="1" t="s">
        <v>99</v>
      </c>
      <c r="Q1228" s="1" t="s">
        <v>100</v>
      </c>
      <c r="R1228" s="1" t="s">
        <v>101</v>
      </c>
      <c r="S1228" s="1" t="s">
        <v>102</v>
      </c>
      <c r="T1228" s="1" t="str">
        <f>CONCATENATE(Data_Feedback[[#This Row],[Histoire]], "(AS. ",Data_Feedback[[#This Row],[Aire de Santé]], ")")</f>
        <v>Comment ebola de nos jours tue les patients sans seignement du sang ?(AS. Mabolio)</v>
      </c>
      <c r="U1228" s="1" t="str">
        <f>CONCATENATE(Data_Feedback[[#This Row],[Mot Clé.FR]], "(",Data_Feedback[[#This Row],[Maladie.FR]], ")")</f>
        <v>Les faits et spécificités d’Ebola (Ebola)</v>
      </c>
      <c r="V1228" s="1" t="str">
        <f>IFERROR(INDEX(Theme[Thème_FR],MATCH(Data_Feedback[[#This Row],[Motcle.Maladie]],Theme[Mot cle maladie], )),"No Theme")</f>
        <v>Ebola caractéristiques et transmission</v>
      </c>
      <c r="Y1228" s="1"/>
      <c r="AI1228" s="1"/>
      <c r="AJ1228" s="1"/>
    </row>
    <row r="1229" spans="1:36" x14ac:dyDescent="0.25">
      <c r="A1229" s="1" t="s">
        <v>4352</v>
      </c>
      <c r="B1229" s="1" t="s">
        <v>6003</v>
      </c>
      <c r="C1229" s="35">
        <v>44495</v>
      </c>
      <c r="D1229" s="1" t="s">
        <v>1839</v>
      </c>
      <c r="E1229" s="1" t="s">
        <v>35</v>
      </c>
      <c r="F1229" s="1" t="s">
        <v>1893</v>
      </c>
      <c r="G1229" s="1" t="s">
        <v>2270</v>
      </c>
      <c r="H1229" s="1" t="s">
        <v>718</v>
      </c>
      <c r="I1229" s="1" t="s">
        <v>719</v>
      </c>
      <c r="J1229" s="1" t="s">
        <v>2296</v>
      </c>
      <c r="K1229">
        <v>5</v>
      </c>
      <c r="L1229" s="1" t="s">
        <v>40</v>
      </c>
      <c r="M1229" s="1" t="s">
        <v>40</v>
      </c>
      <c r="N1229" s="1" t="s">
        <v>53</v>
      </c>
      <c r="O1229" s="1" t="s">
        <v>53</v>
      </c>
      <c r="P1229" s="1" t="s">
        <v>168</v>
      </c>
      <c r="Q1229" s="1" t="s">
        <v>169</v>
      </c>
      <c r="R1229" s="1" t="s">
        <v>170</v>
      </c>
      <c r="S1229" s="1" t="s">
        <v>171</v>
      </c>
      <c r="T1229" s="1" t="str">
        <f>CONCATENATE(Data_Feedback[[#This Row],[Histoire]], "(AS. ",Data_Feedback[[#This Row],[Aire de Santé]], ")")</f>
        <v>Quelle est la durée de la protection du vaccin dans le corps?(AS. Mabolio)</v>
      </c>
      <c r="U1229" s="1" t="str">
        <f>CONCATENATE(Data_Feedback[[#This Row],[Mot Clé.FR]], "(",Data_Feedback[[#This Row],[Maladie.FR]], ")")</f>
        <v>Efficacité du vaccin (Ebola)</v>
      </c>
      <c r="V1229" s="1" t="str">
        <f>IFERROR(INDEX(Theme[Thème_FR],MATCH(Data_Feedback[[#This Row],[Motcle.Maladie]],Theme[Mot cle maladie], )),"No Theme")</f>
        <v>Vaccin et vaccination</v>
      </c>
      <c r="Y1229" s="1"/>
      <c r="AI1229" s="1"/>
      <c r="AJ1229" s="1"/>
    </row>
    <row r="1230" spans="1:36" x14ac:dyDescent="0.25">
      <c r="A1230" s="1" t="s">
        <v>4353</v>
      </c>
      <c r="B1230" s="1" t="s">
        <v>6003</v>
      </c>
      <c r="C1230" s="35">
        <v>44495</v>
      </c>
      <c r="D1230" s="1" t="s">
        <v>1839</v>
      </c>
      <c r="E1230" s="1" t="s">
        <v>35</v>
      </c>
      <c r="F1230" s="1" t="s">
        <v>1893</v>
      </c>
      <c r="G1230" s="1" t="s">
        <v>2270</v>
      </c>
      <c r="H1230" s="1" t="s">
        <v>718</v>
      </c>
      <c r="I1230" s="1" t="s">
        <v>719</v>
      </c>
      <c r="J1230" s="1" t="s">
        <v>2298</v>
      </c>
      <c r="K1230">
        <v>1</v>
      </c>
      <c r="L1230" s="1" t="s">
        <v>40</v>
      </c>
      <c r="M1230" s="1" t="s">
        <v>40</v>
      </c>
      <c r="N1230" s="1" t="s">
        <v>61</v>
      </c>
      <c r="O1230" s="1" t="s">
        <v>62</v>
      </c>
      <c r="P1230" s="1" t="s">
        <v>229</v>
      </c>
      <c r="Q1230" s="1" t="s">
        <v>230</v>
      </c>
      <c r="R1230" s="1" t="s">
        <v>251</v>
      </c>
      <c r="S1230" s="1" t="s">
        <v>252</v>
      </c>
      <c r="T1230" s="1" t="str">
        <f>CONCATENATE(Data_Feedback[[#This Row],[Histoire]], "(AS. ",Data_Feedback[[#This Row],[Aire de Santé]], ")")</f>
        <v>Que les infirmiers recoivent et soignent avec la crainte de l'eternel(AS. Mabolio)</v>
      </c>
      <c r="U1230" s="1" t="str">
        <f>CONCATENATE(Data_Feedback[[#This Row],[Mot Clé.FR]], "(",Data_Feedback[[#This Row],[Maladie.FR]], ")")</f>
        <v>Améliorer les soins de santé (Ebola)</v>
      </c>
      <c r="V1230" s="1" t="str">
        <f>IFERROR(INDEX(Theme[Thème_FR],MATCH(Data_Feedback[[#This Row],[Motcle.Maladie]],Theme[Mot cle maladie], )),"No Theme")</f>
        <v>Prise en charge</v>
      </c>
      <c r="Y1230" s="1"/>
      <c r="AI1230" s="1"/>
      <c r="AJ1230" s="1"/>
    </row>
    <row r="1231" spans="1:36" x14ac:dyDescent="0.25">
      <c r="A1231" s="1" t="s">
        <v>4354</v>
      </c>
      <c r="B1231" s="1" t="s">
        <v>6003</v>
      </c>
      <c r="C1231" s="35">
        <v>44495</v>
      </c>
      <c r="D1231" s="1" t="s">
        <v>1839</v>
      </c>
      <c r="E1231" s="1" t="s">
        <v>35</v>
      </c>
      <c r="F1231" s="1" t="s">
        <v>1893</v>
      </c>
      <c r="G1231" s="1" t="s">
        <v>2270</v>
      </c>
      <c r="H1231" s="1" t="s">
        <v>718</v>
      </c>
      <c r="I1231" s="1" t="s">
        <v>719</v>
      </c>
      <c r="J1231" s="1" t="s">
        <v>2300</v>
      </c>
      <c r="K1231">
        <v>3</v>
      </c>
      <c r="L1231" s="1" t="s">
        <v>40</v>
      </c>
      <c r="M1231" s="1" t="s">
        <v>40</v>
      </c>
      <c r="N1231" s="1" t="s">
        <v>61</v>
      </c>
      <c r="O1231" s="1" t="s">
        <v>62</v>
      </c>
      <c r="P1231" s="1" t="s">
        <v>414</v>
      </c>
      <c r="Q1231" s="1" t="s">
        <v>415</v>
      </c>
      <c r="R1231" s="1" t="s">
        <v>416</v>
      </c>
      <c r="S1231" s="1" t="s">
        <v>417</v>
      </c>
      <c r="T1231" s="1" t="str">
        <f>CONCATENATE(Data_Feedback[[#This Row],[Histoire]], "(AS. ",Data_Feedback[[#This Row],[Aire de Santé]], ")")</f>
        <v>Il faut vacciner toute la popoulation afin de limiter le danger qui peut survenir(AS. Mabolio)</v>
      </c>
      <c r="U1231" s="1" t="str">
        <f>CONCATENATE(Data_Feedback[[#This Row],[Mot Clé.FR]], "(",Data_Feedback[[#This Row],[Maladie.FR]], ")")</f>
        <v>Élargir ou modifier le programme de vaccination (Ebola)</v>
      </c>
      <c r="V1231" s="1" t="str">
        <f>IFERROR(INDEX(Theme[Thème_FR],MATCH(Data_Feedback[[#This Row],[Motcle.Maladie]],Theme[Mot cle maladie], )),"No Theme")</f>
        <v>Vaccin et vaccination</v>
      </c>
      <c r="Y1231" s="1"/>
      <c r="AI1231" s="1"/>
      <c r="AJ1231" s="1"/>
    </row>
    <row r="1232" spans="1:36" x14ac:dyDescent="0.25">
      <c r="A1232" s="1" t="s">
        <v>4355</v>
      </c>
      <c r="B1232" s="1" t="s">
        <v>6003</v>
      </c>
      <c r="C1232" s="35">
        <v>44495</v>
      </c>
      <c r="D1232" s="1" t="s">
        <v>1839</v>
      </c>
      <c r="E1232" s="1" t="s">
        <v>35</v>
      </c>
      <c r="F1232" s="1" t="s">
        <v>1893</v>
      </c>
      <c r="G1232" s="1" t="s">
        <v>2270</v>
      </c>
      <c r="H1232" s="1" t="s">
        <v>718</v>
      </c>
      <c r="I1232" s="1" t="s">
        <v>719</v>
      </c>
      <c r="J1232" s="1" t="s">
        <v>2302</v>
      </c>
      <c r="K1232">
        <v>7</v>
      </c>
      <c r="L1232" s="1" t="s">
        <v>40</v>
      </c>
      <c r="M1232" s="1" t="s">
        <v>40</v>
      </c>
      <c r="N1232" s="1" t="s">
        <v>41</v>
      </c>
      <c r="O1232" s="1" t="s">
        <v>42</v>
      </c>
      <c r="P1232" s="1" t="s">
        <v>71</v>
      </c>
      <c r="Q1232" s="1" t="s">
        <v>72</v>
      </c>
      <c r="R1232" s="1" t="s">
        <v>73</v>
      </c>
      <c r="S1232" s="1" t="s">
        <v>74</v>
      </c>
      <c r="T1232" s="1" t="str">
        <f>CONCATENATE(Data_Feedback[[#This Row],[Histoire]], "(AS. ",Data_Feedback[[#This Row],[Aire de Santé]], ")")</f>
        <v>Ebola est une immagination(AS. Mabolio)</v>
      </c>
      <c r="U1232" s="1" t="str">
        <f>CONCATENATE(Data_Feedback[[#This Row],[Mot Clé.FR]], "(",Data_Feedback[[#This Row],[Maladie.FR]], ")")</f>
        <v>Ebola n'existe pas (Ebola)</v>
      </c>
      <c r="V1232" s="1" t="str">
        <f>IFERROR(INDEX(Theme[Thème_FR],MATCH(Data_Feedback[[#This Row],[Motcle.Maladie]],Theme[Mot cle maladie], )),"No Theme")</f>
        <v>Ebola caractéristiques et transmission</v>
      </c>
      <c r="Y1232" s="1"/>
      <c r="AI1232" s="1"/>
      <c r="AJ1232" s="1"/>
    </row>
    <row r="1233" spans="1:36" x14ac:dyDescent="0.25">
      <c r="A1233" s="1" t="s">
        <v>4356</v>
      </c>
      <c r="B1233" s="1" t="s">
        <v>6003</v>
      </c>
      <c r="C1233" s="35">
        <v>44495</v>
      </c>
      <c r="D1233" s="1" t="s">
        <v>1839</v>
      </c>
      <c r="E1233" s="1" t="s">
        <v>35</v>
      </c>
      <c r="F1233" s="1" t="s">
        <v>1893</v>
      </c>
      <c r="G1233" s="1" t="s">
        <v>2270</v>
      </c>
      <c r="H1233" s="1" t="s">
        <v>718</v>
      </c>
      <c r="I1233" s="1" t="s">
        <v>719</v>
      </c>
      <c r="J1233" s="1" t="s">
        <v>2304</v>
      </c>
      <c r="K1233">
        <v>4</v>
      </c>
      <c r="L1233" s="1" t="s">
        <v>40</v>
      </c>
      <c r="M1233" s="1" t="s">
        <v>40</v>
      </c>
      <c r="N1233" s="1" t="s">
        <v>41</v>
      </c>
      <c r="O1233" s="1" t="s">
        <v>42</v>
      </c>
      <c r="P1233" s="1" t="s">
        <v>77</v>
      </c>
      <c r="Q1233" s="1" t="s">
        <v>78</v>
      </c>
      <c r="R1233" s="1" t="s">
        <v>79</v>
      </c>
      <c r="S1233" s="1" t="s">
        <v>80</v>
      </c>
      <c r="T1233" s="1" t="str">
        <f>CONCATENATE(Data_Feedback[[#This Row],[Histoire]], "(AS. ",Data_Feedback[[#This Row],[Aire de Santé]], ")")</f>
        <v>Ebola est une façon de renforcer les massacres dans notre region(AS. Mabolio)</v>
      </c>
      <c r="U1233" s="1" t="str">
        <f>CONCATENATE(Data_Feedback[[#This Row],[Mot Clé.FR]], "(",Data_Feedback[[#This Row],[Maladie.FR]], ")")</f>
        <v>Ebola est un outil politique (Ebola)</v>
      </c>
      <c r="V1233" s="1" t="str">
        <f>IFERROR(INDEX(Theme[Thème_FR],MATCH(Data_Feedback[[#This Row],[Motcle.Maladie]],Theme[Mot cle maladie], )),"No Theme")</f>
        <v>Politique et réponse</v>
      </c>
      <c r="Y1233" s="1"/>
      <c r="AI1233" s="1"/>
      <c r="AJ1233" s="1"/>
    </row>
    <row r="1234" spans="1:36" x14ac:dyDescent="0.25">
      <c r="A1234" s="1" t="s">
        <v>4357</v>
      </c>
      <c r="B1234" s="1" t="s">
        <v>6003</v>
      </c>
      <c r="C1234" s="35">
        <v>44495</v>
      </c>
      <c r="D1234" s="1" t="s">
        <v>1839</v>
      </c>
      <c r="E1234" s="1" t="s">
        <v>35</v>
      </c>
      <c r="F1234" s="1" t="s">
        <v>1893</v>
      </c>
      <c r="G1234" s="1" t="s">
        <v>2270</v>
      </c>
      <c r="H1234" s="1" t="s">
        <v>718</v>
      </c>
      <c r="I1234" s="1" t="s">
        <v>719</v>
      </c>
      <c r="J1234" s="1" t="s">
        <v>2306</v>
      </c>
      <c r="K1234">
        <v>6</v>
      </c>
      <c r="L1234" s="1" t="s">
        <v>40</v>
      </c>
      <c r="M1234" s="1" t="s">
        <v>40</v>
      </c>
      <c r="N1234" s="1" t="s">
        <v>53</v>
      </c>
      <c r="O1234" s="1" t="s">
        <v>53</v>
      </c>
      <c r="P1234" s="1" t="s">
        <v>99</v>
      </c>
      <c r="Q1234" s="1" t="s">
        <v>100</v>
      </c>
      <c r="R1234" s="1" t="s">
        <v>101</v>
      </c>
      <c r="S1234" s="1" t="s">
        <v>102</v>
      </c>
      <c r="T1234" s="1" t="str">
        <f>CONCATENATE(Data_Feedback[[#This Row],[Histoire]], "(AS. ",Data_Feedback[[#This Row],[Aire de Santé]], ")")</f>
        <v>Pourquoi Ebola n'attaque pas les prisonniers qui sont totalement entassés et sans même respecter les mesures d'hygiène?(AS. Mabolio)</v>
      </c>
      <c r="U1234" s="1" t="str">
        <f>CONCATENATE(Data_Feedback[[#This Row],[Mot Clé.FR]], "(",Data_Feedback[[#This Row],[Maladie.FR]], ")")</f>
        <v>Les faits et spécificités d’Ebola (Ebola)</v>
      </c>
      <c r="V1234" s="1" t="str">
        <f>IFERROR(INDEX(Theme[Thème_FR],MATCH(Data_Feedback[[#This Row],[Motcle.Maladie]],Theme[Mot cle maladie], )),"No Theme")</f>
        <v>Ebola caractéristiques et transmission</v>
      </c>
      <c r="Y1234" s="1"/>
      <c r="AI1234" s="1"/>
      <c r="AJ1234" s="1"/>
    </row>
    <row r="1235" spans="1:36" x14ac:dyDescent="0.25">
      <c r="A1235" s="1" t="s">
        <v>4358</v>
      </c>
      <c r="B1235" s="1" t="s">
        <v>6003</v>
      </c>
      <c r="C1235" s="35">
        <v>44495</v>
      </c>
      <c r="D1235" s="1" t="s">
        <v>1839</v>
      </c>
      <c r="E1235" s="1" t="s">
        <v>35</v>
      </c>
      <c r="F1235" s="1" t="s">
        <v>1893</v>
      </c>
      <c r="G1235" s="1" t="s">
        <v>2270</v>
      </c>
      <c r="H1235" s="1" t="s">
        <v>718</v>
      </c>
      <c r="I1235" s="1" t="s">
        <v>719</v>
      </c>
      <c r="J1235" s="1" t="s">
        <v>2308</v>
      </c>
      <c r="K1235">
        <v>3</v>
      </c>
      <c r="L1235" s="1" t="s">
        <v>40</v>
      </c>
      <c r="M1235" s="1" t="s">
        <v>40</v>
      </c>
      <c r="N1235" s="1" t="s">
        <v>53</v>
      </c>
      <c r="O1235" s="1" t="s">
        <v>53</v>
      </c>
      <c r="P1235" s="1" t="s">
        <v>811</v>
      </c>
      <c r="Q1235" s="1" t="s">
        <v>812</v>
      </c>
      <c r="R1235" s="1" t="s">
        <v>813</v>
      </c>
      <c r="S1235" s="1" t="s">
        <v>814</v>
      </c>
      <c r="T1235" s="1" t="str">
        <f>CONCATENATE(Data_Feedback[[#This Row],[Histoire]], "(AS. ",Data_Feedback[[#This Row],[Aire de Santé]], ")")</f>
        <v>Qu'est ce que nous pouvons réellement faire pour ne pas être contaminer par ebola?(AS. Mabolio)</v>
      </c>
      <c r="U1235" s="1" t="str">
        <f>CONCATENATE(Data_Feedback[[#This Row],[Mot Clé.FR]], "(",Data_Feedback[[#This Row],[Maladie.FR]], ")")</f>
        <v>Comportements pour la prévention d'Ebola (Ebola)</v>
      </c>
      <c r="V1235" s="1" t="str">
        <f>IFERROR(INDEX(Theme[Thème_FR],MATCH(Data_Feedback[[#This Row],[Motcle.Maladie]],Theme[Mot cle maladie], )),"No Theme")</f>
        <v>Ebola caractéristiques et transmission</v>
      </c>
      <c r="Y1235" s="1"/>
      <c r="AI1235" s="1"/>
      <c r="AJ1235" s="1"/>
    </row>
    <row r="1236" spans="1:36" x14ac:dyDescent="0.25">
      <c r="A1236" s="1" t="s">
        <v>4359</v>
      </c>
      <c r="B1236" s="1" t="s">
        <v>6003</v>
      </c>
      <c r="C1236" s="35">
        <v>44495</v>
      </c>
      <c r="D1236" s="1" t="s">
        <v>1839</v>
      </c>
      <c r="E1236" s="1" t="s">
        <v>35</v>
      </c>
      <c r="F1236" s="1" t="s">
        <v>1893</v>
      </c>
      <c r="G1236" s="1" t="s">
        <v>2270</v>
      </c>
      <c r="H1236" s="1" t="s">
        <v>718</v>
      </c>
      <c r="I1236" s="1" t="s">
        <v>719</v>
      </c>
      <c r="J1236" s="1" t="s">
        <v>2310</v>
      </c>
      <c r="K1236">
        <v>4</v>
      </c>
      <c r="L1236" s="1" t="s">
        <v>40</v>
      </c>
      <c r="M1236" s="1" t="s">
        <v>40</v>
      </c>
      <c r="N1236" s="1" t="s">
        <v>61</v>
      </c>
      <c r="O1236" s="1" t="s">
        <v>62</v>
      </c>
      <c r="P1236" s="1" t="s">
        <v>63</v>
      </c>
      <c r="Q1236" s="1" t="s">
        <v>64</v>
      </c>
      <c r="R1236" s="1" t="s">
        <v>65</v>
      </c>
      <c r="S1236" s="1" t="s">
        <v>66</v>
      </c>
      <c r="T1236" s="1" t="str">
        <f>CONCATENATE(Data_Feedback[[#This Row],[Histoire]], "(AS. ",Data_Feedback[[#This Row],[Aire de Santé]], ")")</f>
        <v>Il faut doter aux gens les désinfectants et tous les autres éléments  ou matériels de protection(AS. Mabolio)</v>
      </c>
      <c r="U1236" s="1" t="str">
        <f>CONCATENATE(Data_Feedback[[#This Row],[Mot Clé.FR]], "(",Data_Feedback[[#This Row],[Maladie.FR]], ")")</f>
        <v>Fournir des vêtements de protection (Ebola)</v>
      </c>
      <c r="V1236" s="1" t="str">
        <f>IFERROR(INDEX(Theme[Thème_FR],MATCH(Data_Feedback[[#This Row],[Motcle.Maladie]],Theme[Mot cle maladie], )),"No Theme")</f>
        <v>PCI</v>
      </c>
      <c r="Y1236" s="1"/>
      <c r="AI1236" s="1"/>
      <c r="AJ1236" s="1"/>
    </row>
    <row r="1237" spans="1:36" x14ac:dyDescent="0.25">
      <c r="A1237" s="1" t="s">
        <v>4359</v>
      </c>
      <c r="B1237" s="1" t="s">
        <v>6003</v>
      </c>
      <c r="C1237" s="35">
        <v>44495</v>
      </c>
      <c r="D1237" s="1" t="s">
        <v>1839</v>
      </c>
      <c r="E1237" s="1" t="s">
        <v>35</v>
      </c>
      <c r="F1237" s="1" t="s">
        <v>1893</v>
      </c>
      <c r="G1237" s="1" t="s">
        <v>2270</v>
      </c>
      <c r="H1237" s="1" t="s">
        <v>718</v>
      </c>
      <c r="I1237" s="1" t="s">
        <v>719</v>
      </c>
      <c r="J1237" s="1" t="s">
        <v>2310</v>
      </c>
      <c r="K1237">
        <v>4</v>
      </c>
      <c r="L1237" s="1" t="s">
        <v>40</v>
      </c>
      <c r="M1237" s="1" t="s">
        <v>40</v>
      </c>
      <c r="N1237" s="1" t="s">
        <v>61</v>
      </c>
      <c r="O1237" s="1" t="s">
        <v>62</v>
      </c>
      <c r="P1237" s="1" t="s">
        <v>63</v>
      </c>
      <c r="Q1237" s="1" t="s">
        <v>64</v>
      </c>
      <c r="R1237" s="1" t="s">
        <v>2268</v>
      </c>
      <c r="S1237" s="1" t="s">
        <v>1694</v>
      </c>
      <c r="T1237" s="1" t="str">
        <f>CONCATENATE(Data_Feedback[[#This Row],[Histoire]], "(AS. ",Data_Feedback[[#This Row],[Aire de Santé]], ")")</f>
        <v>Il faut doter aux gens les désinfectants et tous les autres éléments  ou matériels de protection(AS. Mabolio)</v>
      </c>
      <c r="U1237" s="1" t="str">
        <f>CONCATENATE(Data_Feedback[[#This Row],[Mot Clé.FR]], "(",Data_Feedback[[#This Row],[Maladie.FR]], ")")</f>
        <v>Besoin d'autres matériaux, choses ou services pour lutter contre Ebola (Ebola)</v>
      </c>
      <c r="V1237" s="1" t="str">
        <f>IFERROR(INDEX(Theme[Thème_FR],MATCH(Data_Feedback[[#This Row],[Motcle.Maladie]],Theme[Mot cle maladie], )),"No Theme")</f>
        <v>Politique et réponse</v>
      </c>
      <c r="Y1237" s="1"/>
      <c r="AI1237" s="1"/>
      <c r="AJ1237" s="1"/>
    </row>
    <row r="1238" spans="1:36" x14ac:dyDescent="0.25">
      <c r="A1238" s="1" t="s">
        <v>4360</v>
      </c>
      <c r="B1238" s="1" t="s">
        <v>6003</v>
      </c>
      <c r="C1238" s="35">
        <v>44495</v>
      </c>
      <c r="D1238" s="1" t="s">
        <v>1839</v>
      </c>
      <c r="E1238" s="1" t="s">
        <v>35</v>
      </c>
      <c r="F1238" s="1" t="s">
        <v>1893</v>
      </c>
      <c r="G1238" s="1" t="s">
        <v>2270</v>
      </c>
      <c r="H1238" s="1" t="s">
        <v>718</v>
      </c>
      <c r="I1238" s="1" t="s">
        <v>719</v>
      </c>
      <c r="J1238" s="1" t="s">
        <v>2312</v>
      </c>
      <c r="K1238">
        <v>6</v>
      </c>
      <c r="L1238" s="1" t="s">
        <v>40</v>
      </c>
      <c r="M1238" s="1" t="s">
        <v>40</v>
      </c>
      <c r="N1238" s="1" t="s">
        <v>53</v>
      </c>
      <c r="O1238" s="1" t="s">
        <v>53</v>
      </c>
      <c r="P1238" s="1" t="s">
        <v>99</v>
      </c>
      <c r="Q1238" s="1" t="s">
        <v>100</v>
      </c>
      <c r="R1238" s="1" t="s">
        <v>101</v>
      </c>
      <c r="S1238" s="1" t="s">
        <v>102</v>
      </c>
      <c r="T1238" s="1" t="str">
        <f>CONCATENATE(Data_Feedback[[#This Row],[Histoire]], "(AS. ",Data_Feedback[[#This Row],[Aire de Santé]], ")")</f>
        <v>Est-ce que reellement ebola existe?(AS. Mabolio)</v>
      </c>
      <c r="U1238" s="1" t="str">
        <f>CONCATENATE(Data_Feedback[[#This Row],[Mot Clé.FR]], "(",Data_Feedback[[#This Row],[Maladie.FR]], ")")</f>
        <v>Les faits et spécificités d’Ebola (Ebola)</v>
      </c>
      <c r="V1238" s="1" t="str">
        <f>IFERROR(INDEX(Theme[Thème_FR],MATCH(Data_Feedback[[#This Row],[Motcle.Maladie]],Theme[Mot cle maladie], )),"No Theme")</f>
        <v>Ebola caractéristiques et transmission</v>
      </c>
      <c r="Y1238" s="1"/>
      <c r="AI1238" s="1"/>
      <c r="AJ1238" s="1"/>
    </row>
    <row r="1239" spans="1:36" x14ac:dyDescent="0.25">
      <c r="A1239" s="1" t="s">
        <v>4361</v>
      </c>
      <c r="B1239" s="1" t="s">
        <v>6003</v>
      </c>
      <c r="C1239" s="35">
        <v>44495</v>
      </c>
      <c r="D1239" s="1" t="s">
        <v>1839</v>
      </c>
      <c r="E1239" s="1" t="s">
        <v>35</v>
      </c>
      <c r="F1239" s="1" t="s">
        <v>1893</v>
      </c>
      <c r="G1239" s="1" t="s">
        <v>2270</v>
      </c>
      <c r="H1239" s="1" t="s">
        <v>718</v>
      </c>
      <c r="I1239" s="1" t="s">
        <v>719</v>
      </c>
      <c r="J1239" s="1" t="s">
        <v>2314</v>
      </c>
      <c r="K1239">
        <v>5</v>
      </c>
      <c r="L1239" s="1" t="s">
        <v>40</v>
      </c>
      <c r="M1239" s="1" t="s">
        <v>40</v>
      </c>
      <c r="N1239" s="1" t="s">
        <v>53</v>
      </c>
      <c r="O1239" s="1" t="s">
        <v>53</v>
      </c>
      <c r="P1239" s="1" t="s">
        <v>113</v>
      </c>
      <c r="Q1239" s="1" t="s">
        <v>114</v>
      </c>
      <c r="R1239" s="1" t="s">
        <v>928</v>
      </c>
      <c r="S1239" s="1" t="s">
        <v>929</v>
      </c>
      <c r="T1239" s="1" t="str">
        <f>CONCATENATE(Data_Feedback[[#This Row],[Histoire]], "(AS. ",Data_Feedback[[#This Row],[Aire de Santé]], ")")</f>
        <v>Pourquoi on a suspoendu la chloriquine peut etre elle pourra soigner ebola?(AS. Mabolio)</v>
      </c>
      <c r="U1239" s="1" t="str">
        <f>CONCATENATE(Data_Feedback[[#This Row],[Mot Clé.FR]], "(",Data_Feedback[[#This Row],[Maladie.FR]], ")")</f>
        <v>Processus de riposte (Ebola)</v>
      </c>
      <c r="V1239" s="1" t="str">
        <f>IFERROR(INDEX(Theme[Thème_FR],MATCH(Data_Feedback[[#This Row],[Motcle.Maladie]],Theme[Mot cle maladie], )),"No Theme")</f>
        <v>Politique et réponse</v>
      </c>
      <c r="Y1239" s="1"/>
      <c r="AI1239" s="1"/>
      <c r="AJ1239" s="1"/>
    </row>
    <row r="1240" spans="1:36" x14ac:dyDescent="0.25">
      <c r="A1240" s="1" t="s">
        <v>4362</v>
      </c>
      <c r="B1240" s="1" t="s">
        <v>6003</v>
      </c>
      <c r="C1240" s="35">
        <v>44495</v>
      </c>
      <c r="D1240" s="1" t="s">
        <v>1839</v>
      </c>
      <c r="E1240" s="1" t="s">
        <v>35</v>
      </c>
      <c r="F1240" s="1" t="s">
        <v>1893</v>
      </c>
      <c r="G1240" s="1" t="s">
        <v>2270</v>
      </c>
      <c r="H1240" s="1" t="s">
        <v>718</v>
      </c>
      <c r="I1240" s="1" t="s">
        <v>719</v>
      </c>
      <c r="J1240" s="1" t="s">
        <v>2316</v>
      </c>
      <c r="K1240">
        <v>5</v>
      </c>
      <c r="L1240" s="1" t="s">
        <v>40</v>
      </c>
      <c r="M1240" s="1" t="s">
        <v>40</v>
      </c>
      <c r="N1240" s="1" t="s">
        <v>53</v>
      </c>
      <c r="O1240" s="1" t="s">
        <v>53</v>
      </c>
      <c r="P1240" s="1" t="s">
        <v>99</v>
      </c>
      <c r="Q1240" s="1" t="s">
        <v>100</v>
      </c>
      <c r="R1240" s="1" t="s">
        <v>551</v>
      </c>
      <c r="S1240" s="1" t="s">
        <v>552</v>
      </c>
      <c r="T1240" s="1" t="str">
        <f>CONCATENATE(Data_Feedback[[#This Row],[Histoire]], "(AS. ",Data_Feedback[[#This Row],[Aire de Santé]], ")")</f>
        <v>Encore cette épidemie durera combien de temps?(AS. Mabolio)</v>
      </c>
      <c r="U1240" s="1" t="str">
        <f>CONCATENATE(Data_Feedback[[#This Row],[Mot Clé.FR]], "(",Data_Feedback[[#This Row],[Maladie.FR]], ")")</f>
        <v>Durée de l'épidémie  du virus Ebola (Ebola)</v>
      </c>
      <c r="V1240" s="1" t="str">
        <f>IFERROR(INDEX(Theme[Thème_FR],MATCH(Data_Feedback[[#This Row],[Motcle.Maladie]],Theme[Mot cle maladie], )),"No Theme")</f>
        <v>No Theme</v>
      </c>
      <c r="Y1240" s="1"/>
      <c r="AI1240" s="1"/>
      <c r="AJ1240" s="1"/>
    </row>
    <row r="1241" spans="1:36" x14ac:dyDescent="0.25">
      <c r="A1241" s="1" t="s">
        <v>4363</v>
      </c>
      <c r="B1241" s="1" t="s">
        <v>6003</v>
      </c>
      <c r="C1241" s="35">
        <v>44495</v>
      </c>
      <c r="D1241" s="1" t="s">
        <v>1839</v>
      </c>
      <c r="E1241" s="1" t="s">
        <v>35</v>
      </c>
      <c r="F1241" s="1" t="s">
        <v>1893</v>
      </c>
      <c r="G1241" s="1" t="s">
        <v>2270</v>
      </c>
      <c r="H1241" s="1" t="s">
        <v>718</v>
      </c>
      <c r="I1241" s="1" t="s">
        <v>719</v>
      </c>
      <c r="J1241" s="1" t="s">
        <v>2318</v>
      </c>
      <c r="K1241">
        <v>9</v>
      </c>
      <c r="L1241" s="1" t="s">
        <v>40</v>
      </c>
      <c r="M1241" s="1" t="s">
        <v>40</v>
      </c>
      <c r="N1241" s="1" t="s">
        <v>61</v>
      </c>
      <c r="O1241" s="1" t="s">
        <v>62</v>
      </c>
      <c r="P1241" s="1" t="s">
        <v>229</v>
      </c>
      <c r="Q1241" s="1" t="s">
        <v>230</v>
      </c>
      <c r="R1241" s="1" t="s">
        <v>251</v>
      </c>
      <c r="S1241" s="1" t="s">
        <v>252</v>
      </c>
      <c r="T1241" s="1" t="str">
        <f>CONCATENATE(Data_Feedback[[#This Row],[Histoire]], "(AS. ",Data_Feedback[[#This Row],[Aire de Santé]], ")")</f>
        <v>Que les medecins soignent en guerrissant les malades pas en les tuant(AS. Mabolio)</v>
      </c>
      <c r="U1241" s="1" t="str">
        <f>CONCATENATE(Data_Feedback[[#This Row],[Mot Clé.FR]], "(",Data_Feedback[[#This Row],[Maladie.FR]], ")")</f>
        <v>Améliorer les soins de santé (Ebola)</v>
      </c>
      <c r="V1241" s="1" t="str">
        <f>IFERROR(INDEX(Theme[Thème_FR],MATCH(Data_Feedback[[#This Row],[Motcle.Maladie]],Theme[Mot cle maladie], )),"No Theme")</f>
        <v>Prise en charge</v>
      </c>
      <c r="Y1241" s="1"/>
      <c r="AI1241" s="1"/>
      <c r="AJ1241" s="1"/>
    </row>
    <row r="1242" spans="1:36" x14ac:dyDescent="0.25">
      <c r="A1242" s="1" t="s">
        <v>4364</v>
      </c>
      <c r="B1242" s="1" t="s">
        <v>6003</v>
      </c>
      <c r="C1242" s="35">
        <v>44495</v>
      </c>
      <c r="D1242" s="1" t="s">
        <v>1839</v>
      </c>
      <c r="E1242" s="1" t="s">
        <v>35</v>
      </c>
      <c r="F1242" s="1" t="s">
        <v>1893</v>
      </c>
      <c r="G1242" s="1" t="s">
        <v>2270</v>
      </c>
      <c r="H1242" s="1" t="s">
        <v>718</v>
      </c>
      <c r="I1242" s="1" t="s">
        <v>719</v>
      </c>
      <c r="J1242" s="1" t="s">
        <v>2320</v>
      </c>
      <c r="K1242">
        <v>2</v>
      </c>
      <c r="L1242" s="1" t="s">
        <v>40</v>
      </c>
      <c r="M1242" s="1" t="s">
        <v>40</v>
      </c>
      <c r="N1242" s="1" t="s">
        <v>61</v>
      </c>
      <c r="O1242" s="1" t="s">
        <v>62</v>
      </c>
      <c r="P1242" s="1" t="s">
        <v>334</v>
      </c>
      <c r="Q1242" s="1" t="s">
        <v>335</v>
      </c>
      <c r="R1242" s="1" t="s">
        <v>336</v>
      </c>
      <c r="S1242" s="1" t="s">
        <v>337</v>
      </c>
      <c r="T1242" s="1" t="str">
        <f>CONCATENATE(Data_Feedback[[#This Row],[Histoire]], "(AS. ",Data_Feedback[[#This Row],[Aire de Santé]], ")")</f>
        <v>Que seuls les volontaires sensibilisent  pas les gens qui  cherchent l'argent(AS. Mabolio)</v>
      </c>
      <c r="U1242" s="1" t="str">
        <f>CONCATENATE(Data_Feedback[[#This Row],[Mot Clé.FR]], "(",Data_Feedback[[#This Row],[Maladie.FR]], ")")</f>
        <v>Sensibilisation sur Ebola (Ebola)</v>
      </c>
      <c r="V1242" s="1" t="str">
        <f>IFERROR(INDEX(Theme[Thème_FR],MATCH(Data_Feedback[[#This Row],[Motcle.Maladie]],Theme[Mot cle maladie], )),"No Theme")</f>
        <v>Communication/sensibilisation</v>
      </c>
      <c r="Y1242" s="1"/>
      <c r="AI1242" s="1"/>
      <c r="AJ1242" s="1"/>
    </row>
    <row r="1243" spans="1:36" x14ac:dyDescent="0.25">
      <c r="A1243" s="1" t="s">
        <v>4365</v>
      </c>
      <c r="B1243" s="1" t="s">
        <v>6003</v>
      </c>
      <c r="C1243" s="35">
        <v>44495</v>
      </c>
      <c r="D1243" s="1" t="s">
        <v>1839</v>
      </c>
      <c r="E1243" s="1" t="s">
        <v>35</v>
      </c>
      <c r="F1243" s="1" t="s">
        <v>1893</v>
      </c>
      <c r="G1243" s="1" t="s">
        <v>2270</v>
      </c>
      <c r="H1243" s="1" t="s">
        <v>718</v>
      </c>
      <c r="I1243" s="1" t="s">
        <v>719</v>
      </c>
      <c r="J1243" s="1" t="s">
        <v>2322</v>
      </c>
      <c r="K1243">
        <v>10</v>
      </c>
      <c r="L1243" s="1" t="s">
        <v>40</v>
      </c>
      <c r="M1243" s="1" t="s">
        <v>40</v>
      </c>
      <c r="N1243" s="1" t="s">
        <v>41</v>
      </c>
      <c r="O1243" s="1" t="s">
        <v>42</v>
      </c>
      <c r="P1243" s="1" t="s">
        <v>154</v>
      </c>
      <c r="Q1243" s="1" t="s">
        <v>155</v>
      </c>
      <c r="R1243" s="1" t="s">
        <v>156</v>
      </c>
      <c r="S1243" s="1" t="s">
        <v>157</v>
      </c>
      <c r="T1243" s="1" t="str">
        <f>CONCATENATE(Data_Feedback[[#This Row],[Histoire]], "(AS. ",Data_Feedback[[#This Row],[Aire de Santé]], ")")</f>
        <v>Nous n'avons pas confiance aux intervenants de la riposte car elle n'est pas à mesure de terminer celui-ci dans un malade d'ebola(AS. Mabolio)</v>
      </c>
      <c r="U1243" s="1" t="str">
        <f>CONCATENATE(Data_Feedback[[#This Row],[Mot Clé.FR]], "(",Data_Feedback[[#This Row],[Maladie.FR]], ")")</f>
        <v>Manque de confiance: services médicaux (faire du mal aux des gens inclu) (Ebola)</v>
      </c>
      <c r="V1243" s="1" t="str">
        <f>IFERROR(INDEX(Theme[Thème_FR],MATCH(Data_Feedback[[#This Row],[Motcle.Maladie]],Theme[Mot cle maladie], )),"No Theme")</f>
        <v>Politique et réponse</v>
      </c>
      <c r="Y1243" s="1"/>
      <c r="AI1243" s="1"/>
      <c r="AJ1243" s="1"/>
    </row>
    <row r="1244" spans="1:36" x14ac:dyDescent="0.25">
      <c r="A1244" s="1" t="s">
        <v>4366</v>
      </c>
      <c r="B1244" s="1" t="s">
        <v>6003</v>
      </c>
      <c r="C1244" s="35">
        <v>44495</v>
      </c>
      <c r="D1244" s="1" t="s">
        <v>1839</v>
      </c>
      <c r="E1244" s="1" t="s">
        <v>35</v>
      </c>
      <c r="F1244" s="1" t="s">
        <v>1893</v>
      </c>
      <c r="G1244" s="1" t="s">
        <v>2270</v>
      </c>
      <c r="H1244" s="1" t="s">
        <v>718</v>
      </c>
      <c r="I1244" s="1" t="s">
        <v>719</v>
      </c>
      <c r="J1244" s="1" t="s">
        <v>2324</v>
      </c>
      <c r="K1244">
        <v>4</v>
      </c>
      <c r="L1244" s="1" t="s">
        <v>40</v>
      </c>
      <c r="M1244" s="1" t="s">
        <v>40</v>
      </c>
      <c r="N1244" s="1" t="s">
        <v>41</v>
      </c>
      <c r="O1244" s="1" t="s">
        <v>42</v>
      </c>
      <c r="P1244" s="1" t="s">
        <v>130</v>
      </c>
      <c r="Q1244" s="1" t="s">
        <v>131</v>
      </c>
      <c r="R1244" s="1" t="s">
        <v>132</v>
      </c>
      <c r="S1244" s="1" t="s">
        <v>133</v>
      </c>
      <c r="T1244" s="1" t="str">
        <f>CONCATENATE(Data_Feedback[[#This Row],[Histoire]], "(AS. ",Data_Feedback[[#This Row],[Aire de Santé]], ")")</f>
        <v>La MVE vient encore dans la communauté pour lutter contre le chaumage car à Beni cette épidemie aura tendance à perdurer(AS. Mabolio)</v>
      </c>
      <c r="U1244" s="1" t="str">
        <f>CONCATENATE(Data_Feedback[[#This Row],[Mot Clé.FR]], "(",Data_Feedback[[#This Row],[Maladie.FR]], ")")</f>
        <v>Ebola est un business organisé (ou quelqu'un gagne de l'argent) (Ebola)</v>
      </c>
      <c r="V1244" s="1" t="str">
        <f>IFERROR(INDEX(Theme[Thème_FR],MATCH(Data_Feedback[[#This Row],[Motcle.Maladie]],Theme[Mot cle maladie], )),"No Theme")</f>
        <v>Politique et réponse</v>
      </c>
      <c r="Y1244" s="1"/>
      <c r="AI1244" s="1"/>
      <c r="AJ1244" s="1"/>
    </row>
    <row r="1245" spans="1:36" x14ac:dyDescent="0.25">
      <c r="A1245" s="1" t="s">
        <v>4367</v>
      </c>
      <c r="B1245" s="1" t="s">
        <v>6003</v>
      </c>
      <c r="C1245" s="35">
        <v>44495</v>
      </c>
      <c r="D1245" s="1" t="s">
        <v>1839</v>
      </c>
      <c r="E1245" s="1" t="s">
        <v>35</v>
      </c>
      <c r="F1245" s="1" t="s">
        <v>1893</v>
      </c>
      <c r="G1245" s="1" t="s">
        <v>2270</v>
      </c>
      <c r="H1245" s="1" t="s">
        <v>718</v>
      </c>
      <c r="I1245" s="1" t="s">
        <v>719</v>
      </c>
      <c r="J1245" s="1" t="s">
        <v>2326</v>
      </c>
      <c r="K1245">
        <v>1</v>
      </c>
      <c r="L1245" s="1" t="s">
        <v>40</v>
      </c>
      <c r="M1245" s="1" t="s">
        <v>40</v>
      </c>
      <c r="N1245" s="1" t="s">
        <v>53</v>
      </c>
      <c r="O1245" s="1" t="s">
        <v>53</v>
      </c>
      <c r="P1245" s="1" t="s">
        <v>358</v>
      </c>
      <c r="Q1245" s="1" t="s">
        <v>359</v>
      </c>
      <c r="R1245" s="1" t="s">
        <v>360</v>
      </c>
      <c r="S1245" s="1" t="s">
        <v>361</v>
      </c>
      <c r="T1245" s="1" t="str">
        <f>CONCATENATE(Data_Feedback[[#This Row],[Histoire]], "(AS. ",Data_Feedback[[#This Row],[Aire de Santé]], ")")</f>
        <v>Pourquoi les experst de la santé n'ont pas trouvé les médicaments pouvant terminer totalement la maladie d'ebola dans l'organisme humain?(AS. Mabolio)</v>
      </c>
      <c r="U1245" s="1" t="str">
        <f>CONCATENATE(Data_Feedback[[#This Row],[Mot Clé.FR]], "(",Data_Feedback[[#This Row],[Maladie.FR]], ")")</f>
        <v>Diagnostique, traitement, CTE (Ebola)</v>
      </c>
      <c r="V1245" s="1" t="str">
        <f>IFERROR(INDEX(Theme[Thème_FR],MATCH(Data_Feedback[[#This Row],[Motcle.Maladie]],Theme[Mot cle maladie], )),"No Theme")</f>
        <v>Prise en charge</v>
      </c>
      <c r="Y1245" s="1"/>
      <c r="AI1245" s="1"/>
      <c r="AJ1245" s="1"/>
    </row>
    <row r="1246" spans="1:36" x14ac:dyDescent="0.25">
      <c r="A1246" s="1" t="s">
        <v>4368</v>
      </c>
      <c r="B1246" s="1" t="s">
        <v>6003</v>
      </c>
      <c r="C1246" s="35">
        <v>44495</v>
      </c>
      <c r="D1246" s="1" t="s">
        <v>1839</v>
      </c>
      <c r="E1246" s="1" t="s">
        <v>35</v>
      </c>
      <c r="F1246" s="1" t="s">
        <v>1893</v>
      </c>
      <c r="G1246" s="1" t="s">
        <v>2270</v>
      </c>
      <c r="H1246" s="1" t="s">
        <v>718</v>
      </c>
      <c r="I1246" s="1" t="s">
        <v>719</v>
      </c>
      <c r="J1246" s="1" t="s">
        <v>2328</v>
      </c>
      <c r="K1246">
        <v>7</v>
      </c>
      <c r="L1246" s="1" t="s">
        <v>40</v>
      </c>
      <c r="M1246" s="1" t="s">
        <v>40</v>
      </c>
      <c r="N1246" s="1" t="s">
        <v>53</v>
      </c>
      <c r="O1246" s="1" t="s">
        <v>53</v>
      </c>
      <c r="P1246" s="1" t="s">
        <v>99</v>
      </c>
      <c r="Q1246" s="1" t="s">
        <v>100</v>
      </c>
      <c r="R1246" s="1" t="s">
        <v>101</v>
      </c>
      <c r="S1246" s="1" t="s">
        <v>102</v>
      </c>
      <c r="T1246" s="1" t="str">
        <f>CONCATENATE(Data_Feedback[[#This Row],[Histoire]], "(AS. ",Data_Feedback[[#This Row],[Aire de Santé]], ")")</f>
        <v>Pourquoi la MVE ne peut etre maitriser à Beni dans moins de 3 mois comme ailleurs?(AS. Mabolio)</v>
      </c>
      <c r="U1246" s="1" t="str">
        <f>CONCATENATE(Data_Feedback[[#This Row],[Mot Clé.FR]], "(",Data_Feedback[[#This Row],[Maladie.FR]], ")")</f>
        <v>Les faits et spécificités d’Ebola (Ebola)</v>
      </c>
      <c r="V1246" s="1" t="str">
        <f>IFERROR(INDEX(Theme[Thème_FR],MATCH(Data_Feedback[[#This Row],[Motcle.Maladie]],Theme[Mot cle maladie], )),"No Theme")</f>
        <v>Ebola caractéristiques et transmission</v>
      </c>
      <c r="Y1246" s="1"/>
      <c r="AI1246" s="1"/>
      <c r="AJ1246" s="1"/>
    </row>
    <row r="1247" spans="1:36" x14ac:dyDescent="0.25">
      <c r="A1247" s="1" t="s">
        <v>4369</v>
      </c>
      <c r="B1247" s="1" t="s">
        <v>6003</v>
      </c>
      <c r="C1247" s="35">
        <v>44495</v>
      </c>
      <c r="D1247" s="1" t="s">
        <v>1839</v>
      </c>
      <c r="E1247" s="1" t="s">
        <v>35</v>
      </c>
      <c r="F1247" s="1" t="s">
        <v>1893</v>
      </c>
      <c r="G1247" s="1" t="s">
        <v>2270</v>
      </c>
      <c r="H1247" s="1" t="s">
        <v>718</v>
      </c>
      <c r="I1247" s="1" t="s">
        <v>719</v>
      </c>
      <c r="J1247" s="1" t="s">
        <v>2330</v>
      </c>
      <c r="K1247">
        <v>4</v>
      </c>
      <c r="L1247" s="1" t="s">
        <v>40</v>
      </c>
      <c r="M1247" s="1" t="s">
        <v>40</v>
      </c>
      <c r="N1247" s="1" t="s">
        <v>61</v>
      </c>
      <c r="O1247" s="1" t="s">
        <v>62</v>
      </c>
      <c r="P1247" s="1" t="s">
        <v>444</v>
      </c>
      <c r="Q1247" s="1" t="s">
        <v>445</v>
      </c>
      <c r="R1247" s="1" t="s">
        <v>446</v>
      </c>
      <c r="S1247" s="1" t="s">
        <v>447</v>
      </c>
      <c r="T1247" s="1" t="str">
        <f>CONCATENATE(Data_Feedback[[#This Row],[Histoire]], "(AS. ",Data_Feedback[[#This Row],[Aire de Santé]], ")")</f>
        <v>Que cette fois si la MVE soit éradiquer le plus tot possible pour épargner la communauté(AS. Mabolio)</v>
      </c>
      <c r="U1247" s="1" t="str">
        <f>CONCATENATE(Data_Feedback[[#This Row],[Mot Clé.FR]], "(",Data_Feedback[[#This Row],[Maladie.FR]], ")")</f>
        <v>Mettre fin à l’épidémie d’Ebola (Ebola)</v>
      </c>
      <c r="V1247" s="1" t="str">
        <f>IFERROR(INDEX(Theme[Thème_FR],MATCH(Data_Feedback[[#This Row],[Motcle.Maladie]],Theme[Mot cle maladie], )),"No Theme")</f>
        <v>Ebola caractéristiques et transmission</v>
      </c>
      <c r="Y1247" s="1"/>
      <c r="AI1247" s="1"/>
      <c r="AJ1247" s="1"/>
    </row>
    <row r="1248" spans="1:36" x14ac:dyDescent="0.25">
      <c r="A1248" s="1" t="s">
        <v>4370</v>
      </c>
      <c r="B1248" s="1" t="s">
        <v>6003</v>
      </c>
      <c r="C1248" s="35">
        <v>44495</v>
      </c>
      <c r="D1248" s="1" t="s">
        <v>1839</v>
      </c>
      <c r="E1248" s="1" t="s">
        <v>35</v>
      </c>
      <c r="F1248" s="1" t="s">
        <v>2000</v>
      </c>
      <c r="G1248" s="1" t="s">
        <v>2000</v>
      </c>
      <c r="H1248" s="1" t="s">
        <v>718</v>
      </c>
      <c r="I1248" s="1" t="s">
        <v>719</v>
      </c>
      <c r="J1248" s="1" t="s">
        <v>2332</v>
      </c>
      <c r="K1248">
        <v>5</v>
      </c>
      <c r="L1248" s="1" t="s">
        <v>40</v>
      </c>
      <c r="M1248" s="1" t="s">
        <v>40</v>
      </c>
      <c r="N1248" s="1" t="s">
        <v>41</v>
      </c>
      <c r="O1248" s="1" t="s">
        <v>42</v>
      </c>
      <c r="P1248" s="1" t="s">
        <v>161</v>
      </c>
      <c r="Q1248" s="1" t="s">
        <v>162</v>
      </c>
      <c r="R1248" s="1" t="s">
        <v>163</v>
      </c>
      <c r="S1248" s="1" t="s">
        <v>164</v>
      </c>
      <c r="T1248" s="1" t="str">
        <f>CONCATENATE(Data_Feedback[[#This Row],[Histoire]], "(AS. ",Data_Feedback[[#This Row],[Aire de Santé]], ")")</f>
        <v>Nous entendons dire que c'est ne pas le même vaccin qu'on avait dans les années passées(AS. Malepe)</v>
      </c>
      <c r="U1248" s="1" t="str">
        <f>CONCATENATE(Data_Feedback[[#This Row],[Mot Clé.FR]], "(",Data_Feedback[[#This Row],[Maladie.FR]], ")")</f>
        <v>Suspicions à propos du vaccin (Ebola)</v>
      </c>
      <c r="V1248" s="1" t="str">
        <f>IFERROR(INDEX(Theme[Thème_FR],MATCH(Data_Feedback[[#This Row],[Motcle.Maladie]],Theme[Mot cle maladie], )),"No Theme")</f>
        <v>Vaccin et vaccination</v>
      </c>
      <c r="Y1248" s="1"/>
      <c r="AI1248" s="1"/>
      <c r="AJ1248" s="1"/>
    </row>
    <row r="1249" spans="1:36" x14ac:dyDescent="0.25">
      <c r="A1249" s="1" t="s">
        <v>4371</v>
      </c>
      <c r="B1249" s="1" t="s">
        <v>6003</v>
      </c>
      <c r="C1249" s="35">
        <v>44495</v>
      </c>
      <c r="D1249" s="1" t="s">
        <v>1839</v>
      </c>
      <c r="E1249" s="1" t="s">
        <v>35</v>
      </c>
      <c r="F1249" s="1" t="s">
        <v>2000</v>
      </c>
      <c r="G1249" s="1" t="s">
        <v>2000</v>
      </c>
      <c r="H1249" s="1" t="s">
        <v>718</v>
      </c>
      <c r="I1249" s="1" t="s">
        <v>719</v>
      </c>
      <c r="J1249" s="1" t="s">
        <v>2334</v>
      </c>
      <c r="K1249">
        <v>6</v>
      </c>
      <c r="L1249" s="1" t="s">
        <v>40</v>
      </c>
      <c r="M1249" s="1" t="s">
        <v>40</v>
      </c>
      <c r="N1249" s="1" t="s">
        <v>41</v>
      </c>
      <c r="O1249" s="1" t="s">
        <v>42</v>
      </c>
      <c r="P1249" s="1" t="s">
        <v>43</v>
      </c>
      <c r="Q1249" s="1" t="s">
        <v>44</v>
      </c>
      <c r="R1249" s="1" t="s">
        <v>477</v>
      </c>
      <c r="S1249" s="1" t="s">
        <v>478</v>
      </c>
      <c r="T1249" s="1" t="str">
        <f>CONCATENATE(Data_Feedback[[#This Row],[Histoire]], "(AS. ",Data_Feedback[[#This Row],[Aire de Santé]], ")")</f>
        <v>Nous croyons que ebola existe toujours(AS. Malepe)</v>
      </c>
      <c r="U1249" s="1" t="str">
        <f>CONCATENATE(Data_Feedback[[#This Row],[Mot Clé.FR]], "(",Data_Feedback[[#This Row],[Maladie.FR]], ")")</f>
        <v>L'Ebola est réel (Ebola)</v>
      </c>
      <c r="V1249" s="1" t="str">
        <f>IFERROR(INDEX(Theme[Thème_FR],MATCH(Data_Feedback[[#This Row],[Motcle.Maladie]],Theme[Mot cle maladie], )),"No Theme")</f>
        <v>Ebola caractéristiques et transmission</v>
      </c>
      <c r="Y1249" s="1"/>
      <c r="AI1249" s="1"/>
      <c r="AJ1249" s="1"/>
    </row>
    <row r="1250" spans="1:36" x14ac:dyDescent="0.25">
      <c r="A1250" s="1" t="s">
        <v>4372</v>
      </c>
      <c r="B1250" s="1" t="s">
        <v>6003</v>
      </c>
      <c r="C1250" s="35">
        <v>44495</v>
      </c>
      <c r="D1250" s="1" t="s">
        <v>1839</v>
      </c>
      <c r="E1250" s="1" t="s">
        <v>35</v>
      </c>
      <c r="F1250" s="1" t="s">
        <v>2000</v>
      </c>
      <c r="G1250" s="1" t="s">
        <v>2000</v>
      </c>
      <c r="H1250" s="1" t="s">
        <v>718</v>
      </c>
      <c r="I1250" s="1" t="s">
        <v>719</v>
      </c>
      <c r="J1250" s="1" t="s">
        <v>2336</v>
      </c>
      <c r="K1250">
        <v>3</v>
      </c>
      <c r="L1250" s="1" t="s">
        <v>40</v>
      </c>
      <c r="M1250" s="1" t="s">
        <v>40</v>
      </c>
      <c r="N1250" s="1" t="s">
        <v>144</v>
      </c>
      <c r="O1250" s="1" t="s">
        <v>145</v>
      </c>
      <c r="P1250" s="1" t="s">
        <v>260</v>
      </c>
      <c r="Q1250" s="1" t="s">
        <v>261</v>
      </c>
      <c r="R1250" s="1" t="s">
        <v>262</v>
      </c>
      <c r="S1250" s="1" t="s">
        <v>263</v>
      </c>
      <c r="T1250" s="1" t="str">
        <f>CONCATENATE(Data_Feedback[[#This Row],[Histoire]], "(AS. ",Data_Feedback[[#This Row],[Aire de Santé]], ")")</f>
        <v>Nous vous encourageons de nous avoir amener les messages a propos d'ebola et de votre mouvement de la croix-rouge(AS. Malepe)</v>
      </c>
      <c r="U1250" s="1" t="str">
        <f>CONCATENATE(Data_Feedback[[#This Row],[Mot Clé.FR]], "(",Data_Feedback[[#This Row],[Maladie.FR]], ")")</f>
        <v>Merci pour la sensibilisation (Ebola)</v>
      </c>
      <c r="V1250" s="1" t="str">
        <f>IFERROR(INDEX(Theme[Thème_FR],MATCH(Data_Feedback[[#This Row],[Motcle.Maladie]],Theme[Mot cle maladie], )),"No Theme")</f>
        <v>Remerciement/encouragement</v>
      </c>
      <c r="Y1250" s="1"/>
      <c r="AI1250" s="1"/>
      <c r="AJ1250" s="1"/>
    </row>
    <row r="1251" spans="1:36" x14ac:dyDescent="0.25">
      <c r="A1251" s="1" t="s">
        <v>4373</v>
      </c>
      <c r="B1251" s="1" t="s">
        <v>6003</v>
      </c>
      <c r="C1251" s="35">
        <v>44495</v>
      </c>
      <c r="D1251" s="1" t="s">
        <v>1839</v>
      </c>
      <c r="E1251" s="1" t="s">
        <v>35</v>
      </c>
      <c r="F1251" s="1" t="s">
        <v>2000</v>
      </c>
      <c r="G1251" s="1" t="s">
        <v>2338</v>
      </c>
      <c r="H1251" s="1" t="s">
        <v>718</v>
      </c>
      <c r="I1251" s="1" t="s">
        <v>719</v>
      </c>
      <c r="J1251" s="1" t="s">
        <v>2339</v>
      </c>
      <c r="K1251">
        <v>4</v>
      </c>
      <c r="L1251" s="1" t="s">
        <v>40</v>
      </c>
      <c r="M1251" s="1" t="s">
        <v>40</v>
      </c>
      <c r="N1251" s="1" t="s">
        <v>53</v>
      </c>
      <c r="O1251" s="1" t="s">
        <v>53</v>
      </c>
      <c r="P1251" s="1" t="s">
        <v>358</v>
      </c>
      <c r="Q1251" s="1" t="s">
        <v>359</v>
      </c>
      <c r="R1251" s="1" t="s">
        <v>2340</v>
      </c>
      <c r="S1251" s="1" t="s">
        <v>1628</v>
      </c>
      <c r="T1251" s="1" t="str">
        <f>CONCATENATE(Data_Feedback[[#This Row],[Histoire]], "(AS. ",Data_Feedback[[#This Row],[Aire de Santé]], ")")</f>
        <v>S'il arrive que vous êtes deux au champ et l'un tombe brusquement malade comment l'autre peut se protreger?(AS. Malepe)</v>
      </c>
      <c r="U1251" s="1" t="str">
        <f>CONCATENATE(Data_Feedback[[#This Row],[Mot Clé.FR]], "(",Data_Feedback[[#This Row],[Maladie.FR]], ")")</f>
        <v>Comment soigner une personne malade (hors des structures sanitaires) ? (Ebola)</v>
      </c>
      <c r="V1251" s="1" t="str">
        <f>IFERROR(INDEX(Theme[Thème_FR],MATCH(Data_Feedback[[#This Row],[Motcle.Maladie]],Theme[Mot cle maladie], )),"No Theme")</f>
        <v>Prise en charge</v>
      </c>
      <c r="Y1251" s="1"/>
      <c r="AI1251" s="1"/>
      <c r="AJ1251" s="1"/>
    </row>
    <row r="1252" spans="1:36" x14ac:dyDescent="0.25">
      <c r="A1252" s="1" t="s">
        <v>4374</v>
      </c>
      <c r="B1252" s="1" t="s">
        <v>6003</v>
      </c>
      <c r="C1252" s="35">
        <v>44495</v>
      </c>
      <c r="D1252" s="1" t="s">
        <v>1839</v>
      </c>
      <c r="E1252" s="1" t="s">
        <v>35</v>
      </c>
      <c r="F1252" s="1" t="s">
        <v>2000</v>
      </c>
      <c r="G1252" s="1" t="s">
        <v>2338</v>
      </c>
      <c r="H1252" s="1" t="s">
        <v>718</v>
      </c>
      <c r="I1252" s="1" t="s">
        <v>719</v>
      </c>
      <c r="J1252" s="1" t="s">
        <v>2342</v>
      </c>
      <c r="K1252">
        <v>5</v>
      </c>
      <c r="L1252" s="1" t="s">
        <v>40</v>
      </c>
      <c r="M1252" s="1" t="s">
        <v>40</v>
      </c>
      <c r="N1252" s="1" t="s">
        <v>144</v>
      </c>
      <c r="O1252" s="1" t="s">
        <v>145</v>
      </c>
      <c r="P1252" s="1" t="s">
        <v>260</v>
      </c>
      <c r="Q1252" s="1" t="s">
        <v>261</v>
      </c>
      <c r="R1252" s="1" t="s">
        <v>262</v>
      </c>
      <c r="S1252" s="1" t="s">
        <v>263</v>
      </c>
      <c r="T1252" s="1" t="str">
        <f>CONCATENATE(Data_Feedback[[#This Row],[Histoire]], "(AS. ",Data_Feedback[[#This Row],[Aire de Santé]], ")")</f>
        <v>Merci beaucoup pour la sensibilisation(AS. Malepe)</v>
      </c>
      <c r="U1252" s="1" t="str">
        <f>CONCATENATE(Data_Feedback[[#This Row],[Mot Clé.FR]], "(",Data_Feedback[[#This Row],[Maladie.FR]], ")")</f>
        <v>Merci pour la sensibilisation (Ebola)</v>
      </c>
      <c r="V1252" s="1" t="str">
        <f>IFERROR(INDEX(Theme[Thème_FR],MATCH(Data_Feedback[[#This Row],[Motcle.Maladie]],Theme[Mot cle maladie], )),"No Theme")</f>
        <v>Remerciement/encouragement</v>
      </c>
      <c r="Y1252" s="1"/>
      <c r="AI1252" s="1"/>
      <c r="AJ1252" s="1"/>
    </row>
    <row r="1253" spans="1:36" x14ac:dyDescent="0.25">
      <c r="A1253" s="1" t="s">
        <v>4375</v>
      </c>
      <c r="B1253" s="1" t="s">
        <v>6003</v>
      </c>
      <c r="C1253" s="35">
        <v>44495</v>
      </c>
      <c r="D1253" s="1" t="s">
        <v>1839</v>
      </c>
      <c r="E1253" s="1" t="s">
        <v>35</v>
      </c>
      <c r="F1253" s="1" t="s">
        <v>2000</v>
      </c>
      <c r="G1253" s="1" t="s">
        <v>2338</v>
      </c>
      <c r="H1253" s="1" t="s">
        <v>718</v>
      </c>
      <c r="I1253" s="1" t="s">
        <v>719</v>
      </c>
      <c r="J1253" s="1" t="s">
        <v>2344</v>
      </c>
      <c r="K1253">
        <v>4</v>
      </c>
      <c r="L1253" s="1" t="s">
        <v>40</v>
      </c>
      <c r="M1253" s="1" t="s">
        <v>40</v>
      </c>
      <c r="N1253" s="1" t="s">
        <v>41</v>
      </c>
      <c r="O1253" s="1" t="s">
        <v>42</v>
      </c>
      <c r="P1253" s="1" t="s">
        <v>130</v>
      </c>
      <c r="Q1253" s="1" t="s">
        <v>131</v>
      </c>
      <c r="R1253" s="1" t="s">
        <v>132</v>
      </c>
      <c r="S1253" s="1" t="s">
        <v>133</v>
      </c>
      <c r="T1253" s="1" t="str">
        <f>CONCATENATE(Data_Feedback[[#This Row],[Histoire]], "(AS. ",Data_Feedback[[#This Row],[Aire de Santé]], ")")</f>
        <v>Creation d'une coop pour la zone de santé(AS. Malepe)</v>
      </c>
      <c r="U1253" s="1" t="str">
        <f>CONCATENATE(Data_Feedback[[#This Row],[Mot Clé.FR]], "(",Data_Feedback[[#This Row],[Maladie.FR]], ")")</f>
        <v>Ebola est un business organisé (ou quelqu'un gagne de l'argent) (Ebola)</v>
      </c>
      <c r="V1253" s="1" t="str">
        <f>IFERROR(INDEX(Theme[Thème_FR],MATCH(Data_Feedback[[#This Row],[Motcle.Maladie]],Theme[Mot cle maladie], )),"No Theme")</f>
        <v>Politique et réponse</v>
      </c>
      <c r="Y1253" s="1"/>
      <c r="AI1253" s="1"/>
      <c r="AJ1253" s="1"/>
    </row>
    <row r="1254" spans="1:36" x14ac:dyDescent="0.25">
      <c r="A1254" s="1" t="s">
        <v>4376</v>
      </c>
      <c r="B1254" s="1" t="s">
        <v>6003</v>
      </c>
      <c r="C1254" s="35">
        <v>44495</v>
      </c>
      <c r="D1254" s="1" t="s">
        <v>1839</v>
      </c>
      <c r="E1254" s="1" t="s">
        <v>35</v>
      </c>
      <c r="F1254" s="1" t="s">
        <v>2000</v>
      </c>
      <c r="G1254" s="1" t="s">
        <v>2338</v>
      </c>
      <c r="H1254" s="1" t="s">
        <v>718</v>
      </c>
      <c r="I1254" s="1" t="s">
        <v>719</v>
      </c>
      <c r="J1254" s="1" t="s">
        <v>2346</v>
      </c>
      <c r="K1254">
        <v>3</v>
      </c>
      <c r="L1254" s="1" t="s">
        <v>40</v>
      </c>
      <c r="M1254" s="1" t="s">
        <v>40</v>
      </c>
      <c r="N1254" s="1" t="s">
        <v>53</v>
      </c>
      <c r="O1254" s="1" t="s">
        <v>53</v>
      </c>
      <c r="P1254" s="1" t="s">
        <v>99</v>
      </c>
      <c r="Q1254" s="1" t="s">
        <v>100</v>
      </c>
      <c r="R1254" s="1" t="s">
        <v>101</v>
      </c>
      <c r="S1254" s="1" t="s">
        <v>102</v>
      </c>
      <c r="T1254" s="1" t="str">
        <f>CONCATENATE(Data_Feedback[[#This Row],[Histoire]], "(AS. ",Data_Feedback[[#This Row],[Aire de Santé]], ")")</f>
        <v>Pourquoi avoir declaré la fin de 10eme épidemie,elle est encore apparue?(AS. Malepe)</v>
      </c>
      <c r="U1254" s="1" t="str">
        <f>CONCATENATE(Data_Feedback[[#This Row],[Mot Clé.FR]], "(",Data_Feedback[[#This Row],[Maladie.FR]], ")")</f>
        <v>Les faits et spécificités d’Ebola (Ebola)</v>
      </c>
      <c r="V1254" s="1" t="str">
        <f>IFERROR(INDEX(Theme[Thème_FR],MATCH(Data_Feedback[[#This Row],[Motcle.Maladie]],Theme[Mot cle maladie], )),"No Theme")</f>
        <v>Ebola caractéristiques et transmission</v>
      </c>
      <c r="Y1254" s="1"/>
      <c r="AI1254" s="1"/>
      <c r="AJ1254" s="1"/>
    </row>
    <row r="1255" spans="1:36" x14ac:dyDescent="0.25">
      <c r="A1255" s="1" t="s">
        <v>4377</v>
      </c>
      <c r="B1255" s="1" t="s">
        <v>6003</v>
      </c>
      <c r="C1255" s="35">
        <v>44495</v>
      </c>
      <c r="D1255" s="1" t="s">
        <v>1839</v>
      </c>
      <c r="E1255" s="1" t="s">
        <v>35</v>
      </c>
      <c r="F1255" s="1" t="s">
        <v>2000</v>
      </c>
      <c r="G1255" s="1" t="s">
        <v>2338</v>
      </c>
      <c r="H1255" s="1" t="s">
        <v>718</v>
      </c>
      <c r="I1255" s="1" t="s">
        <v>719</v>
      </c>
      <c r="J1255" s="1" t="s">
        <v>2348</v>
      </c>
      <c r="K1255">
        <v>5</v>
      </c>
      <c r="L1255" s="1" t="s">
        <v>40</v>
      </c>
      <c r="M1255" s="1" t="s">
        <v>40</v>
      </c>
      <c r="N1255" s="1" t="s">
        <v>61</v>
      </c>
      <c r="O1255" s="1" t="s">
        <v>62</v>
      </c>
      <c r="P1255" s="1" t="s">
        <v>651</v>
      </c>
      <c r="Q1255" s="1" t="s">
        <v>652</v>
      </c>
      <c r="R1255" s="1" t="s">
        <v>2349</v>
      </c>
      <c r="S1255" s="1" t="s">
        <v>1726</v>
      </c>
      <c r="T1255" s="1" t="str">
        <f>CONCATENATE(Data_Feedback[[#This Row],[Histoire]], "(AS. ",Data_Feedback[[#This Row],[Aire de Santé]], ")")</f>
        <v>Renforcez la mesure consistant à laisser la depouille mortelle à la morgue comme ca se fait regulierement à Butembo(AS. Malepe)</v>
      </c>
      <c r="U1255" s="1" t="str">
        <f>CONCATENATE(Data_Feedback[[#This Row],[Mot Clé.FR]], "(",Data_Feedback[[#This Row],[Maladie.FR]], ")")</f>
        <v>Il faut faire des analyses avant l'enterrement (Ebola)</v>
      </c>
      <c r="V1255" s="1" t="str">
        <f>IFERROR(INDEX(Theme[Thème_FR],MATCH(Data_Feedback[[#This Row],[Motcle.Maladie]],Theme[Mot cle maladie], )),"No Theme")</f>
        <v>Enterrements</v>
      </c>
      <c r="Y1255" s="1"/>
      <c r="AI1255" s="1"/>
      <c r="AJ1255" s="1"/>
    </row>
    <row r="1256" spans="1:36" x14ac:dyDescent="0.25">
      <c r="A1256" s="1" t="s">
        <v>4378</v>
      </c>
      <c r="B1256" s="1" t="s">
        <v>6003</v>
      </c>
      <c r="C1256" s="35">
        <v>44495</v>
      </c>
      <c r="D1256" s="1" t="s">
        <v>1839</v>
      </c>
      <c r="E1256" s="1" t="s">
        <v>35</v>
      </c>
      <c r="F1256" s="1" t="s">
        <v>2000</v>
      </c>
      <c r="G1256" s="1" t="s">
        <v>2338</v>
      </c>
      <c r="H1256" s="1" t="s">
        <v>718</v>
      </c>
      <c r="I1256" s="1" t="s">
        <v>719</v>
      </c>
      <c r="J1256" s="1" t="s">
        <v>2351</v>
      </c>
      <c r="K1256">
        <v>4</v>
      </c>
      <c r="L1256" s="1" t="s">
        <v>40</v>
      </c>
      <c r="M1256" s="1" t="s">
        <v>40</v>
      </c>
      <c r="N1256" s="1" t="s">
        <v>61</v>
      </c>
      <c r="O1256" s="1" t="s">
        <v>62</v>
      </c>
      <c r="P1256" s="1" t="s">
        <v>289</v>
      </c>
      <c r="Q1256" s="1" t="s">
        <v>290</v>
      </c>
      <c r="R1256" s="1" t="s">
        <v>291</v>
      </c>
      <c r="S1256" s="1" t="s">
        <v>292</v>
      </c>
      <c r="T1256" s="1" t="str">
        <f>CONCATENATE(Data_Feedback[[#This Row],[Histoire]], "(AS. ",Data_Feedback[[#This Row],[Aire de Santé]], ")")</f>
        <v>Dotation des nouvels lavabos et desinfectants(AS. Malepe)</v>
      </c>
      <c r="U1256" s="1" t="str">
        <f>CONCATENATE(Data_Feedback[[#This Row],[Mot Clé.FR]], "(",Data_Feedback[[#This Row],[Maladie.FR]], ")")</f>
        <v>Fournir dispositif lavemain (avec l'eau, savon) (Ebola)</v>
      </c>
      <c r="V1256" s="1" t="str">
        <f>IFERROR(INDEX(Theme[Thème_FR],MATCH(Data_Feedback[[#This Row],[Motcle.Maladie]],Theme[Mot cle maladie], )),"No Theme")</f>
        <v>PCI</v>
      </c>
      <c r="Y1256" s="1"/>
      <c r="AI1256" s="1"/>
      <c r="AJ1256" s="1"/>
    </row>
    <row r="1257" spans="1:36" x14ac:dyDescent="0.25">
      <c r="A1257" s="1" t="s">
        <v>4379</v>
      </c>
      <c r="B1257" s="1" t="s">
        <v>6003</v>
      </c>
      <c r="C1257" s="35">
        <v>44495</v>
      </c>
      <c r="D1257" s="1" t="s">
        <v>1839</v>
      </c>
      <c r="E1257" s="1" t="s">
        <v>35</v>
      </c>
      <c r="F1257" s="1" t="s">
        <v>2000</v>
      </c>
      <c r="G1257" s="1" t="s">
        <v>2338</v>
      </c>
      <c r="H1257" s="1" t="s">
        <v>718</v>
      </c>
      <c r="I1257" s="1" t="s">
        <v>719</v>
      </c>
      <c r="J1257" s="1" t="s">
        <v>2353</v>
      </c>
      <c r="K1257">
        <v>5</v>
      </c>
      <c r="L1257" s="1" t="s">
        <v>40</v>
      </c>
      <c r="M1257" s="1" t="s">
        <v>40</v>
      </c>
      <c r="N1257" s="1" t="s">
        <v>144</v>
      </c>
      <c r="O1257" s="1" t="s">
        <v>145</v>
      </c>
      <c r="P1257" s="1" t="s">
        <v>260</v>
      </c>
      <c r="Q1257" s="1" t="s">
        <v>261</v>
      </c>
      <c r="R1257" s="1" t="s">
        <v>262</v>
      </c>
      <c r="S1257" s="1" t="s">
        <v>263</v>
      </c>
      <c r="T1257" s="1" t="str">
        <f>CONCATENATE(Data_Feedback[[#This Row],[Histoire]], "(AS. ",Data_Feedback[[#This Row],[Aire de Santé]], ")")</f>
        <v>Merci pour le rappel, nous vous encourageeons de continuer avec la sensibilisdation(AS. Malepe)</v>
      </c>
      <c r="U1257" s="1" t="str">
        <f>CONCATENATE(Data_Feedback[[#This Row],[Mot Clé.FR]], "(",Data_Feedback[[#This Row],[Maladie.FR]], ")")</f>
        <v>Merci pour la sensibilisation (Ebola)</v>
      </c>
      <c r="V1257" s="1" t="str">
        <f>IFERROR(INDEX(Theme[Thème_FR],MATCH(Data_Feedback[[#This Row],[Motcle.Maladie]],Theme[Mot cle maladie], )),"No Theme")</f>
        <v>Remerciement/encouragement</v>
      </c>
      <c r="Y1257" s="1"/>
      <c r="AI1257" s="1"/>
      <c r="AJ1257" s="1"/>
    </row>
    <row r="1258" spans="1:36" x14ac:dyDescent="0.25">
      <c r="A1258" s="1" t="s">
        <v>4380</v>
      </c>
      <c r="B1258" s="1" t="s">
        <v>6003</v>
      </c>
      <c r="C1258" s="35">
        <v>44495</v>
      </c>
      <c r="D1258" s="1" t="s">
        <v>1839</v>
      </c>
      <c r="E1258" s="1" t="s">
        <v>35</v>
      </c>
      <c r="F1258" s="1" t="s">
        <v>2000</v>
      </c>
      <c r="G1258" s="1" t="s">
        <v>2338</v>
      </c>
      <c r="H1258" s="1" t="s">
        <v>718</v>
      </c>
      <c r="I1258" s="1" t="s">
        <v>719</v>
      </c>
      <c r="J1258" s="1" t="s">
        <v>2355</v>
      </c>
      <c r="K1258">
        <v>4</v>
      </c>
      <c r="L1258" s="1" t="s">
        <v>40</v>
      </c>
      <c r="M1258" s="1" t="s">
        <v>40</v>
      </c>
      <c r="N1258" s="1" t="s">
        <v>144</v>
      </c>
      <c r="O1258" s="1" t="s">
        <v>145</v>
      </c>
      <c r="P1258" s="1" t="s">
        <v>260</v>
      </c>
      <c r="Q1258" s="1" t="s">
        <v>261</v>
      </c>
      <c r="R1258" s="1" t="s">
        <v>262</v>
      </c>
      <c r="S1258" s="1" t="s">
        <v>263</v>
      </c>
      <c r="T1258" s="1" t="str">
        <f>CONCATENATE(Data_Feedback[[#This Row],[Histoire]], "(AS. ",Data_Feedback[[#This Row],[Aire de Santé]], ")")</f>
        <v>Nous vous remercions de nous avoir apporté le message concernant la prevention contre la maladie à virus ebola qui reapparait encore(AS. Malepe)</v>
      </c>
      <c r="U1258" s="1" t="str">
        <f>CONCATENATE(Data_Feedback[[#This Row],[Mot Clé.FR]], "(",Data_Feedback[[#This Row],[Maladie.FR]], ")")</f>
        <v>Merci pour la sensibilisation (Ebola)</v>
      </c>
      <c r="V1258" s="1" t="str">
        <f>IFERROR(INDEX(Theme[Thème_FR],MATCH(Data_Feedback[[#This Row],[Motcle.Maladie]],Theme[Mot cle maladie], )),"No Theme")</f>
        <v>Remerciement/encouragement</v>
      </c>
      <c r="Y1258" s="1"/>
      <c r="AI1258" s="1"/>
      <c r="AJ1258" s="1"/>
    </row>
    <row r="1259" spans="1:36" x14ac:dyDescent="0.25">
      <c r="A1259" s="1" t="s">
        <v>4381</v>
      </c>
      <c r="B1259" s="1" t="s">
        <v>6003</v>
      </c>
      <c r="C1259" s="35">
        <v>44495</v>
      </c>
      <c r="D1259" s="1" t="s">
        <v>1839</v>
      </c>
      <c r="E1259" s="1" t="s">
        <v>35</v>
      </c>
      <c r="F1259" s="1" t="s">
        <v>36</v>
      </c>
      <c r="G1259" s="1" t="s">
        <v>2211</v>
      </c>
      <c r="H1259" s="1" t="s">
        <v>718</v>
      </c>
      <c r="I1259" s="1" t="s">
        <v>719</v>
      </c>
      <c r="J1259" s="1" t="s">
        <v>2357</v>
      </c>
      <c r="K1259">
        <v>4</v>
      </c>
      <c r="L1259" s="1" t="s">
        <v>40</v>
      </c>
      <c r="M1259" s="1" t="s">
        <v>40</v>
      </c>
      <c r="N1259" s="1" t="s">
        <v>41</v>
      </c>
      <c r="O1259" s="1" t="s">
        <v>42</v>
      </c>
      <c r="P1259" s="1" t="s">
        <v>282</v>
      </c>
      <c r="Q1259" s="1" t="s">
        <v>283</v>
      </c>
      <c r="R1259" s="1" t="s">
        <v>284</v>
      </c>
      <c r="S1259" s="1" t="s">
        <v>285</v>
      </c>
      <c r="T1259" s="1" t="str">
        <f>CONCATENATE(Data_Feedback[[#This Row],[Histoire]], "(AS. ",Data_Feedback[[#This Row],[Aire de Santé]], ")")</f>
        <v>Aujourd'hui les volontaires secouristes sont devenus plus nombreaux que nous les conniassons(AS. Kanzulinzuli)</v>
      </c>
      <c r="U1259" s="1" t="str">
        <f>CONCATENATE(Data_Feedback[[#This Row],[Mot Clé.FR]], "(",Data_Feedback[[#This Row],[Maladie.FR]], ")")</f>
        <v>Commentaire sur personnel Croix Rouge (Ebola)</v>
      </c>
      <c r="V1259" s="1" t="str">
        <f>IFERROR(INDEX(Theme[Thème_FR],MATCH(Data_Feedback[[#This Row],[Motcle.Maladie]],Theme[Mot cle maladie], )),"No Theme")</f>
        <v>Politique et réponse</v>
      </c>
      <c r="Y1259" s="1"/>
      <c r="AI1259" s="1"/>
      <c r="AJ1259" s="1"/>
    </row>
    <row r="1260" spans="1:36" x14ac:dyDescent="0.25">
      <c r="A1260" s="1" t="s">
        <v>4382</v>
      </c>
      <c r="B1260" s="1" t="s">
        <v>6003</v>
      </c>
      <c r="C1260" s="35">
        <v>44495</v>
      </c>
      <c r="D1260" s="1" t="s">
        <v>1839</v>
      </c>
      <c r="E1260" s="1" t="s">
        <v>35</v>
      </c>
      <c r="F1260" s="1" t="s">
        <v>36</v>
      </c>
      <c r="G1260" s="1" t="s">
        <v>2211</v>
      </c>
      <c r="H1260" s="1" t="s">
        <v>718</v>
      </c>
      <c r="I1260" s="1" t="s">
        <v>719</v>
      </c>
      <c r="J1260" s="1" t="s">
        <v>2359</v>
      </c>
      <c r="K1260">
        <v>7</v>
      </c>
      <c r="L1260" s="1" t="s">
        <v>40</v>
      </c>
      <c r="M1260" s="1" t="s">
        <v>40</v>
      </c>
      <c r="N1260" s="1" t="s">
        <v>53</v>
      </c>
      <c r="O1260" s="1" t="s">
        <v>53</v>
      </c>
      <c r="P1260" s="1" t="s">
        <v>113</v>
      </c>
      <c r="Q1260" s="1" t="s">
        <v>114</v>
      </c>
      <c r="R1260" s="1" t="s">
        <v>928</v>
      </c>
      <c r="S1260" s="1" t="s">
        <v>929</v>
      </c>
      <c r="T1260" s="1" t="str">
        <f>CONCATENATE(Data_Feedback[[#This Row],[Histoire]], "(AS. ",Data_Feedback[[#This Row],[Aire de Santé]], ")")</f>
        <v>Là ou a surgi la MVE,quelles mesures les autorités et vous avez déjà prise pour limiter cette épidemie?(AS. Kanzulinzuli)</v>
      </c>
      <c r="U1260" s="1" t="str">
        <f>CONCATENATE(Data_Feedback[[#This Row],[Mot Clé.FR]], "(",Data_Feedback[[#This Row],[Maladie.FR]], ")")</f>
        <v>Processus de riposte (Ebola)</v>
      </c>
      <c r="V1260" s="1" t="str">
        <f>IFERROR(INDEX(Theme[Thème_FR],MATCH(Data_Feedback[[#This Row],[Motcle.Maladie]],Theme[Mot cle maladie], )),"No Theme")</f>
        <v>Politique et réponse</v>
      </c>
      <c r="Y1260" s="1"/>
      <c r="AI1260" s="1"/>
      <c r="AJ1260" s="1"/>
    </row>
    <row r="1261" spans="1:36" x14ac:dyDescent="0.25">
      <c r="A1261" s="1" t="s">
        <v>4383</v>
      </c>
      <c r="B1261" s="1" t="s">
        <v>6003</v>
      </c>
      <c r="C1261" s="35">
        <v>44495</v>
      </c>
      <c r="D1261" s="1" t="s">
        <v>1839</v>
      </c>
      <c r="E1261" s="1" t="s">
        <v>35</v>
      </c>
      <c r="F1261" s="1" t="s">
        <v>36</v>
      </c>
      <c r="G1261" s="1" t="s">
        <v>2211</v>
      </c>
      <c r="H1261" s="1" t="s">
        <v>718</v>
      </c>
      <c r="I1261" s="1" t="s">
        <v>719</v>
      </c>
      <c r="J1261" s="1" t="s">
        <v>2361</v>
      </c>
      <c r="K1261">
        <v>2</v>
      </c>
      <c r="L1261" s="1" t="s">
        <v>40</v>
      </c>
      <c r="M1261" s="1" t="s">
        <v>40</v>
      </c>
      <c r="N1261" s="1" t="s">
        <v>53</v>
      </c>
      <c r="O1261" s="1" t="s">
        <v>53</v>
      </c>
      <c r="P1261" s="1" t="s">
        <v>358</v>
      </c>
      <c r="Q1261" s="1" t="s">
        <v>359</v>
      </c>
      <c r="R1261" s="1" t="s">
        <v>2340</v>
      </c>
      <c r="S1261" s="1" t="s">
        <v>1628</v>
      </c>
      <c r="T1261" s="1" t="str">
        <f>CONCATENATE(Data_Feedback[[#This Row],[Histoire]], "(AS. ",Data_Feedback[[#This Row],[Aire de Santé]], ")")</f>
        <v>Nous avons compris ce qu'on nous demande de faire alors si mon enfant ou quand nous allons au champ et que l'un de nous tombe malade,qu'allons nous faire?(AS. Kanzulinzuli)</v>
      </c>
      <c r="U1261" s="1" t="str">
        <f>CONCATENATE(Data_Feedback[[#This Row],[Mot Clé.FR]], "(",Data_Feedback[[#This Row],[Maladie.FR]], ")")</f>
        <v>Comment soigner une personne malade (hors des structures sanitaires) ? (Ebola)</v>
      </c>
      <c r="V1261" s="1" t="str">
        <f>IFERROR(INDEX(Theme[Thème_FR],MATCH(Data_Feedback[[#This Row],[Motcle.Maladie]],Theme[Mot cle maladie], )),"No Theme")</f>
        <v>Prise en charge</v>
      </c>
      <c r="Y1261" s="1"/>
      <c r="AI1261" s="1"/>
      <c r="AJ1261" s="1"/>
    </row>
    <row r="1262" spans="1:36" x14ac:dyDescent="0.25">
      <c r="A1262" s="1" t="s">
        <v>4384</v>
      </c>
      <c r="B1262" s="1" t="s">
        <v>6003</v>
      </c>
      <c r="C1262" s="35">
        <v>44495</v>
      </c>
      <c r="D1262" s="1" t="s">
        <v>1839</v>
      </c>
      <c r="E1262" s="1" t="s">
        <v>35</v>
      </c>
      <c r="F1262" s="1" t="s">
        <v>36</v>
      </c>
      <c r="G1262" s="1" t="s">
        <v>2211</v>
      </c>
      <c r="H1262" s="1" t="s">
        <v>718</v>
      </c>
      <c r="I1262" s="1" t="s">
        <v>719</v>
      </c>
      <c r="J1262" s="1" t="s">
        <v>2363</v>
      </c>
      <c r="K1262">
        <v>3</v>
      </c>
      <c r="L1262" s="1" t="s">
        <v>40</v>
      </c>
      <c r="M1262" s="1" t="s">
        <v>40</v>
      </c>
      <c r="N1262" s="1" t="s">
        <v>61</v>
      </c>
      <c r="O1262" s="1" t="s">
        <v>62</v>
      </c>
      <c r="P1262" s="1" t="s">
        <v>289</v>
      </c>
      <c r="Q1262" s="1" t="s">
        <v>290</v>
      </c>
      <c r="R1262" s="1" t="s">
        <v>291</v>
      </c>
      <c r="S1262" s="1" t="s">
        <v>292</v>
      </c>
      <c r="T1262" s="1" t="str">
        <f>CONCATENATE(Data_Feedback[[#This Row],[Histoire]], "(AS. ",Data_Feedback[[#This Row],[Aire de Santé]], ")")</f>
        <v>Pour bien lutter contre cette maladie ,il faut la disponibilité de l'eau et des kits lave-mains(AS. Kanzulinzuli)</v>
      </c>
      <c r="U1262" s="1" t="str">
        <f>CONCATENATE(Data_Feedback[[#This Row],[Mot Clé.FR]], "(",Data_Feedback[[#This Row],[Maladie.FR]], ")")</f>
        <v>Fournir dispositif lavemain (avec l'eau, savon) (Ebola)</v>
      </c>
      <c r="V1262" s="1" t="str">
        <f>IFERROR(INDEX(Theme[Thème_FR],MATCH(Data_Feedback[[#This Row],[Motcle.Maladie]],Theme[Mot cle maladie], )),"No Theme")</f>
        <v>PCI</v>
      </c>
      <c r="Y1262" s="1"/>
      <c r="AI1262" s="1"/>
      <c r="AJ1262" s="1"/>
    </row>
    <row r="1263" spans="1:36" x14ac:dyDescent="0.25">
      <c r="A1263" s="1" t="s">
        <v>4385</v>
      </c>
      <c r="B1263" s="1" t="s">
        <v>6003</v>
      </c>
      <c r="C1263" s="35">
        <v>44495</v>
      </c>
      <c r="D1263" s="1" t="s">
        <v>1839</v>
      </c>
      <c r="E1263" s="1" t="s">
        <v>35</v>
      </c>
      <c r="F1263" s="1" t="s">
        <v>36</v>
      </c>
      <c r="G1263" s="1" t="s">
        <v>2211</v>
      </c>
      <c r="H1263" s="1" t="s">
        <v>718</v>
      </c>
      <c r="I1263" s="1" t="s">
        <v>719</v>
      </c>
      <c r="J1263" s="1" t="s">
        <v>2365</v>
      </c>
      <c r="K1263">
        <v>5</v>
      </c>
      <c r="L1263" s="1" t="s">
        <v>40</v>
      </c>
      <c r="M1263" s="1" t="s">
        <v>40</v>
      </c>
      <c r="N1263" s="1" t="s">
        <v>144</v>
      </c>
      <c r="O1263" s="1" t="s">
        <v>145</v>
      </c>
      <c r="P1263" s="1" t="s">
        <v>146</v>
      </c>
      <c r="Q1263" s="1" t="s">
        <v>147</v>
      </c>
      <c r="R1263" s="1" t="s">
        <v>148</v>
      </c>
      <c r="S1263" s="1" t="s">
        <v>149</v>
      </c>
      <c r="T1263" s="1" t="str">
        <f>CONCATENATE(Data_Feedback[[#This Row],[Histoire]], "(AS. ",Data_Feedback[[#This Row],[Aire de Santé]], ")")</f>
        <v>Nous vous encourageons pour ce que vous etes entrain de faire pour la communuté,votre role est grand dans la communauté(AS. Kanzulinzuli)</v>
      </c>
      <c r="U1263" s="1" t="str">
        <f>CONCATENATE(Data_Feedback[[#This Row],[Mot Clé.FR]], "(",Data_Feedback[[#This Row],[Maladie.FR]], ")")</f>
        <v>Merci sans spécification (Ebola)</v>
      </c>
      <c r="V1263" s="1" t="str">
        <f>IFERROR(INDEX(Theme[Thème_FR],MATCH(Data_Feedback[[#This Row],[Motcle.Maladie]],Theme[Mot cle maladie], )),"No Theme")</f>
        <v>Remerciement/encouragement</v>
      </c>
      <c r="Y1263" s="1"/>
      <c r="AI1263" s="1"/>
      <c r="AJ1263" s="1"/>
    </row>
    <row r="1264" spans="1:36" x14ac:dyDescent="0.25">
      <c r="A1264" s="1" t="s">
        <v>4386</v>
      </c>
      <c r="B1264" s="1" t="s">
        <v>6003</v>
      </c>
      <c r="C1264" s="35">
        <v>44495</v>
      </c>
      <c r="D1264" s="1" t="s">
        <v>1839</v>
      </c>
      <c r="E1264" s="1" t="s">
        <v>35</v>
      </c>
      <c r="F1264" s="1" t="s">
        <v>36</v>
      </c>
      <c r="G1264" s="1" t="s">
        <v>2211</v>
      </c>
      <c r="H1264" s="1" t="s">
        <v>718</v>
      </c>
      <c r="I1264" s="1" t="s">
        <v>719</v>
      </c>
      <c r="J1264" s="1" t="s">
        <v>2367</v>
      </c>
      <c r="K1264">
        <v>5</v>
      </c>
      <c r="L1264" s="1" t="s">
        <v>40</v>
      </c>
      <c r="M1264" s="1" t="s">
        <v>40</v>
      </c>
      <c r="N1264" s="1" t="s">
        <v>41</v>
      </c>
      <c r="O1264" s="1" t="s">
        <v>42</v>
      </c>
      <c r="P1264" s="1" t="s">
        <v>130</v>
      </c>
      <c r="Q1264" s="1" t="s">
        <v>131</v>
      </c>
      <c r="R1264" s="1" t="s">
        <v>132</v>
      </c>
      <c r="S1264" s="1" t="s">
        <v>133</v>
      </c>
      <c r="T1264" s="1" t="str">
        <f>CONCATENATE(Data_Feedback[[#This Row],[Histoire]], "(AS. ",Data_Feedback[[#This Row],[Aire de Santé]], ")")</f>
        <v>Nous connaissons que ebola est un commerce(AS. Kanzulinzuli)</v>
      </c>
      <c r="U1264" s="1" t="str">
        <f>CONCATENATE(Data_Feedback[[#This Row],[Mot Clé.FR]], "(",Data_Feedback[[#This Row],[Maladie.FR]], ")")</f>
        <v>Ebola est un business organisé (ou quelqu'un gagne de l'argent) (Ebola)</v>
      </c>
      <c r="V1264" s="1" t="str">
        <f>IFERROR(INDEX(Theme[Thème_FR],MATCH(Data_Feedback[[#This Row],[Motcle.Maladie]],Theme[Mot cle maladie], )),"No Theme")</f>
        <v>Politique et réponse</v>
      </c>
      <c r="Y1264" s="1"/>
      <c r="AI1264" s="1"/>
      <c r="AJ1264" s="1"/>
    </row>
    <row r="1265" spans="1:36" x14ac:dyDescent="0.25">
      <c r="A1265" s="1" t="s">
        <v>4387</v>
      </c>
      <c r="B1265" s="1" t="s">
        <v>6003</v>
      </c>
      <c r="C1265" s="35">
        <v>44495</v>
      </c>
      <c r="D1265" s="1" t="s">
        <v>1839</v>
      </c>
      <c r="E1265" s="1" t="s">
        <v>35</v>
      </c>
      <c r="F1265" s="1" t="s">
        <v>36</v>
      </c>
      <c r="G1265" s="1" t="s">
        <v>2211</v>
      </c>
      <c r="H1265" s="1" t="s">
        <v>718</v>
      </c>
      <c r="I1265" s="1" t="s">
        <v>719</v>
      </c>
      <c r="J1265" s="1" t="s">
        <v>2369</v>
      </c>
      <c r="K1265">
        <v>6</v>
      </c>
      <c r="L1265" s="1" t="s">
        <v>40</v>
      </c>
      <c r="M1265" s="1" t="s">
        <v>40</v>
      </c>
      <c r="N1265" s="1" t="s">
        <v>41</v>
      </c>
      <c r="O1265" s="1" t="s">
        <v>42</v>
      </c>
      <c r="P1265" s="1" t="s">
        <v>130</v>
      </c>
      <c r="Q1265" s="1" t="s">
        <v>131</v>
      </c>
      <c r="R1265" s="1" t="s">
        <v>132</v>
      </c>
      <c r="S1265" s="1" t="s">
        <v>133</v>
      </c>
      <c r="T1265" s="1" t="str">
        <f>CONCATENATE(Data_Feedback[[#This Row],[Histoire]], "(AS. ",Data_Feedback[[#This Row],[Aire de Santé]], ")")</f>
        <v>Vous profitez de construire vos maisons qui était de chantier(AS. Kanzulinzuli)</v>
      </c>
      <c r="U1265" s="1" t="str">
        <f>CONCATENATE(Data_Feedback[[#This Row],[Mot Clé.FR]], "(",Data_Feedback[[#This Row],[Maladie.FR]], ")")</f>
        <v>Ebola est un business organisé (ou quelqu'un gagne de l'argent) (Ebola)</v>
      </c>
      <c r="V1265" s="1" t="str">
        <f>IFERROR(INDEX(Theme[Thème_FR],MATCH(Data_Feedback[[#This Row],[Motcle.Maladie]],Theme[Mot cle maladie], )),"No Theme")</f>
        <v>Politique et réponse</v>
      </c>
      <c r="Y1265" s="1"/>
      <c r="AI1265" s="1"/>
      <c r="AJ1265" s="1"/>
    </row>
    <row r="1266" spans="1:36" x14ac:dyDescent="0.25">
      <c r="A1266" s="1" t="s">
        <v>4388</v>
      </c>
      <c r="B1266" s="1" t="s">
        <v>6003</v>
      </c>
      <c r="C1266" s="35">
        <v>44495</v>
      </c>
      <c r="D1266" s="1" t="s">
        <v>1839</v>
      </c>
      <c r="E1266" s="1" t="s">
        <v>35</v>
      </c>
      <c r="F1266" s="1" t="s">
        <v>36</v>
      </c>
      <c r="G1266" s="1" t="s">
        <v>2211</v>
      </c>
      <c r="H1266" s="1" t="s">
        <v>718</v>
      </c>
      <c r="I1266" s="1" t="s">
        <v>719</v>
      </c>
      <c r="J1266" s="1" t="s">
        <v>2371</v>
      </c>
      <c r="K1266">
        <v>4</v>
      </c>
      <c r="L1266" s="1" t="s">
        <v>40</v>
      </c>
      <c r="M1266" s="1" t="s">
        <v>40</v>
      </c>
      <c r="N1266" s="1" t="s">
        <v>53</v>
      </c>
      <c r="O1266" s="1" t="s">
        <v>53</v>
      </c>
      <c r="P1266" s="1" t="s">
        <v>621</v>
      </c>
      <c r="Q1266" s="1" t="s">
        <v>621</v>
      </c>
      <c r="R1266" s="1" t="s">
        <v>622</v>
      </c>
      <c r="S1266" s="1" t="s">
        <v>623</v>
      </c>
      <c r="T1266" s="1" t="str">
        <f>CONCATENATE(Data_Feedback[[#This Row],[Histoire]], "(AS. ",Data_Feedback[[#This Row],[Aire de Santé]], ")")</f>
        <v>Peut on avoir la relation sexuelle avec nos amies filles pendant cette periode?(AS. Kanzulinzuli)</v>
      </c>
      <c r="U1266" s="1" t="str">
        <f>CONCATENATE(Data_Feedback[[#This Row],[Mot Clé.FR]], "(",Data_Feedback[[#This Row],[Maladie.FR]], ")")</f>
        <v>Transmission du virus Ebola (Ebola)</v>
      </c>
      <c r="V1266" s="1" t="str">
        <f>IFERROR(INDEX(Theme[Thème_FR],MATCH(Data_Feedback[[#This Row],[Motcle.Maladie]],Theme[Mot cle maladie], )),"No Theme")</f>
        <v>Ebola caractéristiques et transmission</v>
      </c>
      <c r="Y1266" s="1"/>
      <c r="AI1266" s="1"/>
      <c r="AJ1266" s="1"/>
    </row>
    <row r="1267" spans="1:36" x14ac:dyDescent="0.25">
      <c r="A1267" s="1" t="s">
        <v>4389</v>
      </c>
      <c r="B1267" s="1" t="s">
        <v>6003</v>
      </c>
      <c r="C1267" s="35">
        <v>44495</v>
      </c>
      <c r="D1267" s="1" t="s">
        <v>1839</v>
      </c>
      <c r="E1267" s="1" t="s">
        <v>35</v>
      </c>
      <c r="F1267" s="1" t="s">
        <v>36</v>
      </c>
      <c r="G1267" s="1" t="s">
        <v>2211</v>
      </c>
      <c r="H1267" s="1" t="s">
        <v>718</v>
      </c>
      <c r="I1267" s="1" t="s">
        <v>719</v>
      </c>
      <c r="J1267" s="1" t="s">
        <v>2373</v>
      </c>
      <c r="K1267">
        <v>3</v>
      </c>
      <c r="L1267" s="1" t="s">
        <v>40</v>
      </c>
      <c r="M1267" s="1" t="s">
        <v>40</v>
      </c>
      <c r="N1267" s="1" t="s">
        <v>53</v>
      </c>
      <c r="O1267" s="1" t="s">
        <v>53</v>
      </c>
      <c r="P1267" s="1" t="s">
        <v>99</v>
      </c>
      <c r="Q1267" s="1" t="s">
        <v>100</v>
      </c>
      <c r="R1267" s="1" t="s">
        <v>101</v>
      </c>
      <c r="S1267" s="1" t="s">
        <v>102</v>
      </c>
      <c r="T1267" s="1" t="str">
        <f>CONCATENATE(Data_Feedback[[#This Row],[Histoire]], "(AS. ",Data_Feedback[[#This Row],[Aire de Santé]], ")")</f>
        <v>Pourquoi ebola est il contageux?(AS. Kanzulinzuli)</v>
      </c>
      <c r="U1267" s="1" t="str">
        <f>CONCATENATE(Data_Feedback[[#This Row],[Mot Clé.FR]], "(",Data_Feedback[[#This Row],[Maladie.FR]], ")")</f>
        <v>Les faits et spécificités d’Ebola (Ebola)</v>
      </c>
      <c r="V1267" s="1" t="str">
        <f>IFERROR(INDEX(Theme[Thème_FR],MATCH(Data_Feedback[[#This Row],[Motcle.Maladie]],Theme[Mot cle maladie], )),"No Theme")</f>
        <v>Ebola caractéristiques et transmission</v>
      </c>
      <c r="Y1267" s="1"/>
      <c r="AI1267" s="1"/>
      <c r="AJ1267" s="1"/>
    </row>
    <row r="1268" spans="1:36" x14ac:dyDescent="0.25">
      <c r="A1268" s="1" t="s">
        <v>4390</v>
      </c>
      <c r="B1268" s="1" t="s">
        <v>6003</v>
      </c>
      <c r="C1268" s="35">
        <v>44495</v>
      </c>
      <c r="D1268" s="1" t="s">
        <v>1839</v>
      </c>
      <c r="E1268" s="1" t="s">
        <v>35</v>
      </c>
      <c r="F1268" s="1" t="s">
        <v>36</v>
      </c>
      <c r="G1268" s="1" t="s">
        <v>2211</v>
      </c>
      <c r="H1268" s="1" t="s">
        <v>718</v>
      </c>
      <c r="I1268" s="1" t="s">
        <v>719</v>
      </c>
      <c r="J1268" s="1" t="s">
        <v>2375</v>
      </c>
      <c r="K1268">
        <v>8</v>
      </c>
      <c r="L1268" s="1" t="s">
        <v>40</v>
      </c>
      <c r="M1268" s="1" t="s">
        <v>40</v>
      </c>
      <c r="N1268" s="1" t="s">
        <v>61</v>
      </c>
      <c r="O1268" s="1" t="s">
        <v>62</v>
      </c>
      <c r="P1268" s="1" t="s">
        <v>334</v>
      </c>
      <c r="Q1268" s="1" t="s">
        <v>335</v>
      </c>
      <c r="R1268" s="1" t="s">
        <v>336</v>
      </c>
      <c r="S1268" s="1" t="s">
        <v>337</v>
      </c>
      <c r="T1268" s="1" t="str">
        <f>CONCATENATE(Data_Feedback[[#This Row],[Histoire]], "(AS. ",Data_Feedback[[#This Row],[Aire de Santé]], ")")</f>
        <v>Nous vous recommandons vous la Croix-Rouge pour la sensibilisation de la MVE(AS. Kanzulinzuli)</v>
      </c>
      <c r="U1268" s="1" t="str">
        <f>CONCATENATE(Data_Feedback[[#This Row],[Mot Clé.FR]], "(",Data_Feedback[[#This Row],[Maladie.FR]], ")")</f>
        <v>Sensibilisation sur Ebola (Ebola)</v>
      </c>
      <c r="V1268" s="1" t="str">
        <f>IFERROR(INDEX(Theme[Thème_FR],MATCH(Data_Feedback[[#This Row],[Motcle.Maladie]],Theme[Mot cle maladie], )),"No Theme")</f>
        <v>Communication/sensibilisation</v>
      </c>
      <c r="Y1268" s="1"/>
      <c r="AI1268" s="1"/>
      <c r="AJ1268" s="1"/>
    </row>
    <row r="1269" spans="1:36" x14ac:dyDescent="0.25">
      <c r="A1269" s="1" t="s">
        <v>4391</v>
      </c>
      <c r="B1269" s="1" t="s">
        <v>6003</v>
      </c>
      <c r="C1269" s="35">
        <v>44495</v>
      </c>
      <c r="D1269" s="1" t="s">
        <v>1839</v>
      </c>
      <c r="E1269" s="1" t="s">
        <v>35</v>
      </c>
      <c r="F1269" s="1" t="s">
        <v>36</v>
      </c>
      <c r="G1269" s="1" t="s">
        <v>2211</v>
      </c>
      <c r="H1269" s="1" t="s">
        <v>718</v>
      </c>
      <c r="I1269" s="1" t="s">
        <v>719</v>
      </c>
      <c r="J1269" s="1" t="s">
        <v>2377</v>
      </c>
      <c r="K1269">
        <v>4</v>
      </c>
      <c r="L1269" s="1" t="s">
        <v>40</v>
      </c>
      <c r="M1269" s="1" t="s">
        <v>40</v>
      </c>
      <c r="N1269" s="1" t="s">
        <v>61</v>
      </c>
      <c r="O1269" s="1" t="s">
        <v>62</v>
      </c>
      <c r="P1269" s="1" t="s">
        <v>289</v>
      </c>
      <c r="Q1269" s="1" t="s">
        <v>290</v>
      </c>
      <c r="R1269" s="1" t="s">
        <v>291</v>
      </c>
      <c r="S1269" s="1" t="s">
        <v>292</v>
      </c>
      <c r="T1269" s="1" t="str">
        <f>CONCATENATE(Data_Feedback[[#This Row],[Histoire]], "(AS. ",Data_Feedback[[#This Row],[Aire de Santé]], ")")</f>
        <v>Nous exigeons les kits de lave mains(AS. Kanzulinzuli)</v>
      </c>
      <c r="U1269" s="1" t="str">
        <f>CONCATENATE(Data_Feedback[[#This Row],[Mot Clé.FR]], "(",Data_Feedback[[#This Row],[Maladie.FR]], ")")</f>
        <v>Fournir dispositif lavemain (avec l'eau, savon) (Ebola)</v>
      </c>
      <c r="V1269" s="1" t="str">
        <f>IFERROR(INDEX(Theme[Thème_FR],MATCH(Data_Feedback[[#This Row],[Motcle.Maladie]],Theme[Mot cle maladie], )),"No Theme")</f>
        <v>PCI</v>
      </c>
      <c r="Y1269" s="1"/>
      <c r="AI1269" s="1"/>
      <c r="AJ1269" s="1"/>
    </row>
    <row r="1270" spans="1:36" x14ac:dyDescent="0.25">
      <c r="A1270" s="1" t="s">
        <v>4392</v>
      </c>
      <c r="B1270" s="1" t="s">
        <v>6003</v>
      </c>
      <c r="C1270" s="35">
        <v>44495</v>
      </c>
      <c r="D1270" s="1" t="s">
        <v>1839</v>
      </c>
      <c r="E1270" s="1" t="s">
        <v>35</v>
      </c>
      <c r="F1270" s="1" t="s">
        <v>36</v>
      </c>
      <c r="G1270" s="1" t="s">
        <v>2211</v>
      </c>
      <c r="H1270" s="1" t="s">
        <v>718</v>
      </c>
      <c r="I1270" s="1" t="s">
        <v>719</v>
      </c>
      <c r="J1270" s="1" t="s">
        <v>2379</v>
      </c>
      <c r="K1270">
        <v>7</v>
      </c>
      <c r="L1270" s="1" t="s">
        <v>40</v>
      </c>
      <c r="M1270" s="1" t="s">
        <v>40</v>
      </c>
      <c r="N1270" s="1" t="s">
        <v>144</v>
      </c>
      <c r="O1270" s="1" t="s">
        <v>145</v>
      </c>
      <c r="P1270" s="1" t="s">
        <v>260</v>
      </c>
      <c r="Q1270" s="1" t="s">
        <v>261</v>
      </c>
      <c r="R1270" s="1" t="s">
        <v>262</v>
      </c>
      <c r="S1270" s="1" t="s">
        <v>263</v>
      </c>
      <c r="T1270" s="1" t="str">
        <f>CONCATENATE(Data_Feedback[[#This Row],[Histoire]], "(AS. ",Data_Feedback[[#This Row],[Aire de Santé]], ")")</f>
        <v>Nous vous remercions pour cette sensibilisation et continuez ainsi(AS. Kanzulinzuli)</v>
      </c>
      <c r="U1270" s="1" t="str">
        <f>CONCATENATE(Data_Feedback[[#This Row],[Mot Clé.FR]], "(",Data_Feedback[[#This Row],[Maladie.FR]], ")")</f>
        <v>Merci pour la sensibilisation (Ebola)</v>
      </c>
      <c r="V1270" s="1" t="str">
        <f>IFERROR(INDEX(Theme[Thème_FR],MATCH(Data_Feedback[[#This Row],[Motcle.Maladie]],Theme[Mot cle maladie], )),"No Theme")</f>
        <v>Remerciement/encouragement</v>
      </c>
      <c r="Y1270" s="1"/>
      <c r="AI1270" s="1"/>
      <c r="AJ1270" s="1"/>
    </row>
    <row r="1271" spans="1:36" x14ac:dyDescent="0.25">
      <c r="A1271" s="1" t="s">
        <v>4393</v>
      </c>
      <c r="B1271" s="1" t="s">
        <v>6003</v>
      </c>
      <c r="C1271" s="35">
        <v>44495</v>
      </c>
      <c r="D1271" s="1" t="s">
        <v>1839</v>
      </c>
      <c r="E1271" s="1" t="s">
        <v>35</v>
      </c>
      <c r="F1271" s="1" t="s">
        <v>36</v>
      </c>
      <c r="G1271" s="1" t="s">
        <v>2211</v>
      </c>
      <c r="H1271" s="1" t="s">
        <v>718</v>
      </c>
      <c r="I1271" s="1" t="s">
        <v>719</v>
      </c>
      <c r="J1271" s="1" t="s">
        <v>2381</v>
      </c>
      <c r="K1271">
        <v>3</v>
      </c>
      <c r="L1271" s="1" t="s">
        <v>40</v>
      </c>
      <c r="M1271" s="1" t="s">
        <v>40</v>
      </c>
      <c r="N1271" s="1" t="s">
        <v>41</v>
      </c>
      <c r="O1271" s="1" t="s">
        <v>42</v>
      </c>
      <c r="P1271" s="1" t="s">
        <v>77</v>
      </c>
      <c r="Q1271" s="1" t="s">
        <v>78</v>
      </c>
      <c r="R1271" s="1" t="s">
        <v>79</v>
      </c>
      <c r="S1271" s="1" t="s">
        <v>80</v>
      </c>
      <c r="T1271" s="1" t="str">
        <f>CONCATENATE(Data_Feedback[[#This Row],[Histoire]], "(AS. ",Data_Feedback[[#This Row],[Aire de Santé]], ")")</f>
        <v>Dit on que la MVE est une politoique(AS. Kanzulinzuli)</v>
      </c>
      <c r="U1271" s="1" t="str">
        <f>CONCATENATE(Data_Feedback[[#This Row],[Mot Clé.FR]], "(",Data_Feedback[[#This Row],[Maladie.FR]], ")")</f>
        <v>Ebola est un outil politique (Ebola)</v>
      </c>
      <c r="V1271" s="1" t="str">
        <f>IFERROR(INDEX(Theme[Thème_FR],MATCH(Data_Feedback[[#This Row],[Motcle.Maladie]],Theme[Mot cle maladie], )),"No Theme")</f>
        <v>Politique et réponse</v>
      </c>
      <c r="Y1271" s="1"/>
      <c r="AI1271" s="1"/>
      <c r="AJ1271" s="1"/>
    </row>
    <row r="1272" spans="1:36" x14ac:dyDescent="0.25">
      <c r="A1272" s="1" t="s">
        <v>4394</v>
      </c>
      <c r="B1272" s="1" t="s">
        <v>6003</v>
      </c>
      <c r="C1272" s="35">
        <v>44495</v>
      </c>
      <c r="D1272" s="1" t="s">
        <v>1839</v>
      </c>
      <c r="E1272" s="1" t="s">
        <v>35</v>
      </c>
      <c r="F1272" s="1" t="s">
        <v>36</v>
      </c>
      <c r="G1272" s="1" t="s">
        <v>2211</v>
      </c>
      <c r="H1272" s="1" t="s">
        <v>718</v>
      </c>
      <c r="I1272" s="1" t="s">
        <v>719</v>
      </c>
      <c r="J1272" s="1" t="s">
        <v>2383</v>
      </c>
      <c r="K1272">
        <v>6</v>
      </c>
      <c r="L1272" s="1" t="s">
        <v>40</v>
      </c>
      <c r="M1272" s="1" t="s">
        <v>40</v>
      </c>
      <c r="N1272" s="1" t="s">
        <v>53</v>
      </c>
      <c r="O1272" s="1" t="s">
        <v>53</v>
      </c>
      <c r="P1272" s="1" t="s">
        <v>99</v>
      </c>
      <c r="Q1272" s="1" t="s">
        <v>100</v>
      </c>
      <c r="R1272" s="1" t="s">
        <v>101</v>
      </c>
      <c r="S1272" s="1" t="s">
        <v>102</v>
      </c>
      <c r="T1272" s="1" t="str">
        <f>CONCATENATE(Data_Feedback[[#This Row],[Histoire]], "(AS. ",Data_Feedback[[#This Row],[Aire de Santé]], ")")</f>
        <v>Comment la maladie peut reapparaitre alors que la population respecte toujours les regles d'hygiene?(AS. Kanzulinzuli)</v>
      </c>
      <c r="U1272" s="1" t="str">
        <f>CONCATENATE(Data_Feedback[[#This Row],[Mot Clé.FR]], "(",Data_Feedback[[#This Row],[Maladie.FR]], ")")</f>
        <v>Les faits et spécificités d’Ebola (Ebola)</v>
      </c>
      <c r="V1272" s="1" t="str">
        <f>IFERROR(INDEX(Theme[Thème_FR],MATCH(Data_Feedback[[#This Row],[Motcle.Maladie]],Theme[Mot cle maladie], )),"No Theme")</f>
        <v>Ebola caractéristiques et transmission</v>
      </c>
      <c r="Y1272" s="1"/>
      <c r="AI1272" s="1"/>
      <c r="AJ1272" s="1"/>
    </row>
    <row r="1273" spans="1:36" x14ac:dyDescent="0.25">
      <c r="A1273" s="1" t="s">
        <v>4395</v>
      </c>
      <c r="B1273" s="1" t="s">
        <v>6003</v>
      </c>
      <c r="C1273" s="35">
        <v>44495</v>
      </c>
      <c r="D1273" s="1" t="s">
        <v>1839</v>
      </c>
      <c r="E1273" s="1" t="s">
        <v>35</v>
      </c>
      <c r="F1273" s="1" t="s">
        <v>36</v>
      </c>
      <c r="G1273" s="1" t="s">
        <v>2211</v>
      </c>
      <c r="H1273" s="1" t="s">
        <v>718</v>
      </c>
      <c r="I1273" s="1" t="s">
        <v>719</v>
      </c>
      <c r="J1273" s="1" t="s">
        <v>2385</v>
      </c>
      <c r="K1273">
        <v>4</v>
      </c>
      <c r="L1273" s="1" t="s">
        <v>40</v>
      </c>
      <c r="M1273" s="1" t="s">
        <v>40</v>
      </c>
      <c r="N1273" s="1" t="s">
        <v>61</v>
      </c>
      <c r="O1273" s="1" t="s">
        <v>62</v>
      </c>
      <c r="P1273" s="1" t="s">
        <v>444</v>
      </c>
      <c r="Q1273" s="1" t="s">
        <v>445</v>
      </c>
      <c r="R1273" s="1" t="s">
        <v>446</v>
      </c>
      <c r="S1273" s="1" t="s">
        <v>447</v>
      </c>
      <c r="T1273" s="1" t="str">
        <f>CONCATENATE(Data_Feedback[[#This Row],[Histoire]], "(AS. ",Data_Feedback[[#This Row],[Aire de Santé]], ")")</f>
        <v>Nous demandons a ce que la maladie puisse finir le plus tot possible(AS. Kanzulinzuli)</v>
      </c>
      <c r="U1273" s="1" t="str">
        <f>CONCATENATE(Data_Feedback[[#This Row],[Mot Clé.FR]], "(",Data_Feedback[[#This Row],[Maladie.FR]], ")")</f>
        <v>Mettre fin à l’épidémie d’Ebola (Ebola)</v>
      </c>
      <c r="V1273" s="1" t="str">
        <f>IFERROR(INDEX(Theme[Thème_FR],MATCH(Data_Feedback[[#This Row],[Motcle.Maladie]],Theme[Mot cle maladie], )),"No Theme")</f>
        <v>Ebola caractéristiques et transmission</v>
      </c>
      <c r="Y1273" s="1"/>
      <c r="AI1273" s="1"/>
      <c r="AJ1273" s="1"/>
    </row>
    <row r="1274" spans="1:36" x14ac:dyDescent="0.25">
      <c r="A1274" s="1" t="s">
        <v>4396</v>
      </c>
      <c r="B1274" s="1" t="s">
        <v>6003</v>
      </c>
      <c r="C1274" s="35">
        <v>44495</v>
      </c>
      <c r="D1274" s="1" t="s">
        <v>1839</v>
      </c>
      <c r="E1274" s="1" t="s">
        <v>35</v>
      </c>
      <c r="F1274" s="1" t="s">
        <v>36</v>
      </c>
      <c r="G1274" s="1" t="s">
        <v>2211</v>
      </c>
      <c r="H1274" s="1" t="s">
        <v>718</v>
      </c>
      <c r="I1274" s="1" t="s">
        <v>719</v>
      </c>
      <c r="J1274" s="1" t="s">
        <v>2387</v>
      </c>
      <c r="K1274">
        <v>5</v>
      </c>
      <c r="L1274" s="1" t="s">
        <v>40</v>
      </c>
      <c r="M1274" s="1" t="s">
        <v>40</v>
      </c>
      <c r="N1274" s="1" t="s">
        <v>144</v>
      </c>
      <c r="O1274" s="1" t="s">
        <v>145</v>
      </c>
      <c r="P1274" s="1" t="s">
        <v>260</v>
      </c>
      <c r="Q1274" s="1" t="s">
        <v>261</v>
      </c>
      <c r="R1274" s="1" t="s">
        <v>262</v>
      </c>
      <c r="S1274" s="1" t="s">
        <v>263</v>
      </c>
      <c r="T1274" s="1" t="str">
        <f>CONCATENATE(Data_Feedback[[#This Row],[Histoire]], "(AS. ",Data_Feedback[[#This Row],[Aire de Santé]], ")")</f>
        <v>Merci pour la sensibilisatiob croix-rouge(AS. Kanzulinzuli)</v>
      </c>
      <c r="U1274" s="1" t="str">
        <f>CONCATENATE(Data_Feedback[[#This Row],[Mot Clé.FR]], "(",Data_Feedback[[#This Row],[Maladie.FR]], ")")</f>
        <v>Merci pour la sensibilisation (Ebola)</v>
      </c>
      <c r="V1274" s="1" t="str">
        <f>IFERROR(INDEX(Theme[Thème_FR],MATCH(Data_Feedback[[#This Row],[Motcle.Maladie]],Theme[Mot cle maladie], )),"No Theme")</f>
        <v>Remerciement/encouragement</v>
      </c>
      <c r="Y1274" s="1"/>
      <c r="AI1274" s="1"/>
      <c r="AJ1274" s="1"/>
    </row>
    <row r="1275" spans="1:36" x14ac:dyDescent="0.25">
      <c r="A1275" s="1" t="s">
        <v>4397</v>
      </c>
      <c r="B1275" s="1" t="s">
        <v>6003</v>
      </c>
      <c r="C1275" s="35">
        <v>44495</v>
      </c>
      <c r="D1275" s="1" t="s">
        <v>1839</v>
      </c>
      <c r="E1275" s="1" t="s">
        <v>35</v>
      </c>
      <c r="F1275" s="1" t="s">
        <v>36</v>
      </c>
      <c r="G1275" s="1" t="s">
        <v>2211</v>
      </c>
      <c r="H1275" s="1" t="s">
        <v>718</v>
      </c>
      <c r="I1275" s="1" t="s">
        <v>719</v>
      </c>
      <c r="J1275" s="1" t="s">
        <v>2389</v>
      </c>
      <c r="K1275">
        <v>3</v>
      </c>
      <c r="L1275" s="1" t="s">
        <v>40</v>
      </c>
      <c r="M1275" s="1" t="s">
        <v>40</v>
      </c>
      <c r="N1275" s="1" t="s">
        <v>41</v>
      </c>
      <c r="O1275" s="1" t="s">
        <v>42</v>
      </c>
      <c r="P1275" s="1" t="s">
        <v>71</v>
      </c>
      <c r="Q1275" s="1" t="s">
        <v>72</v>
      </c>
      <c r="R1275" s="1" t="s">
        <v>73</v>
      </c>
      <c r="S1275" s="1" t="s">
        <v>74</v>
      </c>
      <c r="T1275" s="1" t="str">
        <f>CONCATENATE(Data_Feedback[[#This Row],[Histoire]], "(AS. ",Data_Feedback[[#This Row],[Aire de Santé]], ")")</f>
        <v>Nous sommes entrain d'ecouter ebola mais c'est du message(AS. Kanzulinzuli)</v>
      </c>
      <c r="U1275" s="1" t="str">
        <f>CONCATENATE(Data_Feedback[[#This Row],[Mot Clé.FR]], "(",Data_Feedback[[#This Row],[Maladie.FR]], ")")</f>
        <v>Ebola n'existe pas (Ebola)</v>
      </c>
      <c r="V1275" s="1" t="str">
        <f>IFERROR(INDEX(Theme[Thème_FR],MATCH(Data_Feedback[[#This Row],[Motcle.Maladie]],Theme[Mot cle maladie], )),"No Theme")</f>
        <v>Ebola caractéristiques et transmission</v>
      </c>
      <c r="Y1275" s="1"/>
      <c r="AI1275" s="1"/>
      <c r="AJ1275" s="1"/>
    </row>
    <row r="1276" spans="1:36" x14ac:dyDescent="0.25">
      <c r="A1276" s="1" t="s">
        <v>4398</v>
      </c>
      <c r="B1276" s="1" t="s">
        <v>6003</v>
      </c>
      <c r="C1276" s="35">
        <v>44495</v>
      </c>
      <c r="D1276" s="1" t="s">
        <v>1839</v>
      </c>
      <c r="E1276" s="1" t="s">
        <v>35</v>
      </c>
      <c r="F1276" s="1" t="s">
        <v>36</v>
      </c>
      <c r="G1276" s="1" t="s">
        <v>2211</v>
      </c>
      <c r="H1276" s="1" t="s">
        <v>718</v>
      </c>
      <c r="I1276" s="1" t="s">
        <v>719</v>
      </c>
      <c r="J1276" s="1" t="s">
        <v>2391</v>
      </c>
      <c r="K1276">
        <v>4</v>
      </c>
      <c r="L1276" s="1" t="s">
        <v>601</v>
      </c>
      <c r="M1276" s="1" t="s">
        <v>602</v>
      </c>
      <c r="N1276" s="1" t="s">
        <v>53</v>
      </c>
      <c r="O1276" s="1" t="s">
        <v>53</v>
      </c>
      <c r="P1276" s="1" t="s">
        <v>1825</v>
      </c>
      <c r="Q1276" s="1" t="s">
        <v>3513</v>
      </c>
      <c r="R1276" s="1" t="s">
        <v>2278</v>
      </c>
      <c r="S1276" s="1" t="s">
        <v>2279</v>
      </c>
      <c r="T1276" s="1" t="str">
        <f>CONCATENATE(Data_Feedback[[#This Row],[Histoire]], "(AS. ",Data_Feedback[[#This Row],[Aire de Santé]], ")")</f>
        <v>Pourquoi la croix-rouge n'était pas visible dans la sensibilisation?(AS. Kanzulinzuli)</v>
      </c>
      <c r="U1276" s="1" t="str">
        <f>CONCATENATE(Data_Feedback[[#This Row],[Mot Clé.FR]], "(",Data_Feedback[[#This Row],[Maladie.FR]], ")")</f>
        <v>Autres questions hors santé (Commentaires_hors_santé)</v>
      </c>
      <c r="V1276" s="1" t="str">
        <f>IFERROR(INDEX(Theme[Thème_FR],MATCH(Data_Feedback[[#This Row],[Motcle.Maladie]],Theme[Mot cle maladie], )),"No Theme")</f>
        <v>No Theme</v>
      </c>
      <c r="Y1276" s="1"/>
      <c r="AI1276" s="1"/>
      <c r="AJ1276" s="1"/>
    </row>
    <row r="1277" spans="1:36" x14ac:dyDescent="0.25">
      <c r="A1277" s="1" t="s">
        <v>4399</v>
      </c>
      <c r="B1277" s="1" t="s">
        <v>6003</v>
      </c>
      <c r="C1277" s="35">
        <v>44495</v>
      </c>
      <c r="D1277" s="1" t="s">
        <v>1839</v>
      </c>
      <c r="E1277" s="1" t="s">
        <v>35</v>
      </c>
      <c r="F1277" s="1" t="s">
        <v>36</v>
      </c>
      <c r="G1277" s="1" t="s">
        <v>2211</v>
      </c>
      <c r="H1277" s="1" t="s">
        <v>718</v>
      </c>
      <c r="I1277" s="1" t="s">
        <v>719</v>
      </c>
      <c r="J1277" s="1" t="s">
        <v>2393</v>
      </c>
      <c r="K1277">
        <v>6</v>
      </c>
      <c r="L1277" s="1" t="s">
        <v>40</v>
      </c>
      <c r="M1277" s="1" t="s">
        <v>40</v>
      </c>
      <c r="N1277" s="1" t="s">
        <v>61</v>
      </c>
      <c r="O1277" s="1" t="s">
        <v>62</v>
      </c>
      <c r="P1277" s="1" t="s">
        <v>444</v>
      </c>
      <c r="Q1277" s="1" t="s">
        <v>445</v>
      </c>
      <c r="R1277" s="1" t="s">
        <v>446</v>
      </c>
      <c r="S1277" s="1" t="s">
        <v>447</v>
      </c>
      <c r="T1277" s="1" t="str">
        <f>CONCATENATE(Data_Feedback[[#This Row],[Histoire]], "(AS. ",Data_Feedback[[#This Row],[Aire de Santé]], ")")</f>
        <v>Nous vous demandons de finir cette épidemie si vous vous donnez dans la sensibilisation(AS. Kanzulinzuli)</v>
      </c>
      <c r="U1277" s="1" t="str">
        <f>CONCATENATE(Data_Feedback[[#This Row],[Mot Clé.FR]], "(",Data_Feedback[[#This Row],[Maladie.FR]], ")")</f>
        <v>Mettre fin à l’épidémie d’Ebola (Ebola)</v>
      </c>
      <c r="V1277" s="1" t="str">
        <f>IFERROR(INDEX(Theme[Thème_FR],MATCH(Data_Feedback[[#This Row],[Motcle.Maladie]],Theme[Mot cle maladie], )),"No Theme")</f>
        <v>Ebola caractéristiques et transmission</v>
      </c>
      <c r="Y1277" s="1"/>
      <c r="AI1277" s="1"/>
      <c r="AJ1277" s="1"/>
    </row>
    <row r="1278" spans="1:36" x14ac:dyDescent="0.25">
      <c r="A1278" s="1" t="s">
        <v>4400</v>
      </c>
      <c r="B1278" s="1" t="s">
        <v>6003</v>
      </c>
      <c r="C1278" s="35">
        <v>44495</v>
      </c>
      <c r="D1278" s="1" t="s">
        <v>1839</v>
      </c>
      <c r="E1278" s="1" t="s">
        <v>35</v>
      </c>
      <c r="F1278" s="1" t="s">
        <v>36</v>
      </c>
      <c r="G1278" s="1" t="s">
        <v>2211</v>
      </c>
      <c r="H1278" s="1" t="s">
        <v>718</v>
      </c>
      <c r="I1278" s="1" t="s">
        <v>719</v>
      </c>
      <c r="J1278" s="1" t="s">
        <v>2395</v>
      </c>
      <c r="K1278">
        <v>5</v>
      </c>
      <c r="L1278" s="1" t="s">
        <v>40</v>
      </c>
      <c r="M1278" s="1" t="s">
        <v>40</v>
      </c>
      <c r="N1278" s="1" t="s">
        <v>41</v>
      </c>
      <c r="O1278" s="1" t="s">
        <v>42</v>
      </c>
      <c r="P1278" s="1" t="s">
        <v>71</v>
      </c>
      <c r="Q1278" s="1" t="s">
        <v>72</v>
      </c>
      <c r="R1278" s="1" t="s">
        <v>73</v>
      </c>
      <c r="S1278" s="1" t="s">
        <v>74</v>
      </c>
      <c r="T1278" s="1" t="str">
        <f>CONCATENATE(Data_Feedback[[#This Row],[Histoire]], "(AS. ",Data_Feedback[[#This Row],[Aire de Santé]], ")")</f>
        <v>la maladie a virus ebola n'existe pas car nous mageons les chauve-souris mais nous ne sommes pas contaminé(AS. Kanzulinzuli)</v>
      </c>
      <c r="U1278" s="1" t="str">
        <f>CONCATENATE(Data_Feedback[[#This Row],[Mot Clé.FR]], "(",Data_Feedback[[#This Row],[Maladie.FR]], ")")</f>
        <v>Ebola n'existe pas (Ebola)</v>
      </c>
      <c r="V1278" s="1" t="str">
        <f>IFERROR(INDEX(Theme[Thème_FR],MATCH(Data_Feedback[[#This Row],[Motcle.Maladie]],Theme[Mot cle maladie], )),"No Theme")</f>
        <v>Ebola caractéristiques et transmission</v>
      </c>
      <c r="Y1278" s="1"/>
      <c r="AI1278" s="1"/>
      <c r="AJ1278" s="1"/>
    </row>
    <row r="1279" spans="1:36" x14ac:dyDescent="0.25">
      <c r="A1279" s="1" t="s">
        <v>4401</v>
      </c>
      <c r="B1279" s="1" t="s">
        <v>6003</v>
      </c>
      <c r="C1279" s="35">
        <v>44495</v>
      </c>
      <c r="D1279" s="1" t="s">
        <v>1839</v>
      </c>
      <c r="E1279" s="1" t="s">
        <v>35</v>
      </c>
      <c r="F1279" s="1" t="s">
        <v>36</v>
      </c>
      <c r="G1279" s="1" t="s">
        <v>2211</v>
      </c>
      <c r="H1279" s="1" t="s">
        <v>718</v>
      </c>
      <c r="I1279" s="1" t="s">
        <v>719</v>
      </c>
      <c r="J1279" s="1" t="s">
        <v>2397</v>
      </c>
      <c r="K1279">
        <v>4</v>
      </c>
      <c r="L1279" s="1" t="s">
        <v>91</v>
      </c>
      <c r="M1279" s="1" t="s">
        <v>91</v>
      </c>
      <c r="N1279" s="1" t="s">
        <v>53</v>
      </c>
      <c r="O1279" s="1" t="s">
        <v>53</v>
      </c>
      <c r="P1279" s="1" t="s">
        <v>3514</v>
      </c>
      <c r="Q1279" s="1" t="s">
        <v>3515</v>
      </c>
      <c r="R1279" s="1" t="s">
        <v>2398</v>
      </c>
      <c r="S1279" s="1" t="s">
        <v>989</v>
      </c>
      <c r="T1279" s="1" t="str">
        <f>CONCATENATE(Data_Feedback[[#This Row],[Histoire]], "(AS. ",Data_Feedback[[#This Row],[Aire de Santé]], ")")</f>
        <v>Est ce que la maladie de corona virus rentre comme ebola?(AS. Kanzulinzuli)</v>
      </c>
      <c r="U1279" s="1" t="str">
        <f>CONCATENATE(Data_Feedback[[#This Row],[Mot Clé.FR]], "(",Data_Feedback[[#This Row],[Maladie.FR]], ")")</f>
        <v>Des faits et spécificités de la maladie (Covid19)</v>
      </c>
      <c r="V1279" s="1" t="str">
        <f>IFERROR(INDEX(Theme[Thème_FR],MATCH(Data_Feedback[[#This Row],[Motcle.Maladie]],Theme[Mot cle maladie], )),"No Theme")</f>
        <v>CoVid19 caracteristiques et transmission</v>
      </c>
      <c r="Y1279" s="1"/>
      <c r="AI1279" s="1"/>
      <c r="AJ1279" s="1"/>
    </row>
    <row r="1280" spans="1:36" x14ac:dyDescent="0.25">
      <c r="A1280" s="1" t="s">
        <v>4402</v>
      </c>
      <c r="B1280" s="1" t="s">
        <v>6003</v>
      </c>
      <c r="C1280" s="35">
        <v>44495</v>
      </c>
      <c r="D1280" s="1" t="s">
        <v>1839</v>
      </c>
      <c r="E1280" s="1" t="s">
        <v>35</v>
      </c>
      <c r="F1280" s="1" t="s">
        <v>36</v>
      </c>
      <c r="G1280" s="1" t="s">
        <v>2211</v>
      </c>
      <c r="H1280" s="1" t="s">
        <v>718</v>
      </c>
      <c r="I1280" s="1" t="s">
        <v>719</v>
      </c>
      <c r="J1280" s="1" t="s">
        <v>2400</v>
      </c>
      <c r="K1280">
        <v>5</v>
      </c>
      <c r="L1280" s="1" t="s">
        <v>40</v>
      </c>
      <c r="M1280" s="1" t="s">
        <v>40</v>
      </c>
      <c r="N1280" s="1" t="s">
        <v>61</v>
      </c>
      <c r="O1280" s="1" t="s">
        <v>62</v>
      </c>
      <c r="P1280" s="1" t="s">
        <v>444</v>
      </c>
      <c r="Q1280" s="1" t="s">
        <v>445</v>
      </c>
      <c r="R1280" s="1" t="s">
        <v>490</v>
      </c>
      <c r="S1280" s="1" t="s">
        <v>491</v>
      </c>
      <c r="T1280" s="1" t="str">
        <f>CONCATENATE(Data_Feedback[[#This Row],[Histoire]], "(AS. ",Data_Feedback[[#This Row],[Aire de Santé]], ")")</f>
        <v>Il faut que le gouvernement nous aide à trouver des emplois aulieu de nous donner les 10$ par jour dans des activités  et qu'il nous donne la paix(AS. Kanzulinzuli)</v>
      </c>
      <c r="U1280" s="1" t="str">
        <f>CONCATENATE(Data_Feedback[[#This Row],[Mot Clé.FR]], "(",Data_Feedback[[#This Row],[Maladie.FR]], ")")</f>
        <v>Besoin d’action des gouvernements contre Ebola (Ebola)</v>
      </c>
      <c r="V1280" s="1" t="str">
        <f>IFERROR(INDEX(Theme[Thème_FR],MATCH(Data_Feedback[[#This Row],[Motcle.Maladie]],Theme[Mot cle maladie], )),"No Theme")</f>
        <v>Politique et réponse</v>
      </c>
      <c r="Y1280" s="1"/>
      <c r="AI1280" s="1"/>
      <c r="AJ1280" s="1"/>
    </row>
    <row r="1281" spans="1:36" x14ac:dyDescent="0.25">
      <c r="A1281" s="1" t="s">
        <v>4403</v>
      </c>
      <c r="B1281" s="1" t="s">
        <v>6003</v>
      </c>
      <c r="C1281" s="35">
        <v>44495</v>
      </c>
      <c r="D1281" s="1" t="s">
        <v>1839</v>
      </c>
      <c r="E1281" s="1" t="s">
        <v>35</v>
      </c>
      <c r="F1281" s="1" t="s">
        <v>36</v>
      </c>
      <c r="G1281" s="1" t="s">
        <v>2211</v>
      </c>
      <c r="H1281" s="1" t="s">
        <v>718</v>
      </c>
      <c r="I1281" s="1" t="s">
        <v>719</v>
      </c>
      <c r="J1281" s="1" t="s">
        <v>2402</v>
      </c>
      <c r="K1281">
        <v>7</v>
      </c>
      <c r="L1281" s="1" t="s">
        <v>40</v>
      </c>
      <c r="M1281" s="1" t="s">
        <v>40</v>
      </c>
      <c r="N1281" s="1" t="s">
        <v>144</v>
      </c>
      <c r="O1281" s="1" t="s">
        <v>145</v>
      </c>
      <c r="P1281" s="1" t="s">
        <v>260</v>
      </c>
      <c r="Q1281" s="1" t="s">
        <v>261</v>
      </c>
      <c r="R1281" s="1" t="s">
        <v>262</v>
      </c>
      <c r="S1281" s="1" t="s">
        <v>263</v>
      </c>
      <c r="T1281" s="1" t="str">
        <f>CONCATENATE(Data_Feedback[[#This Row],[Histoire]], "(AS. ",Data_Feedback[[#This Row],[Aire de Santé]], ")")</f>
        <v>Merci pour soutenir la communauté dans la sensibilisation(AS. Kanzulinzuli)</v>
      </c>
      <c r="U1281" s="1" t="str">
        <f>CONCATENATE(Data_Feedback[[#This Row],[Mot Clé.FR]], "(",Data_Feedback[[#This Row],[Maladie.FR]], ")")</f>
        <v>Merci pour la sensibilisation (Ebola)</v>
      </c>
      <c r="V1281" s="1" t="str">
        <f>IFERROR(INDEX(Theme[Thème_FR],MATCH(Data_Feedback[[#This Row],[Motcle.Maladie]],Theme[Mot cle maladie], )),"No Theme")</f>
        <v>Remerciement/encouragement</v>
      </c>
      <c r="Y1281" s="1"/>
      <c r="AI1281" s="1"/>
      <c r="AJ1281" s="1"/>
    </row>
    <row r="1282" spans="1:36" x14ac:dyDescent="0.25">
      <c r="A1282" s="1" t="s">
        <v>4404</v>
      </c>
      <c r="B1282" s="1" t="s">
        <v>6003</v>
      </c>
      <c r="C1282" s="35">
        <v>44495</v>
      </c>
      <c r="D1282" s="1" t="s">
        <v>1839</v>
      </c>
      <c r="E1282" s="1" t="s">
        <v>35</v>
      </c>
      <c r="F1282" s="1" t="s">
        <v>127</v>
      </c>
      <c r="G1282" s="1"/>
      <c r="H1282" s="1" t="s">
        <v>718</v>
      </c>
      <c r="I1282" s="1" t="s">
        <v>719</v>
      </c>
      <c r="J1282" s="1" t="s">
        <v>2404</v>
      </c>
      <c r="K1282">
        <v>5</v>
      </c>
      <c r="L1282" s="1" t="s">
        <v>40</v>
      </c>
      <c r="M1282" s="1" t="s">
        <v>40</v>
      </c>
      <c r="N1282" s="1" t="s">
        <v>41</v>
      </c>
      <c r="O1282" s="1" t="s">
        <v>42</v>
      </c>
      <c r="P1282" s="1" t="s">
        <v>282</v>
      </c>
      <c r="Q1282" s="1" t="s">
        <v>283</v>
      </c>
      <c r="R1282" s="1" t="s">
        <v>284</v>
      </c>
      <c r="S1282" s="1" t="s">
        <v>285</v>
      </c>
      <c r="T1282" s="1" t="str">
        <f>CONCATENATE(Data_Feedback[[#This Row],[Histoire]], "(AS. ",Data_Feedback[[#This Row],[Aire de Santé]], ")")</f>
        <v>Nous connaissons que la Croix-Rouge s'occupe des morts et des blésés mais nous nous étonnons qu'elle s'occupe aussi des épidémies d'Ebola(AS. Butsili)</v>
      </c>
      <c r="U1282" s="1" t="str">
        <f>CONCATENATE(Data_Feedback[[#This Row],[Mot Clé.FR]], "(",Data_Feedback[[#This Row],[Maladie.FR]], ")")</f>
        <v>Commentaire sur personnel Croix Rouge (Ebola)</v>
      </c>
      <c r="V1282" s="1" t="str">
        <f>IFERROR(INDEX(Theme[Thème_FR],MATCH(Data_Feedback[[#This Row],[Motcle.Maladie]],Theme[Mot cle maladie], )),"No Theme")</f>
        <v>Politique et réponse</v>
      </c>
      <c r="Y1282" s="1"/>
      <c r="AI1282" s="1"/>
      <c r="AJ1282" s="1"/>
    </row>
    <row r="1283" spans="1:36" x14ac:dyDescent="0.25">
      <c r="A1283" s="1" t="s">
        <v>4405</v>
      </c>
      <c r="B1283" s="1" t="s">
        <v>6003</v>
      </c>
      <c r="C1283" s="35">
        <v>44495</v>
      </c>
      <c r="D1283" s="1" t="s">
        <v>1839</v>
      </c>
      <c r="E1283" s="1" t="s">
        <v>35</v>
      </c>
      <c r="F1283" s="1" t="s">
        <v>127</v>
      </c>
      <c r="G1283" s="1"/>
      <c r="H1283" s="1" t="s">
        <v>718</v>
      </c>
      <c r="I1283" s="1" t="s">
        <v>719</v>
      </c>
      <c r="J1283" s="1" t="s">
        <v>2406</v>
      </c>
      <c r="K1283">
        <v>3</v>
      </c>
      <c r="L1283" s="1" t="s">
        <v>40</v>
      </c>
      <c r="M1283" s="1" t="s">
        <v>40</v>
      </c>
      <c r="N1283" s="1" t="s">
        <v>53</v>
      </c>
      <c r="O1283" s="1" t="s">
        <v>53</v>
      </c>
      <c r="P1283" s="1" t="s">
        <v>99</v>
      </c>
      <c r="Q1283" s="1" t="s">
        <v>100</v>
      </c>
      <c r="R1283" s="1" t="s">
        <v>1857</v>
      </c>
      <c r="S1283" s="1" t="s">
        <v>1546</v>
      </c>
      <c r="T1283" s="1" t="str">
        <f>CONCATENATE(Data_Feedback[[#This Row],[Histoire]], "(AS. ",Data_Feedback[[#This Row],[Aire de Santé]], ")")</f>
        <v>Quelles sont les personnes les plus exposées au risque ?(AS. Butsili)</v>
      </c>
      <c r="U1283" s="1" t="str">
        <f>CONCATENATE(Data_Feedback[[#This Row],[Mot Clé.FR]], "(",Data_Feedback[[#This Row],[Maladie.FR]], ")")</f>
        <v>Cas du virus Ebola et résultats (Ebola)</v>
      </c>
      <c r="V1283" s="1" t="str">
        <f>IFERROR(INDEX(Theme[Thème_FR],MATCH(Data_Feedback[[#This Row],[Motcle.Maladie]],Theme[Mot cle maladie], )),"No Theme")</f>
        <v>Ebola caractéristiques et transmission</v>
      </c>
      <c r="Y1283" s="1"/>
      <c r="AI1283" s="1"/>
      <c r="AJ1283" s="1"/>
    </row>
    <row r="1284" spans="1:36" x14ac:dyDescent="0.25">
      <c r="A1284" s="1" t="s">
        <v>4406</v>
      </c>
      <c r="B1284" s="1" t="s">
        <v>6003</v>
      </c>
      <c r="C1284" s="35">
        <v>44495</v>
      </c>
      <c r="D1284" s="1" t="s">
        <v>1839</v>
      </c>
      <c r="E1284" s="1" t="s">
        <v>35</v>
      </c>
      <c r="F1284" s="1" t="s">
        <v>127</v>
      </c>
      <c r="G1284" s="1"/>
      <c r="H1284" s="1" t="s">
        <v>718</v>
      </c>
      <c r="I1284" s="1" t="s">
        <v>719</v>
      </c>
      <c r="J1284" s="1" t="s">
        <v>2408</v>
      </c>
      <c r="K1284">
        <v>5</v>
      </c>
      <c r="L1284" s="1" t="s">
        <v>40</v>
      </c>
      <c r="M1284" s="1" t="s">
        <v>40</v>
      </c>
      <c r="N1284" s="1" t="s">
        <v>61</v>
      </c>
      <c r="O1284" s="1" t="s">
        <v>62</v>
      </c>
      <c r="P1284" s="1" t="s">
        <v>651</v>
      </c>
      <c r="Q1284" s="1" t="s">
        <v>652</v>
      </c>
      <c r="R1284" s="1" t="s">
        <v>666</v>
      </c>
      <c r="S1284" s="1" t="s">
        <v>667</v>
      </c>
      <c r="T1284" s="1" t="str">
        <f>CONCATENATE(Data_Feedback[[#This Row],[Histoire]], "(AS. ",Data_Feedback[[#This Row],[Aire de Santé]], ")")</f>
        <v>Que l'equipe d'EDS reste aussi en quarantaine jusqu'à la fin d'epidemie pour qu'ils ne puissent pas nous contaminer parce qu'ils touchent les cas confirmés de temps en temps(AS. Butsili)</v>
      </c>
      <c r="U1284" s="1" t="str">
        <f>CONCATENATE(Data_Feedback[[#This Row],[Mot Clé.FR]], "(",Data_Feedback[[#This Row],[Maladie.FR]], ")")</f>
        <v>Autre suggestion enterrements (Ebola)</v>
      </c>
      <c r="V1284" s="1" t="str">
        <f>IFERROR(INDEX(Theme[Thème_FR],MATCH(Data_Feedback[[#This Row],[Motcle.Maladie]],Theme[Mot cle maladie], )),"No Theme")</f>
        <v>Enterrements</v>
      </c>
      <c r="Y1284" s="1"/>
      <c r="AI1284" s="1"/>
      <c r="AJ1284" s="1"/>
    </row>
    <row r="1285" spans="1:36" x14ac:dyDescent="0.25">
      <c r="A1285" s="1" t="s">
        <v>4407</v>
      </c>
      <c r="B1285" s="1" t="s">
        <v>6003</v>
      </c>
      <c r="C1285" s="35">
        <v>44495</v>
      </c>
      <c r="D1285" s="1" t="s">
        <v>1839</v>
      </c>
      <c r="E1285" s="1" t="s">
        <v>35</v>
      </c>
      <c r="F1285" s="1" t="s">
        <v>127</v>
      </c>
      <c r="G1285" s="1"/>
      <c r="H1285" s="1" t="s">
        <v>718</v>
      </c>
      <c r="I1285" s="1" t="s">
        <v>719</v>
      </c>
      <c r="J1285" s="1" t="s">
        <v>2410</v>
      </c>
      <c r="K1285">
        <v>4</v>
      </c>
      <c r="L1285" s="1" t="s">
        <v>40</v>
      </c>
      <c r="M1285" s="1" t="s">
        <v>40</v>
      </c>
      <c r="N1285" s="1" t="s">
        <v>144</v>
      </c>
      <c r="O1285" s="1" t="s">
        <v>145</v>
      </c>
      <c r="P1285" s="1" t="s">
        <v>260</v>
      </c>
      <c r="Q1285" s="1" t="s">
        <v>261</v>
      </c>
      <c r="R1285" s="1" t="s">
        <v>262</v>
      </c>
      <c r="S1285" s="1" t="s">
        <v>263</v>
      </c>
      <c r="T1285" s="1" t="str">
        <f>CONCATENATE(Data_Feedback[[#This Row],[Histoire]], "(AS. ",Data_Feedback[[#This Row],[Aire de Santé]], ")")</f>
        <v>Merci pour les messages(AS. Butsili)</v>
      </c>
      <c r="U1285" s="1" t="str">
        <f>CONCATENATE(Data_Feedback[[#This Row],[Mot Clé.FR]], "(",Data_Feedback[[#This Row],[Maladie.FR]], ")")</f>
        <v>Merci pour la sensibilisation (Ebola)</v>
      </c>
      <c r="V1285" s="1" t="str">
        <f>IFERROR(INDEX(Theme[Thème_FR],MATCH(Data_Feedback[[#This Row],[Motcle.Maladie]],Theme[Mot cle maladie], )),"No Theme")</f>
        <v>Remerciement/encouragement</v>
      </c>
      <c r="Y1285" s="1"/>
      <c r="AI1285" s="1"/>
      <c r="AJ1285" s="1"/>
    </row>
    <row r="1286" spans="1:36" x14ac:dyDescent="0.25">
      <c r="A1286" s="1" t="s">
        <v>4408</v>
      </c>
      <c r="B1286" s="1" t="s">
        <v>6003</v>
      </c>
      <c r="C1286" s="35">
        <v>44495</v>
      </c>
      <c r="D1286" s="1" t="s">
        <v>1839</v>
      </c>
      <c r="E1286" s="1" t="s">
        <v>35</v>
      </c>
      <c r="F1286" s="1" t="s">
        <v>127</v>
      </c>
      <c r="G1286" s="1"/>
      <c r="H1286" s="1" t="s">
        <v>718</v>
      </c>
      <c r="I1286" s="1" t="s">
        <v>719</v>
      </c>
      <c r="J1286" s="1" t="s">
        <v>73</v>
      </c>
      <c r="K1286">
        <v>5</v>
      </c>
      <c r="L1286" s="1" t="s">
        <v>40</v>
      </c>
      <c r="M1286" s="1" t="s">
        <v>40</v>
      </c>
      <c r="N1286" s="1" t="s">
        <v>41</v>
      </c>
      <c r="O1286" s="1" t="s">
        <v>42</v>
      </c>
      <c r="P1286" s="1" t="s">
        <v>71</v>
      </c>
      <c r="Q1286" s="1" t="s">
        <v>72</v>
      </c>
      <c r="R1286" s="1" t="s">
        <v>73</v>
      </c>
      <c r="S1286" s="1" t="s">
        <v>74</v>
      </c>
      <c r="T1286" s="1" t="str">
        <f>CONCATENATE(Data_Feedback[[#This Row],[Histoire]], "(AS. ",Data_Feedback[[#This Row],[Aire de Santé]], ")")</f>
        <v>Ebola n'existe pas (AS. Butsili)</v>
      </c>
      <c r="U1286" s="1" t="str">
        <f>CONCATENATE(Data_Feedback[[#This Row],[Mot Clé.FR]], "(",Data_Feedback[[#This Row],[Maladie.FR]], ")")</f>
        <v>Ebola n'existe pas (Ebola)</v>
      </c>
      <c r="V1286" s="1" t="str">
        <f>IFERROR(INDEX(Theme[Thème_FR],MATCH(Data_Feedback[[#This Row],[Motcle.Maladie]],Theme[Mot cle maladie], )),"No Theme")</f>
        <v>Ebola caractéristiques et transmission</v>
      </c>
      <c r="Y1286" s="1"/>
      <c r="AI1286" s="1"/>
      <c r="AJ1286" s="1"/>
    </row>
    <row r="1287" spans="1:36" x14ac:dyDescent="0.25">
      <c r="A1287" s="1" t="s">
        <v>4409</v>
      </c>
      <c r="B1287" s="1" t="s">
        <v>6003</v>
      </c>
      <c r="C1287" s="35">
        <v>44495</v>
      </c>
      <c r="D1287" s="1" t="s">
        <v>1839</v>
      </c>
      <c r="E1287" s="1" t="s">
        <v>35</v>
      </c>
      <c r="F1287" s="1" t="s">
        <v>127</v>
      </c>
      <c r="G1287" s="1"/>
      <c r="H1287" s="1" t="s">
        <v>718</v>
      </c>
      <c r="I1287" s="1" t="s">
        <v>719</v>
      </c>
      <c r="J1287" s="1" t="s">
        <v>2413</v>
      </c>
      <c r="K1287">
        <v>3</v>
      </c>
      <c r="L1287" s="1" t="s">
        <v>789</v>
      </c>
      <c r="M1287" s="1" t="s">
        <v>790</v>
      </c>
      <c r="N1287" s="1" t="s">
        <v>41</v>
      </c>
      <c r="O1287" s="1" t="s">
        <v>42</v>
      </c>
      <c r="P1287" s="1" t="s">
        <v>3516</v>
      </c>
      <c r="Q1287" s="1" t="s">
        <v>3517</v>
      </c>
      <c r="R1287" s="1" t="s">
        <v>1194</v>
      </c>
      <c r="S1287" s="1" t="s">
        <v>2414</v>
      </c>
      <c r="T1287" s="1" t="str">
        <f>CONCATENATE(Data_Feedback[[#This Row],[Histoire]], "(AS. ",Data_Feedback[[#This Row],[Aire de Santé]], ")")</f>
        <v>Tout les debuts des épidemies sont dûs aux infirmiers qui affichent des complications face aux patients qui sont gravement en faisant des observations sans donner de medicaments(AS. Butsili)</v>
      </c>
      <c r="U1287" s="1" t="str">
        <f>CONCATENATE(Data_Feedback[[#This Row],[Mot Clé.FR]], "(",Data_Feedback[[#This Row],[Maladie.FR]], ")")</f>
        <v>Croyance sur la nature de l'épidémie (Autre_maladie)</v>
      </c>
      <c r="V1287" s="1" t="str">
        <f>IFERROR(INDEX(Theme[Thème_FR],MATCH(Data_Feedback[[#This Row],[Motcle.Maladie]],Theme[Mot cle maladie], )),"No Theme")</f>
        <v>No Theme</v>
      </c>
      <c r="Y1287" s="1"/>
      <c r="AI1287" s="1"/>
      <c r="AJ1287" s="1"/>
    </row>
    <row r="1288" spans="1:36" x14ac:dyDescent="0.25">
      <c r="A1288" s="1" t="s">
        <v>4410</v>
      </c>
      <c r="B1288" s="1" t="s">
        <v>6003</v>
      </c>
      <c r="C1288" s="35">
        <v>44495</v>
      </c>
      <c r="D1288" s="1" t="s">
        <v>1839</v>
      </c>
      <c r="E1288" s="1" t="s">
        <v>35</v>
      </c>
      <c r="F1288" s="1" t="s">
        <v>127</v>
      </c>
      <c r="G1288" s="1"/>
      <c r="H1288" s="1" t="s">
        <v>718</v>
      </c>
      <c r="I1288" s="1" t="s">
        <v>719</v>
      </c>
      <c r="J1288" s="1" t="s">
        <v>2416</v>
      </c>
      <c r="K1288">
        <v>5</v>
      </c>
      <c r="L1288" s="1" t="s">
        <v>40</v>
      </c>
      <c r="M1288" s="1" t="s">
        <v>40</v>
      </c>
      <c r="N1288" s="1" t="s">
        <v>41</v>
      </c>
      <c r="O1288" s="1" t="s">
        <v>42</v>
      </c>
      <c r="P1288" s="1" t="s">
        <v>282</v>
      </c>
      <c r="Q1288" s="1" t="s">
        <v>283</v>
      </c>
      <c r="R1288" s="1" t="s">
        <v>2417</v>
      </c>
      <c r="S1288" s="1" t="s">
        <v>1486</v>
      </c>
      <c r="T1288" s="1" t="str">
        <f>CONCATENATE(Data_Feedback[[#This Row],[Histoire]], "(AS. ",Data_Feedback[[#This Row],[Aire de Santé]], ")")</f>
        <v>Nous accepteons que la maladie a virus ebola existe ,faut il nous expliquer l'origine de cette 13eme epidemie(AS. Butsili)</v>
      </c>
      <c r="U1288" s="1" t="str">
        <f>CONCATENATE(Data_Feedback[[#This Row],[Mot Clé.FR]], "(",Data_Feedback[[#This Row],[Maladie.FR]], ")")</f>
        <v>Problèmes de communication, information (Ebola)</v>
      </c>
      <c r="V1288" s="1" t="str">
        <f>IFERROR(INDEX(Theme[Thème_FR],MATCH(Data_Feedback[[#This Row],[Motcle.Maladie]],Theme[Mot cle maladie], )),"No Theme")</f>
        <v>Communication/sensibilisation</v>
      </c>
      <c r="Y1288" s="1"/>
      <c r="AI1288" s="1"/>
      <c r="AJ1288" s="1"/>
    </row>
    <row r="1289" spans="1:36" x14ac:dyDescent="0.25">
      <c r="A1289" s="1" t="s">
        <v>4410</v>
      </c>
      <c r="B1289" s="1" t="s">
        <v>6003</v>
      </c>
      <c r="C1289" s="35">
        <v>44495</v>
      </c>
      <c r="D1289" s="1" t="s">
        <v>1839</v>
      </c>
      <c r="E1289" s="1" t="s">
        <v>35</v>
      </c>
      <c r="F1289" s="1" t="s">
        <v>127</v>
      </c>
      <c r="G1289" s="1"/>
      <c r="H1289" s="1" t="s">
        <v>718</v>
      </c>
      <c r="I1289" s="1" t="s">
        <v>719</v>
      </c>
      <c r="J1289" s="1" t="s">
        <v>2416</v>
      </c>
      <c r="K1289">
        <v>5</v>
      </c>
      <c r="L1289" s="1" t="s">
        <v>40</v>
      </c>
      <c r="M1289" s="1" t="s">
        <v>40</v>
      </c>
      <c r="N1289" s="1" t="s">
        <v>61</v>
      </c>
      <c r="O1289" s="1" t="s">
        <v>62</v>
      </c>
      <c r="P1289" s="1" t="s">
        <v>334</v>
      </c>
      <c r="Q1289" s="1" t="s">
        <v>335</v>
      </c>
      <c r="R1289" s="1" t="s">
        <v>336</v>
      </c>
      <c r="S1289" s="1" t="s">
        <v>337</v>
      </c>
      <c r="T1289" s="1" t="str">
        <f>CONCATENATE(Data_Feedback[[#This Row],[Histoire]], "(AS. ",Data_Feedback[[#This Row],[Aire de Santé]], ")")</f>
        <v>Nous accepteons que la maladie a virus ebola existe ,faut il nous expliquer l'origine de cette 13eme epidemie(AS. Butsili)</v>
      </c>
      <c r="U1289" s="1" t="str">
        <f>CONCATENATE(Data_Feedback[[#This Row],[Mot Clé.FR]], "(",Data_Feedback[[#This Row],[Maladie.FR]], ")")</f>
        <v>Sensibilisation sur Ebola (Ebola)</v>
      </c>
      <c r="V1289" s="1" t="str">
        <f>IFERROR(INDEX(Theme[Thème_FR],MATCH(Data_Feedback[[#This Row],[Motcle.Maladie]],Theme[Mot cle maladie], )),"No Theme")</f>
        <v>Communication/sensibilisation</v>
      </c>
      <c r="Y1289" s="1"/>
      <c r="AI1289" s="1"/>
      <c r="AJ1289" s="1"/>
    </row>
    <row r="1290" spans="1:36" x14ac:dyDescent="0.25">
      <c r="A1290" s="1" t="s">
        <v>4411</v>
      </c>
      <c r="B1290" s="1" t="s">
        <v>6003</v>
      </c>
      <c r="C1290" s="35">
        <v>44495</v>
      </c>
      <c r="D1290" s="1" t="s">
        <v>1839</v>
      </c>
      <c r="E1290" s="1" t="s">
        <v>35</v>
      </c>
      <c r="F1290" s="1" t="s">
        <v>127</v>
      </c>
      <c r="G1290" s="1"/>
      <c r="H1290" s="1" t="s">
        <v>718</v>
      </c>
      <c r="I1290" s="1" t="s">
        <v>719</v>
      </c>
      <c r="J1290" s="1" t="s">
        <v>2419</v>
      </c>
      <c r="K1290">
        <v>4</v>
      </c>
      <c r="L1290" s="1" t="s">
        <v>40</v>
      </c>
      <c r="M1290" s="1" t="s">
        <v>40</v>
      </c>
      <c r="N1290" s="1" t="s">
        <v>61</v>
      </c>
      <c r="O1290" s="1" t="s">
        <v>62</v>
      </c>
      <c r="P1290" s="1" t="s">
        <v>334</v>
      </c>
      <c r="Q1290" s="1" t="s">
        <v>335</v>
      </c>
      <c r="R1290" s="1" t="s">
        <v>336</v>
      </c>
      <c r="S1290" s="1" t="s">
        <v>337</v>
      </c>
      <c r="T1290" s="1" t="str">
        <f>CONCATENATE(Data_Feedback[[#This Row],[Histoire]], "(AS. ",Data_Feedback[[#This Row],[Aire de Santé]], ")")</f>
        <v>Que les équipes de sensibilisation soient toujours sur terrain pour un rappel des regles  d'hygiene sans cesse(AS. Butsili)</v>
      </c>
      <c r="U1290" s="1" t="str">
        <f>CONCATENATE(Data_Feedback[[#This Row],[Mot Clé.FR]], "(",Data_Feedback[[#This Row],[Maladie.FR]], ")")</f>
        <v>Sensibilisation sur Ebola (Ebola)</v>
      </c>
      <c r="V1290" s="1" t="str">
        <f>IFERROR(INDEX(Theme[Thème_FR],MATCH(Data_Feedback[[#This Row],[Motcle.Maladie]],Theme[Mot cle maladie], )),"No Theme")</f>
        <v>Communication/sensibilisation</v>
      </c>
      <c r="Y1290" s="1"/>
      <c r="AI1290" s="1"/>
      <c r="AJ1290" s="1"/>
    </row>
    <row r="1291" spans="1:36" x14ac:dyDescent="0.25">
      <c r="A1291" s="1" t="s">
        <v>4412</v>
      </c>
      <c r="B1291" s="1" t="s">
        <v>6003</v>
      </c>
      <c r="C1291" s="35">
        <v>44495</v>
      </c>
      <c r="D1291" s="1" t="s">
        <v>1839</v>
      </c>
      <c r="E1291" s="1" t="s">
        <v>35</v>
      </c>
      <c r="F1291" s="1" t="s">
        <v>127</v>
      </c>
      <c r="G1291" s="1"/>
      <c r="H1291" s="1" t="s">
        <v>718</v>
      </c>
      <c r="I1291" s="1" t="s">
        <v>719</v>
      </c>
      <c r="J1291" s="1" t="s">
        <v>2421</v>
      </c>
      <c r="K1291">
        <v>2</v>
      </c>
      <c r="L1291" s="1" t="s">
        <v>40</v>
      </c>
      <c r="M1291" s="1" t="s">
        <v>40</v>
      </c>
      <c r="N1291" s="1" t="s">
        <v>61</v>
      </c>
      <c r="O1291" s="1" t="s">
        <v>62</v>
      </c>
      <c r="P1291" s="1" t="s">
        <v>229</v>
      </c>
      <c r="Q1291" s="1" t="s">
        <v>230</v>
      </c>
      <c r="R1291" s="1" t="s">
        <v>251</v>
      </c>
      <c r="S1291" s="1" t="s">
        <v>252</v>
      </c>
      <c r="T1291" s="1" t="str">
        <f>CONCATENATE(Data_Feedback[[#This Row],[Histoire]], "(AS. ",Data_Feedback[[#This Row],[Aire de Santé]], ")")</f>
        <v>Que les échantillons qui sont prélevés aux malades passent au moins dans des laboratoires avant de publier les résultants(AS. Butsili)</v>
      </c>
      <c r="U1291" s="1" t="str">
        <f>CONCATENATE(Data_Feedback[[#This Row],[Mot Clé.FR]], "(",Data_Feedback[[#This Row],[Maladie.FR]], ")")</f>
        <v>Améliorer les soins de santé (Ebola)</v>
      </c>
      <c r="V1291" s="1" t="str">
        <f>IFERROR(INDEX(Theme[Thème_FR],MATCH(Data_Feedback[[#This Row],[Motcle.Maladie]],Theme[Mot cle maladie], )),"No Theme")</f>
        <v>Prise en charge</v>
      </c>
      <c r="Y1291" s="1"/>
      <c r="AI1291" s="1"/>
      <c r="AJ1291" s="1"/>
    </row>
    <row r="1292" spans="1:36" x14ac:dyDescent="0.25">
      <c r="A1292" s="1" t="s">
        <v>4413</v>
      </c>
      <c r="B1292" s="1" t="s">
        <v>6003</v>
      </c>
      <c r="C1292" s="35">
        <v>44495</v>
      </c>
      <c r="D1292" s="1" t="s">
        <v>1839</v>
      </c>
      <c r="E1292" s="1" t="s">
        <v>35</v>
      </c>
      <c r="F1292" s="1" t="s">
        <v>127</v>
      </c>
      <c r="G1292" s="1"/>
      <c r="H1292" s="1" t="s">
        <v>718</v>
      </c>
      <c r="I1292" s="1" t="s">
        <v>719</v>
      </c>
      <c r="J1292" s="1" t="s">
        <v>2423</v>
      </c>
      <c r="K1292">
        <v>2</v>
      </c>
      <c r="L1292" s="1" t="s">
        <v>40</v>
      </c>
      <c r="M1292" s="1" t="s">
        <v>40</v>
      </c>
      <c r="N1292" s="1" t="s">
        <v>144</v>
      </c>
      <c r="O1292" s="1" t="s">
        <v>145</v>
      </c>
      <c r="P1292" s="1" t="s">
        <v>260</v>
      </c>
      <c r="Q1292" s="1" t="s">
        <v>261</v>
      </c>
      <c r="R1292" s="1" t="s">
        <v>262</v>
      </c>
      <c r="S1292" s="1" t="s">
        <v>263</v>
      </c>
      <c r="T1292" s="1" t="str">
        <f>CONCATENATE(Data_Feedback[[#This Row],[Histoire]], "(AS. ",Data_Feedback[[#This Row],[Aire de Santé]], ")")</f>
        <v>Merci à la Croix-Rouge pour nous avoir veni en aide dans la sensibilisation(AS. Butsili)</v>
      </c>
      <c r="U1292" s="1" t="str">
        <f>CONCATENATE(Data_Feedback[[#This Row],[Mot Clé.FR]], "(",Data_Feedback[[#This Row],[Maladie.FR]], ")")</f>
        <v>Merci pour la sensibilisation (Ebola)</v>
      </c>
      <c r="V1292" s="1" t="str">
        <f>IFERROR(INDEX(Theme[Thème_FR],MATCH(Data_Feedback[[#This Row],[Motcle.Maladie]],Theme[Mot cle maladie], )),"No Theme")</f>
        <v>Remerciement/encouragement</v>
      </c>
      <c r="Y1292" s="1"/>
      <c r="AI1292" s="1"/>
      <c r="AJ1292" s="1"/>
    </row>
    <row r="1293" spans="1:36" x14ac:dyDescent="0.25">
      <c r="A1293" s="1" t="s">
        <v>4414</v>
      </c>
      <c r="B1293" s="1" t="s">
        <v>6003</v>
      </c>
      <c r="C1293" s="35">
        <v>44495</v>
      </c>
      <c r="D1293" s="1" t="s">
        <v>1839</v>
      </c>
      <c r="E1293" s="1" t="s">
        <v>35</v>
      </c>
      <c r="F1293" s="1" t="s">
        <v>127</v>
      </c>
      <c r="G1293" s="1"/>
      <c r="H1293" s="1" t="s">
        <v>718</v>
      </c>
      <c r="I1293" s="1" t="s">
        <v>719</v>
      </c>
      <c r="J1293" s="1" t="s">
        <v>2425</v>
      </c>
      <c r="K1293">
        <v>4</v>
      </c>
      <c r="L1293" s="1" t="s">
        <v>40</v>
      </c>
      <c r="M1293" s="1" t="s">
        <v>40</v>
      </c>
      <c r="N1293" s="1" t="s">
        <v>41</v>
      </c>
      <c r="O1293" s="1" t="s">
        <v>42</v>
      </c>
      <c r="P1293" s="1" t="s">
        <v>130</v>
      </c>
      <c r="Q1293" s="1" t="s">
        <v>131</v>
      </c>
      <c r="R1293" s="1" t="s">
        <v>132</v>
      </c>
      <c r="S1293" s="1" t="s">
        <v>133</v>
      </c>
      <c r="T1293" s="1" t="str">
        <f>CONCATENATE(Data_Feedback[[#This Row],[Histoire]], "(AS. ",Data_Feedback[[#This Row],[Aire de Santé]], ")")</f>
        <v>Les agents de la riposte veulent encore mistifier cette épidemie pourqu'ils s'enrichissent par le sang des innoncents(AS. Butsili)</v>
      </c>
      <c r="U1293" s="1" t="str">
        <f>CONCATENATE(Data_Feedback[[#This Row],[Mot Clé.FR]], "(",Data_Feedback[[#This Row],[Maladie.FR]], ")")</f>
        <v>Ebola est un business organisé (ou quelqu'un gagne de l'argent) (Ebola)</v>
      </c>
      <c r="V1293" s="1" t="str">
        <f>IFERROR(INDEX(Theme[Thème_FR],MATCH(Data_Feedback[[#This Row],[Motcle.Maladie]],Theme[Mot cle maladie], )),"No Theme")</f>
        <v>Politique et réponse</v>
      </c>
      <c r="Y1293" s="1"/>
      <c r="AI1293" s="1"/>
      <c r="AJ1293" s="1"/>
    </row>
    <row r="1294" spans="1:36" x14ac:dyDescent="0.25">
      <c r="A1294" s="1" t="s">
        <v>4415</v>
      </c>
      <c r="B1294" s="1" t="s">
        <v>6003</v>
      </c>
      <c r="C1294" s="35">
        <v>44495</v>
      </c>
      <c r="D1294" s="1" t="s">
        <v>1839</v>
      </c>
      <c r="E1294" s="1" t="s">
        <v>35</v>
      </c>
      <c r="F1294" s="1" t="s">
        <v>127</v>
      </c>
      <c r="G1294" s="1"/>
      <c r="H1294" s="1" t="s">
        <v>718</v>
      </c>
      <c r="I1294" s="1" t="s">
        <v>719</v>
      </c>
      <c r="J1294" s="1" t="s">
        <v>2427</v>
      </c>
      <c r="K1294">
        <v>3</v>
      </c>
      <c r="L1294" s="1" t="s">
        <v>40</v>
      </c>
      <c r="M1294" s="1" t="s">
        <v>40</v>
      </c>
      <c r="N1294" s="1" t="s">
        <v>53</v>
      </c>
      <c r="O1294" s="1" t="s">
        <v>53</v>
      </c>
      <c r="P1294" s="1" t="s">
        <v>99</v>
      </c>
      <c r="Q1294" s="1" t="s">
        <v>100</v>
      </c>
      <c r="R1294" s="1" t="s">
        <v>209</v>
      </c>
      <c r="S1294" s="1" t="s">
        <v>210</v>
      </c>
      <c r="T1294" s="1" t="str">
        <f>CONCATENATE(Data_Feedback[[#This Row],[Histoire]], "(AS. ",Data_Feedback[[#This Row],[Aire de Santé]], ")")</f>
        <v>Quelle a été l'origine de cette 13eme épidemie?(AS. Butsili)</v>
      </c>
      <c r="U1294" s="1" t="str">
        <f>CONCATENATE(Data_Feedback[[#This Row],[Mot Clé.FR]], "(",Data_Feedback[[#This Row],[Maladie.FR]], ")")</f>
        <v>L'origine du virus Ebola (Ebola)</v>
      </c>
      <c r="V1294" s="1" t="str">
        <f>IFERROR(INDEX(Theme[Thème_FR],MATCH(Data_Feedback[[#This Row],[Motcle.Maladie]],Theme[Mot cle maladie], )),"No Theme")</f>
        <v>Ebola caractéristiques et transmission</v>
      </c>
      <c r="Y1294" s="1"/>
      <c r="AI1294" s="1"/>
      <c r="AJ1294" s="1"/>
    </row>
    <row r="1295" spans="1:36" x14ac:dyDescent="0.25">
      <c r="A1295" s="1" t="s">
        <v>4416</v>
      </c>
      <c r="B1295" s="1" t="s">
        <v>6003</v>
      </c>
      <c r="C1295" s="35">
        <v>44495</v>
      </c>
      <c r="D1295" s="1" t="s">
        <v>1839</v>
      </c>
      <c r="E1295" s="1" t="s">
        <v>35</v>
      </c>
      <c r="F1295" s="1" t="s">
        <v>127</v>
      </c>
      <c r="G1295" s="1"/>
      <c r="H1295" s="1" t="s">
        <v>718</v>
      </c>
      <c r="I1295" s="1" t="s">
        <v>719</v>
      </c>
      <c r="J1295" s="1" t="s">
        <v>2429</v>
      </c>
      <c r="K1295">
        <v>8</v>
      </c>
      <c r="L1295" s="1" t="s">
        <v>40</v>
      </c>
      <c r="M1295" s="1" t="s">
        <v>40</v>
      </c>
      <c r="N1295" s="1" t="s">
        <v>61</v>
      </c>
      <c r="O1295" s="1" t="s">
        <v>62</v>
      </c>
      <c r="P1295" s="1" t="s">
        <v>444</v>
      </c>
      <c r="Q1295" s="1" t="s">
        <v>445</v>
      </c>
      <c r="R1295" s="1" t="s">
        <v>2286</v>
      </c>
      <c r="S1295" s="1" t="s">
        <v>1707</v>
      </c>
      <c r="T1295" s="1" t="str">
        <f>CONCATENATE(Data_Feedback[[#This Row],[Histoire]], "(AS. ",Data_Feedback[[#This Row],[Aire de Santé]], ")")</f>
        <v>Que les menages contaminés soient mis en quarantaine pour empecher la propagation de cette épidmie(AS. Butsili)</v>
      </c>
      <c r="U1295" s="1" t="str">
        <f>CONCATENATE(Data_Feedback[[#This Row],[Mot Clé.FR]], "(",Data_Feedback[[#This Row],[Maladie.FR]], ")")</f>
        <v>Appel à une action efficace et souple du personnel de la riposte (Ebola)</v>
      </c>
      <c r="V1295" s="1" t="str">
        <f>IFERROR(INDEX(Theme[Thème_FR],MATCH(Data_Feedback[[#This Row],[Motcle.Maladie]],Theme[Mot cle maladie], )),"No Theme")</f>
        <v>Politique et réponse</v>
      </c>
      <c r="Y1295" s="1"/>
      <c r="AI1295" s="1"/>
      <c r="AJ1295" s="1"/>
    </row>
    <row r="1296" spans="1:36" x14ac:dyDescent="0.25">
      <c r="A1296" s="1" t="s">
        <v>4417</v>
      </c>
      <c r="B1296" s="1" t="s">
        <v>6003</v>
      </c>
      <c r="C1296" s="35">
        <v>44495</v>
      </c>
      <c r="D1296" s="1" t="s">
        <v>1839</v>
      </c>
      <c r="E1296" s="1" t="s">
        <v>35</v>
      </c>
      <c r="F1296" s="1" t="s">
        <v>127</v>
      </c>
      <c r="G1296" s="1"/>
      <c r="H1296" s="1" t="s">
        <v>718</v>
      </c>
      <c r="I1296" s="1" t="s">
        <v>719</v>
      </c>
      <c r="J1296" s="1" t="s">
        <v>2431</v>
      </c>
      <c r="K1296">
        <v>3</v>
      </c>
      <c r="L1296" s="1" t="s">
        <v>40</v>
      </c>
      <c r="M1296" s="1" t="s">
        <v>40</v>
      </c>
      <c r="N1296" s="1" t="s">
        <v>41</v>
      </c>
      <c r="O1296" s="1" t="s">
        <v>42</v>
      </c>
      <c r="P1296" s="1" t="s">
        <v>130</v>
      </c>
      <c r="Q1296" s="1" t="s">
        <v>131</v>
      </c>
      <c r="R1296" s="1" t="s">
        <v>132</v>
      </c>
      <c r="S1296" s="1" t="s">
        <v>133</v>
      </c>
      <c r="T1296" s="1" t="str">
        <f>CONCATENATE(Data_Feedback[[#This Row],[Histoire]], "(AS. ",Data_Feedback[[#This Row],[Aire de Santé]], ")")</f>
        <v>Les agents de la santé creent l'epidemie pour s'enrichir parce que ils ne sont pas bien payés(AS. Butsili)</v>
      </c>
      <c r="U1296" s="1" t="str">
        <f>CONCATENATE(Data_Feedback[[#This Row],[Mot Clé.FR]], "(",Data_Feedback[[#This Row],[Maladie.FR]], ")")</f>
        <v>Ebola est un business organisé (ou quelqu'un gagne de l'argent) (Ebola)</v>
      </c>
      <c r="V1296" s="1" t="str">
        <f>IFERROR(INDEX(Theme[Thème_FR],MATCH(Data_Feedback[[#This Row],[Motcle.Maladie]],Theme[Mot cle maladie], )),"No Theme")</f>
        <v>Politique et réponse</v>
      </c>
      <c r="Y1296" s="1"/>
      <c r="AI1296" s="1"/>
      <c r="AJ1296" s="1"/>
    </row>
    <row r="1297" spans="1:36" x14ac:dyDescent="0.25">
      <c r="A1297" s="1" t="s">
        <v>4418</v>
      </c>
      <c r="B1297" s="1" t="s">
        <v>6003</v>
      </c>
      <c r="C1297" s="35">
        <v>44495</v>
      </c>
      <c r="D1297" s="1" t="s">
        <v>1839</v>
      </c>
      <c r="E1297" s="1" t="s">
        <v>35</v>
      </c>
      <c r="F1297" s="1" t="s">
        <v>127</v>
      </c>
      <c r="G1297" s="1"/>
      <c r="H1297" s="1" t="s">
        <v>718</v>
      </c>
      <c r="I1297" s="1" t="s">
        <v>719</v>
      </c>
      <c r="J1297" s="1" t="s">
        <v>2433</v>
      </c>
      <c r="K1297">
        <v>4</v>
      </c>
      <c r="L1297" s="1" t="s">
        <v>40</v>
      </c>
      <c r="M1297" s="1" t="s">
        <v>40</v>
      </c>
      <c r="N1297" s="1" t="s">
        <v>41</v>
      </c>
      <c r="O1297" s="1" t="s">
        <v>42</v>
      </c>
      <c r="P1297" s="1" t="s">
        <v>282</v>
      </c>
      <c r="Q1297" s="1" t="s">
        <v>283</v>
      </c>
      <c r="R1297" s="1" t="s">
        <v>1929</v>
      </c>
      <c r="S1297" s="1" t="s">
        <v>1703</v>
      </c>
      <c r="T1297" s="1" t="str">
        <f>CONCATENATE(Data_Feedback[[#This Row],[Histoire]], "(AS. ",Data_Feedback[[#This Row],[Aire de Santé]], ")")</f>
        <v>Dit on que les dotations des gueris sont detournés  par les agents de la santé(AS. Butsili)</v>
      </c>
      <c r="U1297" s="1" t="str">
        <f>CONCATENATE(Data_Feedback[[#This Row],[Mot Clé.FR]], "(",Data_Feedback[[#This Row],[Maladie.FR]], ")")</f>
        <v>Commentaire sur personnel de la riposte (autres) (Ebola)</v>
      </c>
      <c r="V1297" s="1" t="str">
        <f>IFERROR(INDEX(Theme[Thème_FR],MATCH(Data_Feedback[[#This Row],[Motcle.Maladie]],Theme[Mot cle maladie], )),"No Theme")</f>
        <v>Politique et réponse</v>
      </c>
      <c r="Y1297" s="1"/>
      <c r="AI1297" s="1"/>
      <c r="AJ1297" s="1"/>
    </row>
    <row r="1298" spans="1:36" x14ac:dyDescent="0.25">
      <c r="A1298" s="1" t="s">
        <v>4419</v>
      </c>
      <c r="B1298" s="1" t="s">
        <v>6003</v>
      </c>
      <c r="C1298" s="35">
        <v>44495</v>
      </c>
      <c r="D1298" s="1" t="s">
        <v>1839</v>
      </c>
      <c r="E1298" s="1" t="s">
        <v>35</v>
      </c>
      <c r="F1298" s="1" t="s">
        <v>127</v>
      </c>
      <c r="G1298" s="1"/>
      <c r="H1298" s="1" t="s">
        <v>718</v>
      </c>
      <c r="I1298" s="1" t="s">
        <v>719</v>
      </c>
      <c r="J1298" s="1" t="s">
        <v>2435</v>
      </c>
      <c r="K1298">
        <v>4</v>
      </c>
      <c r="L1298" s="1" t="s">
        <v>40</v>
      </c>
      <c r="M1298" s="1" t="s">
        <v>40</v>
      </c>
      <c r="N1298" s="1" t="s">
        <v>41</v>
      </c>
      <c r="O1298" s="1" t="s">
        <v>42</v>
      </c>
      <c r="P1298" s="1" t="s">
        <v>77</v>
      </c>
      <c r="Q1298" s="1" t="s">
        <v>78</v>
      </c>
      <c r="R1298" s="1" t="s">
        <v>472</v>
      </c>
      <c r="S1298" s="1" t="s">
        <v>473</v>
      </c>
      <c r="T1298" s="1" t="str">
        <f>CONCATENATE(Data_Feedback[[#This Row],[Histoire]], "(AS. ",Data_Feedback[[#This Row],[Aire de Santé]], ")")</f>
        <v>Oui ebola existe mais malheureusement les personnes qui vivent en conflits  en profitent pour tuer les gens(AS. Butsili)</v>
      </c>
      <c r="U1298" s="1" t="str">
        <f>CONCATENATE(Data_Feedback[[#This Row],[Mot Clé.FR]], "(",Data_Feedback[[#This Row],[Maladie.FR]], ")")</f>
        <v>Nuire aux gens (la politique) (Ebola)</v>
      </c>
      <c r="V1298" s="1" t="str">
        <f>IFERROR(INDEX(Theme[Thème_FR],MATCH(Data_Feedback[[#This Row],[Motcle.Maladie]],Theme[Mot cle maladie], )),"No Theme")</f>
        <v>Politique et réponse</v>
      </c>
      <c r="Y1298" s="1"/>
      <c r="AI1298" s="1"/>
      <c r="AJ1298" s="1"/>
    </row>
    <row r="1299" spans="1:36" x14ac:dyDescent="0.25">
      <c r="A1299" s="1" t="s">
        <v>4419</v>
      </c>
      <c r="B1299" s="1" t="s">
        <v>6003</v>
      </c>
      <c r="C1299" s="35">
        <v>44495</v>
      </c>
      <c r="D1299" s="1" t="s">
        <v>1839</v>
      </c>
      <c r="E1299" s="1" t="s">
        <v>35</v>
      </c>
      <c r="F1299" s="1" t="s">
        <v>127</v>
      </c>
      <c r="G1299" s="1"/>
      <c r="H1299" s="1" t="s">
        <v>718</v>
      </c>
      <c r="I1299" s="1" t="s">
        <v>719</v>
      </c>
      <c r="J1299" s="1" t="s">
        <v>2436</v>
      </c>
      <c r="K1299">
        <v>4</v>
      </c>
      <c r="L1299" s="1" t="s">
        <v>40</v>
      </c>
      <c r="M1299" s="1" t="s">
        <v>40</v>
      </c>
      <c r="N1299" s="1" t="s">
        <v>41</v>
      </c>
      <c r="O1299" s="1" t="s">
        <v>42</v>
      </c>
      <c r="P1299" s="1" t="s">
        <v>43</v>
      </c>
      <c r="Q1299" s="1" t="s">
        <v>44</v>
      </c>
      <c r="R1299" s="1" t="s">
        <v>477</v>
      </c>
      <c r="S1299" s="1" t="s">
        <v>478</v>
      </c>
      <c r="T1299" s="1" t="str">
        <f>CONCATENATE(Data_Feedback[[#This Row],[Histoire]], "(AS. ",Data_Feedback[[#This Row],[Aire de Santé]], ")")</f>
        <v>Oui ebola existe mais malheureusement les personnes qui vivent en coflits  en profitent pour tuer les gens(AS. Butsili)</v>
      </c>
      <c r="U1299" s="1" t="str">
        <f>CONCATENATE(Data_Feedback[[#This Row],[Mot Clé.FR]], "(",Data_Feedback[[#This Row],[Maladie.FR]], ")")</f>
        <v>L'Ebola est réel (Ebola)</v>
      </c>
      <c r="V1299" s="1" t="str">
        <f>IFERROR(INDEX(Theme[Thème_FR],MATCH(Data_Feedback[[#This Row],[Motcle.Maladie]],Theme[Mot cle maladie], )),"No Theme")</f>
        <v>Ebola caractéristiques et transmission</v>
      </c>
      <c r="Y1299" s="1"/>
      <c r="AI1299" s="1"/>
      <c r="AJ1299" s="1"/>
    </row>
    <row r="1300" spans="1:36" x14ac:dyDescent="0.25">
      <c r="A1300" s="1" t="s">
        <v>4420</v>
      </c>
      <c r="B1300" s="1" t="s">
        <v>6003</v>
      </c>
      <c r="C1300" s="35">
        <v>44495</v>
      </c>
      <c r="D1300" s="1" t="s">
        <v>1839</v>
      </c>
      <c r="E1300" s="1" t="s">
        <v>35</v>
      </c>
      <c r="F1300" s="1" t="s">
        <v>127</v>
      </c>
      <c r="G1300" s="1"/>
      <c r="H1300" s="1" t="s">
        <v>718</v>
      </c>
      <c r="I1300" s="1" t="s">
        <v>719</v>
      </c>
      <c r="J1300" s="1" t="s">
        <v>2438</v>
      </c>
      <c r="K1300">
        <v>6</v>
      </c>
      <c r="L1300" s="1" t="s">
        <v>40</v>
      </c>
      <c r="M1300" s="1" t="s">
        <v>40</v>
      </c>
      <c r="N1300" s="1" t="s">
        <v>53</v>
      </c>
      <c r="O1300" s="1" t="s">
        <v>53</v>
      </c>
      <c r="P1300" s="1" t="s">
        <v>358</v>
      </c>
      <c r="Q1300" s="1" t="s">
        <v>359</v>
      </c>
      <c r="R1300" s="1" t="s">
        <v>360</v>
      </c>
      <c r="S1300" s="1" t="s">
        <v>361</v>
      </c>
      <c r="T1300" s="1" t="str">
        <f>CONCATENATE(Data_Feedback[[#This Row],[Histoire]], "(AS. ",Data_Feedback[[#This Row],[Aire de Santé]], ")")</f>
        <v>Nous avons à Beni un labaoraoire maintenant pourquoi c'est Goma qui a declaré ce cas confirmé?(AS. Butsili)</v>
      </c>
      <c r="U1300" s="1" t="str">
        <f>CONCATENATE(Data_Feedback[[#This Row],[Mot Clé.FR]], "(",Data_Feedback[[#This Row],[Maladie.FR]], ")")</f>
        <v>Diagnostique, traitement, CTE (Ebola)</v>
      </c>
      <c r="V1300" s="1" t="str">
        <f>IFERROR(INDEX(Theme[Thème_FR],MATCH(Data_Feedback[[#This Row],[Motcle.Maladie]],Theme[Mot cle maladie], )),"No Theme")</f>
        <v>Prise en charge</v>
      </c>
      <c r="Y1300" s="1"/>
      <c r="AI1300" s="1"/>
      <c r="AJ1300" s="1"/>
    </row>
    <row r="1301" spans="1:36" x14ac:dyDescent="0.25">
      <c r="A1301" s="1" t="s">
        <v>4421</v>
      </c>
      <c r="B1301" s="1" t="s">
        <v>6003</v>
      </c>
      <c r="C1301" s="35">
        <v>44495</v>
      </c>
      <c r="D1301" s="1" t="s">
        <v>1839</v>
      </c>
      <c r="E1301" s="1" t="s">
        <v>35</v>
      </c>
      <c r="F1301" s="1" t="s">
        <v>127</v>
      </c>
      <c r="G1301" s="1"/>
      <c r="H1301" s="1" t="s">
        <v>718</v>
      </c>
      <c r="I1301" s="1" t="s">
        <v>719</v>
      </c>
      <c r="J1301" s="1" t="s">
        <v>2440</v>
      </c>
      <c r="K1301">
        <v>9</v>
      </c>
      <c r="L1301" s="1" t="s">
        <v>40</v>
      </c>
      <c r="M1301" s="1" t="s">
        <v>40</v>
      </c>
      <c r="N1301" s="1" t="s">
        <v>61</v>
      </c>
      <c r="O1301" s="1" t="s">
        <v>62</v>
      </c>
      <c r="P1301" s="1" t="s">
        <v>444</v>
      </c>
      <c r="Q1301" s="1" t="s">
        <v>445</v>
      </c>
      <c r="R1301" s="1" t="s">
        <v>446</v>
      </c>
      <c r="S1301" s="1" t="s">
        <v>447</v>
      </c>
      <c r="T1301" s="1" t="str">
        <f>CONCATENATE(Data_Feedback[[#This Row],[Histoire]], "(AS. ",Data_Feedback[[#This Row],[Aire de Santé]], ")")</f>
        <v>Nous voulons que ce virus de virus d'ebola soit vite eradiquer dans la societé(AS. Butsili)</v>
      </c>
      <c r="U1301" s="1" t="str">
        <f>CONCATENATE(Data_Feedback[[#This Row],[Mot Clé.FR]], "(",Data_Feedback[[#This Row],[Maladie.FR]], ")")</f>
        <v>Mettre fin à l’épidémie d’Ebola (Ebola)</v>
      </c>
      <c r="V1301" s="1" t="str">
        <f>IFERROR(INDEX(Theme[Thème_FR],MATCH(Data_Feedback[[#This Row],[Motcle.Maladie]],Theme[Mot cle maladie], )),"No Theme")</f>
        <v>Ebola caractéristiques et transmission</v>
      </c>
      <c r="Y1301" s="1"/>
      <c r="AI1301" s="1"/>
      <c r="AJ1301" s="1"/>
    </row>
    <row r="1302" spans="1:36" x14ac:dyDescent="0.25">
      <c r="A1302" s="1" t="s">
        <v>4422</v>
      </c>
      <c r="B1302" s="1" t="s">
        <v>6003</v>
      </c>
      <c r="C1302" s="35">
        <v>44495</v>
      </c>
      <c r="D1302" s="1" t="s">
        <v>1839</v>
      </c>
      <c r="E1302" s="1" t="s">
        <v>35</v>
      </c>
      <c r="F1302" s="1" t="s">
        <v>127</v>
      </c>
      <c r="G1302" s="1"/>
      <c r="H1302" s="1" t="s">
        <v>718</v>
      </c>
      <c r="I1302" s="1" t="s">
        <v>719</v>
      </c>
      <c r="J1302" s="1" t="s">
        <v>2442</v>
      </c>
      <c r="K1302">
        <v>4</v>
      </c>
      <c r="L1302" s="1" t="s">
        <v>40</v>
      </c>
      <c r="M1302" s="1" t="s">
        <v>40</v>
      </c>
      <c r="N1302" s="1" t="s">
        <v>144</v>
      </c>
      <c r="O1302" s="1" t="s">
        <v>145</v>
      </c>
      <c r="P1302" s="1" t="s">
        <v>504</v>
      </c>
      <c r="Q1302" s="1" t="s">
        <v>504</v>
      </c>
      <c r="R1302" s="1" t="s">
        <v>504</v>
      </c>
      <c r="S1302" s="1"/>
      <c r="T1302" s="1" t="str">
        <f>CONCATENATE(Data_Feedback[[#This Row],[Histoire]], "(AS. ",Data_Feedback[[#This Row],[Aire de Santé]], ")")</f>
        <v>Nous vous encourageons pour le travail(AS. Butsili)</v>
      </c>
      <c r="U1302" s="1" t="str">
        <f>CONCATENATE(Data_Feedback[[#This Row],[Mot Clé.FR]], "(",Data_Feedback[[#This Row],[Maladie.FR]], ")")</f>
        <v>Encouragement(Ebola)</v>
      </c>
      <c r="V1302" s="1" t="str">
        <f>IFERROR(INDEX(Theme[Thème_FR],MATCH(Data_Feedback[[#This Row],[Motcle.Maladie]],Theme[Mot cle maladie], )),"No Theme")</f>
        <v>No Theme</v>
      </c>
      <c r="Y1302" s="1"/>
      <c r="AI1302" s="1"/>
      <c r="AJ1302" s="1"/>
    </row>
    <row r="1303" spans="1:36" x14ac:dyDescent="0.25">
      <c r="A1303" s="1" t="s">
        <v>4423</v>
      </c>
      <c r="B1303" s="1" t="s">
        <v>6003</v>
      </c>
      <c r="C1303" s="35">
        <v>44495</v>
      </c>
      <c r="D1303" s="1" t="s">
        <v>1839</v>
      </c>
      <c r="E1303" s="1" t="s">
        <v>35</v>
      </c>
      <c r="F1303" s="1" t="s">
        <v>127</v>
      </c>
      <c r="G1303" s="1"/>
      <c r="H1303" s="1" t="s">
        <v>718</v>
      </c>
      <c r="I1303" s="1" t="s">
        <v>719</v>
      </c>
      <c r="J1303" s="1" t="s">
        <v>2444</v>
      </c>
      <c r="K1303">
        <v>5</v>
      </c>
      <c r="L1303" s="1" t="s">
        <v>40</v>
      </c>
      <c r="M1303" s="1" t="s">
        <v>40</v>
      </c>
      <c r="N1303" s="1" t="s">
        <v>53</v>
      </c>
      <c r="O1303" s="1" t="s">
        <v>53</v>
      </c>
      <c r="P1303" s="1" t="s">
        <v>168</v>
      </c>
      <c r="Q1303" s="1" t="s">
        <v>169</v>
      </c>
      <c r="R1303" s="1" t="s">
        <v>527</v>
      </c>
      <c r="S1303" s="1" t="s">
        <v>528</v>
      </c>
      <c r="T1303" s="1" t="str">
        <f>CONCATENATE(Data_Feedback[[#This Row],[Histoire]], "(AS. ",Data_Feedback[[#This Row],[Aire de Santé]], ")")</f>
        <v>Comme la maladie revient comment sera la suite des personnes qui ont été vaccinées?(AS. Butsili)</v>
      </c>
      <c r="U1303" s="1" t="str">
        <f>CONCATENATE(Data_Feedback[[#This Row],[Mot Clé.FR]], "(",Data_Feedback[[#This Row],[Maladie.FR]], ")")</f>
        <v>Innocuité du vaccin (Ebola)</v>
      </c>
      <c r="V1303" s="1" t="str">
        <f>IFERROR(INDEX(Theme[Thème_FR],MATCH(Data_Feedback[[#This Row],[Motcle.Maladie]],Theme[Mot cle maladie], )),"No Theme")</f>
        <v>Vaccin et vaccination</v>
      </c>
      <c r="Y1303" s="1"/>
      <c r="AI1303" s="1"/>
      <c r="AJ1303" s="1"/>
    </row>
    <row r="1304" spans="1:36" x14ac:dyDescent="0.25">
      <c r="A1304" s="1" t="s">
        <v>4424</v>
      </c>
      <c r="B1304" s="1" t="s">
        <v>6003</v>
      </c>
      <c r="C1304" s="35">
        <v>44495</v>
      </c>
      <c r="D1304" s="1" t="s">
        <v>1839</v>
      </c>
      <c r="E1304" s="1" t="s">
        <v>35</v>
      </c>
      <c r="F1304" s="1" t="s">
        <v>127</v>
      </c>
      <c r="G1304" s="1"/>
      <c r="H1304" s="1" t="s">
        <v>718</v>
      </c>
      <c r="I1304" s="1" t="s">
        <v>719</v>
      </c>
      <c r="J1304" s="1" t="s">
        <v>2446</v>
      </c>
      <c r="K1304">
        <v>3</v>
      </c>
      <c r="L1304" s="1" t="s">
        <v>40</v>
      </c>
      <c r="M1304" s="1" t="s">
        <v>40</v>
      </c>
      <c r="N1304" s="1" t="s">
        <v>53</v>
      </c>
      <c r="O1304" s="1" t="s">
        <v>53</v>
      </c>
      <c r="P1304" s="1" t="s">
        <v>168</v>
      </c>
      <c r="Q1304" s="1" t="s">
        <v>169</v>
      </c>
      <c r="R1304" s="1" t="s">
        <v>170</v>
      </c>
      <c r="S1304" s="1" t="s">
        <v>171</v>
      </c>
      <c r="T1304" s="1" t="str">
        <f>CONCATENATE(Data_Feedback[[#This Row],[Histoire]], "(AS. ",Data_Feedback[[#This Row],[Aire de Santé]], ")")</f>
        <v>Est-ce que la personne qui a été vaccinée peu etre victime de la maladie à virus d'ebola?(AS. Butsili)</v>
      </c>
      <c r="U1304" s="1" t="str">
        <f>CONCATENATE(Data_Feedback[[#This Row],[Mot Clé.FR]], "(",Data_Feedback[[#This Row],[Maladie.FR]], ")")</f>
        <v>Efficacité du vaccin (Ebola)</v>
      </c>
      <c r="V1304" s="1" t="str">
        <f>IFERROR(INDEX(Theme[Thème_FR],MATCH(Data_Feedback[[#This Row],[Motcle.Maladie]],Theme[Mot cle maladie], )),"No Theme")</f>
        <v>Vaccin et vaccination</v>
      </c>
      <c r="Y1304" s="1"/>
      <c r="AI1304" s="1"/>
      <c r="AJ1304" s="1"/>
    </row>
    <row r="1305" spans="1:36" x14ac:dyDescent="0.25">
      <c r="A1305" s="1" t="s">
        <v>4425</v>
      </c>
      <c r="B1305" s="1" t="s">
        <v>6003</v>
      </c>
      <c r="C1305" s="35">
        <v>44495</v>
      </c>
      <c r="D1305" s="1" t="s">
        <v>1839</v>
      </c>
      <c r="E1305" s="1" t="s">
        <v>35</v>
      </c>
      <c r="F1305" s="1" t="s">
        <v>127</v>
      </c>
      <c r="G1305" s="1"/>
      <c r="H1305" s="1" t="s">
        <v>718</v>
      </c>
      <c r="I1305" s="1" t="s">
        <v>719</v>
      </c>
      <c r="J1305" s="1" t="s">
        <v>2448</v>
      </c>
      <c r="K1305">
        <v>5</v>
      </c>
      <c r="L1305" s="1" t="s">
        <v>40</v>
      </c>
      <c r="M1305" s="1" t="s">
        <v>40</v>
      </c>
      <c r="N1305" s="1" t="s">
        <v>61</v>
      </c>
      <c r="O1305" s="1" t="s">
        <v>62</v>
      </c>
      <c r="P1305" s="1" t="s">
        <v>334</v>
      </c>
      <c r="Q1305" s="1" t="s">
        <v>335</v>
      </c>
      <c r="R1305" s="1" t="s">
        <v>336</v>
      </c>
      <c r="S1305" s="1" t="s">
        <v>337</v>
      </c>
      <c r="T1305" s="1" t="str">
        <f>CONCATENATE(Data_Feedback[[#This Row],[Histoire]], "(AS. ",Data_Feedback[[#This Row],[Aire de Santé]], ")")</f>
        <v>Que la zone de santé puisse multiplier des émissions de sensibilisation  de riposte et deployer des équipes pouvant sensibiliser les hommes qui ont encore une certaine ignorance(AS. Butsili)</v>
      </c>
      <c r="U1305" s="1" t="str">
        <f>CONCATENATE(Data_Feedback[[#This Row],[Mot Clé.FR]], "(",Data_Feedback[[#This Row],[Maladie.FR]], ")")</f>
        <v>Sensibilisation sur Ebola (Ebola)</v>
      </c>
      <c r="V1305" s="1" t="str">
        <f>IFERROR(INDEX(Theme[Thème_FR],MATCH(Data_Feedback[[#This Row],[Motcle.Maladie]],Theme[Mot cle maladie], )),"No Theme")</f>
        <v>Communication/sensibilisation</v>
      </c>
      <c r="Y1305" s="1"/>
      <c r="AI1305" s="1"/>
      <c r="AJ1305" s="1"/>
    </row>
    <row r="1306" spans="1:36" x14ac:dyDescent="0.25">
      <c r="A1306" s="1" t="s">
        <v>4426</v>
      </c>
      <c r="B1306" s="1" t="s">
        <v>6003</v>
      </c>
      <c r="C1306" s="35">
        <v>44495</v>
      </c>
      <c r="D1306" s="1" t="s">
        <v>1839</v>
      </c>
      <c r="E1306" s="1" t="s">
        <v>35</v>
      </c>
      <c r="F1306" s="1" t="s">
        <v>127</v>
      </c>
      <c r="G1306" s="1"/>
      <c r="H1306" s="1" t="s">
        <v>718</v>
      </c>
      <c r="I1306" s="1" t="s">
        <v>719</v>
      </c>
      <c r="J1306" s="1" t="s">
        <v>2450</v>
      </c>
      <c r="K1306">
        <v>7</v>
      </c>
      <c r="L1306" s="1" t="s">
        <v>40</v>
      </c>
      <c r="M1306" s="1" t="s">
        <v>40</v>
      </c>
      <c r="N1306" s="1" t="s">
        <v>144</v>
      </c>
      <c r="O1306" s="1" t="s">
        <v>145</v>
      </c>
      <c r="P1306" s="1" t="s">
        <v>260</v>
      </c>
      <c r="Q1306" s="1" t="s">
        <v>261</v>
      </c>
      <c r="R1306" s="1" t="s">
        <v>262</v>
      </c>
      <c r="S1306" s="1" t="s">
        <v>263</v>
      </c>
      <c r="T1306" s="1" t="str">
        <f>CONCATENATE(Data_Feedback[[#This Row],[Histoire]], "(AS. ",Data_Feedback[[#This Row],[Aire de Santé]], ")")</f>
        <v>Merci d'avoir poceder à la sensibilisation avant la gravité de la maladie(AS. Butsili)</v>
      </c>
      <c r="U1306" s="1" t="str">
        <f>CONCATENATE(Data_Feedback[[#This Row],[Mot Clé.FR]], "(",Data_Feedback[[#This Row],[Maladie.FR]], ")")</f>
        <v>Merci pour la sensibilisation (Ebola)</v>
      </c>
      <c r="V1306" s="1" t="str">
        <f>IFERROR(INDEX(Theme[Thème_FR],MATCH(Data_Feedback[[#This Row],[Motcle.Maladie]],Theme[Mot cle maladie], )),"No Theme")</f>
        <v>Remerciement/encouragement</v>
      </c>
      <c r="Y1306" s="1"/>
      <c r="AI1306" s="1"/>
      <c r="AJ1306" s="1"/>
    </row>
    <row r="1307" spans="1:36" x14ac:dyDescent="0.25">
      <c r="A1307" s="1" t="s">
        <v>4427</v>
      </c>
      <c r="B1307" s="1" t="s">
        <v>6003</v>
      </c>
      <c r="C1307" s="35">
        <v>44495</v>
      </c>
      <c r="D1307" s="1" t="s">
        <v>1839</v>
      </c>
      <c r="E1307" s="1" t="s">
        <v>35</v>
      </c>
      <c r="F1307" s="1" t="s">
        <v>127</v>
      </c>
      <c r="G1307" s="1"/>
      <c r="H1307" s="1" t="s">
        <v>718</v>
      </c>
      <c r="I1307" s="1" t="s">
        <v>719</v>
      </c>
      <c r="J1307" s="1" t="s">
        <v>2452</v>
      </c>
      <c r="K1307">
        <v>3</v>
      </c>
      <c r="L1307" s="1" t="s">
        <v>40</v>
      </c>
      <c r="M1307" s="1" t="s">
        <v>40</v>
      </c>
      <c r="N1307" s="1" t="s">
        <v>41</v>
      </c>
      <c r="O1307" s="1" t="s">
        <v>42</v>
      </c>
      <c r="P1307" s="1" t="s">
        <v>71</v>
      </c>
      <c r="Q1307" s="1" t="s">
        <v>72</v>
      </c>
      <c r="R1307" s="1" t="s">
        <v>73</v>
      </c>
      <c r="S1307" s="1" t="s">
        <v>74</v>
      </c>
      <c r="T1307" s="1" t="str">
        <f>CONCATENATE(Data_Feedback[[#This Row],[Histoire]], "(AS. ",Data_Feedback[[#This Row],[Aire de Santé]], ")")</f>
        <v>Ebola n'existe pas ce sont des montages car une maman ici a Butsili est morte d'ebola vous avez dit et confirmé que c'est ebola(AS. Butsili)</v>
      </c>
      <c r="U1307" s="1" t="str">
        <f>CONCATENATE(Data_Feedback[[#This Row],[Mot Clé.FR]], "(",Data_Feedback[[#This Row],[Maladie.FR]], ")")</f>
        <v>Ebola n'existe pas (Ebola)</v>
      </c>
      <c r="V1307" s="1" t="str">
        <f>IFERROR(INDEX(Theme[Thème_FR],MATCH(Data_Feedback[[#This Row],[Motcle.Maladie]],Theme[Mot cle maladie], )),"No Theme")</f>
        <v>Ebola caractéristiques et transmission</v>
      </c>
      <c r="Y1307" s="1"/>
      <c r="AI1307" s="1"/>
      <c r="AJ1307" s="1"/>
    </row>
    <row r="1308" spans="1:36" x14ac:dyDescent="0.25">
      <c r="A1308" s="1" t="s">
        <v>4427</v>
      </c>
      <c r="B1308" s="1" t="s">
        <v>6003</v>
      </c>
      <c r="C1308" s="35">
        <v>44495</v>
      </c>
      <c r="D1308" s="1" t="s">
        <v>1839</v>
      </c>
      <c r="E1308" s="1" t="s">
        <v>35</v>
      </c>
      <c r="F1308" s="1" t="s">
        <v>127</v>
      </c>
      <c r="G1308" s="1"/>
      <c r="H1308" s="1" t="s">
        <v>718</v>
      </c>
      <c r="I1308" s="1" t="s">
        <v>719</v>
      </c>
      <c r="J1308" s="1" t="s">
        <v>2452</v>
      </c>
      <c r="K1308">
        <v>3</v>
      </c>
      <c r="L1308" s="1" t="s">
        <v>40</v>
      </c>
      <c r="M1308" s="1" t="s">
        <v>40</v>
      </c>
      <c r="N1308" s="1" t="s">
        <v>41</v>
      </c>
      <c r="O1308" s="1" t="s">
        <v>42</v>
      </c>
      <c r="P1308" s="1" t="s">
        <v>43</v>
      </c>
      <c r="Q1308" s="1" t="s">
        <v>44</v>
      </c>
      <c r="R1308" s="1" t="s">
        <v>45</v>
      </c>
      <c r="S1308" s="1" t="s">
        <v>46</v>
      </c>
      <c r="T1308" s="1" t="str">
        <f>CONCATENATE(Data_Feedback[[#This Row],[Histoire]], "(AS. ",Data_Feedback[[#This Row],[Aire de Santé]], ")")</f>
        <v>Ebola n'existe pas ce sont des montages car une maman ici a Butsili est morte d'ebola vous avez dit et confirmé que c'est ebola(AS. Butsili)</v>
      </c>
      <c r="U1308" s="1" t="str">
        <f>CONCATENATE(Data_Feedback[[#This Row],[Mot Clé.FR]], "(",Data_Feedback[[#This Row],[Maladie.FR]], ")")</f>
        <v>Croyances sur les faits et spécificités d’Ebola (Ebola)</v>
      </c>
      <c r="V1308" s="1" t="str">
        <f>IFERROR(INDEX(Theme[Thème_FR],MATCH(Data_Feedback[[#This Row],[Motcle.Maladie]],Theme[Mot cle maladie], )),"No Theme")</f>
        <v>Ebola caractéristiques et transmission</v>
      </c>
      <c r="Y1308" s="1"/>
      <c r="AI1308" s="1"/>
      <c r="AJ1308" s="1"/>
    </row>
    <row r="1309" spans="1:36" x14ac:dyDescent="0.25">
      <c r="A1309" s="1" t="s">
        <v>4428</v>
      </c>
      <c r="B1309" s="1" t="s">
        <v>6003</v>
      </c>
      <c r="C1309" s="35">
        <v>44495</v>
      </c>
      <c r="D1309" s="1" t="s">
        <v>1839</v>
      </c>
      <c r="E1309" s="1" t="s">
        <v>35</v>
      </c>
      <c r="F1309" s="1" t="s">
        <v>127</v>
      </c>
      <c r="G1309" s="1"/>
      <c r="H1309" s="1" t="s">
        <v>718</v>
      </c>
      <c r="I1309" s="1" t="s">
        <v>719</v>
      </c>
      <c r="J1309" s="1" t="s">
        <v>2454</v>
      </c>
      <c r="K1309">
        <v>5</v>
      </c>
      <c r="L1309" s="1" t="s">
        <v>40</v>
      </c>
      <c r="M1309" s="1" t="s">
        <v>40</v>
      </c>
      <c r="N1309" s="1" t="s">
        <v>53</v>
      </c>
      <c r="O1309" s="1" t="s">
        <v>53</v>
      </c>
      <c r="P1309" s="1" t="s">
        <v>99</v>
      </c>
      <c r="Q1309" s="1" t="s">
        <v>100</v>
      </c>
      <c r="R1309" s="1" t="s">
        <v>209</v>
      </c>
      <c r="S1309" s="1" t="s">
        <v>210</v>
      </c>
      <c r="T1309" s="1" t="str">
        <f>CONCATENATE(Data_Feedback[[#This Row],[Histoire]], "(AS. ",Data_Feedback[[#This Row],[Aire de Santé]], ")")</f>
        <v>Dit on que ebola de l 10 eme épidemie était venu des animaux maintenant celui d'aujourd'hui est venu de quoi?(AS. Butsili)</v>
      </c>
      <c r="U1309" s="1" t="str">
        <f>CONCATENATE(Data_Feedback[[#This Row],[Mot Clé.FR]], "(",Data_Feedback[[#This Row],[Maladie.FR]], ")")</f>
        <v>L'origine du virus Ebola (Ebola)</v>
      </c>
      <c r="V1309" s="1" t="str">
        <f>IFERROR(INDEX(Theme[Thème_FR],MATCH(Data_Feedback[[#This Row],[Motcle.Maladie]],Theme[Mot cle maladie], )),"No Theme")</f>
        <v>Ebola caractéristiques et transmission</v>
      </c>
      <c r="Y1309" s="1"/>
      <c r="AI1309" s="1"/>
      <c r="AJ1309" s="1"/>
    </row>
    <row r="1310" spans="1:36" x14ac:dyDescent="0.25">
      <c r="A1310" s="1" t="s">
        <v>4429</v>
      </c>
      <c r="B1310" s="1" t="s">
        <v>6003</v>
      </c>
      <c r="C1310" s="35">
        <v>44495</v>
      </c>
      <c r="D1310" s="1" t="s">
        <v>1839</v>
      </c>
      <c r="E1310" s="1" t="s">
        <v>35</v>
      </c>
      <c r="F1310" s="1" t="s">
        <v>127</v>
      </c>
      <c r="G1310" s="1"/>
      <c r="H1310" s="1" t="s">
        <v>718</v>
      </c>
      <c r="I1310" s="1" t="s">
        <v>719</v>
      </c>
      <c r="J1310" s="1" t="s">
        <v>2456</v>
      </c>
      <c r="K1310">
        <v>4</v>
      </c>
      <c r="L1310" s="1" t="s">
        <v>40</v>
      </c>
      <c r="M1310" s="1" t="s">
        <v>40</v>
      </c>
      <c r="N1310" s="1" t="s">
        <v>61</v>
      </c>
      <c r="O1310" s="1" t="s">
        <v>62</v>
      </c>
      <c r="P1310" s="1" t="s">
        <v>444</v>
      </c>
      <c r="Q1310" s="1" t="s">
        <v>445</v>
      </c>
      <c r="R1310" s="1" t="s">
        <v>2286</v>
      </c>
      <c r="S1310" s="1" t="s">
        <v>1707</v>
      </c>
      <c r="T1310" s="1" t="str">
        <f>CONCATENATE(Data_Feedback[[#This Row],[Histoire]], "(AS. ",Data_Feedback[[#This Row],[Aire de Santé]], ")")</f>
        <v>Pour bien prevenir la population il faut couvrir tout l'entité de la zone de santé Beni ainsi que les zones de santé voisines (AS. Butsili)</v>
      </c>
      <c r="U1310" s="1" t="str">
        <f>CONCATENATE(Data_Feedback[[#This Row],[Mot Clé.FR]], "(",Data_Feedback[[#This Row],[Maladie.FR]], ")")</f>
        <v>Appel à une action efficace et souple du personnel de la riposte (Ebola)</v>
      </c>
      <c r="V1310" s="1" t="str">
        <f>IFERROR(INDEX(Theme[Thème_FR],MATCH(Data_Feedback[[#This Row],[Motcle.Maladie]],Theme[Mot cle maladie], )),"No Theme")</f>
        <v>Politique et réponse</v>
      </c>
      <c r="Y1310" s="1"/>
      <c r="AI1310" s="1"/>
      <c r="AJ1310" s="1"/>
    </row>
    <row r="1311" spans="1:36" x14ac:dyDescent="0.25">
      <c r="A1311" s="1" t="s">
        <v>4430</v>
      </c>
      <c r="B1311" s="1" t="s">
        <v>6003</v>
      </c>
      <c r="C1311" s="35">
        <v>44495</v>
      </c>
      <c r="D1311" s="1" t="s">
        <v>1839</v>
      </c>
      <c r="E1311" s="1" t="s">
        <v>35</v>
      </c>
      <c r="F1311" s="1" t="s">
        <v>127</v>
      </c>
      <c r="G1311" s="1"/>
      <c r="H1311" s="1" t="s">
        <v>718</v>
      </c>
      <c r="I1311" s="1" t="s">
        <v>719</v>
      </c>
      <c r="J1311" s="1" t="s">
        <v>2458</v>
      </c>
      <c r="K1311">
        <v>3</v>
      </c>
      <c r="L1311" s="1" t="s">
        <v>40</v>
      </c>
      <c r="M1311" s="1" t="s">
        <v>40</v>
      </c>
      <c r="N1311" s="1" t="s">
        <v>144</v>
      </c>
      <c r="O1311" s="1" t="s">
        <v>145</v>
      </c>
      <c r="P1311" s="1" t="s">
        <v>146</v>
      </c>
      <c r="Q1311" s="1" t="s">
        <v>147</v>
      </c>
      <c r="R1311" s="1" t="s">
        <v>148</v>
      </c>
      <c r="S1311" s="1" t="s">
        <v>149</v>
      </c>
      <c r="T1311" s="1" t="str">
        <f>CONCATENATE(Data_Feedback[[#This Row],[Histoire]], "(AS. ",Data_Feedback[[#This Row],[Aire de Santé]], ")")</f>
        <v>Felicitation à l'equipe de la croix-rouge(AS. Butsili)</v>
      </c>
      <c r="U1311" s="1" t="str">
        <f>CONCATENATE(Data_Feedback[[#This Row],[Mot Clé.FR]], "(",Data_Feedback[[#This Row],[Maladie.FR]], ")")</f>
        <v>Merci sans spécification (Ebola)</v>
      </c>
      <c r="V1311" s="1" t="str">
        <f>IFERROR(INDEX(Theme[Thème_FR],MATCH(Data_Feedback[[#This Row],[Motcle.Maladie]],Theme[Mot cle maladie], )),"No Theme")</f>
        <v>Remerciement/encouragement</v>
      </c>
      <c r="Y1311" s="1"/>
      <c r="AI1311" s="1"/>
      <c r="AJ1311" s="1"/>
    </row>
    <row r="1312" spans="1:36" x14ac:dyDescent="0.25">
      <c r="A1312" s="1" t="s">
        <v>4431</v>
      </c>
      <c r="B1312" s="1" t="s">
        <v>6003</v>
      </c>
      <c r="C1312" s="35">
        <v>44495</v>
      </c>
      <c r="D1312" s="1" t="s">
        <v>1839</v>
      </c>
      <c r="E1312" s="1" t="s">
        <v>35</v>
      </c>
      <c r="F1312" s="1" t="s">
        <v>127</v>
      </c>
      <c r="G1312" s="1"/>
      <c r="H1312" s="1" t="s">
        <v>718</v>
      </c>
      <c r="I1312" s="1" t="s">
        <v>719</v>
      </c>
      <c r="J1312" s="1" t="s">
        <v>2460</v>
      </c>
      <c r="K1312">
        <v>5</v>
      </c>
      <c r="L1312" s="1" t="s">
        <v>40</v>
      </c>
      <c r="M1312" s="1" t="s">
        <v>40</v>
      </c>
      <c r="N1312" s="1" t="s">
        <v>53</v>
      </c>
      <c r="O1312" s="1" t="s">
        <v>53</v>
      </c>
      <c r="P1312" s="1" t="s">
        <v>99</v>
      </c>
      <c r="Q1312" s="1" t="s">
        <v>100</v>
      </c>
      <c r="R1312" s="1" t="s">
        <v>101</v>
      </c>
      <c r="S1312" s="1" t="s">
        <v>102</v>
      </c>
      <c r="T1312" s="1" t="str">
        <f>CONCATENATE(Data_Feedback[[#This Row],[Histoire]], "(AS. ",Data_Feedback[[#This Row],[Aire de Santé]], ")")</f>
        <v>Pourquoi le garnd nord reste la province ou ebola persiste parmi tant d'autres?(AS. Butsili)</v>
      </c>
      <c r="U1312" s="1" t="str">
        <f>CONCATENATE(Data_Feedback[[#This Row],[Mot Clé.FR]], "(",Data_Feedback[[#This Row],[Maladie.FR]], ")")</f>
        <v>Les faits et spécificités d’Ebola (Ebola)</v>
      </c>
      <c r="V1312" s="1" t="str">
        <f>IFERROR(INDEX(Theme[Thème_FR],MATCH(Data_Feedback[[#This Row],[Motcle.Maladie]],Theme[Mot cle maladie], )),"No Theme")</f>
        <v>Ebola caractéristiques et transmission</v>
      </c>
      <c r="Y1312" s="1"/>
      <c r="AI1312" s="1"/>
      <c r="AJ1312" s="1"/>
    </row>
    <row r="1313" spans="1:36" x14ac:dyDescent="0.25">
      <c r="A1313" s="1" t="s">
        <v>4432</v>
      </c>
      <c r="B1313" s="1" t="s">
        <v>6003</v>
      </c>
      <c r="C1313" s="35">
        <v>44495</v>
      </c>
      <c r="D1313" s="1" t="s">
        <v>1839</v>
      </c>
      <c r="E1313" s="1" t="s">
        <v>35</v>
      </c>
      <c r="F1313" s="1" t="s">
        <v>127</v>
      </c>
      <c r="G1313" s="1"/>
      <c r="H1313" s="1" t="s">
        <v>718</v>
      </c>
      <c r="I1313" s="1" t="s">
        <v>719</v>
      </c>
      <c r="J1313" s="1" t="s">
        <v>2462</v>
      </c>
      <c r="K1313">
        <v>5</v>
      </c>
      <c r="L1313" s="1" t="s">
        <v>40</v>
      </c>
      <c r="M1313" s="1" t="s">
        <v>40</v>
      </c>
      <c r="N1313" s="1" t="s">
        <v>61</v>
      </c>
      <c r="O1313" s="1" t="s">
        <v>62</v>
      </c>
      <c r="P1313" s="1" t="s">
        <v>289</v>
      </c>
      <c r="Q1313" s="1" t="s">
        <v>290</v>
      </c>
      <c r="R1313" s="1" t="s">
        <v>291</v>
      </c>
      <c r="S1313" s="1" t="s">
        <v>292</v>
      </c>
      <c r="T1313" s="1" t="str">
        <f>CONCATENATE(Data_Feedback[[#This Row],[Histoire]], "(AS. ",Data_Feedback[[#This Row],[Aire de Santé]], ")")</f>
        <v>Quand il ya distribution des lavabos que les distributeurs eux-mêmes passent porte à porte car les chefs de quartier nous demande de l'argent  avant des nous les faire(AS. Butsili)</v>
      </c>
      <c r="U1313" s="1" t="str">
        <f>CONCATENATE(Data_Feedback[[#This Row],[Mot Clé.FR]], "(",Data_Feedback[[#This Row],[Maladie.FR]], ")")</f>
        <v>Fournir dispositif lavemain (avec l'eau, savon) (Ebola)</v>
      </c>
      <c r="V1313" s="1" t="str">
        <f>IFERROR(INDEX(Theme[Thème_FR],MATCH(Data_Feedback[[#This Row],[Motcle.Maladie]],Theme[Mot cle maladie], )),"No Theme")</f>
        <v>PCI</v>
      </c>
      <c r="Y1313" s="1"/>
      <c r="AI1313" s="1"/>
      <c r="AJ1313" s="1"/>
    </row>
    <row r="1314" spans="1:36" x14ac:dyDescent="0.25">
      <c r="A1314" s="1" t="s">
        <v>4433</v>
      </c>
      <c r="B1314" s="1" t="s">
        <v>6003</v>
      </c>
      <c r="C1314" s="35">
        <v>44495</v>
      </c>
      <c r="D1314" s="1" t="s">
        <v>1839</v>
      </c>
      <c r="E1314" s="1" t="s">
        <v>35</v>
      </c>
      <c r="F1314" s="1" t="s">
        <v>127</v>
      </c>
      <c r="G1314" s="1"/>
      <c r="H1314" s="1" t="s">
        <v>718</v>
      </c>
      <c r="I1314" s="1" t="s">
        <v>719</v>
      </c>
      <c r="J1314" s="1" t="s">
        <v>2464</v>
      </c>
      <c r="K1314">
        <v>2</v>
      </c>
      <c r="L1314" s="1" t="s">
        <v>40</v>
      </c>
      <c r="M1314" s="1" t="s">
        <v>40</v>
      </c>
      <c r="N1314" s="1" t="s">
        <v>41</v>
      </c>
      <c r="O1314" s="1" t="s">
        <v>42</v>
      </c>
      <c r="P1314" s="1" t="s">
        <v>282</v>
      </c>
      <c r="Q1314" s="1" t="s">
        <v>283</v>
      </c>
      <c r="R1314" s="1" t="s">
        <v>284</v>
      </c>
      <c r="S1314" s="1" t="s">
        <v>285</v>
      </c>
      <c r="T1314" s="1" t="str">
        <f>CONCATENATE(Data_Feedback[[#This Row],[Histoire]], "(AS. ",Data_Feedback[[#This Row],[Aire de Santé]], ")")</f>
        <v>Nous savons que la croix-rouge travaillent en collaboration avec les adf(AS. Butsili)</v>
      </c>
      <c r="U1314" s="1" t="str">
        <f>CONCATENATE(Data_Feedback[[#This Row],[Mot Clé.FR]], "(",Data_Feedback[[#This Row],[Maladie.FR]], ")")</f>
        <v>Commentaire sur personnel Croix Rouge (Ebola)</v>
      </c>
      <c r="V1314" s="1" t="str">
        <f>IFERROR(INDEX(Theme[Thème_FR],MATCH(Data_Feedback[[#This Row],[Motcle.Maladie]],Theme[Mot cle maladie], )),"No Theme")</f>
        <v>Politique et réponse</v>
      </c>
      <c r="Y1314" s="1"/>
      <c r="AI1314" s="1"/>
      <c r="AJ1314" s="1"/>
    </row>
    <row r="1315" spans="1:36" x14ac:dyDescent="0.25">
      <c r="A1315" s="1" t="s">
        <v>4434</v>
      </c>
      <c r="B1315" s="1" t="s">
        <v>6003</v>
      </c>
      <c r="C1315" s="35">
        <v>44495</v>
      </c>
      <c r="D1315" s="1" t="s">
        <v>1839</v>
      </c>
      <c r="E1315" s="1" t="s">
        <v>35</v>
      </c>
      <c r="F1315" s="1" t="s">
        <v>127</v>
      </c>
      <c r="G1315" s="1"/>
      <c r="H1315" s="1" t="s">
        <v>718</v>
      </c>
      <c r="I1315" s="1" t="s">
        <v>719</v>
      </c>
      <c r="J1315" s="1" t="s">
        <v>2466</v>
      </c>
      <c r="K1315">
        <v>2</v>
      </c>
      <c r="L1315" s="1" t="s">
        <v>40</v>
      </c>
      <c r="M1315" s="1" t="s">
        <v>40</v>
      </c>
      <c r="N1315" s="1" t="s">
        <v>53</v>
      </c>
      <c r="O1315" s="1" t="s">
        <v>53</v>
      </c>
      <c r="P1315" s="1" t="s">
        <v>811</v>
      </c>
      <c r="Q1315" s="1" t="s">
        <v>812</v>
      </c>
      <c r="R1315" s="1" t="s">
        <v>813</v>
      </c>
      <c r="S1315" s="1" t="s">
        <v>814</v>
      </c>
      <c r="T1315" s="1" t="str">
        <f>CONCATENATE(Data_Feedback[[#This Row],[Histoire]], "(AS. ",Data_Feedback[[#This Row],[Aire de Santé]], ")")</f>
        <v>Que faut il faire pour qu'ebola ne revienne plus dans Beni?(AS. Butsili)</v>
      </c>
      <c r="U1315" s="1" t="str">
        <f>CONCATENATE(Data_Feedback[[#This Row],[Mot Clé.FR]], "(",Data_Feedback[[#This Row],[Maladie.FR]], ")")</f>
        <v>Comportements pour la prévention d'Ebola (Ebola)</v>
      </c>
      <c r="V1315" s="1" t="str">
        <f>IFERROR(INDEX(Theme[Thème_FR],MATCH(Data_Feedback[[#This Row],[Motcle.Maladie]],Theme[Mot cle maladie], )),"No Theme")</f>
        <v>Ebola caractéristiques et transmission</v>
      </c>
      <c r="Y1315" s="1"/>
      <c r="AI1315" s="1"/>
      <c r="AJ1315" s="1"/>
    </row>
    <row r="1316" spans="1:36" x14ac:dyDescent="0.25">
      <c r="A1316" s="1" t="s">
        <v>4435</v>
      </c>
      <c r="B1316" s="1" t="s">
        <v>6003</v>
      </c>
      <c r="C1316" s="35">
        <v>44495</v>
      </c>
      <c r="D1316" s="1" t="s">
        <v>1839</v>
      </c>
      <c r="E1316" s="1" t="s">
        <v>35</v>
      </c>
      <c r="F1316" s="1" t="s">
        <v>127</v>
      </c>
      <c r="G1316" s="1"/>
      <c r="H1316" s="1" t="s">
        <v>718</v>
      </c>
      <c r="I1316" s="1" t="s">
        <v>719</v>
      </c>
      <c r="J1316" s="1" t="s">
        <v>2468</v>
      </c>
      <c r="K1316">
        <v>1</v>
      </c>
      <c r="L1316" s="1" t="s">
        <v>40</v>
      </c>
      <c r="M1316" s="1" t="s">
        <v>40</v>
      </c>
      <c r="N1316" s="1" t="s">
        <v>53</v>
      </c>
      <c r="O1316" s="1" t="s">
        <v>53</v>
      </c>
      <c r="P1316" s="1" t="s">
        <v>358</v>
      </c>
      <c r="Q1316" s="1" t="s">
        <v>359</v>
      </c>
      <c r="R1316" s="1" t="s">
        <v>2340</v>
      </c>
      <c r="S1316" s="1" t="s">
        <v>1628</v>
      </c>
      <c r="T1316" s="1" t="str">
        <f>CONCATENATE(Data_Feedback[[#This Row],[Histoire]], "(AS. ",Data_Feedback[[#This Row],[Aire de Santé]], ")")</f>
        <v>Comment soigne t on le virus ebola?(AS. Butsili)</v>
      </c>
      <c r="U1316" s="1" t="str">
        <f>CONCATENATE(Data_Feedback[[#This Row],[Mot Clé.FR]], "(",Data_Feedback[[#This Row],[Maladie.FR]], ")")</f>
        <v>Comment soigner une personne malade (hors des structures sanitaires) ? (Ebola)</v>
      </c>
      <c r="V1316" s="1" t="str">
        <f>IFERROR(INDEX(Theme[Thème_FR],MATCH(Data_Feedback[[#This Row],[Motcle.Maladie]],Theme[Mot cle maladie], )),"No Theme")</f>
        <v>Prise en charge</v>
      </c>
      <c r="Y1316" s="1"/>
      <c r="AI1316" s="1"/>
      <c r="AJ1316" s="1"/>
    </row>
    <row r="1317" spans="1:36" x14ac:dyDescent="0.25">
      <c r="A1317" s="1" t="s">
        <v>4436</v>
      </c>
      <c r="B1317" s="1" t="s">
        <v>6003</v>
      </c>
      <c r="C1317" s="35">
        <v>44495</v>
      </c>
      <c r="D1317" s="1" t="s">
        <v>1839</v>
      </c>
      <c r="E1317" s="1" t="s">
        <v>35</v>
      </c>
      <c r="F1317" s="1" t="s">
        <v>127</v>
      </c>
      <c r="G1317" s="1"/>
      <c r="H1317" s="1" t="s">
        <v>718</v>
      </c>
      <c r="I1317" s="1" t="s">
        <v>719</v>
      </c>
      <c r="J1317" s="1" t="s">
        <v>2470</v>
      </c>
      <c r="K1317">
        <v>2</v>
      </c>
      <c r="L1317" s="1" t="s">
        <v>40</v>
      </c>
      <c r="M1317" s="1" t="s">
        <v>40</v>
      </c>
      <c r="N1317" s="1" t="s">
        <v>61</v>
      </c>
      <c r="O1317" s="1" t="s">
        <v>62</v>
      </c>
      <c r="P1317" s="1" t="s">
        <v>334</v>
      </c>
      <c r="Q1317" s="1" t="s">
        <v>335</v>
      </c>
      <c r="R1317" s="1" t="s">
        <v>336</v>
      </c>
      <c r="S1317" s="1" t="s">
        <v>337</v>
      </c>
      <c r="T1317" s="1" t="str">
        <f>CONCATENATE(Data_Feedback[[#This Row],[Histoire]], "(AS. ",Data_Feedback[[#This Row],[Aire de Santé]], ")")</f>
        <v>Que la croix-rouge continue a sensibiliser chaque jour pas seulement lorsqiue il ya ebola(AS. Butsili)</v>
      </c>
      <c r="U1317" s="1" t="str">
        <f>CONCATENATE(Data_Feedback[[#This Row],[Mot Clé.FR]], "(",Data_Feedback[[#This Row],[Maladie.FR]], ")")</f>
        <v>Sensibilisation sur Ebola (Ebola)</v>
      </c>
      <c r="V1317" s="1" t="str">
        <f>IFERROR(INDEX(Theme[Thème_FR],MATCH(Data_Feedback[[#This Row],[Motcle.Maladie]],Theme[Mot cle maladie], )),"No Theme")</f>
        <v>Communication/sensibilisation</v>
      </c>
      <c r="Y1317" s="1"/>
      <c r="AI1317" s="1"/>
      <c r="AJ1317" s="1"/>
    </row>
    <row r="1318" spans="1:36" x14ac:dyDescent="0.25">
      <c r="A1318" s="1" t="s">
        <v>4437</v>
      </c>
      <c r="B1318" s="1" t="s">
        <v>6003</v>
      </c>
      <c r="C1318" s="35">
        <v>44495</v>
      </c>
      <c r="D1318" s="1" t="s">
        <v>1839</v>
      </c>
      <c r="E1318" s="1" t="s">
        <v>35</v>
      </c>
      <c r="F1318" s="1" t="s">
        <v>127</v>
      </c>
      <c r="G1318" s="1"/>
      <c r="H1318" s="1" t="s">
        <v>718</v>
      </c>
      <c r="I1318" s="1" t="s">
        <v>719</v>
      </c>
      <c r="J1318" s="1" t="s">
        <v>2472</v>
      </c>
      <c r="K1318">
        <v>3</v>
      </c>
      <c r="L1318" s="1" t="s">
        <v>789</v>
      </c>
      <c r="M1318" s="1" t="s">
        <v>790</v>
      </c>
      <c r="N1318" s="1" t="s">
        <v>61</v>
      </c>
      <c r="O1318" s="1" t="s">
        <v>62</v>
      </c>
      <c r="P1318" s="1" t="s">
        <v>1213</v>
      </c>
      <c r="Q1318" s="1" t="s">
        <v>3518</v>
      </c>
      <c r="R1318" s="1" t="s">
        <v>122</v>
      </c>
      <c r="S1318" s="1" t="s">
        <v>123</v>
      </c>
      <c r="T1318" s="1" t="str">
        <f>CONCATENATE(Data_Feedback[[#This Row],[Histoire]], "(AS. ",Data_Feedback[[#This Row],[Aire de Santé]], ")")</f>
        <v>Que la croix-rouge nous aide toujous a faire le salongo(AS. Butsili)</v>
      </c>
      <c r="U1318" s="1" t="str">
        <f>CONCATENATE(Data_Feedback[[#This Row],[Mot Clé.FR]], "(",Data_Feedback[[#This Row],[Maladie.FR]], ")")</f>
        <v>Autres suggestions (Autre_maladie)</v>
      </c>
      <c r="V1318" s="1" t="str">
        <f>IFERROR(INDEX(Theme[Thème_FR],MATCH(Data_Feedback[[#This Row],[Motcle.Maladie]],Theme[Mot cle maladie], )),"No Theme")</f>
        <v>No Theme</v>
      </c>
      <c r="Y1318" s="1"/>
      <c r="AI1318" s="1"/>
      <c r="AJ1318" s="1"/>
    </row>
    <row r="1319" spans="1:36" x14ac:dyDescent="0.25">
      <c r="A1319" s="1" t="s">
        <v>4438</v>
      </c>
      <c r="B1319" s="1" t="s">
        <v>6003</v>
      </c>
      <c r="C1319" s="35">
        <v>44495</v>
      </c>
      <c r="D1319" s="1" t="s">
        <v>1839</v>
      </c>
      <c r="E1319" s="1" t="s">
        <v>35</v>
      </c>
      <c r="F1319" s="1" t="s">
        <v>127</v>
      </c>
      <c r="G1319" s="1"/>
      <c r="H1319" s="1" t="s">
        <v>718</v>
      </c>
      <c r="I1319" s="1" t="s">
        <v>719</v>
      </c>
      <c r="J1319" s="1" t="s">
        <v>2474</v>
      </c>
      <c r="K1319">
        <v>5</v>
      </c>
      <c r="L1319" s="1" t="s">
        <v>40</v>
      </c>
      <c r="M1319" s="1" t="s">
        <v>40</v>
      </c>
      <c r="N1319" s="1" t="s">
        <v>144</v>
      </c>
      <c r="O1319" s="1" t="s">
        <v>145</v>
      </c>
      <c r="P1319" s="1" t="s">
        <v>260</v>
      </c>
      <c r="Q1319" s="1" t="s">
        <v>261</v>
      </c>
      <c r="R1319" s="1" t="s">
        <v>262</v>
      </c>
      <c r="S1319" s="1" t="s">
        <v>263</v>
      </c>
      <c r="T1319" s="1" t="str">
        <f>CONCATENATE(Data_Feedback[[#This Row],[Histoire]], "(AS. ",Data_Feedback[[#This Row],[Aire de Santé]], ")")</f>
        <v>Merci pour le rappels(AS. Butsili)</v>
      </c>
      <c r="U1319" s="1" t="str">
        <f>CONCATENATE(Data_Feedback[[#This Row],[Mot Clé.FR]], "(",Data_Feedback[[#This Row],[Maladie.FR]], ")")</f>
        <v>Merci pour la sensibilisation (Ebola)</v>
      </c>
      <c r="V1319" s="1" t="str">
        <f>IFERROR(INDEX(Theme[Thème_FR],MATCH(Data_Feedback[[#This Row],[Motcle.Maladie]],Theme[Mot cle maladie], )),"No Theme")</f>
        <v>Remerciement/encouragement</v>
      </c>
      <c r="Y1319" s="1"/>
      <c r="AI1319" s="1"/>
      <c r="AJ1319" s="1"/>
    </row>
    <row r="1320" spans="1:36" x14ac:dyDescent="0.25">
      <c r="A1320" s="1" t="s">
        <v>4439</v>
      </c>
      <c r="B1320" s="1" t="s">
        <v>6003</v>
      </c>
      <c r="C1320" s="35">
        <v>44495</v>
      </c>
      <c r="D1320" s="1" t="s">
        <v>1839</v>
      </c>
      <c r="E1320" s="1" t="s">
        <v>35</v>
      </c>
      <c r="F1320" s="1" t="s">
        <v>127</v>
      </c>
      <c r="G1320" s="1"/>
      <c r="H1320" s="1" t="s">
        <v>718</v>
      </c>
      <c r="I1320" s="1" t="s">
        <v>719</v>
      </c>
      <c r="J1320" s="1" t="s">
        <v>2476</v>
      </c>
      <c r="K1320">
        <v>4</v>
      </c>
      <c r="L1320" s="1" t="s">
        <v>40</v>
      </c>
      <c r="M1320" s="1" t="s">
        <v>40</v>
      </c>
      <c r="N1320" s="1" t="s">
        <v>41</v>
      </c>
      <c r="O1320" s="1" t="s">
        <v>42</v>
      </c>
      <c r="P1320" s="1" t="s">
        <v>282</v>
      </c>
      <c r="Q1320" s="1" t="s">
        <v>283</v>
      </c>
      <c r="R1320" s="1" t="s">
        <v>284</v>
      </c>
      <c r="S1320" s="1" t="s">
        <v>285</v>
      </c>
      <c r="T1320" s="1" t="str">
        <f>CONCATENATE(Data_Feedback[[#This Row],[Histoire]], "(AS. ",Data_Feedback[[#This Row],[Aire de Santé]], ")")</f>
        <v>La presence massive des volontaires de la croix-rouge nous effrayent d'avantage acteullement dans nos cellules(AS. Butsili)</v>
      </c>
      <c r="U1320" s="1" t="str">
        <f>CONCATENATE(Data_Feedback[[#This Row],[Mot Clé.FR]], "(",Data_Feedback[[#This Row],[Maladie.FR]], ")")</f>
        <v>Commentaire sur personnel Croix Rouge (Ebola)</v>
      </c>
      <c r="V1320" s="1" t="str">
        <f>IFERROR(INDEX(Theme[Thème_FR],MATCH(Data_Feedback[[#This Row],[Motcle.Maladie]],Theme[Mot cle maladie], )),"No Theme")</f>
        <v>Politique et réponse</v>
      </c>
      <c r="Y1320" s="1"/>
      <c r="AI1320" s="1"/>
      <c r="AJ1320" s="1"/>
    </row>
    <row r="1321" spans="1:36" x14ac:dyDescent="0.25">
      <c r="A1321" s="1" t="s">
        <v>4440</v>
      </c>
      <c r="B1321" s="1" t="s">
        <v>6003</v>
      </c>
      <c r="C1321" s="35">
        <v>44495</v>
      </c>
      <c r="D1321" s="1" t="s">
        <v>1839</v>
      </c>
      <c r="E1321" s="1" t="s">
        <v>35</v>
      </c>
      <c r="F1321" s="1" t="s">
        <v>127</v>
      </c>
      <c r="G1321" s="1"/>
      <c r="H1321" s="1" t="s">
        <v>718</v>
      </c>
      <c r="I1321" s="1" t="s">
        <v>719</v>
      </c>
      <c r="J1321" s="1" t="s">
        <v>2478</v>
      </c>
      <c r="K1321">
        <v>5</v>
      </c>
      <c r="L1321" s="1" t="s">
        <v>40</v>
      </c>
      <c r="M1321" s="1" t="s">
        <v>40</v>
      </c>
      <c r="N1321" s="1" t="s">
        <v>41</v>
      </c>
      <c r="O1321" s="1" t="s">
        <v>42</v>
      </c>
      <c r="P1321" s="1" t="s">
        <v>77</v>
      </c>
      <c r="Q1321" s="1" t="s">
        <v>78</v>
      </c>
      <c r="R1321" s="1" t="s">
        <v>79</v>
      </c>
      <c r="S1321" s="1" t="s">
        <v>80</v>
      </c>
      <c r="T1321" s="1" t="str">
        <f>CONCATENATE(Data_Feedback[[#This Row],[Histoire]], "(AS. ",Data_Feedback[[#This Row],[Aire de Santé]], ")")</f>
        <v>Ebola est politisé(AS. Butsili)</v>
      </c>
      <c r="U1321" s="1" t="str">
        <f>CONCATENATE(Data_Feedback[[#This Row],[Mot Clé.FR]], "(",Data_Feedback[[#This Row],[Maladie.FR]], ")")</f>
        <v>Ebola est un outil politique (Ebola)</v>
      </c>
      <c r="V1321" s="1" t="str">
        <f>IFERROR(INDEX(Theme[Thème_FR],MATCH(Data_Feedback[[#This Row],[Motcle.Maladie]],Theme[Mot cle maladie], )),"No Theme")</f>
        <v>Politique et réponse</v>
      </c>
      <c r="Y1321" s="1"/>
      <c r="AI1321" s="1"/>
      <c r="AJ1321" s="1"/>
    </row>
    <row r="1322" spans="1:36" x14ac:dyDescent="0.25">
      <c r="A1322" s="1" t="s">
        <v>4441</v>
      </c>
      <c r="B1322" s="1" t="s">
        <v>6003</v>
      </c>
      <c r="C1322" s="35">
        <v>44495</v>
      </c>
      <c r="D1322" s="1" t="s">
        <v>1839</v>
      </c>
      <c r="E1322" s="1" t="s">
        <v>35</v>
      </c>
      <c r="F1322" s="1" t="s">
        <v>127</v>
      </c>
      <c r="G1322" s="1"/>
      <c r="H1322" s="1" t="s">
        <v>718</v>
      </c>
      <c r="I1322" s="1" t="s">
        <v>719</v>
      </c>
      <c r="J1322" s="1" t="s">
        <v>2480</v>
      </c>
      <c r="K1322">
        <v>4</v>
      </c>
      <c r="L1322" s="1" t="s">
        <v>40</v>
      </c>
      <c r="M1322" s="1" t="s">
        <v>40</v>
      </c>
      <c r="N1322" s="1" t="s">
        <v>53</v>
      </c>
      <c r="O1322" s="1" t="s">
        <v>53</v>
      </c>
      <c r="P1322" s="1" t="s">
        <v>54</v>
      </c>
      <c r="Q1322" s="1" t="s">
        <v>55</v>
      </c>
      <c r="R1322" s="1" t="s">
        <v>105</v>
      </c>
      <c r="S1322" s="1" t="s">
        <v>106</v>
      </c>
      <c r="T1322" s="1" t="str">
        <f>CONCATENATE(Data_Feedback[[#This Row],[Histoire]], "(AS. ",Data_Feedback[[#This Row],[Aire de Santé]], ")")</f>
        <v>Pourquoi pendant les préparatifs des élections électorales qu'on nous amène Ebola pour annuler les votes encore?(AS. Butsili)</v>
      </c>
      <c r="U1322" s="1" t="str">
        <f>CONCATENATE(Data_Feedback[[#This Row],[Mot Clé.FR]], "(",Data_Feedback[[#This Row],[Maladie.FR]], ")")</f>
        <v>Questions qui montrent un manque de confiance (Ebola)</v>
      </c>
      <c r="V1322" s="1" t="str">
        <f>IFERROR(INDEX(Theme[Thème_FR],MATCH(Data_Feedback[[#This Row],[Motcle.Maladie]],Theme[Mot cle maladie], )),"No Theme")</f>
        <v>Politique et réponse</v>
      </c>
      <c r="Y1322" s="1"/>
      <c r="AI1322" s="1"/>
      <c r="AJ1322" s="1"/>
    </row>
    <row r="1323" spans="1:36" x14ac:dyDescent="0.25">
      <c r="A1323" s="1" t="s">
        <v>4442</v>
      </c>
      <c r="B1323" s="1" t="s">
        <v>6003</v>
      </c>
      <c r="C1323" s="35">
        <v>44495</v>
      </c>
      <c r="D1323" s="1" t="s">
        <v>1839</v>
      </c>
      <c r="E1323" s="1" t="s">
        <v>35</v>
      </c>
      <c r="F1323" s="1" t="s">
        <v>127</v>
      </c>
      <c r="G1323" s="1"/>
      <c r="H1323" s="1" t="s">
        <v>718</v>
      </c>
      <c r="I1323" s="1" t="s">
        <v>719</v>
      </c>
      <c r="J1323" s="1" t="s">
        <v>2482</v>
      </c>
      <c r="K1323">
        <v>3</v>
      </c>
      <c r="L1323" s="1" t="s">
        <v>40</v>
      </c>
      <c r="M1323" s="1" t="s">
        <v>40</v>
      </c>
      <c r="N1323" s="1" t="s">
        <v>61</v>
      </c>
      <c r="O1323" s="1" t="s">
        <v>62</v>
      </c>
      <c r="P1323" s="1" t="s">
        <v>289</v>
      </c>
      <c r="Q1323" s="1" t="s">
        <v>290</v>
      </c>
      <c r="R1323" s="1" t="s">
        <v>291</v>
      </c>
      <c r="S1323" s="1" t="s">
        <v>292</v>
      </c>
      <c r="T1323" s="1" t="str">
        <f>CONCATENATE(Data_Feedback[[#This Row],[Histoire]], "(AS. ",Data_Feedback[[#This Row],[Aire de Santé]], ")")</f>
        <v>Que les chargés des kits nous amènent les lavabos et les savons pour bien se protéger aux différents microbes (AS. Butsili)</v>
      </c>
      <c r="U1323" s="1" t="str">
        <f>CONCATENATE(Data_Feedback[[#This Row],[Mot Clé.FR]], "(",Data_Feedback[[#This Row],[Maladie.FR]], ")")</f>
        <v>Fournir dispositif lavemain (avec l'eau, savon) (Ebola)</v>
      </c>
      <c r="V1323" s="1" t="str">
        <f>IFERROR(INDEX(Theme[Thème_FR],MATCH(Data_Feedback[[#This Row],[Motcle.Maladie]],Theme[Mot cle maladie], )),"No Theme")</f>
        <v>PCI</v>
      </c>
      <c r="Y1323" s="1"/>
      <c r="AI1323" s="1"/>
      <c r="AJ1323" s="1"/>
    </row>
    <row r="1324" spans="1:36" x14ac:dyDescent="0.25">
      <c r="A1324" s="1" t="s">
        <v>4443</v>
      </c>
      <c r="B1324" s="1" t="s">
        <v>6003</v>
      </c>
      <c r="C1324" s="35">
        <v>44495</v>
      </c>
      <c r="D1324" s="1" t="s">
        <v>1839</v>
      </c>
      <c r="E1324" s="1" t="s">
        <v>35</v>
      </c>
      <c r="F1324" s="1" t="s">
        <v>127</v>
      </c>
      <c r="G1324" s="1"/>
      <c r="H1324" s="1" t="s">
        <v>718</v>
      </c>
      <c r="I1324" s="1" t="s">
        <v>719</v>
      </c>
      <c r="J1324" s="1" t="s">
        <v>260</v>
      </c>
      <c r="K1324">
        <v>7</v>
      </c>
      <c r="L1324" s="1" t="s">
        <v>40</v>
      </c>
      <c r="M1324" s="1" t="s">
        <v>40</v>
      </c>
      <c r="N1324" s="1" t="s">
        <v>144</v>
      </c>
      <c r="O1324" s="1" t="s">
        <v>145</v>
      </c>
      <c r="P1324" s="1" t="s">
        <v>260</v>
      </c>
      <c r="Q1324" s="1" t="s">
        <v>261</v>
      </c>
      <c r="R1324" s="1" t="s">
        <v>262</v>
      </c>
      <c r="S1324" s="1" t="s">
        <v>263</v>
      </c>
      <c r="T1324" s="1" t="str">
        <f>CONCATENATE(Data_Feedback[[#This Row],[Histoire]], "(AS. ",Data_Feedback[[#This Row],[Aire de Santé]], ")")</f>
        <v>Merci pour la sensibilisation(AS. Butsili)</v>
      </c>
      <c r="U1324" s="1" t="str">
        <f>CONCATENATE(Data_Feedback[[#This Row],[Mot Clé.FR]], "(",Data_Feedback[[#This Row],[Maladie.FR]], ")")</f>
        <v>Merci pour la sensibilisation (Ebola)</v>
      </c>
      <c r="V1324" s="1" t="str">
        <f>IFERROR(INDEX(Theme[Thème_FR],MATCH(Data_Feedback[[#This Row],[Motcle.Maladie]],Theme[Mot cle maladie], )),"No Theme")</f>
        <v>Remerciement/encouragement</v>
      </c>
      <c r="Y1324" s="1"/>
      <c r="AI1324" s="1"/>
      <c r="AJ1324" s="1"/>
    </row>
    <row r="1325" spans="1:36" x14ac:dyDescent="0.25">
      <c r="A1325" s="1" t="s">
        <v>4444</v>
      </c>
      <c r="B1325" s="1" t="s">
        <v>6003</v>
      </c>
      <c r="C1325" s="35">
        <v>44495</v>
      </c>
      <c r="D1325" s="1" t="s">
        <v>1839</v>
      </c>
      <c r="E1325" s="1" t="s">
        <v>35</v>
      </c>
      <c r="F1325" s="1" t="s">
        <v>127</v>
      </c>
      <c r="G1325" s="1"/>
      <c r="H1325" s="1" t="s">
        <v>718</v>
      </c>
      <c r="I1325" s="1" t="s">
        <v>719</v>
      </c>
      <c r="J1325" s="1" t="s">
        <v>2485</v>
      </c>
      <c r="K1325">
        <v>2</v>
      </c>
      <c r="L1325" s="1" t="s">
        <v>40</v>
      </c>
      <c r="M1325" s="1" t="s">
        <v>40</v>
      </c>
      <c r="N1325" s="1" t="s">
        <v>41</v>
      </c>
      <c r="O1325" s="1" t="s">
        <v>42</v>
      </c>
      <c r="P1325" s="1" t="s">
        <v>130</v>
      </c>
      <c r="Q1325" s="1" t="s">
        <v>131</v>
      </c>
      <c r="R1325" s="1" t="s">
        <v>132</v>
      </c>
      <c r="S1325" s="1" t="s">
        <v>133</v>
      </c>
      <c r="T1325" s="1" t="str">
        <f>CONCATENATE(Data_Feedback[[#This Row],[Histoire]], "(AS. ",Data_Feedback[[#This Row],[Aire de Santé]], ")")</f>
        <v>Si les gens sont réticents à la vaccination c'est parce que ils n'ont pas confiance au gouverenement congolais , car eux peuvent sacrifier sa population  pour avoir de 'argent (AS. Butsili)</v>
      </c>
      <c r="U1325" s="1" t="str">
        <f>CONCATENATE(Data_Feedback[[#This Row],[Mot Clé.FR]], "(",Data_Feedback[[#This Row],[Maladie.FR]], ")")</f>
        <v>Ebola est un business organisé (ou quelqu'un gagne de l'argent) (Ebola)</v>
      </c>
      <c r="V1325" s="1" t="str">
        <f>IFERROR(INDEX(Theme[Thème_FR],MATCH(Data_Feedback[[#This Row],[Motcle.Maladie]],Theme[Mot cle maladie], )),"No Theme")</f>
        <v>Politique et réponse</v>
      </c>
      <c r="Y1325" s="1"/>
      <c r="AI1325" s="1"/>
      <c r="AJ1325" s="1"/>
    </row>
    <row r="1326" spans="1:36" x14ac:dyDescent="0.25">
      <c r="A1326" s="1" t="s">
        <v>4445</v>
      </c>
      <c r="B1326" s="1" t="s">
        <v>6003</v>
      </c>
      <c r="C1326" s="35">
        <v>44495</v>
      </c>
      <c r="D1326" s="1" t="s">
        <v>1839</v>
      </c>
      <c r="E1326" s="1" t="s">
        <v>35</v>
      </c>
      <c r="F1326" s="1" t="s">
        <v>127</v>
      </c>
      <c r="G1326" s="1"/>
      <c r="H1326" s="1" t="s">
        <v>718</v>
      </c>
      <c r="I1326" s="1" t="s">
        <v>719</v>
      </c>
      <c r="J1326" s="1" t="s">
        <v>2487</v>
      </c>
      <c r="K1326">
        <v>5</v>
      </c>
      <c r="L1326" s="1" t="s">
        <v>40</v>
      </c>
      <c r="M1326" s="1" t="s">
        <v>40</v>
      </c>
      <c r="N1326" s="1" t="s">
        <v>41</v>
      </c>
      <c r="O1326" s="1" t="s">
        <v>42</v>
      </c>
      <c r="P1326" s="1" t="s">
        <v>77</v>
      </c>
      <c r="Q1326" s="1" t="s">
        <v>78</v>
      </c>
      <c r="R1326" s="1" t="s">
        <v>353</v>
      </c>
      <c r="S1326" s="1" t="s">
        <v>354</v>
      </c>
      <c r="T1326" s="1" t="str">
        <f>CONCATENATE(Data_Feedback[[#This Row],[Histoire]], "(AS. ",Data_Feedback[[#This Row],[Aire de Santé]], ")")</f>
        <v>Ebola a été jeté à Butsili car nous sommes au centre de la ville(AS. Butsili)</v>
      </c>
      <c r="U1326" s="1" t="str">
        <f>CONCATENATE(Data_Feedback[[#This Row],[Mot Clé.FR]], "(",Data_Feedback[[#This Row],[Maladie.FR]], ")")</f>
        <v>Contamination provoquée (Ebola)</v>
      </c>
      <c r="V1326" s="1" t="str">
        <f>IFERROR(INDEX(Theme[Thème_FR],MATCH(Data_Feedback[[#This Row],[Motcle.Maladie]],Theme[Mot cle maladie], )),"No Theme")</f>
        <v>Politique et réponse</v>
      </c>
      <c r="Y1326" s="1"/>
      <c r="AI1326" s="1"/>
      <c r="AJ1326" s="1"/>
    </row>
    <row r="1327" spans="1:36" x14ac:dyDescent="0.25">
      <c r="A1327" s="1" t="s">
        <v>4446</v>
      </c>
      <c r="B1327" s="1" t="s">
        <v>6003</v>
      </c>
      <c r="C1327" s="35">
        <v>44495</v>
      </c>
      <c r="D1327" s="1" t="s">
        <v>1839</v>
      </c>
      <c r="E1327" s="1" t="s">
        <v>35</v>
      </c>
      <c r="F1327" s="1" t="s">
        <v>127</v>
      </c>
      <c r="G1327" s="1"/>
      <c r="H1327" s="1" t="s">
        <v>718</v>
      </c>
      <c r="I1327" s="1" t="s">
        <v>719</v>
      </c>
      <c r="J1327" s="1" t="s">
        <v>2489</v>
      </c>
      <c r="K1327">
        <v>3</v>
      </c>
      <c r="L1327" s="1" t="s">
        <v>40</v>
      </c>
      <c r="M1327" s="1" t="s">
        <v>40</v>
      </c>
      <c r="N1327" s="1" t="s">
        <v>53</v>
      </c>
      <c r="O1327" s="1" t="s">
        <v>53</v>
      </c>
      <c r="P1327" s="1" t="s">
        <v>168</v>
      </c>
      <c r="Q1327" s="1" t="s">
        <v>169</v>
      </c>
      <c r="R1327" s="1" t="s">
        <v>170</v>
      </c>
      <c r="S1327" s="1" t="s">
        <v>171</v>
      </c>
      <c r="T1327" s="1" t="str">
        <f>CONCATENATE(Data_Feedback[[#This Row],[Histoire]], "(AS. ",Data_Feedback[[#This Row],[Aire de Santé]], ")")</f>
        <v>Le vaccin protege à combien de pourcent contre ebola?(AS. Butsili)</v>
      </c>
      <c r="U1327" s="1" t="str">
        <f>CONCATENATE(Data_Feedback[[#This Row],[Mot Clé.FR]], "(",Data_Feedback[[#This Row],[Maladie.FR]], ")")</f>
        <v>Efficacité du vaccin (Ebola)</v>
      </c>
      <c r="V1327" s="1" t="str">
        <f>IFERROR(INDEX(Theme[Thème_FR],MATCH(Data_Feedback[[#This Row],[Motcle.Maladie]],Theme[Mot cle maladie], )),"No Theme")</f>
        <v>Vaccin et vaccination</v>
      </c>
      <c r="Y1327" s="1"/>
      <c r="AI1327" s="1"/>
      <c r="AJ1327" s="1"/>
    </row>
    <row r="1328" spans="1:36" x14ac:dyDescent="0.25">
      <c r="A1328" s="1" t="s">
        <v>4447</v>
      </c>
      <c r="B1328" s="1" t="s">
        <v>6003</v>
      </c>
      <c r="C1328" s="35">
        <v>44495</v>
      </c>
      <c r="D1328" s="1" t="s">
        <v>1839</v>
      </c>
      <c r="E1328" s="1" t="s">
        <v>35</v>
      </c>
      <c r="F1328" s="1" t="s">
        <v>127</v>
      </c>
      <c r="G1328" s="1"/>
      <c r="H1328" s="1" t="s">
        <v>718</v>
      </c>
      <c r="I1328" s="1" t="s">
        <v>719</v>
      </c>
      <c r="J1328" s="1" t="s">
        <v>2491</v>
      </c>
      <c r="K1328">
        <v>2</v>
      </c>
      <c r="L1328" s="1" t="s">
        <v>40</v>
      </c>
      <c r="M1328" s="1" t="s">
        <v>40</v>
      </c>
      <c r="N1328" s="1" t="s">
        <v>53</v>
      </c>
      <c r="O1328" s="1" t="s">
        <v>53</v>
      </c>
      <c r="P1328" s="1" t="s">
        <v>358</v>
      </c>
      <c r="Q1328" s="1" t="s">
        <v>359</v>
      </c>
      <c r="R1328" s="1" t="s">
        <v>360</v>
      </c>
      <c r="S1328" s="1" t="s">
        <v>361</v>
      </c>
      <c r="T1328" s="1" t="str">
        <f>CONCATENATE(Data_Feedback[[#This Row],[Histoire]], "(AS. ",Data_Feedback[[#This Row],[Aire de Santé]], ")")</f>
        <v>A quoi sert le traitement d'ebola si il peut reapparaitre?(AS. Butsili)</v>
      </c>
      <c r="U1328" s="1" t="str">
        <f>CONCATENATE(Data_Feedback[[#This Row],[Mot Clé.FR]], "(",Data_Feedback[[#This Row],[Maladie.FR]], ")")</f>
        <v>Diagnostique, traitement, CTE (Ebola)</v>
      </c>
      <c r="V1328" s="1" t="str">
        <f>IFERROR(INDEX(Theme[Thème_FR],MATCH(Data_Feedback[[#This Row],[Motcle.Maladie]],Theme[Mot cle maladie], )),"No Theme")</f>
        <v>Prise en charge</v>
      </c>
      <c r="Y1328" s="1"/>
      <c r="AI1328" s="1"/>
      <c r="AJ1328" s="1"/>
    </row>
    <row r="1329" spans="1:36" x14ac:dyDescent="0.25">
      <c r="A1329" s="1" t="s">
        <v>4448</v>
      </c>
      <c r="B1329" s="1" t="s">
        <v>6003</v>
      </c>
      <c r="C1329" s="35">
        <v>44495</v>
      </c>
      <c r="D1329" s="1" t="s">
        <v>1839</v>
      </c>
      <c r="E1329" s="1" t="s">
        <v>35</v>
      </c>
      <c r="F1329" s="1" t="s">
        <v>127</v>
      </c>
      <c r="G1329" s="1"/>
      <c r="H1329" s="1" t="s">
        <v>718</v>
      </c>
      <c r="I1329" s="1" t="s">
        <v>719</v>
      </c>
      <c r="J1329" s="1" t="s">
        <v>2493</v>
      </c>
      <c r="K1329">
        <v>5</v>
      </c>
      <c r="L1329" s="1" t="s">
        <v>40</v>
      </c>
      <c r="M1329" s="1" t="s">
        <v>40</v>
      </c>
      <c r="N1329" s="1" t="s">
        <v>144</v>
      </c>
      <c r="O1329" s="1" t="s">
        <v>145</v>
      </c>
      <c r="P1329" s="1" t="s">
        <v>504</v>
      </c>
      <c r="Q1329" s="1" t="s">
        <v>504</v>
      </c>
      <c r="R1329" s="1" t="s">
        <v>504</v>
      </c>
      <c r="S1329" s="1"/>
      <c r="T1329" s="1" t="str">
        <f>CONCATENATE(Data_Feedback[[#This Row],[Histoire]], "(AS. ",Data_Feedback[[#This Row],[Aire de Santé]], ")")</f>
        <v>Nous vous encourageons pour le message car la maladie existe(AS. Butsili)</v>
      </c>
      <c r="U1329" s="1" t="str">
        <f>CONCATENATE(Data_Feedback[[#This Row],[Mot Clé.FR]], "(",Data_Feedback[[#This Row],[Maladie.FR]], ")")</f>
        <v>Encouragement(Ebola)</v>
      </c>
      <c r="V1329" s="1" t="str">
        <f>IFERROR(INDEX(Theme[Thème_FR],MATCH(Data_Feedback[[#This Row],[Motcle.Maladie]],Theme[Mot cle maladie], )),"No Theme")</f>
        <v>No Theme</v>
      </c>
      <c r="Y1329" s="1"/>
      <c r="AI1329" s="1"/>
      <c r="AJ1329" s="1"/>
    </row>
    <row r="1330" spans="1:36" x14ac:dyDescent="0.25">
      <c r="A1330" s="1" t="s">
        <v>4449</v>
      </c>
      <c r="B1330" s="1" t="s">
        <v>6003</v>
      </c>
      <c r="C1330" s="35">
        <v>44495</v>
      </c>
      <c r="D1330" s="1" t="s">
        <v>1839</v>
      </c>
      <c r="E1330" s="1" t="s">
        <v>35</v>
      </c>
      <c r="F1330" s="1" t="s">
        <v>127</v>
      </c>
      <c r="G1330" s="1"/>
      <c r="H1330" s="1" t="s">
        <v>718</v>
      </c>
      <c r="I1330" s="1" t="s">
        <v>719</v>
      </c>
      <c r="J1330" s="1" t="s">
        <v>2495</v>
      </c>
      <c r="K1330">
        <v>2</v>
      </c>
      <c r="L1330" s="1" t="s">
        <v>40</v>
      </c>
      <c r="M1330" s="1" t="s">
        <v>40</v>
      </c>
      <c r="N1330" s="1" t="s">
        <v>53</v>
      </c>
      <c r="O1330" s="1" t="s">
        <v>53</v>
      </c>
      <c r="P1330" s="1" t="s">
        <v>54</v>
      </c>
      <c r="Q1330" s="1" t="s">
        <v>55</v>
      </c>
      <c r="R1330" s="1" t="s">
        <v>56</v>
      </c>
      <c r="S1330" s="1" t="s">
        <v>57</v>
      </c>
      <c r="T1330" s="1" t="str">
        <f>CONCATENATE(Data_Feedback[[#This Row],[Histoire]], "(AS. ",Data_Feedback[[#This Row],[Aire de Santé]], ")")</f>
        <v>Comment autres fois aussi on appelait la maladie a virus ebola?(AS. Butsili)</v>
      </c>
      <c r="U1330" s="1" t="str">
        <f>CONCATENATE(Data_Feedback[[#This Row],[Mot Clé.FR]], "(",Data_Feedback[[#This Row],[Maladie.FR]], ")")</f>
        <v>Autre questions (Ebola)</v>
      </c>
      <c r="V1330" s="1" t="str">
        <f>IFERROR(INDEX(Theme[Thème_FR],MATCH(Data_Feedback[[#This Row],[Motcle.Maladie]],Theme[Mot cle maladie], )),"No Theme")</f>
        <v>Ebola feedback autres</v>
      </c>
      <c r="Y1330" s="1"/>
      <c r="AI1330" s="1"/>
      <c r="AJ1330" s="1"/>
    </row>
    <row r="1331" spans="1:36" x14ac:dyDescent="0.25">
      <c r="A1331" s="1" t="s">
        <v>4450</v>
      </c>
      <c r="B1331" s="1" t="s">
        <v>6003</v>
      </c>
      <c r="C1331" s="35">
        <v>44495</v>
      </c>
      <c r="D1331" s="1" t="s">
        <v>1839</v>
      </c>
      <c r="E1331" s="1" t="s">
        <v>35</v>
      </c>
      <c r="F1331" s="1" t="s">
        <v>127</v>
      </c>
      <c r="G1331" s="1"/>
      <c r="H1331" s="1" t="s">
        <v>718</v>
      </c>
      <c r="I1331" s="1" t="s">
        <v>719</v>
      </c>
      <c r="J1331" s="1" t="s">
        <v>2497</v>
      </c>
      <c r="K1331">
        <v>2</v>
      </c>
      <c r="L1331" s="1" t="s">
        <v>40</v>
      </c>
      <c r="M1331" s="1" t="s">
        <v>40</v>
      </c>
      <c r="N1331" s="1" t="s">
        <v>61</v>
      </c>
      <c r="O1331" s="1" t="s">
        <v>62</v>
      </c>
      <c r="P1331" s="1" t="s">
        <v>289</v>
      </c>
      <c r="Q1331" s="1" t="s">
        <v>290</v>
      </c>
      <c r="R1331" s="1" t="s">
        <v>291</v>
      </c>
      <c r="S1331" s="1" t="s">
        <v>292</v>
      </c>
      <c r="T1331" s="1" t="str">
        <f>CONCATENATE(Data_Feedback[[#This Row],[Histoire]], "(AS. ",Data_Feedback[[#This Row],[Aire de Santé]], ")")</f>
        <v>Nous avons besoin des lavabos(AS. Butsili)</v>
      </c>
      <c r="U1331" s="1" t="str">
        <f>CONCATENATE(Data_Feedback[[#This Row],[Mot Clé.FR]], "(",Data_Feedback[[#This Row],[Maladie.FR]], ")")</f>
        <v>Fournir dispositif lavemain (avec l'eau, savon) (Ebola)</v>
      </c>
      <c r="V1331" s="1" t="str">
        <f>IFERROR(INDEX(Theme[Thème_FR],MATCH(Data_Feedback[[#This Row],[Motcle.Maladie]],Theme[Mot cle maladie], )),"No Theme")</f>
        <v>PCI</v>
      </c>
      <c r="Y1331" s="1"/>
      <c r="AI1331" s="1"/>
      <c r="AJ1331" s="1"/>
    </row>
    <row r="1332" spans="1:36" x14ac:dyDescent="0.25">
      <c r="A1332" s="1" t="s">
        <v>4451</v>
      </c>
      <c r="B1332" s="1" t="s">
        <v>6003</v>
      </c>
      <c r="C1332" s="35">
        <v>44495</v>
      </c>
      <c r="D1332" s="1" t="s">
        <v>1839</v>
      </c>
      <c r="E1332" s="1" t="s">
        <v>35</v>
      </c>
      <c r="F1332" s="1" t="s">
        <v>1968</v>
      </c>
      <c r="G1332" s="1" t="s">
        <v>2499</v>
      </c>
      <c r="H1332" s="1" t="s">
        <v>718</v>
      </c>
      <c r="I1332" s="1" t="s">
        <v>719</v>
      </c>
      <c r="J1332" s="1" t="s">
        <v>2500</v>
      </c>
      <c r="K1332">
        <v>5</v>
      </c>
      <c r="L1332" s="1" t="s">
        <v>40</v>
      </c>
      <c r="M1332" s="1" t="s">
        <v>40</v>
      </c>
      <c r="N1332" s="1" t="s">
        <v>41</v>
      </c>
      <c r="O1332" s="1" t="s">
        <v>42</v>
      </c>
      <c r="P1332" s="1" t="s">
        <v>43</v>
      </c>
      <c r="Q1332" s="1" t="s">
        <v>44</v>
      </c>
      <c r="R1332" s="1" t="s">
        <v>477</v>
      </c>
      <c r="S1332" s="1" t="s">
        <v>478</v>
      </c>
      <c r="T1332" s="1" t="str">
        <f>CONCATENATE(Data_Feedback[[#This Row],[Histoire]], "(AS. ",Data_Feedback[[#This Row],[Aire de Santé]], ")")</f>
        <v>Nous croyons rellement que ebola existe(AS. Tuungane)</v>
      </c>
      <c r="U1332" s="1" t="str">
        <f>CONCATENATE(Data_Feedback[[#This Row],[Mot Clé.FR]], "(",Data_Feedback[[#This Row],[Maladie.FR]], ")")</f>
        <v>L'Ebola est réel (Ebola)</v>
      </c>
      <c r="V1332" s="1" t="str">
        <f>IFERROR(INDEX(Theme[Thème_FR],MATCH(Data_Feedback[[#This Row],[Motcle.Maladie]],Theme[Mot cle maladie], )),"No Theme")</f>
        <v>Ebola caractéristiques et transmission</v>
      </c>
      <c r="Y1332" s="1"/>
      <c r="AI1332" s="1"/>
      <c r="AJ1332" s="1"/>
    </row>
    <row r="1333" spans="1:36" x14ac:dyDescent="0.25">
      <c r="A1333" s="1" t="s">
        <v>4452</v>
      </c>
      <c r="B1333" s="1" t="s">
        <v>6003</v>
      </c>
      <c r="C1333" s="35">
        <v>44495</v>
      </c>
      <c r="D1333" s="1" t="s">
        <v>1839</v>
      </c>
      <c r="E1333" s="1" t="s">
        <v>35</v>
      </c>
      <c r="F1333" s="1" t="s">
        <v>1968</v>
      </c>
      <c r="G1333" s="1" t="s">
        <v>2499</v>
      </c>
      <c r="H1333" s="1" t="s">
        <v>718</v>
      </c>
      <c r="I1333" s="1" t="s">
        <v>719</v>
      </c>
      <c r="J1333" s="1" t="s">
        <v>2502</v>
      </c>
      <c r="K1333">
        <v>3</v>
      </c>
      <c r="L1333" s="1" t="s">
        <v>40</v>
      </c>
      <c r="M1333" s="1" t="s">
        <v>40</v>
      </c>
      <c r="N1333" s="1" t="s">
        <v>53</v>
      </c>
      <c r="O1333" s="1" t="s">
        <v>53</v>
      </c>
      <c r="P1333" s="1" t="s">
        <v>99</v>
      </c>
      <c r="Q1333" s="1" t="s">
        <v>100</v>
      </c>
      <c r="R1333" s="1" t="s">
        <v>101</v>
      </c>
      <c r="S1333" s="1" t="s">
        <v>102</v>
      </c>
      <c r="T1333" s="1" t="str">
        <f>CONCATENATE(Data_Feedback[[#This Row],[Histoire]], "(AS. ",Data_Feedback[[#This Row],[Aire de Santé]], ")")</f>
        <v>Comment expliquer que la maladie prefere notre ville?(AS. Tuungane)</v>
      </c>
      <c r="U1333" s="1" t="str">
        <f>CONCATENATE(Data_Feedback[[#This Row],[Mot Clé.FR]], "(",Data_Feedback[[#This Row],[Maladie.FR]], ")")</f>
        <v>Les faits et spécificités d’Ebola (Ebola)</v>
      </c>
      <c r="V1333" s="1" t="str">
        <f>IFERROR(INDEX(Theme[Thème_FR],MATCH(Data_Feedback[[#This Row],[Motcle.Maladie]],Theme[Mot cle maladie], )),"No Theme")</f>
        <v>Ebola caractéristiques et transmission</v>
      </c>
      <c r="Y1333" s="1"/>
      <c r="AI1333" s="1"/>
      <c r="AJ1333" s="1"/>
    </row>
    <row r="1334" spans="1:36" x14ac:dyDescent="0.25">
      <c r="A1334" s="1" t="s">
        <v>4453</v>
      </c>
      <c r="B1334" s="1" t="s">
        <v>6003</v>
      </c>
      <c r="C1334" s="35">
        <v>44495</v>
      </c>
      <c r="D1334" s="1" t="s">
        <v>1839</v>
      </c>
      <c r="E1334" s="1" t="s">
        <v>35</v>
      </c>
      <c r="F1334" s="1" t="s">
        <v>1968</v>
      </c>
      <c r="G1334" s="1" t="s">
        <v>2499</v>
      </c>
      <c r="H1334" s="1" t="s">
        <v>718</v>
      </c>
      <c r="I1334" s="1" t="s">
        <v>719</v>
      </c>
      <c r="J1334" s="1" t="s">
        <v>2504</v>
      </c>
      <c r="K1334">
        <v>5</v>
      </c>
      <c r="L1334" s="1" t="s">
        <v>40</v>
      </c>
      <c r="M1334" s="1" t="s">
        <v>40</v>
      </c>
      <c r="N1334" s="1" t="s">
        <v>53</v>
      </c>
      <c r="O1334" s="1" t="s">
        <v>53</v>
      </c>
      <c r="P1334" s="1" t="s">
        <v>99</v>
      </c>
      <c r="Q1334" s="1" t="s">
        <v>100</v>
      </c>
      <c r="R1334" s="1" t="s">
        <v>209</v>
      </c>
      <c r="S1334" s="1" t="s">
        <v>210</v>
      </c>
      <c r="T1334" s="1" t="str">
        <f>CONCATENATE(Data_Feedback[[#This Row],[Histoire]], "(AS. ",Data_Feedback[[#This Row],[Aire de Santé]], ")")</f>
        <v>Finalement quelle est l'origine de cette souche à Beni(AS. Tuungane)</v>
      </c>
      <c r="U1334" s="1" t="str">
        <f>CONCATENATE(Data_Feedback[[#This Row],[Mot Clé.FR]], "(",Data_Feedback[[#This Row],[Maladie.FR]], ")")</f>
        <v>L'origine du virus Ebola (Ebola)</v>
      </c>
      <c r="V1334" s="1" t="str">
        <f>IFERROR(INDEX(Theme[Thème_FR],MATCH(Data_Feedback[[#This Row],[Motcle.Maladie]],Theme[Mot cle maladie], )),"No Theme")</f>
        <v>Ebola caractéristiques et transmission</v>
      </c>
      <c r="Y1334" s="1"/>
      <c r="AI1334" s="1"/>
      <c r="AJ1334" s="1"/>
    </row>
    <row r="1335" spans="1:36" x14ac:dyDescent="0.25">
      <c r="A1335" s="1" t="s">
        <v>4454</v>
      </c>
      <c r="B1335" s="1" t="s">
        <v>6003</v>
      </c>
      <c r="C1335" s="35">
        <v>44495</v>
      </c>
      <c r="D1335" s="1" t="s">
        <v>1839</v>
      </c>
      <c r="E1335" s="1" t="s">
        <v>35</v>
      </c>
      <c r="F1335" s="1" t="s">
        <v>1968</v>
      </c>
      <c r="G1335" s="1" t="s">
        <v>2499</v>
      </c>
      <c r="H1335" s="1" t="s">
        <v>718</v>
      </c>
      <c r="I1335" s="1" t="s">
        <v>719</v>
      </c>
      <c r="J1335" s="1" t="s">
        <v>2506</v>
      </c>
      <c r="K1335">
        <v>3</v>
      </c>
      <c r="L1335" s="1" t="s">
        <v>40</v>
      </c>
      <c r="M1335" s="1" t="s">
        <v>40</v>
      </c>
      <c r="N1335" s="1" t="s">
        <v>61</v>
      </c>
      <c r="O1335" s="1" t="s">
        <v>62</v>
      </c>
      <c r="P1335" s="1" t="s">
        <v>289</v>
      </c>
      <c r="Q1335" s="1" t="s">
        <v>290</v>
      </c>
      <c r="R1335" s="1" t="s">
        <v>291</v>
      </c>
      <c r="S1335" s="1" t="s">
        <v>292</v>
      </c>
      <c r="T1335" s="1" t="str">
        <f>CONCATENATE(Data_Feedback[[#This Row],[Histoire]], "(AS. ",Data_Feedback[[#This Row],[Aire de Santé]], ")")</f>
        <v>Disponibilisez les lavabos dans les leiux publics car les anciens sont déjà soit volés ou détruit(AS. Tuungane)</v>
      </c>
      <c r="U1335" s="1" t="str">
        <f>CONCATENATE(Data_Feedback[[#This Row],[Mot Clé.FR]], "(",Data_Feedback[[#This Row],[Maladie.FR]], ")")</f>
        <v>Fournir dispositif lavemain (avec l'eau, savon) (Ebola)</v>
      </c>
      <c r="V1335" s="1" t="str">
        <f>IFERROR(INDEX(Theme[Thème_FR],MATCH(Data_Feedback[[#This Row],[Motcle.Maladie]],Theme[Mot cle maladie], )),"No Theme")</f>
        <v>PCI</v>
      </c>
      <c r="Y1335" s="1"/>
      <c r="AI1335" s="1"/>
      <c r="AJ1335" s="1"/>
    </row>
    <row r="1336" spans="1:36" x14ac:dyDescent="0.25">
      <c r="A1336" s="1" t="s">
        <v>4455</v>
      </c>
      <c r="B1336" s="1" t="s">
        <v>6003</v>
      </c>
      <c r="C1336" s="35">
        <v>44495</v>
      </c>
      <c r="D1336" s="1" t="s">
        <v>1839</v>
      </c>
      <c r="E1336" s="1" t="s">
        <v>35</v>
      </c>
      <c r="F1336" s="1" t="s">
        <v>1968</v>
      </c>
      <c r="G1336" s="1" t="s">
        <v>2499</v>
      </c>
      <c r="H1336" s="1" t="s">
        <v>718</v>
      </c>
      <c r="I1336" s="1" t="s">
        <v>719</v>
      </c>
      <c r="J1336" s="1" t="s">
        <v>2508</v>
      </c>
      <c r="K1336">
        <v>5</v>
      </c>
      <c r="L1336" s="1" t="s">
        <v>40</v>
      </c>
      <c r="M1336" s="1" t="s">
        <v>40</v>
      </c>
      <c r="N1336" s="1" t="s">
        <v>144</v>
      </c>
      <c r="O1336" s="1" t="s">
        <v>145</v>
      </c>
      <c r="P1336" s="1" t="s">
        <v>260</v>
      </c>
      <c r="Q1336" s="1" t="s">
        <v>261</v>
      </c>
      <c r="R1336" s="1" t="s">
        <v>262</v>
      </c>
      <c r="S1336" s="1" t="s">
        <v>263</v>
      </c>
      <c r="T1336" s="1" t="str">
        <f>CONCATENATE(Data_Feedback[[#This Row],[Histoire]], "(AS. ",Data_Feedback[[#This Row],[Aire de Santé]], ")")</f>
        <v>Merci pour le message sur la protection contre ebola(AS. Tuungane)</v>
      </c>
      <c r="U1336" s="1" t="str">
        <f>CONCATENATE(Data_Feedback[[#This Row],[Mot Clé.FR]], "(",Data_Feedback[[#This Row],[Maladie.FR]], ")")</f>
        <v>Merci pour la sensibilisation (Ebola)</v>
      </c>
      <c r="V1336" s="1" t="str">
        <f>IFERROR(INDEX(Theme[Thème_FR],MATCH(Data_Feedback[[#This Row],[Motcle.Maladie]],Theme[Mot cle maladie], )),"No Theme")</f>
        <v>Remerciement/encouragement</v>
      </c>
      <c r="Y1336" s="1"/>
      <c r="AI1336" s="1"/>
      <c r="AJ1336" s="1"/>
    </row>
    <row r="1337" spans="1:36" x14ac:dyDescent="0.25">
      <c r="A1337" s="1" t="s">
        <v>4456</v>
      </c>
      <c r="B1337" s="1" t="s">
        <v>6003</v>
      </c>
      <c r="C1337" s="35">
        <v>44492</v>
      </c>
      <c r="D1337" s="1" t="s">
        <v>507</v>
      </c>
      <c r="E1337" s="1" t="s">
        <v>683</v>
      </c>
      <c r="F1337" s="1" t="s">
        <v>2510</v>
      </c>
      <c r="G1337" s="1" t="s">
        <v>2511</v>
      </c>
      <c r="H1337" s="1" t="s">
        <v>718</v>
      </c>
      <c r="I1337" s="1" t="s">
        <v>719</v>
      </c>
      <c r="J1337" s="1" t="s">
        <v>2512</v>
      </c>
      <c r="K1337">
        <v>1</v>
      </c>
      <c r="L1337" s="1" t="s">
        <v>40</v>
      </c>
      <c r="M1337" s="1" t="s">
        <v>40</v>
      </c>
      <c r="N1337" s="1" t="s">
        <v>41</v>
      </c>
      <c r="O1337" s="1" t="s">
        <v>42</v>
      </c>
      <c r="P1337" s="1" t="s">
        <v>130</v>
      </c>
      <c r="Q1337" s="1" t="s">
        <v>131</v>
      </c>
      <c r="R1337" s="1" t="s">
        <v>132</v>
      </c>
      <c r="S1337" s="1" t="s">
        <v>133</v>
      </c>
      <c r="T1337" s="1" t="str">
        <f>CONCATENATE(Data_Feedback[[#This Row],[Histoire]], "(AS. ",Data_Feedback[[#This Row],[Aire de Santé]], ")")</f>
        <v>Il  y a de l' argent restant dans la 10e Epidemie qu'on compte terminé dans cette operation(AS. BUTSILI)</v>
      </c>
      <c r="U1337" s="1" t="str">
        <f>CONCATENATE(Data_Feedback[[#This Row],[Mot Clé.FR]], "(",Data_Feedback[[#This Row],[Maladie.FR]], ")")</f>
        <v>Ebola est un business organisé (ou quelqu'un gagne de l'argent) (Ebola)</v>
      </c>
      <c r="V1337" s="1" t="str">
        <f>IFERROR(INDEX(Theme[Thème_FR],MATCH(Data_Feedback[[#This Row],[Motcle.Maladie]],Theme[Mot cle maladie], )),"No Theme")</f>
        <v>Politique et réponse</v>
      </c>
      <c r="Y1337" s="1"/>
      <c r="AI1337" s="1"/>
      <c r="AJ1337" s="1"/>
    </row>
    <row r="1338" spans="1:36" x14ac:dyDescent="0.25">
      <c r="A1338" s="1" t="s">
        <v>4457</v>
      </c>
      <c r="B1338" s="1" t="s">
        <v>6003</v>
      </c>
      <c r="C1338" s="35">
        <v>44492</v>
      </c>
      <c r="D1338" s="1" t="s">
        <v>507</v>
      </c>
      <c r="E1338" s="1" t="s">
        <v>683</v>
      </c>
      <c r="F1338" s="1" t="s">
        <v>2510</v>
      </c>
      <c r="G1338" s="1" t="s">
        <v>2511</v>
      </c>
      <c r="H1338" s="1" t="s">
        <v>718</v>
      </c>
      <c r="I1338" s="1" t="s">
        <v>719</v>
      </c>
      <c r="J1338" s="1" t="s">
        <v>2514</v>
      </c>
      <c r="K1338">
        <v>1</v>
      </c>
      <c r="L1338" s="1" t="s">
        <v>40</v>
      </c>
      <c r="M1338" s="1" t="s">
        <v>40</v>
      </c>
      <c r="N1338" s="1" t="s">
        <v>53</v>
      </c>
      <c r="O1338" s="1" t="s">
        <v>53</v>
      </c>
      <c r="P1338" s="1" t="s">
        <v>99</v>
      </c>
      <c r="Q1338" s="1" t="s">
        <v>100</v>
      </c>
      <c r="R1338" s="1" t="s">
        <v>101</v>
      </c>
      <c r="S1338" s="1" t="s">
        <v>102</v>
      </c>
      <c r="T1338" s="1" t="str">
        <f>CONCATENATE(Data_Feedback[[#This Row],[Histoire]], "(AS. ",Data_Feedback[[#This Row],[Aire de Santé]], ")")</f>
        <v>Comment il ya encore l'apparition de la maladie en virus d'Ebola?(AS. BUTSILI)</v>
      </c>
      <c r="U1338" s="1" t="str">
        <f>CONCATENATE(Data_Feedback[[#This Row],[Mot Clé.FR]], "(",Data_Feedback[[#This Row],[Maladie.FR]], ")")</f>
        <v>Les faits et spécificités d’Ebola (Ebola)</v>
      </c>
      <c r="V1338" s="1" t="str">
        <f>IFERROR(INDEX(Theme[Thème_FR],MATCH(Data_Feedback[[#This Row],[Motcle.Maladie]],Theme[Mot cle maladie], )),"No Theme")</f>
        <v>Ebola caractéristiques et transmission</v>
      </c>
      <c r="Y1338" s="1"/>
      <c r="AI1338" s="1"/>
      <c r="AJ1338" s="1"/>
    </row>
    <row r="1339" spans="1:36" x14ac:dyDescent="0.25">
      <c r="A1339" s="1" t="s">
        <v>4458</v>
      </c>
      <c r="B1339" s="1" t="s">
        <v>6003</v>
      </c>
      <c r="C1339" s="35">
        <v>44492</v>
      </c>
      <c r="D1339" s="1" t="s">
        <v>507</v>
      </c>
      <c r="E1339" s="1" t="s">
        <v>683</v>
      </c>
      <c r="F1339" s="1" t="s">
        <v>2510</v>
      </c>
      <c r="G1339" s="1" t="s">
        <v>2511</v>
      </c>
      <c r="H1339" s="1" t="s">
        <v>718</v>
      </c>
      <c r="I1339" s="1" t="s">
        <v>719</v>
      </c>
      <c r="J1339" s="1" t="s">
        <v>2516</v>
      </c>
      <c r="K1339">
        <v>1</v>
      </c>
      <c r="L1339" s="1" t="s">
        <v>40</v>
      </c>
      <c r="M1339" s="1" t="s">
        <v>40</v>
      </c>
      <c r="N1339" s="1" t="s">
        <v>61</v>
      </c>
      <c r="O1339" s="1" t="s">
        <v>62</v>
      </c>
      <c r="P1339" s="1" t="s">
        <v>444</v>
      </c>
      <c r="Q1339" s="1" t="s">
        <v>445</v>
      </c>
      <c r="R1339" s="1" t="s">
        <v>2069</v>
      </c>
      <c r="S1339" s="1" t="s">
        <v>1683</v>
      </c>
      <c r="T1339" s="1" t="str">
        <f>CONCATENATE(Data_Feedback[[#This Row],[Histoire]], "(AS. ",Data_Feedback[[#This Row],[Aire de Santé]], ")")</f>
        <v>Il faut isolement de la population du quartier Bustili, pour éviter la propagation de la maladie dans la ville de Beni et leur pris en charge.(AS. BUTSILI)</v>
      </c>
      <c r="U1339" s="1" t="str">
        <f>CONCATENATE(Data_Feedback[[#This Row],[Mot Clé.FR]], "(",Data_Feedback[[#This Row],[Maladie.FR]], ")")</f>
        <v>Fermer les acces (des routes) (Ebola)</v>
      </c>
      <c r="V1339" s="1" t="str">
        <f>IFERROR(INDEX(Theme[Thème_FR],MATCH(Data_Feedback[[#This Row],[Motcle.Maladie]],Theme[Mot cle maladie], )),"No Theme")</f>
        <v>Quarantaine, frontières, PdC et voyages</v>
      </c>
      <c r="Y1339" s="1"/>
      <c r="AI1339" s="1"/>
      <c r="AJ1339" s="1"/>
    </row>
    <row r="1340" spans="1:36" x14ac:dyDescent="0.25">
      <c r="A1340" s="1" t="s">
        <v>4459</v>
      </c>
      <c r="B1340" s="1" t="s">
        <v>6003</v>
      </c>
      <c r="C1340" s="35">
        <v>44492</v>
      </c>
      <c r="D1340" s="1" t="s">
        <v>507</v>
      </c>
      <c r="E1340" s="1" t="s">
        <v>683</v>
      </c>
      <c r="F1340" s="1" t="s">
        <v>2510</v>
      </c>
      <c r="G1340" s="1" t="s">
        <v>2511</v>
      </c>
      <c r="H1340" s="1" t="s">
        <v>718</v>
      </c>
      <c r="I1340" s="1" t="s">
        <v>719</v>
      </c>
      <c r="J1340" s="1" t="s">
        <v>2518</v>
      </c>
      <c r="K1340">
        <v>1</v>
      </c>
      <c r="L1340" s="1" t="s">
        <v>40</v>
      </c>
      <c r="M1340" s="1" t="s">
        <v>40</v>
      </c>
      <c r="N1340" s="1" t="s">
        <v>61</v>
      </c>
      <c r="O1340" s="1" t="s">
        <v>62</v>
      </c>
      <c r="P1340" s="1" t="s">
        <v>289</v>
      </c>
      <c r="Q1340" s="1" t="s">
        <v>290</v>
      </c>
      <c r="R1340" s="1" t="s">
        <v>291</v>
      </c>
      <c r="S1340" s="1" t="s">
        <v>292</v>
      </c>
      <c r="T1340" s="1" t="str">
        <f>CONCATENATE(Data_Feedback[[#This Row],[Histoire]], "(AS. ",Data_Feedback[[#This Row],[Aire de Santé]], ")")</f>
        <v>Besoin des lave mains(AS. BUTSILI)</v>
      </c>
      <c r="U1340" s="1" t="str">
        <f>CONCATENATE(Data_Feedback[[#This Row],[Mot Clé.FR]], "(",Data_Feedback[[#This Row],[Maladie.FR]], ")")</f>
        <v>Fournir dispositif lavemain (avec l'eau, savon) (Ebola)</v>
      </c>
      <c r="V1340" s="1" t="str">
        <f>IFERROR(INDEX(Theme[Thème_FR],MATCH(Data_Feedback[[#This Row],[Motcle.Maladie]],Theme[Mot cle maladie], )),"No Theme")</f>
        <v>PCI</v>
      </c>
      <c r="Y1340" s="1"/>
      <c r="AI1340" s="1"/>
      <c r="AJ1340" s="1"/>
    </row>
    <row r="1341" spans="1:36" x14ac:dyDescent="0.25">
      <c r="A1341" s="1" t="s">
        <v>4460</v>
      </c>
      <c r="B1341" s="1" t="s">
        <v>6003</v>
      </c>
      <c r="C1341" s="35">
        <v>44492</v>
      </c>
      <c r="D1341" s="1" t="s">
        <v>507</v>
      </c>
      <c r="E1341" s="1" t="s">
        <v>683</v>
      </c>
      <c r="F1341" s="1" t="s">
        <v>2510</v>
      </c>
      <c r="G1341" s="1" t="s">
        <v>2511</v>
      </c>
      <c r="H1341" s="1" t="s">
        <v>718</v>
      </c>
      <c r="I1341" s="1" t="s">
        <v>719</v>
      </c>
      <c r="J1341" s="1" t="s">
        <v>2520</v>
      </c>
      <c r="K1341">
        <v>1</v>
      </c>
      <c r="L1341" s="1" t="s">
        <v>40</v>
      </c>
      <c r="M1341" s="1" t="s">
        <v>40</v>
      </c>
      <c r="N1341" s="1" t="s">
        <v>144</v>
      </c>
      <c r="O1341" s="1" t="s">
        <v>145</v>
      </c>
      <c r="P1341" s="1" t="s">
        <v>146</v>
      </c>
      <c r="Q1341" s="1" t="s">
        <v>147</v>
      </c>
      <c r="R1341" s="1" t="s">
        <v>148</v>
      </c>
      <c r="S1341" s="1" t="s">
        <v>149</v>
      </c>
      <c r="T1341" s="1" t="str">
        <f>CONCATENATE(Data_Feedback[[#This Row],[Histoire]], "(AS. ",Data_Feedback[[#This Row],[Aire de Santé]], ")")</f>
        <v>Merci pour le travail (AS. BUTSILI)</v>
      </c>
      <c r="U1341" s="1" t="str">
        <f>CONCATENATE(Data_Feedback[[#This Row],[Mot Clé.FR]], "(",Data_Feedback[[#This Row],[Maladie.FR]], ")")</f>
        <v>Merci sans spécification (Ebola)</v>
      </c>
      <c r="V1341" s="1" t="str">
        <f>IFERROR(INDEX(Theme[Thème_FR],MATCH(Data_Feedback[[#This Row],[Motcle.Maladie]],Theme[Mot cle maladie], )),"No Theme")</f>
        <v>Remerciement/encouragement</v>
      </c>
      <c r="Y1341" s="1"/>
      <c r="AI1341" s="1"/>
      <c r="AJ1341" s="1"/>
    </row>
    <row r="1342" spans="1:36" x14ac:dyDescent="0.25">
      <c r="A1342" s="1" t="s">
        <v>4461</v>
      </c>
      <c r="B1342" s="1" t="s">
        <v>6003</v>
      </c>
      <c r="C1342" s="35">
        <v>44492</v>
      </c>
      <c r="D1342" s="1" t="s">
        <v>507</v>
      </c>
      <c r="E1342" s="1" t="s">
        <v>683</v>
      </c>
      <c r="F1342" s="1" t="s">
        <v>2510</v>
      </c>
      <c r="G1342" s="1" t="s">
        <v>2522</v>
      </c>
      <c r="H1342" s="1" t="s">
        <v>718</v>
      </c>
      <c r="I1342" s="1" t="s">
        <v>719</v>
      </c>
      <c r="J1342" s="1" t="s">
        <v>2523</v>
      </c>
      <c r="K1342">
        <v>1</v>
      </c>
      <c r="L1342" s="1" t="s">
        <v>40</v>
      </c>
      <c r="M1342" s="1" t="s">
        <v>40</v>
      </c>
      <c r="N1342" s="1" t="s">
        <v>61</v>
      </c>
      <c r="O1342" s="1" t="s">
        <v>62</v>
      </c>
      <c r="P1342" s="1" t="s">
        <v>444</v>
      </c>
      <c r="Q1342" s="1" t="s">
        <v>445</v>
      </c>
      <c r="R1342" s="1" t="s">
        <v>446</v>
      </c>
      <c r="S1342" s="1" t="s">
        <v>447</v>
      </c>
      <c r="T1342" s="1" t="str">
        <f>CONCATENATE(Data_Feedback[[#This Row],[Histoire]], "(AS. ",Data_Feedback[[#This Row],[Aire de Santé]], ")")</f>
        <v>Ebola est arrivé à Butembo pour peu de temps. Nous demandons aussi que ça ne dire pas à Beni(AS. BUTSILI)</v>
      </c>
      <c r="U1342" s="1" t="str">
        <f>CONCATENATE(Data_Feedback[[#This Row],[Mot Clé.FR]], "(",Data_Feedback[[#This Row],[Maladie.FR]], ")")</f>
        <v>Mettre fin à l’épidémie d’Ebola (Ebola)</v>
      </c>
      <c r="V1342" s="1" t="str">
        <f>IFERROR(INDEX(Theme[Thème_FR],MATCH(Data_Feedback[[#This Row],[Motcle.Maladie]],Theme[Mot cle maladie], )),"No Theme")</f>
        <v>Ebola caractéristiques et transmission</v>
      </c>
      <c r="Y1342" s="1"/>
      <c r="AI1342" s="1"/>
      <c r="AJ1342" s="1"/>
    </row>
    <row r="1343" spans="1:36" x14ac:dyDescent="0.25">
      <c r="A1343" s="1" t="s">
        <v>4462</v>
      </c>
      <c r="B1343" s="1" t="s">
        <v>6003</v>
      </c>
      <c r="C1343" s="35">
        <v>44492</v>
      </c>
      <c r="D1343" s="1" t="s">
        <v>507</v>
      </c>
      <c r="E1343" s="1" t="s">
        <v>683</v>
      </c>
      <c r="F1343" s="1" t="s">
        <v>2510</v>
      </c>
      <c r="G1343" s="1" t="s">
        <v>2522</v>
      </c>
      <c r="H1343" s="1" t="s">
        <v>718</v>
      </c>
      <c r="I1343" s="1" t="s">
        <v>719</v>
      </c>
      <c r="J1343" s="1" t="s">
        <v>2525</v>
      </c>
      <c r="K1343">
        <v>1</v>
      </c>
      <c r="L1343" s="1" t="s">
        <v>40</v>
      </c>
      <c r="M1343" s="1" t="s">
        <v>40</v>
      </c>
      <c r="N1343" s="1" t="s">
        <v>41</v>
      </c>
      <c r="O1343" s="1" t="s">
        <v>42</v>
      </c>
      <c r="P1343" s="1" t="s">
        <v>43</v>
      </c>
      <c r="Q1343" s="1" t="s">
        <v>44</v>
      </c>
      <c r="R1343" s="1" t="s">
        <v>45</v>
      </c>
      <c r="S1343" s="1" t="s">
        <v>46</v>
      </c>
      <c r="T1343" s="1" t="str">
        <f>CONCATENATE(Data_Feedback[[#This Row],[Histoire]], "(AS. ",Data_Feedback[[#This Row],[Aire de Santé]], ")")</f>
        <v>Ebola de Butemno a pris fin à cause de la collaboration entre la population et les infirmiers dans la commuanuté(AS. BUTSILI)</v>
      </c>
      <c r="U1343" s="1" t="str">
        <f>CONCATENATE(Data_Feedback[[#This Row],[Mot Clé.FR]], "(",Data_Feedback[[#This Row],[Maladie.FR]], ")")</f>
        <v>Croyances sur les faits et spécificités d’Ebola (Ebola)</v>
      </c>
      <c r="V1343" s="1" t="str">
        <f>IFERROR(INDEX(Theme[Thème_FR],MATCH(Data_Feedback[[#This Row],[Motcle.Maladie]],Theme[Mot cle maladie], )),"No Theme")</f>
        <v>Ebola caractéristiques et transmission</v>
      </c>
      <c r="Y1343" s="1"/>
      <c r="AI1343" s="1"/>
      <c r="AJ1343" s="1"/>
    </row>
    <row r="1344" spans="1:36" x14ac:dyDescent="0.25">
      <c r="A1344" s="1" t="s">
        <v>4463</v>
      </c>
      <c r="B1344" s="1" t="s">
        <v>6003</v>
      </c>
      <c r="C1344" s="35">
        <v>44492</v>
      </c>
      <c r="D1344" s="1" t="s">
        <v>507</v>
      </c>
      <c r="E1344" s="1" t="s">
        <v>683</v>
      </c>
      <c r="F1344" s="1" t="s">
        <v>2510</v>
      </c>
      <c r="G1344" s="1" t="s">
        <v>2522</v>
      </c>
      <c r="H1344" s="1" t="s">
        <v>718</v>
      </c>
      <c r="I1344" s="1" t="s">
        <v>719</v>
      </c>
      <c r="J1344" s="1" t="s">
        <v>2527</v>
      </c>
      <c r="K1344">
        <v>1</v>
      </c>
      <c r="L1344" s="1" t="s">
        <v>40</v>
      </c>
      <c r="M1344" s="1" t="s">
        <v>40</v>
      </c>
      <c r="N1344" s="1" t="s">
        <v>53</v>
      </c>
      <c r="O1344" s="1" t="s">
        <v>53</v>
      </c>
      <c r="P1344" s="1" t="s">
        <v>99</v>
      </c>
      <c r="Q1344" s="1" t="s">
        <v>100</v>
      </c>
      <c r="R1344" s="1" t="s">
        <v>101</v>
      </c>
      <c r="S1344" s="1" t="s">
        <v>102</v>
      </c>
      <c r="T1344" s="1" t="str">
        <f>CONCATENATE(Data_Feedback[[#This Row],[Histoire]], "(AS. ",Data_Feedback[[#This Row],[Aire de Santé]], ")")</f>
        <v>Nous sommes entrain de respecter les principes des infirmiers, pourquoi encore Ebola nous reviens?(AS. BUTSILI)</v>
      </c>
      <c r="U1344" s="1" t="str">
        <f>CONCATENATE(Data_Feedback[[#This Row],[Mot Clé.FR]], "(",Data_Feedback[[#This Row],[Maladie.FR]], ")")</f>
        <v>Les faits et spécificités d’Ebola (Ebola)</v>
      </c>
      <c r="V1344" s="1" t="str">
        <f>IFERROR(INDEX(Theme[Thème_FR],MATCH(Data_Feedback[[#This Row],[Motcle.Maladie]],Theme[Mot cle maladie], )),"No Theme")</f>
        <v>Ebola caractéristiques et transmission</v>
      </c>
      <c r="Y1344" s="1"/>
      <c r="AI1344" s="1"/>
      <c r="AJ1344" s="1"/>
    </row>
    <row r="1345" spans="1:36" x14ac:dyDescent="0.25">
      <c r="A1345" s="1" t="s">
        <v>4464</v>
      </c>
      <c r="B1345" s="1" t="s">
        <v>6003</v>
      </c>
      <c r="C1345" s="35">
        <v>44492</v>
      </c>
      <c r="D1345" s="1" t="s">
        <v>507</v>
      </c>
      <c r="E1345" s="1" t="s">
        <v>683</v>
      </c>
      <c r="F1345" s="1" t="s">
        <v>2510</v>
      </c>
      <c r="G1345" s="1" t="s">
        <v>2522</v>
      </c>
      <c r="H1345" s="1" t="s">
        <v>718</v>
      </c>
      <c r="I1345" s="1" t="s">
        <v>719</v>
      </c>
      <c r="J1345" s="1" t="s">
        <v>2529</v>
      </c>
      <c r="K1345">
        <v>1</v>
      </c>
      <c r="L1345" s="1" t="s">
        <v>40</v>
      </c>
      <c r="M1345" s="1" t="s">
        <v>40</v>
      </c>
      <c r="N1345" s="1" t="s">
        <v>61</v>
      </c>
      <c r="O1345" s="1" t="s">
        <v>62</v>
      </c>
      <c r="P1345" s="1" t="s">
        <v>289</v>
      </c>
      <c r="Q1345" s="1" t="s">
        <v>290</v>
      </c>
      <c r="R1345" s="1" t="s">
        <v>291</v>
      </c>
      <c r="S1345" s="1" t="s">
        <v>292</v>
      </c>
      <c r="T1345" s="1" t="str">
        <f>CONCATENATE(Data_Feedback[[#This Row],[Histoire]], "(AS. ",Data_Feedback[[#This Row],[Aire de Santé]], ")")</f>
        <v>Nous la communauté nous avons besoin de lavabo(AS. BUTSILI)</v>
      </c>
      <c r="U1345" s="1" t="str">
        <f>CONCATENATE(Data_Feedback[[#This Row],[Mot Clé.FR]], "(",Data_Feedback[[#This Row],[Maladie.FR]], ")")</f>
        <v>Fournir dispositif lavemain (avec l'eau, savon) (Ebola)</v>
      </c>
      <c r="V1345" s="1" t="str">
        <f>IFERROR(INDEX(Theme[Thème_FR],MATCH(Data_Feedback[[#This Row],[Motcle.Maladie]],Theme[Mot cle maladie], )),"No Theme")</f>
        <v>PCI</v>
      </c>
      <c r="Y1345" s="1"/>
      <c r="AI1345" s="1"/>
      <c r="AJ1345" s="1"/>
    </row>
    <row r="1346" spans="1:36" x14ac:dyDescent="0.25">
      <c r="A1346" s="1" t="s">
        <v>4465</v>
      </c>
      <c r="B1346" s="1" t="s">
        <v>6003</v>
      </c>
      <c r="C1346" s="35">
        <v>44492</v>
      </c>
      <c r="D1346" s="1" t="s">
        <v>507</v>
      </c>
      <c r="E1346" s="1" t="s">
        <v>683</v>
      </c>
      <c r="F1346" s="1" t="s">
        <v>2510</v>
      </c>
      <c r="G1346" s="1" t="s">
        <v>2522</v>
      </c>
      <c r="H1346" s="1" t="s">
        <v>718</v>
      </c>
      <c r="I1346" s="1" t="s">
        <v>719</v>
      </c>
      <c r="J1346" s="1" t="s">
        <v>2531</v>
      </c>
      <c r="K1346">
        <v>1</v>
      </c>
      <c r="L1346" s="1" t="s">
        <v>40</v>
      </c>
      <c r="M1346" s="1" t="s">
        <v>40</v>
      </c>
      <c r="N1346" s="1" t="s">
        <v>144</v>
      </c>
      <c r="O1346" s="1" t="s">
        <v>145</v>
      </c>
      <c r="P1346" s="1" t="s">
        <v>146</v>
      </c>
      <c r="Q1346" s="1" t="s">
        <v>147</v>
      </c>
      <c r="R1346" s="1" t="s">
        <v>148</v>
      </c>
      <c r="S1346" s="1" t="s">
        <v>149</v>
      </c>
      <c r="T1346" s="1" t="str">
        <f>CONCATENATE(Data_Feedback[[#This Row],[Histoire]], "(AS. ",Data_Feedback[[#This Row],[Aire de Santé]], ")")</f>
        <v>Merci trop(AS. BUTSILI)</v>
      </c>
      <c r="U1346" s="1" t="str">
        <f>CONCATENATE(Data_Feedback[[#This Row],[Mot Clé.FR]], "(",Data_Feedback[[#This Row],[Maladie.FR]], ")")</f>
        <v>Merci sans spécification (Ebola)</v>
      </c>
      <c r="V1346" s="1" t="str">
        <f>IFERROR(INDEX(Theme[Thème_FR],MATCH(Data_Feedback[[#This Row],[Motcle.Maladie]],Theme[Mot cle maladie], )),"No Theme")</f>
        <v>Remerciement/encouragement</v>
      </c>
      <c r="Y1346" s="1"/>
      <c r="AI1346" s="1"/>
      <c r="AJ1346" s="1"/>
    </row>
    <row r="1347" spans="1:36" x14ac:dyDescent="0.25">
      <c r="A1347" s="1" t="s">
        <v>4466</v>
      </c>
      <c r="B1347" s="1" t="s">
        <v>6003</v>
      </c>
      <c r="C1347" s="35">
        <v>44492</v>
      </c>
      <c r="D1347" s="1" t="s">
        <v>507</v>
      </c>
      <c r="E1347" s="1" t="s">
        <v>683</v>
      </c>
      <c r="F1347" s="1" t="s">
        <v>2510</v>
      </c>
      <c r="G1347" s="1" t="s">
        <v>2522</v>
      </c>
      <c r="H1347" s="1" t="s">
        <v>718</v>
      </c>
      <c r="I1347" s="1" t="s">
        <v>719</v>
      </c>
      <c r="J1347" s="1" t="s">
        <v>2533</v>
      </c>
      <c r="K1347">
        <v>3</v>
      </c>
      <c r="L1347" s="1" t="s">
        <v>40</v>
      </c>
      <c r="M1347" s="1" t="s">
        <v>40</v>
      </c>
      <c r="N1347" s="1" t="s">
        <v>41</v>
      </c>
      <c r="O1347" s="1" t="s">
        <v>42</v>
      </c>
      <c r="P1347" s="1" t="s">
        <v>282</v>
      </c>
      <c r="Q1347" s="1" t="s">
        <v>283</v>
      </c>
      <c r="R1347" s="1" t="s">
        <v>284</v>
      </c>
      <c r="S1347" s="1" t="s">
        <v>285</v>
      </c>
      <c r="T1347" s="1" t="str">
        <f>CONCATENATE(Data_Feedback[[#This Row],[Histoire]], "(AS. ",Data_Feedback[[#This Row],[Aire de Santé]], ")")</f>
        <v>Nous connaissons que la croix-rougr travaille pendant toutes les periodes mais chose étonnante nous vous voyons circuler seulement pendant la periode de l'épidemie(AS. BUTSILI)</v>
      </c>
      <c r="U1347" s="1" t="str">
        <f>CONCATENATE(Data_Feedback[[#This Row],[Mot Clé.FR]], "(",Data_Feedback[[#This Row],[Maladie.FR]], ")")</f>
        <v>Commentaire sur personnel Croix Rouge (Ebola)</v>
      </c>
      <c r="V1347" s="1" t="str">
        <f>IFERROR(INDEX(Theme[Thème_FR],MATCH(Data_Feedback[[#This Row],[Motcle.Maladie]],Theme[Mot cle maladie], )),"No Theme")</f>
        <v>Politique et réponse</v>
      </c>
      <c r="Y1347" s="1"/>
      <c r="AI1347" s="1"/>
      <c r="AJ1347" s="1"/>
    </row>
    <row r="1348" spans="1:36" x14ac:dyDescent="0.25">
      <c r="A1348" s="1" t="s">
        <v>4467</v>
      </c>
      <c r="B1348" s="1" t="s">
        <v>6003</v>
      </c>
      <c r="C1348" s="35">
        <v>44492</v>
      </c>
      <c r="D1348" s="1" t="s">
        <v>507</v>
      </c>
      <c r="E1348" s="1" t="s">
        <v>683</v>
      </c>
      <c r="F1348" s="1" t="s">
        <v>2510</v>
      </c>
      <c r="G1348" s="1" t="s">
        <v>2522</v>
      </c>
      <c r="H1348" s="1" t="s">
        <v>718</v>
      </c>
      <c r="I1348" s="1" t="s">
        <v>719</v>
      </c>
      <c r="J1348" s="1" t="s">
        <v>2535</v>
      </c>
      <c r="K1348">
        <v>2</v>
      </c>
      <c r="L1348" s="1" t="s">
        <v>40</v>
      </c>
      <c r="M1348" s="1" t="s">
        <v>40</v>
      </c>
      <c r="N1348" s="1" t="s">
        <v>53</v>
      </c>
      <c r="O1348" s="1" t="s">
        <v>53</v>
      </c>
      <c r="P1348" s="1" t="s">
        <v>113</v>
      </c>
      <c r="Q1348" s="1" t="s">
        <v>114</v>
      </c>
      <c r="R1348" s="1" t="s">
        <v>928</v>
      </c>
      <c r="S1348" s="1" t="s">
        <v>929</v>
      </c>
      <c r="T1348" s="1" t="str">
        <f>CONCATENATE(Data_Feedback[[#This Row],[Histoire]], "(AS. ",Data_Feedback[[#This Row],[Aire de Santé]], ")")</f>
        <v>La gratuite de soins médicaux  a encore commencer ou non?(AS. BUTSILI)</v>
      </c>
      <c r="U1348" s="1" t="str">
        <f>CONCATENATE(Data_Feedback[[#This Row],[Mot Clé.FR]], "(",Data_Feedback[[#This Row],[Maladie.FR]], ")")</f>
        <v>Processus de riposte (Ebola)</v>
      </c>
      <c r="V1348" s="1" t="str">
        <f>IFERROR(INDEX(Theme[Thème_FR],MATCH(Data_Feedback[[#This Row],[Motcle.Maladie]],Theme[Mot cle maladie], )),"No Theme")</f>
        <v>Politique et réponse</v>
      </c>
      <c r="Y1348" s="1"/>
      <c r="AI1348" s="1"/>
      <c r="AJ1348" s="1"/>
    </row>
    <row r="1349" spans="1:36" x14ac:dyDescent="0.25">
      <c r="A1349" s="1" t="s">
        <v>4468</v>
      </c>
      <c r="B1349" s="1" t="s">
        <v>6003</v>
      </c>
      <c r="C1349" s="35">
        <v>44492</v>
      </c>
      <c r="D1349" s="1" t="s">
        <v>507</v>
      </c>
      <c r="E1349" s="1" t="s">
        <v>683</v>
      </c>
      <c r="F1349" s="1" t="s">
        <v>2510</v>
      </c>
      <c r="G1349" s="1" t="s">
        <v>2522</v>
      </c>
      <c r="H1349" s="1" t="s">
        <v>718</v>
      </c>
      <c r="I1349" s="1" t="s">
        <v>719</v>
      </c>
      <c r="J1349" s="1" t="s">
        <v>2537</v>
      </c>
      <c r="K1349">
        <v>1</v>
      </c>
      <c r="L1349" s="1" t="s">
        <v>40</v>
      </c>
      <c r="M1349" s="1" t="s">
        <v>40</v>
      </c>
      <c r="N1349" s="1" t="s">
        <v>53</v>
      </c>
      <c r="O1349" s="1" t="s">
        <v>53</v>
      </c>
      <c r="P1349" s="1" t="s">
        <v>113</v>
      </c>
      <c r="Q1349" s="1" t="s">
        <v>114</v>
      </c>
      <c r="R1349" s="1" t="s">
        <v>928</v>
      </c>
      <c r="S1349" s="1" t="s">
        <v>929</v>
      </c>
      <c r="T1349" s="1" t="str">
        <f>CONCATENATE(Data_Feedback[[#This Row],[Histoire]], "(AS. ",Data_Feedback[[#This Row],[Aire de Santé]], ")")</f>
        <v>Le laboratoire n'est pas  toujours disponible à Beni?(AS. BUTSILI)</v>
      </c>
      <c r="U1349" s="1" t="str">
        <f>CONCATENATE(Data_Feedback[[#This Row],[Mot Clé.FR]], "(",Data_Feedback[[#This Row],[Maladie.FR]], ")")</f>
        <v>Processus de riposte (Ebola)</v>
      </c>
      <c r="V1349" s="1" t="str">
        <f>IFERROR(INDEX(Theme[Thème_FR],MATCH(Data_Feedback[[#This Row],[Motcle.Maladie]],Theme[Mot cle maladie], )),"No Theme")</f>
        <v>Politique et réponse</v>
      </c>
      <c r="Y1349" s="1"/>
      <c r="AI1349" s="1"/>
      <c r="AJ1349" s="1"/>
    </row>
    <row r="1350" spans="1:36" x14ac:dyDescent="0.25">
      <c r="A1350" s="1" t="s">
        <v>4469</v>
      </c>
      <c r="B1350" s="1" t="s">
        <v>6003</v>
      </c>
      <c r="C1350" s="35">
        <v>44492</v>
      </c>
      <c r="D1350" s="1" t="s">
        <v>507</v>
      </c>
      <c r="E1350" s="1" t="s">
        <v>683</v>
      </c>
      <c r="F1350" s="1" t="s">
        <v>2510</v>
      </c>
      <c r="G1350" s="1" t="s">
        <v>2522</v>
      </c>
      <c r="H1350" s="1" t="s">
        <v>718</v>
      </c>
      <c r="I1350" s="1" t="s">
        <v>719</v>
      </c>
      <c r="J1350" s="1" t="s">
        <v>2539</v>
      </c>
      <c r="K1350">
        <v>1</v>
      </c>
      <c r="L1350" s="1" t="s">
        <v>40</v>
      </c>
      <c r="M1350" s="1" t="s">
        <v>40</v>
      </c>
      <c r="N1350" s="1" t="s">
        <v>61</v>
      </c>
      <c r="O1350" s="1" t="s">
        <v>62</v>
      </c>
      <c r="P1350" s="1" t="s">
        <v>289</v>
      </c>
      <c r="Q1350" s="1" t="s">
        <v>290</v>
      </c>
      <c r="R1350" s="1" t="s">
        <v>291</v>
      </c>
      <c r="S1350" s="1" t="s">
        <v>292</v>
      </c>
      <c r="T1350" s="1" t="str">
        <f>CONCATENATE(Data_Feedback[[#This Row],[Histoire]], "(AS. ",Data_Feedback[[#This Row],[Aire de Santé]], ")")</f>
        <v>Nous avons besoin des lave mains dans les lieux publics par example aux associations des motards car les autres sont detruit dans les manifestations.(AS. BUTSILI)</v>
      </c>
      <c r="U1350" s="1" t="str">
        <f>CONCATENATE(Data_Feedback[[#This Row],[Mot Clé.FR]], "(",Data_Feedback[[#This Row],[Maladie.FR]], ")")</f>
        <v>Fournir dispositif lavemain (avec l'eau, savon) (Ebola)</v>
      </c>
      <c r="V1350" s="1" t="str">
        <f>IFERROR(INDEX(Theme[Thème_FR],MATCH(Data_Feedback[[#This Row],[Motcle.Maladie]],Theme[Mot cle maladie], )),"No Theme")</f>
        <v>PCI</v>
      </c>
      <c r="Y1350" s="1"/>
      <c r="AI1350" s="1"/>
      <c r="AJ1350" s="1"/>
    </row>
    <row r="1351" spans="1:36" x14ac:dyDescent="0.25">
      <c r="A1351" s="1" t="s">
        <v>4470</v>
      </c>
      <c r="B1351" s="1" t="s">
        <v>6003</v>
      </c>
      <c r="C1351" s="35">
        <v>44492</v>
      </c>
      <c r="D1351" s="1" t="s">
        <v>507</v>
      </c>
      <c r="E1351" s="1" t="s">
        <v>683</v>
      </c>
      <c r="F1351" s="1" t="s">
        <v>2510</v>
      </c>
      <c r="G1351" s="1" t="s">
        <v>2522</v>
      </c>
      <c r="H1351" s="1" t="s">
        <v>718</v>
      </c>
      <c r="I1351" s="1" t="s">
        <v>719</v>
      </c>
      <c r="J1351" s="1" t="s">
        <v>2541</v>
      </c>
      <c r="K1351">
        <v>1</v>
      </c>
      <c r="L1351" s="1" t="s">
        <v>40</v>
      </c>
      <c r="M1351" s="1" t="s">
        <v>40</v>
      </c>
      <c r="N1351" s="1" t="s">
        <v>144</v>
      </c>
      <c r="O1351" s="1" t="s">
        <v>145</v>
      </c>
      <c r="P1351" s="1" t="s">
        <v>146</v>
      </c>
      <c r="Q1351" s="1" t="s">
        <v>147</v>
      </c>
      <c r="R1351" s="1" t="s">
        <v>148</v>
      </c>
      <c r="S1351" s="1" t="s">
        <v>149</v>
      </c>
      <c r="T1351" s="1" t="str">
        <f>CONCATENATE(Data_Feedback[[#This Row],[Histoire]], "(AS. ",Data_Feedback[[#This Row],[Aire de Santé]], ")")</f>
        <v>Nous vous remercions (AS. BUTSILI)</v>
      </c>
      <c r="U1351" s="1" t="str">
        <f>CONCATENATE(Data_Feedback[[#This Row],[Mot Clé.FR]], "(",Data_Feedback[[#This Row],[Maladie.FR]], ")")</f>
        <v>Merci sans spécification (Ebola)</v>
      </c>
      <c r="V1351" s="1" t="str">
        <f>IFERROR(INDEX(Theme[Thème_FR],MATCH(Data_Feedback[[#This Row],[Motcle.Maladie]],Theme[Mot cle maladie], )),"No Theme")</f>
        <v>Remerciement/encouragement</v>
      </c>
      <c r="Y1351" s="1"/>
      <c r="AI1351" s="1"/>
      <c r="AJ1351" s="1"/>
    </row>
    <row r="1352" spans="1:36" x14ac:dyDescent="0.25">
      <c r="A1352" s="1" t="s">
        <v>4471</v>
      </c>
      <c r="B1352" s="1" t="s">
        <v>6003</v>
      </c>
      <c r="C1352" s="35">
        <v>44492</v>
      </c>
      <c r="D1352" s="1" t="s">
        <v>507</v>
      </c>
      <c r="E1352" s="1" t="s">
        <v>683</v>
      </c>
      <c r="F1352" s="1" t="s">
        <v>2510</v>
      </c>
      <c r="G1352" s="1" t="s">
        <v>2522</v>
      </c>
      <c r="H1352" s="1" t="s">
        <v>718</v>
      </c>
      <c r="I1352" s="1" t="s">
        <v>719</v>
      </c>
      <c r="J1352" s="1" t="s">
        <v>2543</v>
      </c>
      <c r="K1352">
        <v>1</v>
      </c>
      <c r="L1352" s="1" t="s">
        <v>40</v>
      </c>
      <c r="M1352" s="1" t="s">
        <v>40</v>
      </c>
      <c r="N1352" s="1" t="s">
        <v>41</v>
      </c>
      <c r="O1352" s="1" t="s">
        <v>42</v>
      </c>
      <c r="P1352" s="1" t="s">
        <v>154</v>
      </c>
      <c r="Q1352" s="1" t="s">
        <v>155</v>
      </c>
      <c r="R1352" s="1" t="s">
        <v>156</v>
      </c>
      <c r="S1352" s="1" t="s">
        <v>157</v>
      </c>
      <c r="T1352" s="1" t="str">
        <f>CONCATENATE(Data_Feedback[[#This Row],[Histoire]], "(AS. ",Data_Feedback[[#This Row],[Aire de Santé]], ")")</f>
        <v>Moi je ne crois pas à cette histoire d'Ebola car vous quittez avec le paludisme à la maison, en arriva à l'hopital on dit d'Ebola.(AS. BUTSILI)</v>
      </c>
      <c r="U1352" s="1" t="str">
        <f>CONCATENATE(Data_Feedback[[#This Row],[Mot Clé.FR]], "(",Data_Feedback[[#This Row],[Maladie.FR]], ")")</f>
        <v>Manque de confiance: services médicaux (faire du mal aux des gens inclu) (Ebola)</v>
      </c>
      <c r="V1352" s="1" t="str">
        <f>IFERROR(INDEX(Theme[Thème_FR],MATCH(Data_Feedback[[#This Row],[Motcle.Maladie]],Theme[Mot cle maladie], )),"No Theme")</f>
        <v>Politique et réponse</v>
      </c>
      <c r="Y1352" s="1"/>
      <c r="AI1352" s="1"/>
      <c r="AJ1352" s="1"/>
    </row>
    <row r="1353" spans="1:36" x14ac:dyDescent="0.25">
      <c r="A1353" s="1" t="s">
        <v>4472</v>
      </c>
      <c r="B1353" s="1" t="s">
        <v>6003</v>
      </c>
      <c r="C1353" s="35">
        <v>44492</v>
      </c>
      <c r="D1353" s="1" t="s">
        <v>507</v>
      </c>
      <c r="E1353" s="1" t="s">
        <v>683</v>
      </c>
      <c r="F1353" s="1" t="s">
        <v>2510</v>
      </c>
      <c r="G1353" s="1" t="s">
        <v>2522</v>
      </c>
      <c r="H1353" s="1" t="s">
        <v>718</v>
      </c>
      <c r="I1353" s="1" t="s">
        <v>719</v>
      </c>
      <c r="J1353" s="1" t="s">
        <v>2545</v>
      </c>
      <c r="K1353">
        <v>3</v>
      </c>
      <c r="L1353" s="1" t="s">
        <v>40</v>
      </c>
      <c r="M1353" s="1" t="s">
        <v>40</v>
      </c>
      <c r="N1353" s="1" t="s">
        <v>41</v>
      </c>
      <c r="O1353" s="1" t="s">
        <v>42</v>
      </c>
      <c r="P1353" s="1" t="s">
        <v>282</v>
      </c>
      <c r="Q1353" s="1" t="s">
        <v>283</v>
      </c>
      <c r="R1353" s="1" t="s">
        <v>1929</v>
      </c>
      <c r="S1353" s="1" t="s">
        <v>1703</v>
      </c>
      <c r="T1353" s="1" t="str">
        <f>CONCATENATE(Data_Feedback[[#This Row],[Histoire]], "(AS. ",Data_Feedback[[#This Row],[Aire de Santé]], ")")</f>
        <v>Ce qui cause la résistance dans la communauté c'est parce que les médcins sont corrompus(AS. BUTSILI)</v>
      </c>
      <c r="U1353" s="1" t="str">
        <f>CONCATENATE(Data_Feedback[[#This Row],[Mot Clé.FR]], "(",Data_Feedback[[#This Row],[Maladie.FR]], ")")</f>
        <v>Commentaire sur personnel de la riposte (autres) (Ebola)</v>
      </c>
      <c r="V1353" s="1" t="str">
        <f>IFERROR(INDEX(Theme[Thème_FR],MATCH(Data_Feedback[[#This Row],[Motcle.Maladie]],Theme[Mot cle maladie], )),"No Theme")</f>
        <v>Politique et réponse</v>
      </c>
      <c r="Y1353" s="1"/>
      <c r="AI1353" s="1"/>
      <c r="AJ1353" s="1"/>
    </row>
    <row r="1354" spans="1:36" x14ac:dyDescent="0.25">
      <c r="A1354" s="1" t="s">
        <v>4473</v>
      </c>
      <c r="B1354" s="1" t="s">
        <v>6003</v>
      </c>
      <c r="C1354" s="35">
        <v>44492</v>
      </c>
      <c r="D1354" s="1" t="s">
        <v>507</v>
      </c>
      <c r="E1354" s="1" t="s">
        <v>683</v>
      </c>
      <c r="F1354" s="1" t="s">
        <v>2510</v>
      </c>
      <c r="G1354" s="1" t="s">
        <v>2522</v>
      </c>
      <c r="H1354" s="1" t="s">
        <v>718</v>
      </c>
      <c r="I1354" s="1" t="s">
        <v>719</v>
      </c>
      <c r="J1354" s="1" t="s">
        <v>2547</v>
      </c>
      <c r="K1354">
        <v>4</v>
      </c>
      <c r="L1354" s="1" t="s">
        <v>40</v>
      </c>
      <c r="M1354" s="1" t="s">
        <v>40</v>
      </c>
      <c r="N1354" s="1" t="s">
        <v>53</v>
      </c>
      <c r="O1354" s="1" t="s">
        <v>53</v>
      </c>
      <c r="P1354" s="1" t="s">
        <v>113</v>
      </c>
      <c r="Q1354" s="1" t="s">
        <v>114</v>
      </c>
      <c r="R1354" s="1" t="s">
        <v>928</v>
      </c>
      <c r="S1354" s="1" t="s">
        <v>929</v>
      </c>
      <c r="T1354" s="1" t="str">
        <f>CONCATENATE(Data_Feedback[[#This Row],[Histoire]], "(AS. ",Data_Feedback[[#This Row],[Aire de Santé]], ")")</f>
        <v>Pourquoi on amene le medecins en provenance des autres provinces et pays pour soigner cette maladie, est ce que nous n'avons pas les experts lacaux ici chez nous?(AS. BUTSILI)</v>
      </c>
      <c r="U1354" s="1" t="str">
        <f>CONCATENATE(Data_Feedback[[#This Row],[Mot Clé.FR]], "(",Data_Feedback[[#This Row],[Maladie.FR]], ")")</f>
        <v>Processus de riposte (Ebola)</v>
      </c>
      <c r="V1354" s="1" t="str">
        <f>IFERROR(INDEX(Theme[Thème_FR],MATCH(Data_Feedback[[#This Row],[Motcle.Maladie]],Theme[Mot cle maladie], )),"No Theme")</f>
        <v>Politique et réponse</v>
      </c>
      <c r="Y1354" s="1"/>
      <c r="AI1354" s="1"/>
      <c r="AJ1354" s="1"/>
    </row>
    <row r="1355" spans="1:36" x14ac:dyDescent="0.25">
      <c r="A1355" s="1" t="s">
        <v>4474</v>
      </c>
      <c r="B1355" s="1" t="s">
        <v>6003</v>
      </c>
      <c r="C1355" s="35">
        <v>44492</v>
      </c>
      <c r="D1355" s="1" t="s">
        <v>507</v>
      </c>
      <c r="E1355" s="1" t="s">
        <v>683</v>
      </c>
      <c r="F1355" s="1" t="s">
        <v>2510</v>
      </c>
      <c r="G1355" s="1" t="s">
        <v>2522</v>
      </c>
      <c r="H1355" s="1" t="s">
        <v>718</v>
      </c>
      <c r="I1355" s="1" t="s">
        <v>719</v>
      </c>
      <c r="J1355" s="1" t="s">
        <v>2549</v>
      </c>
      <c r="K1355">
        <v>5</v>
      </c>
      <c r="L1355" s="1" t="s">
        <v>40</v>
      </c>
      <c r="M1355" s="1" t="s">
        <v>40</v>
      </c>
      <c r="N1355" s="1" t="s">
        <v>61</v>
      </c>
      <c r="O1355" s="1" t="s">
        <v>62</v>
      </c>
      <c r="P1355" s="1" t="s">
        <v>120</v>
      </c>
      <c r="Q1355" s="1" t="s">
        <v>121</v>
      </c>
      <c r="R1355" s="1" t="s">
        <v>122</v>
      </c>
      <c r="S1355" s="1" t="s">
        <v>123</v>
      </c>
      <c r="T1355" s="1" t="str">
        <f>CONCATENATE(Data_Feedback[[#This Row],[Histoire]], "(AS. ",Data_Feedback[[#This Row],[Aire de Santé]], ")")</f>
        <v>Pour vite finir avec cette maladie d'Ebola, que nos infirmiers travaillent sans compter à la corruption. Qu'il se donne coprs et ame sans démander quelque chose de retour.(AS. BUTSILI)</v>
      </c>
      <c r="U1355" s="1" t="str">
        <f>CONCATENATE(Data_Feedback[[#This Row],[Mot Clé.FR]], "(",Data_Feedback[[#This Row],[Maladie.FR]], ")")</f>
        <v>Autres suggestions (Ebola)</v>
      </c>
      <c r="V1355" s="1" t="str">
        <f>IFERROR(INDEX(Theme[Thème_FR],MATCH(Data_Feedback[[#This Row],[Motcle.Maladie]],Theme[Mot cle maladie], )),"No Theme")</f>
        <v>Ebola feedback autres</v>
      </c>
      <c r="Y1355" s="1"/>
      <c r="AI1355" s="1"/>
      <c r="AJ1355" s="1"/>
    </row>
    <row r="1356" spans="1:36" x14ac:dyDescent="0.25">
      <c r="A1356" s="1" t="s">
        <v>4475</v>
      </c>
      <c r="B1356" s="1" t="s">
        <v>6003</v>
      </c>
      <c r="C1356" s="35">
        <v>44492</v>
      </c>
      <c r="D1356" s="1" t="s">
        <v>507</v>
      </c>
      <c r="E1356" s="1" t="s">
        <v>683</v>
      </c>
      <c r="F1356" s="1" t="s">
        <v>2510</v>
      </c>
      <c r="G1356" s="1" t="s">
        <v>2522</v>
      </c>
      <c r="H1356" s="1" t="s">
        <v>718</v>
      </c>
      <c r="I1356" s="1" t="s">
        <v>719</v>
      </c>
      <c r="J1356" s="1" t="s">
        <v>2551</v>
      </c>
      <c r="K1356">
        <v>6</v>
      </c>
      <c r="L1356" s="1" t="s">
        <v>40</v>
      </c>
      <c r="M1356" s="1" t="s">
        <v>40</v>
      </c>
      <c r="N1356" s="1" t="s">
        <v>144</v>
      </c>
      <c r="O1356" s="1" t="s">
        <v>145</v>
      </c>
      <c r="P1356" s="1" t="s">
        <v>260</v>
      </c>
      <c r="Q1356" s="1" t="s">
        <v>261</v>
      </c>
      <c r="R1356" s="1" t="s">
        <v>262</v>
      </c>
      <c r="S1356" s="1" t="s">
        <v>263</v>
      </c>
      <c r="T1356" s="1" t="str">
        <f>CONCATENATE(Data_Feedback[[#This Row],[Histoire]], "(AS. ",Data_Feedback[[#This Row],[Aire de Santé]], ")")</f>
        <v>Merci pour plus d'information(AS. BUTSILI)</v>
      </c>
      <c r="U1356" s="1" t="str">
        <f>CONCATENATE(Data_Feedback[[#This Row],[Mot Clé.FR]], "(",Data_Feedback[[#This Row],[Maladie.FR]], ")")</f>
        <v>Merci pour la sensibilisation (Ebola)</v>
      </c>
      <c r="V1356" s="1" t="str">
        <f>IFERROR(INDEX(Theme[Thème_FR],MATCH(Data_Feedback[[#This Row],[Motcle.Maladie]],Theme[Mot cle maladie], )),"No Theme")</f>
        <v>Remerciement/encouragement</v>
      </c>
      <c r="Y1356" s="1"/>
      <c r="AI1356" s="1"/>
      <c r="AJ1356" s="1"/>
    </row>
    <row r="1357" spans="1:36" x14ac:dyDescent="0.25">
      <c r="A1357" s="1" t="s">
        <v>4476</v>
      </c>
      <c r="B1357" s="1" t="s">
        <v>6003</v>
      </c>
      <c r="C1357" s="35">
        <v>44492</v>
      </c>
      <c r="D1357" s="1" t="s">
        <v>507</v>
      </c>
      <c r="E1357" s="1" t="s">
        <v>35</v>
      </c>
      <c r="F1357" s="1" t="s">
        <v>2510</v>
      </c>
      <c r="G1357" s="1" t="s">
        <v>2553</v>
      </c>
      <c r="H1357" s="1" t="s">
        <v>718</v>
      </c>
      <c r="I1357" s="1" t="s">
        <v>719</v>
      </c>
      <c r="J1357" s="1" t="s">
        <v>2554</v>
      </c>
      <c r="K1357">
        <v>2</v>
      </c>
      <c r="L1357" s="1" t="s">
        <v>40</v>
      </c>
      <c r="M1357" s="1" t="s">
        <v>40</v>
      </c>
      <c r="N1357" s="1" t="s">
        <v>41</v>
      </c>
      <c r="O1357" s="1" t="s">
        <v>42</v>
      </c>
      <c r="P1357" s="1" t="s">
        <v>130</v>
      </c>
      <c r="Q1357" s="1" t="s">
        <v>131</v>
      </c>
      <c r="R1357" s="1" t="s">
        <v>132</v>
      </c>
      <c r="S1357" s="1" t="s">
        <v>133</v>
      </c>
      <c r="T1357" s="1" t="str">
        <f>CONCATENATE(Data_Feedback[[#This Row],[Histoire]], "(AS. ",Data_Feedback[[#This Row],[Aire de Santé]], ")")</f>
        <v>Dit-on que les infirmiers de la riposte n'ont pas de l'argent. Alors ils commencent en inventer les cas(AS. BUTSILI)</v>
      </c>
      <c r="U1357" s="1" t="str">
        <f>CONCATENATE(Data_Feedback[[#This Row],[Mot Clé.FR]], "(",Data_Feedback[[#This Row],[Maladie.FR]], ")")</f>
        <v>Ebola est un business organisé (ou quelqu'un gagne de l'argent) (Ebola)</v>
      </c>
      <c r="V1357" s="1" t="str">
        <f>IFERROR(INDEX(Theme[Thème_FR],MATCH(Data_Feedback[[#This Row],[Motcle.Maladie]],Theme[Mot cle maladie], )),"No Theme")</f>
        <v>Politique et réponse</v>
      </c>
      <c r="Y1357" s="1"/>
      <c r="AI1357" s="1"/>
      <c r="AJ1357" s="1"/>
    </row>
    <row r="1358" spans="1:36" x14ac:dyDescent="0.25">
      <c r="A1358" s="1" t="s">
        <v>4477</v>
      </c>
      <c r="B1358" s="1" t="s">
        <v>6003</v>
      </c>
      <c r="C1358" s="35">
        <v>44492</v>
      </c>
      <c r="D1358" s="1" t="s">
        <v>507</v>
      </c>
      <c r="E1358" s="1" t="s">
        <v>35</v>
      </c>
      <c r="F1358" s="1" t="s">
        <v>2510</v>
      </c>
      <c r="G1358" s="1" t="s">
        <v>2553</v>
      </c>
      <c r="H1358" s="1" t="s">
        <v>718</v>
      </c>
      <c r="I1358" s="1" t="s">
        <v>719</v>
      </c>
      <c r="J1358" s="1" t="s">
        <v>2556</v>
      </c>
      <c r="K1358">
        <v>1</v>
      </c>
      <c r="L1358" s="1" t="s">
        <v>601</v>
      </c>
      <c r="M1358" s="1" t="s">
        <v>602</v>
      </c>
      <c r="N1358" s="1" t="s">
        <v>53</v>
      </c>
      <c r="O1358" s="1" t="s">
        <v>53</v>
      </c>
      <c r="P1358" s="1" t="s">
        <v>1825</v>
      </c>
      <c r="Q1358" s="1" t="s">
        <v>3513</v>
      </c>
      <c r="R1358" s="1" t="s">
        <v>2278</v>
      </c>
      <c r="S1358" s="1" t="s">
        <v>2279</v>
      </c>
      <c r="T1358" s="1" t="str">
        <f>CONCATENATE(Data_Feedback[[#This Row],[Histoire]], "(AS. ",Data_Feedback[[#This Row],[Aire de Santé]], ")")</f>
        <v>L'épidemie, le pandemie et le massacre finiront quand?(AS. BUTSILI)</v>
      </c>
      <c r="U1358" s="1" t="str">
        <f>CONCATENATE(Data_Feedback[[#This Row],[Mot Clé.FR]], "(",Data_Feedback[[#This Row],[Maladie.FR]], ")")</f>
        <v>Autres questions hors santé (Commentaires_hors_santé)</v>
      </c>
      <c r="V1358" s="1" t="str">
        <f>IFERROR(INDEX(Theme[Thème_FR],MATCH(Data_Feedback[[#This Row],[Motcle.Maladie]],Theme[Mot cle maladie], )),"No Theme")</f>
        <v>No Theme</v>
      </c>
      <c r="Y1358" s="1"/>
      <c r="AI1358" s="1"/>
      <c r="AJ1358" s="1"/>
    </row>
    <row r="1359" spans="1:36" x14ac:dyDescent="0.25">
      <c r="A1359" s="1" t="s">
        <v>4478</v>
      </c>
      <c r="B1359" s="1" t="s">
        <v>6003</v>
      </c>
      <c r="C1359" s="35">
        <v>44492</v>
      </c>
      <c r="D1359" s="1" t="s">
        <v>507</v>
      </c>
      <c r="E1359" s="1" t="s">
        <v>35</v>
      </c>
      <c r="F1359" s="1" t="s">
        <v>2510</v>
      </c>
      <c r="G1359" s="1" t="s">
        <v>2553</v>
      </c>
      <c r="H1359" s="1" t="s">
        <v>718</v>
      </c>
      <c r="I1359" s="1" t="s">
        <v>719</v>
      </c>
      <c r="J1359" s="1" t="s">
        <v>2558</v>
      </c>
      <c r="K1359">
        <v>1</v>
      </c>
      <c r="L1359" s="1" t="s">
        <v>40</v>
      </c>
      <c r="M1359" s="1" t="s">
        <v>40</v>
      </c>
      <c r="N1359" s="1" t="s">
        <v>61</v>
      </c>
      <c r="O1359" s="1" t="s">
        <v>62</v>
      </c>
      <c r="P1359" s="1" t="s">
        <v>334</v>
      </c>
      <c r="Q1359" s="1" t="s">
        <v>335</v>
      </c>
      <c r="R1359" s="1" t="s">
        <v>336</v>
      </c>
      <c r="S1359" s="1" t="s">
        <v>337</v>
      </c>
      <c r="T1359" s="1" t="str">
        <f>CONCATENATE(Data_Feedback[[#This Row],[Histoire]], "(AS. ",Data_Feedback[[#This Row],[Aire de Santé]], ")")</f>
        <v>Continue ainsi avec la sensibilisation pour que la maladie ne continue pas à nous tué(AS. BUTSILI)</v>
      </c>
      <c r="U1359" s="1" t="str">
        <f>CONCATENATE(Data_Feedback[[#This Row],[Mot Clé.FR]], "(",Data_Feedback[[#This Row],[Maladie.FR]], ")")</f>
        <v>Sensibilisation sur Ebola (Ebola)</v>
      </c>
      <c r="V1359" s="1" t="str">
        <f>IFERROR(INDEX(Theme[Thème_FR],MATCH(Data_Feedback[[#This Row],[Motcle.Maladie]],Theme[Mot cle maladie], )),"No Theme")</f>
        <v>Communication/sensibilisation</v>
      </c>
      <c r="Y1359" s="1"/>
      <c r="AI1359" s="1"/>
      <c r="AJ1359" s="1"/>
    </row>
    <row r="1360" spans="1:36" x14ac:dyDescent="0.25">
      <c r="A1360" s="1" t="s">
        <v>4479</v>
      </c>
      <c r="B1360" s="1" t="s">
        <v>6003</v>
      </c>
      <c r="C1360" s="35">
        <v>44492</v>
      </c>
      <c r="D1360" s="1" t="s">
        <v>507</v>
      </c>
      <c r="E1360" s="1" t="s">
        <v>35</v>
      </c>
      <c r="F1360" s="1" t="s">
        <v>2510</v>
      </c>
      <c r="G1360" s="1" t="s">
        <v>2553</v>
      </c>
      <c r="H1360" s="1" t="s">
        <v>718</v>
      </c>
      <c r="I1360" s="1" t="s">
        <v>719</v>
      </c>
      <c r="J1360" s="1" t="s">
        <v>2560</v>
      </c>
      <c r="K1360">
        <v>1</v>
      </c>
      <c r="L1360" s="1" t="s">
        <v>40</v>
      </c>
      <c r="M1360" s="1" t="s">
        <v>40</v>
      </c>
      <c r="N1360" s="1" t="s">
        <v>144</v>
      </c>
      <c r="O1360" s="1" t="s">
        <v>145</v>
      </c>
      <c r="P1360" s="1" t="s">
        <v>146</v>
      </c>
      <c r="Q1360" s="1" t="s">
        <v>147</v>
      </c>
      <c r="R1360" s="1" t="s">
        <v>148</v>
      </c>
      <c r="S1360" s="1" t="s">
        <v>149</v>
      </c>
      <c r="T1360" s="1" t="str">
        <f>CONCATENATE(Data_Feedback[[#This Row],[Histoire]], "(AS. ",Data_Feedback[[#This Row],[Aire de Santé]], ")")</f>
        <v>Merci à la Croix-Rouge(AS. BUTSILI)</v>
      </c>
      <c r="U1360" s="1" t="str">
        <f>CONCATENATE(Data_Feedback[[#This Row],[Mot Clé.FR]], "(",Data_Feedback[[#This Row],[Maladie.FR]], ")")</f>
        <v>Merci sans spécification (Ebola)</v>
      </c>
      <c r="V1360" s="1" t="str">
        <f>IFERROR(INDEX(Theme[Thème_FR],MATCH(Data_Feedback[[#This Row],[Motcle.Maladie]],Theme[Mot cle maladie], )),"No Theme")</f>
        <v>Remerciement/encouragement</v>
      </c>
      <c r="Y1360" s="1"/>
      <c r="AI1360" s="1"/>
      <c r="AJ1360" s="1"/>
    </row>
    <row r="1361" spans="1:36" x14ac:dyDescent="0.25">
      <c r="A1361" s="1" t="s">
        <v>4480</v>
      </c>
      <c r="B1361" s="1" t="s">
        <v>6003</v>
      </c>
      <c r="C1361" s="35">
        <v>44492</v>
      </c>
      <c r="D1361" s="1" t="s">
        <v>507</v>
      </c>
      <c r="E1361" s="1" t="s">
        <v>35</v>
      </c>
      <c r="F1361" s="1" t="s">
        <v>2510</v>
      </c>
      <c r="G1361" s="1" t="s">
        <v>2522</v>
      </c>
      <c r="H1361" s="1" t="s">
        <v>718</v>
      </c>
      <c r="I1361" s="1" t="s">
        <v>719</v>
      </c>
      <c r="J1361" s="1" t="s">
        <v>2562</v>
      </c>
      <c r="K1361">
        <v>1</v>
      </c>
      <c r="L1361" s="1" t="s">
        <v>40</v>
      </c>
      <c r="M1361" s="1" t="s">
        <v>40</v>
      </c>
      <c r="N1361" s="1" t="s">
        <v>41</v>
      </c>
      <c r="O1361" s="1" t="s">
        <v>42</v>
      </c>
      <c r="P1361" s="1" t="s">
        <v>154</v>
      </c>
      <c r="Q1361" s="1" t="s">
        <v>155</v>
      </c>
      <c r="R1361" s="1" t="s">
        <v>156</v>
      </c>
      <c r="S1361" s="1" t="s">
        <v>157</v>
      </c>
      <c r="T1361" s="1" t="str">
        <f>CONCATENATE(Data_Feedback[[#This Row],[Histoire]], "(AS. ",Data_Feedback[[#This Row],[Aire de Santé]], ")")</f>
        <v>Nous craignons d'aller à l' hôpital par ce que on confirme le cas alors qu'on a pas été contact(AS. BUTSILI)</v>
      </c>
      <c r="U1361" s="1" t="str">
        <f>CONCATENATE(Data_Feedback[[#This Row],[Mot Clé.FR]], "(",Data_Feedback[[#This Row],[Maladie.FR]], ")")</f>
        <v>Manque de confiance: services médicaux (faire du mal aux des gens inclu) (Ebola)</v>
      </c>
      <c r="V1361" s="1" t="str">
        <f>IFERROR(INDEX(Theme[Thème_FR],MATCH(Data_Feedback[[#This Row],[Motcle.Maladie]],Theme[Mot cle maladie], )),"No Theme")</f>
        <v>Politique et réponse</v>
      </c>
      <c r="Y1361" s="1"/>
      <c r="AI1361" s="1"/>
      <c r="AJ1361" s="1"/>
    </row>
    <row r="1362" spans="1:36" x14ac:dyDescent="0.25">
      <c r="A1362" s="1" t="s">
        <v>4481</v>
      </c>
      <c r="B1362" s="1" t="s">
        <v>6003</v>
      </c>
      <c r="C1362" s="35">
        <v>44492</v>
      </c>
      <c r="D1362" s="1" t="s">
        <v>507</v>
      </c>
      <c r="E1362" s="1" t="s">
        <v>35</v>
      </c>
      <c r="F1362" s="1" t="s">
        <v>2510</v>
      </c>
      <c r="G1362" s="1" t="s">
        <v>2522</v>
      </c>
      <c r="H1362" s="1" t="s">
        <v>718</v>
      </c>
      <c r="I1362" s="1" t="s">
        <v>719</v>
      </c>
      <c r="J1362" s="1" t="s">
        <v>2564</v>
      </c>
      <c r="K1362">
        <v>1</v>
      </c>
      <c r="L1362" s="1" t="s">
        <v>40</v>
      </c>
      <c r="M1362" s="1" t="s">
        <v>40</v>
      </c>
      <c r="N1362" s="1" t="s">
        <v>41</v>
      </c>
      <c r="O1362" s="1" t="s">
        <v>42</v>
      </c>
      <c r="P1362" s="1" t="s">
        <v>130</v>
      </c>
      <c r="Q1362" s="1" t="s">
        <v>131</v>
      </c>
      <c r="R1362" s="1" t="s">
        <v>132</v>
      </c>
      <c r="S1362" s="1" t="s">
        <v>133</v>
      </c>
      <c r="T1362" s="1" t="str">
        <f>CONCATENATE(Data_Feedback[[#This Row],[Histoire]], "(AS. ",Data_Feedback[[#This Row],[Aire de Santé]], ")")</f>
        <v>Les agents de la riposte souhaitent la propagation d'Ebola pour qu'ils trouvent du travail(AS. BUTSILI)</v>
      </c>
      <c r="U1362" s="1" t="str">
        <f>CONCATENATE(Data_Feedback[[#This Row],[Mot Clé.FR]], "(",Data_Feedback[[#This Row],[Maladie.FR]], ")")</f>
        <v>Ebola est un business organisé (ou quelqu'un gagne de l'argent) (Ebola)</v>
      </c>
      <c r="V1362" s="1" t="str">
        <f>IFERROR(INDEX(Theme[Thème_FR],MATCH(Data_Feedback[[#This Row],[Motcle.Maladie]],Theme[Mot cle maladie], )),"No Theme")</f>
        <v>Politique et réponse</v>
      </c>
      <c r="Y1362" s="1"/>
      <c r="AI1362" s="1"/>
      <c r="AJ1362" s="1"/>
    </row>
    <row r="1363" spans="1:36" x14ac:dyDescent="0.25">
      <c r="A1363" s="1" t="s">
        <v>4482</v>
      </c>
      <c r="B1363" s="1" t="s">
        <v>6003</v>
      </c>
      <c r="C1363" s="35">
        <v>44492</v>
      </c>
      <c r="D1363" s="1" t="s">
        <v>507</v>
      </c>
      <c r="E1363" s="1" t="s">
        <v>35</v>
      </c>
      <c r="F1363" s="1" t="s">
        <v>2510</v>
      </c>
      <c r="G1363" s="1" t="s">
        <v>2522</v>
      </c>
      <c r="H1363" s="1" t="s">
        <v>718</v>
      </c>
      <c r="I1363" s="1" t="s">
        <v>719</v>
      </c>
      <c r="J1363" s="1" t="s">
        <v>2566</v>
      </c>
      <c r="K1363">
        <v>1</v>
      </c>
      <c r="L1363" s="1" t="s">
        <v>40</v>
      </c>
      <c r="M1363" s="1" t="s">
        <v>40</v>
      </c>
      <c r="N1363" s="1" t="s">
        <v>53</v>
      </c>
      <c r="O1363" s="1" t="s">
        <v>53</v>
      </c>
      <c r="P1363" s="1" t="s">
        <v>113</v>
      </c>
      <c r="Q1363" s="1" t="s">
        <v>114</v>
      </c>
      <c r="R1363" s="1" t="s">
        <v>928</v>
      </c>
      <c r="S1363" s="1" t="s">
        <v>929</v>
      </c>
      <c r="T1363" s="1" t="str">
        <f>CONCATENATE(Data_Feedback[[#This Row],[Histoire]], "(AS. ",Data_Feedback[[#This Row],[Aire de Santé]], ")")</f>
        <v>Pourquoi les autres personnes comme les relais et CAC n' interviennent pas urgemment dans la sensibilisation?(AS. BUTSILI)</v>
      </c>
      <c r="U1363" s="1" t="str">
        <f>CONCATENATE(Data_Feedback[[#This Row],[Mot Clé.FR]], "(",Data_Feedback[[#This Row],[Maladie.FR]], ")")</f>
        <v>Processus de riposte (Ebola)</v>
      </c>
      <c r="V1363" s="1" t="str">
        <f>IFERROR(INDEX(Theme[Thème_FR],MATCH(Data_Feedback[[#This Row],[Motcle.Maladie]],Theme[Mot cle maladie], )),"No Theme")</f>
        <v>Politique et réponse</v>
      </c>
      <c r="Y1363" s="1"/>
      <c r="AI1363" s="1"/>
      <c r="AJ1363" s="1"/>
    </row>
    <row r="1364" spans="1:36" x14ac:dyDescent="0.25">
      <c r="A1364" s="1" t="s">
        <v>4483</v>
      </c>
      <c r="B1364" s="1" t="s">
        <v>6003</v>
      </c>
      <c r="C1364" s="35">
        <v>44492</v>
      </c>
      <c r="D1364" s="1" t="s">
        <v>507</v>
      </c>
      <c r="E1364" s="1" t="s">
        <v>35</v>
      </c>
      <c r="F1364" s="1" t="s">
        <v>2510</v>
      </c>
      <c r="G1364" s="1" t="s">
        <v>2522</v>
      </c>
      <c r="H1364" s="1" t="s">
        <v>718</v>
      </c>
      <c r="I1364" s="1" t="s">
        <v>719</v>
      </c>
      <c r="J1364" s="1" t="s">
        <v>2568</v>
      </c>
      <c r="K1364">
        <v>3</v>
      </c>
      <c r="L1364" s="1" t="s">
        <v>40</v>
      </c>
      <c r="M1364" s="1" t="s">
        <v>40</v>
      </c>
      <c r="N1364" s="1" t="s">
        <v>53</v>
      </c>
      <c r="O1364" s="1" t="s">
        <v>53</v>
      </c>
      <c r="P1364" s="1" t="s">
        <v>99</v>
      </c>
      <c r="Q1364" s="1" t="s">
        <v>100</v>
      </c>
      <c r="R1364" s="1" t="s">
        <v>209</v>
      </c>
      <c r="S1364" s="1" t="s">
        <v>210</v>
      </c>
      <c r="T1364" s="1" t="str">
        <f>CONCATENATE(Data_Feedback[[#This Row],[Histoire]], "(AS. ",Data_Feedback[[#This Row],[Aire de Santé]], ")")</f>
        <v>Quelle est la vraie origine de cette résurgence d'Ebola et pourquoi toujours à Beni et Butsili?(AS. BUTSILI)</v>
      </c>
      <c r="U1364" s="1" t="str">
        <f>CONCATENATE(Data_Feedback[[#This Row],[Mot Clé.FR]], "(",Data_Feedback[[#This Row],[Maladie.FR]], ")")</f>
        <v>L'origine du virus Ebola (Ebola)</v>
      </c>
      <c r="V1364" s="1" t="str">
        <f>IFERROR(INDEX(Theme[Thème_FR],MATCH(Data_Feedback[[#This Row],[Motcle.Maladie]],Theme[Mot cle maladie], )),"No Theme")</f>
        <v>Ebola caractéristiques et transmission</v>
      </c>
      <c r="Y1364" s="1"/>
      <c r="AI1364" s="1"/>
      <c r="AJ1364" s="1"/>
    </row>
    <row r="1365" spans="1:36" x14ac:dyDescent="0.25">
      <c r="A1365" s="1" t="s">
        <v>4484</v>
      </c>
      <c r="B1365" s="1" t="s">
        <v>6003</v>
      </c>
      <c r="C1365" s="35">
        <v>44492</v>
      </c>
      <c r="D1365" s="1" t="s">
        <v>507</v>
      </c>
      <c r="E1365" s="1" t="s">
        <v>35</v>
      </c>
      <c r="F1365" s="1" t="s">
        <v>2510</v>
      </c>
      <c r="G1365" s="1" t="s">
        <v>2522</v>
      </c>
      <c r="H1365" s="1" t="s">
        <v>718</v>
      </c>
      <c r="I1365" s="1" t="s">
        <v>719</v>
      </c>
      <c r="J1365" s="1" t="s">
        <v>2570</v>
      </c>
      <c r="K1365">
        <v>2</v>
      </c>
      <c r="L1365" s="1" t="s">
        <v>40</v>
      </c>
      <c r="M1365" s="1" t="s">
        <v>40</v>
      </c>
      <c r="N1365" s="1" t="s">
        <v>61</v>
      </c>
      <c r="O1365" s="1" t="s">
        <v>62</v>
      </c>
      <c r="P1365" s="1" t="s">
        <v>289</v>
      </c>
      <c r="Q1365" s="1" t="s">
        <v>290</v>
      </c>
      <c r="R1365" s="1" t="s">
        <v>291</v>
      </c>
      <c r="S1365" s="1" t="s">
        <v>292</v>
      </c>
      <c r="T1365" s="1" t="str">
        <f>CONCATENATE(Data_Feedback[[#This Row],[Histoire]], "(AS. ",Data_Feedback[[#This Row],[Aire de Santé]], ")")</f>
        <v>Il faut disponibiliser les kits lave-mains gratuits dans des endroits strategiques et aux personnes déminues(AS. BUTSILI)</v>
      </c>
      <c r="U1365" s="1" t="str">
        <f>CONCATENATE(Data_Feedback[[#This Row],[Mot Clé.FR]], "(",Data_Feedback[[#This Row],[Maladie.FR]], ")")</f>
        <v>Fournir dispositif lavemain (avec l'eau, savon) (Ebola)</v>
      </c>
      <c r="V1365" s="1" t="str">
        <f>IFERROR(INDEX(Theme[Thème_FR],MATCH(Data_Feedback[[#This Row],[Motcle.Maladie]],Theme[Mot cle maladie], )),"No Theme")</f>
        <v>PCI</v>
      </c>
      <c r="Y1365" s="1"/>
      <c r="AI1365" s="1"/>
      <c r="AJ1365" s="1"/>
    </row>
    <row r="1366" spans="1:36" x14ac:dyDescent="0.25">
      <c r="A1366" s="1" t="s">
        <v>4485</v>
      </c>
      <c r="B1366" s="1" t="s">
        <v>6003</v>
      </c>
      <c r="C1366" s="35">
        <v>44492</v>
      </c>
      <c r="D1366" s="1" t="s">
        <v>507</v>
      </c>
      <c r="E1366" s="1" t="s">
        <v>35</v>
      </c>
      <c r="F1366" s="1" t="s">
        <v>2510</v>
      </c>
      <c r="G1366" s="1" t="s">
        <v>2522</v>
      </c>
      <c r="H1366" s="1" t="s">
        <v>718</v>
      </c>
      <c r="I1366" s="1" t="s">
        <v>719</v>
      </c>
      <c r="J1366" s="1" t="s">
        <v>2572</v>
      </c>
      <c r="K1366">
        <v>3</v>
      </c>
      <c r="L1366" s="1" t="s">
        <v>40</v>
      </c>
      <c r="M1366" s="1" t="s">
        <v>40</v>
      </c>
      <c r="N1366" s="1" t="s">
        <v>144</v>
      </c>
      <c r="O1366" s="1" t="s">
        <v>145</v>
      </c>
      <c r="P1366" s="1" t="s">
        <v>146</v>
      </c>
      <c r="Q1366" s="1" t="s">
        <v>147</v>
      </c>
      <c r="R1366" s="1" t="s">
        <v>148</v>
      </c>
      <c r="S1366" s="1" t="s">
        <v>149</v>
      </c>
      <c r="T1366" s="1" t="str">
        <f>CONCATENATE(Data_Feedback[[#This Row],[Histoire]], "(AS. ",Data_Feedback[[#This Row],[Aire de Santé]], ")")</f>
        <v>Nous vous remercions pour votre courage sur tout que nous connaissons vos actions sur terrain.(AS. BUTSILI)</v>
      </c>
      <c r="U1366" s="1" t="str">
        <f>CONCATENATE(Data_Feedback[[#This Row],[Mot Clé.FR]], "(",Data_Feedback[[#This Row],[Maladie.FR]], ")")</f>
        <v>Merci sans spécification (Ebola)</v>
      </c>
      <c r="V1366" s="1" t="str">
        <f>IFERROR(INDEX(Theme[Thème_FR],MATCH(Data_Feedback[[#This Row],[Motcle.Maladie]],Theme[Mot cle maladie], )),"No Theme")</f>
        <v>Remerciement/encouragement</v>
      </c>
      <c r="Y1366" s="1"/>
      <c r="AI1366" s="1"/>
      <c r="AJ1366" s="1"/>
    </row>
    <row r="1367" spans="1:36" x14ac:dyDescent="0.25">
      <c r="A1367" s="1" t="s">
        <v>4486</v>
      </c>
      <c r="B1367" s="1" t="s">
        <v>6003</v>
      </c>
      <c r="C1367" s="35">
        <v>44492</v>
      </c>
      <c r="D1367" s="1" t="s">
        <v>507</v>
      </c>
      <c r="E1367" s="1" t="s">
        <v>35</v>
      </c>
      <c r="F1367" s="1" t="s">
        <v>2510</v>
      </c>
      <c r="G1367" s="1" t="s">
        <v>2553</v>
      </c>
      <c r="H1367" s="1" t="s">
        <v>718</v>
      </c>
      <c r="I1367" s="1" t="s">
        <v>719</v>
      </c>
      <c r="J1367" s="1" t="s">
        <v>2574</v>
      </c>
      <c r="K1367">
        <v>2</v>
      </c>
      <c r="L1367" s="1" t="s">
        <v>40</v>
      </c>
      <c r="M1367" s="1" t="s">
        <v>40</v>
      </c>
      <c r="N1367" s="1" t="s">
        <v>41</v>
      </c>
      <c r="O1367" s="1" t="s">
        <v>42</v>
      </c>
      <c r="P1367" s="1" t="s">
        <v>43</v>
      </c>
      <c r="Q1367" s="1" t="s">
        <v>44</v>
      </c>
      <c r="R1367" s="1" t="s">
        <v>45</v>
      </c>
      <c r="S1367" s="1" t="s">
        <v>46</v>
      </c>
      <c r="T1367" s="1" t="str">
        <f>CONCATENATE(Data_Feedback[[#This Row],[Histoire]], "(AS. ",Data_Feedback[[#This Row],[Aire de Santé]], ")")</f>
        <v>si réellement Ebola est à Bustili on pourrait déjà avoir beaucoup des cas confirmés et plusieurs décès dans la communauté.(AS. BUTSILI)</v>
      </c>
      <c r="U1367" s="1" t="str">
        <f>CONCATENATE(Data_Feedback[[#This Row],[Mot Clé.FR]], "(",Data_Feedback[[#This Row],[Maladie.FR]], ")")</f>
        <v>Croyances sur les faits et spécificités d’Ebola (Ebola)</v>
      </c>
      <c r="V1367" s="1" t="str">
        <f>IFERROR(INDEX(Theme[Thème_FR],MATCH(Data_Feedback[[#This Row],[Motcle.Maladie]],Theme[Mot cle maladie], )),"No Theme")</f>
        <v>Ebola caractéristiques et transmission</v>
      </c>
      <c r="Y1367" s="1"/>
      <c r="AI1367" s="1"/>
      <c r="AJ1367" s="1"/>
    </row>
    <row r="1368" spans="1:36" x14ac:dyDescent="0.25">
      <c r="A1368" s="1" t="s">
        <v>4487</v>
      </c>
      <c r="B1368" s="1" t="s">
        <v>6003</v>
      </c>
      <c r="C1368" s="35">
        <v>44492</v>
      </c>
      <c r="D1368" s="1" t="s">
        <v>507</v>
      </c>
      <c r="E1368" s="1" t="s">
        <v>35</v>
      </c>
      <c r="F1368" s="1" t="s">
        <v>2510</v>
      </c>
      <c r="G1368" s="1" t="s">
        <v>2553</v>
      </c>
      <c r="H1368" s="1" t="s">
        <v>718</v>
      </c>
      <c r="I1368" s="1" t="s">
        <v>719</v>
      </c>
      <c r="J1368" s="1" t="s">
        <v>2576</v>
      </c>
      <c r="K1368">
        <v>1</v>
      </c>
      <c r="L1368" s="1" t="s">
        <v>40</v>
      </c>
      <c r="M1368" s="1" t="s">
        <v>40</v>
      </c>
      <c r="N1368" s="1" t="s">
        <v>53</v>
      </c>
      <c r="O1368" s="1" t="s">
        <v>53</v>
      </c>
      <c r="P1368" s="1" t="s">
        <v>811</v>
      </c>
      <c r="Q1368" s="1" t="s">
        <v>812</v>
      </c>
      <c r="R1368" s="1" t="s">
        <v>813</v>
      </c>
      <c r="S1368" s="1" t="s">
        <v>814</v>
      </c>
      <c r="T1368" s="1" t="str">
        <f>CONCATENATE(Data_Feedback[[#This Row],[Histoire]], "(AS. ",Data_Feedback[[#This Row],[Aire de Santé]], ")")</f>
        <v>Comment se comporter pour combattre cette maladie dans cette temps  de la rentrée scolaire?(AS. BUTSILI)</v>
      </c>
      <c r="U1368" s="1" t="str">
        <f>CONCATENATE(Data_Feedback[[#This Row],[Mot Clé.FR]], "(",Data_Feedback[[#This Row],[Maladie.FR]], ")")</f>
        <v>Comportements pour la prévention d'Ebola (Ebola)</v>
      </c>
      <c r="V1368" s="1" t="str">
        <f>IFERROR(INDEX(Theme[Thème_FR],MATCH(Data_Feedback[[#This Row],[Motcle.Maladie]],Theme[Mot cle maladie], )),"No Theme")</f>
        <v>Ebola caractéristiques et transmission</v>
      </c>
      <c r="Y1368" s="1"/>
      <c r="AI1368" s="1"/>
      <c r="AJ1368" s="1"/>
    </row>
    <row r="1369" spans="1:36" x14ac:dyDescent="0.25">
      <c r="A1369" s="1" t="s">
        <v>4488</v>
      </c>
      <c r="B1369" s="1" t="s">
        <v>6003</v>
      </c>
      <c r="C1369" s="35">
        <v>44492</v>
      </c>
      <c r="D1369" s="1" t="s">
        <v>507</v>
      </c>
      <c r="E1369" s="1" t="s">
        <v>35</v>
      </c>
      <c r="F1369" s="1" t="s">
        <v>2510</v>
      </c>
      <c r="G1369" s="1" t="s">
        <v>2553</v>
      </c>
      <c r="H1369" s="1" t="s">
        <v>718</v>
      </c>
      <c r="I1369" s="1" t="s">
        <v>719</v>
      </c>
      <c r="J1369" s="1" t="s">
        <v>2578</v>
      </c>
      <c r="K1369">
        <v>2</v>
      </c>
      <c r="L1369" s="1" t="s">
        <v>40</v>
      </c>
      <c r="M1369" s="1" t="s">
        <v>40</v>
      </c>
      <c r="N1369" s="1" t="s">
        <v>61</v>
      </c>
      <c r="O1369" s="1" t="s">
        <v>62</v>
      </c>
      <c r="P1369" s="1" t="s">
        <v>229</v>
      </c>
      <c r="Q1369" s="1" t="s">
        <v>230</v>
      </c>
      <c r="R1369" s="1" t="s">
        <v>251</v>
      </c>
      <c r="S1369" s="1" t="s">
        <v>252</v>
      </c>
      <c r="T1369" s="1" t="str">
        <f>CONCATENATE(Data_Feedback[[#This Row],[Histoire]], "(AS. ",Data_Feedback[[#This Row],[Aire de Santé]], ")")</f>
        <v>Que tous les postes de santé qui ne remplissent pas les conditions sanitaires soient momentanement fermés(AS. BUTSILI)</v>
      </c>
      <c r="U1369" s="1" t="str">
        <f>CONCATENATE(Data_Feedback[[#This Row],[Mot Clé.FR]], "(",Data_Feedback[[#This Row],[Maladie.FR]], ")")</f>
        <v>Améliorer les soins de santé (Ebola)</v>
      </c>
      <c r="V1369" s="1" t="str">
        <f>IFERROR(INDEX(Theme[Thème_FR],MATCH(Data_Feedback[[#This Row],[Motcle.Maladie]],Theme[Mot cle maladie], )),"No Theme")</f>
        <v>Prise en charge</v>
      </c>
      <c r="Y1369" s="1"/>
      <c r="AI1369" s="1"/>
      <c r="AJ1369" s="1"/>
    </row>
    <row r="1370" spans="1:36" x14ac:dyDescent="0.25">
      <c r="A1370" s="1" t="s">
        <v>4489</v>
      </c>
      <c r="B1370" s="1" t="s">
        <v>6003</v>
      </c>
      <c r="C1370" s="35">
        <v>44492</v>
      </c>
      <c r="D1370" s="1" t="s">
        <v>507</v>
      </c>
      <c r="E1370" s="1" t="s">
        <v>35</v>
      </c>
      <c r="F1370" s="1" t="s">
        <v>2510</v>
      </c>
      <c r="G1370" s="1" t="s">
        <v>2553</v>
      </c>
      <c r="H1370" s="1" t="s">
        <v>718</v>
      </c>
      <c r="I1370" s="1" t="s">
        <v>719</v>
      </c>
      <c r="J1370" s="1" t="s">
        <v>2580</v>
      </c>
      <c r="K1370">
        <v>3</v>
      </c>
      <c r="L1370" s="1" t="s">
        <v>40</v>
      </c>
      <c r="M1370" s="1" t="s">
        <v>40</v>
      </c>
      <c r="N1370" s="1" t="s">
        <v>144</v>
      </c>
      <c r="O1370" s="1" t="s">
        <v>145</v>
      </c>
      <c r="P1370" s="1" t="s">
        <v>146</v>
      </c>
      <c r="Q1370" s="1" t="s">
        <v>147</v>
      </c>
      <c r="R1370" s="1" t="s">
        <v>148</v>
      </c>
      <c r="S1370" s="1" t="s">
        <v>149</v>
      </c>
      <c r="T1370" s="1" t="str">
        <f>CONCATENATE(Data_Feedback[[#This Row],[Histoire]], "(AS. ",Data_Feedback[[#This Row],[Aire de Santé]], ")")</f>
        <v>Nous vous remercions.(AS. BUTSILI)</v>
      </c>
      <c r="U1370" s="1" t="str">
        <f>CONCATENATE(Data_Feedback[[#This Row],[Mot Clé.FR]], "(",Data_Feedback[[#This Row],[Maladie.FR]], ")")</f>
        <v>Merci sans spécification (Ebola)</v>
      </c>
      <c r="V1370" s="1" t="str">
        <f>IFERROR(INDEX(Theme[Thème_FR],MATCH(Data_Feedback[[#This Row],[Motcle.Maladie]],Theme[Mot cle maladie], )),"No Theme")</f>
        <v>Remerciement/encouragement</v>
      </c>
      <c r="Y1370" s="1"/>
      <c r="AI1370" s="1"/>
      <c r="AJ1370" s="1"/>
    </row>
    <row r="1371" spans="1:36" x14ac:dyDescent="0.25">
      <c r="A1371" s="1" t="s">
        <v>4490</v>
      </c>
      <c r="B1371" s="1" t="s">
        <v>6003</v>
      </c>
      <c r="C1371" s="35">
        <v>44492</v>
      </c>
      <c r="D1371" s="1" t="s">
        <v>507</v>
      </c>
      <c r="E1371" s="1" t="s">
        <v>35</v>
      </c>
      <c r="F1371" s="1" t="s">
        <v>2510</v>
      </c>
      <c r="G1371" s="1" t="s">
        <v>2522</v>
      </c>
      <c r="H1371" s="1" t="s">
        <v>718</v>
      </c>
      <c r="I1371" s="1" t="s">
        <v>719</v>
      </c>
      <c r="J1371" s="1" t="s">
        <v>2582</v>
      </c>
      <c r="K1371">
        <v>1</v>
      </c>
      <c r="L1371" s="1" t="s">
        <v>40</v>
      </c>
      <c r="M1371" s="1" t="s">
        <v>40</v>
      </c>
      <c r="N1371" s="1" t="s">
        <v>53</v>
      </c>
      <c r="O1371" s="1" t="s">
        <v>53</v>
      </c>
      <c r="P1371" s="1" t="s">
        <v>113</v>
      </c>
      <c r="Q1371" s="1" t="s">
        <v>114</v>
      </c>
      <c r="R1371" s="1" t="s">
        <v>928</v>
      </c>
      <c r="S1371" s="1" t="s">
        <v>929</v>
      </c>
      <c r="T1371" s="1" t="str">
        <f>CONCATENATE(Data_Feedback[[#This Row],[Histoire]], "(AS. ",Data_Feedback[[#This Row],[Aire de Santé]], ")")</f>
        <v>Est-ce que les médecins sont disponibles pour terminer la maladie à virus Ebola?(AS. BUTSILI)</v>
      </c>
      <c r="U1371" s="1" t="str">
        <f>CONCATENATE(Data_Feedback[[#This Row],[Mot Clé.FR]], "(",Data_Feedback[[#This Row],[Maladie.FR]], ")")</f>
        <v>Processus de riposte (Ebola)</v>
      </c>
      <c r="V1371" s="1" t="str">
        <f>IFERROR(INDEX(Theme[Thème_FR],MATCH(Data_Feedback[[#This Row],[Motcle.Maladie]],Theme[Mot cle maladie], )),"No Theme")</f>
        <v>Politique et réponse</v>
      </c>
      <c r="Y1371" s="1"/>
      <c r="AI1371" s="1"/>
      <c r="AJ1371" s="1"/>
    </row>
    <row r="1372" spans="1:36" x14ac:dyDescent="0.25">
      <c r="A1372" s="1" t="s">
        <v>4491</v>
      </c>
      <c r="B1372" s="1" t="s">
        <v>6003</v>
      </c>
      <c r="C1372" s="35">
        <v>44492</v>
      </c>
      <c r="D1372" s="1" t="s">
        <v>507</v>
      </c>
      <c r="E1372" s="1" t="s">
        <v>35</v>
      </c>
      <c r="F1372" s="1" t="s">
        <v>2510</v>
      </c>
      <c r="G1372" s="1" t="s">
        <v>2522</v>
      </c>
      <c r="H1372" s="1" t="s">
        <v>718</v>
      </c>
      <c r="I1372" s="1" t="s">
        <v>719</v>
      </c>
      <c r="J1372" s="1" t="s">
        <v>2584</v>
      </c>
      <c r="K1372">
        <v>1</v>
      </c>
      <c r="L1372" s="1" t="s">
        <v>40</v>
      </c>
      <c r="M1372" s="1" t="s">
        <v>40</v>
      </c>
      <c r="N1372" s="1" t="s">
        <v>61</v>
      </c>
      <c r="O1372" s="1" t="s">
        <v>62</v>
      </c>
      <c r="P1372" s="1" t="s">
        <v>289</v>
      </c>
      <c r="Q1372" s="1" t="s">
        <v>290</v>
      </c>
      <c r="R1372" s="1" t="s">
        <v>291</v>
      </c>
      <c r="S1372" s="1" t="s">
        <v>292</v>
      </c>
      <c r="T1372" s="1" t="str">
        <f>CONCATENATE(Data_Feedback[[#This Row],[Histoire]], "(AS. ",Data_Feedback[[#This Row],[Aire de Santé]], ")")</f>
        <v>Nous voulons qu'on distribue de lavabo dans tous les points de lieux publics(AS. BUTSILI)</v>
      </c>
      <c r="U1372" s="1" t="str">
        <f>CONCATENATE(Data_Feedback[[#This Row],[Mot Clé.FR]], "(",Data_Feedback[[#This Row],[Maladie.FR]], ")")</f>
        <v>Fournir dispositif lavemain (avec l'eau, savon) (Ebola)</v>
      </c>
      <c r="V1372" s="1" t="str">
        <f>IFERROR(INDEX(Theme[Thème_FR],MATCH(Data_Feedback[[#This Row],[Motcle.Maladie]],Theme[Mot cle maladie], )),"No Theme")</f>
        <v>PCI</v>
      </c>
      <c r="Y1372" s="1"/>
      <c r="AI1372" s="1"/>
      <c r="AJ1372" s="1"/>
    </row>
    <row r="1373" spans="1:36" x14ac:dyDescent="0.25">
      <c r="A1373" s="1" t="s">
        <v>4492</v>
      </c>
      <c r="B1373" s="1" t="s">
        <v>6003</v>
      </c>
      <c r="C1373" s="35">
        <v>44492</v>
      </c>
      <c r="D1373" s="1" t="s">
        <v>507</v>
      </c>
      <c r="E1373" s="1" t="s">
        <v>35</v>
      </c>
      <c r="F1373" s="1" t="s">
        <v>36</v>
      </c>
      <c r="G1373" s="1" t="s">
        <v>2586</v>
      </c>
      <c r="H1373" s="1" t="s">
        <v>718</v>
      </c>
      <c r="I1373" s="1" t="s">
        <v>719</v>
      </c>
      <c r="J1373" s="1" t="s">
        <v>2587</v>
      </c>
      <c r="K1373">
        <v>3</v>
      </c>
      <c r="L1373" s="1" t="s">
        <v>40</v>
      </c>
      <c r="M1373" s="1" t="s">
        <v>40</v>
      </c>
      <c r="N1373" s="1" t="s">
        <v>41</v>
      </c>
      <c r="O1373" s="1" t="s">
        <v>42</v>
      </c>
      <c r="P1373" s="1" t="s">
        <v>130</v>
      </c>
      <c r="Q1373" s="1" t="s">
        <v>131</v>
      </c>
      <c r="R1373" s="1" t="s">
        <v>132</v>
      </c>
      <c r="S1373" s="1" t="s">
        <v>133</v>
      </c>
      <c r="T1373" s="1" t="str">
        <f>CONCATENATE(Data_Feedback[[#This Row],[Histoire]], "(AS. ",Data_Feedback[[#This Row],[Aire de Santé]], ")")</f>
        <v>Oui  nous savons que Ebola  existe, mais cette fois ci ceux qui nous vient c'est une bussisness car covid il y avait pas de l' argent, vous crée Ebola parcque il y a toujours finacement.(AS. Kanzulinzuli)</v>
      </c>
      <c r="U1373" s="1" t="str">
        <f>CONCATENATE(Data_Feedback[[#This Row],[Mot Clé.FR]], "(",Data_Feedback[[#This Row],[Maladie.FR]], ")")</f>
        <v>Ebola est un business organisé (ou quelqu'un gagne de l'argent) (Ebola)</v>
      </c>
      <c r="V1373" s="1" t="str">
        <f>IFERROR(INDEX(Theme[Thème_FR],MATCH(Data_Feedback[[#This Row],[Motcle.Maladie]],Theme[Mot cle maladie], )),"No Theme")</f>
        <v>Politique et réponse</v>
      </c>
      <c r="Y1373" s="1"/>
      <c r="AI1373" s="1"/>
      <c r="AJ1373" s="1"/>
    </row>
    <row r="1374" spans="1:36" x14ac:dyDescent="0.25">
      <c r="A1374" s="1" t="s">
        <v>4493</v>
      </c>
      <c r="B1374" s="1" t="s">
        <v>6003</v>
      </c>
      <c r="C1374" s="35">
        <v>44492</v>
      </c>
      <c r="D1374" s="1" t="s">
        <v>507</v>
      </c>
      <c r="E1374" s="1" t="s">
        <v>35</v>
      </c>
      <c r="F1374" s="1" t="s">
        <v>36</v>
      </c>
      <c r="G1374" s="1" t="s">
        <v>2586</v>
      </c>
      <c r="H1374" s="1" t="s">
        <v>718</v>
      </c>
      <c r="I1374" s="1" t="s">
        <v>719</v>
      </c>
      <c r="J1374" s="1" t="s">
        <v>2589</v>
      </c>
      <c r="K1374">
        <v>2</v>
      </c>
      <c r="L1374" s="1" t="s">
        <v>40</v>
      </c>
      <c r="M1374" s="1" t="s">
        <v>40</v>
      </c>
      <c r="N1374" s="1" t="s">
        <v>53</v>
      </c>
      <c r="O1374" s="1" t="s">
        <v>53</v>
      </c>
      <c r="P1374" s="1" t="s">
        <v>99</v>
      </c>
      <c r="Q1374" s="1" t="s">
        <v>100</v>
      </c>
      <c r="R1374" s="1" t="s">
        <v>209</v>
      </c>
      <c r="S1374" s="1" t="s">
        <v>210</v>
      </c>
      <c r="T1374" s="1" t="str">
        <f>CONCATENATE(Data_Feedback[[#This Row],[Histoire]], "(AS. ",Data_Feedback[[#This Row],[Aire de Santé]], ")")</f>
        <v>Que-ce-qui a était à la base de cette maladie d'Ebola?(AS. Kanzulinzuli)</v>
      </c>
      <c r="U1374" s="1" t="str">
        <f>CONCATENATE(Data_Feedback[[#This Row],[Mot Clé.FR]], "(",Data_Feedback[[#This Row],[Maladie.FR]], ")")</f>
        <v>L'origine du virus Ebola (Ebola)</v>
      </c>
      <c r="V1374" s="1" t="str">
        <f>IFERROR(INDEX(Theme[Thème_FR],MATCH(Data_Feedback[[#This Row],[Motcle.Maladie]],Theme[Mot cle maladie], )),"No Theme")</f>
        <v>Ebola caractéristiques et transmission</v>
      </c>
      <c r="Y1374" s="1"/>
      <c r="AI1374" s="1"/>
      <c r="AJ1374" s="1"/>
    </row>
    <row r="1375" spans="1:36" x14ac:dyDescent="0.25">
      <c r="A1375" s="1" t="s">
        <v>4494</v>
      </c>
      <c r="B1375" s="1" t="s">
        <v>6003</v>
      </c>
      <c r="C1375" s="35">
        <v>44492</v>
      </c>
      <c r="D1375" s="1" t="s">
        <v>507</v>
      </c>
      <c r="E1375" s="1" t="s">
        <v>35</v>
      </c>
      <c r="F1375" s="1" t="s">
        <v>36</v>
      </c>
      <c r="G1375" s="1" t="s">
        <v>2586</v>
      </c>
      <c r="H1375" s="1" t="s">
        <v>718</v>
      </c>
      <c r="I1375" s="1" t="s">
        <v>719</v>
      </c>
      <c r="J1375" s="1" t="s">
        <v>2591</v>
      </c>
      <c r="K1375">
        <v>3</v>
      </c>
      <c r="L1375" s="1" t="s">
        <v>40</v>
      </c>
      <c r="M1375" s="1" t="s">
        <v>40</v>
      </c>
      <c r="N1375" s="1" t="s">
        <v>61</v>
      </c>
      <c r="O1375" s="1" t="s">
        <v>62</v>
      </c>
      <c r="P1375" s="1" t="s">
        <v>444</v>
      </c>
      <c r="Q1375" s="1" t="s">
        <v>445</v>
      </c>
      <c r="R1375" s="1" t="s">
        <v>446</v>
      </c>
      <c r="S1375" s="1" t="s">
        <v>447</v>
      </c>
      <c r="T1375" s="1" t="str">
        <f>CONCATENATE(Data_Feedback[[#This Row],[Histoire]], "(AS. ",Data_Feedback[[#This Row],[Aire de Santé]], ")")</f>
        <v>Efforcez-vous de maitriser Ebola avant le temps, car vous etes formé pour ça.(AS. Kanzulinzuli)</v>
      </c>
      <c r="U1375" s="1" t="str">
        <f>CONCATENATE(Data_Feedback[[#This Row],[Mot Clé.FR]], "(",Data_Feedback[[#This Row],[Maladie.FR]], ")")</f>
        <v>Mettre fin à l’épidémie d’Ebola (Ebola)</v>
      </c>
      <c r="V1375" s="1" t="str">
        <f>IFERROR(INDEX(Theme[Thème_FR],MATCH(Data_Feedback[[#This Row],[Motcle.Maladie]],Theme[Mot cle maladie], )),"No Theme")</f>
        <v>Ebola caractéristiques et transmission</v>
      </c>
      <c r="Y1375" s="1"/>
      <c r="AI1375" s="1"/>
      <c r="AJ1375" s="1"/>
    </row>
    <row r="1376" spans="1:36" x14ac:dyDescent="0.25">
      <c r="A1376" s="1" t="s">
        <v>4495</v>
      </c>
      <c r="B1376" s="1" t="s">
        <v>6003</v>
      </c>
      <c r="C1376" s="35">
        <v>44492</v>
      </c>
      <c r="D1376" s="1" t="s">
        <v>507</v>
      </c>
      <c r="E1376" s="1" t="s">
        <v>35</v>
      </c>
      <c r="F1376" s="1" t="s">
        <v>36</v>
      </c>
      <c r="G1376" s="1" t="s">
        <v>2586</v>
      </c>
      <c r="H1376" s="1" t="s">
        <v>718</v>
      </c>
      <c r="I1376" s="1" t="s">
        <v>719</v>
      </c>
      <c r="J1376" s="1" t="s">
        <v>2593</v>
      </c>
      <c r="K1376">
        <v>5</v>
      </c>
      <c r="L1376" s="1" t="s">
        <v>40</v>
      </c>
      <c r="M1376" s="1" t="s">
        <v>40</v>
      </c>
      <c r="N1376" s="1" t="s">
        <v>61</v>
      </c>
      <c r="O1376" s="1" t="s">
        <v>62</v>
      </c>
      <c r="P1376" s="1" t="s">
        <v>334</v>
      </c>
      <c r="Q1376" s="1" t="s">
        <v>335</v>
      </c>
      <c r="R1376" s="1" t="s">
        <v>336</v>
      </c>
      <c r="S1376" s="1" t="s">
        <v>337</v>
      </c>
      <c r="T1376" s="1" t="str">
        <f>CONCATENATE(Data_Feedback[[#This Row],[Histoire]], "(AS. ",Data_Feedback[[#This Row],[Aire de Santé]], ")")</f>
        <v>Vraiment contunuz toujours de nous sensibiliser(AS. Kanzulinzuli)</v>
      </c>
      <c r="U1376" s="1" t="str">
        <f>CONCATENATE(Data_Feedback[[#This Row],[Mot Clé.FR]], "(",Data_Feedback[[#This Row],[Maladie.FR]], ")")</f>
        <v>Sensibilisation sur Ebola (Ebola)</v>
      </c>
      <c r="V1376" s="1" t="str">
        <f>IFERROR(INDEX(Theme[Thème_FR],MATCH(Data_Feedback[[#This Row],[Motcle.Maladie]],Theme[Mot cle maladie], )),"No Theme")</f>
        <v>Communication/sensibilisation</v>
      </c>
      <c r="Y1376" s="1"/>
      <c r="AI1376" s="1"/>
      <c r="AJ1376" s="1"/>
    </row>
    <row r="1377" spans="1:36" x14ac:dyDescent="0.25">
      <c r="A1377" s="1" t="s">
        <v>4496</v>
      </c>
      <c r="B1377" s="1" t="s">
        <v>6003</v>
      </c>
      <c r="C1377" s="35">
        <v>44492</v>
      </c>
      <c r="D1377" s="1" t="s">
        <v>507</v>
      </c>
      <c r="E1377" s="1" t="s">
        <v>35</v>
      </c>
      <c r="F1377" s="1" t="s">
        <v>36</v>
      </c>
      <c r="G1377" s="1" t="s">
        <v>2586</v>
      </c>
      <c r="H1377" s="1" t="s">
        <v>718</v>
      </c>
      <c r="I1377" s="1" t="s">
        <v>719</v>
      </c>
      <c r="J1377" s="1" t="s">
        <v>2595</v>
      </c>
      <c r="K1377">
        <v>1</v>
      </c>
      <c r="L1377" s="1" t="s">
        <v>40</v>
      </c>
      <c r="M1377" s="1" t="s">
        <v>40</v>
      </c>
      <c r="N1377" s="1" t="s">
        <v>41</v>
      </c>
      <c r="O1377" s="1" t="s">
        <v>42</v>
      </c>
      <c r="P1377" s="1" t="s">
        <v>77</v>
      </c>
      <c r="Q1377" s="1" t="s">
        <v>78</v>
      </c>
      <c r="R1377" s="1" t="s">
        <v>472</v>
      </c>
      <c r="S1377" s="1" t="s">
        <v>473</v>
      </c>
      <c r="T1377" s="1" t="str">
        <f>CONCATENATE(Data_Feedback[[#This Row],[Histoire]], "(AS. ",Data_Feedback[[#This Row],[Aire de Santé]], ")")</f>
        <v>Nous savons que le virus d'ébola est crée pour duminier le tribut nande(AS. Kanzulinzuli)</v>
      </c>
      <c r="U1377" s="1" t="str">
        <f>CONCATENATE(Data_Feedback[[#This Row],[Mot Clé.FR]], "(",Data_Feedback[[#This Row],[Maladie.FR]], ")")</f>
        <v>Nuire aux gens (la politique) (Ebola)</v>
      </c>
      <c r="V1377" s="1" t="str">
        <f>IFERROR(INDEX(Theme[Thème_FR],MATCH(Data_Feedback[[#This Row],[Motcle.Maladie]],Theme[Mot cle maladie], )),"No Theme")</f>
        <v>Politique et réponse</v>
      </c>
      <c r="Y1377" s="1"/>
      <c r="AI1377" s="1"/>
      <c r="AJ1377" s="1"/>
    </row>
    <row r="1378" spans="1:36" x14ac:dyDescent="0.25">
      <c r="A1378" s="1" t="s">
        <v>4497</v>
      </c>
      <c r="B1378" s="1" t="s">
        <v>6003</v>
      </c>
      <c r="C1378" s="35">
        <v>44492</v>
      </c>
      <c r="D1378" s="1" t="s">
        <v>507</v>
      </c>
      <c r="E1378" s="1" t="s">
        <v>35</v>
      </c>
      <c r="F1378" s="1" t="s">
        <v>36</v>
      </c>
      <c r="G1378" s="1" t="s">
        <v>2586</v>
      </c>
      <c r="H1378" s="1" t="s">
        <v>718</v>
      </c>
      <c r="I1378" s="1" t="s">
        <v>719</v>
      </c>
      <c r="J1378" s="1" t="s">
        <v>2597</v>
      </c>
      <c r="K1378">
        <v>1</v>
      </c>
      <c r="L1378" s="1" t="s">
        <v>40</v>
      </c>
      <c r="M1378" s="1" t="s">
        <v>40</v>
      </c>
      <c r="N1378" s="1" t="s">
        <v>53</v>
      </c>
      <c r="O1378" s="1" t="s">
        <v>53</v>
      </c>
      <c r="P1378" s="1" t="s">
        <v>358</v>
      </c>
      <c r="Q1378" s="1" t="s">
        <v>359</v>
      </c>
      <c r="R1378" s="1" t="s">
        <v>360</v>
      </c>
      <c r="S1378" s="1" t="s">
        <v>361</v>
      </c>
      <c r="T1378" s="1" t="str">
        <f>CONCATENATE(Data_Feedback[[#This Row],[Histoire]], "(AS. ",Data_Feedback[[#This Row],[Aire de Santé]], ")")</f>
        <v>Comment les infirmiers soignent le virus d'ebola ici à Beni(AS. Kanzulinzuli)</v>
      </c>
      <c r="U1378" s="1" t="str">
        <f>CONCATENATE(Data_Feedback[[#This Row],[Mot Clé.FR]], "(",Data_Feedback[[#This Row],[Maladie.FR]], ")")</f>
        <v>Diagnostique, traitement, CTE (Ebola)</v>
      </c>
      <c r="V1378" s="1" t="str">
        <f>IFERROR(INDEX(Theme[Thème_FR],MATCH(Data_Feedback[[#This Row],[Motcle.Maladie]],Theme[Mot cle maladie], )),"No Theme")</f>
        <v>Prise en charge</v>
      </c>
      <c r="Y1378" s="1"/>
      <c r="AI1378" s="1"/>
      <c r="AJ1378" s="1"/>
    </row>
    <row r="1379" spans="1:36" x14ac:dyDescent="0.25">
      <c r="A1379" s="1" t="s">
        <v>4498</v>
      </c>
      <c r="B1379" s="1" t="s">
        <v>6003</v>
      </c>
      <c r="C1379" s="35">
        <v>44492</v>
      </c>
      <c r="D1379" s="1" t="s">
        <v>507</v>
      </c>
      <c r="E1379" s="1" t="s">
        <v>35</v>
      </c>
      <c r="F1379" s="1" t="s">
        <v>36</v>
      </c>
      <c r="G1379" s="1" t="s">
        <v>2586</v>
      </c>
      <c r="H1379" s="1" t="s">
        <v>718</v>
      </c>
      <c r="I1379" s="1" t="s">
        <v>719</v>
      </c>
      <c r="J1379" s="1" t="s">
        <v>2599</v>
      </c>
      <c r="K1379">
        <v>2</v>
      </c>
      <c r="L1379" s="1" t="s">
        <v>40</v>
      </c>
      <c r="M1379" s="1" t="s">
        <v>40</v>
      </c>
      <c r="N1379" s="1" t="s">
        <v>61</v>
      </c>
      <c r="O1379" s="1" t="s">
        <v>62</v>
      </c>
      <c r="P1379" s="1" t="s">
        <v>229</v>
      </c>
      <c r="Q1379" s="1" t="s">
        <v>230</v>
      </c>
      <c r="R1379" s="1" t="s">
        <v>371</v>
      </c>
      <c r="S1379" s="1" t="s">
        <v>372</v>
      </c>
      <c r="T1379" s="1" t="str">
        <f>CONCATENATE(Data_Feedback[[#This Row],[Histoire]], "(AS. ",Data_Feedback[[#This Row],[Aire de Santé]], ")")</f>
        <v>Que le docteur Muyembe nous amener les médicaments du virus d'ebola (AS. Kanzulinzuli)</v>
      </c>
      <c r="U1379" s="1" t="str">
        <f>CONCATENATE(Data_Feedback[[#This Row],[Mot Clé.FR]], "(",Data_Feedback[[#This Row],[Maladie.FR]], ")")</f>
        <v>Fournir des médicaments (Ebola)</v>
      </c>
      <c r="V1379" s="1" t="str">
        <f>IFERROR(INDEX(Theme[Thème_FR],MATCH(Data_Feedback[[#This Row],[Motcle.Maladie]],Theme[Mot cle maladie], )),"No Theme")</f>
        <v>Prise en charge</v>
      </c>
      <c r="Y1379" s="1"/>
      <c r="AI1379" s="1"/>
      <c r="AJ1379" s="1"/>
    </row>
    <row r="1380" spans="1:36" x14ac:dyDescent="0.25">
      <c r="A1380" s="1" t="s">
        <v>4499</v>
      </c>
      <c r="B1380" s="1" t="s">
        <v>6003</v>
      </c>
      <c r="C1380" s="35">
        <v>44492</v>
      </c>
      <c r="D1380" s="1" t="s">
        <v>507</v>
      </c>
      <c r="E1380" s="1" t="s">
        <v>35</v>
      </c>
      <c r="F1380" s="1" t="s">
        <v>36</v>
      </c>
      <c r="G1380" s="1" t="s">
        <v>2586</v>
      </c>
      <c r="H1380" s="1" t="s">
        <v>718</v>
      </c>
      <c r="I1380" s="1" t="s">
        <v>719</v>
      </c>
      <c r="J1380" s="1" t="s">
        <v>2518</v>
      </c>
      <c r="K1380">
        <v>2</v>
      </c>
      <c r="L1380" s="1" t="s">
        <v>40</v>
      </c>
      <c r="M1380" s="1" t="s">
        <v>40</v>
      </c>
      <c r="N1380" s="1" t="s">
        <v>61</v>
      </c>
      <c r="O1380" s="1" t="s">
        <v>62</v>
      </c>
      <c r="P1380" s="1" t="s">
        <v>289</v>
      </c>
      <c r="Q1380" s="1" t="s">
        <v>290</v>
      </c>
      <c r="R1380" s="1" t="s">
        <v>291</v>
      </c>
      <c r="S1380" s="1" t="s">
        <v>292</v>
      </c>
      <c r="T1380" s="1" t="str">
        <f>CONCATENATE(Data_Feedback[[#This Row],[Histoire]], "(AS. ",Data_Feedback[[#This Row],[Aire de Santé]], ")")</f>
        <v>Besoin des lave mains(AS. Kanzulinzuli)</v>
      </c>
      <c r="U1380" s="1" t="str">
        <f>CONCATENATE(Data_Feedback[[#This Row],[Mot Clé.FR]], "(",Data_Feedback[[#This Row],[Maladie.FR]], ")")</f>
        <v>Fournir dispositif lavemain (avec l'eau, savon) (Ebola)</v>
      </c>
      <c r="V1380" s="1" t="str">
        <f>IFERROR(INDEX(Theme[Thème_FR],MATCH(Data_Feedback[[#This Row],[Motcle.Maladie]],Theme[Mot cle maladie], )),"No Theme")</f>
        <v>PCI</v>
      </c>
      <c r="Y1380" s="1"/>
      <c r="AI1380" s="1"/>
      <c r="AJ1380" s="1"/>
    </row>
    <row r="1381" spans="1:36" x14ac:dyDescent="0.25">
      <c r="A1381" s="1" t="s">
        <v>4500</v>
      </c>
      <c r="B1381" s="1" t="s">
        <v>6003</v>
      </c>
      <c r="C1381" s="35">
        <v>44492</v>
      </c>
      <c r="D1381" s="1" t="s">
        <v>507</v>
      </c>
      <c r="E1381" s="1" t="s">
        <v>35</v>
      </c>
      <c r="F1381" s="1" t="s">
        <v>36</v>
      </c>
      <c r="G1381" s="1" t="s">
        <v>2586</v>
      </c>
      <c r="H1381" s="1" t="s">
        <v>718</v>
      </c>
      <c r="I1381" s="1" t="s">
        <v>719</v>
      </c>
      <c r="J1381" s="1" t="s">
        <v>260</v>
      </c>
      <c r="K1381">
        <v>2</v>
      </c>
      <c r="L1381" s="1" t="s">
        <v>40</v>
      </c>
      <c r="M1381" s="1" t="s">
        <v>40</v>
      </c>
      <c r="N1381" s="1" t="s">
        <v>144</v>
      </c>
      <c r="O1381" s="1" t="s">
        <v>145</v>
      </c>
      <c r="P1381" s="1" t="s">
        <v>260</v>
      </c>
      <c r="Q1381" s="1" t="s">
        <v>261</v>
      </c>
      <c r="R1381" s="1" t="s">
        <v>262</v>
      </c>
      <c r="S1381" s="1" t="s">
        <v>263</v>
      </c>
      <c r="T1381" s="1" t="str">
        <f>CONCATENATE(Data_Feedback[[#This Row],[Histoire]], "(AS. ",Data_Feedback[[#This Row],[Aire de Santé]], ")")</f>
        <v>Merci pour la sensibilisation(AS. Kanzulinzuli)</v>
      </c>
      <c r="U1381" s="1" t="str">
        <f>CONCATENATE(Data_Feedback[[#This Row],[Mot Clé.FR]], "(",Data_Feedback[[#This Row],[Maladie.FR]], ")")</f>
        <v>Merci pour la sensibilisation (Ebola)</v>
      </c>
      <c r="V1381" s="1" t="str">
        <f>IFERROR(INDEX(Theme[Thème_FR],MATCH(Data_Feedback[[#This Row],[Motcle.Maladie]],Theme[Mot cle maladie], )),"No Theme")</f>
        <v>Remerciement/encouragement</v>
      </c>
      <c r="Y1381" s="1"/>
      <c r="AI1381" s="1"/>
      <c r="AJ1381" s="1"/>
    </row>
    <row r="1382" spans="1:36" x14ac:dyDescent="0.25">
      <c r="A1382" s="1" t="s">
        <v>4501</v>
      </c>
      <c r="B1382" s="1" t="s">
        <v>6003</v>
      </c>
      <c r="C1382" s="35">
        <v>44492</v>
      </c>
      <c r="D1382" s="1" t="s">
        <v>507</v>
      </c>
      <c r="E1382" s="1" t="s">
        <v>35</v>
      </c>
      <c r="F1382" s="1" t="s">
        <v>69</v>
      </c>
      <c r="G1382" s="1" t="s">
        <v>2603</v>
      </c>
      <c r="H1382" s="1" t="s">
        <v>718</v>
      </c>
      <c r="I1382" s="1" t="s">
        <v>719</v>
      </c>
      <c r="J1382" s="1" t="s">
        <v>2604</v>
      </c>
      <c r="K1382">
        <v>1</v>
      </c>
      <c r="L1382" s="1" t="s">
        <v>40</v>
      </c>
      <c r="M1382" s="1" t="s">
        <v>40</v>
      </c>
      <c r="N1382" s="1" t="s">
        <v>41</v>
      </c>
      <c r="O1382" s="1" t="s">
        <v>42</v>
      </c>
      <c r="P1382" s="1" t="s">
        <v>43</v>
      </c>
      <c r="Q1382" s="1" t="s">
        <v>44</v>
      </c>
      <c r="R1382" s="1" t="s">
        <v>45</v>
      </c>
      <c r="S1382" s="1" t="s">
        <v>46</v>
      </c>
      <c r="T1382" s="1" t="str">
        <f>CONCATENATE(Data_Feedback[[#This Row],[Histoire]], "(AS. ",Data_Feedback[[#This Row],[Aire de Santé]], ")")</f>
        <v>Dit on qu'il y a encore des nouveaux cas à Beni(AS. Ngongolio)</v>
      </c>
      <c r="U1382" s="1" t="str">
        <f>CONCATENATE(Data_Feedback[[#This Row],[Mot Clé.FR]], "(",Data_Feedback[[#This Row],[Maladie.FR]], ")")</f>
        <v>Croyances sur les faits et spécificités d’Ebola (Ebola)</v>
      </c>
      <c r="V1382" s="1" t="str">
        <f>IFERROR(INDEX(Theme[Thème_FR],MATCH(Data_Feedback[[#This Row],[Motcle.Maladie]],Theme[Mot cle maladie], )),"No Theme")</f>
        <v>Ebola caractéristiques et transmission</v>
      </c>
      <c r="Y1382" s="1"/>
      <c r="AI1382" s="1"/>
      <c r="AJ1382" s="1"/>
    </row>
    <row r="1383" spans="1:36" x14ac:dyDescent="0.25">
      <c r="A1383" s="1" t="s">
        <v>4502</v>
      </c>
      <c r="B1383" s="1" t="s">
        <v>6003</v>
      </c>
      <c r="C1383" s="35">
        <v>44492</v>
      </c>
      <c r="D1383" s="1" t="s">
        <v>507</v>
      </c>
      <c r="E1383" s="1" t="s">
        <v>35</v>
      </c>
      <c r="F1383" s="1" t="s">
        <v>69</v>
      </c>
      <c r="G1383" s="1" t="s">
        <v>2603</v>
      </c>
      <c r="H1383" s="1" t="s">
        <v>718</v>
      </c>
      <c r="I1383" s="1" t="s">
        <v>719</v>
      </c>
      <c r="J1383" s="1" t="s">
        <v>2606</v>
      </c>
      <c r="K1383">
        <v>1</v>
      </c>
      <c r="L1383" s="1" t="s">
        <v>40</v>
      </c>
      <c r="M1383" s="1" t="s">
        <v>40</v>
      </c>
      <c r="N1383" s="1" t="s">
        <v>41</v>
      </c>
      <c r="O1383" s="1" t="s">
        <v>42</v>
      </c>
      <c r="P1383" s="1" t="s">
        <v>428</v>
      </c>
      <c r="Q1383" s="1" t="s">
        <v>429</v>
      </c>
      <c r="R1383" s="1" t="s">
        <v>2097</v>
      </c>
      <c r="S1383" s="1" t="s">
        <v>1533</v>
      </c>
      <c r="T1383" s="1" t="str">
        <f>CONCATENATE(Data_Feedback[[#This Row],[Histoire]], "(AS. ",Data_Feedback[[#This Row],[Aire de Santé]], ")")</f>
        <v>A Butsili il y a une sorcière qui tue et elle est déjà connue, mais pour vous tous sont atteint d'Ebola.(AS. Ngongolio)</v>
      </c>
      <c r="U1383" s="1" t="str">
        <f>CONCATENATE(Data_Feedback[[#This Row],[Mot Clé.FR]], "(",Data_Feedback[[#This Row],[Maladie.FR]], ")")</f>
        <v>Origine surnaturelle (Ebola)</v>
      </c>
      <c r="V1383" s="1" t="str">
        <f>IFERROR(INDEX(Theme[Thème_FR],MATCH(Data_Feedback[[#This Row],[Motcle.Maladie]],Theme[Mot cle maladie], )),"No Theme")</f>
        <v>Ebola caractéristiques et transmission</v>
      </c>
      <c r="Y1383" s="1"/>
      <c r="AI1383" s="1"/>
      <c r="AJ1383" s="1"/>
    </row>
    <row r="1384" spans="1:36" x14ac:dyDescent="0.25">
      <c r="A1384" s="1" t="s">
        <v>4503</v>
      </c>
      <c r="B1384" s="1" t="s">
        <v>6003</v>
      </c>
      <c r="C1384" s="35">
        <v>44492</v>
      </c>
      <c r="D1384" s="1" t="s">
        <v>507</v>
      </c>
      <c r="E1384" s="1" t="s">
        <v>35</v>
      </c>
      <c r="F1384" s="1" t="s">
        <v>69</v>
      </c>
      <c r="G1384" s="1" t="s">
        <v>2603</v>
      </c>
      <c r="H1384" s="1" t="s">
        <v>718</v>
      </c>
      <c r="I1384" s="1" t="s">
        <v>719</v>
      </c>
      <c r="J1384" s="1" t="s">
        <v>2608</v>
      </c>
      <c r="K1384">
        <v>1</v>
      </c>
      <c r="L1384" s="1" t="s">
        <v>40</v>
      </c>
      <c r="M1384" s="1" t="s">
        <v>40</v>
      </c>
      <c r="N1384" s="1" t="s">
        <v>41</v>
      </c>
      <c r="O1384" s="1" t="s">
        <v>42</v>
      </c>
      <c r="P1384" s="1" t="s">
        <v>154</v>
      </c>
      <c r="Q1384" s="1" t="s">
        <v>155</v>
      </c>
      <c r="R1384" s="1" t="s">
        <v>156</v>
      </c>
      <c r="S1384" s="1" t="s">
        <v>157</v>
      </c>
      <c r="T1384" s="1" t="str">
        <f>CONCATENATE(Data_Feedback[[#This Row],[Histoire]], "(AS. ",Data_Feedback[[#This Row],[Aire de Santé]], ")")</f>
        <v>Le laboratoire nous confirme les cas positifs oui, mais ca peut aussi tromper(AS. Ngongolio)</v>
      </c>
      <c r="U1384" s="1" t="str">
        <f>CONCATENATE(Data_Feedback[[#This Row],[Mot Clé.FR]], "(",Data_Feedback[[#This Row],[Maladie.FR]], ")")</f>
        <v>Manque de confiance: services médicaux (faire du mal aux des gens inclu) (Ebola)</v>
      </c>
      <c r="V1384" s="1" t="str">
        <f>IFERROR(INDEX(Theme[Thème_FR],MATCH(Data_Feedback[[#This Row],[Motcle.Maladie]],Theme[Mot cle maladie], )),"No Theme")</f>
        <v>Politique et réponse</v>
      </c>
      <c r="Y1384" s="1"/>
      <c r="AI1384" s="1"/>
      <c r="AJ1384" s="1"/>
    </row>
    <row r="1385" spans="1:36" x14ac:dyDescent="0.25">
      <c r="A1385" s="1" t="s">
        <v>4504</v>
      </c>
      <c r="B1385" s="1" t="s">
        <v>6003</v>
      </c>
      <c r="C1385" s="35">
        <v>44492</v>
      </c>
      <c r="D1385" s="1" t="s">
        <v>507</v>
      </c>
      <c r="E1385" s="1" t="s">
        <v>35</v>
      </c>
      <c r="F1385" s="1" t="s">
        <v>69</v>
      </c>
      <c r="G1385" s="1" t="s">
        <v>2603</v>
      </c>
      <c r="H1385" s="1" t="s">
        <v>718</v>
      </c>
      <c r="I1385" s="1" t="s">
        <v>719</v>
      </c>
      <c r="J1385" s="1" t="s">
        <v>2610</v>
      </c>
      <c r="K1385">
        <v>1</v>
      </c>
      <c r="L1385" s="1" t="s">
        <v>40</v>
      </c>
      <c r="M1385" s="1" t="s">
        <v>40</v>
      </c>
      <c r="N1385" s="1" t="s">
        <v>53</v>
      </c>
      <c r="O1385" s="1" t="s">
        <v>53</v>
      </c>
      <c r="P1385" s="1" t="s">
        <v>99</v>
      </c>
      <c r="Q1385" s="1" t="s">
        <v>100</v>
      </c>
      <c r="R1385" s="1" t="s">
        <v>101</v>
      </c>
      <c r="S1385" s="1" t="s">
        <v>102</v>
      </c>
      <c r="T1385" s="1" t="str">
        <f>CONCATENATE(Data_Feedback[[#This Row],[Histoire]], "(AS. ",Data_Feedback[[#This Row],[Aire de Santé]], ")")</f>
        <v>Est-ce-que tous les nouveaux cas d'ebola ont les mêmes signes que les cas precedent?(AS. Ngongolio)</v>
      </c>
      <c r="U1385" s="1" t="str">
        <f>CONCATENATE(Data_Feedback[[#This Row],[Mot Clé.FR]], "(",Data_Feedback[[#This Row],[Maladie.FR]], ")")</f>
        <v>Les faits et spécificités d’Ebola (Ebola)</v>
      </c>
      <c r="V1385" s="1" t="str">
        <f>IFERROR(INDEX(Theme[Thème_FR],MATCH(Data_Feedback[[#This Row],[Motcle.Maladie]],Theme[Mot cle maladie], )),"No Theme")</f>
        <v>Ebola caractéristiques et transmission</v>
      </c>
      <c r="Y1385" s="1"/>
      <c r="AI1385" s="1"/>
      <c r="AJ1385" s="1"/>
    </row>
    <row r="1386" spans="1:36" x14ac:dyDescent="0.25">
      <c r="A1386" s="1" t="s">
        <v>4505</v>
      </c>
      <c r="B1386" s="1" t="s">
        <v>6003</v>
      </c>
      <c r="C1386" s="35">
        <v>44492</v>
      </c>
      <c r="D1386" s="1" t="s">
        <v>507</v>
      </c>
      <c r="E1386" s="1" t="s">
        <v>35</v>
      </c>
      <c r="F1386" s="1" t="s">
        <v>69</v>
      </c>
      <c r="G1386" s="1" t="s">
        <v>2603</v>
      </c>
      <c r="H1386" s="1" t="s">
        <v>718</v>
      </c>
      <c r="I1386" s="1" t="s">
        <v>719</v>
      </c>
      <c r="J1386" s="1" t="s">
        <v>2612</v>
      </c>
      <c r="K1386">
        <v>1</v>
      </c>
      <c r="L1386" s="1" t="s">
        <v>40</v>
      </c>
      <c r="M1386" s="1" t="s">
        <v>40</v>
      </c>
      <c r="N1386" s="1" t="s">
        <v>53</v>
      </c>
      <c r="O1386" s="1" t="s">
        <v>53</v>
      </c>
      <c r="P1386" s="1" t="s">
        <v>168</v>
      </c>
      <c r="Q1386" s="1" t="s">
        <v>169</v>
      </c>
      <c r="R1386" s="1" t="s">
        <v>177</v>
      </c>
      <c r="S1386" s="1" t="s">
        <v>178</v>
      </c>
      <c r="T1386" s="1" t="str">
        <f>CONCATENATE(Data_Feedback[[#This Row],[Histoire]], "(AS. ",Data_Feedback[[#This Row],[Aire de Santé]], ")")</f>
        <v>D'où est venu le vaccin est maintenant à Beni?(AS. Ngongolio)</v>
      </c>
      <c r="U1386" s="1" t="str">
        <f>CONCATENATE(Data_Feedback[[#This Row],[Mot Clé.FR]], "(",Data_Feedback[[#This Row],[Maladie.FR]], ")")</f>
        <v>Autres questions sur le vaccin (Ebola)</v>
      </c>
      <c r="V1386" s="1" t="str">
        <f>IFERROR(INDEX(Theme[Thème_FR],MATCH(Data_Feedback[[#This Row],[Motcle.Maladie]],Theme[Mot cle maladie], )),"No Theme")</f>
        <v>Vaccin et vaccination</v>
      </c>
      <c r="Y1386" s="1"/>
      <c r="AI1386" s="1"/>
      <c r="AJ1386" s="1"/>
    </row>
    <row r="1387" spans="1:36" x14ac:dyDescent="0.25">
      <c r="A1387" s="1" t="s">
        <v>4506</v>
      </c>
      <c r="B1387" s="1" t="s">
        <v>6003</v>
      </c>
      <c r="C1387" s="35">
        <v>44492</v>
      </c>
      <c r="D1387" s="1" t="s">
        <v>507</v>
      </c>
      <c r="E1387" s="1" t="s">
        <v>35</v>
      </c>
      <c r="F1387" s="1" t="s">
        <v>69</v>
      </c>
      <c r="G1387" s="1" t="s">
        <v>2603</v>
      </c>
      <c r="H1387" s="1" t="s">
        <v>718</v>
      </c>
      <c r="I1387" s="1" t="s">
        <v>719</v>
      </c>
      <c r="J1387" s="1" t="s">
        <v>2614</v>
      </c>
      <c r="K1387">
        <v>1</v>
      </c>
      <c r="L1387" s="1" t="s">
        <v>40</v>
      </c>
      <c r="M1387" s="1" t="s">
        <v>40</v>
      </c>
      <c r="N1387" s="1" t="s">
        <v>53</v>
      </c>
      <c r="O1387" s="1" t="s">
        <v>53</v>
      </c>
      <c r="P1387" s="1" t="s">
        <v>113</v>
      </c>
      <c r="Q1387" s="1" t="s">
        <v>114</v>
      </c>
      <c r="R1387" s="1" t="s">
        <v>928</v>
      </c>
      <c r="S1387" s="1" t="s">
        <v>929</v>
      </c>
      <c r="T1387" s="1" t="str">
        <f>CONCATENATE(Data_Feedback[[#This Row],[Histoire]], "(AS. ",Data_Feedback[[#This Row],[Aire de Santé]], ")")</f>
        <v>Pourquoi vous vous limitez seulement aux ménages et vous oubliez les écoles?(AS. Ngongolio)</v>
      </c>
      <c r="U1387" s="1" t="str">
        <f>CONCATENATE(Data_Feedback[[#This Row],[Mot Clé.FR]], "(",Data_Feedback[[#This Row],[Maladie.FR]], ")")</f>
        <v>Processus de riposte (Ebola)</v>
      </c>
      <c r="V1387" s="1" t="str">
        <f>IFERROR(INDEX(Theme[Thème_FR],MATCH(Data_Feedback[[#This Row],[Motcle.Maladie]],Theme[Mot cle maladie], )),"No Theme")</f>
        <v>Politique et réponse</v>
      </c>
      <c r="Y1387" s="1"/>
      <c r="AI1387" s="1"/>
      <c r="AJ1387" s="1"/>
    </row>
    <row r="1388" spans="1:36" x14ac:dyDescent="0.25">
      <c r="A1388" s="1" t="s">
        <v>4507</v>
      </c>
      <c r="B1388" s="1" t="s">
        <v>6003</v>
      </c>
      <c r="C1388" s="35">
        <v>44492</v>
      </c>
      <c r="D1388" s="1" t="s">
        <v>507</v>
      </c>
      <c r="E1388" s="1" t="s">
        <v>35</v>
      </c>
      <c r="F1388" s="1" t="s">
        <v>69</v>
      </c>
      <c r="G1388" s="1" t="s">
        <v>2603</v>
      </c>
      <c r="H1388" s="1" t="s">
        <v>718</v>
      </c>
      <c r="I1388" s="1" t="s">
        <v>719</v>
      </c>
      <c r="J1388" s="1" t="s">
        <v>2616</v>
      </c>
      <c r="K1388">
        <v>1</v>
      </c>
      <c r="L1388" s="1" t="s">
        <v>40</v>
      </c>
      <c r="M1388" s="1" t="s">
        <v>40</v>
      </c>
      <c r="N1388" s="1" t="s">
        <v>61</v>
      </c>
      <c r="O1388" s="1" t="s">
        <v>62</v>
      </c>
      <c r="P1388" s="1" t="s">
        <v>289</v>
      </c>
      <c r="Q1388" s="1" t="s">
        <v>290</v>
      </c>
      <c r="R1388" s="1" t="s">
        <v>291</v>
      </c>
      <c r="S1388" s="1" t="s">
        <v>292</v>
      </c>
      <c r="T1388" s="1" t="str">
        <f>CONCATENATE(Data_Feedback[[#This Row],[Histoire]], "(AS. ",Data_Feedback[[#This Row],[Aire de Santé]], ")")</f>
        <v>Nous vous demandons de bien verifié si les kits lave mains existe encore sur les lieux publics(AS. Ngongolio)</v>
      </c>
      <c r="U1388" s="1" t="str">
        <f>CONCATENATE(Data_Feedback[[#This Row],[Mot Clé.FR]], "(",Data_Feedback[[#This Row],[Maladie.FR]], ")")</f>
        <v>Fournir dispositif lavemain (avec l'eau, savon) (Ebola)</v>
      </c>
      <c r="V1388" s="1" t="str">
        <f>IFERROR(INDEX(Theme[Thème_FR],MATCH(Data_Feedback[[#This Row],[Motcle.Maladie]],Theme[Mot cle maladie], )),"No Theme")</f>
        <v>PCI</v>
      </c>
      <c r="Y1388" s="1"/>
      <c r="AI1388" s="1"/>
      <c r="AJ1388" s="1"/>
    </row>
    <row r="1389" spans="1:36" x14ac:dyDescent="0.25">
      <c r="A1389" s="1" t="s">
        <v>4508</v>
      </c>
      <c r="B1389" s="1" t="s">
        <v>6003</v>
      </c>
      <c r="C1389" s="35">
        <v>44492</v>
      </c>
      <c r="D1389" s="1" t="s">
        <v>507</v>
      </c>
      <c r="E1389" s="1" t="s">
        <v>35</v>
      </c>
      <c r="F1389" s="1" t="s">
        <v>69</v>
      </c>
      <c r="G1389" s="1" t="s">
        <v>2603</v>
      </c>
      <c r="H1389" s="1" t="s">
        <v>718</v>
      </c>
      <c r="I1389" s="1" t="s">
        <v>719</v>
      </c>
      <c r="J1389" s="1" t="s">
        <v>2618</v>
      </c>
      <c r="K1389">
        <v>1</v>
      </c>
      <c r="L1389" s="1" t="s">
        <v>40</v>
      </c>
      <c r="M1389" s="1" t="s">
        <v>40</v>
      </c>
      <c r="N1389" s="1" t="s">
        <v>61</v>
      </c>
      <c r="O1389" s="1" t="s">
        <v>62</v>
      </c>
      <c r="P1389" s="1" t="s">
        <v>334</v>
      </c>
      <c r="Q1389" s="1" t="s">
        <v>335</v>
      </c>
      <c r="R1389" s="1" t="s">
        <v>336</v>
      </c>
      <c r="S1389" s="1" t="s">
        <v>337</v>
      </c>
      <c r="T1389" s="1" t="str">
        <f>CONCATENATE(Data_Feedback[[#This Row],[Histoire]], "(AS. ",Data_Feedback[[#This Row],[Aire de Santé]], ")")</f>
        <v>Veillez sensibilisr surtout sur les mesures barières et non sur la vaccination car beaucoup ne sont pas d'accord avec ça.(AS. Ngongolio)</v>
      </c>
      <c r="U1389" s="1" t="str">
        <f>CONCATENATE(Data_Feedback[[#This Row],[Mot Clé.FR]], "(",Data_Feedback[[#This Row],[Maladie.FR]], ")")</f>
        <v>Sensibilisation sur Ebola (Ebola)</v>
      </c>
      <c r="V1389" s="1" t="str">
        <f>IFERROR(INDEX(Theme[Thème_FR],MATCH(Data_Feedback[[#This Row],[Motcle.Maladie]],Theme[Mot cle maladie], )),"No Theme")</f>
        <v>Communication/sensibilisation</v>
      </c>
      <c r="Y1389" s="1"/>
      <c r="AI1389" s="1"/>
      <c r="AJ1389" s="1"/>
    </row>
    <row r="1390" spans="1:36" x14ac:dyDescent="0.25">
      <c r="A1390" s="1" t="s">
        <v>4509</v>
      </c>
      <c r="B1390" s="1" t="s">
        <v>6003</v>
      </c>
      <c r="C1390" s="35">
        <v>44492</v>
      </c>
      <c r="D1390" s="1" t="s">
        <v>507</v>
      </c>
      <c r="E1390" s="1" t="s">
        <v>35</v>
      </c>
      <c r="F1390" s="1" t="s">
        <v>69</v>
      </c>
      <c r="G1390" s="1" t="s">
        <v>2603</v>
      </c>
      <c r="H1390" s="1" t="s">
        <v>718</v>
      </c>
      <c r="I1390" s="1" t="s">
        <v>719</v>
      </c>
      <c r="J1390" s="1" t="s">
        <v>2620</v>
      </c>
      <c r="K1390">
        <v>1</v>
      </c>
      <c r="L1390" s="1" t="s">
        <v>40</v>
      </c>
      <c r="M1390" s="1" t="s">
        <v>40</v>
      </c>
      <c r="N1390" s="1" t="s">
        <v>144</v>
      </c>
      <c r="O1390" s="1" t="s">
        <v>145</v>
      </c>
      <c r="P1390" s="1" t="s">
        <v>260</v>
      </c>
      <c r="Q1390" s="1" t="s">
        <v>261</v>
      </c>
      <c r="R1390" s="1" t="s">
        <v>262</v>
      </c>
      <c r="S1390" s="1" t="s">
        <v>263</v>
      </c>
      <c r="T1390" s="1" t="str">
        <f>CONCATENATE(Data_Feedback[[#This Row],[Histoire]], "(AS. ",Data_Feedback[[#This Row],[Aire de Santé]], ")")</f>
        <v>Nous vous remercions pour le message(AS. Ngongolio)</v>
      </c>
      <c r="U1390" s="1" t="str">
        <f>CONCATENATE(Data_Feedback[[#This Row],[Mot Clé.FR]], "(",Data_Feedback[[#This Row],[Maladie.FR]], ")")</f>
        <v>Merci pour la sensibilisation (Ebola)</v>
      </c>
      <c r="V1390" s="1" t="str">
        <f>IFERROR(INDEX(Theme[Thème_FR],MATCH(Data_Feedback[[#This Row],[Motcle.Maladie]],Theme[Mot cle maladie], )),"No Theme")</f>
        <v>Remerciement/encouragement</v>
      </c>
      <c r="Y1390" s="1"/>
      <c r="AI1390" s="1"/>
      <c r="AJ1390" s="1"/>
    </row>
    <row r="1391" spans="1:36" x14ac:dyDescent="0.25">
      <c r="A1391" s="1" t="s">
        <v>4510</v>
      </c>
      <c r="B1391" s="1" t="s">
        <v>6003</v>
      </c>
      <c r="C1391" s="35">
        <v>44492</v>
      </c>
      <c r="D1391" s="1" t="s">
        <v>507</v>
      </c>
      <c r="E1391" s="1" t="s">
        <v>35</v>
      </c>
      <c r="F1391" s="1" t="s">
        <v>69</v>
      </c>
      <c r="G1391" s="1" t="s">
        <v>152</v>
      </c>
      <c r="H1391" s="1" t="s">
        <v>718</v>
      </c>
      <c r="I1391" s="1" t="s">
        <v>719</v>
      </c>
      <c r="J1391" s="1" t="s">
        <v>2622</v>
      </c>
      <c r="K1391">
        <v>1</v>
      </c>
      <c r="L1391" s="1" t="s">
        <v>40</v>
      </c>
      <c r="M1391" s="1" t="s">
        <v>40</v>
      </c>
      <c r="N1391" s="1" t="s">
        <v>41</v>
      </c>
      <c r="O1391" s="1" t="s">
        <v>42</v>
      </c>
      <c r="P1391" s="1" t="s">
        <v>71</v>
      </c>
      <c r="Q1391" s="1" t="s">
        <v>72</v>
      </c>
      <c r="R1391" s="1" t="s">
        <v>73</v>
      </c>
      <c r="S1391" s="1" t="s">
        <v>74</v>
      </c>
      <c r="T1391" s="1" t="str">
        <f>CONCATENATE(Data_Feedback[[#This Row],[Histoire]], "(AS. ",Data_Feedback[[#This Row],[Aire de Santé]], ")")</f>
        <v>Ebola actuel n'est pas une realité seulement on voudrait tout simplement imposer aux gens à l'accepter comme tel.(AS. Ngongolio)</v>
      </c>
      <c r="U1391" s="1" t="str">
        <f>CONCATENATE(Data_Feedback[[#This Row],[Mot Clé.FR]], "(",Data_Feedback[[#This Row],[Maladie.FR]], ")")</f>
        <v>Ebola n'existe pas (Ebola)</v>
      </c>
      <c r="V1391" s="1" t="str">
        <f>IFERROR(INDEX(Theme[Thème_FR],MATCH(Data_Feedback[[#This Row],[Motcle.Maladie]],Theme[Mot cle maladie], )),"No Theme")</f>
        <v>Ebola caractéristiques et transmission</v>
      </c>
      <c r="Y1391" s="1"/>
      <c r="AI1391" s="1"/>
      <c r="AJ1391" s="1"/>
    </row>
    <row r="1392" spans="1:36" x14ac:dyDescent="0.25">
      <c r="A1392" s="1" t="s">
        <v>4511</v>
      </c>
      <c r="B1392" s="1" t="s">
        <v>6003</v>
      </c>
      <c r="C1392" s="35">
        <v>44492</v>
      </c>
      <c r="D1392" s="1" t="s">
        <v>507</v>
      </c>
      <c r="E1392" s="1" t="s">
        <v>35</v>
      </c>
      <c r="F1392" s="1" t="s">
        <v>69</v>
      </c>
      <c r="G1392" s="1" t="s">
        <v>152</v>
      </c>
      <c r="H1392" s="1" t="s">
        <v>718</v>
      </c>
      <c r="I1392" s="1" t="s">
        <v>719</v>
      </c>
      <c r="J1392" s="1" t="s">
        <v>2624</v>
      </c>
      <c r="K1392">
        <v>2</v>
      </c>
      <c r="L1392" s="1" t="s">
        <v>40</v>
      </c>
      <c r="M1392" s="1" t="s">
        <v>40</v>
      </c>
      <c r="N1392" s="1" t="s">
        <v>41</v>
      </c>
      <c r="O1392" s="1" t="s">
        <v>42</v>
      </c>
      <c r="P1392" s="1" t="s">
        <v>161</v>
      </c>
      <c r="Q1392" s="1" t="s">
        <v>162</v>
      </c>
      <c r="R1392" s="1" t="s">
        <v>512</v>
      </c>
      <c r="S1392" s="1" t="s">
        <v>513</v>
      </c>
      <c r="T1392" s="1" t="str">
        <f>CONCATENATE(Data_Feedback[[#This Row],[Histoire]], "(AS. ",Data_Feedback[[#This Row],[Aire de Santé]], ")")</f>
        <v>D'autres personnes sont étonnées et embrassées par cette information. Elles se disent pretes à bien se conformer aux recommandations des médecins pour mettre de coté ce danger(AS. Ngongolio)</v>
      </c>
      <c r="U1392" s="1" t="str">
        <f>CONCATENATE(Data_Feedback[[#This Row],[Mot Clé.FR]], "(",Data_Feedback[[#This Row],[Maladie.FR]], ")")</f>
        <v>Distribution injuste du vaccin (Ebola)</v>
      </c>
      <c r="V1392" s="1" t="str">
        <f>IFERROR(INDEX(Theme[Thème_FR],MATCH(Data_Feedback[[#This Row],[Motcle.Maladie]],Theme[Mot cle maladie], )),"No Theme")</f>
        <v>Vaccin et vaccination</v>
      </c>
      <c r="Y1392" s="1"/>
      <c r="AI1392" s="1"/>
      <c r="AJ1392" s="1"/>
    </row>
    <row r="1393" spans="1:36" x14ac:dyDescent="0.25">
      <c r="A1393" s="1" t="s">
        <v>4512</v>
      </c>
      <c r="B1393" s="1" t="s">
        <v>6003</v>
      </c>
      <c r="C1393" s="35">
        <v>44492</v>
      </c>
      <c r="D1393" s="1" t="s">
        <v>507</v>
      </c>
      <c r="E1393" s="1" t="s">
        <v>35</v>
      </c>
      <c r="F1393" s="1" t="s">
        <v>69</v>
      </c>
      <c r="G1393" s="1" t="s">
        <v>152</v>
      </c>
      <c r="H1393" s="1" t="s">
        <v>718</v>
      </c>
      <c r="I1393" s="1" t="s">
        <v>719</v>
      </c>
      <c r="J1393" s="1" t="s">
        <v>2626</v>
      </c>
      <c r="K1393">
        <v>1</v>
      </c>
      <c r="L1393" s="1" t="s">
        <v>40</v>
      </c>
      <c r="M1393" s="1" t="s">
        <v>40</v>
      </c>
      <c r="N1393" s="1" t="s">
        <v>53</v>
      </c>
      <c r="O1393" s="1" t="s">
        <v>53</v>
      </c>
      <c r="P1393" s="1" t="s">
        <v>99</v>
      </c>
      <c r="Q1393" s="1" t="s">
        <v>100</v>
      </c>
      <c r="R1393" s="1" t="s">
        <v>101</v>
      </c>
      <c r="S1393" s="1" t="s">
        <v>102</v>
      </c>
      <c r="T1393" s="1" t="str">
        <f>CONCATENATE(Data_Feedback[[#This Row],[Histoire]], "(AS. ",Data_Feedback[[#This Row],[Aire de Santé]], ")")</f>
        <v>Etes-vous vraiment rassurants que Ebola pour le moment est bel et bien dans nous et que tous les cas qui sont identifiés par la zone de santé seraient des personnes mortes par  virus?(AS. Ngongolio)</v>
      </c>
      <c r="U1393" s="1" t="str">
        <f>CONCATENATE(Data_Feedback[[#This Row],[Mot Clé.FR]], "(",Data_Feedback[[#This Row],[Maladie.FR]], ")")</f>
        <v>Les faits et spécificités d’Ebola (Ebola)</v>
      </c>
      <c r="V1393" s="1" t="str">
        <f>IFERROR(INDEX(Theme[Thème_FR],MATCH(Data_Feedback[[#This Row],[Motcle.Maladie]],Theme[Mot cle maladie], )),"No Theme")</f>
        <v>Ebola caractéristiques et transmission</v>
      </c>
      <c r="Y1393" s="1"/>
      <c r="AI1393" s="1"/>
      <c r="AJ1393" s="1"/>
    </row>
    <row r="1394" spans="1:36" x14ac:dyDescent="0.25">
      <c r="A1394" s="1" t="s">
        <v>4513</v>
      </c>
      <c r="B1394" s="1" t="s">
        <v>6003</v>
      </c>
      <c r="C1394" s="35">
        <v>44492</v>
      </c>
      <c r="D1394" s="1" t="s">
        <v>507</v>
      </c>
      <c r="E1394" s="1" t="s">
        <v>35</v>
      </c>
      <c r="F1394" s="1" t="s">
        <v>69</v>
      </c>
      <c r="G1394" s="1" t="s">
        <v>152</v>
      </c>
      <c r="H1394" s="1" t="s">
        <v>718</v>
      </c>
      <c r="I1394" s="1" t="s">
        <v>719</v>
      </c>
      <c r="J1394" s="1" t="s">
        <v>2628</v>
      </c>
      <c r="K1394">
        <v>1</v>
      </c>
      <c r="L1394" s="1" t="s">
        <v>40</v>
      </c>
      <c r="M1394" s="1" t="s">
        <v>40</v>
      </c>
      <c r="N1394" s="1" t="s">
        <v>61</v>
      </c>
      <c r="O1394" s="1" t="s">
        <v>62</v>
      </c>
      <c r="P1394" s="1" t="s">
        <v>289</v>
      </c>
      <c r="Q1394" s="1" t="s">
        <v>290</v>
      </c>
      <c r="R1394" s="1" t="s">
        <v>291</v>
      </c>
      <c r="S1394" s="1" t="s">
        <v>292</v>
      </c>
      <c r="T1394" s="1" t="str">
        <f>CONCATENATE(Data_Feedback[[#This Row],[Histoire]], "(AS. ",Data_Feedback[[#This Row],[Aire de Santé]], ")")</f>
        <v>Que les équipes de riposte pensent aux déplacés de guerre qui sont amassés dans les differentes sites en leur amenant des kits à lavage pour les épargner du danger qui les guette.(AS. Ngongolio)</v>
      </c>
      <c r="U1394" s="1" t="str">
        <f>CONCATENATE(Data_Feedback[[#This Row],[Mot Clé.FR]], "(",Data_Feedback[[#This Row],[Maladie.FR]], ")")</f>
        <v>Fournir dispositif lavemain (avec l'eau, savon) (Ebola)</v>
      </c>
      <c r="V1394" s="1" t="str">
        <f>IFERROR(INDEX(Theme[Thème_FR],MATCH(Data_Feedback[[#This Row],[Motcle.Maladie]],Theme[Mot cle maladie], )),"No Theme")</f>
        <v>PCI</v>
      </c>
      <c r="Y1394" s="1"/>
      <c r="AI1394" s="1"/>
      <c r="AJ1394" s="1"/>
    </row>
    <row r="1395" spans="1:36" x14ac:dyDescent="0.25">
      <c r="A1395" s="1" t="s">
        <v>4514</v>
      </c>
      <c r="B1395" s="1" t="s">
        <v>6003</v>
      </c>
      <c r="C1395" s="35">
        <v>44492</v>
      </c>
      <c r="D1395" s="1" t="s">
        <v>507</v>
      </c>
      <c r="E1395" s="1" t="s">
        <v>35</v>
      </c>
      <c r="F1395" s="1" t="s">
        <v>69</v>
      </c>
      <c r="G1395" s="1" t="s">
        <v>152</v>
      </c>
      <c r="H1395" s="1" t="s">
        <v>37</v>
      </c>
      <c r="I1395" s="1" t="s">
        <v>38</v>
      </c>
      <c r="J1395" s="1" t="s">
        <v>2630</v>
      </c>
      <c r="K1395">
        <v>20</v>
      </c>
      <c r="L1395" s="1" t="s">
        <v>40</v>
      </c>
      <c r="M1395" s="1" t="s">
        <v>40</v>
      </c>
      <c r="N1395" s="1" t="s">
        <v>144</v>
      </c>
      <c r="O1395" s="1" t="s">
        <v>145</v>
      </c>
      <c r="P1395" s="1" t="s">
        <v>260</v>
      </c>
      <c r="Q1395" s="1" t="s">
        <v>261</v>
      </c>
      <c r="R1395" s="1" t="s">
        <v>262</v>
      </c>
      <c r="S1395" s="1" t="s">
        <v>263</v>
      </c>
      <c r="T1395" s="1" t="str">
        <f>CONCATENATE(Data_Feedback[[#This Row],[Histoire]], "(AS. ",Data_Feedback[[#This Row],[Aire de Santé]], ")")</f>
        <v>Felicitation pour encore une fois nous rappler ces mesures de barière.(AS. Ngongolio)</v>
      </c>
      <c r="U1395" s="1" t="str">
        <f>CONCATENATE(Data_Feedback[[#This Row],[Mot Clé.FR]], "(",Data_Feedback[[#This Row],[Maladie.FR]], ")")</f>
        <v>Merci pour la sensibilisation (Ebola)</v>
      </c>
      <c r="V1395" s="1" t="str">
        <f>IFERROR(INDEX(Theme[Thème_FR],MATCH(Data_Feedback[[#This Row],[Motcle.Maladie]],Theme[Mot cle maladie], )),"No Theme")</f>
        <v>Remerciement/encouragement</v>
      </c>
      <c r="Y1395" s="1"/>
      <c r="AI1395" s="1"/>
      <c r="AJ1395" s="1"/>
    </row>
    <row r="1396" spans="1:36" x14ac:dyDescent="0.25">
      <c r="A1396" s="1" t="s">
        <v>4515</v>
      </c>
      <c r="B1396" s="1" t="s">
        <v>6003</v>
      </c>
      <c r="C1396" s="35">
        <v>44492</v>
      </c>
      <c r="D1396" s="1" t="s">
        <v>507</v>
      </c>
      <c r="E1396" s="1" t="s">
        <v>35</v>
      </c>
      <c r="F1396" s="1" t="s">
        <v>69</v>
      </c>
      <c r="G1396" s="1" t="s">
        <v>152</v>
      </c>
      <c r="H1396" s="1" t="s">
        <v>718</v>
      </c>
      <c r="I1396" s="1" t="s">
        <v>719</v>
      </c>
      <c r="J1396" s="1" t="s">
        <v>2632</v>
      </c>
      <c r="K1396">
        <v>1</v>
      </c>
      <c r="L1396" s="1" t="s">
        <v>40</v>
      </c>
      <c r="M1396" s="1" t="s">
        <v>40</v>
      </c>
      <c r="N1396" s="1" t="s">
        <v>41</v>
      </c>
      <c r="O1396" s="1" t="s">
        <v>42</v>
      </c>
      <c r="P1396" s="1" t="s">
        <v>83</v>
      </c>
      <c r="Q1396" s="1" t="s">
        <v>84</v>
      </c>
      <c r="R1396" s="1" t="s">
        <v>85</v>
      </c>
      <c r="S1396" s="1" t="s">
        <v>86</v>
      </c>
      <c r="T1396" s="1" t="str">
        <f>CONCATENATE(Data_Feedback[[#This Row],[Histoire]], "(AS. ",Data_Feedback[[#This Row],[Aire de Santé]], ")")</f>
        <v>Nous avons debuté encore à voire les véhicules de riposte alors que vous avez dit ça sera localement.(AS. Ngongolio)</v>
      </c>
      <c r="U1396" s="1" t="str">
        <f>CONCATENATE(Data_Feedback[[#This Row],[Mot Clé.FR]], "(",Data_Feedback[[#This Row],[Maladie.FR]], ")")</f>
        <v>Autre rumeur, croyance, observation (Ebola)</v>
      </c>
      <c r="V1396" s="1" t="str">
        <f>IFERROR(INDEX(Theme[Thème_FR],MATCH(Data_Feedback[[#This Row],[Motcle.Maladie]],Theme[Mot cle maladie], )),"No Theme")</f>
        <v>Ebola feedback autres</v>
      </c>
      <c r="Y1396" s="1"/>
      <c r="AI1396" s="1"/>
      <c r="AJ1396" s="1"/>
    </row>
    <row r="1397" spans="1:36" x14ac:dyDescent="0.25">
      <c r="A1397" s="1" t="s">
        <v>4516</v>
      </c>
      <c r="B1397" s="1" t="s">
        <v>6003</v>
      </c>
      <c r="C1397" s="35">
        <v>44492</v>
      </c>
      <c r="D1397" s="1" t="s">
        <v>507</v>
      </c>
      <c r="E1397" s="1" t="s">
        <v>35</v>
      </c>
      <c r="F1397" s="1" t="s">
        <v>69</v>
      </c>
      <c r="G1397" s="1" t="s">
        <v>152</v>
      </c>
      <c r="H1397" s="1" t="s">
        <v>718</v>
      </c>
      <c r="I1397" s="1" t="s">
        <v>719</v>
      </c>
      <c r="J1397" s="1" t="s">
        <v>2634</v>
      </c>
      <c r="K1397">
        <v>1</v>
      </c>
      <c r="L1397" s="1" t="s">
        <v>40</v>
      </c>
      <c r="M1397" s="1" t="s">
        <v>40</v>
      </c>
      <c r="N1397" s="1" t="s">
        <v>53</v>
      </c>
      <c r="O1397" s="1" t="s">
        <v>53</v>
      </c>
      <c r="P1397" s="1" t="s">
        <v>99</v>
      </c>
      <c r="Q1397" s="1" t="s">
        <v>100</v>
      </c>
      <c r="R1397" s="1" t="s">
        <v>1857</v>
      </c>
      <c r="S1397" s="1" t="s">
        <v>1546</v>
      </c>
      <c r="T1397" s="1" t="str">
        <f>CONCATENATE(Data_Feedback[[#This Row],[Histoire]], "(AS. ",Data_Feedback[[#This Row],[Aire de Santé]], ")")</f>
        <v>Ajourd'hui on nous parle de 500 contacts comment on à detecte ces 500 contacts?(AS. Ngongolio)</v>
      </c>
      <c r="U1397" s="1" t="str">
        <f>CONCATENATE(Data_Feedback[[#This Row],[Mot Clé.FR]], "(",Data_Feedback[[#This Row],[Maladie.FR]], ")")</f>
        <v>Cas du virus Ebola et résultats (Ebola)</v>
      </c>
      <c r="V1397" s="1" t="str">
        <f>IFERROR(INDEX(Theme[Thème_FR],MATCH(Data_Feedback[[#This Row],[Motcle.Maladie]],Theme[Mot cle maladie], )),"No Theme")</f>
        <v>Ebola caractéristiques et transmission</v>
      </c>
      <c r="Y1397" s="1"/>
      <c r="AI1397" s="1"/>
      <c r="AJ1397" s="1"/>
    </row>
    <row r="1398" spans="1:36" x14ac:dyDescent="0.25">
      <c r="A1398" s="1" t="s">
        <v>4517</v>
      </c>
      <c r="B1398" s="1" t="s">
        <v>6003</v>
      </c>
      <c r="C1398" s="35">
        <v>44492</v>
      </c>
      <c r="D1398" s="1" t="s">
        <v>507</v>
      </c>
      <c r="E1398" s="1" t="s">
        <v>35</v>
      </c>
      <c r="F1398" s="1" t="s">
        <v>69</v>
      </c>
      <c r="G1398" s="1" t="s">
        <v>152</v>
      </c>
      <c r="H1398" s="1" t="s">
        <v>718</v>
      </c>
      <c r="I1398" s="1" t="s">
        <v>719</v>
      </c>
      <c r="J1398" s="1" t="s">
        <v>2636</v>
      </c>
      <c r="K1398">
        <v>1</v>
      </c>
      <c r="L1398" s="1" t="s">
        <v>40</v>
      </c>
      <c r="M1398" s="1" t="s">
        <v>40</v>
      </c>
      <c r="N1398" s="1" t="s">
        <v>53</v>
      </c>
      <c r="O1398" s="1" t="s">
        <v>53</v>
      </c>
      <c r="P1398" s="1" t="s">
        <v>99</v>
      </c>
      <c r="Q1398" s="1" t="s">
        <v>100</v>
      </c>
      <c r="R1398" s="1" t="s">
        <v>101</v>
      </c>
      <c r="S1398" s="1" t="s">
        <v>102</v>
      </c>
      <c r="T1398" s="1" t="str">
        <f>CONCATENATE(Data_Feedback[[#This Row],[Histoire]], "(AS. ",Data_Feedback[[#This Row],[Aire de Santé]], ")")</f>
        <v>Cette 13 épidemie déclarée par le gouverment en ville de Beni est-ce qu'il est le vrai Ebola vaincu à 2018?(AS. Ngongolio)</v>
      </c>
      <c r="U1398" s="1" t="str">
        <f>CONCATENATE(Data_Feedback[[#This Row],[Mot Clé.FR]], "(",Data_Feedback[[#This Row],[Maladie.FR]], ")")</f>
        <v>Les faits et spécificités d’Ebola (Ebola)</v>
      </c>
      <c r="V1398" s="1" t="str">
        <f>IFERROR(INDEX(Theme[Thème_FR],MATCH(Data_Feedback[[#This Row],[Motcle.Maladie]],Theme[Mot cle maladie], )),"No Theme")</f>
        <v>Ebola caractéristiques et transmission</v>
      </c>
      <c r="Y1398" s="1"/>
      <c r="AI1398" s="1"/>
      <c r="AJ1398" s="1"/>
    </row>
    <row r="1399" spans="1:36" x14ac:dyDescent="0.25">
      <c r="A1399" s="1" t="s">
        <v>4518</v>
      </c>
      <c r="B1399" s="1" t="s">
        <v>6003</v>
      </c>
      <c r="C1399" s="35">
        <v>44492</v>
      </c>
      <c r="D1399" s="1" t="s">
        <v>507</v>
      </c>
      <c r="E1399" s="1" t="s">
        <v>35</v>
      </c>
      <c r="F1399" s="1" t="s">
        <v>69</v>
      </c>
      <c r="G1399" s="1" t="s">
        <v>152</v>
      </c>
      <c r="H1399" s="1" t="s">
        <v>718</v>
      </c>
      <c r="I1399" s="1" t="s">
        <v>719</v>
      </c>
      <c r="J1399" s="1" t="s">
        <v>2638</v>
      </c>
      <c r="K1399">
        <v>1</v>
      </c>
      <c r="L1399" s="1" t="s">
        <v>40</v>
      </c>
      <c r="M1399" s="1" t="s">
        <v>40</v>
      </c>
      <c r="N1399" s="1" t="s">
        <v>61</v>
      </c>
      <c r="O1399" s="1" t="s">
        <v>62</v>
      </c>
      <c r="P1399" s="1" t="s">
        <v>120</v>
      </c>
      <c r="Q1399" s="1" t="s">
        <v>121</v>
      </c>
      <c r="R1399" s="1" t="s">
        <v>122</v>
      </c>
      <c r="S1399" s="1" t="s">
        <v>123</v>
      </c>
      <c r="T1399" s="1" t="str">
        <f>CONCATENATE(Data_Feedback[[#This Row],[Histoire]], "(AS. ",Data_Feedback[[#This Row],[Aire de Santé]], ")")</f>
        <v>Il faut toujours prendre toutes les dispositions correctes pour que cette épidemie ne puisse pas trouver la force de penetrer dans votre ville de  Beni comme avant.(AS. Ngongolio)</v>
      </c>
      <c r="U1399" s="1" t="str">
        <f>CONCATENATE(Data_Feedback[[#This Row],[Mot Clé.FR]], "(",Data_Feedback[[#This Row],[Maladie.FR]], ")")</f>
        <v>Autres suggestions (Ebola)</v>
      </c>
      <c r="V1399" s="1" t="str">
        <f>IFERROR(INDEX(Theme[Thème_FR],MATCH(Data_Feedback[[#This Row],[Motcle.Maladie]],Theme[Mot cle maladie], )),"No Theme")</f>
        <v>Ebola feedback autres</v>
      </c>
      <c r="Y1399" s="1"/>
      <c r="AI1399" s="1"/>
      <c r="AJ1399" s="1"/>
    </row>
    <row r="1400" spans="1:36" x14ac:dyDescent="0.25">
      <c r="A1400" s="1" t="s">
        <v>4519</v>
      </c>
      <c r="B1400" s="1" t="s">
        <v>6003</v>
      </c>
      <c r="C1400" s="35">
        <v>44492</v>
      </c>
      <c r="D1400" s="1" t="s">
        <v>507</v>
      </c>
      <c r="E1400" s="1" t="s">
        <v>35</v>
      </c>
      <c r="F1400" s="1" t="s">
        <v>69</v>
      </c>
      <c r="G1400" s="1" t="s">
        <v>152</v>
      </c>
      <c r="H1400" s="1" t="s">
        <v>718</v>
      </c>
      <c r="I1400" s="1" t="s">
        <v>719</v>
      </c>
      <c r="J1400" s="1" t="s">
        <v>2640</v>
      </c>
      <c r="K1400">
        <v>1</v>
      </c>
      <c r="L1400" s="1" t="s">
        <v>40</v>
      </c>
      <c r="M1400" s="1" t="s">
        <v>40</v>
      </c>
      <c r="N1400" s="1" t="s">
        <v>144</v>
      </c>
      <c r="O1400" s="1" t="s">
        <v>145</v>
      </c>
      <c r="P1400" s="1" t="s">
        <v>504</v>
      </c>
      <c r="Q1400" s="1" t="s">
        <v>504</v>
      </c>
      <c r="R1400" s="1" t="s">
        <v>504</v>
      </c>
      <c r="S1400" s="1"/>
      <c r="T1400" s="1" t="str">
        <f>CONCATENATE(Data_Feedback[[#This Row],[Histoire]], "(AS. ",Data_Feedback[[#This Row],[Aire de Santé]], ")")</f>
        <v>Continuez toujours ainsi.(AS. Ngongolio)</v>
      </c>
      <c r="U1400" s="1" t="str">
        <f>CONCATENATE(Data_Feedback[[#This Row],[Mot Clé.FR]], "(",Data_Feedback[[#This Row],[Maladie.FR]], ")")</f>
        <v>Encouragement(Ebola)</v>
      </c>
      <c r="V1400" s="1" t="str">
        <f>IFERROR(INDEX(Theme[Thème_FR],MATCH(Data_Feedback[[#This Row],[Motcle.Maladie]],Theme[Mot cle maladie], )),"No Theme")</f>
        <v>No Theme</v>
      </c>
      <c r="Y1400" s="1"/>
      <c r="AI1400" s="1"/>
      <c r="AJ1400" s="1"/>
    </row>
    <row r="1401" spans="1:36" x14ac:dyDescent="0.25">
      <c r="A1401" s="1" t="s">
        <v>4520</v>
      </c>
      <c r="B1401" s="1" t="s">
        <v>6003</v>
      </c>
      <c r="C1401" s="35">
        <v>44492</v>
      </c>
      <c r="D1401" s="1" t="s">
        <v>507</v>
      </c>
      <c r="E1401" s="1" t="s">
        <v>35</v>
      </c>
      <c r="F1401" s="1" t="s">
        <v>36</v>
      </c>
      <c r="G1401" s="1" t="s">
        <v>2642</v>
      </c>
      <c r="H1401" s="1" t="s">
        <v>718</v>
      </c>
      <c r="I1401" s="1" t="s">
        <v>719</v>
      </c>
      <c r="J1401" s="1" t="s">
        <v>2643</v>
      </c>
      <c r="K1401">
        <v>2</v>
      </c>
      <c r="L1401" s="1" t="s">
        <v>40</v>
      </c>
      <c r="M1401" s="1" t="s">
        <v>40</v>
      </c>
      <c r="N1401" s="1" t="s">
        <v>41</v>
      </c>
      <c r="O1401" s="1" t="s">
        <v>42</v>
      </c>
      <c r="P1401" s="1" t="s">
        <v>130</v>
      </c>
      <c r="Q1401" s="1" t="s">
        <v>131</v>
      </c>
      <c r="R1401" s="1" t="s">
        <v>132</v>
      </c>
      <c r="S1401" s="1" t="s">
        <v>133</v>
      </c>
      <c r="T1401" s="1" t="str">
        <f>CONCATENATE(Data_Feedback[[#This Row],[Histoire]], "(AS. ",Data_Feedback[[#This Row],[Aire de Santé]], ")")</f>
        <v>Nous constatons souvent que cette maladie a toujours été créer afin de créer de l'émploi aux équipes de riposte.(AS. Kanzulinzuli)</v>
      </c>
      <c r="U1401" s="1" t="str">
        <f>CONCATENATE(Data_Feedback[[#This Row],[Mot Clé.FR]], "(",Data_Feedback[[#This Row],[Maladie.FR]], ")")</f>
        <v>Ebola est un business organisé (ou quelqu'un gagne de l'argent) (Ebola)</v>
      </c>
      <c r="V1401" s="1" t="str">
        <f>IFERROR(INDEX(Theme[Thème_FR],MATCH(Data_Feedback[[#This Row],[Motcle.Maladie]],Theme[Mot cle maladie], )),"No Theme")</f>
        <v>Politique et réponse</v>
      </c>
      <c r="Y1401" s="1"/>
      <c r="AI1401" s="1"/>
      <c r="AJ1401" s="1"/>
    </row>
    <row r="1402" spans="1:36" x14ac:dyDescent="0.25">
      <c r="A1402" s="1" t="s">
        <v>4521</v>
      </c>
      <c r="B1402" s="1" t="s">
        <v>6003</v>
      </c>
      <c r="C1402" s="35">
        <v>44492</v>
      </c>
      <c r="D1402" s="1" t="s">
        <v>507</v>
      </c>
      <c r="E1402" s="1" t="s">
        <v>35</v>
      </c>
      <c r="F1402" s="1" t="s">
        <v>36</v>
      </c>
      <c r="G1402" s="1" t="s">
        <v>2642</v>
      </c>
      <c r="H1402" s="1" t="s">
        <v>718</v>
      </c>
      <c r="I1402" s="1" t="s">
        <v>719</v>
      </c>
      <c r="J1402" s="1" t="s">
        <v>2645</v>
      </c>
      <c r="K1402">
        <v>1</v>
      </c>
      <c r="L1402" s="1" t="s">
        <v>40</v>
      </c>
      <c r="M1402" s="1" t="s">
        <v>40</v>
      </c>
      <c r="N1402" s="1" t="s">
        <v>41</v>
      </c>
      <c r="O1402" s="1" t="s">
        <v>42</v>
      </c>
      <c r="P1402" s="1" t="s">
        <v>130</v>
      </c>
      <c r="Q1402" s="1" t="s">
        <v>131</v>
      </c>
      <c r="R1402" s="1" t="s">
        <v>132</v>
      </c>
      <c r="S1402" s="1" t="s">
        <v>133</v>
      </c>
      <c r="T1402" s="1" t="str">
        <f>CONCATENATE(Data_Feedback[[#This Row],[Histoire]], "(AS. ",Data_Feedback[[#This Row],[Aire de Santé]], ")")</f>
        <v>La commuanuté doute toujours car certains disent que leurs chantiers reste inachevés. Il faut leurs finalisation.(AS. Kanzulinzuli)</v>
      </c>
      <c r="U1402" s="1" t="str">
        <f>CONCATENATE(Data_Feedback[[#This Row],[Mot Clé.FR]], "(",Data_Feedback[[#This Row],[Maladie.FR]], ")")</f>
        <v>Ebola est un business organisé (ou quelqu'un gagne de l'argent) (Ebola)</v>
      </c>
      <c r="V1402" s="1" t="str">
        <f>IFERROR(INDEX(Theme[Thème_FR],MATCH(Data_Feedback[[#This Row],[Motcle.Maladie]],Theme[Mot cle maladie], )),"No Theme")</f>
        <v>Politique et réponse</v>
      </c>
      <c r="Y1402" s="1"/>
      <c r="AI1402" s="1"/>
      <c r="AJ1402" s="1"/>
    </row>
    <row r="1403" spans="1:36" x14ac:dyDescent="0.25">
      <c r="A1403" s="1" t="s">
        <v>4522</v>
      </c>
      <c r="B1403" s="1" t="s">
        <v>6003</v>
      </c>
      <c r="C1403" s="35">
        <v>44492</v>
      </c>
      <c r="D1403" s="1" t="s">
        <v>507</v>
      </c>
      <c r="E1403" s="1" t="s">
        <v>35</v>
      </c>
      <c r="F1403" s="1" t="s">
        <v>36</v>
      </c>
      <c r="G1403" s="1" t="s">
        <v>2642</v>
      </c>
      <c r="H1403" s="1" t="s">
        <v>718</v>
      </c>
      <c r="I1403" s="1" t="s">
        <v>719</v>
      </c>
      <c r="J1403" s="1" t="s">
        <v>2647</v>
      </c>
      <c r="K1403">
        <v>1</v>
      </c>
      <c r="L1403" s="1" t="s">
        <v>40</v>
      </c>
      <c r="M1403" s="1" t="s">
        <v>40</v>
      </c>
      <c r="N1403" s="1" t="s">
        <v>53</v>
      </c>
      <c r="O1403" s="1" t="s">
        <v>53</v>
      </c>
      <c r="P1403" s="1" t="s">
        <v>99</v>
      </c>
      <c r="Q1403" s="1" t="s">
        <v>100</v>
      </c>
      <c r="R1403" s="1" t="s">
        <v>209</v>
      </c>
      <c r="S1403" s="1" t="s">
        <v>210</v>
      </c>
      <c r="T1403" s="1" t="str">
        <f>CONCATENATE(Data_Feedback[[#This Row],[Histoire]], "(AS. ",Data_Feedback[[#This Row],[Aire de Santé]], ")")</f>
        <v>Quelle est l'origine de la 13 Epidemie celle dont nous vous parlez?(AS. Kanzulinzuli)</v>
      </c>
      <c r="U1403" s="1" t="str">
        <f>CONCATENATE(Data_Feedback[[#This Row],[Mot Clé.FR]], "(",Data_Feedback[[#This Row],[Maladie.FR]], ")")</f>
        <v>L'origine du virus Ebola (Ebola)</v>
      </c>
      <c r="V1403" s="1" t="str">
        <f>IFERROR(INDEX(Theme[Thème_FR],MATCH(Data_Feedback[[#This Row],[Motcle.Maladie]],Theme[Mot cle maladie], )),"No Theme")</f>
        <v>Ebola caractéristiques et transmission</v>
      </c>
      <c r="Y1403" s="1"/>
      <c r="AI1403" s="1"/>
      <c r="AJ1403" s="1"/>
    </row>
    <row r="1404" spans="1:36" x14ac:dyDescent="0.25">
      <c r="A1404" s="1" t="s">
        <v>4523</v>
      </c>
      <c r="B1404" s="1" t="s">
        <v>6003</v>
      </c>
      <c r="C1404" s="35">
        <v>44492</v>
      </c>
      <c r="D1404" s="1" t="s">
        <v>507</v>
      </c>
      <c r="E1404" s="1" t="s">
        <v>35</v>
      </c>
      <c r="F1404" s="1" t="s">
        <v>36</v>
      </c>
      <c r="G1404" s="1" t="s">
        <v>2642</v>
      </c>
      <c r="H1404" s="1" t="s">
        <v>718</v>
      </c>
      <c r="I1404" s="1" t="s">
        <v>719</v>
      </c>
      <c r="J1404" s="1" t="s">
        <v>2649</v>
      </c>
      <c r="K1404">
        <v>1</v>
      </c>
      <c r="L1404" s="1" t="s">
        <v>40</v>
      </c>
      <c r="M1404" s="1" t="s">
        <v>40</v>
      </c>
      <c r="N1404" s="1" t="s">
        <v>53</v>
      </c>
      <c r="O1404" s="1" t="s">
        <v>53</v>
      </c>
      <c r="P1404" s="1" t="s">
        <v>99</v>
      </c>
      <c r="Q1404" s="1" t="s">
        <v>100</v>
      </c>
      <c r="R1404" s="1" t="s">
        <v>616</v>
      </c>
      <c r="S1404" s="1" t="s">
        <v>617</v>
      </c>
      <c r="T1404" s="1" t="str">
        <f>CONCATENATE(Data_Feedback[[#This Row],[Histoire]], "(AS. ",Data_Feedback[[#This Row],[Aire de Santé]], ")")</f>
        <v>Cette enfant de 3 ans était-il guerris d'ebola  soit c'est comment?(AS. Kanzulinzuli)</v>
      </c>
      <c r="U1404" s="1" t="str">
        <f>CONCATENATE(Data_Feedback[[#This Row],[Mot Clé.FR]], "(",Data_Feedback[[#This Row],[Maladie.FR]], ")")</f>
        <v>Un cas d'Ebola en particulier ou un incident (Ebola)</v>
      </c>
      <c r="V1404" s="1" t="str">
        <f>IFERROR(INDEX(Theme[Thème_FR],MATCH(Data_Feedback[[#This Row],[Motcle.Maladie]],Theme[Mot cle maladie], )),"No Theme")</f>
        <v>Ebola feedback autres</v>
      </c>
      <c r="Y1404" s="1"/>
      <c r="AI1404" s="1"/>
      <c r="AJ1404" s="1"/>
    </row>
    <row r="1405" spans="1:36" x14ac:dyDescent="0.25">
      <c r="A1405" s="1" t="s">
        <v>4524</v>
      </c>
      <c r="B1405" s="1" t="s">
        <v>6003</v>
      </c>
      <c r="C1405" s="35">
        <v>44492</v>
      </c>
      <c r="D1405" s="1" t="s">
        <v>507</v>
      </c>
      <c r="E1405" s="1" t="s">
        <v>35</v>
      </c>
      <c r="F1405" s="1" t="s">
        <v>36</v>
      </c>
      <c r="G1405" s="1" t="s">
        <v>2642</v>
      </c>
      <c r="H1405" s="1" t="s">
        <v>718</v>
      </c>
      <c r="I1405" s="1" t="s">
        <v>719</v>
      </c>
      <c r="J1405" s="1" t="s">
        <v>2651</v>
      </c>
      <c r="K1405">
        <v>1</v>
      </c>
      <c r="L1405" s="1" t="s">
        <v>40</v>
      </c>
      <c r="M1405" s="1" t="s">
        <v>40</v>
      </c>
      <c r="N1405" s="1" t="s">
        <v>53</v>
      </c>
      <c r="O1405" s="1" t="s">
        <v>53</v>
      </c>
      <c r="P1405" s="1" t="s">
        <v>99</v>
      </c>
      <c r="Q1405" s="1" t="s">
        <v>100</v>
      </c>
      <c r="R1405" s="1" t="s">
        <v>616</v>
      </c>
      <c r="S1405" s="1" t="s">
        <v>617</v>
      </c>
      <c r="T1405" s="1" t="str">
        <f>CONCATENATE(Data_Feedback[[#This Row],[Histoire]], "(AS. ",Data_Feedback[[#This Row],[Aire de Santé]], ")")</f>
        <v>Quelle est la situation épidemiologique d'ebola aujourd'hui?(AS. Kanzulinzuli)</v>
      </c>
      <c r="U1405" s="1" t="str">
        <f>CONCATENATE(Data_Feedback[[#This Row],[Mot Clé.FR]], "(",Data_Feedback[[#This Row],[Maladie.FR]], ")")</f>
        <v>Un cas d'Ebola en particulier ou un incident (Ebola)</v>
      </c>
      <c r="V1405" s="1" t="str">
        <f>IFERROR(INDEX(Theme[Thème_FR],MATCH(Data_Feedback[[#This Row],[Motcle.Maladie]],Theme[Mot cle maladie], )),"No Theme")</f>
        <v>Ebola feedback autres</v>
      </c>
      <c r="Y1405" s="1"/>
      <c r="AI1405" s="1"/>
      <c r="AJ1405" s="1"/>
    </row>
    <row r="1406" spans="1:36" x14ac:dyDescent="0.25">
      <c r="A1406" s="1" t="s">
        <v>4525</v>
      </c>
      <c r="B1406" s="1" t="s">
        <v>6003</v>
      </c>
      <c r="C1406" s="35">
        <v>44492</v>
      </c>
      <c r="D1406" s="1" t="s">
        <v>507</v>
      </c>
      <c r="E1406" s="1" t="s">
        <v>35</v>
      </c>
      <c r="F1406" s="1" t="s">
        <v>36</v>
      </c>
      <c r="G1406" s="1" t="s">
        <v>2642</v>
      </c>
      <c r="H1406" s="1" t="s">
        <v>718</v>
      </c>
      <c r="I1406" s="1" t="s">
        <v>719</v>
      </c>
      <c r="J1406" s="1" t="s">
        <v>2653</v>
      </c>
      <c r="K1406">
        <v>2</v>
      </c>
      <c r="L1406" s="1" t="s">
        <v>40</v>
      </c>
      <c r="M1406" s="1" t="s">
        <v>40</v>
      </c>
      <c r="N1406" s="1" t="s">
        <v>61</v>
      </c>
      <c r="O1406" s="1" t="s">
        <v>62</v>
      </c>
      <c r="P1406" s="1" t="s">
        <v>120</v>
      </c>
      <c r="Q1406" s="1" t="s">
        <v>121</v>
      </c>
      <c r="R1406" s="1" t="s">
        <v>122</v>
      </c>
      <c r="S1406" s="1" t="s">
        <v>123</v>
      </c>
      <c r="T1406" s="1" t="str">
        <f>CONCATENATE(Data_Feedback[[#This Row],[Histoire]], "(AS. ",Data_Feedback[[#This Row],[Aire de Santé]], ")")</f>
        <v>Que les équipes de riposte travaillent réellement dans la crainte de l'éternel, que le laboratoire puisse réelment exprimr la réalité, la verité de ce qui est réel.(AS. Kanzulinzuli)</v>
      </c>
      <c r="U1406" s="1" t="str">
        <f>CONCATENATE(Data_Feedback[[#This Row],[Mot Clé.FR]], "(",Data_Feedback[[#This Row],[Maladie.FR]], ")")</f>
        <v>Autres suggestions (Ebola)</v>
      </c>
      <c r="V1406" s="1" t="str">
        <f>IFERROR(INDEX(Theme[Thème_FR],MATCH(Data_Feedback[[#This Row],[Motcle.Maladie]],Theme[Mot cle maladie], )),"No Theme")</f>
        <v>Ebola feedback autres</v>
      </c>
      <c r="Y1406" s="1"/>
      <c r="AI1406" s="1"/>
      <c r="AJ1406" s="1"/>
    </row>
    <row r="1407" spans="1:36" x14ac:dyDescent="0.25">
      <c r="A1407" s="1" t="s">
        <v>4526</v>
      </c>
      <c r="B1407" s="1" t="s">
        <v>6003</v>
      </c>
      <c r="C1407" s="35">
        <v>44492</v>
      </c>
      <c r="D1407" s="1" t="s">
        <v>507</v>
      </c>
      <c r="E1407" s="1" t="s">
        <v>35</v>
      </c>
      <c r="F1407" s="1" t="s">
        <v>36</v>
      </c>
      <c r="G1407" s="1" t="s">
        <v>2642</v>
      </c>
      <c r="H1407" s="1" t="s">
        <v>718</v>
      </c>
      <c r="I1407" s="1" t="s">
        <v>719</v>
      </c>
      <c r="J1407" s="1" t="s">
        <v>2655</v>
      </c>
      <c r="K1407">
        <v>3</v>
      </c>
      <c r="L1407" s="1" t="s">
        <v>40</v>
      </c>
      <c r="M1407" s="1" t="s">
        <v>40</v>
      </c>
      <c r="N1407" s="1" t="s">
        <v>144</v>
      </c>
      <c r="O1407" s="1" t="s">
        <v>145</v>
      </c>
      <c r="P1407" s="1" t="s">
        <v>260</v>
      </c>
      <c r="Q1407" s="1" t="s">
        <v>261</v>
      </c>
      <c r="R1407" s="1" t="s">
        <v>262</v>
      </c>
      <c r="S1407" s="1" t="s">
        <v>263</v>
      </c>
      <c r="T1407" s="1" t="str">
        <f>CONCATENATE(Data_Feedback[[#This Row],[Histoire]], "(AS. ",Data_Feedback[[#This Row],[Aire de Santé]], ")")</f>
        <v>Merci pour le message(AS. Kanzulinzuli)</v>
      </c>
      <c r="U1407" s="1" t="str">
        <f>CONCATENATE(Data_Feedback[[#This Row],[Mot Clé.FR]], "(",Data_Feedback[[#This Row],[Maladie.FR]], ")")</f>
        <v>Merci pour la sensibilisation (Ebola)</v>
      </c>
      <c r="V1407" s="1" t="str">
        <f>IFERROR(INDEX(Theme[Thème_FR],MATCH(Data_Feedback[[#This Row],[Motcle.Maladie]],Theme[Mot cle maladie], )),"No Theme")</f>
        <v>Remerciement/encouragement</v>
      </c>
      <c r="Y1407" s="1"/>
      <c r="AI1407" s="1"/>
      <c r="AJ1407" s="1"/>
    </row>
    <row r="1408" spans="1:36" x14ac:dyDescent="0.25">
      <c r="A1408" s="1" t="s">
        <v>4527</v>
      </c>
      <c r="B1408" s="1" t="s">
        <v>6003</v>
      </c>
      <c r="C1408" s="35">
        <v>44492</v>
      </c>
      <c r="D1408" s="1" t="s">
        <v>507</v>
      </c>
      <c r="E1408" s="1" t="s">
        <v>35</v>
      </c>
      <c r="F1408" s="1" t="s">
        <v>69</v>
      </c>
      <c r="G1408" s="1" t="s">
        <v>152</v>
      </c>
      <c r="H1408" s="1" t="s">
        <v>718</v>
      </c>
      <c r="I1408" s="1" t="s">
        <v>719</v>
      </c>
      <c r="J1408" s="1" t="s">
        <v>2657</v>
      </c>
      <c r="K1408">
        <v>6</v>
      </c>
      <c r="L1408" s="1" t="s">
        <v>40</v>
      </c>
      <c r="M1408" s="1" t="s">
        <v>40</v>
      </c>
      <c r="N1408" s="1" t="s">
        <v>41</v>
      </c>
      <c r="O1408" s="1" t="s">
        <v>42</v>
      </c>
      <c r="P1408" s="1" t="s">
        <v>282</v>
      </c>
      <c r="Q1408" s="1" t="s">
        <v>283</v>
      </c>
      <c r="R1408" s="1" t="s">
        <v>1929</v>
      </c>
      <c r="S1408" s="1" t="s">
        <v>1703</v>
      </c>
      <c r="T1408" s="1" t="str">
        <f>CONCATENATE(Data_Feedback[[#This Row],[Histoire]], "(AS. ",Data_Feedback[[#This Row],[Aire de Santé]], ")")</f>
        <v>Les infirmiers qui manque quelque fois les techiniques de soins sont quelques fois à la base d'une accusation d'un virus d'ebola qui veut neutre en nouveau.(AS. Ngongolio)</v>
      </c>
      <c r="U1408" s="1" t="str">
        <f>CONCATENATE(Data_Feedback[[#This Row],[Mot Clé.FR]], "(",Data_Feedback[[#This Row],[Maladie.FR]], ")")</f>
        <v>Commentaire sur personnel de la riposte (autres) (Ebola)</v>
      </c>
      <c r="V1408" s="1" t="str">
        <f>IFERROR(INDEX(Theme[Thème_FR],MATCH(Data_Feedback[[#This Row],[Motcle.Maladie]],Theme[Mot cle maladie], )),"No Theme")</f>
        <v>Politique et réponse</v>
      </c>
      <c r="Y1408" s="1"/>
      <c r="AI1408" s="1"/>
      <c r="AJ1408" s="1"/>
    </row>
    <row r="1409" spans="1:36" x14ac:dyDescent="0.25">
      <c r="A1409" s="1" t="s">
        <v>4528</v>
      </c>
      <c r="B1409" s="1" t="s">
        <v>6003</v>
      </c>
      <c r="C1409" s="35">
        <v>44494</v>
      </c>
      <c r="D1409" s="1" t="s">
        <v>1839</v>
      </c>
      <c r="E1409" s="1" t="s">
        <v>35</v>
      </c>
      <c r="F1409" s="1" t="s">
        <v>127</v>
      </c>
      <c r="G1409" s="1" t="s">
        <v>266</v>
      </c>
      <c r="H1409" s="1" t="s">
        <v>37</v>
      </c>
      <c r="I1409" s="1" t="s">
        <v>38</v>
      </c>
      <c r="J1409" s="1" t="s">
        <v>2659</v>
      </c>
      <c r="K1409">
        <v>2</v>
      </c>
      <c r="L1409" s="1" t="s">
        <v>40</v>
      </c>
      <c r="M1409" s="1" t="s">
        <v>40</v>
      </c>
      <c r="N1409" s="1" t="s">
        <v>41</v>
      </c>
      <c r="O1409" s="1" t="s">
        <v>42</v>
      </c>
      <c r="P1409" s="1" t="s">
        <v>154</v>
      </c>
      <c r="Q1409" s="1" t="s">
        <v>155</v>
      </c>
      <c r="R1409" s="1" t="s">
        <v>2660</v>
      </c>
      <c r="S1409" s="1" t="s">
        <v>1646</v>
      </c>
      <c r="T1409" s="1" t="str">
        <f>CONCATENATE(Data_Feedback[[#This Row],[Histoire]], "(AS. ",Data_Feedback[[#This Row],[Aire de Santé]], ")")</f>
        <v>L'alcool (boison for alcolisé nous protege nous buveurs contre,voilà pourquoi  ce dernier temps nous ne pouvons pas aller en ville sans prendre(AS. Butsili)</v>
      </c>
      <c r="U1409" s="1" t="str">
        <f>CONCATENATE(Data_Feedback[[#This Row],[Mot Clé.FR]], "(",Data_Feedback[[#This Row],[Maladie.FR]], ")")</f>
        <v>Tradipraticiens, cliniques privées soignent Ebola (Ebola)</v>
      </c>
      <c r="V1409" s="1" t="str">
        <f>IFERROR(INDEX(Theme[Thème_FR],MATCH(Data_Feedback[[#This Row],[Motcle.Maladie]],Theme[Mot cle maladie], )),"No Theme")</f>
        <v>Prise en charge</v>
      </c>
      <c r="Y1409" s="1"/>
      <c r="AI1409" s="1"/>
      <c r="AJ1409" s="1"/>
    </row>
    <row r="1410" spans="1:36" x14ac:dyDescent="0.25">
      <c r="A1410" s="1" t="s">
        <v>4529</v>
      </c>
      <c r="B1410" s="1" t="s">
        <v>6003</v>
      </c>
      <c r="C1410" s="35">
        <v>44494</v>
      </c>
      <c r="D1410" s="1" t="s">
        <v>1839</v>
      </c>
      <c r="E1410" s="1" t="s">
        <v>35</v>
      </c>
      <c r="F1410" s="1" t="s">
        <v>127</v>
      </c>
      <c r="G1410" s="1" t="s">
        <v>266</v>
      </c>
      <c r="H1410" s="1" t="s">
        <v>37</v>
      </c>
      <c r="I1410" s="1" t="s">
        <v>38</v>
      </c>
      <c r="J1410" s="1" t="s">
        <v>2662</v>
      </c>
      <c r="K1410">
        <v>9</v>
      </c>
      <c r="L1410" s="1" t="s">
        <v>40</v>
      </c>
      <c r="M1410" s="1" t="s">
        <v>40</v>
      </c>
      <c r="N1410" s="1" t="s">
        <v>53</v>
      </c>
      <c r="O1410" s="1" t="s">
        <v>53</v>
      </c>
      <c r="P1410" s="1" t="s">
        <v>811</v>
      </c>
      <c r="Q1410" s="1" t="s">
        <v>812</v>
      </c>
      <c r="R1410" s="1" t="s">
        <v>813</v>
      </c>
      <c r="S1410" s="1" t="s">
        <v>814</v>
      </c>
      <c r="T1410" s="1" t="str">
        <f>CONCATENATE(Data_Feedback[[#This Row],[Histoire]], "(AS. ",Data_Feedback[[#This Row],[Aire de Santé]], ")")</f>
        <v>Comment nous proteger lorsque nous buvons l'alcool?(AS. Butsili)</v>
      </c>
      <c r="U1410" s="1" t="str">
        <f>CONCATENATE(Data_Feedback[[#This Row],[Mot Clé.FR]], "(",Data_Feedback[[#This Row],[Maladie.FR]], ")")</f>
        <v>Comportements pour la prévention d'Ebola (Ebola)</v>
      </c>
      <c r="V1410" s="1" t="str">
        <f>IFERROR(INDEX(Theme[Thème_FR],MATCH(Data_Feedback[[#This Row],[Motcle.Maladie]],Theme[Mot cle maladie], )),"No Theme")</f>
        <v>Ebola caractéristiques et transmission</v>
      </c>
      <c r="Y1410" s="1"/>
      <c r="AI1410" s="1"/>
      <c r="AJ1410" s="1"/>
    </row>
    <row r="1411" spans="1:36" x14ac:dyDescent="0.25">
      <c r="A1411" s="1" t="s">
        <v>4530</v>
      </c>
      <c r="B1411" s="1" t="s">
        <v>6003</v>
      </c>
      <c r="C1411" s="35">
        <v>44494</v>
      </c>
      <c r="D1411" s="1" t="s">
        <v>1839</v>
      </c>
      <c r="E1411" s="1" t="s">
        <v>35</v>
      </c>
      <c r="F1411" s="1" t="s">
        <v>127</v>
      </c>
      <c r="G1411" s="1" t="s">
        <v>266</v>
      </c>
      <c r="H1411" s="1" t="s">
        <v>37</v>
      </c>
      <c r="I1411" s="1" t="s">
        <v>38</v>
      </c>
      <c r="J1411" s="1" t="s">
        <v>2664</v>
      </c>
      <c r="K1411">
        <v>5</v>
      </c>
      <c r="L1411" s="1" t="s">
        <v>40</v>
      </c>
      <c r="M1411" s="1" t="s">
        <v>40</v>
      </c>
      <c r="N1411" s="1" t="s">
        <v>53</v>
      </c>
      <c r="O1411" s="1" t="s">
        <v>53</v>
      </c>
      <c r="P1411" s="1" t="s">
        <v>99</v>
      </c>
      <c r="Q1411" s="1" t="s">
        <v>100</v>
      </c>
      <c r="R1411" s="1" t="s">
        <v>209</v>
      </c>
      <c r="S1411" s="1" t="s">
        <v>210</v>
      </c>
      <c r="T1411" s="1" t="str">
        <f>CONCATENATE(Data_Feedback[[#This Row],[Histoire]], "(AS. ",Data_Feedback[[#This Row],[Aire de Santé]], ")")</f>
        <v>Quelle est la vraie origine d'ebola?(AS. Butsili)</v>
      </c>
      <c r="U1411" s="1" t="str">
        <f>CONCATENATE(Data_Feedback[[#This Row],[Mot Clé.FR]], "(",Data_Feedback[[#This Row],[Maladie.FR]], ")")</f>
        <v>L'origine du virus Ebola (Ebola)</v>
      </c>
      <c r="V1411" s="1" t="str">
        <f>IFERROR(INDEX(Theme[Thème_FR],MATCH(Data_Feedback[[#This Row],[Motcle.Maladie]],Theme[Mot cle maladie], )),"No Theme")</f>
        <v>Ebola caractéristiques et transmission</v>
      </c>
      <c r="Y1411" s="1"/>
      <c r="AI1411" s="1"/>
      <c r="AJ1411" s="1"/>
    </row>
    <row r="1412" spans="1:36" x14ac:dyDescent="0.25">
      <c r="A1412" s="1" t="s">
        <v>4531</v>
      </c>
      <c r="B1412" s="1" t="s">
        <v>6003</v>
      </c>
      <c r="C1412" s="35">
        <v>44494</v>
      </c>
      <c r="D1412" s="1" t="s">
        <v>1839</v>
      </c>
      <c r="E1412" s="1" t="s">
        <v>35</v>
      </c>
      <c r="F1412" s="1" t="s">
        <v>127</v>
      </c>
      <c r="G1412" s="1" t="s">
        <v>266</v>
      </c>
      <c r="H1412" s="1" t="s">
        <v>37</v>
      </c>
      <c r="I1412" s="1" t="s">
        <v>38</v>
      </c>
      <c r="J1412" s="1" t="s">
        <v>2666</v>
      </c>
      <c r="K1412">
        <v>6</v>
      </c>
      <c r="L1412" s="1" t="s">
        <v>40</v>
      </c>
      <c r="M1412" s="1" t="s">
        <v>40</v>
      </c>
      <c r="N1412" s="1" t="s">
        <v>53</v>
      </c>
      <c r="O1412" s="1" t="s">
        <v>53</v>
      </c>
      <c r="P1412" s="1" t="s">
        <v>237</v>
      </c>
      <c r="Q1412" s="1" t="s">
        <v>238</v>
      </c>
      <c r="R1412" s="1" t="s">
        <v>2667</v>
      </c>
      <c r="S1412" s="1" t="s">
        <v>2668</v>
      </c>
      <c r="T1412" s="1" t="str">
        <f>CONCATENATE(Data_Feedback[[#This Row],[Histoire]], "(AS. ",Data_Feedback[[#This Row],[Aire de Santé]], ")")</f>
        <v>A quoi sert la prevention contre la MVE quand les massacres persistent?(AS. Butsili)</v>
      </c>
      <c r="U1412" s="1" t="str">
        <f>CONCATENATE(Data_Feedback[[#This Row],[Mot Clé.FR]], "(",Data_Feedback[[#This Row],[Maladie.FR]], ")")</f>
        <v>Ebola contre autres problèmes(Ebola)</v>
      </c>
      <c r="V1412" s="1" t="str">
        <f>IFERROR(INDEX(Theme[Thème_FR],MATCH(Data_Feedback[[#This Row],[Motcle.Maladie]],Theme[Mot cle maladie], )),"No Theme")</f>
        <v>No Theme</v>
      </c>
      <c r="Y1412" s="1"/>
      <c r="AI1412" s="1"/>
      <c r="AJ1412" s="1"/>
    </row>
    <row r="1413" spans="1:36" x14ac:dyDescent="0.25">
      <c r="A1413" s="1" t="s">
        <v>4532</v>
      </c>
      <c r="B1413" s="1" t="s">
        <v>6003</v>
      </c>
      <c r="C1413" s="35">
        <v>44494</v>
      </c>
      <c r="D1413" s="1" t="s">
        <v>1839</v>
      </c>
      <c r="E1413" s="1" t="s">
        <v>35</v>
      </c>
      <c r="F1413" s="1" t="s">
        <v>127</v>
      </c>
      <c r="G1413" s="1" t="s">
        <v>266</v>
      </c>
      <c r="H1413" s="1" t="s">
        <v>37</v>
      </c>
      <c r="I1413" s="1" t="s">
        <v>38</v>
      </c>
      <c r="J1413" s="1" t="s">
        <v>2670</v>
      </c>
      <c r="K1413">
        <v>3</v>
      </c>
      <c r="L1413" s="1" t="s">
        <v>40</v>
      </c>
      <c r="M1413" s="1" t="s">
        <v>40</v>
      </c>
      <c r="N1413" s="1" t="s">
        <v>61</v>
      </c>
      <c r="O1413" s="1" t="s">
        <v>62</v>
      </c>
      <c r="P1413" s="1" t="s">
        <v>444</v>
      </c>
      <c r="Q1413" s="1" t="s">
        <v>445</v>
      </c>
      <c r="R1413" s="1" t="s">
        <v>446</v>
      </c>
      <c r="S1413" s="1" t="s">
        <v>447</v>
      </c>
      <c r="T1413" s="1" t="str">
        <f>CONCATENATE(Data_Feedback[[#This Row],[Histoire]], "(AS. ",Data_Feedback[[#This Row],[Aire de Santé]], ")")</f>
        <v>Que les maladies prennent fin(AS. Butsili)</v>
      </c>
      <c r="U1413" s="1" t="str">
        <f>CONCATENATE(Data_Feedback[[#This Row],[Mot Clé.FR]], "(",Data_Feedback[[#This Row],[Maladie.FR]], ")")</f>
        <v>Mettre fin à l’épidémie d’Ebola (Ebola)</v>
      </c>
      <c r="V1413" s="1" t="str">
        <f>IFERROR(INDEX(Theme[Thème_FR],MATCH(Data_Feedback[[#This Row],[Motcle.Maladie]],Theme[Mot cle maladie], )),"No Theme")</f>
        <v>Ebola caractéristiques et transmission</v>
      </c>
      <c r="Y1413" s="1"/>
      <c r="AI1413" s="1"/>
      <c r="AJ1413" s="1"/>
    </row>
    <row r="1414" spans="1:36" x14ac:dyDescent="0.25">
      <c r="A1414" s="1" t="s">
        <v>4533</v>
      </c>
      <c r="B1414" s="1" t="s">
        <v>6003</v>
      </c>
      <c r="C1414" s="35">
        <v>44494</v>
      </c>
      <c r="D1414" s="1" t="s">
        <v>1839</v>
      </c>
      <c r="E1414" s="1" t="s">
        <v>35</v>
      </c>
      <c r="F1414" s="1" t="s">
        <v>127</v>
      </c>
      <c r="G1414" s="1" t="s">
        <v>266</v>
      </c>
      <c r="H1414" s="1" t="s">
        <v>37</v>
      </c>
      <c r="I1414" s="1" t="s">
        <v>38</v>
      </c>
      <c r="J1414" s="1" t="s">
        <v>2672</v>
      </c>
      <c r="K1414">
        <v>3</v>
      </c>
      <c r="L1414" s="1" t="s">
        <v>40</v>
      </c>
      <c r="M1414" s="1" t="s">
        <v>40</v>
      </c>
      <c r="N1414" s="1" t="s">
        <v>61</v>
      </c>
      <c r="O1414" s="1" t="s">
        <v>62</v>
      </c>
      <c r="P1414" s="1" t="s">
        <v>651</v>
      </c>
      <c r="Q1414" s="1" t="s">
        <v>652</v>
      </c>
      <c r="R1414" s="1" t="s">
        <v>666</v>
      </c>
      <c r="S1414" s="1" t="s">
        <v>667</v>
      </c>
      <c r="T1414" s="1" t="str">
        <f>CONCATENATE(Data_Feedback[[#This Row],[Histoire]], "(AS. ",Data_Feedback[[#This Row],[Aire de Santé]], ")")</f>
        <v>Que l'équipe de la riposte continue de prendre en charge des EDS comptes que de pertirbé la communauté(AS. Butsili)</v>
      </c>
      <c r="U1414" s="1" t="str">
        <f>CONCATENATE(Data_Feedback[[#This Row],[Mot Clé.FR]], "(",Data_Feedback[[#This Row],[Maladie.FR]], ")")</f>
        <v>Autre suggestion enterrements (Ebola)</v>
      </c>
      <c r="V1414" s="1" t="str">
        <f>IFERROR(INDEX(Theme[Thème_FR],MATCH(Data_Feedback[[#This Row],[Motcle.Maladie]],Theme[Mot cle maladie], )),"No Theme")</f>
        <v>Enterrements</v>
      </c>
      <c r="Y1414" s="1"/>
      <c r="AI1414" s="1"/>
      <c r="AJ1414" s="1"/>
    </row>
    <row r="1415" spans="1:36" x14ac:dyDescent="0.25">
      <c r="A1415" s="1" t="s">
        <v>4534</v>
      </c>
      <c r="B1415" s="1" t="s">
        <v>6003</v>
      </c>
      <c r="C1415" s="35">
        <v>44494</v>
      </c>
      <c r="D1415" s="1" t="s">
        <v>1839</v>
      </c>
      <c r="E1415" s="1" t="s">
        <v>35</v>
      </c>
      <c r="F1415" s="1" t="s">
        <v>127</v>
      </c>
      <c r="G1415" s="1" t="s">
        <v>266</v>
      </c>
      <c r="H1415" s="1" t="s">
        <v>37</v>
      </c>
      <c r="I1415" s="1" t="s">
        <v>38</v>
      </c>
      <c r="J1415" s="1" t="s">
        <v>2674</v>
      </c>
      <c r="K1415">
        <v>4</v>
      </c>
      <c r="L1415" s="1" t="s">
        <v>40</v>
      </c>
      <c r="M1415" s="1" t="s">
        <v>40</v>
      </c>
      <c r="N1415" s="1" t="s">
        <v>61</v>
      </c>
      <c r="O1415" s="1" t="s">
        <v>62</v>
      </c>
      <c r="P1415" s="1" t="s">
        <v>334</v>
      </c>
      <c r="Q1415" s="1" t="s">
        <v>335</v>
      </c>
      <c r="R1415" s="1" t="s">
        <v>336</v>
      </c>
      <c r="S1415" s="1" t="s">
        <v>337</v>
      </c>
      <c r="T1415" s="1" t="str">
        <f>CONCATENATE(Data_Feedback[[#This Row],[Histoire]], "(AS. ",Data_Feedback[[#This Row],[Aire de Santé]], ")")</f>
        <v>Que les équipes deployées dans la riposte aient les mêmes messages à transmettre à la communauté(AS. Butsili)</v>
      </c>
      <c r="U1415" s="1" t="str">
        <f>CONCATENATE(Data_Feedback[[#This Row],[Mot Clé.FR]], "(",Data_Feedback[[#This Row],[Maladie.FR]], ")")</f>
        <v>Sensibilisation sur Ebola (Ebola)</v>
      </c>
      <c r="V1415" s="1" t="str">
        <f>IFERROR(INDEX(Theme[Thème_FR],MATCH(Data_Feedback[[#This Row],[Motcle.Maladie]],Theme[Mot cle maladie], )),"No Theme")</f>
        <v>Communication/sensibilisation</v>
      </c>
      <c r="Y1415" s="1"/>
      <c r="AI1415" s="1"/>
      <c r="AJ1415" s="1"/>
    </row>
    <row r="1416" spans="1:36" x14ac:dyDescent="0.25">
      <c r="A1416" s="1" t="s">
        <v>4535</v>
      </c>
      <c r="B1416" s="1" t="s">
        <v>6003</v>
      </c>
      <c r="C1416" s="35">
        <v>44494</v>
      </c>
      <c r="D1416" s="1" t="s">
        <v>1839</v>
      </c>
      <c r="E1416" s="1" t="s">
        <v>35</v>
      </c>
      <c r="F1416" s="1" t="s">
        <v>127</v>
      </c>
      <c r="G1416" s="1" t="s">
        <v>266</v>
      </c>
      <c r="H1416" s="1" t="s">
        <v>37</v>
      </c>
      <c r="I1416" s="1" t="s">
        <v>38</v>
      </c>
      <c r="J1416" s="1" t="s">
        <v>260</v>
      </c>
      <c r="K1416">
        <v>3</v>
      </c>
      <c r="L1416" s="1" t="s">
        <v>40</v>
      </c>
      <c r="M1416" s="1" t="s">
        <v>40</v>
      </c>
      <c r="N1416" s="1" t="s">
        <v>144</v>
      </c>
      <c r="O1416" s="1" t="s">
        <v>145</v>
      </c>
      <c r="P1416" s="1" t="s">
        <v>260</v>
      </c>
      <c r="Q1416" s="1" t="s">
        <v>261</v>
      </c>
      <c r="R1416" s="1" t="s">
        <v>262</v>
      </c>
      <c r="S1416" s="1" t="s">
        <v>263</v>
      </c>
      <c r="T1416" s="1" t="str">
        <f>CONCATENATE(Data_Feedback[[#This Row],[Histoire]], "(AS. ",Data_Feedback[[#This Row],[Aire de Santé]], ")")</f>
        <v>Merci pour la sensibilisation(AS. Butsili)</v>
      </c>
      <c r="U1416" s="1" t="str">
        <f>CONCATENATE(Data_Feedback[[#This Row],[Mot Clé.FR]], "(",Data_Feedback[[#This Row],[Maladie.FR]], ")")</f>
        <v>Merci pour la sensibilisation (Ebola)</v>
      </c>
      <c r="V1416" s="1" t="str">
        <f>IFERROR(INDEX(Theme[Thème_FR],MATCH(Data_Feedback[[#This Row],[Motcle.Maladie]],Theme[Mot cle maladie], )),"No Theme")</f>
        <v>Remerciement/encouragement</v>
      </c>
      <c r="Y1416" s="1"/>
      <c r="AI1416" s="1"/>
      <c r="AJ1416" s="1"/>
    </row>
    <row r="1417" spans="1:36" x14ac:dyDescent="0.25">
      <c r="A1417" s="1" t="s">
        <v>4536</v>
      </c>
      <c r="B1417" s="1" t="s">
        <v>6003</v>
      </c>
      <c r="C1417" s="35">
        <v>44494</v>
      </c>
      <c r="D1417" s="1" t="s">
        <v>1839</v>
      </c>
      <c r="E1417" s="1" t="s">
        <v>35</v>
      </c>
      <c r="F1417" s="1" t="s">
        <v>127</v>
      </c>
      <c r="G1417" s="1" t="s">
        <v>266</v>
      </c>
      <c r="H1417" s="1" t="s">
        <v>37</v>
      </c>
      <c r="I1417" s="1" t="s">
        <v>38</v>
      </c>
      <c r="J1417" s="1" t="s">
        <v>2677</v>
      </c>
      <c r="K1417">
        <v>2</v>
      </c>
      <c r="L1417" s="1" t="s">
        <v>40</v>
      </c>
      <c r="M1417" s="1" t="s">
        <v>40</v>
      </c>
      <c r="N1417" s="1" t="s">
        <v>144</v>
      </c>
      <c r="O1417" s="1" t="s">
        <v>145</v>
      </c>
      <c r="P1417" s="1" t="s">
        <v>146</v>
      </c>
      <c r="Q1417" s="1" t="s">
        <v>147</v>
      </c>
      <c r="R1417" s="1" t="s">
        <v>148</v>
      </c>
      <c r="S1417" s="1" t="s">
        <v>149</v>
      </c>
      <c r="T1417" s="1" t="str">
        <f>CONCATENATE(Data_Feedback[[#This Row],[Histoire]], "(AS. ",Data_Feedback[[#This Row],[Aire de Santé]], ")")</f>
        <v>Merci à la croix-rouge d'être encore sur terrain(AS. Butsili)</v>
      </c>
      <c r="U1417" s="1" t="str">
        <f>CONCATENATE(Data_Feedback[[#This Row],[Mot Clé.FR]], "(",Data_Feedback[[#This Row],[Maladie.FR]], ")")</f>
        <v>Merci sans spécification (Ebola)</v>
      </c>
      <c r="V1417" s="1" t="str">
        <f>IFERROR(INDEX(Theme[Thème_FR],MATCH(Data_Feedback[[#This Row],[Motcle.Maladie]],Theme[Mot cle maladie], )),"No Theme")</f>
        <v>Remerciement/encouragement</v>
      </c>
      <c r="Y1417" s="1"/>
      <c r="AI1417" s="1"/>
      <c r="AJ1417" s="1"/>
    </row>
    <row r="1418" spans="1:36" x14ac:dyDescent="0.25">
      <c r="A1418" s="1" t="s">
        <v>4537</v>
      </c>
      <c r="B1418" s="1" t="s">
        <v>6003</v>
      </c>
      <c r="C1418" s="35">
        <v>44494</v>
      </c>
      <c r="D1418" s="1" t="s">
        <v>1839</v>
      </c>
      <c r="E1418" s="1" t="s">
        <v>35</v>
      </c>
      <c r="F1418" s="1" t="s">
        <v>219</v>
      </c>
      <c r="G1418" s="1"/>
      <c r="H1418" s="1" t="s">
        <v>37</v>
      </c>
      <c r="I1418" s="1" t="s">
        <v>38</v>
      </c>
      <c r="J1418" s="1" t="s">
        <v>2679</v>
      </c>
      <c r="K1418">
        <v>3</v>
      </c>
      <c r="L1418" s="1" t="s">
        <v>40</v>
      </c>
      <c r="M1418" s="1" t="s">
        <v>40</v>
      </c>
      <c r="N1418" s="1" t="s">
        <v>41</v>
      </c>
      <c r="O1418" s="1" t="s">
        <v>42</v>
      </c>
      <c r="P1418" s="1" t="s">
        <v>77</v>
      </c>
      <c r="Q1418" s="1" t="s">
        <v>78</v>
      </c>
      <c r="R1418" s="1" t="s">
        <v>472</v>
      </c>
      <c r="S1418" s="1" t="s">
        <v>473</v>
      </c>
      <c r="T1418" s="1" t="str">
        <f>CONCATENATE(Data_Feedback[[#This Row],[Histoire]], "(AS. ",Data_Feedback[[#This Row],[Aire de Santé]], ")")</f>
        <v>La 10 eme épidemie d'ebola était politiseé on tuait beaucoup les gens innocents(AS. Paida)</v>
      </c>
      <c r="U1418" s="1" t="str">
        <f>CONCATENATE(Data_Feedback[[#This Row],[Mot Clé.FR]], "(",Data_Feedback[[#This Row],[Maladie.FR]], ")")</f>
        <v>Nuire aux gens (la politique) (Ebola)</v>
      </c>
      <c r="V1418" s="1" t="str">
        <f>IFERROR(INDEX(Theme[Thème_FR],MATCH(Data_Feedback[[#This Row],[Motcle.Maladie]],Theme[Mot cle maladie], )),"No Theme")</f>
        <v>Politique et réponse</v>
      </c>
      <c r="Y1418" s="1"/>
      <c r="AI1418" s="1"/>
      <c r="AJ1418" s="1"/>
    </row>
    <row r="1419" spans="1:36" x14ac:dyDescent="0.25">
      <c r="A1419" s="1" t="s">
        <v>4538</v>
      </c>
      <c r="B1419" s="1" t="s">
        <v>6003</v>
      </c>
      <c r="C1419" s="35">
        <v>44494</v>
      </c>
      <c r="D1419" s="1" t="s">
        <v>1839</v>
      </c>
      <c r="E1419" s="1" t="s">
        <v>35</v>
      </c>
      <c r="F1419" s="1" t="s">
        <v>219</v>
      </c>
      <c r="G1419" s="1"/>
      <c r="H1419" s="1" t="s">
        <v>37</v>
      </c>
      <c r="I1419" s="1" t="s">
        <v>38</v>
      </c>
      <c r="J1419" s="1" t="s">
        <v>2681</v>
      </c>
      <c r="K1419">
        <v>2</v>
      </c>
      <c r="L1419" s="1" t="s">
        <v>40</v>
      </c>
      <c r="M1419" s="1" t="s">
        <v>40</v>
      </c>
      <c r="N1419" s="1" t="s">
        <v>61</v>
      </c>
      <c r="O1419" s="1" t="s">
        <v>62</v>
      </c>
      <c r="P1419" s="1" t="s">
        <v>120</v>
      </c>
      <c r="Q1419" s="1" t="s">
        <v>121</v>
      </c>
      <c r="R1419" s="1" t="s">
        <v>2682</v>
      </c>
      <c r="S1419" s="1" t="s">
        <v>1581</v>
      </c>
      <c r="T1419" s="1" t="str">
        <f>CONCATENATE(Data_Feedback[[#This Row],[Histoire]], "(AS. ",Data_Feedback[[#This Row],[Aire de Santé]], ")")</f>
        <v>Seule la priere peut guerir la personne malade d'ebola(AS. Paida)</v>
      </c>
      <c r="U1419" s="1" t="str">
        <f>CONCATENATE(Data_Feedback[[#This Row],[Mot Clé.FR]], "(",Data_Feedback[[#This Row],[Maladie.FR]], ")")</f>
        <v>Prières (Ebola)</v>
      </c>
      <c r="V1419" s="1" t="str">
        <f>IFERROR(INDEX(Theme[Thème_FR],MATCH(Data_Feedback[[#This Row],[Motcle.Maladie]],Theme[Mot cle maladie], )),"No Theme")</f>
        <v>Ebola feedback autres</v>
      </c>
      <c r="Y1419" s="1"/>
      <c r="AI1419" s="1"/>
      <c r="AJ1419" s="1"/>
    </row>
    <row r="1420" spans="1:36" x14ac:dyDescent="0.25">
      <c r="A1420" s="1" t="s">
        <v>4539</v>
      </c>
      <c r="B1420" s="1" t="s">
        <v>6003</v>
      </c>
      <c r="C1420" s="35">
        <v>44494</v>
      </c>
      <c r="D1420" s="1" t="s">
        <v>1839</v>
      </c>
      <c r="E1420" s="1" t="s">
        <v>35</v>
      </c>
      <c r="F1420" s="1" t="s">
        <v>219</v>
      </c>
      <c r="G1420" s="1"/>
      <c r="H1420" s="1" t="s">
        <v>37</v>
      </c>
      <c r="I1420" s="1" t="s">
        <v>38</v>
      </c>
      <c r="J1420" s="1" t="s">
        <v>2684</v>
      </c>
      <c r="K1420">
        <v>5</v>
      </c>
      <c r="L1420" s="1" t="s">
        <v>40</v>
      </c>
      <c r="M1420" s="1" t="s">
        <v>40</v>
      </c>
      <c r="N1420" s="1" t="s">
        <v>53</v>
      </c>
      <c r="O1420" s="1" t="s">
        <v>53</v>
      </c>
      <c r="P1420" s="1" t="s">
        <v>358</v>
      </c>
      <c r="Q1420" s="1" t="s">
        <v>359</v>
      </c>
      <c r="R1420" s="1" t="s">
        <v>2340</v>
      </c>
      <c r="S1420" s="1" t="s">
        <v>1628</v>
      </c>
      <c r="T1420" s="1" t="str">
        <f>CONCATENATE(Data_Feedback[[#This Row],[Histoire]], "(AS. ",Data_Feedback[[#This Row],[Aire de Santé]], ")")</f>
        <v>Quelles méthodes peut on prendre quand on est face à une personne qui presentent des signes suspects?(AS. Paida)</v>
      </c>
      <c r="U1420" s="1" t="str">
        <f>CONCATENATE(Data_Feedback[[#This Row],[Mot Clé.FR]], "(",Data_Feedback[[#This Row],[Maladie.FR]], ")")</f>
        <v>Comment soigner une personne malade (hors des structures sanitaires) ? (Ebola)</v>
      </c>
      <c r="V1420" s="1" t="str">
        <f>IFERROR(INDEX(Theme[Thème_FR],MATCH(Data_Feedback[[#This Row],[Motcle.Maladie]],Theme[Mot cle maladie], )),"No Theme")</f>
        <v>Prise en charge</v>
      </c>
      <c r="Y1420" s="1"/>
      <c r="AI1420" s="1"/>
      <c r="AJ1420" s="1"/>
    </row>
    <row r="1421" spans="1:36" x14ac:dyDescent="0.25">
      <c r="A1421" s="1" t="s">
        <v>4540</v>
      </c>
      <c r="B1421" s="1" t="s">
        <v>6003</v>
      </c>
      <c r="C1421" s="35">
        <v>44494</v>
      </c>
      <c r="D1421" s="1" t="s">
        <v>1839</v>
      </c>
      <c r="E1421" s="1" t="s">
        <v>35</v>
      </c>
      <c r="F1421" s="1" t="s">
        <v>219</v>
      </c>
      <c r="G1421" s="1"/>
      <c r="H1421" s="1" t="s">
        <v>37</v>
      </c>
      <c r="I1421" s="1" t="s">
        <v>38</v>
      </c>
      <c r="J1421" s="1" t="s">
        <v>2686</v>
      </c>
      <c r="K1421">
        <v>2</v>
      </c>
      <c r="L1421" s="1" t="s">
        <v>40</v>
      </c>
      <c r="M1421" s="1" t="s">
        <v>40</v>
      </c>
      <c r="N1421" s="1" t="s">
        <v>53</v>
      </c>
      <c r="O1421" s="1" t="s">
        <v>53</v>
      </c>
      <c r="P1421" s="1" t="s">
        <v>99</v>
      </c>
      <c r="Q1421" s="1" t="s">
        <v>100</v>
      </c>
      <c r="R1421" s="1" t="s">
        <v>209</v>
      </c>
      <c r="S1421" s="1" t="s">
        <v>210</v>
      </c>
      <c r="T1421" s="1" t="str">
        <f>CONCATENATE(Data_Feedback[[#This Row],[Histoire]], "(AS. ",Data_Feedback[[#This Row],[Aire de Santé]], ")")</f>
        <v>Ce premier cas de Butsili provenait d'un vainqueur d'ebola?(AS. Paida)</v>
      </c>
      <c r="U1421" s="1" t="str">
        <f>CONCATENATE(Data_Feedback[[#This Row],[Mot Clé.FR]], "(",Data_Feedback[[#This Row],[Maladie.FR]], ")")</f>
        <v>L'origine du virus Ebola (Ebola)</v>
      </c>
      <c r="V1421" s="1" t="str">
        <f>IFERROR(INDEX(Theme[Thème_FR],MATCH(Data_Feedback[[#This Row],[Motcle.Maladie]],Theme[Mot cle maladie], )),"No Theme")</f>
        <v>Ebola caractéristiques et transmission</v>
      </c>
      <c r="Y1421" s="1"/>
      <c r="AI1421" s="1"/>
      <c r="AJ1421" s="1"/>
    </row>
    <row r="1422" spans="1:36" x14ac:dyDescent="0.25">
      <c r="A1422" s="1" t="s">
        <v>4541</v>
      </c>
      <c r="B1422" s="1" t="s">
        <v>6003</v>
      </c>
      <c r="C1422" s="35">
        <v>44494</v>
      </c>
      <c r="D1422" s="1" t="s">
        <v>1839</v>
      </c>
      <c r="E1422" s="1" t="s">
        <v>35</v>
      </c>
      <c r="F1422" s="1" t="s">
        <v>219</v>
      </c>
      <c r="G1422" s="1"/>
      <c r="H1422" s="1" t="s">
        <v>37</v>
      </c>
      <c r="I1422" s="1" t="s">
        <v>38</v>
      </c>
      <c r="J1422" s="1" t="s">
        <v>2688</v>
      </c>
      <c r="K1422">
        <v>7</v>
      </c>
      <c r="L1422" s="1" t="s">
        <v>40</v>
      </c>
      <c r="M1422" s="1" t="s">
        <v>40</v>
      </c>
      <c r="N1422" s="1" t="s">
        <v>53</v>
      </c>
      <c r="O1422" s="1" t="s">
        <v>53</v>
      </c>
      <c r="P1422" s="1" t="s">
        <v>99</v>
      </c>
      <c r="Q1422" s="1" t="s">
        <v>100</v>
      </c>
      <c r="R1422" s="1" t="s">
        <v>616</v>
      </c>
      <c r="S1422" s="1" t="s">
        <v>617</v>
      </c>
      <c r="T1422" s="1" t="str">
        <f>CONCATENATE(Data_Feedback[[#This Row],[Histoire]], "(AS. ",Data_Feedback[[#This Row],[Aire de Santé]], ")")</f>
        <v>Ou sont les cas qui avaient suscité la ressurgence de Butsili?(AS. Paida)</v>
      </c>
      <c r="U1422" s="1" t="str">
        <f>CONCATENATE(Data_Feedback[[#This Row],[Mot Clé.FR]], "(",Data_Feedback[[#This Row],[Maladie.FR]], ")")</f>
        <v>Un cas d'Ebola en particulier ou un incident (Ebola)</v>
      </c>
      <c r="V1422" s="1" t="str">
        <f>IFERROR(INDEX(Theme[Thème_FR],MATCH(Data_Feedback[[#This Row],[Motcle.Maladie]],Theme[Mot cle maladie], )),"No Theme")</f>
        <v>Ebola feedback autres</v>
      </c>
      <c r="Y1422" s="1"/>
      <c r="AI1422" s="1"/>
      <c r="AJ1422" s="1"/>
    </row>
    <row r="1423" spans="1:36" x14ac:dyDescent="0.25">
      <c r="A1423" s="1" t="s">
        <v>4542</v>
      </c>
      <c r="B1423" s="1" t="s">
        <v>6003</v>
      </c>
      <c r="C1423" s="35">
        <v>44494</v>
      </c>
      <c r="D1423" s="1" t="s">
        <v>1839</v>
      </c>
      <c r="E1423" s="1" t="s">
        <v>35</v>
      </c>
      <c r="F1423" s="1" t="s">
        <v>219</v>
      </c>
      <c r="G1423" s="1"/>
      <c r="H1423" s="1" t="s">
        <v>37</v>
      </c>
      <c r="I1423" s="1" t="s">
        <v>38</v>
      </c>
      <c r="J1423" s="1" t="s">
        <v>2690</v>
      </c>
      <c r="K1423">
        <v>3</v>
      </c>
      <c r="L1423" s="1" t="s">
        <v>40</v>
      </c>
      <c r="M1423" s="1" t="s">
        <v>40</v>
      </c>
      <c r="N1423" s="1" t="s">
        <v>61</v>
      </c>
      <c r="O1423" s="1" t="s">
        <v>62</v>
      </c>
      <c r="P1423" s="1" t="s">
        <v>120</v>
      </c>
      <c r="Q1423" s="1" t="s">
        <v>121</v>
      </c>
      <c r="R1423" s="1" t="s">
        <v>122</v>
      </c>
      <c r="S1423" s="1" t="s">
        <v>123</v>
      </c>
      <c r="T1423" s="1" t="str">
        <f>CONCATENATE(Data_Feedback[[#This Row],[Histoire]], "(AS. ",Data_Feedback[[#This Row],[Aire de Santé]], ")")</f>
        <v>Que les agents qui sont engagés dans la riposte soient bien formés pour eradiquer la maladie plus vite possible(AS. Paida)</v>
      </c>
      <c r="U1423" s="1" t="str">
        <f>CONCATENATE(Data_Feedback[[#This Row],[Mot Clé.FR]], "(",Data_Feedback[[#This Row],[Maladie.FR]], ")")</f>
        <v>Autres suggestions (Ebola)</v>
      </c>
      <c r="V1423" s="1" t="str">
        <f>IFERROR(INDEX(Theme[Thème_FR],MATCH(Data_Feedback[[#This Row],[Motcle.Maladie]],Theme[Mot cle maladie], )),"No Theme")</f>
        <v>Ebola feedback autres</v>
      </c>
      <c r="Y1423" s="1"/>
      <c r="AI1423" s="1"/>
      <c r="AJ1423" s="1"/>
    </row>
    <row r="1424" spans="1:36" x14ac:dyDescent="0.25">
      <c r="A1424" s="1" t="s">
        <v>4543</v>
      </c>
      <c r="B1424" s="1" t="s">
        <v>6003</v>
      </c>
      <c r="C1424" s="35">
        <v>44494</v>
      </c>
      <c r="D1424" s="1" t="s">
        <v>1839</v>
      </c>
      <c r="E1424" s="1" t="s">
        <v>35</v>
      </c>
      <c r="F1424" s="1" t="s">
        <v>219</v>
      </c>
      <c r="G1424" s="1"/>
      <c r="H1424" s="1" t="s">
        <v>37</v>
      </c>
      <c r="I1424" s="1" t="s">
        <v>38</v>
      </c>
      <c r="J1424" s="1" t="s">
        <v>2692</v>
      </c>
      <c r="K1424">
        <v>2</v>
      </c>
      <c r="L1424" s="1" t="s">
        <v>40</v>
      </c>
      <c r="M1424" s="1" t="s">
        <v>40</v>
      </c>
      <c r="N1424" s="1" t="s">
        <v>61</v>
      </c>
      <c r="O1424" s="1" t="s">
        <v>62</v>
      </c>
      <c r="P1424" s="1" t="s">
        <v>120</v>
      </c>
      <c r="Q1424" s="1" t="s">
        <v>121</v>
      </c>
      <c r="R1424" s="1" t="s">
        <v>122</v>
      </c>
      <c r="S1424" s="1" t="s">
        <v>123</v>
      </c>
      <c r="T1424" s="1" t="str">
        <f>CONCATENATE(Data_Feedback[[#This Row],[Histoire]], "(AS. ",Data_Feedback[[#This Row],[Aire de Santé]], ")")</f>
        <v>Que la riposte ne soit pas business comme lors de la 10eme épidemie d'ebola(AS. Paida)</v>
      </c>
      <c r="U1424" s="1" t="str">
        <f>CONCATENATE(Data_Feedback[[#This Row],[Mot Clé.FR]], "(",Data_Feedback[[#This Row],[Maladie.FR]], ")")</f>
        <v>Autres suggestions (Ebola)</v>
      </c>
      <c r="V1424" s="1" t="str">
        <f>IFERROR(INDEX(Theme[Thème_FR],MATCH(Data_Feedback[[#This Row],[Motcle.Maladie]],Theme[Mot cle maladie], )),"No Theme")</f>
        <v>Ebola feedback autres</v>
      </c>
      <c r="Y1424" s="1"/>
      <c r="AI1424" s="1"/>
      <c r="AJ1424" s="1"/>
    </row>
    <row r="1425" spans="1:36" x14ac:dyDescent="0.25">
      <c r="A1425" s="1" t="s">
        <v>4544</v>
      </c>
      <c r="B1425" s="1" t="s">
        <v>6003</v>
      </c>
      <c r="C1425" s="35">
        <v>44494</v>
      </c>
      <c r="D1425" s="1" t="s">
        <v>1839</v>
      </c>
      <c r="E1425" s="1" t="s">
        <v>35</v>
      </c>
      <c r="F1425" s="1" t="s">
        <v>219</v>
      </c>
      <c r="G1425" s="1"/>
      <c r="H1425" s="1" t="s">
        <v>37</v>
      </c>
      <c r="I1425" s="1" t="s">
        <v>38</v>
      </c>
      <c r="J1425" s="1" t="s">
        <v>2694</v>
      </c>
      <c r="K1425">
        <v>4</v>
      </c>
      <c r="L1425" s="1" t="s">
        <v>40</v>
      </c>
      <c r="M1425" s="1" t="s">
        <v>40</v>
      </c>
      <c r="N1425" s="1" t="s">
        <v>144</v>
      </c>
      <c r="O1425" s="1" t="s">
        <v>145</v>
      </c>
      <c r="P1425" s="1" t="s">
        <v>504</v>
      </c>
      <c r="Q1425" s="1" t="s">
        <v>504</v>
      </c>
      <c r="R1425" s="1" t="s">
        <v>504</v>
      </c>
      <c r="S1425" s="1"/>
      <c r="T1425" s="1" t="str">
        <f>CONCATENATE(Data_Feedback[[#This Row],[Histoire]], "(AS. ",Data_Feedback[[#This Row],[Aire de Santé]], ")")</f>
        <v>Courage a ceux qui se donnent  pour sensibiliser  la communauté(AS. Paida)</v>
      </c>
      <c r="U1425" s="1" t="str">
        <f>CONCATENATE(Data_Feedback[[#This Row],[Mot Clé.FR]], "(",Data_Feedback[[#This Row],[Maladie.FR]], ")")</f>
        <v>Encouragement(Ebola)</v>
      </c>
      <c r="V1425" s="1" t="str">
        <f>IFERROR(INDEX(Theme[Thème_FR],MATCH(Data_Feedback[[#This Row],[Motcle.Maladie]],Theme[Mot cle maladie], )),"No Theme")</f>
        <v>No Theme</v>
      </c>
      <c r="Y1425" s="1"/>
      <c r="AI1425" s="1"/>
      <c r="AJ1425" s="1"/>
    </row>
    <row r="1426" spans="1:36" x14ac:dyDescent="0.25">
      <c r="A1426" s="1" t="s">
        <v>4545</v>
      </c>
      <c r="B1426" s="1" t="s">
        <v>6003</v>
      </c>
      <c r="C1426" s="35">
        <v>44493</v>
      </c>
      <c r="D1426" s="1" t="s">
        <v>507</v>
      </c>
      <c r="E1426" s="1" t="s">
        <v>35</v>
      </c>
      <c r="F1426" s="1" t="s">
        <v>69</v>
      </c>
      <c r="G1426" s="1" t="s">
        <v>952</v>
      </c>
      <c r="H1426" s="1" t="s">
        <v>718</v>
      </c>
      <c r="I1426" s="1" t="s">
        <v>719</v>
      </c>
      <c r="J1426" s="1" t="s">
        <v>2696</v>
      </c>
      <c r="K1426">
        <v>2</v>
      </c>
      <c r="L1426" s="1" t="s">
        <v>40</v>
      </c>
      <c r="M1426" s="1" t="s">
        <v>40</v>
      </c>
      <c r="N1426" s="1" t="s">
        <v>41</v>
      </c>
      <c r="O1426" s="1" t="s">
        <v>42</v>
      </c>
      <c r="P1426" s="1" t="s">
        <v>43</v>
      </c>
      <c r="Q1426" s="1" t="s">
        <v>44</v>
      </c>
      <c r="R1426" s="1" t="s">
        <v>45</v>
      </c>
      <c r="S1426" s="1" t="s">
        <v>46</v>
      </c>
      <c r="T1426" s="1" t="str">
        <f>CONCATENATE(Data_Feedback[[#This Row],[Histoire]], "(AS. ",Data_Feedback[[#This Row],[Aire de Santé]], ")")</f>
        <v>Dit-on qu'on va vous observer cette 13 epidemie car on disait au 10 les cas d'ebola se multiplie puisque ebola est un virus qu'on avait jamais veçus (AS. Ngongolio)</v>
      </c>
      <c r="U1426" s="1" t="str">
        <f>CONCATENATE(Data_Feedback[[#This Row],[Mot Clé.FR]], "(",Data_Feedback[[#This Row],[Maladie.FR]], ")")</f>
        <v>Croyances sur les faits et spécificités d’Ebola (Ebola)</v>
      </c>
      <c r="V1426" s="1" t="str">
        <f>IFERROR(INDEX(Theme[Thème_FR],MATCH(Data_Feedback[[#This Row],[Motcle.Maladie]],Theme[Mot cle maladie], )),"No Theme")</f>
        <v>Ebola caractéristiques et transmission</v>
      </c>
      <c r="Y1426" s="1"/>
      <c r="AI1426" s="1"/>
      <c r="AJ1426" s="1"/>
    </row>
    <row r="1427" spans="1:36" x14ac:dyDescent="0.25">
      <c r="A1427" s="1" t="s">
        <v>4546</v>
      </c>
      <c r="B1427" s="1" t="s">
        <v>6003</v>
      </c>
      <c r="C1427" s="35">
        <v>44493</v>
      </c>
      <c r="D1427" s="1" t="s">
        <v>507</v>
      </c>
      <c r="E1427" s="1" t="s">
        <v>35</v>
      </c>
      <c r="F1427" s="1" t="s">
        <v>69</v>
      </c>
      <c r="G1427" s="1" t="s">
        <v>952</v>
      </c>
      <c r="H1427" s="1" t="s">
        <v>718</v>
      </c>
      <c r="I1427" s="1" t="s">
        <v>719</v>
      </c>
      <c r="J1427" s="1" t="s">
        <v>2698</v>
      </c>
      <c r="K1427">
        <v>1</v>
      </c>
      <c r="L1427" s="1" t="s">
        <v>40</v>
      </c>
      <c r="M1427" s="1" t="s">
        <v>40</v>
      </c>
      <c r="N1427" s="1" t="s">
        <v>61</v>
      </c>
      <c r="O1427" s="1" t="s">
        <v>62</v>
      </c>
      <c r="P1427" s="1" t="s">
        <v>334</v>
      </c>
      <c r="Q1427" s="1" t="s">
        <v>335</v>
      </c>
      <c r="R1427" s="1" t="s">
        <v>336</v>
      </c>
      <c r="S1427" s="1" t="s">
        <v>337</v>
      </c>
      <c r="T1427" s="1" t="str">
        <f>CONCATENATE(Data_Feedback[[#This Row],[Histoire]], "(AS. ",Data_Feedback[[#This Row],[Aire de Santé]], ")")</f>
        <v>La sensibilisation doit etre bien renforcer dans toute l'etendue de la ville de Beni et territoire parceque actuellement nous vivons avec des refugés qui n'ont jamais vecus l'ebola (AS. Ngongolio)</v>
      </c>
      <c r="U1427" s="1" t="str">
        <f>CONCATENATE(Data_Feedback[[#This Row],[Mot Clé.FR]], "(",Data_Feedback[[#This Row],[Maladie.FR]], ")")</f>
        <v>Sensibilisation sur Ebola (Ebola)</v>
      </c>
      <c r="V1427" s="1" t="str">
        <f>IFERROR(INDEX(Theme[Thème_FR],MATCH(Data_Feedback[[#This Row],[Motcle.Maladie]],Theme[Mot cle maladie], )),"No Theme")</f>
        <v>Communication/sensibilisation</v>
      </c>
      <c r="Y1427" s="1"/>
      <c r="AI1427" s="1"/>
      <c r="AJ1427" s="1"/>
    </row>
    <row r="1428" spans="1:36" x14ac:dyDescent="0.25">
      <c r="A1428" s="1" t="s">
        <v>4547</v>
      </c>
      <c r="B1428" s="1" t="s">
        <v>6003</v>
      </c>
      <c r="C1428" s="35">
        <v>44493</v>
      </c>
      <c r="D1428" s="1" t="s">
        <v>507</v>
      </c>
      <c r="E1428" s="1" t="s">
        <v>35</v>
      </c>
      <c r="F1428" s="1" t="s">
        <v>69</v>
      </c>
      <c r="G1428" s="1" t="s">
        <v>952</v>
      </c>
      <c r="H1428" s="1" t="s">
        <v>718</v>
      </c>
      <c r="I1428" s="1" t="s">
        <v>719</v>
      </c>
      <c r="J1428" s="1" t="s">
        <v>2700</v>
      </c>
      <c r="K1428">
        <v>2</v>
      </c>
      <c r="L1428" s="1" t="s">
        <v>40</v>
      </c>
      <c r="M1428" s="1" t="s">
        <v>40</v>
      </c>
      <c r="N1428" s="1" t="s">
        <v>53</v>
      </c>
      <c r="O1428" s="1" t="s">
        <v>53</v>
      </c>
      <c r="P1428" s="1" t="s">
        <v>99</v>
      </c>
      <c r="Q1428" s="1" t="s">
        <v>100</v>
      </c>
      <c r="R1428" s="1" t="s">
        <v>209</v>
      </c>
      <c r="S1428" s="1" t="s">
        <v>210</v>
      </c>
      <c r="T1428" s="1" t="str">
        <f>CONCATENATE(Data_Feedback[[#This Row],[Histoire]], "(AS. ",Data_Feedback[[#This Row],[Aire de Santé]], ")")</f>
        <v>Est-ce que le manque de l'hygiene peut -etre la cause de la reaparution de la maladie dans la ville de Beni ?(AS. Ngongolio)</v>
      </c>
      <c r="U1428" s="1" t="str">
        <f>CONCATENATE(Data_Feedback[[#This Row],[Mot Clé.FR]], "(",Data_Feedback[[#This Row],[Maladie.FR]], ")")</f>
        <v>L'origine du virus Ebola (Ebola)</v>
      </c>
      <c r="V1428" s="1" t="str">
        <f>IFERROR(INDEX(Theme[Thème_FR],MATCH(Data_Feedback[[#This Row],[Motcle.Maladie]],Theme[Mot cle maladie], )),"No Theme")</f>
        <v>Ebola caractéristiques et transmission</v>
      </c>
      <c r="Y1428" s="1"/>
      <c r="AI1428" s="1"/>
      <c r="AJ1428" s="1"/>
    </row>
    <row r="1429" spans="1:36" x14ac:dyDescent="0.25">
      <c r="A1429" s="1" t="s">
        <v>4548</v>
      </c>
      <c r="B1429" s="1" t="s">
        <v>6003</v>
      </c>
      <c r="C1429" s="35">
        <v>44493</v>
      </c>
      <c r="D1429" s="1" t="s">
        <v>507</v>
      </c>
      <c r="E1429" s="1" t="s">
        <v>35</v>
      </c>
      <c r="F1429" s="1" t="s">
        <v>69</v>
      </c>
      <c r="G1429" s="1" t="s">
        <v>952</v>
      </c>
      <c r="H1429" s="1" t="s">
        <v>718</v>
      </c>
      <c r="I1429" s="1" t="s">
        <v>719</v>
      </c>
      <c r="J1429" s="1" t="s">
        <v>2702</v>
      </c>
      <c r="K1429">
        <v>2</v>
      </c>
      <c r="L1429" s="1" t="s">
        <v>40</v>
      </c>
      <c r="M1429" s="1" t="s">
        <v>40</v>
      </c>
      <c r="N1429" s="1" t="s">
        <v>61</v>
      </c>
      <c r="O1429" s="1" t="s">
        <v>62</v>
      </c>
      <c r="P1429" s="1" t="s">
        <v>229</v>
      </c>
      <c r="Q1429" s="1" t="s">
        <v>230</v>
      </c>
      <c r="R1429" s="1" t="s">
        <v>231</v>
      </c>
      <c r="S1429" s="1" t="s">
        <v>232</v>
      </c>
      <c r="T1429" s="1" t="str">
        <f>CONCATENATE(Data_Feedback[[#This Row],[Histoire]], "(AS. ",Data_Feedback[[#This Row],[Aire de Santé]], ")")</f>
        <v>Que tous ceux qui serons des vainqeurs dans cette 13eme epidemie soient bien encadré pour qu'ils ne soient plus des canaux de propagations de la maladie d'ebola dans notre ville de beni (AS. Ngongolio)</v>
      </c>
      <c r="U1429" s="1" t="str">
        <f>CONCATENATE(Data_Feedback[[#This Row],[Mot Clé.FR]], "(",Data_Feedback[[#This Row],[Maladie.FR]], ")")</f>
        <v>Le suivi des personnes guéries d'Ebola (Ebola)</v>
      </c>
      <c r="V1429" s="1" t="str">
        <f>IFERROR(INDEX(Theme[Thème_FR],MATCH(Data_Feedback[[#This Row],[Motcle.Maladie]],Theme[Mot cle maladie], )),"No Theme")</f>
        <v>Suivi contacts, guéries, personnes spécifiques</v>
      </c>
      <c r="Y1429" s="1"/>
      <c r="AI1429" s="1"/>
      <c r="AJ1429" s="1"/>
    </row>
    <row r="1430" spans="1:36" x14ac:dyDescent="0.25">
      <c r="A1430" s="1" t="s">
        <v>4549</v>
      </c>
      <c r="B1430" s="1" t="s">
        <v>6003</v>
      </c>
      <c r="C1430" s="35">
        <v>44493</v>
      </c>
      <c r="D1430" s="1" t="s">
        <v>507</v>
      </c>
      <c r="E1430" s="1" t="s">
        <v>35</v>
      </c>
      <c r="F1430" s="1" t="s">
        <v>69</v>
      </c>
      <c r="G1430" s="1" t="s">
        <v>952</v>
      </c>
      <c r="H1430" s="1" t="s">
        <v>718</v>
      </c>
      <c r="I1430" s="1" t="s">
        <v>719</v>
      </c>
      <c r="J1430" s="1" t="s">
        <v>2704</v>
      </c>
      <c r="K1430">
        <v>5</v>
      </c>
      <c r="L1430" s="1" t="s">
        <v>40</v>
      </c>
      <c r="M1430" s="1" t="s">
        <v>40</v>
      </c>
      <c r="N1430" s="1" t="s">
        <v>144</v>
      </c>
      <c r="O1430" s="1" t="s">
        <v>145</v>
      </c>
      <c r="P1430" s="1" t="s">
        <v>260</v>
      </c>
      <c r="Q1430" s="1" t="s">
        <v>261</v>
      </c>
      <c r="R1430" s="1" t="s">
        <v>262</v>
      </c>
      <c r="S1430" s="1" t="s">
        <v>263</v>
      </c>
      <c r="T1430" s="1" t="str">
        <f>CONCATENATE(Data_Feedback[[#This Row],[Histoire]], "(AS. ",Data_Feedback[[#This Row],[Aire de Santé]], ")")</f>
        <v>Tres satisfaisant avec vos messages d'hygiene dont  nous avons déjà oblié(AS. Ngongolio)</v>
      </c>
      <c r="U1430" s="1" t="str">
        <f>CONCATENATE(Data_Feedback[[#This Row],[Mot Clé.FR]], "(",Data_Feedback[[#This Row],[Maladie.FR]], ")")</f>
        <v>Merci pour la sensibilisation (Ebola)</v>
      </c>
      <c r="V1430" s="1" t="str">
        <f>IFERROR(INDEX(Theme[Thème_FR],MATCH(Data_Feedback[[#This Row],[Motcle.Maladie]],Theme[Mot cle maladie], )),"No Theme")</f>
        <v>Remerciement/encouragement</v>
      </c>
      <c r="Y1430" s="1"/>
      <c r="AI1430" s="1"/>
      <c r="AJ1430" s="1"/>
    </row>
    <row r="1431" spans="1:36" x14ac:dyDescent="0.25">
      <c r="A1431" s="1" t="s">
        <v>4550</v>
      </c>
      <c r="B1431" s="1" t="s">
        <v>6003</v>
      </c>
      <c r="C1431" s="35">
        <v>44493</v>
      </c>
      <c r="D1431" s="1" t="s">
        <v>507</v>
      </c>
      <c r="E1431" s="1" t="s">
        <v>35</v>
      </c>
      <c r="F1431" s="1" t="s">
        <v>69</v>
      </c>
      <c r="G1431" s="1" t="s">
        <v>952</v>
      </c>
      <c r="H1431" s="1" t="s">
        <v>718</v>
      </c>
      <c r="I1431" s="1" t="s">
        <v>719</v>
      </c>
      <c r="J1431" s="1" t="s">
        <v>2706</v>
      </c>
      <c r="K1431">
        <v>2</v>
      </c>
      <c r="L1431" s="1" t="s">
        <v>40</v>
      </c>
      <c r="M1431" s="1" t="s">
        <v>40</v>
      </c>
      <c r="N1431" s="1" t="s">
        <v>41</v>
      </c>
      <c r="O1431" s="1" t="s">
        <v>42</v>
      </c>
      <c r="P1431" s="1" t="s">
        <v>282</v>
      </c>
      <c r="Q1431" s="1" t="s">
        <v>283</v>
      </c>
      <c r="R1431" s="1" t="s">
        <v>1929</v>
      </c>
      <c r="S1431" s="1" t="s">
        <v>1703</v>
      </c>
      <c r="T1431" s="1" t="str">
        <f>CONCATENATE(Data_Feedback[[#This Row],[Histoire]], "(AS. ",Data_Feedback[[#This Row],[Aire de Santé]], ")")</f>
        <v>Les infirmiers eux meme sont à la base d'une crainte de la population à cause de la confusion des symptomes de la malaria à celle d'ebola (AS. Ngongolio)</v>
      </c>
      <c r="U1431" s="1" t="str">
        <f>CONCATENATE(Data_Feedback[[#This Row],[Mot Clé.FR]], "(",Data_Feedback[[#This Row],[Maladie.FR]], ")")</f>
        <v>Commentaire sur personnel de la riposte (autres) (Ebola)</v>
      </c>
      <c r="V1431" s="1" t="str">
        <f>IFERROR(INDEX(Theme[Thème_FR],MATCH(Data_Feedback[[#This Row],[Motcle.Maladie]],Theme[Mot cle maladie], )),"No Theme")</f>
        <v>Politique et réponse</v>
      </c>
      <c r="Y1431" s="1"/>
      <c r="AI1431" s="1"/>
      <c r="AJ1431" s="1"/>
    </row>
    <row r="1432" spans="1:36" x14ac:dyDescent="0.25">
      <c r="A1432" s="1" t="s">
        <v>4551</v>
      </c>
      <c r="B1432" s="1" t="s">
        <v>6003</v>
      </c>
      <c r="C1432" s="35">
        <v>44493</v>
      </c>
      <c r="D1432" s="1" t="s">
        <v>507</v>
      </c>
      <c r="E1432" s="1" t="s">
        <v>35</v>
      </c>
      <c r="F1432" s="1" t="s">
        <v>69</v>
      </c>
      <c r="G1432" s="1" t="s">
        <v>952</v>
      </c>
      <c r="H1432" s="1" t="s">
        <v>718</v>
      </c>
      <c r="I1432" s="1" t="s">
        <v>719</v>
      </c>
      <c r="J1432" s="1" t="s">
        <v>2708</v>
      </c>
      <c r="K1432">
        <v>1</v>
      </c>
      <c r="L1432" s="1" t="s">
        <v>40</v>
      </c>
      <c r="M1432" s="1" t="s">
        <v>40</v>
      </c>
      <c r="N1432" s="1" t="s">
        <v>53</v>
      </c>
      <c r="O1432" s="1" t="s">
        <v>53</v>
      </c>
      <c r="P1432" s="1" t="s">
        <v>113</v>
      </c>
      <c r="Q1432" s="1" t="s">
        <v>114</v>
      </c>
      <c r="R1432" s="1" t="s">
        <v>928</v>
      </c>
      <c r="S1432" s="1" t="s">
        <v>929</v>
      </c>
      <c r="T1432" s="1" t="str">
        <f>CONCATENATE(Data_Feedback[[#This Row],[Histoire]], "(AS. ",Data_Feedback[[#This Row],[Aire de Santé]], ")")</f>
        <v>La technologie a suffusament evolué dans des techniques de traitement des maladies , pourquoi ne pas nous procurer les testeurs portatifs du virus d'ebola pour eviter la confusion  ? (AS. Ngongolio)</v>
      </c>
      <c r="U1432" s="1" t="str">
        <f>CONCATENATE(Data_Feedback[[#This Row],[Mot Clé.FR]], "(",Data_Feedback[[#This Row],[Maladie.FR]], ")")</f>
        <v>Processus de riposte (Ebola)</v>
      </c>
      <c r="V1432" s="1" t="str">
        <f>IFERROR(INDEX(Theme[Thème_FR],MATCH(Data_Feedback[[#This Row],[Motcle.Maladie]],Theme[Mot cle maladie], )),"No Theme")</f>
        <v>Politique et réponse</v>
      </c>
      <c r="Y1432" s="1"/>
      <c r="AI1432" s="1"/>
      <c r="AJ1432" s="1"/>
    </row>
    <row r="1433" spans="1:36" x14ac:dyDescent="0.25">
      <c r="A1433" s="1" t="s">
        <v>4552</v>
      </c>
      <c r="B1433" s="1" t="s">
        <v>6003</v>
      </c>
      <c r="C1433" s="35">
        <v>44493</v>
      </c>
      <c r="D1433" s="1" t="s">
        <v>507</v>
      </c>
      <c r="E1433" s="1" t="s">
        <v>35</v>
      </c>
      <c r="F1433" s="1" t="s">
        <v>69</v>
      </c>
      <c r="G1433" s="1" t="s">
        <v>952</v>
      </c>
      <c r="H1433" s="1" t="s">
        <v>718</v>
      </c>
      <c r="I1433" s="1" t="s">
        <v>719</v>
      </c>
      <c r="J1433" s="1" t="s">
        <v>2710</v>
      </c>
      <c r="K1433">
        <v>1</v>
      </c>
      <c r="L1433" s="1" t="s">
        <v>40</v>
      </c>
      <c r="M1433" s="1" t="s">
        <v>40</v>
      </c>
      <c r="N1433" s="1" t="s">
        <v>53</v>
      </c>
      <c r="O1433" s="1" t="s">
        <v>53</v>
      </c>
      <c r="P1433" s="1" t="s">
        <v>99</v>
      </c>
      <c r="Q1433" s="1" t="s">
        <v>100</v>
      </c>
      <c r="R1433" s="1" t="s">
        <v>616</v>
      </c>
      <c r="S1433" s="1" t="s">
        <v>617</v>
      </c>
      <c r="T1433" s="1" t="str">
        <f>CONCATENATE(Data_Feedback[[#This Row],[Histoire]], "(AS. ",Data_Feedback[[#This Row],[Aire de Santé]], ")")</f>
        <v>Les cas dont on est entrain de dire que sont des nouveaux confirmés , les resultants est entrain de venir après combien de temps ? (AS. Ngongolio)</v>
      </c>
      <c r="U1433" s="1" t="str">
        <f>CONCATENATE(Data_Feedback[[#This Row],[Mot Clé.FR]], "(",Data_Feedback[[#This Row],[Maladie.FR]], ")")</f>
        <v>Un cas d'Ebola en particulier ou un incident (Ebola)</v>
      </c>
      <c r="V1433" s="1" t="str">
        <f>IFERROR(INDEX(Theme[Thème_FR],MATCH(Data_Feedback[[#This Row],[Motcle.Maladie]],Theme[Mot cle maladie], )),"No Theme")</f>
        <v>Ebola feedback autres</v>
      </c>
      <c r="Y1433" s="1"/>
      <c r="AI1433" s="1"/>
      <c r="AJ1433" s="1"/>
    </row>
    <row r="1434" spans="1:36" x14ac:dyDescent="0.25">
      <c r="A1434" s="1" t="s">
        <v>4553</v>
      </c>
      <c r="B1434" s="1" t="s">
        <v>6003</v>
      </c>
      <c r="C1434" s="35">
        <v>44493</v>
      </c>
      <c r="D1434" s="1" t="s">
        <v>507</v>
      </c>
      <c r="E1434" s="1" t="s">
        <v>35</v>
      </c>
      <c r="F1434" s="1" t="s">
        <v>69</v>
      </c>
      <c r="G1434" s="1" t="s">
        <v>952</v>
      </c>
      <c r="H1434" s="1" t="s">
        <v>718</v>
      </c>
      <c r="I1434" s="1" t="s">
        <v>719</v>
      </c>
      <c r="J1434" s="1" t="s">
        <v>2712</v>
      </c>
      <c r="K1434">
        <v>2</v>
      </c>
      <c r="L1434" s="1" t="s">
        <v>40</v>
      </c>
      <c r="M1434" s="1" t="s">
        <v>40</v>
      </c>
      <c r="N1434" s="1" t="s">
        <v>61</v>
      </c>
      <c r="O1434" s="1" t="s">
        <v>62</v>
      </c>
      <c r="P1434" s="1" t="s">
        <v>229</v>
      </c>
      <c r="Q1434" s="1" t="s">
        <v>230</v>
      </c>
      <c r="R1434" s="1" t="s">
        <v>251</v>
      </c>
      <c r="S1434" s="1" t="s">
        <v>252</v>
      </c>
      <c r="T1434" s="1" t="str">
        <f>CONCATENATE(Data_Feedback[[#This Row],[Histoire]], "(AS. ",Data_Feedback[[#This Row],[Aire de Santé]], ")")</f>
        <v>Nous suggerons que les infirmiers locaux de nos aires de santé puisse continuer avec le traitement pour eviter la panique dans la population (AS. Ngongolio)</v>
      </c>
      <c r="U1434" s="1" t="str">
        <f>CONCATENATE(Data_Feedback[[#This Row],[Mot Clé.FR]], "(",Data_Feedback[[#This Row],[Maladie.FR]], ")")</f>
        <v>Améliorer les soins de santé (Ebola)</v>
      </c>
      <c r="V1434" s="1" t="str">
        <f>IFERROR(INDEX(Theme[Thème_FR],MATCH(Data_Feedback[[#This Row],[Motcle.Maladie]],Theme[Mot cle maladie], )),"No Theme")</f>
        <v>Prise en charge</v>
      </c>
      <c r="Y1434" s="1"/>
      <c r="AI1434" s="1"/>
      <c r="AJ1434" s="1"/>
    </row>
    <row r="1435" spans="1:36" x14ac:dyDescent="0.25">
      <c r="A1435" s="1" t="s">
        <v>4554</v>
      </c>
      <c r="B1435" s="1" t="s">
        <v>6003</v>
      </c>
      <c r="C1435" s="35">
        <v>44493</v>
      </c>
      <c r="D1435" s="1" t="s">
        <v>507</v>
      </c>
      <c r="E1435" s="1" t="s">
        <v>35</v>
      </c>
      <c r="F1435" s="1" t="s">
        <v>69</v>
      </c>
      <c r="G1435" s="1" t="s">
        <v>952</v>
      </c>
      <c r="H1435" s="1" t="s">
        <v>718</v>
      </c>
      <c r="I1435" s="1" t="s">
        <v>719</v>
      </c>
      <c r="J1435" s="1" t="s">
        <v>2714</v>
      </c>
      <c r="K1435">
        <v>2</v>
      </c>
      <c r="L1435" s="1" t="s">
        <v>40</v>
      </c>
      <c r="M1435" s="1" t="s">
        <v>40</v>
      </c>
      <c r="N1435" s="1" t="s">
        <v>144</v>
      </c>
      <c r="O1435" s="1" t="s">
        <v>145</v>
      </c>
      <c r="P1435" s="1" t="s">
        <v>260</v>
      </c>
      <c r="Q1435" s="1" t="s">
        <v>261</v>
      </c>
      <c r="R1435" s="1" t="s">
        <v>262</v>
      </c>
      <c r="S1435" s="1" t="s">
        <v>263</v>
      </c>
      <c r="T1435" s="1" t="str">
        <f>CONCATENATE(Data_Feedback[[#This Row],[Histoire]], "(AS. ",Data_Feedback[[#This Row],[Aire de Santé]], ")")</f>
        <v>Merci à la sensibilisation de votre part vous secouriste (AS. Ngongolio)</v>
      </c>
      <c r="U1435" s="1" t="str">
        <f>CONCATENATE(Data_Feedback[[#This Row],[Mot Clé.FR]], "(",Data_Feedback[[#This Row],[Maladie.FR]], ")")</f>
        <v>Merci pour la sensibilisation (Ebola)</v>
      </c>
      <c r="V1435" s="1" t="str">
        <f>IFERROR(INDEX(Theme[Thème_FR],MATCH(Data_Feedback[[#This Row],[Motcle.Maladie]],Theme[Mot cle maladie], )),"No Theme")</f>
        <v>Remerciement/encouragement</v>
      </c>
      <c r="Y1435" s="1"/>
      <c r="AI1435" s="1"/>
      <c r="AJ1435" s="1"/>
    </row>
    <row r="1436" spans="1:36" x14ac:dyDescent="0.25">
      <c r="A1436" s="1" t="s">
        <v>4555</v>
      </c>
      <c r="B1436" s="1" t="s">
        <v>6003</v>
      </c>
      <c r="C1436" s="35">
        <v>44494</v>
      </c>
      <c r="D1436" s="1" t="s">
        <v>1839</v>
      </c>
      <c r="E1436" s="1" t="s">
        <v>35</v>
      </c>
      <c r="F1436" s="1" t="s">
        <v>1893</v>
      </c>
      <c r="G1436" s="1" t="s">
        <v>1893</v>
      </c>
      <c r="H1436" s="1" t="s">
        <v>718</v>
      </c>
      <c r="I1436" s="1" t="s">
        <v>719</v>
      </c>
      <c r="J1436" s="1" t="s">
        <v>2716</v>
      </c>
      <c r="K1436">
        <v>2</v>
      </c>
      <c r="L1436" s="1" t="s">
        <v>40</v>
      </c>
      <c r="M1436" s="1" t="s">
        <v>40</v>
      </c>
      <c r="N1436" s="1" t="s">
        <v>41</v>
      </c>
      <c r="O1436" s="1" t="s">
        <v>42</v>
      </c>
      <c r="P1436" s="1" t="s">
        <v>71</v>
      </c>
      <c r="Q1436" s="1" t="s">
        <v>72</v>
      </c>
      <c r="R1436" s="1" t="s">
        <v>73</v>
      </c>
      <c r="S1436" s="1" t="s">
        <v>74</v>
      </c>
      <c r="T1436" s="1" t="str">
        <f>CONCATENATE(Data_Feedback[[#This Row],[Histoire]], "(AS. ",Data_Feedback[[#This Row],[Aire de Santé]], ")")</f>
        <v>On a appris que la personne qu'on avait declarer positif pour cette 13EME epidemie était empoisonné et donc ebola n'est pas reel (AS. Mabolio)</v>
      </c>
      <c r="U1436" s="1" t="str">
        <f>CONCATENATE(Data_Feedback[[#This Row],[Mot Clé.FR]], "(",Data_Feedback[[#This Row],[Maladie.FR]], ")")</f>
        <v>Ebola n'existe pas (Ebola)</v>
      </c>
      <c r="V1436" s="1" t="str">
        <f>IFERROR(INDEX(Theme[Thème_FR],MATCH(Data_Feedback[[#This Row],[Motcle.Maladie]],Theme[Mot cle maladie], )),"No Theme")</f>
        <v>Ebola caractéristiques et transmission</v>
      </c>
      <c r="Y1436" s="1"/>
      <c r="AI1436" s="1"/>
      <c r="AJ1436" s="1"/>
    </row>
    <row r="1437" spans="1:36" x14ac:dyDescent="0.25">
      <c r="A1437" s="1" t="s">
        <v>4556</v>
      </c>
      <c r="B1437" s="1" t="s">
        <v>6003</v>
      </c>
      <c r="C1437" s="35">
        <v>44494</v>
      </c>
      <c r="D1437" s="1" t="s">
        <v>1839</v>
      </c>
      <c r="E1437" s="1" t="s">
        <v>35</v>
      </c>
      <c r="F1437" s="1" t="s">
        <v>1893</v>
      </c>
      <c r="G1437" s="1" t="s">
        <v>1893</v>
      </c>
      <c r="H1437" s="1" t="s">
        <v>718</v>
      </c>
      <c r="I1437" s="1" t="s">
        <v>719</v>
      </c>
      <c r="J1437" s="1" t="s">
        <v>2718</v>
      </c>
      <c r="K1437">
        <v>2</v>
      </c>
      <c r="L1437" s="1" t="s">
        <v>40</v>
      </c>
      <c r="M1437" s="1" t="s">
        <v>40</v>
      </c>
      <c r="N1437" s="1" t="s">
        <v>41</v>
      </c>
      <c r="O1437" s="1" t="s">
        <v>42</v>
      </c>
      <c r="P1437" s="1" t="s">
        <v>161</v>
      </c>
      <c r="Q1437" s="1" t="s">
        <v>162</v>
      </c>
      <c r="R1437" s="1" t="s">
        <v>163</v>
      </c>
      <c r="S1437" s="1" t="s">
        <v>164</v>
      </c>
      <c r="T1437" s="1" t="str">
        <f>CONCATENATE(Data_Feedback[[#This Row],[Histoire]], "(AS. ",Data_Feedback[[#This Row],[Aire de Santé]], ")")</f>
        <v>Le vaccin qu'on a produit est toxique , on veut nous eliminer  (AS. Mabolio)</v>
      </c>
      <c r="U1437" s="1" t="str">
        <f>CONCATENATE(Data_Feedback[[#This Row],[Mot Clé.FR]], "(",Data_Feedback[[#This Row],[Maladie.FR]], ")")</f>
        <v>Suspicions à propos du vaccin (Ebola)</v>
      </c>
      <c r="V1437" s="1" t="str">
        <f>IFERROR(INDEX(Theme[Thème_FR],MATCH(Data_Feedback[[#This Row],[Motcle.Maladie]],Theme[Mot cle maladie], )),"No Theme")</f>
        <v>Vaccin et vaccination</v>
      </c>
      <c r="Y1437" s="1"/>
      <c r="AI1437" s="1"/>
      <c r="AJ1437" s="1"/>
    </row>
    <row r="1438" spans="1:36" x14ac:dyDescent="0.25">
      <c r="A1438" s="1" t="s">
        <v>4557</v>
      </c>
      <c r="B1438" s="1" t="s">
        <v>6003</v>
      </c>
      <c r="C1438" s="35">
        <v>44494</v>
      </c>
      <c r="D1438" s="1" t="s">
        <v>1839</v>
      </c>
      <c r="E1438" s="1" t="s">
        <v>35</v>
      </c>
      <c r="F1438" s="1" t="s">
        <v>1893</v>
      </c>
      <c r="G1438" s="1" t="s">
        <v>1893</v>
      </c>
      <c r="H1438" s="1" t="s">
        <v>718</v>
      </c>
      <c r="I1438" s="1" t="s">
        <v>719</v>
      </c>
      <c r="J1438" s="1" t="s">
        <v>2720</v>
      </c>
      <c r="K1438">
        <v>2</v>
      </c>
      <c r="L1438" s="1" t="s">
        <v>40</v>
      </c>
      <c r="M1438" s="1" t="s">
        <v>40</v>
      </c>
      <c r="N1438" s="1" t="s">
        <v>41</v>
      </c>
      <c r="O1438" s="1" t="s">
        <v>42</v>
      </c>
      <c r="P1438" s="1" t="s">
        <v>77</v>
      </c>
      <c r="Q1438" s="1" t="s">
        <v>78</v>
      </c>
      <c r="R1438" s="1" t="s">
        <v>353</v>
      </c>
      <c r="S1438" s="1" t="s">
        <v>354</v>
      </c>
      <c r="T1438" s="1" t="str">
        <f>CONCATENATE(Data_Feedback[[#This Row],[Histoire]], "(AS. ",Data_Feedback[[#This Row],[Aire de Santé]], ")")</f>
        <v>On est en train de deployez les cas suspects dans differents quartiers pour contaminer toute la population en fin qu'ebola perssiste encore à Beni (AS. Mabolio)</v>
      </c>
      <c r="U1438" s="1" t="str">
        <f>CONCATENATE(Data_Feedback[[#This Row],[Mot Clé.FR]], "(",Data_Feedback[[#This Row],[Maladie.FR]], ")")</f>
        <v>Contamination provoquée (Ebola)</v>
      </c>
      <c r="V1438" s="1" t="str">
        <f>IFERROR(INDEX(Theme[Thème_FR],MATCH(Data_Feedback[[#This Row],[Motcle.Maladie]],Theme[Mot cle maladie], )),"No Theme")</f>
        <v>Politique et réponse</v>
      </c>
      <c r="Y1438" s="1"/>
      <c r="AI1438" s="1"/>
      <c r="AJ1438" s="1"/>
    </row>
    <row r="1439" spans="1:36" x14ac:dyDescent="0.25">
      <c r="A1439" s="1" t="s">
        <v>4558</v>
      </c>
      <c r="B1439" s="1" t="s">
        <v>6003</v>
      </c>
      <c r="C1439" s="35">
        <v>44494</v>
      </c>
      <c r="D1439" s="1" t="s">
        <v>1839</v>
      </c>
      <c r="E1439" s="1" t="s">
        <v>35</v>
      </c>
      <c r="F1439" s="1" t="s">
        <v>1893</v>
      </c>
      <c r="G1439" s="1" t="s">
        <v>1893</v>
      </c>
      <c r="H1439" s="1" t="s">
        <v>718</v>
      </c>
      <c r="I1439" s="1" t="s">
        <v>719</v>
      </c>
      <c r="J1439" s="1" t="s">
        <v>2722</v>
      </c>
      <c r="K1439">
        <v>2</v>
      </c>
      <c r="L1439" s="1" t="s">
        <v>40</v>
      </c>
      <c r="M1439" s="1" t="s">
        <v>40</v>
      </c>
      <c r="N1439" s="1" t="s">
        <v>53</v>
      </c>
      <c r="O1439" s="1" t="s">
        <v>53</v>
      </c>
      <c r="P1439" s="1" t="s">
        <v>54</v>
      </c>
      <c r="Q1439" s="1" t="s">
        <v>55</v>
      </c>
      <c r="R1439" s="1" t="s">
        <v>701</v>
      </c>
      <c r="S1439" s="1" t="s">
        <v>702</v>
      </c>
      <c r="T1439" s="1" t="str">
        <f>CONCATENATE(Data_Feedback[[#This Row],[Histoire]], "(AS. ",Data_Feedback[[#This Row],[Aire de Santé]], ")")</f>
        <v>Est-ce que les animaux domestiques peuvent aussi etre vaccinés contre ebola ? (AS. Mabolio)</v>
      </c>
      <c r="U1439" s="1" t="str">
        <f>CONCATENATE(Data_Feedback[[#This Row],[Mot Clé.FR]], "(",Data_Feedback[[#This Row],[Maladie.FR]], ")")</f>
        <v>Question liée aux animaux (Ebola)</v>
      </c>
      <c r="V1439" s="1" t="str">
        <f>IFERROR(INDEX(Theme[Thème_FR],MATCH(Data_Feedback[[#This Row],[Motcle.Maladie]],Theme[Mot cle maladie], )),"No Theme")</f>
        <v>Ebola caractéristiques et transmission</v>
      </c>
      <c r="Y1439" s="1"/>
      <c r="AI1439" s="1"/>
      <c r="AJ1439" s="1"/>
    </row>
    <row r="1440" spans="1:36" x14ac:dyDescent="0.25">
      <c r="A1440" s="1" t="s">
        <v>4558</v>
      </c>
      <c r="B1440" s="1" t="s">
        <v>6003</v>
      </c>
      <c r="C1440" s="35">
        <v>44494</v>
      </c>
      <c r="D1440" s="1" t="s">
        <v>1839</v>
      </c>
      <c r="E1440" s="1" t="s">
        <v>35</v>
      </c>
      <c r="F1440" s="1" t="s">
        <v>1893</v>
      </c>
      <c r="G1440" s="1" t="s">
        <v>1893</v>
      </c>
      <c r="H1440" s="1" t="s">
        <v>718</v>
      </c>
      <c r="I1440" s="1" t="s">
        <v>719</v>
      </c>
      <c r="J1440" s="1" t="s">
        <v>2722</v>
      </c>
      <c r="K1440">
        <v>2</v>
      </c>
      <c r="L1440" s="1" t="s">
        <v>40</v>
      </c>
      <c r="M1440" s="1" t="s">
        <v>40</v>
      </c>
      <c r="N1440" s="1" t="s">
        <v>53</v>
      </c>
      <c r="O1440" s="1" t="s">
        <v>53</v>
      </c>
      <c r="P1440" s="1" t="s">
        <v>168</v>
      </c>
      <c r="Q1440" s="1" t="s">
        <v>169</v>
      </c>
      <c r="R1440" s="1" t="s">
        <v>177</v>
      </c>
      <c r="S1440" s="1" t="s">
        <v>178</v>
      </c>
      <c r="T1440" s="1" t="str">
        <f>CONCATENATE(Data_Feedback[[#This Row],[Histoire]], "(AS. ",Data_Feedback[[#This Row],[Aire de Santé]], ")")</f>
        <v>Est-ce que les animaux domestiques peuvent aussi etre vaccinés contre ebola ? (AS. Mabolio)</v>
      </c>
      <c r="U1440" s="1" t="str">
        <f>CONCATENATE(Data_Feedback[[#This Row],[Mot Clé.FR]], "(",Data_Feedback[[#This Row],[Maladie.FR]], ")")</f>
        <v>Autres questions sur le vaccin (Ebola)</v>
      </c>
      <c r="V1440" s="1" t="str">
        <f>IFERROR(INDEX(Theme[Thème_FR],MATCH(Data_Feedback[[#This Row],[Motcle.Maladie]],Theme[Mot cle maladie], )),"No Theme")</f>
        <v>Vaccin et vaccination</v>
      </c>
      <c r="Y1440" s="1"/>
      <c r="AI1440" s="1"/>
      <c r="AJ1440" s="1"/>
    </row>
    <row r="1441" spans="1:36" x14ac:dyDescent="0.25">
      <c r="A1441" s="1" t="s">
        <v>4559</v>
      </c>
      <c r="B1441" s="1" t="s">
        <v>6003</v>
      </c>
      <c r="C1441" s="35">
        <v>44494</v>
      </c>
      <c r="D1441" s="1" t="s">
        <v>1839</v>
      </c>
      <c r="E1441" s="1" t="s">
        <v>35</v>
      </c>
      <c r="F1441" s="1" t="s">
        <v>1893</v>
      </c>
      <c r="G1441" s="1" t="s">
        <v>1893</v>
      </c>
      <c r="H1441" s="1" t="s">
        <v>718</v>
      </c>
      <c r="I1441" s="1" t="s">
        <v>719</v>
      </c>
      <c r="J1441" s="1" t="s">
        <v>2724</v>
      </c>
      <c r="K1441">
        <v>1</v>
      </c>
      <c r="L1441" s="1" t="s">
        <v>40</v>
      </c>
      <c r="M1441" s="1" t="s">
        <v>40</v>
      </c>
      <c r="N1441" s="1" t="s">
        <v>53</v>
      </c>
      <c r="O1441" s="1" t="s">
        <v>53</v>
      </c>
      <c r="P1441" s="1" t="s">
        <v>99</v>
      </c>
      <c r="Q1441" s="1" t="s">
        <v>100</v>
      </c>
      <c r="R1441" s="1" t="s">
        <v>101</v>
      </c>
      <c r="S1441" s="1" t="s">
        <v>102</v>
      </c>
      <c r="T1441" s="1" t="str">
        <f>CONCATENATE(Data_Feedback[[#This Row],[Histoire]], "(AS. ",Data_Feedback[[#This Row],[Aire de Santé]], ")")</f>
        <v>On a constaté que covid ravage trop les personnes agées , qu'en est -il pour ebola  ? (AS. Mabolio)</v>
      </c>
      <c r="U1441" s="1" t="str">
        <f>CONCATENATE(Data_Feedback[[#This Row],[Mot Clé.FR]], "(",Data_Feedback[[#This Row],[Maladie.FR]], ")")</f>
        <v>Les faits et spécificités d’Ebola (Ebola)</v>
      </c>
      <c r="V1441" s="1" t="str">
        <f>IFERROR(INDEX(Theme[Thème_FR],MATCH(Data_Feedback[[#This Row],[Motcle.Maladie]],Theme[Mot cle maladie], )),"No Theme")</f>
        <v>Ebola caractéristiques et transmission</v>
      </c>
      <c r="Y1441" s="1"/>
      <c r="AI1441" s="1"/>
      <c r="AJ1441" s="1"/>
    </row>
    <row r="1442" spans="1:36" x14ac:dyDescent="0.25">
      <c r="A1442" s="1" t="s">
        <v>4560</v>
      </c>
      <c r="B1442" s="1" t="s">
        <v>6003</v>
      </c>
      <c r="C1442" s="35">
        <v>44494</v>
      </c>
      <c r="D1442" s="1" t="s">
        <v>1839</v>
      </c>
      <c r="E1442" s="1" t="s">
        <v>35</v>
      </c>
      <c r="F1442" s="1" t="s">
        <v>1893</v>
      </c>
      <c r="G1442" s="1" t="s">
        <v>1893</v>
      </c>
      <c r="H1442" s="1" t="s">
        <v>718</v>
      </c>
      <c r="I1442" s="1" t="s">
        <v>719</v>
      </c>
      <c r="J1442" s="1" t="s">
        <v>2726</v>
      </c>
      <c r="K1442">
        <v>2</v>
      </c>
      <c r="L1442" s="1" t="s">
        <v>40</v>
      </c>
      <c r="M1442" s="1" t="s">
        <v>40</v>
      </c>
      <c r="N1442" s="1" t="s">
        <v>53</v>
      </c>
      <c r="O1442" s="1" t="s">
        <v>53</v>
      </c>
      <c r="P1442" s="1" t="s">
        <v>358</v>
      </c>
      <c r="Q1442" s="1" t="s">
        <v>359</v>
      </c>
      <c r="R1442" s="1" t="s">
        <v>360</v>
      </c>
      <c r="S1442" s="1" t="s">
        <v>361</v>
      </c>
      <c r="T1442" s="1" t="str">
        <f>CONCATENATE(Data_Feedback[[#This Row],[Histoire]], "(AS. ",Data_Feedback[[#This Row],[Aire de Santé]], ")")</f>
        <v>Est-ce que nos docteurs locaux sont capables de traiter efficacemment ebola ? (AS. Mabolio)</v>
      </c>
      <c r="U1442" s="1" t="str">
        <f>CONCATENATE(Data_Feedback[[#This Row],[Mot Clé.FR]], "(",Data_Feedback[[#This Row],[Maladie.FR]], ")")</f>
        <v>Diagnostique, traitement, CTE (Ebola)</v>
      </c>
      <c r="V1442" s="1" t="str">
        <f>IFERROR(INDEX(Theme[Thème_FR],MATCH(Data_Feedback[[#This Row],[Motcle.Maladie]],Theme[Mot cle maladie], )),"No Theme")</f>
        <v>Prise en charge</v>
      </c>
      <c r="Y1442" s="1"/>
      <c r="AI1442" s="1"/>
      <c r="AJ1442" s="1"/>
    </row>
    <row r="1443" spans="1:36" x14ac:dyDescent="0.25">
      <c r="A1443" s="1" t="s">
        <v>4561</v>
      </c>
      <c r="B1443" s="1" t="s">
        <v>6003</v>
      </c>
      <c r="C1443" s="35">
        <v>44494</v>
      </c>
      <c r="D1443" s="1" t="s">
        <v>1839</v>
      </c>
      <c r="E1443" s="1" t="s">
        <v>35</v>
      </c>
      <c r="F1443" s="1" t="s">
        <v>1893</v>
      </c>
      <c r="G1443" s="1" t="s">
        <v>1893</v>
      </c>
      <c r="H1443" s="1" t="s">
        <v>718</v>
      </c>
      <c r="I1443" s="1" t="s">
        <v>719</v>
      </c>
      <c r="J1443" s="1" t="s">
        <v>2728</v>
      </c>
      <c r="K1443">
        <v>4</v>
      </c>
      <c r="L1443" s="1" t="s">
        <v>40</v>
      </c>
      <c r="M1443" s="1" t="s">
        <v>40</v>
      </c>
      <c r="N1443" s="1" t="s">
        <v>61</v>
      </c>
      <c r="O1443" s="1" t="s">
        <v>62</v>
      </c>
      <c r="P1443" s="1" t="s">
        <v>120</v>
      </c>
      <c r="Q1443" s="1" t="s">
        <v>121</v>
      </c>
      <c r="R1443" s="1" t="s">
        <v>2729</v>
      </c>
      <c r="S1443" s="1" t="s">
        <v>1687</v>
      </c>
      <c r="T1443" s="1" t="str">
        <f>CONCATENATE(Data_Feedback[[#This Row],[Histoire]], "(AS. ",Data_Feedback[[#This Row],[Aire de Santé]], ")")</f>
        <v>Il faut plaider pour qu'on assiste les deplacés , ils sont tellement en souffrance (AS. Mabolio)</v>
      </c>
      <c r="U1443" s="1" t="str">
        <f>CONCATENATE(Data_Feedback[[#This Row],[Mot Clé.FR]], "(",Data_Feedback[[#This Row],[Maladie.FR]], ")")</f>
        <v>Suggestions sur les personnes déplacées (Ebola)</v>
      </c>
      <c r="V1443" s="1" t="str">
        <f>IFERROR(INDEX(Theme[Thème_FR],MATCH(Data_Feedback[[#This Row],[Motcle.Maladie]],Theme[Mot cle maladie], )),"No Theme")</f>
        <v>Quarantaine, frontières, PdC et voyages</v>
      </c>
      <c r="Y1443" s="1"/>
      <c r="AI1443" s="1"/>
      <c r="AJ1443" s="1"/>
    </row>
    <row r="1444" spans="1:36" x14ac:dyDescent="0.25">
      <c r="A1444" s="1" t="s">
        <v>4562</v>
      </c>
      <c r="B1444" s="1" t="s">
        <v>6003</v>
      </c>
      <c r="C1444" s="35">
        <v>44494</v>
      </c>
      <c r="D1444" s="1" t="s">
        <v>1839</v>
      </c>
      <c r="E1444" s="1" t="s">
        <v>35</v>
      </c>
      <c r="F1444" s="1" t="s">
        <v>1893</v>
      </c>
      <c r="G1444" s="1" t="s">
        <v>1893</v>
      </c>
      <c r="H1444" s="1" t="s">
        <v>718</v>
      </c>
      <c r="I1444" s="1" t="s">
        <v>719</v>
      </c>
      <c r="J1444" s="1" t="s">
        <v>2731</v>
      </c>
      <c r="K1444">
        <v>2</v>
      </c>
      <c r="L1444" s="1" t="s">
        <v>40</v>
      </c>
      <c r="M1444" s="1" t="s">
        <v>40</v>
      </c>
      <c r="N1444" s="1" t="s">
        <v>61</v>
      </c>
      <c r="O1444" s="1" t="s">
        <v>62</v>
      </c>
      <c r="P1444" s="1" t="s">
        <v>229</v>
      </c>
      <c r="Q1444" s="1" t="s">
        <v>230</v>
      </c>
      <c r="R1444" s="1" t="s">
        <v>2732</v>
      </c>
      <c r="S1444" s="1" t="s">
        <v>1642</v>
      </c>
      <c r="T1444" s="1" t="str">
        <f>CONCATENATE(Data_Feedback[[#This Row],[Histoire]], "(AS. ",Data_Feedback[[#This Row],[Aire de Santé]], ")")</f>
        <v>Il faut chaque fois examiner toute maladie presentant les signes d'ebola et l'isoler directement (AS. Mabolio)</v>
      </c>
      <c r="U1444" s="1" t="str">
        <f>CONCATENATE(Data_Feedback[[#This Row],[Mot Clé.FR]], "(",Data_Feedback[[#This Row],[Maladie.FR]], ")")</f>
        <v>Test des gens symptomatiques (Ebola)</v>
      </c>
      <c r="V1444" s="1" t="str">
        <f>IFERROR(INDEX(Theme[Thème_FR],MATCH(Data_Feedback[[#This Row],[Motcle.Maladie]],Theme[Mot cle maladie], )),"No Theme")</f>
        <v>Prise en charge</v>
      </c>
      <c r="Y1444" s="1"/>
      <c r="AI1444" s="1"/>
      <c r="AJ1444" s="1"/>
    </row>
    <row r="1445" spans="1:36" x14ac:dyDescent="0.25">
      <c r="A1445" s="1" t="s">
        <v>4563</v>
      </c>
      <c r="B1445" s="1" t="s">
        <v>6003</v>
      </c>
      <c r="C1445" s="35">
        <v>44494</v>
      </c>
      <c r="D1445" s="1" t="s">
        <v>1839</v>
      </c>
      <c r="E1445" s="1" t="s">
        <v>35</v>
      </c>
      <c r="F1445" s="1" t="s">
        <v>1893</v>
      </c>
      <c r="G1445" s="1" t="s">
        <v>1893</v>
      </c>
      <c r="H1445" s="1" t="s">
        <v>718</v>
      </c>
      <c r="I1445" s="1" t="s">
        <v>719</v>
      </c>
      <c r="J1445" s="1" t="s">
        <v>2734</v>
      </c>
      <c r="K1445">
        <v>3</v>
      </c>
      <c r="L1445" s="1" t="s">
        <v>40</v>
      </c>
      <c r="M1445" s="1" t="s">
        <v>40</v>
      </c>
      <c r="N1445" s="1" t="s">
        <v>61</v>
      </c>
      <c r="O1445" s="1" t="s">
        <v>62</v>
      </c>
      <c r="P1445" s="1" t="s">
        <v>289</v>
      </c>
      <c r="Q1445" s="1" t="s">
        <v>290</v>
      </c>
      <c r="R1445" s="1" t="s">
        <v>291</v>
      </c>
      <c r="S1445" s="1" t="s">
        <v>292</v>
      </c>
      <c r="T1445" s="1" t="str">
        <f>CONCATENATE(Data_Feedback[[#This Row],[Histoire]], "(AS. ",Data_Feedback[[#This Row],[Aire de Santé]], ")")</f>
        <v>Veillez disposer les kits de lave-mains aux points publics (AS. Mabolio)</v>
      </c>
      <c r="U1445" s="1" t="str">
        <f>CONCATENATE(Data_Feedback[[#This Row],[Mot Clé.FR]], "(",Data_Feedback[[#This Row],[Maladie.FR]], ")")</f>
        <v>Fournir dispositif lavemain (avec l'eau, savon) (Ebola)</v>
      </c>
      <c r="V1445" s="1" t="str">
        <f>IFERROR(INDEX(Theme[Thème_FR],MATCH(Data_Feedback[[#This Row],[Motcle.Maladie]],Theme[Mot cle maladie], )),"No Theme")</f>
        <v>PCI</v>
      </c>
      <c r="Y1445" s="1"/>
      <c r="AI1445" s="1"/>
      <c r="AJ1445" s="1"/>
    </row>
    <row r="1446" spans="1:36" x14ac:dyDescent="0.25">
      <c r="A1446" s="1" t="s">
        <v>4564</v>
      </c>
      <c r="B1446" s="1" t="s">
        <v>6003</v>
      </c>
      <c r="C1446" s="35">
        <v>44494</v>
      </c>
      <c r="D1446" s="1" t="s">
        <v>1839</v>
      </c>
      <c r="E1446" s="1" t="s">
        <v>35</v>
      </c>
      <c r="F1446" s="1" t="s">
        <v>1893</v>
      </c>
      <c r="G1446" s="1" t="s">
        <v>1893</v>
      </c>
      <c r="H1446" s="1" t="s">
        <v>718</v>
      </c>
      <c r="I1446" s="1" t="s">
        <v>719</v>
      </c>
      <c r="J1446" s="1" t="s">
        <v>2736</v>
      </c>
      <c r="K1446">
        <v>3</v>
      </c>
      <c r="L1446" s="1" t="s">
        <v>40</v>
      </c>
      <c r="M1446" s="1" t="s">
        <v>40</v>
      </c>
      <c r="N1446" s="1" t="s">
        <v>144</v>
      </c>
      <c r="O1446" s="1" t="s">
        <v>145</v>
      </c>
      <c r="P1446" s="1" t="s">
        <v>260</v>
      </c>
      <c r="Q1446" s="1" t="s">
        <v>261</v>
      </c>
      <c r="R1446" s="1" t="s">
        <v>262</v>
      </c>
      <c r="S1446" s="1" t="s">
        <v>263</v>
      </c>
      <c r="T1446" s="1" t="str">
        <f>CONCATENATE(Data_Feedback[[#This Row],[Histoire]], "(AS. ",Data_Feedback[[#This Row],[Aire de Santé]], ")")</f>
        <v>Merci infiniment au travail fourni par la croix-rouge dans la communauté , continuez toujours à rappeler les gens tous pourque nous ayons la meme comprehension (AS. Mabolio)</v>
      </c>
      <c r="U1446" s="1" t="str">
        <f>CONCATENATE(Data_Feedback[[#This Row],[Mot Clé.FR]], "(",Data_Feedback[[#This Row],[Maladie.FR]], ")")</f>
        <v>Merci pour la sensibilisation (Ebola)</v>
      </c>
      <c r="V1446" s="1" t="str">
        <f>IFERROR(INDEX(Theme[Thème_FR],MATCH(Data_Feedback[[#This Row],[Motcle.Maladie]],Theme[Mot cle maladie], )),"No Theme")</f>
        <v>Remerciement/encouragement</v>
      </c>
      <c r="Y1446" s="1"/>
      <c r="AI1446" s="1"/>
      <c r="AJ1446" s="1"/>
    </row>
    <row r="1447" spans="1:36" x14ac:dyDescent="0.25">
      <c r="A1447" s="1" t="s">
        <v>4565</v>
      </c>
      <c r="B1447" s="1" t="s">
        <v>6003</v>
      </c>
      <c r="C1447" s="35">
        <v>44494</v>
      </c>
      <c r="D1447" s="1" t="s">
        <v>1839</v>
      </c>
      <c r="E1447" s="1" t="s">
        <v>35</v>
      </c>
      <c r="F1447" s="1" t="s">
        <v>1893</v>
      </c>
      <c r="G1447" s="1" t="s">
        <v>1893</v>
      </c>
      <c r="H1447" s="1" t="s">
        <v>718</v>
      </c>
      <c r="I1447" s="1" t="s">
        <v>719</v>
      </c>
      <c r="J1447" s="1" t="s">
        <v>2738</v>
      </c>
      <c r="K1447">
        <v>1</v>
      </c>
      <c r="L1447" s="1" t="s">
        <v>40</v>
      </c>
      <c r="M1447" s="1" t="s">
        <v>40</v>
      </c>
      <c r="N1447" s="1" t="s">
        <v>41</v>
      </c>
      <c r="O1447" s="1" t="s">
        <v>42</v>
      </c>
      <c r="P1447" s="1" t="s">
        <v>71</v>
      </c>
      <c r="Q1447" s="1" t="s">
        <v>72</v>
      </c>
      <c r="R1447" s="1" t="s">
        <v>73</v>
      </c>
      <c r="S1447" s="1" t="s">
        <v>74</v>
      </c>
      <c r="T1447" s="1" t="str">
        <f>CONCATENATE(Data_Feedback[[#This Row],[Histoire]], "(AS. ",Data_Feedback[[#This Row],[Aire de Santé]], ")")</f>
        <v>Ebola n'est pas une maladie reelle , vous voulez juste créer de l'argent comme à la 10 eme epidemie (AS. Mabolio)</v>
      </c>
      <c r="U1447" s="1" t="str">
        <f>CONCATENATE(Data_Feedback[[#This Row],[Mot Clé.FR]], "(",Data_Feedback[[#This Row],[Maladie.FR]], ")")</f>
        <v>Ebola n'existe pas (Ebola)</v>
      </c>
      <c r="V1447" s="1" t="str">
        <f>IFERROR(INDEX(Theme[Thème_FR],MATCH(Data_Feedback[[#This Row],[Motcle.Maladie]],Theme[Mot cle maladie], )),"No Theme")</f>
        <v>Ebola caractéristiques et transmission</v>
      </c>
      <c r="Y1447" s="1"/>
      <c r="AI1447" s="1"/>
      <c r="AJ1447" s="1"/>
    </row>
    <row r="1448" spans="1:36" x14ac:dyDescent="0.25">
      <c r="A1448" s="1" t="s">
        <v>4565</v>
      </c>
      <c r="B1448" s="1" t="s">
        <v>6003</v>
      </c>
      <c r="C1448" s="35">
        <v>44494</v>
      </c>
      <c r="D1448" s="1" t="s">
        <v>1839</v>
      </c>
      <c r="E1448" s="1" t="s">
        <v>35</v>
      </c>
      <c r="F1448" s="1" t="s">
        <v>1893</v>
      </c>
      <c r="G1448" s="1" t="s">
        <v>1893</v>
      </c>
      <c r="H1448" s="1" t="s">
        <v>718</v>
      </c>
      <c r="I1448" s="1" t="s">
        <v>719</v>
      </c>
      <c r="J1448" s="1" t="s">
        <v>2738</v>
      </c>
      <c r="K1448">
        <v>1</v>
      </c>
      <c r="L1448" s="1" t="s">
        <v>40</v>
      </c>
      <c r="M1448" s="1" t="s">
        <v>40</v>
      </c>
      <c r="N1448" s="1" t="s">
        <v>41</v>
      </c>
      <c r="O1448" s="1" t="s">
        <v>42</v>
      </c>
      <c r="P1448" s="1" t="s">
        <v>71</v>
      </c>
      <c r="Q1448" s="1" t="s">
        <v>72</v>
      </c>
      <c r="R1448" s="1" t="s">
        <v>73</v>
      </c>
      <c r="S1448" s="1" t="s">
        <v>74</v>
      </c>
      <c r="T1448" s="1" t="str">
        <f>CONCATENATE(Data_Feedback[[#This Row],[Histoire]], "(AS. ",Data_Feedback[[#This Row],[Aire de Santé]], ")")</f>
        <v>Ebola n'est pas une maladie reelle , vous voulez juste créer de l'argent comme à la 10 eme epidemie (AS. Mabolio)</v>
      </c>
      <c r="U1448" s="1" t="str">
        <f>CONCATENATE(Data_Feedback[[#This Row],[Mot Clé.FR]], "(",Data_Feedback[[#This Row],[Maladie.FR]], ")")</f>
        <v>Ebola n'existe pas (Ebola)</v>
      </c>
      <c r="V1448" s="1" t="str">
        <f>IFERROR(INDEX(Theme[Thème_FR],MATCH(Data_Feedback[[#This Row],[Motcle.Maladie]],Theme[Mot cle maladie], )),"No Theme")</f>
        <v>Ebola caractéristiques et transmission</v>
      </c>
      <c r="Y1448" s="1"/>
      <c r="AI1448" s="1"/>
      <c r="AJ1448" s="1"/>
    </row>
    <row r="1449" spans="1:36" x14ac:dyDescent="0.25">
      <c r="A1449" s="1" t="s">
        <v>4566</v>
      </c>
      <c r="B1449" s="1" t="s">
        <v>6003</v>
      </c>
      <c r="C1449" s="35">
        <v>44494</v>
      </c>
      <c r="D1449" s="1" t="s">
        <v>1839</v>
      </c>
      <c r="E1449" s="1" t="s">
        <v>35</v>
      </c>
      <c r="F1449" s="1" t="s">
        <v>1893</v>
      </c>
      <c r="G1449" s="1" t="s">
        <v>1893</v>
      </c>
      <c r="H1449" s="1" t="s">
        <v>718</v>
      </c>
      <c r="I1449" s="1" t="s">
        <v>719</v>
      </c>
      <c r="J1449" s="1" t="s">
        <v>2740</v>
      </c>
      <c r="K1449">
        <v>3</v>
      </c>
      <c r="L1449" s="1" t="s">
        <v>40</v>
      </c>
      <c r="M1449" s="1" t="s">
        <v>40</v>
      </c>
      <c r="N1449" s="1" t="s">
        <v>41</v>
      </c>
      <c r="O1449" s="1" t="s">
        <v>42</v>
      </c>
      <c r="P1449" s="1" t="s">
        <v>154</v>
      </c>
      <c r="Q1449" s="1" t="s">
        <v>155</v>
      </c>
      <c r="R1449" s="1" t="s">
        <v>156</v>
      </c>
      <c r="S1449" s="1" t="s">
        <v>157</v>
      </c>
      <c r="T1449" s="1" t="str">
        <f>CONCATENATE(Data_Feedback[[#This Row],[Histoire]], "(AS. ",Data_Feedback[[#This Row],[Aire de Santé]], ")")</f>
        <v>Même si on tombait gravement malade on aura plus besoin d'aller à l'hôpital, car nous craignons que vous commenciez encore à tuer les gens  comme à la 8àeme épidemie (AS. Mabolio)</v>
      </c>
      <c r="U1449" s="1" t="str">
        <f>CONCATENATE(Data_Feedback[[#This Row],[Mot Clé.FR]], "(",Data_Feedback[[#This Row],[Maladie.FR]], ")")</f>
        <v>Manque de confiance: services médicaux (faire du mal aux des gens inclu) (Ebola)</v>
      </c>
      <c r="V1449" s="1" t="str">
        <f>IFERROR(INDEX(Theme[Thème_FR],MATCH(Data_Feedback[[#This Row],[Motcle.Maladie]],Theme[Mot cle maladie], )),"No Theme")</f>
        <v>Politique et réponse</v>
      </c>
      <c r="Y1449" s="1"/>
      <c r="AI1449" s="1"/>
      <c r="AJ1449" s="1"/>
    </row>
    <row r="1450" spans="1:36" x14ac:dyDescent="0.25">
      <c r="A1450" s="1" t="s">
        <v>4567</v>
      </c>
      <c r="B1450" s="1" t="s">
        <v>6003</v>
      </c>
      <c r="C1450" s="35">
        <v>44494</v>
      </c>
      <c r="D1450" s="1" t="s">
        <v>1839</v>
      </c>
      <c r="E1450" s="1" t="s">
        <v>35</v>
      </c>
      <c r="F1450" s="1" t="s">
        <v>1893</v>
      </c>
      <c r="G1450" s="1" t="s">
        <v>1893</v>
      </c>
      <c r="H1450" s="1" t="s">
        <v>718</v>
      </c>
      <c r="I1450" s="1" t="s">
        <v>719</v>
      </c>
      <c r="J1450" s="1" t="s">
        <v>2742</v>
      </c>
      <c r="K1450">
        <v>3</v>
      </c>
      <c r="L1450" s="1" t="s">
        <v>40</v>
      </c>
      <c r="M1450" s="1" t="s">
        <v>40</v>
      </c>
      <c r="N1450" s="1" t="s">
        <v>53</v>
      </c>
      <c r="O1450" s="1" t="s">
        <v>53</v>
      </c>
      <c r="P1450" s="1" t="s">
        <v>99</v>
      </c>
      <c r="Q1450" s="1" t="s">
        <v>100</v>
      </c>
      <c r="R1450" s="1" t="s">
        <v>101</v>
      </c>
      <c r="S1450" s="1" t="s">
        <v>102</v>
      </c>
      <c r="T1450" s="1" t="str">
        <f>CONCATENATE(Data_Feedback[[#This Row],[Histoire]], "(AS. ",Data_Feedback[[#This Row],[Aire de Santé]], ")")</f>
        <v>Comment ebola peut -il reapparaitre une année après qu'on ait declaré sa fin à Beni ? (AS. Mabolio)</v>
      </c>
      <c r="U1450" s="1" t="str">
        <f>CONCATENATE(Data_Feedback[[#This Row],[Mot Clé.FR]], "(",Data_Feedback[[#This Row],[Maladie.FR]], ")")</f>
        <v>Les faits et spécificités d’Ebola (Ebola)</v>
      </c>
      <c r="V1450" s="1" t="str">
        <f>IFERROR(INDEX(Theme[Thème_FR],MATCH(Data_Feedback[[#This Row],[Motcle.Maladie]],Theme[Mot cle maladie], )),"No Theme")</f>
        <v>Ebola caractéristiques et transmission</v>
      </c>
      <c r="Y1450" s="1"/>
      <c r="AI1450" s="1"/>
      <c r="AJ1450" s="1"/>
    </row>
    <row r="1451" spans="1:36" x14ac:dyDescent="0.25">
      <c r="A1451" s="1" t="s">
        <v>4568</v>
      </c>
      <c r="B1451" s="1" t="s">
        <v>6003</v>
      </c>
      <c r="C1451" s="35">
        <v>44494</v>
      </c>
      <c r="D1451" s="1" t="s">
        <v>1839</v>
      </c>
      <c r="E1451" s="1" t="s">
        <v>35</v>
      </c>
      <c r="F1451" s="1" t="s">
        <v>1893</v>
      </c>
      <c r="G1451" s="1" t="s">
        <v>1893</v>
      </c>
      <c r="H1451" s="1" t="s">
        <v>718</v>
      </c>
      <c r="I1451" s="1" t="s">
        <v>719</v>
      </c>
      <c r="J1451" s="1" t="s">
        <v>2744</v>
      </c>
      <c r="K1451">
        <v>1</v>
      </c>
      <c r="L1451" s="1" t="s">
        <v>40</v>
      </c>
      <c r="M1451" s="1" t="s">
        <v>40</v>
      </c>
      <c r="N1451" s="1" t="s">
        <v>53</v>
      </c>
      <c r="O1451" s="1" t="s">
        <v>53</v>
      </c>
      <c r="P1451" s="1" t="s">
        <v>358</v>
      </c>
      <c r="Q1451" s="1" t="s">
        <v>359</v>
      </c>
      <c r="R1451" s="1" t="s">
        <v>360</v>
      </c>
      <c r="S1451" s="1" t="s">
        <v>361</v>
      </c>
      <c r="T1451" s="1" t="str">
        <f>CONCATENATE(Data_Feedback[[#This Row],[Histoire]], "(AS. ",Data_Feedback[[#This Row],[Aire de Santé]], ")")</f>
        <v>Juste là , ya -t-il des docteurs experts et competant pour l'eradication de la maladie avant sa propagation dans toute la ville? (AS. Mabolio)</v>
      </c>
      <c r="U1451" s="1" t="str">
        <f>CONCATENATE(Data_Feedback[[#This Row],[Mot Clé.FR]], "(",Data_Feedback[[#This Row],[Maladie.FR]], ")")</f>
        <v>Diagnostique, traitement, CTE (Ebola)</v>
      </c>
      <c r="V1451" s="1" t="str">
        <f>IFERROR(INDEX(Theme[Thème_FR],MATCH(Data_Feedback[[#This Row],[Motcle.Maladie]],Theme[Mot cle maladie], )),"No Theme")</f>
        <v>Prise en charge</v>
      </c>
      <c r="Y1451" s="1"/>
      <c r="AI1451" s="1"/>
      <c r="AJ1451" s="1"/>
    </row>
    <row r="1452" spans="1:36" x14ac:dyDescent="0.25">
      <c r="A1452" s="1" t="s">
        <v>4569</v>
      </c>
      <c r="B1452" s="1" t="s">
        <v>6003</v>
      </c>
      <c r="C1452" s="35">
        <v>44494</v>
      </c>
      <c r="D1452" s="1" t="s">
        <v>1839</v>
      </c>
      <c r="E1452" s="1" t="s">
        <v>35</v>
      </c>
      <c r="F1452" s="1" t="s">
        <v>1893</v>
      </c>
      <c r="G1452" s="1" t="s">
        <v>1893</v>
      </c>
      <c r="H1452" s="1" t="s">
        <v>718</v>
      </c>
      <c r="I1452" s="1" t="s">
        <v>719</v>
      </c>
      <c r="J1452" s="1" t="s">
        <v>2746</v>
      </c>
      <c r="K1452">
        <v>3</v>
      </c>
      <c r="L1452" s="1" t="s">
        <v>40</v>
      </c>
      <c r="M1452" s="1" t="s">
        <v>40</v>
      </c>
      <c r="N1452" s="1" t="s">
        <v>61</v>
      </c>
      <c r="O1452" s="1" t="s">
        <v>62</v>
      </c>
      <c r="P1452" s="1" t="s">
        <v>229</v>
      </c>
      <c r="Q1452" s="1" t="s">
        <v>230</v>
      </c>
      <c r="R1452" s="1" t="s">
        <v>251</v>
      </c>
      <c r="S1452" s="1" t="s">
        <v>252</v>
      </c>
      <c r="T1452" s="1" t="str">
        <f>CONCATENATE(Data_Feedback[[#This Row],[Histoire]], "(AS. ",Data_Feedback[[#This Row],[Aire de Santé]], ")")</f>
        <v>Que seuls les medecins soient mis à la disponibilité pour le traitement des victimes car sont eux qui sont specialisé dans ce domaine (AS. Mabolio)</v>
      </c>
      <c r="U1452" s="1" t="str">
        <f>CONCATENATE(Data_Feedback[[#This Row],[Mot Clé.FR]], "(",Data_Feedback[[#This Row],[Maladie.FR]], ")")</f>
        <v>Améliorer les soins de santé (Ebola)</v>
      </c>
      <c r="V1452" s="1" t="str">
        <f>IFERROR(INDEX(Theme[Thème_FR],MATCH(Data_Feedback[[#This Row],[Motcle.Maladie]],Theme[Mot cle maladie], )),"No Theme")</f>
        <v>Prise en charge</v>
      </c>
      <c r="Y1452" s="1"/>
      <c r="AI1452" s="1"/>
      <c r="AJ1452" s="1"/>
    </row>
    <row r="1453" spans="1:36" x14ac:dyDescent="0.25">
      <c r="A1453" s="1" t="s">
        <v>4570</v>
      </c>
      <c r="B1453" s="1" t="s">
        <v>6003</v>
      </c>
      <c r="C1453" s="35">
        <v>44494</v>
      </c>
      <c r="D1453" s="1" t="s">
        <v>1839</v>
      </c>
      <c r="E1453" s="1" t="s">
        <v>35</v>
      </c>
      <c r="F1453" s="1" t="s">
        <v>1893</v>
      </c>
      <c r="G1453" s="1" t="s">
        <v>1893</v>
      </c>
      <c r="H1453" s="1" t="s">
        <v>718</v>
      </c>
      <c r="I1453" s="1" t="s">
        <v>719</v>
      </c>
      <c r="J1453" s="1" t="s">
        <v>2748</v>
      </c>
      <c r="K1453">
        <v>2</v>
      </c>
      <c r="L1453" s="1" t="s">
        <v>40</v>
      </c>
      <c r="M1453" s="1" t="s">
        <v>40</v>
      </c>
      <c r="N1453" s="1" t="s">
        <v>61</v>
      </c>
      <c r="O1453" s="1" t="s">
        <v>62</v>
      </c>
      <c r="P1453" s="1" t="s">
        <v>651</v>
      </c>
      <c r="Q1453" s="1" t="s">
        <v>652</v>
      </c>
      <c r="R1453" s="1" t="s">
        <v>653</v>
      </c>
      <c r="S1453" s="1" t="s">
        <v>654</v>
      </c>
      <c r="T1453" s="1" t="str">
        <f>CONCATENATE(Data_Feedback[[#This Row],[Histoire]], "(AS. ",Data_Feedback[[#This Row],[Aire de Santé]], ")")</f>
        <v>Lorsqu'il y a décès , permettez aussi aux membres de la famille de participer à l'enterement (AS. Mabolio)</v>
      </c>
      <c r="U1453" s="1" t="str">
        <f>CONCATENATE(Data_Feedback[[#This Row],[Mot Clé.FR]], "(",Data_Feedback[[#This Row],[Maladie.FR]], ")")</f>
        <v>Il faut inclure la famille du décédé (Ebola)</v>
      </c>
      <c r="V1453" s="1" t="str">
        <f>IFERROR(INDEX(Theme[Thème_FR],MATCH(Data_Feedback[[#This Row],[Motcle.Maladie]],Theme[Mot cle maladie], )),"No Theme")</f>
        <v>Enterrements</v>
      </c>
      <c r="Y1453" s="1"/>
      <c r="AI1453" s="1"/>
      <c r="AJ1453" s="1"/>
    </row>
    <row r="1454" spans="1:36" x14ac:dyDescent="0.25">
      <c r="A1454" s="1" t="s">
        <v>4571</v>
      </c>
      <c r="B1454" s="1" t="s">
        <v>6003</v>
      </c>
      <c r="C1454" s="35">
        <v>44494</v>
      </c>
      <c r="D1454" s="1" t="s">
        <v>1839</v>
      </c>
      <c r="E1454" s="1" t="s">
        <v>35</v>
      </c>
      <c r="F1454" s="1" t="s">
        <v>1893</v>
      </c>
      <c r="G1454" s="1" t="s">
        <v>1893</v>
      </c>
      <c r="H1454" s="1" t="s">
        <v>718</v>
      </c>
      <c r="I1454" s="1" t="s">
        <v>719</v>
      </c>
      <c r="J1454" s="1" t="s">
        <v>2750</v>
      </c>
      <c r="K1454">
        <v>2</v>
      </c>
      <c r="L1454" s="1" t="s">
        <v>40</v>
      </c>
      <c r="M1454" s="1" t="s">
        <v>40</v>
      </c>
      <c r="N1454" s="1" t="s">
        <v>144</v>
      </c>
      <c r="O1454" s="1" t="s">
        <v>145</v>
      </c>
      <c r="P1454" s="1" t="s">
        <v>146</v>
      </c>
      <c r="Q1454" s="1" t="s">
        <v>147</v>
      </c>
      <c r="R1454" s="1" t="s">
        <v>148</v>
      </c>
      <c r="S1454" s="1" t="s">
        <v>149</v>
      </c>
      <c r="T1454" s="1" t="str">
        <f>CONCATENATE(Data_Feedback[[#This Row],[Histoire]], "(AS. ",Data_Feedback[[#This Row],[Aire de Santé]], ")")</f>
        <v>Nous remercions les volontaires de la croix-rouge pour ce grand travail dans la communauté et nous avons confiance à eux (AS. Mabolio)</v>
      </c>
      <c r="U1454" s="1" t="str">
        <f>CONCATENATE(Data_Feedback[[#This Row],[Mot Clé.FR]], "(",Data_Feedback[[#This Row],[Maladie.FR]], ")")</f>
        <v>Merci sans spécification (Ebola)</v>
      </c>
      <c r="V1454" s="1" t="str">
        <f>IFERROR(INDEX(Theme[Thème_FR],MATCH(Data_Feedback[[#This Row],[Motcle.Maladie]],Theme[Mot cle maladie], )),"No Theme")</f>
        <v>Remerciement/encouragement</v>
      </c>
      <c r="Y1454" s="1"/>
      <c r="AI1454" s="1"/>
      <c r="AJ1454" s="1"/>
    </row>
    <row r="1455" spans="1:36" x14ac:dyDescent="0.25">
      <c r="A1455" s="1" t="s">
        <v>4572</v>
      </c>
      <c r="B1455" s="1" t="s">
        <v>6003</v>
      </c>
      <c r="C1455" s="35">
        <v>44494</v>
      </c>
      <c r="D1455" s="1" t="s">
        <v>1839</v>
      </c>
      <c r="E1455" s="1" t="s">
        <v>35</v>
      </c>
      <c r="F1455" s="1" t="s">
        <v>1893</v>
      </c>
      <c r="G1455" s="1" t="s">
        <v>1893</v>
      </c>
      <c r="H1455" s="1" t="s">
        <v>718</v>
      </c>
      <c r="I1455" s="1" t="s">
        <v>719</v>
      </c>
      <c r="J1455" s="1" t="s">
        <v>2752</v>
      </c>
      <c r="K1455">
        <v>2</v>
      </c>
      <c r="L1455" s="1" t="s">
        <v>40</v>
      </c>
      <c r="M1455" s="1" t="s">
        <v>40</v>
      </c>
      <c r="N1455" s="1" t="s">
        <v>41</v>
      </c>
      <c r="O1455" s="1" t="s">
        <v>42</v>
      </c>
      <c r="P1455" s="1" t="s">
        <v>43</v>
      </c>
      <c r="Q1455" s="1" t="s">
        <v>44</v>
      </c>
      <c r="R1455" s="1" t="s">
        <v>477</v>
      </c>
      <c r="S1455" s="1" t="s">
        <v>478</v>
      </c>
      <c r="T1455" s="1" t="str">
        <f>CONCATENATE(Data_Feedback[[#This Row],[Histoire]], "(AS. ",Data_Feedback[[#This Row],[Aire de Santé]], ")")</f>
        <v>L'ebola est encore là or elle venait d'être éraduquer recenment (AS. Mabolio)</v>
      </c>
      <c r="U1455" s="1" t="str">
        <f>CONCATENATE(Data_Feedback[[#This Row],[Mot Clé.FR]], "(",Data_Feedback[[#This Row],[Maladie.FR]], ")")</f>
        <v>L'Ebola est réel (Ebola)</v>
      </c>
      <c r="V1455" s="1" t="str">
        <f>IFERROR(INDEX(Theme[Thème_FR],MATCH(Data_Feedback[[#This Row],[Motcle.Maladie]],Theme[Mot cle maladie], )),"No Theme")</f>
        <v>Ebola caractéristiques et transmission</v>
      </c>
      <c r="Y1455" s="1"/>
      <c r="AI1455" s="1"/>
      <c r="AJ1455" s="1"/>
    </row>
    <row r="1456" spans="1:36" x14ac:dyDescent="0.25">
      <c r="A1456" s="1" t="s">
        <v>4573</v>
      </c>
      <c r="B1456" s="1" t="s">
        <v>6003</v>
      </c>
      <c r="C1456" s="35">
        <v>44494</v>
      </c>
      <c r="D1456" s="1" t="s">
        <v>1839</v>
      </c>
      <c r="E1456" s="1" t="s">
        <v>35</v>
      </c>
      <c r="F1456" s="1" t="s">
        <v>1893</v>
      </c>
      <c r="G1456" s="1" t="s">
        <v>1893</v>
      </c>
      <c r="H1456" s="1" t="s">
        <v>718</v>
      </c>
      <c r="I1456" s="1" t="s">
        <v>719</v>
      </c>
      <c r="J1456" s="1" t="s">
        <v>2754</v>
      </c>
      <c r="K1456">
        <v>1</v>
      </c>
      <c r="L1456" s="1" t="s">
        <v>40</v>
      </c>
      <c r="M1456" s="1" t="s">
        <v>40</v>
      </c>
      <c r="N1456" s="1" t="s">
        <v>53</v>
      </c>
      <c r="O1456" s="1" t="s">
        <v>53</v>
      </c>
      <c r="P1456" s="1" t="s">
        <v>811</v>
      </c>
      <c r="Q1456" s="1" t="s">
        <v>812</v>
      </c>
      <c r="R1456" s="1" t="s">
        <v>813</v>
      </c>
      <c r="S1456" s="1" t="s">
        <v>814</v>
      </c>
      <c r="T1456" s="1" t="str">
        <f>CONCATENATE(Data_Feedback[[#This Row],[Histoire]], "(AS. ",Data_Feedback[[#This Row],[Aire de Santé]], ")")</f>
        <v>Qu'est ce qu'il faut faire pour lutter contre cette nouvelle epidemie d'ebola  ? (AS. Mabolio)</v>
      </c>
      <c r="U1456" s="1" t="str">
        <f>CONCATENATE(Data_Feedback[[#This Row],[Mot Clé.FR]], "(",Data_Feedback[[#This Row],[Maladie.FR]], ")")</f>
        <v>Comportements pour la prévention d'Ebola (Ebola)</v>
      </c>
      <c r="V1456" s="1" t="str">
        <f>IFERROR(INDEX(Theme[Thème_FR],MATCH(Data_Feedback[[#This Row],[Motcle.Maladie]],Theme[Mot cle maladie], )),"No Theme")</f>
        <v>Ebola caractéristiques et transmission</v>
      </c>
      <c r="Y1456" s="1"/>
      <c r="AI1456" s="1"/>
      <c r="AJ1456" s="1"/>
    </row>
    <row r="1457" spans="1:36" x14ac:dyDescent="0.25">
      <c r="A1457" s="1" t="s">
        <v>4574</v>
      </c>
      <c r="B1457" s="1" t="s">
        <v>6003</v>
      </c>
      <c r="C1457" s="35">
        <v>44494</v>
      </c>
      <c r="D1457" s="1" t="s">
        <v>1839</v>
      </c>
      <c r="E1457" s="1" t="s">
        <v>35</v>
      </c>
      <c r="F1457" s="1" t="s">
        <v>1893</v>
      </c>
      <c r="G1457" s="1" t="s">
        <v>1893</v>
      </c>
      <c r="H1457" s="1" t="s">
        <v>718</v>
      </c>
      <c r="I1457" s="1" t="s">
        <v>719</v>
      </c>
      <c r="J1457" s="1" t="s">
        <v>2756</v>
      </c>
      <c r="K1457">
        <v>1</v>
      </c>
      <c r="L1457" s="1" t="s">
        <v>40</v>
      </c>
      <c r="M1457" s="1" t="s">
        <v>40</v>
      </c>
      <c r="N1457" s="1" t="s">
        <v>53</v>
      </c>
      <c r="O1457" s="1" t="s">
        <v>53</v>
      </c>
      <c r="P1457" s="1" t="s">
        <v>113</v>
      </c>
      <c r="Q1457" s="1" t="s">
        <v>114</v>
      </c>
      <c r="R1457" s="1" t="s">
        <v>928</v>
      </c>
      <c r="S1457" s="1" t="s">
        <v>929</v>
      </c>
      <c r="T1457" s="1" t="str">
        <f>CONCATENATE(Data_Feedback[[#This Row],[Histoire]], "(AS. ",Data_Feedback[[#This Row],[Aire de Santé]], ")")</f>
        <v>Qu'elles sont les mecanismes que le gouvernement entreprend pour cette epidemie finisse dans peu de temps (AS. Mabolio)</v>
      </c>
      <c r="U1457" s="1" t="str">
        <f>CONCATENATE(Data_Feedback[[#This Row],[Mot Clé.FR]], "(",Data_Feedback[[#This Row],[Maladie.FR]], ")")</f>
        <v>Processus de riposte (Ebola)</v>
      </c>
      <c r="V1457" s="1" t="str">
        <f>IFERROR(INDEX(Theme[Thème_FR],MATCH(Data_Feedback[[#This Row],[Motcle.Maladie]],Theme[Mot cle maladie], )),"No Theme")</f>
        <v>Politique et réponse</v>
      </c>
      <c r="Y1457" s="1"/>
      <c r="AI1457" s="1"/>
      <c r="AJ1457" s="1"/>
    </row>
    <row r="1458" spans="1:36" x14ac:dyDescent="0.25">
      <c r="A1458" s="1" t="s">
        <v>4575</v>
      </c>
      <c r="B1458" s="1" t="s">
        <v>6003</v>
      </c>
      <c r="C1458" s="35">
        <v>44494</v>
      </c>
      <c r="D1458" s="1" t="s">
        <v>1839</v>
      </c>
      <c r="E1458" s="1" t="s">
        <v>35</v>
      </c>
      <c r="F1458" s="1" t="s">
        <v>1893</v>
      </c>
      <c r="G1458" s="1" t="s">
        <v>1893</v>
      </c>
      <c r="H1458" s="1" t="s">
        <v>718</v>
      </c>
      <c r="I1458" s="1" t="s">
        <v>719</v>
      </c>
      <c r="J1458" s="1" t="s">
        <v>2758</v>
      </c>
      <c r="K1458">
        <v>1</v>
      </c>
      <c r="L1458" s="1" t="s">
        <v>40</v>
      </c>
      <c r="M1458" s="1" t="s">
        <v>40</v>
      </c>
      <c r="N1458" s="1" t="s">
        <v>144</v>
      </c>
      <c r="O1458" s="1" t="s">
        <v>145</v>
      </c>
      <c r="P1458" s="1" t="s">
        <v>146</v>
      </c>
      <c r="Q1458" s="1" t="s">
        <v>147</v>
      </c>
      <c r="R1458" s="1" t="s">
        <v>148</v>
      </c>
      <c r="S1458" s="1" t="s">
        <v>149</v>
      </c>
      <c r="T1458" s="1" t="str">
        <f>CONCATENATE(Data_Feedback[[#This Row],[Histoire]], "(AS. ",Data_Feedback[[#This Row],[Aire de Santé]], ")")</f>
        <v>Nous remercions la croix-rouge (AS. Mabolio)</v>
      </c>
      <c r="U1458" s="1" t="str">
        <f>CONCATENATE(Data_Feedback[[#This Row],[Mot Clé.FR]], "(",Data_Feedback[[#This Row],[Maladie.FR]], ")")</f>
        <v>Merci sans spécification (Ebola)</v>
      </c>
      <c r="V1458" s="1" t="str">
        <f>IFERROR(INDEX(Theme[Thème_FR],MATCH(Data_Feedback[[#This Row],[Motcle.Maladie]],Theme[Mot cle maladie], )),"No Theme")</f>
        <v>Remerciement/encouragement</v>
      </c>
      <c r="Y1458" s="1"/>
      <c r="AI1458" s="1"/>
      <c r="AJ1458" s="1"/>
    </row>
    <row r="1459" spans="1:36" x14ac:dyDescent="0.25">
      <c r="A1459" s="1" t="s">
        <v>4576</v>
      </c>
      <c r="B1459" s="1" t="s">
        <v>6003</v>
      </c>
      <c r="C1459" s="35">
        <v>44494</v>
      </c>
      <c r="D1459" s="1" t="s">
        <v>1839</v>
      </c>
      <c r="E1459" s="1" t="s">
        <v>35</v>
      </c>
      <c r="F1459" s="1" t="s">
        <v>1893</v>
      </c>
      <c r="G1459" s="1" t="s">
        <v>1893</v>
      </c>
      <c r="H1459" s="1" t="s">
        <v>718</v>
      </c>
      <c r="I1459" s="1" t="s">
        <v>719</v>
      </c>
      <c r="J1459" s="1" t="s">
        <v>2760</v>
      </c>
      <c r="K1459">
        <v>2</v>
      </c>
      <c r="L1459" s="1" t="s">
        <v>40</v>
      </c>
      <c r="M1459" s="1" t="s">
        <v>40</v>
      </c>
      <c r="N1459" s="1" t="s">
        <v>41</v>
      </c>
      <c r="O1459" s="1" t="s">
        <v>42</v>
      </c>
      <c r="P1459" s="1" t="s">
        <v>43</v>
      </c>
      <c r="Q1459" s="1" t="s">
        <v>44</v>
      </c>
      <c r="R1459" s="1" t="s">
        <v>45</v>
      </c>
      <c r="S1459" s="1" t="s">
        <v>46</v>
      </c>
      <c r="T1459" s="1" t="str">
        <f>CONCATENATE(Data_Feedback[[#This Row],[Histoire]], "(AS. ",Data_Feedback[[#This Row],[Aire de Santé]], ")")</f>
        <v>Ebola revient encore pour tuer les gens (AS. Mabolio)</v>
      </c>
      <c r="U1459" s="1" t="str">
        <f>CONCATENATE(Data_Feedback[[#This Row],[Mot Clé.FR]], "(",Data_Feedback[[#This Row],[Maladie.FR]], ")")</f>
        <v>Croyances sur les faits et spécificités d’Ebola (Ebola)</v>
      </c>
      <c r="V1459" s="1" t="str">
        <f>IFERROR(INDEX(Theme[Thème_FR],MATCH(Data_Feedback[[#This Row],[Motcle.Maladie]],Theme[Mot cle maladie], )),"No Theme")</f>
        <v>Ebola caractéristiques et transmission</v>
      </c>
      <c r="Y1459" s="1"/>
      <c r="AI1459" s="1"/>
      <c r="AJ1459" s="1"/>
    </row>
    <row r="1460" spans="1:36" x14ac:dyDescent="0.25">
      <c r="A1460" s="1" t="s">
        <v>4577</v>
      </c>
      <c r="B1460" s="1" t="s">
        <v>6003</v>
      </c>
      <c r="C1460" s="35">
        <v>44494</v>
      </c>
      <c r="D1460" s="1" t="s">
        <v>1839</v>
      </c>
      <c r="E1460" s="1" t="s">
        <v>35</v>
      </c>
      <c r="F1460" s="1" t="s">
        <v>1893</v>
      </c>
      <c r="G1460" s="1" t="s">
        <v>1893</v>
      </c>
      <c r="H1460" s="1" t="s">
        <v>718</v>
      </c>
      <c r="I1460" s="1" t="s">
        <v>719</v>
      </c>
      <c r="J1460" s="1" t="s">
        <v>2762</v>
      </c>
      <c r="K1460">
        <v>1</v>
      </c>
      <c r="L1460" s="1" t="s">
        <v>40</v>
      </c>
      <c r="M1460" s="1" t="s">
        <v>40</v>
      </c>
      <c r="N1460" s="1" t="s">
        <v>41</v>
      </c>
      <c r="O1460" s="1" t="s">
        <v>42</v>
      </c>
      <c r="P1460" s="1" t="s">
        <v>428</v>
      </c>
      <c r="Q1460" s="1" t="s">
        <v>429</v>
      </c>
      <c r="R1460" s="1" t="s">
        <v>430</v>
      </c>
      <c r="S1460" s="1" t="s">
        <v>431</v>
      </c>
      <c r="T1460" s="1" t="str">
        <f>CONCATENATE(Data_Feedback[[#This Row],[Histoire]], "(AS. ",Data_Feedback[[#This Row],[Aire de Santé]], ")")</f>
        <v>Ebola d'aujourd'hui a été crée par les infirmiers de ce centre de santé là ou les gens trouve la mort  (AS. Mabolio)</v>
      </c>
      <c r="U1460" s="1" t="str">
        <f>CONCATENATE(Data_Feedback[[#This Row],[Mot Clé.FR]], "(",Data_Feedback[[#This Row],[Maladie.FR]], ")")</f>
        <v>Origine naturelle (Ebola)</v>
      </c>
      <c r="V1460" s="1" t="str">
        <f>IFERROR(INDEX(Theme[Thème_FR],MATCH(Data_Feedback[[#This Row],[Motcle.Maladie]],Theme[Mot cle maladie], )),"No Theme")</f>
        <v>Ebola caractéristiques et transmission</v>
      </c>
      <c r="Y1460" s="1"/>
      <c r="AI1460" s="1"/>
      <c r="AJ1460" s="1"/>
    </row>
    <row r="1461" spans="1:36" x14ac:dyDescent="0.25">
      <c r="A1461" s="1" t="s">
        <v>4578</v>
      </c>
      <c r="B1461" s="1" t="s">
        <v>6003</v>
      </c>
      <c r="C1461" s="35">
        <v>44494</v>
      </c>
      <c r="D1461" s="1" t="s">
        <v>1839</v>
      </c>
      <c r="E1461" s="1" t="s">
        <v>35</v>
      </c>
      <c r="F1461" s="1" t="s">
        <v>1893</v>
      </c>
      <c r="G1461" s="1" t="s">
        <v>1893</v>
      </c>
      <c r="H1461" s="1" t="s">
        <v>718</v>
      </c>
      <c r="I1461" s="1" t="s">
        <v>719</v>
      </c>
      <c r="J1461" s="1" t="s">
        <v>2764</v>
      </c>
      <c r="K1461">
        <v>1</v>
      </c>
      <c r="L1461" s="1" t="s">
        <v>40</v>
      </c>
      <c r="M1461" s="1" t="s">
        <v>40</v>
      </c>
      <c r="N1461" s="1" t="s">
        <v>53</v>
      </c>
      <c r="O1461" s="1" t="s">
        <v>53</v>
      </c>
      <c r="P1461" s="1" t="s">
        <v>99</v>
      </c>
      <c r="Q1461" s="1" t="s">
        <v>100</v>
      </c>
      <c r="R1461" s="1" t="s">
        <v>209</v>
      </c>
      <c r="S1461" s="1" t="s">
        <v>210</v>
      </c>
      <c r="T1461" s="1" t="str">
        <f>CONCATENATE(Data_Feedback[[#This Row],[Histoire]], "(AS. ",Data_Feedback[[#This Row],[Aire de Santé]], ")")</f>
        <v>Comment ebola est revenue dans la ville de Beni ? (AS. Mabolio)</v>
      </c>
      <c r="U1461" s="1" t="str">
        <f>CONCATENATE(Data_Feedback[[#This Row],[Mot Clé.FR]], "(",Data_Feedback[[#This Row],[Maladie.FR]], ")")</f>
        <v>L'origine du virus Ebola (Ebola)</v>
      </c>
      <c r="V1461" s="1" t="str">
        <f>IFERROR(INDEX(Theme[Thème_FR],MATCH(Data_Feedback[[#This Row],[Motcle.Maladie]],Theme[Mot cle maladie], )),"No Theme")</f>
        <v>Ebola caractéristiques et transmission</v>
      </c>
      <c r="Y1461" s="1"/>
      <c r="AI1461" s="1"/>
      <c r="AJ1461" s="1"/>
    </row>
    <row r="1462" spans="1:36" x14ac:dyDescent="0.25">
      <c r="A1462" s="1" t="s">
        <v>4579</v>
      </c>
      <c r="B1462" s="1" t="s">
        <v>6003</v>
      </c>
      <c r="C1462" s="35">
        <v>44494</v>
      </c>
      <c r="D1462" s="1" t="s">
        <v>1839</v>
      </c>
      <c r="E1462" s="1" t="s">
        <v>35</v>
      </c>
      <c r="F1462" s="1" t="s">
        <v>1893</v>
      </c>
      <c r="G1462" s="1" t="s">
        <v>1893</v>
      </c>
      <c r="H1462" s="1" t="s">
        <v>718</v>
      </c>
      <c r="I1462" s="1" t="s">
        <v>719</v>
      </c>
      <c r="J1462" s="1" t="s">
        <v>2766</v>
      </c>
      <c r="K1462">
        <v>2</v>
      </c>
      <c r="L1462" s="1" t="s">
        <v>40</v>
      </c>
      <c r="M1462" s="1" t="s">
        <v>40</v>
      </c>
      <c r="N1462" s="1" t="s">
        <v>53</v>
      </c>
      <c r="O1462" s="1" t="s">
        <v>53</v>
      </c>
      <c r="P1462" s="1" t="s">
        <v>168</v>
      </c>
      <c r="Q1462" s="1" t="s">
        <v>169</v>
      </c>
      <c r="R1462" s="1" t="s">
        <v>170</v>
      </c>
      <c r="S1462" s="1" t="s">
        <v>171</v>
      </c>
      <c r="T1462" s="1" t="str">
        <f>CONCATENATE(Data_Feedback[[#This Row],[Histoire]], "(AS. ",Data_Feedback[[#This Row],[Aire de Santé]], ")")</f>
        <v>Est-ce qu'il est possible de vacciner quelqu'un qui avait été vaccineé au paravant ? (AS. Mabolio)</v>
      </c>
      <c r="U1462" s="1" t="str">
        <f>CONCATENATE(Data_Feedback[[#This Row],[Mot Clé.FR]], "(",Data_Feedback[[#This Row],[Maladie.FR]], ")")</f>
        <v>Efficacité du vaccin (Ebola)</v>
      </c>
      <c r="V1462" s="1" t="str">
        <f>IFERROR(INDEX(Theme[Thème_FR],MATCH(Data_Feedback[[#This Row],[Motcle.Maladie]],Theme[Mot cle maladie], )),"No Theme")</f>
        <v>Vaccin et vaccination</v>
      </c>
      <c r="Y1462" s="1"/>
      <c r="AI1462" s="1"/>
      <c r="AJ1462" s="1"/>
    </row>
    <row r="1463" spans="1:36" x14ac:dyDescent="0.25">
      <c r="A1463" s="1" t="s">
        <v>4580</v>
      </c>
      <c r="B1463" s="1" t="s">
        <v>6003</v>
      </c>
      <c r="C1463" s="35">
        <v>44494</v>
      </c>
      <c r="D1463" s="1" t="s">
        <v>1839</v>
      </c>
      <c r="E1463" s="1" t="s">
        <v>35</v>
      </c>
      <c r="F1463" s="1" t="s">
        <v>1893</v>
      </c>
      <c r="G1463" s="1" t="s">
        <v>1893</v>
      </c>
      <c r="H1463" s="1" t="s">
        <v>718</v>
      </c>
      <c r="I1463" s="1" t="s">
        <v>719</v>
      </c>
      <c r="J1463" s="1" t="s">
        <v>2768</v>
      </c>
      <c r="K1463">
        <v>1</v>
      </c>
      <c r="L1463" s="1" t="s">
        <v>40</v>
      </c>
      <c r="M1463" s="1" t="s">
        <v>40</v>
      </c>
      <c r="N1463" s="1" t="s">
        <v>53</v>
      </c>
      <c r="O1463" s="1" t="s">
        <v>53</v>
      </c>
      <c r="P1463" s="1" t="s">
        <v>811</v>
      </c>
      <c r="Q1463" s="1" t="s">
        <v>812</v>
      </c>
      <c r="R1463" s="1" t="s">
        <v>813</v>
      </c>
      <c r="S1463" s="1" t="s">
        <v>814</v>
      </c>
      <c r="T1463" s="1" t="str">
        <f>CONCATENATE(Data_Feedback[[#This Row],[Histoire]], "(AS. ",Data_Feedback[[#This Row],[Aire de Santé]], ")")</f>
        <v>Comment peut-on faire pour se proteger ? (AS. Mabolio)</v>
      </c>
      <c r="U1463" s="1" t="str">
        <f>CONCATENATE(Data_Feedback[[#This Row],[Mot Clé.FR]], "(",Data_Feedback[[#This Row],[Maladie.FR]], ")")</f>
        <v>Comportements pour la prévention d'Ebola (Ebola)</v>
      </c>
      <c r="V1463" s="1" t="str">
        <f>IFERROR(INDEX(Theme[Thème_FR],MATCH(Data_Feedback[[#This Row],[Motcle.Maladie]],Theme[Mot cle maladie], )),"No Theme")</f>
        <v>Ebola caractéristiques et transmission</v>
      </c>
      <c r="Y1463" s="1"/>
      <c r="AI1463" s="1"/>
      <c r="AJ1463" s="1"/>
    </row>
    <row r="1464" spans="1:36" x14ac:dyDescent="0.25">
      <c r="A1464" s="1" t="s">
        <v>4581</v>
      </c>
      <c r="B1464" s="1" t="s">
        <v>6003</v>
      </c>
      <c r="C1464" s="35">
        <v>44494</v>
      </c>
      <c r="D1464" s="1" t="s">
        <v>1839</v>
      </c>
      <c r="E1464" s="1" t="s">
        <v>35</v>
      </c>
      <c r="F1464" s="1" t="s">
        <v>1893</v>
      </c>
      <c r="G1464" s="1" t="s">
        <v>1893</v>
      </c>
      <c r="H1464" s="1" t="s">
        <v>718</v>
      </c>
      <c r="I1464" s="1" t="s">
        <v>719</v>
      </c>
      <c r="J1464" s="1" t="s">
        <v>2770</v>
      </c>
      <c r="K1464">
        <v>1</v>
      </c>
      <c r="L1464" s="1" t="s">
        <v>40</v>
      </c>
      <c r="M1464" s="1" t="s">
        <v>40</v>
      </c>
      <c r="N1464" s="1" t="s">
        <v>61</v>
      </c>
      <c r="O1464" s="1" t="s">
        <v>62</v>
      </c>
      <c r="P1464" s="1" t="s">
        <v>120</v>
      </c>
      <c r="Q1464" s="1" t="s">
        <v>121</v>
      </c>
      <c r="R1464" s="1" t="s">
        <v>122</v>
      </c>
      <c r="S1464" s="1" t="s">
        <v>123</v>
      </c>
      <c r="T1464" s="1" t="str">
        <f>CONCATENATE(Data_Feedback[[#This Row],[Histoire]], "(AS. ",Data_Feedback[[#This Row],[Aire de Santé]], ")")</f>
        <v>Nous demandons à la zone de santé d'appliquer et de soutenir la communauté pour qu'il ne propagent pas la maladie (AS. Mabolio)</v>
      </c>
      <c r="U1464" s="1" t="str">
        <f>CONCATENATE(Data_Feedback[[#This Row],[Mot Clé.FR]], "(",Data_Feedback[[#This Row],[Maladie.FR]], ")")</f>
        <v>Autres suggestions (Ebola)</v>
      </c>
      <c r="V1464" s="1" t="str">
        <f>IFERROR(INDEX(Theme[Thème_FR],MATCH(Data_Feedback[[#This Row],[Motcle.Maladie]],Theme[Mot cle maladie], )),"No Theme")</f>
        <v>Ebola feedback autres</v>
      </c>
      <c r="Y1464" s="1"/>
      <c r="AI1464" s="1"/>
      <c r="AJ1464" s="1"/>
    </row>
    <row r="1465" spans="1:36" x14ac:dyDescent="0.25">
      <c r="A1465" s="1" t="s">
        <v>4582</v>
      </c>
      <c r="B1465" s="1" t="s">
        <v>6003</v>
      </c>
      <c r="C1465" s="35">
        <v>44494</v>
      </c>
      <c r="D1465" s="1" t="s">
        <v>1839</v>
      </c>
      <c r="E1465" s="1" t="s">
        <v>35</v>
      </c>
      <c r="F1465" s="1" t="s">
        <v>1893</v>
      </c>
      <c r="G1465" s="1" t="s">
        <v>1893</v>
      </c>
      <c r="H1465" s="1" t="s">
        <v>718</v>
      </c>
      <c r="I1465" s="1" t="s">
        <v>719</v>
      </c>
      <c r="J1465" s="1" t="s">
        <v>2772</v>
      </c>
      <c r="K1465">
        <v>1</v>
      </c>
      <c r="L1465" s="1" t="s">
        <v>40</v>
      </c>
      <c r="M1465" s="1" t="s">
        <v>40</v>
      </c>
      <c r="N1465" s="1" t="s">
        <v>61</v>
      </c>
      <c r="O1465" s="1" t="s">
        <v>62</v>
      </c>
      <c r="P1465" s="1" t="s">
        <v>63</v>
      </c>
      <c r="Q1465" s="1" t="s">
        <v>64</v>
      </c>
      <c r="R1465" s="1" t="s">
        <v>65</v>
      </c>
      <c r="S1465" s="1" t="s">
        <v>66</v>
      </c>
      <c r="T1465" s="1" t="str">
        <f>CONCATENATE(Data_Feedback[[#This Row],[Histoire]], "(AS. ",Data_Feedback[[#This Row],[Aire de Santé]], ")")</f>
        <v>Que le ministre  de la santé disponibilise les materiels de protection pour vite eraduquer la maladie (AS. Mabolio)</v>
      </c>
      <c r="U1465" s="1" t="str">
        <f>CONCATENATE(Data_Feedback[[#This Row],[Mot Clé.FR]], "(",Data_Feedback[[#This Row],[Maladie.FR]], ")")</f>
        <v>Fournir des vêtements de protection (Ebola)</v>
      </c>
      <c r="V1465" s="1" t="str">
        <f>IFERROR(INDEX(Theme[Thème_FR],MATCH(Data_Feedback[[#This Row],[Motcle.Maladie]],Theme[Mot cle maladie], )),"No Theme")</f>
        <v>PCI</v>
      </c>
      <c r="Y1465" s="1"/>
      <c r="AI1465" s="1"/>
      <c r="AJ1465" s="1"/>
    </row>
    <row r="1466" spans="1:36" x14ac:dyDescent="0.25">
      <c r="A1466" s="1" t="s">
        <v>4583</v>
      </c>
      <c r="B1466" s="1" t="s">
        <v>6003</v>
      </c>
      <c r="C1466" s="35">
        <v>44494</v>
      </c>
      <c r="D1466" s="1" t="s">
        <v>1839</v>
      </c>
      <c r="E1466" s="1" t="s">
        <v>35</v>
      </c>
      <c r="F1466" s="1" t="s">
        <v>1893</v>
      </c>
      <c r="G1466" s="1" t="s">
        <v>1893</v>
      </c>
      <c r="H1466" s="1" t="s">
        <v>718</v>
      </c>
      <c r="I1466" s="1" t="s">
        <v>719</v>
      </c>
      <c r="J1466" s="1" t="s">
        <v>2774</v>
      </c>
      <c r="K1466">
        <v>1</v>
      </c>
      <c r="L1466" s="1" t="s">
        <v>40</v>
      </c>
      <c r="M1466" s="1" t="s">
        <v>40</v>
      </c>
      <c r="N1466" s="1" t="s">
        <v>144</v>
      </c>
      <c r="O1466" s="1" t="s">
        <v>145</v>
      </c>
      <c r="P1466" s="1" t="s">
        <v>260</v>
      </c>
      <c r="Q1466" s="1" t="s">
        <v>261</v>
      </c>
      <c r="R1466" s="1" t="s">
        <v>262</v>
      </c>
      <c r="S1466" s="1" t="s">
        <v>263</v>
      </c>
      <c r="T1466" s="1" t="str">
        <f>CONCATENATE(Data_Feedback[[#This Row],[Histoire]], "(AS. ",Data_Feedback[[#This Row],[Aire de Santé]], ")")</f>
        <v>Nous vous remercions de votre bonne collaboration face à la communauté de Mabolio , vraiment que Dieu vous benisse (AS. Mabolio)</v>
      </c>
      <c r="U1466" s="1" t="str">
        <f>CONCATENATE(Data_Feedback[[#This Row],[Mot Clé.FR]], "(",Data_Feedback[[#This Row],[Maladie.FR]], ")")</f>
        <v>Merci pour la sensibilisation (Ebola)</v>
      </c>
      <c r="V1466" s="1" t="str">
        <f>IFERROR(INDEX(Theme[Thème_FR],MATCH(Data_Feedback[[#This Row],[Motcle.Maladie]],Theme[Mot cle maladie], )),"No Theme")</f>
        <v>Remerciement/encouragement</v>
      </c>
      <c r="Y1466" s="1"/>
      <c r="AI1466" s="1"/>
      <c r="AJ1466" s="1"/>
    </row>
    <row r="1467" spans="1:36" x14ac:dyDescent="0.25">
      <c r="A1467" s="1" t="s">
        <v>4584</v>
      </c>
      <c r="B1467" s="1" t="s">
        <v>6003</v>
      </c>
      <c r="C1467" s="35">
        <v>44494</v>
      </c>
      <c r="D1467" s="1" t="s">
        <v>1839</v>
      </c>
      <c r="E1467" s="1" t="s">
        <v>35</v>
      </c>
      <c r="F1467" s="1" t="s">
        <v>219</v>
      </c>
      <c r="G1467" s="1" t="s">
        <v>2776</v>
      </c>
      <c r="H1467" s="1" t="s">
        <v>718</v>
      </c>
      <c r="I1467" s="1" t="s">
        <v>719</v>
      </c>
      <c r="J1467" s="1" t="s">
        <v>2777</v>
      </c>
      <c r="K1467">
        <v>1</v>
      </c>
      <c r="L1467" s="1" t="s">
        <v>40</v>
      </c>
      <c r="M1467" s="1" t="s">
        <v>40</v>
      </c>
      <c r="N1467" s="1" t="s">
        <v>53</v>
      </c>
      <c r="O1467" s="1" t="s">
        <v>53</v>
      </c>
      <c r="P1467" s="1" t="s">
        <v>99</v>
      </c>
      <c r="Q1467" s="1" t="s">
        <v>100</v>
      </c>
      <c r="R1467" s="1" t="s">
        <v>209</v>
      </c>
      <c r="S1467" s="1" t="s">
        <v>210</v>
      </c>
      <c r="T1467" s="1" t="str">
        <f>CONCATENATE(Data_Feedback[[#This Row],[Histoire]], "(AS. ",Data_Feedback[[#This Row],[Aire de Santé]], ")")</f>
        <v>D’où est venue le nouveau cas d'ebola  ? (AS. Paida)</v>
      </c>
      <c r="U1467" s="1" t="str">
        <f>CONCATENATE(Data_Feedback[[#This Row],[Mot Clé.FR]], "(",Data_Feedback[[#This Row],[Maladie.FR]], ")")</f>
        <v>L'origine du virus Ebola (Ebola)</v>
      </c>
      <c r="V1467" s="1" t="str">
        <f>IFERROR(INDEX(Theme[Thème_FR],MATCH(Data_Feedback[[#This Row],[Motcle.Maladie]],Theme[Mot cle maladie], )),"No Theme")</f>
        <v>Ebola caractéristiques et transmission</v>
      </c>
      <c r="Y1467" s="1"/>
      <c r="AI1467" s="1"/>
      <c r="AJ1467" s="1"/>
    </row>
    <row r="1468" spans="1:36" x14ac:dyDescent="0.25">
      <c r="A1468" s="1" t="s">
        <v>4585</v>
      </c>
      <c r="B1468" s="1" t="s">
        <v>6003</v>
      </c>
      <c r="C1468" s="35">
        <v>44494</v>
      </c>
      <c r="D1468" s="1" t="s">
        <v>1839</v>
      </c>
      <c r="E1468" s="1" t="s">
        <v>35</v>
      </c>
      <c r="F1468" s="1" t="s">
        <v>219</v>
      </c>
      <c r="G1468" s="1" t="s">
        <v>2776</v>
      </c>
      <c r="H1468" s="1" t="s">
        <v>718</v>
      </c>
      <c r="I1468" s="1" t="s">
        <v>719</v>
      </c>
      <c r="J1468" s="1" t="s">
        <v>2779</v>
      </c>
      <c r="K1468">
        <v>3</v>
      </c>
      <c r="L1468" s="1" t="s">
        <v>40</v>
      </c>
      <c r="M1468" s="1" t="s">
        <v>40</v>
      </c>
      <c r="N1468" s="1" t="s">
        <v>53</v>
      </c>
      <c r="O1468" s="1" t="s">
        <v>53</v>
      </c>
      <c r="P1468" s="1" t="s">
        <v>99</v>
      </c>
      <c r="Q1468" s="1" t="s">
        <v>100</v>
      </c>
      <c r="R1468" s="1" t="s">
        <v>329</v>
      </c>
      <c r="S1468" s="1" t="s">
        <v>330</v>
      </c>
      <c r="T1468" s="1" t="str">
        <f>CONCATENATE(Data_Feedback[[#This Row],[Histoire]], "(AS. ",Data_Feedback[[#This Row],[Aire de Santé]], ")")</f>
        <v>Quels sont les signes affichés par les maladies ? (AS. Paida)</v>
      </c>
      <c r="U1468" s="1" t="str">
        <f>CONCATENATE(Data_Feedback[[#This Row],[Mot Clé.FR]], "(",Data_Feedback[[#This Row],[Maladie.FR]], ")")</f>
        <v>Les symptomes d'Ebola (Ebola)</v>
      </c>
      <c r="V1468" s="1" t="str">
        <f>IFERROR(INDEX(Theme[Thème_FR],MATCH(Data_Feedback[[#This Row],[Motcle.Maladie]],Theme[Mot cle maladie], )),"No Theme")</f>
        <v>Ebola caractéristiques et transmission</v>
      </c>
      <c r="Y1468" s="1"/>
      <c r="AI1468" s="1"/>
      <c r="AJ1468" s="1"/>
    </row>
    <row r="1469" spans="1:36" x14ac:dyDescent="0.25">
      <c r="A1469" s="1" t="s">
        <v>4586</v>
      </c>
      <c r="B1469" s="1" t="s">
        <v>6003</v>
      </c>
      <c r="C1469" s="35">
        <v>44494</v>
      </c>
      <c r="D1469" s="1" t="s">
        <v>1839</v>
      </c>
      <c r="E1469" s="1" t="s">
        <v>35</v>
      </c>
      <c r="F1469" s="1" t="s">
        <v>219</v>
      </c>
      <c r="G1469" s="1" t="s">
        <v>2776</v>
      </c>
      <c r="H1469" s="1" t="s">
        <v>718</v>
      </c>
      <c r="I1469" s="1" t="s">
        <v>719</v>
      </c>
      <c r="J1469" s="1" t="s">
        <v>2781</v>
      </c>
      <c r="K1469">
        <v>4</v>
      </c>
      <c r="L1469" s="1" t="s">
        <v>40</v>
      </c>
      <c r="M1469" s="1" t="s">
        <v>40</v>
      </c>
      <c r="N1469" s="1" t="s">
        <v>53</v>
      </c>
      <c r="O1469" s="1" t="s">
        <v>53</v>
      </c>
      <c r="P1469" s="1" t="s">
        <v>113</v>
      </c>
      <c r="Q1469" s="1" t="s">
        <v>114</v>
      </c>
      <c r="R1469" s="1" t="s">
        <v>928</v>
      </c>
      <c r="S1469" s="1" t="s">
        <v>929</v>
      </c>
      <c r="T1469" s="1" t="str">
        <f>CONCATENATE(Data_Feedback[[#This Row],[Histoire]], "(AS. ",Data_Feedback[[#This Row],[Aire de Santé]], ")")</f>
        <v>Les medecins specialistes de la riposte sont-il déjà affecté dans les CTE ,? (AS. Paida)</v>
      </c>
      <c r="U1469" s="1" t="str">
        <f>CONCATENATE(Data_Feedback[[#This Row],[Mot Clé.FR]], "(",Data_Feedback[[#This Row],[Maladie.FR]], ")")</f>
        <v>Processus de riposte (Ebola)</v>
      </c>
      <c r="V1469" s="1" t="str">
        <f>IFERROR(INDEX(Theme[Thème_FR],MATCH(Data_Feedback[[#This Row],[Motcle.Maladie]],Theme[Mot cle maladie], )),"No Theme")</f>
        <v>Politique et réponse</v>
      </c>
      <c r="Y1469" s="1"/>
      <c r="AI1469" s="1"/>
      <c r="AJ1469" s="1"/>
    </row>
    <row r="1470" spans="1:36" x14ac:dyDescent="0.25">
      <c r="A1470" s="1" t="s">
        <v>4587</v>
      </c>
      <c r="B1470" s="1" t="s">
        <v>6003</v>
      </c>
      <c r="C1470" s="35">
        <v>44494</v>
      </c>
      <c r="D1470" s="1" t="s">
        <v>1839</v>
      </c>
      <c r="E1470" s="1" t="s">
        <v>35</v>
      </c>
      <c r="F1470" s="1" t="s">
        <v>219</v>
      </c>
      <c r="G1470" s="1" t="s">
        <v>2776</v>
      </c>
      <c r="H1470" s="1" t="s">
        <v>718</v>
      </c>
      <c r="I1470" s="1" t="s">
        <v>719</v>
      </c>
      <c r="J1470" s="1" t="s">
        <v>2783</v>
      </c>
      <c r="K1470">
        <v>2</v>
      </c>
      <c r="L1470" s="1" t="s">
        <v>40</v>
      </c>
      <c r="M1470" s="1" t="s">
        <v>40</v>
      </c>
      <c r="N1470" s="1" t="s">
        <v>61</v>
      </c>
      <c r="O1470" s="1" t="s">
        <v>62</v>
      </c>
      <c r="P1470" s="1" t="s">
        <v>289</v>
      </c>
      <c r="Q1470" s="1" t="s">
        <v>290</v>
      </c>
      <c r="R1470" s="1" t="s">
        <v>291</v>
      </c>
      <c r="S1470" s="1" t="s">
        <v>292</v>
      </c>
      <c r="T1470" s="1" t="str">
        <f>CONCATENATE(Data_Feedback[[#This Row],[Histoire]], "(AS. ",Data_Feedback[[#This Row],[Aire de Santé]], ")")</f>
        <v>Que les équipes de la riposte dotent la communauté de kits de lavage des mains (AS. Paida)</v>
      </c>
      <c r="U1470" s="1" t="str">
        <f>CONCATENATE(Data_Feedback[[#This Row],[Mot Clé.FR]], "(",Data_Feedback[[#This Row],[Maladie.FR]], ")")</f>
        <v>Fournir dispositif lavemain (avec l'eau, savon) (Ebola)</v>
      </c>
      <c r="V1470" s="1" t="str">
        <f>IFERROR(INDEX(Theme[Thème_FR],MATCH(Data_Feedback[[#This Row],[Motcle.Maladie]],Theme[Mot cle maladie], )),"No Theme")</f>
        <v>PCI</v>
      </c>
      <c r="Y1470" s="1"/>
      <c r="AI1470" s="1"/>
      <c r="AJ1470" s="1"/>
    </row>
    <row r="1471" spans="1:36" x14ac:dyDescent="0.25">
      <c r="A1471" s="1" t="s">
        <v>4588</v>
      </c>
      <c r="B1471" s="1" t="s">
        <v>6003</v>
      </c>
      <c r="C1471" s="35">
        <v>44494</v>
      </c>
      <c r="D1471" s="1" t="s">
        <v>1839</v>
      </c>
      <c r="E1471" s="1" t="s">
        <v>35</v>
      </c>
      <c r="F1471" s="1" t="s">
        <v>219</v>
      </c>
      <c r="G1471" s="1" t="s">
        <v>2776</v>
      </c>
      <c r="H1471" s="1" t="s">
        <v>718</v>
      </c>
      <c r="I1471" s="1" t="s">
        <v>719</v>
      </c>
      <c r="J1471" s="1" t="s">
        <v>2785</v>
      </c>
      <c r="K1471">
        <v>5</v>
      </c>
      <c r="L1471" s="1" t="s">
        <v>40</v>
      </c>
      <c r="M1471" s="1" t="s">
        <v>40</v>
      </c>
      <c r="N1471" s="1" t="s">
        <v>61</v>
      </c>
      <c r="O1471" s="1" t="s">
        <v>62</v>
      </c>
      <c r="P1471" s="1" t="s">
        <v>229</v>
      </c>
      <c r="Q1471" s="1" t="s">
        <v>230</v>
      </c>
      <c r="R1471" s="1" t="s">
        <v>371</v>
      </c>
      <c r="S1471" s="1" t="s">
        <v>372</v>
      </c>
      <c r="T1471" s="1" t="str">
        <f>CONCATENATE(Data_Feedback[[#This Row],[Histoire]], "(AS. ",Data_Feedback[[#This Row],[Aire de Santé]], ")")</f>
        <v>Que les équipes de la riposte disponibilisent les medicaments gratuits (AS. Paida)</v>
      </c>
      <c r="U1471" s="1" t="str">
        <f>CONCATENATE(Data_Feedback[[#This Row],[Mot Clé.FR]], "(",Data_Feedback[[#This Row],[Maladie.FR]], ")")</f>
        <v>Fournir des médicaments (Ebola)</v>
      </c>
      <c r="V1471" s="1" t="str">
        <f>IFERROR(INDEX(Theme[Thème_FR],MATCH(Data_Feedback[[#This Row],[Motcle.Maladie]],Theme[Mot cle maladie], )),"No Theme")</f>
        <v>Prise en charge</v>
      </c>
      <c r="Y1471" s="1"/>
      <c r="AI1471" s="1"/>
      <c r="AJ1471" s="1"/>
    </row>
    <row r="1472" spans="1:36" x14ac:dyDescent="0.25">
      <c r="A1472" s="1" t="s">
        <v>4589</v>
      </c>
      <c r="B1472" s="1" t="s">
        <v>6003</v>
      </c>
      <c r="C1472" s="35">
        <v>44494</v>
      </c>
      <c r="D1472" s="1" t="s">
        <v>1839</v>
      </c>
      <c r="E1472" s="1" t="s">
        <v>35</v>
      </c>
      <c r="F1472" s="1" t="s">
        <v>219</v>
      </c>
      <c r="G1472" s="1" t="s">
        <v>2776</v>
      </c>
      <c r="H1472" s="1" t="s">
        <v>718</v>
      </c>
      <c r="I1472" s="1" t="s">
        <v>719</v>
      </c>
      <c r="J1472" s="1" t="s">
        <v>2787</v>
      </c>
      <c r="K1472">
        <v>4</v>
      </c>
      <c r="L1472" s="1" t="s">
        <v>40</v>
      </c>
      <c r="M1472" s="1" t="s">
        <v>40</v>
      </c>
      <c r="N1472" s="1" t="s">
        <v>61</v>
      </c>
      <c r="O1472" s="1" t="s">
        <v>62</v>
      </c>
      <c r="P1472" s="1" t="s">
        <v>120</v>
      </c>
      <c r="Q1472" s="1" t="s">
        <v>121</v>
      </c>
      <c r="R1472" s="1" t="s">
        <v>122</v>
      </c>
      <c r="S1472" s="1" t="s">
        <v>123</v>
      </c>
      <c r="T1472" s="1" t="str">
        <f>CONCATENATE(Data_Feedback[[#This Row],[Histoire]], "(AS. ",Data_Feedback[[#This Row],[Aire de Santé]], ")")</f>
        <v>Que les locaux s'impliquent dans la riposte pour eviter la resistance de la communauté (AS. Paida)</v>
      </c>
      <c r="U1472" s="1" t="str">
        <f>CONCATENATE(Data_Feedback[[#This Row],[Mot Clé.FR]], "(",Data_Feedback[[#This Row],[Maladie.FR]], ")")</f>
        <v>Autres suggestions (Ebola)</v>
      </c>
      <c r="V1472" s="1" t="str">
        <f>IFERROR(INDEX(Theme[Thème_FR],MATCH(Data_Feedback[[#This Row],[Motcle.Maladie]],Theme[Mot cle maladie], )),"No Theme")</f>
        <v>Ebola feedback autres</v>
      </c>
      <c r="Y1472" s="1"/>
      <c r="AI1472" s="1"/>
      <c r="AJ1472" s="1"/>
    </row>
    <row r="1473" spans="1:36" x14ac:dyDescent="0.25">
      <c r="A1473" s="1" t="s">
        <v>4590</v>
      </c>
      <c r="B1473" s="1" t="s">
        <v>6003</v>
      </c>
      <c r="C1473" s="35">
        <v>44494</v>
      </c>
      <c r="D1473" s="1" t="s">
        <v>1839</v>
      </c>
      <c r="E1473" s="1" t="s">
        <v>35</v>
      </c>
      <c r="F1473" s="1" t="s">
        <v>219</v>
      </c>
      <c r="G1473" s="1" t="s">
        <v>2776</v>
      </c>
      <c r="H1473" s="1" t="s">
        <v>718</v>
      </c>
      <c r="I1473" s="1" t="s">
        <v>719</v>
      </c>
      <c r="J1473" s="1" t="s">
        <v>2789</v>
      </c>
      <c r="K1473">
        <v>5</v>
      </c>
      <c r="L1473" s="1" t="s">
        <v>40</v>
      </c>
      <c r="M1473" s="1" t="s">
        <v>40</v>
      </c>
      <c r="N1473" s="1" t="s">
        <v>61</v>
      </c>
      <c r="O1473" s="1" t="s">
        <v>62</v>
      </c>
      <c r="P1473" s="1" t="s">
        <v>334</v>
      </c>
      <c r="Q1473" s="1" t="s">
        <v>335</v>
      </c>
      <c r="R1473" s="1" t="s">
        <v>336</v>
      </c>
      <c r="S1473" s="1" t="s">
        <v>337</v>
      </c>
      <c r="T1473" s="1" t="str">
        <f>CONCATENATE(Data_Feedback[[#This Row],[Histoire]], "(AS. ",Data_Feedback[[#This Row],[Aire de Santé]], ")")</f>
        <v>Que la croix-rouge continue avec la sensibilisation de la communauté (AS. Paida)</v>
      </c>
      <c r="U1473" s="1" t="str">
        <f>CONCATENATE(Data_Feedback[[#This Row],[Mot Clé.FR]], "(",Data_Feedback[[#This Row],[Maladie.FR]], ")")</f>
        <v>Sensibilisation sur Ebola (Ebola)</v>
      </c>
      <c r="V1473" s="1" t="str">
        <f>IFERROR(INDEX(Theme[Thème_FR],MATCH(Data_Feedback[[#This Row],[Motcle.Maladie]],Theme[Mot cle maladie], )),"No Theme")</f>
        <v>Communication/sensibilisation</v>
      </c>
      <c r="Y1473" s="1"/>
      <c r="AI1473" s="1"/>
      <c r="AJ1473" s="1"/>
    </row>
    <row r="1474" spans="1:36" x14ac:dyDescent="0.25">
      <c r="A1474" s="1" t="s">
        <v>4591</v>
      </c>
      <c r="B1474" s="1" t="s">
        <v>6003</v>
      </c>
      <c r="C1474" s="35">
        <v>44494</v>
      </c>
      <c r="D1474" s="1" t="s">
        <v>1839</v>
      </c>
      <c r="E1474" s="1" t="s">
        <v>35</v>
      </c>
      <c r="F1474" s="1" t="s">
        <v>219</v>
      </c>
      <c r="G1474" s="1" t="s">
        <v>219</v>
      </c>
      <c r="H1474" s="1" t="s">
        <v>718</v>
      </c>
      <c r="I1474" s="1" t="s">
        <v>719</v>
      </c>
      <c r="J1474" s="1" t="s">
        <v>2791</v>
      </c>
      <c r="K1474">
        <v>1</v>
      </c>
      <c r="L1474" s="1" t="s">
        <v>40</v>
      </c>
      <c r="M1474" s="1" t="s">
        <v>40</v>
      </c>
      <c r="N1474" s="1" t="s">
        <v>41</v>
      </c>
      <c r="O1474" s="1" t="s">
        <v>42</v>
      </c>
      <c r="P1474" s="1" t="s">
        <v>130</v>
      </c>
      <c r="Q1474" s="1" t="s">
        <v>131</v>
      </c>
      <c r="R1474" s="1" t="s">
        <v>132</v>
      </c>
      <c r="S1474" s="1" t="s">
        <v>133</v>
      </c>
      <c r="T1474" s="1" t="str">
        <f>CONCATENATE(Data_Feedback[[#This Row],[Histoire]], "(AS. ",Data_Feedback[[#This Row],[Aire de Santé]], ")")</f>
        <v>Lorsqu'on va finance cette riposte le nombre de décès va augmenté (AS. Paida)</v>
      </c>
      <c r="U1474" s="1" t="str">
        <f>CONCATENATE(Data_Feedback[[#This Row],[Mot Clé.FR]], "(",Data_Feedback[[#This Row],[Maladie.FR]], ")")</f>
        <v>Ebola est un business organisé (ou quelqu'un gagne de l'argent) (Ebola)</v>
      </c>
      <c r="V1474" s="1" t="str">
        <f>IFERROR(INDEX(Theme[Thème_FR],MATCH(Data_Feedback[[#This Row],[Motcle.Maladie]],Theme[Mot cle maladie], )),"No Theme")</f>
        <v>Politique et réponse</v>
      </c>
      <c r="Y1474" s="1"/>
      <c r="AI1474" s="1"/>
      <c r="AJ1474" s="1"/>
    </row>
    <row r="1475" spans="1:36" x14ac:dyDescent="0.25">
      <c r="A1475" s="1" t="s">
        <v>4592</v>
      </c>
      <c r="B1475" s="1" t="s">
        <v>6003</v>
      </c>
      <c r="C1475" s="35">
        <v>44494</v>
      </c>
      <c r="D1475" s="1" t="s">
        <v>1839</v>
      </c>
      <c r="E1475" s="1" t="s">
        <v>35</v>
      </c>
      <c r="F1475" s="1" t="s">
        <v>219</v>
      </c>
      <c r="G1475" s="1" t="s">
        <v>219</v>
      </c>
      <c r="H1475" s="1" t="s">
        <v>718</v>
      </c>
      <c r="I1475" s="1" t="s">
        <v>719</v>
      </c>
      <c r="J1475" s="1" t="s">
        <v>2793</v>
      </c>
      <c r="K1475">
        <v>1</v>
      </c>
      <c r="L1475" s="1" t="s">
        <v>40</v>
      </c>
      <c r="M1475" s="1" t="s">
        <v>40</v>
      </c>
      <c r="N1475" s="1" t="s">
        <v>41</v>
      </c>
      <c r="O1475" s="1" t="s">
        <v>42</v>
      </c>
      <c r="P1475" s="1" t="s">
        <v>130</v>
      </c>
      <c r="Q1475" s="1" t="s">
        <v>131</v>
      </c>
      <c r="R1475" s="1" t="s">
        <v>132</v>
      </c>
      <c r="S1475" s="1" t="s">
        <v>133</v>
      </c>
      <c r="T1475" s="1" t="str">
        <f>CONCATENATE(Data_Feedback[[#This Row],[Histoire]], "(AS. ",Data_Feedback[[#This Row],[Aire de Santé]], ")")</f>
        <v>Dit-on qu'une delegation de la MONUSCO est venu pour  financer la riposte donc  nous pensons déjà à ebola  business (AS. Paida)</v>
      </c>
      <c r="U1475" s="1" t="str">
        <f>CONCATENATE(Data_Feedback[[#This Row],[Mot Clé.FR]], "(",Data_Feedback[[#This Row],[Maladie.FR]], ")")</f>
        <v>Ebola est un business organisé (ou quelqu'un gagne de l'argent) (Ebola)</v>
      </c>
      <c r="V1475" s="1" t="str">
        <f>IFERROR(INDEX(Theme[Thème_FR],MATCH(Data_Feedback[[#This Row],[Motcle.Maladie]],Theme[Mot cle maladie], )),"No Theme")</f>
        <v>Politique et réponse</v>
      </c>
      <c r="Y1475" s="1"/>
      <c r="AI1475" s="1"/>
      <c r="AJ1475" s="1"/>
    </row>
    <row r="1476" spans="1:36" x14ac:dyDescent="0.25">
      <c r="A1476" s="1" t="s">
        <v>4593</v>
      </c>
      <c r="B1476" s="1" t="s">
        <v>6003</v>
      </c>
      <c r="C1476" s="35">
        <v>44494</v>
      </c>
      <c r="D1476" s="1" t="s">
        <v>1839</v>
      </c>
      <c r="E1476" s="1" t="s">
        <v>35</v>
      </c>
      <c r="F1476" s="1" t="s">
        <v>219</v>
      </c>
      <c r="G1476" s="1" t="s">
        <v>219</v>
      </c>
      <c r="H1476" s="1" t="s">
        <v>718</v>
      </c>
      <c r="I1476" s="1" t="s">
        <v>719</v>
      </c>
      <c r="J1476" s="1" t="s">
        <v>2795</v>
      </c>
      <c r="K1476">
        <v>1</v>
      </c>
      <c r="L1476" s="1" t="s">
        <v>40</v>
      </c>
      <c r="M1476" s="1" t="s">
        <v>40</v>
      </c>
      <c r="N1476" s="1" t="s">
        <v>41</v>
      </c>
      <c r="O1476" s="1" t="s">
        <v>42</v>
      </c>
      <c r="P1476" s="1" t="s">
        <v>161</v>
      </c>
      <c r="Q1476" s="1" t="s">
        <v>162</v>
      </c>
      <c r="R1476" s="1" t="s">
        <v>163</v>
      </c>
      <c r="S1476" s="1" t="s">
        <v>164</v>
      </c>
      <c r="T1476" s="1" t="str">
        <f>CONCATENATE(Data_Feedback[[#This Row],[Histoire]], "(AS. ",Data_Feedback[[#This Row],[Aire de Santé]], ")")</f>
        <v>On gardait le vaccin à la banque parce qu'on savait qu'ebola va revenir à Beni (AS. Paida)</v>
      </c>
      <c r="U1476" s="1" t="str">
        <f>CONCATENATE(Data_Feedback[[#This Row],[Mot Clé.FR]], "(",Data_Feedback[[#This Row],[Maladie.FR]], ")")</f>
        <v>Suspicions à propos du vaccin (Ebola)</v>
      </c>
      <c r="V1476" s="1" t="str">
        <f>IFERROR(INDEX(Theme[Thème_FR],MATCH(Data_Feedback[[#This Row],[Motcle.Maladie]],Theme[Mot cle maladie], )),"No Theme")</f>
        <v>Vaccin et vaccination</v>
      </c>
      <c r="Y1476" s="1"/>
      <c r="AI1476" s="1"/>
      <c r="AJ1476" s="1"/>
    </row>
    <row r="1477" spans="1:36" x14ac:dyDescent="0.25">
      <c r="A1477" s="1" t="s">
        <v>4594</v>
      </c>
      <c r="B1477" s="1" t="s">
        <v>6003</v>
      </c>
      <c r="C1477" s="35">
        <v>44494</v>
      </c>
      <c r="D1477" s="1" t="s">
        <v>1839</v>
      </c>
      <c r="E1477" s="1" t="s">
        <v>35</v>
      </c>
      <c r="F1477" s="1" t="s">
        <v>219</v>
      </c>
      <c r="G1477" s="1" t="s">
        <v>219</v>
      </c>
      <c r="H1477" s="1" t="s">
        <v>718</v>
      </c>
      <c r="I1477" s="1" t="s">
        <v>719</v>
      </c>
      <c r="J1477" s="1" t="s">
        <v>2797</v>
      </c>
      <c r="K1477">
        <v>1</v>
      </c>
      <c r="L1477" s="1" t="s">
        <v>40</v>
      </c>
      <c r="M1477" s="1" t="s">
        <v>40</v>
      </c>
      <c r="N1477" s="1" t="s">
        <v>41</v>
      </c>
      <c r="O1477" s="1" t="s">
        <v>42</v>
      </c>
      <c r="P1477" s="1" t="s">
        <v>161</v>
      </c>
      <c r="Q1477" s="1" t="s">
        <v>162</v>
      </c>
      <c r="R1477" s="1" t="s">
        <v>163</v>
      </c>
      <c r="S1477" s="1" t="s">
        <v>164</v>
      </c>
      <c r="T1477" s="1" t="str">
        <f>CONCATENATE(Data_Feedback[[#This Row],[Histoire]], "(AS. ",Data_Feedback[[#This Row],[Aire de Santé]], ")")</f>
        <v>Le vaccin contre ebola utilisé dans cette 13eme epidemie a déjà pris sa date d'expiration (AS. Paida)</v>
      </c>
      <c r="U1477" s="1" t="str">
        <f>CONCATENATE(Data_Feedback[[#This Row],[Mot Clé.FR]], "(",Data_Feedback[[#This Row],[Maladie.FR]], ")")</f>
        <v>Suspicions à propos du vaccin (Ebola)</v>
      </c>
      <c r="V1477" s="1" t="str">
        <f>IFERROR(INDEX(Theme[Thème_FR],MATCH(Data_Feedback[[#This Row],[Motcle.Maladie]],Theme[Mot cle maladie], )),"No Theme")</f>
        <v>Vaccin et vaccination</v>
      </c>
      <c r="Y1477" s="1"/>
      <c r="AI1477" s="1"/>
      <c r="AJ1477" s="1"/>
    </row>
    <row r="1478" spans="1:36" x14ac:dyDescent="0.25">
      <c r="A1478" s="1" t="s">
        <v>4595</v>
      </c>
      <c r="B1478" s="1" t="s">
        <v>6003</v>
      </c>
      <c r="C1478" s="35">
        <v>44494</v>
      </c>
      <c r="D1478" s="1" t="s">
        <v>1839</v>
      </c>
      <c r="E1478" s="1" t="s">
        <v>35</v>
      </c>
      <c r="F1478" s="1" t="s">
        <v>219</v>
      </c>
      <c r="G1478" s="1" t="s">
        <v>219</v>
      </c>
      <c r="H1478" s="1" t="s">
        <v>718</v>
      </c>
      <c r="I1478" s="1" t="s">
        <v>719</v>
      </c>
      <c r="J1478" s="1" t="s">
        <v>2799</v>
      </c>
      <c r="K1478">
        <v>2</v>
      </c>
      <c r="L1478" s="1" t="s">
        <v>40</v>
      </c>
      <c r="M1478" s="1" t="s">
        <v>40</v>
      </c>
      <c r="N1478" s="1" t="s">
        <v>53</v>
      </c>
      <c r="O1478" s="1" t="s">
        <v>53</v>
      </c>
      <c r="P1478" s="1" t="s">
        <v>99</v>
      </c>
      <c r="Q1478" s="1" t="s">
        <v>100</v>
      </c>
      <c r="R1478" s="1" t="s">
        <v>101</v>
      </c>
      <c r="S1478" s="1" t="s">
        <v>102</v>
      </c>
      <c r="T1478" s="1" t="str">
        <f>CONCATENATE(Data_Feedback[[#This Row],[Histoire]], "(AS. ",Data_Feedback[[#This Row],[Aire de Santé]], ")")</f>
        <v>Nous avons appris qu'ebola dure dans le sperme ou alors dans les liquides biologique alors expliquez -nous si l'origine du present virus est due au sperme ou pas ? (AS. Paida)</v>
      </c>
      <c r="U1478" s="1" t="str">
        <f>CONCATENATE(Data_Feedback[[#This Row],[Mot Clé.FR]], "(",Data_Feedback[[#This Row],[Maladie.FR]], ")")</f>
        <v>Les faits et spécificités d’Ebola (Ebola)</v>
      </c>
      <c r="V1478" s="1" t="str">
        <f>IFERROR(INDEX(Theme[Thème_FR],MATCH(Data_Feedback[[#This Row],[Motcle.Maladie]],Theme[Mot cle maladie], )),"No Theme")</f>
        <v>Ebola caractéristiques et transmission</v>
      </c>
      <c r="Y1478" s="1"/>
      <c r="AI1478" s="1"/>
      <c r="AJ1478" s="1"/>
    </row>
    <row r="1479" spans="1:36" x14ac:dyDescent="0.25">
      <c r="A1479" s="1" t="s">
        <v>4596</v>
      </c>
      <c r="B1479" s="1" t="s">
        <v>6003</v>
      </c>
      <c r="C1479" s="35">
        <v>44494</v>
      </c>
      <c r="D1479" s="1" t="s">
        <v>1839</v>
      </c>
      <c r="E1479" s="1" t="s">
        <v>35</v>
      </c>
      <c r="F1479" s="1" t="s">
        <v>219</v>
      </c>
      <c r="G1479" s="1" t="s">
        <v>219</v>
      </c>
      <c r="H1479" s="1" t="s">
        <v>718</v>
      </c>
      <c r="I1479" s="1" t="s">
        <v>719</v>
      </c>
      <c r="J1479" s="1" t="s">
        <v>2801</v>
      </c>
      <c r="K1479">
        <v>1</v>
      </c>
      <c r="L1479" s="1" t="s">
        <v>40</v>
      </c>
      <c r="M1479" s="1" t="s">
        <v>40</v>
      </c>
      <c r="N1479" s="1" t="s">
        <v>53</v>
      </c>
      <c r="O1479" s="1" t="s">
        <v>53</v>
      </c>
      <c r="P1479" s="1" t="s">
        <v>113</v>
      </c>
      <c r="Q1479" s="1" t="s">
        <v>114</v>
      </c>
      <c r="R1479" s="1" t="s">
        <v>928</v>
      </c>
      <c r="S1479" s="1" t="s">
        <v>929</v>
      </c>
      <c r="T1479" s="1" t="str">
        <f>CONCATENATE(Data_Feedback[[#This Row],[Histoire]], "(AS. ",Data_Feedback[[#This Row],[Aire de Santé]], ")")</f>
        <v>Pourquoi on ne publi plus les actualités du CTE aux medias?(AS. Paida)</v>
      </c>
      <c r="U1479" s="1" t="str">
        <f>CONCATENATE(Data_Feedback[[#This Row],[Mot Clé.FR]], "(",Data_Feedback[[#This Row],[Maladie.FR]], ")")</f>
        <v>Processus de riposte (Ebola)</v>
      </c>
      <c r="V1479" s="1" t="str">
        <f>IFERROR(INDEX(Theme[Thème_FR],MATCH(Data_Feedback[[#This Row],[Motcle.Maladie]],Theme[Mot cle maladie], )),"No Theme")</f>
        <v>Politique et réponse</v>
      </c>
      <c r="Y1479" s="1"/>
      <c r="AI1479" s="1"/>
      <c r="AJ1479" s="1"/>
    </row>
    <row r="1480" spans="1:36" x14ac:dyDescent="0.25">
      <c r="A1480" s="1" t="s">
        <v>4597</v>
      </c>
      <c r="B1480" s="1" t="s">
        <v>6003</v>
      </c>
      <c r="C1480" s="35">
        <v>44494</v>
      </c>
      <c r="D1480" s="1" t="s">
        <v>1839</v>
      </c>
      <c r="E1480" s="1" t="s">
        <v>35</v>
      </c>
      <c r="F1480" s="1" t="s">
        <v>219</v>
      </c>
      <c r="G1480" s="1" t="s">
        <v>219</v>
      </c>
      <c r="H1480" s="1" t="s">
        <v>718</v>
      </c>
      <c r="I1480" s="1" t="s">
        <v>719</v>
      </c>
      <c r="J1480" s="1" t="s">
        <v>2803</v>
      </c>
      <c r="K1480">
        <v>2</v>
      </c>
      <c r="L1480" s="1" t="s">
        <v>40</v>
      </c>
      <c r="M1480" s="1" t="s">
        <v>40</v>
      </c>
      <c r="N1480" s="1" t="s">
        <v>53</v>
      </c>
      <c r="O1480" s="1" t="s">
        <v>53</v>
      </c>
      <c r="P1480" s="1" t="s">
        <v>168</v>
      </c>
      <c r="Q1480" s="1" t="s">
        <v>169</v>
      </c>
      <c r="R1480" s="1" t="s">
        <v>527</v>
      </c>
      <c r="S1480" s="1" t="s">
        <v>528</v>
      </c>
      <c r="T1480" s="1" t="str">
        <f>CONCATENATE(Data_Feedback[[#This Row],[Histoire]], "(AS. ",Data_Feedback[[#This Row],[Aire de Santé]], ")")</f>
        <v>Ce vaccin qui date de longtemps n'aura -t-il pas d'effet secondaires dans nos corps ? (AS. Paida)</v>
      </c>
      <c r="U1480" s="1" t="str">
        <f>CONCATENATE(Data_Feedback[[#This Row],[Mot Clé.FR]], "(",Data_Feedback[[#This Row],[Maladie.FR]], ")")</f>
        <v>Innocuité du vaccin (Ebola)</v>
      </c>
      <c r="V1480" s="1" t="str">
        <f>IFERROR(INDEX(Theme[Thème_FR],MATCH(Data_Feedback[[#This Row],[Motcle.Maladie]],Theme[Mot cle maladie], )),"No Theme")</f>
        <v>Vaccin et vaccination</v>
      </c>
      <c r="Y1480" s="1"/>
      <c r="AI1480" s="1"/>
      <c r="AJ1480" s="1"/>
    </row>
    <row r="1481" spans="1:36" x14ac:dyDescent="0.25">
      <c r="A1481" s="1" t="s">
        <v>4598</v>
      </c>
      <c r="B1481" s="1" t="s">
        <v>6003</v>
      </c>
      <c r="C1481" s="35">
        <v>44494</v>
      </c>
      <c r="D1481" s="1" t="s">
        <v>1839</v>
      </c>
      <c r="E1481" s="1" t="s">
        <v>35</v>
      </c>
      <c r="F1481" s="1" t="s">
        <v>219</v>
      </c>
      <c r="G1481" s="1" t="s">
        <v>219</v>
      </c>
      <c r="H1481" s="1" t="s">
        <v>718</v>
      </c>
      <c r="I1481" s="1" t="s">
        <v>719</v>
      </c>
      <c r="J1481" s="1" t="s">
        <v>2805</v>
      </c>
      <c r="K1481">
        <v>2</v>
      </c>
      <c r="L1481" s="1" t="s">
        <v>40</v>
      </c>
      <c r="M1481" s="1" t="s">
        <v>40</v>
      </c>
      <c r="N1481" s="1" t="s">
        <v>53</v>
      </c>
      <c r="O1481" s="1" t="s">
        <v>53</v>
      </c>
      <c r="P1481" s="1" t="s">
        <v>99</v>
      </c>
      <c r="Q1481" s="1" t="s">
        <v>100</v>
      </c>
      <c r="R1481" s="1" t="s">
        <v>616</v>
      </c>
      <c r="S1481" s="1" t="s">
        <v>617</v>
      </c>
      <c r="T1481" s="1" t="str">
        <f>CONCATENATE(Data_Feedback[[#This Row],[Histoire]], "(AS. ",Data_Feedback[[#This Row],[Aire de Santé]], ")")</f>
        <v>Est-ce que les infirmiers qui traitaient l'enfant sont aussi suivis ou alors sont -ils parmis les contacts ? (AS. Paida)</v>
      </c>
      <c r="U1481" s="1" t="str">
        <f>CONCATENATE(Data_Feedback[[#This Row],[Mot Clé.FR]], "(",Data_Feedback[[#This Row],[Maladie.FR]], ")")</f>
        <v>Un cas d'Ebola en particulier ou un incident (Ebola)</v>
      </c>
      <c r="V1481" s="1" t="str">
        <f>IFERROR(INDEX(Theme[Thème_FR],MATCH(Data_Feedback[[#This Row],[Motcle.Maladie]],Theme[Mot cle maladie], )),"No Theme")</f>
        <v>Ebola feedback autres</v>
      </c>
      <c r="Y1481" s="1"/>
      <c r="AI1481" s="1"/>
      <c r="AJ1481" s="1"/>
    </row>
    <row r="1482" spans="1:36" x14ac:dyDescent="0.25">
      <c r="A1482" s="1" t="s">
        <v>4599</v>
      </c>
      <c r="B1482" s="1" t="s">
        <v>6003</v>
      </c>
      <c r="C1482" s="35">
        <v>44494</v>
      </c>
      <c r="D1482" s="1" t="s">
        <v>1839</v>
      </c>
      <c r="E1482" s="1" t="s">
        <v>35</v>
      </c>
      <c r="F1482" s="1" t="s">
        <v>219</v>
      </c>
      <c r="G1482" s="1" t="s">
        <v>219</v>
      </c>
      <c r="H1482" s="1" t="s">
        <v>718</v>
      </c>
      <c r="I1482" s="1" t="s">
        <v>719</v>
      </c>
      <c r="J1482" s="1" t="s">
        <v>2807</v>
      </c>
      <c r="K1482">
        <v>4</v>
      </c>
      <c r="L1482" s="1" t="s">
        <v>40</v>
      </c>
      <c r="M1482" s="1" t="s">
        <v>40</v>
      </c>
      <c r="N1482" s="1" t="s">
        <v>41</v>
      </c>
      <c r="O1482" s="1" t="s">
        <v>42</v>
      </c>
      <c r="P1482" s="1" t="s">
        <v>130</v>
      </c>
      <c r="Q1482" s="1" t="s">
        <v>131</v>
      </c>
      <c r="R1482" s="1" t="s">
        <v>132</v>
      </c>
      <c r="S1482" s="1" t="s">
        <v>133</v>
      </c>
      <c r="T1482" s="1" t="str">
        <f>CONCATENATE(Data_Feedback[[#This Row],[Histoire]], "(AS. ",Data_Feedback[[#This Row],[Aire de Santé]], ")")</f>
        <v>Rassurez-nous que cette riposte ne se transformera pas encore à un business(AS. Paida)</v>
      </c>
      <c r="U1482" s="1" t="str">
        <f>CONCATENATE(Data_Feedback[[#This Row],[Mot Clé.FR]], "(",Data_Feedback[[#This Row],[Maladie.FR]], ")")</f>
        <v>Ebola est un business organisé (ou quelqu'un gagne de l'argent) (Ebola)</v>
      </c>
      <c r="V1482" s="1" t="str">
        <f>IFERROR(INDEX(Theme[Thème_FR],MATCH(Data_Feedback[[#This Row],[Motcle.Maladie]],Theme[Mot cle maladie], )),"No Theme")</f>
        <v>Politique et réponse</v>
      </c>
      <c r="Y1482" s="1"/>
      <c r="AI1482" s="1"/>
      <c r="AJ1482" s="1"/>
    </row>
    <row r="1483" spans="1:36" x14ac:dyDescent="0.25">
      <c r="A1483" s="1" t="s">
        <v>4600</v>
      </c>
      <c r="B1483" s="1" t="s">
        <v>6003</v>
      </c>
      <c r="C1483" s="35">
        <v>44494</v>
      </c>
      <c r="D1483" s="1" t="s">
        <v>1839</v>
      </c>
      <c r="E1483" s="1" t="s">
        <v>35</v>
      </c>
      <c r="F1483" s="1" t="s">
        <v>219</v>
      </c>
      <c r="G1483" s="1" t="s">
        <v>219</v>
      </c>
      <c r="H1483" s="1" t="s">
        <v>718</v>
      </c>
      <c r="I1483" s="1" t="s">
        <v>719</v>
      </c>
      <c r="J1483" s="1" t="s">
        <v>2809</v>
      </c>
      <c r="K1483">
        <v>1</v>
      </c>
      <c r="L1483" s="1" t="s">
        <v>40</v>
      </c>
      <c r="M1483" s="1" t="s">
        <v>40</v>
      </c>
      <c r="N1483" s="1" t="s">
        <v>61</v>
      </c>
      <c r="O1483" s="1" t="s">
        <v>62</v>
      </c>
      <c r="P1483" s="1" t="s">
        <v>120</v>
      </c>
      <c r="Q1483" s="1" t="s">
        <v>121</v>
      </c>
      <c r="R1483" s="1" t="s">
        <v>122</v>
      </c>
      <c r="S1483" s="1" t="s">
        <v>123</v>
      </c>
      <c r="T1483" s="1" t="str">
        <f>CONCATENATE(Data_Feedback[[#This Row],[Histoire]], "(AS. ",Data_Feedback[[#This Row],[Aire de Santé]], ")")</f>
        <v>Nous voulons seulement la population locale dans la riposte (AS. Paida)</v>
      </c>
      <c r="U1483" s="1" t="str">
        <f>CONCATENATE(Data_Feedback[[#This Row],[Mot Clé.FR]], "(",Data_Feedback[[#This Row],[Maladie.FR]], ")")</f>
        <v>Autres suggestions (Ebola)</v>
      </c>
      <c r="V1483" s="1" t="str">
        <f>IFERROR(INDEX(Theme[Thème_FR],MATCH(Data_Feedback[[#This Row],[Motcle.Maladie]],Theme[Mot cle maladie], )),"No Theme")</f>
        <v>Ebola feedback autres</v>
      </c>
      <c r="Y1483" s="1"/>
      <c r="AI1483" s="1"/>
      <c r="AJ1483" s="1"/>
    </row>
    <row r="1484" spans="1:36" x14ac:dyDescent="0.25">
      <c r="A1484" s="1" t="s">
        <v>4601</v>
      </c>
      <c r="B1484" s="1" t="s">
        <v>6003</v>
      </c>
      <c r="C1484" s="35">
        <v>44494</v>
      </c>
      <c r="D1484" s="1" t="s">
        <v>1839</v>
      </c>
      <c r="E1484" s="1" t="s">
        <v>35</v>
      </c>
      <c r="F1484" s="1" t="s">
        <v>219</v>
      </c>
      <c r="G1484" s="1" t="s">
        <v>219</v>
      </c>
      <c r="H1484" s="1" t="s">
        <v>718</v>
      </c>
      <c r="I1484" s="1" t="s">
        <v>719</v>
      </c>
      <c r="J1484" s="1" t="s">
        <v>2811</v>
      </c>
      <c r="K1484">
        <v>2</v>
      </c>
      <c r="L1484" s="1" t="s">
        <v>40</v>
      </c>
      <c r="M1484" s="1" t="s">
        <v>40</v>
      </c>
      <c r="N1484" s="1" t="s">
        <v>61</v>
      </c>
      <c r="O1484" s="1" t="s">
        <v>62</v>
      </c>
      <c r="P1484" s="1" t="s">
        <v>120</v>
      </c>
      <c r="Q1484" s="1" t="s">
        <v>121</v>
      </c>
      <c r="R1484" s="1" t="s">
        <v>122</v>
      </c>
      <c r="S1484" s="1" t="s">
        <v>123</v>
      </c>
      <c r="T1484" s="1" t="str">
        <f>CONCATENATE(Data_Feedback[[#This Row],[Histoire]], "(AS. ",Data_Feedback[[#This Row],[Aire de Santé]], ")")</f>
        <v>Veuillez contrôler les infirmiers qui soignent sans se proteger (AS. Paida)</v>
      </c>
      <c r="U1484" s="1" t="str">
        <f>CONCATENATE(Data_Feedback[[#This Row],[Mot Clé.FR]], "(",Data_Feedback[[#This Row],[Maladie.FR]], ")")</f>
        <v>Autres suggestions (Ebola)</v>
      </c>
      <c r="V1484" s="1" t="str">
        <f>IFERROR(INDEX(Theme[Thème_FR],MATCH(Data_Feedback[[#This Row],[Motcle.Maladie]],Theme[Mot cle maladie], )),"No Theme")</f>
        <v>Ebola feedback autres</v>
      </c>
      <c r="Y1484" s="1"/>
      <c r="AI1484" s="1"/>
      <c r="AJ1484" s="1"/>
    </row>
    <row r="1485" spans="1:36" x14ac:dyDescent="0.25">
      <c r="A1485" s="1" t="s">
        <v>4602</v>
      </c>
      <c r="B1485" s="1" t="s">
        <v>6003</v>
      </c>
      <c r="C1485" s="35">
        <v>44494</v>
      </c>
      <c r="D1485" s="1" t="s">
        <v>1839</v>
      </c>
      <c r="E1485" s="1" t="s">
        <v>35</v>
      </c>
      <c r="F1485" s="1" t="s">
        <v>219</v>
      </c>
      <c r="G1485" s="1" t="s">
        <v>219</v>
      </c>
      <c r="H1485" s="1" t="s">
        <v>718</v>
      </c>
      <c r="I1485" s="1" t="s">
        <v>719</v>
      </c>
      <c r="J1485" s="1" t="s">
        <v>2813</v>
      </c>
      <c r="K1485">
        <v>1</v>
      </c>
      <c r="L1485" s="1" t="s">
        <v>40</v>
      </c>
      <c r="M1485" s="1" t="s">
        <v>40</v>
      </c>
      <c r="N1485" s="1" t="s">
        <v>144</v>
      </c>
      <c r="O1485" s="1" t="s">
        <v>145</v>
      </c>
      <c r="P1485" s="1" t="s">
        <v>146</v>
      </c>
      <c r="Q1485" s="1" t="s">
        <v>147</v>
      </c>
      <c r="R1485" s="1" t="s">
        <v>148</v>
      </c>
      <c r="S1485" s="1" t="s">
        <v>149</v>
      </c>
      <c r="T1485" s="1" t="str">
        <f>CONCATENATE(Data_Feedback[[#This Row],[Histoire]], "(AS. ",Data_Feedback[[#This Row],[Aire de Santé]], ")")</f>
        <v>Nous remercions grandement l'effort de la croix-rouge (AS. Paida)</v>
      </c>
      <c r="U1485" s="1" t="str">
        <f>CONCATENATE(Data_Feedback[[#This Row],[Mot Clé.FR]], "(",Data_Feedback[[#This Row],[Maladie.FR]], ")")</f>
        <v>Merci sans spécification (Ebola)</v>
      </c>
      <c r="V1485" s="1" t="str">
        <f>IFERROR(INDEX(Theme[Thème_FR],MATCH(Data_Feedback[[#This Row],[Motcle.Maladie]],Theme[Mot cle maladie], )),"No Theme")</f>
        <v>Remerciement/encouragement</v>
      </c>
      <c r="Y1485" s="1"/>
      <c r="AI1485" s="1"/>
      <c r="AJ1485" s="1"/>
    </row>
    <row r="1486" spans="1:36" x14ac:dyDescent="0.25">
      <c r="A1486" s="1" t="s">
        <v>4603</v>
      </c>
      <c r="B1486" s="1" t="s">
        <v>6003</v>
      </c>
      <c r="C1486" s="35">
        <v>44493</v>
      </c>
      <c r="D1486" s="1" t="s">
        <v>507</v>
      </c>
      <c r="E1486" s="1" t="s">
        <v>35</v>
      </c>
      <c r="F1486" s="1" t="s">
        <v>36</v>
      </c>
      <c r="G1486" s="1" t="s">
        <v>2815</v>
      </c>
      <c r="H1486" s="1" t="s">
        <v>718</v>
      </c>
      <c r="I1486" s="1" t="s">
        <v>719</v>
      </c>
      <c r="J1486" s="1" t="s">
        <v>2816</v>
      </c>
      <c r="K1486">
        <v>1</v>
      </c>
      <c r="L1486" s="1" t="s">
        <v>40</v>
      </c>
      <c r="M1486" s="1" t="s">
        <v>40</v>
      </c>
      <c r="N1486" s="1" t="s">
        <v>41</v>
      </c>
      <c r="O1486" s="1" t="s">
        <v>42</v>
      </c>
      <c r="P1486" s="1" t="s">
        <v>130</v>
      </c>
      <c r="Q1486" s="1" t="s">
        <v>131</v>
      </c>
      <c r="R1486" s="1" t="s">
        <v>132</v>
      </c>
      <c r="S1486" s="1" t="s">
        <v>133</v>
      </c>
      <c r="T1486" s="1" t="str">
        <f>CONCATENATE(Data_Feedback[[#This Row],[Histoire]], "(AS. ",Data_Feedback[[#This Row],[Aire de Santé]], ")")</f>
        <v>Oui ,nous savons qu'ebola existe , mais cette fois si ceux qi apparait c'est un  cope car covid n'avait pas d'argent et on veut créer ebola parce que il ya toujours finassement (AS. Kanzulinzuli)</v>
      </c>
      <c r="U1486" s="1" t="str">
        <f>CONCATENATE(Data_Feedback[[#This Row],[Mot Clé.FR]], "(",Data_Feedback[[#This Row],[Maladie.FR]], ")")</f>
        <v>Ebola est un business organisé (ou quelqu'un gagne de l'argent) (Ebola)</v>
      </c>
      <c r="V1486" s="1" t="str">
        <f>IFERROR(INDEX(Theme[Thème_FR],MATCH(Data_Feedback[[#This Row],[Motcle.Maladie]],Theme[Mot cle maladie], )),"No Theme")</f>
        <v>Politique et réponse</v>
      </c>
      <c r="Y1486" s="1"/>
      <c r="AI1486" s="1"/>
      <c r="AJ1486" s="1"/>
    </row>
    <row r="1487" spans="1:36" x14ac:dyDescent="0.25">
      <c r="A1487" s="1" t="s">
        <v>4604</v>
      </c>
      <c r="B1487" s="1" t="s">
        <v>6003</v>
      </c>
      <c r="C1487" s="35">
        <v>44493</v>
      </c>
      <c r="D1487" s="1" t="s">
        <v>507</v>
      </c>
      <c r="E1487" s="1" t="s">
        <v>35</v>
      </c>
      <c r="F1487" s="1" t="s">
        <v>36</v>
      </c>
      <c r="G1487" s="1" t="s">
        <v>2815</v>
      </c>
      <c r="H1487" s="1" t="s">
        <v>718</v>
      </c>
      <c r="I1487" s="1" t="s">
        <v>719</v>
      </c>
      <c r="J1487" s="1" t="s">
        <v>2818</v>
      </c>
      <c r="K1487">
        <v>2</v>
      </c>
      <c r="L1487" s="1" t="s">
        <v>40</v>
      </c>
      <c r="M1487" s="1" t="s">
        <v>40</v>
      </c>
      <c r="N1487" s="1" t="s">
        <v>53</v>
      </c>
      <c r="O1487" s="1" t="s">
        <v>53</v>
      </c>
      <c r="P1487" s="1" t="s">
        <v>99</v>
      </c>
      <c r="Q1487" s="1" t="s">
        <v>100</v>
      </c>
      <c r="R1487" s="1" t="s">
        <v>209</v>
      </c>
      <c r="S1487" s="1" t="s">
        <v>210</v>
      </c>
      <c r="T1487" s="1" t="str">
        <f>CONCATENATE(Data_Feedback[[#This Row],[Histoire]], "(AS. ",Data_Feedback[[#This Row],[Aire de Santé]], ")")</f>
        <v>Qu'est-ce qui a été à la base de cette maladie d'ebola ? (AS. Kanzulinzuli)</v>
      </c>
      <c r="U1487" s="1" t="str">
        <f>CONCATENATE(Data_Feedback[[#This Row],[Mot Clé.FR]], "(",Data_Feedback[[#This Row],[Maladie.FR]], ")")</f>
        <v>L'origine du virus Ebola (Ebola)</v>
      </c>
      <c r="V1487" s="1" t="str">
        <f>IFERROR(INDEX(Theme[Thème_FR],MATCH(Data_Feedback[[#This Row],[Motcle.Maladie]],Theme[Mot cle maladie], )),"No Theme")</f>
        <v>Ebola caractéristiques et transmission</v>
      </c>
      <c r="Y1487" s="1"/>
      <c r="AI1487" s="1"/>
      <c r="AJ1487" s="1"/>
    </row>
    <row r="1488" spans="1:36" x14ac:dyDescent="0.25">
      <c r="A1488" s="1" t="s">
        <v>4605</v>
      </c>
      <c r="B1488" s="1" t="s">
        <v>6003</v>
      </c>
      <c r="C1488" s="35">
        <v>44493</v>
      </c>
      <c r="D1488" s="1" t="s">
        <v>507</v>
      </c>
      <c r="E1488" s="1" t="s">
        <v>35</v>
      </c>
      <c r="F1488" s="1" t="s">
        <v>36</v>
      </c>
      <c r="G1488" s="1" t="s">
        <v>2815</v>
      </c>
      <c r="H1488" s="1" t="s">
        <v>718</v>
      </c>
      <c r="I1488" s="1" t="s">
        <v>719</v>
      </c>
      <c r="J1488" s="1" t="s">
        <v>2820</v>
      </c>
      <c r="K1488">
        <v>2</v>
      </c>
      <c r="L1488" s="1" t="s">
        <v>40</v>
      </c>
      <c r="M1488" s="1" t="s">
        <v>40</v>
      </c>
      <c r="N1488" s="1" t="s">
        <v>61</v>
      </c>
      <c r="O1488" s="1" t="s">
        <v>62</v>
      </c>
      <c r="P1488" s="1" t="s">
        <v>444</v>
      </c>
      <c r="Q1488" s="1" t="s">
        <v>445</v>
      </c>
      <c r="R1488" s="1" t="s">
        <v>446</v>
      </c>
      <c r="S1488" s="1" t="s">
        <v>447</v>
      </c>
      <c r="T1488" s="1" t="str">
        <f>CONCATENATE(Data_Feedback[[#This Row],[Histoire]], "(AS. ",Data_Feedback[[#This Row],[Aire de Santé]], ")")</f>
        <v>Efforcez vous de maitriser ebola avant le temps ,car vous êtes fort pour ça vous les medecins et d'autres organismes (AS. Kanzulinzuli)</v>
      </c>
      <c r="U1488" s="1" t="str">
        <f>CONCATENATE(Data_Feedback[[#This Row],[Mot Clé.FR]], "(",Data_Feedback[[#This Row],[Maladie.FR]], ")")</f>
        <v>Mettre fin à l’épidémie d’Ebola (Ebola)</v>
      </c>
      <c r="V1488" s="1" t="str">
        <f>IFERROR(INDEX(Theme[Thème_FR],MATCH(Data_Feedback[[#This Row],[Motcle.Maladie]],Theme[Mot cle maladie], )),"No Theme")</f>
        <v>Ebola caractéristiques et transmission</v>
      </c>
      <c r="Y1488" s="1"/>
      <c r="AI1488" s="1"/>
      <c r="AJ1488" s="1"/>
    </row>
    <row r="1489" spans="1:36" x14ac:dyDescent="0.25">
      <c r="A1489" s="1" t="s">
        <v>4606</v>
      </c>
      <c r="B1489" s="1" t="s">
        <v>6003</v>
      </c>
      <c r="C1489" s="35">
        <v>44493</v>
      </c>
      <c r="D1489" s="1" t="s">
        <v>507</v>
      </c>
      <c r="E1489" s="1" t="s">
        <v>35</v>
      </c>
      <c r="F1489" s="1" t="s">
        <v>36</v>
      </c>
      <c r="G1489" s="1" t="s">
        <v>2815</v>
      </c>
      <c r="H1489" s="1" t="s">
        <v>718</v>
      </c>
      <c r="I1489" s="1" t="s">
        <v>719</v>
      </c>
      <c r="J1489" s="1" t="s">
        <v>2822</v>
      </c>
      <c r="K1489">
        <v>1</v>
      </c>
      <c r="L1489" s="1" t="s">
        <v>40</v>
      </c>
      <c r="M1489" s="1" t="s">
        <v>40</v>
      </c>
      <c r="N1489" s="1" t="s">
        <v>144</v>
      </c>
      <c r="O1489" s="1" t="s">
        <v>145</v>
      </c>
      <c r="P1489" s="1" t="s">
        <v>146</v>
      </c>
      <c r="Q1489" s="1" t="s">
        <v>147</v>
      </c>
      <c r="R1489" s="1" t="s">
        <v>148</v>
      </c>
      <c r="S1489" s="1" t="s">
        <v>149</v>
      </c>
      <c r="T1489" s="1" t="str">
        <f>CONCATENATE(Data_Feedback[[#This Row],[Histoire]], "(AS. ",Data_Feedback[[#This Row],[Aire de Santé]], ")")</f>
        <v>Vraiment continuez toujours à nous rappeler , grand merci aux croix-rouges et aussi courage ne vous fatiguez pas (AS. Kanzulinzuli)</v>
      </c>
      <c r="U1489" s="1" t="str">
        <f>CONCATENATE(Data_Feedback[[#This Row],[Mot Clé.FR]], "(",Data_Feedback[[#This Row],[Maladie.FR]], ")")</f>
        <v>Merci sans spécification (Ebola)</v>
      </c>
      <c r="V1489" s="1" t="str">
        <f>IFERROR(INDEX(Theme[Thème_FR],MATCH(Data_Feedback[[#This Row],[Motcle.Maladie]],Theme[Mot cle maladie], )),"No Theme")</f>
        <v>Remerciement/encouragement</v>
      </c>
      <c r="Y1489" s="1"/>
      <c r="AI1489" s="1"/>
      <c r="AJ1489" s="1"/>
    </row>
    <row r="1490" spans="1:36" x14ac:dyDescent="0.25">
      <c r="A1490" s="1" t="s">
        <v>4607</v>
      </c>
      <c r="B1490" s="1" t="s">
        <v>6003</v>
      </c>
      <c r="C1490" s="35">
        <v>44493</v>
      </c>
      <c r="D1490" s="1" t="s">
        <v>507</v>
      </c>
      <c r="E1490" s="1" t="s">
        <v>35</v>
      </c>
      <c r="F1490" s="1" t="s">
        <v>36</v>
      </c>
      <c r="G1490" s="1" t="s">
        <v>2824</v>
      </c>
      <c r="H1490" s="1" t="s">
        <v>718</v>
      </c>
      <c r="I1490" s="1" t="s">
        <v>719</v>
      </c>
      <c r="J1490" s="1" t="s">
        <v>2825</v>
      </c>
      <c r="K1490">
        <v>1</v>
      </c>
      <c r="L1490" s="1" t="s">
        <v>40</v>
      </c>
      <c r="M1490" s="1" t="s">
        <v>40</v>
      </c>
      <c r="N1490" s="1" t="s">
        <v>53</v>
      </c>
      <c r="O1490" s="1" t="s">
        <v>53</v>
      </c>
      <c r="P1490" s="1" t="s">
        <v>358</v>
      </c>
      <c r="Q1490" s="1" t="s">
        <v>359</v>
      </c>
      <c r="R1490" s="1" t="s">
        <v>360</v>
      </c>
      <c r="S1490" s="1" t="s">
        <v>361</v>
      </c>
      <c r="T1490" s="1" t="str">
        <f>CONCATENATE(Data_Feedback[[#This Row],[Histoire]], "(AS. ",Data_Feedback[[#This Row],[Aire de Santé]], ")")</f>
        <v>Comment les infirmiers soignent le virus d'ebola ici à Beni ? (AS. Kanzulinzuli)</v>
      </c>
      <c r="U1490" s="1" t="str">
        <f>CONCATENATE(Data_Feedback[[#This Row],[Mot Clé.FR]], "(",Data_Feedback[[#This Row],[Maladie.FR]], ")")</f>
        <v>Diagnostique, traitement, CTE (Ebola)</v>
      </c>
      <c r="V1490" s="1" t="str">
        <f>IFERROR(INDEX(Theme[Thème_FR],MATCH(Data_Feedback[[#This Row],[Motcle.Maladie]],Theme[Mot cle maladie], )),"No Theme")</f>
        <v>Prise en charge</v>
      </c>
      <c r="Y1490" s="1"/>
      <c r="AI1490" s="1"/>
      <c r="AJ1490" s="1"/>
    </row>
    <row r="1491" spans="1:36" x14ac:dyDescent="0.25">
      <c r="A1491" s="1" t="s">
        <v>4608</v>
      </c>
      <c r="B1491" s="1" t="s">
        <v>6003</v>
      </c>
      <c r="C1491" s="35">
        <v>44493</v>
      </c>
      <c r="D1491" s="1" t="s">
        <v>507</v>
      </c>
      <c r="E1491" s="1" t="s">
        <v>35</v>
      </c>
      <c r="F1491" s="1" t="s">
        <v>36</v>
      </c>
      <c r="G1491" s="1" t="s">
        <v>2824</v>
      </c>
      <c r="H1491" s="1" t="s">
        <v>718</v>
      </c>
      <c r="I1491" s="1" t="s">
        <v>719</v>
      </c>
      <c r="J1491" s="1" t="s">
        <v>2827</v>
      </c>
      <c r="K1491">
        <v>4</v>
      </c>
      <c r="L1491" s="1" t="s">
        <v>40</v>
      </c>
      <c r="M1491" s="1" t="s">
        <v>40</v>
      </c>
      <c r="N1491" s="1" t="s">
        <v>61</v>
      </c>
      <c r="O1491" s="1" t="s">
        <v>62</v>
      </c>
      <c r="P1491" s="1" t="s">
        <v>229</v>
      </c>
      <c r="Q1491" s="1" t="s">
        <v>230</v>
      </c>
      <c r="R1491" s="1" t="s">
        <v>371</v>
      </c>
      <c r="S1491" s="1" t="s">
        <v>372</v>
      </c>
      <c r="T1491" s="1" t="str">
        <f>CONCATENATE(Data_Feedback[[#This Row],[Histoire]], "(AS. ",Data_Feedback[[#This Row],[Aire de Santé]], ")")</f>
        <v>Que le docteur Muyembe nous amene les medicaments de virus d'ebola partout dans nos pharmacie (AS. Kanzulinzuli)</v>
      </c>
      <c r="U1491" s="1" t="str">
        <f>CONCATENATE(Data_Feedback[[#This Row],[Mot Clé.FR]], "(",Data_Feedback[[#This Row],[Maladie.FR]], ")")</f>
        <v>Fournir des médicaments (Ebola)</v>
      </c>
      <c r="V1491" s="1" t="str">
        <f>IFERROR(INDEX(Theme[Thème_FR],MATCH(Data_Feedback[[#This Row],[Motcle.Maladie]],Theme[Mot cle maladie], )),"No Theme")</f>
        <v>Prise en charge</v>
      </c>
      <c r="Y1491" s="1"/>
      <c r="AI1491" s="1"/>
      <c r="AJ1491" s="1"/>
    </row>
    <row r="1492" spans="1:36" x14ac:dyDescent="0.25">
      <c r="A1492" s="1" t="s">
        <v>4609</v>
      </c>
      <c r="B1492" s="1" t="s">
        <v>6003</v>
      </c>
      <c r="C1492" s="35">
        <v>44493</v>
      </c>
      <c r="D1492" s="1" t="s">
        <v>507</v>
      </c>
      <c r="E1492" s="1" t="s">
        <v>35</v>
      </c>
      <c r="F1492" s="1" t="s">
        <v>36</v>
      </c>
      <c r="G1492" s="1" t="s">
        <v>2824</v>
      </c>
      <c r="H1492" s="1" t="s">
        <v>718</v>
      </c>
      <c r="I1492" s="1" t="s">
        <v>719</v>
      </c>
      <c r="J1492" s="1" t="s">
        <v>2829</v>
      </c>
      <c r="K1492">
        <v>1</v>
      </c>
      <c r="L1492" s="1" t="s">
        <v>40</v>
      </c>
      <c r="M1492" s="1" t="s">
        <v>40</v>
      </c>
      <c r="N1492" s="1" t="s">
        <v>144</v>
      </c>
      <c r="O1492" s="1" t="s">
        <v>145</v>
      </c>
      <c r="P1492" s="1" t="s">
        <v>260</v>
      </c>
      <c r="Q1492" s="1" t="s">
        <v>261</v>
      </c>
      <c r="R1492" s="1" t="s">
        <v>262</v>
      </c>
      <c r="S1492" s="1" t="s">
        <v>263</v>
      </c>
      <c r="T1492" s="1" t="str">
        <f>CONCATENATE(Data_Feedback[[#This Row],[Histoire]], "(AS. ",Data_Feedback[[#This Row],[Aire de Santé]], ")")</f>
        <v>Merci pour la sensbilisation (AS. Kanzulinzuli)</v>
      </c>
      <c r="U1492" s="1" t="str">
        <f>CONCATENATE(Data_Feedback[[#This Row],[Mot Clé.FR]], "(",Data_Feedback[[#This Row],[Maladie.FR]], ")")</f>
        <v>Merci pour la sensibilisation (Ebola)</v>
      </c>
      <c r="V1492" s="1" t="str">
        <f>IFERROR(INDEX(Theme[Thème_FR],MATCH(Data_Feedback[[#This Row],[Motcle.Maladie]],Theme[Mot cle maladie], )),"No Theme")</f>
        <v>Remerciement/encouragement</v>
      </c>
      <c r="Y1492" s="1"/>
      <c r="AI1492" s="1"/>
      <c r="AJ1492" s="1"/>
    </row>
    <row r="1493" spans="1:36" x14ac:dyDescent="0.25">
      <c r="A1493" s="1" t="s">
        <v>4610</v>
      </c>
      <c r="B1493" s="1" t="s">
        <v>6003</v>
      </c>
      <c r="C1493" s="35">
        <v>44493</v>
      </c>
      <c r="D1493" s="1" t="s">
        <v>507</v>
      </c>
      <c r="E1493" s="1" t="s">
        <v>35</v>
      </c>
      <c r="F1493" s="1" t="s">
        <v>2211</v>
      </c>
      <c r="G1493" s="1" t="s">
        <v>2831</v>
      </c>
      <c r="H1493" s="1" t="s">
        <v>718</v>
      </c>
      <c r="I1493" s="1" t="s">
        <v>719</v>
      </c>
      <c r="J1493" s="1" t="s">
        <v>2832</v>
      </c>
      <c r="K1493">
        <v>2</v>
      </c>
      <c r="L1493" s="1" t="s">
        <v>40</v>
      </c>
      <c r="M1493" s="1" t="s">
        <v>40</v>
      </c>
      <c r="N1493" s="1" t="s">
        <v>41</v>
      </c>
      <c r="O1493" s="1" t="s">
        <v>42</v>
      </c>
      <c r="P1493" s="1" t="s">
        <v>130</v>
      </c>
      <c r="Q1493" s="1" t="s">
        <v>131</v>
      </c>
      <c r="R1493" s="1" t="s">
        <v>132</v>
      </c>
      <c r="S1493" s="1" t="s">
        <v>133</v>
      </c>
      <c r="T1493" s="1" t="str">
        <f>CONCATENATE(Data_Feedback[[#This Row],[Histoire]], "(AS. ",Data_Feedback[[#This Row],[Aire de Santé]], ")")</f>
        <v>Nous constatons souvent que cette maladie  a toujours été créer en fin de créer des emploies aux équipes de riposte(AS. Ngilinga)</v>
      </c>
      <c r="U1493" s="1" t="str">
        <f>CONCATENATE(Data_Feedback[[#This Row],[Mot Clé.FR]], "(",Data_Feedback[[#This Row],[Maladie.FR]], ")")</f>
        <v>Ebola est un business organisé (ou quelqu'un gagne de l'argent) (Ebola)</v>
      </c>
      <c r="V1493" s="1" t="str">
        <f>IFERROR(INDEX(Theme[Thème_FR],MATCH(Data_Feedback[[#This Row],[Motcle.Maladie]],Theme[Mot cle maladie], )),"No Theme")</f>
        <v>Politique et réponse</v>
      </c>
      <c r="Y1493" s="1"/>
      <c r="AI1493" s="1"/>
      <c r="AJ1493" s="1"/>
    </row>
    <row r="1494" spans="1:36" x14ac:dyDescent="0.25">
      <c r="A1494" s="1" t="s">
        <v>4611</v>
      </c>
      <c r="B1494" s="1" t="s">
        <v>6003</v>
      </c>
      <c r="C1494" s="35">
        <v>44493</v>
      </c>
      <c r="D1494" s="1" t="s">
        <v>507</v>
      </c>
      <c r="E1494" s="1" t="s">
        <v>35</v>
      </c>
      <c r="F1494" s="1" t="s">
        <v>2211</v>
      </c>
      <c r="G1494" s="1" t="s">
        <v>2831</v>
      </c>
      <c r="H1494" s="1" t="s">
        <v>718</v>
      </c>
      <c r="I1494" s="1" t="s">
        <v>719</v>
      </c>
      <c r="J1494" s="1" t="s">
        <v>2834</v>
      </c>
      <c r="K1494">
        <v>2</v>
      </c>
      <c r="L1494" s="1" t="s">
        <v>40</v>
      </c>
      <c r="M1494" s="1" t="s">
        <v>40</v>
      </c>
      <c r="N1494" s="1" t="s">
        <v>41</v>
      </c>
      <c r="O1494" s="1" t="s">
        <v>42</v>
      </c>
      <c r="P1494" s="1" t="s">
        <v>130</v>
      </c>
      <c r="Q1494" s="1" t="s">
        <v>131</v>
      </c>
      <c r="R1494" s="1" t="s">
        <v>132</v>
      </c>
      <c r="S1494" s="1" t="s">
        <v>133</v>
      </c>
      <c r="T1494" s="1" t="str">
        <f>CONCATENATE(Data_Feedback[[#This Row],[Histoire]], "(AS. ",Data_Feedback[[#This Row],[Aire de Santé]], ")")</f>
        <v>La communauté doute toujours car certains disent que leurs chantiers restent inachevés , il faut leur finalisation d’où creation d'ebola (AS. Ngilinga)</v>
      </c>
      <c r="U1494" s="1" t="str">
        <f>CONCATENATE(Data_Feedback[[#This Row],[Mot Clé.FR]], "(",Data_Feedback[[#This Row],[Maladie.FR]], ")")</f>
        <v>Ebola est un business organisé (ou quelqu'un gagne de l'argent) (Ebola)</v>
      </c>
      <c r="V1494" s="1" t="str">
        <f>IFERROR(INDEX(Theme[Thème_FR],MATCH(Data_Feedback[[#This Row],[Motcle.Maladie]],Theme[Mot cle maladie], )),"No Theme")</f>
        <v>Politique et réponse</v>
      </c>
      <c r="Y1494" s="1"/>
      <c r="AI1494" s="1"/>
      <c r="AJ1494" s="1"/>
    </row>
    <row r="1495" spans="1:36" x14ac:dyDescent="0.25">
      <c r="A1495" s="1" t="s">
        <v>4612</v>
      </c>
      <c r="B1495" s="1" t="s">
        <v>6003</v>
      </c>
      <c r="C1495" s="35">
        <v>44493</v>
      </c>
      <c r="D1495" s="1" t="s">
        <v>507</v>
      </c>
      <c r="E1495" s="1" t="s">
        <v>35</v>
      </c>
      <c r="F1495" s="1" t="s">
        <v>2211</v>
      </c>
      <c r="G1495" s="1" t="s">
        <v>2831</v>
      </c>
      <c r="H1495" s="1" t="s">
        <v>718</v>
      </c>
      <c r="I1495" s="1" t="s">
        <v>719</v>
      </c>
      <c r="J1495" s="1" t="s">
        <v>2836</v>
      </c>
      <c r="K1495">
        <v>2</v>
      </c>
      <c r="L1495" s="1" t="s">
        <v>40</v>
      </c>
      <c r="M1495" s="1" t="s">
        <v>40</v>
      </c>
      <c r="N1495" s="1" t="s">
        <v>53</v>
      </c>
      <c r="O1495" s="1" t="s">
        <v>53</v>
      </c>
      <c r="P1495" s="1" t="s">
        <v>99</v>
      </c>
      <c r="Q1495" s="1" t="s">
        <v>100</v>
      </c>
      <c r="R1495" s="1" t="s">
        <v>209</v>
      </c>
      <c r="S1495" s="1" t="s">
        <v>210</v>
      </c>
      <c r="T1495" s="1" t="str">
        <f>CONCATENATE(Data_Feedback[[#This Row],[Histoire]], "(AS. ",Data_Feedback[[#This Row],[Aire de Santé]], ")")</f>
        <v>Quelle est l'origine de la 13 eme epidemie , celle dont vous parlez ? (AS. Ngilinga)</v>
      </c>
      <c r="U1495" s="1" t="str">
        <f>CONCATENATE(Data_Feedback[[#This Row],[Mot Clé.FR]], "(",Data_Feedback[[#This Row],[Maladie.FR]], ")")</f>
        <v>L'origine du virus Ebola (Ebola)</v>
      </c>
      <c r="V1495" s="1" t="str">
        <f>IFERROR(INDEX(Theme[Thème_FR],MATCH(Data_Feedback[[#This Row],[Motcle.Maladie]],Theme[Mot cle maladie], )),"No Theme")</f>
        <v>Ebola caractéristiques et transmission</v>
      </c>
      <c r="Y1495" s="1"/>
      <c r="AI1495" s="1"/>
      <c r="AJ1495" s="1"/>
    </row>
    <row r="1496" spans="1:36" x14ac:dyDescent="0.25">
      <c r="A1496" s="1" t="s">
        <v>4613</v>
      </c>
      <c r="B1496" s="1" t="s">
        <v>6003</v>
      </c>
      <c r="C1496" s="35">
        <v>44493</v>
      </c>
      <c r="D1496" s="1" t="s">
        <v>507</v>
      </c>
      <c r="E1496" s="1" t="s">
        <v>35</v>
      </c>
      <c r="F1496" s="1" t="s">
        <v>2211</v>
      </c>
      <c r="G1496" s="1" t="s">
        <v>2831</v>
      </c>
      <c r="H1496" s="1" t="s">
        <v>718</v>
      </c>
      <c r="I1496" s="1" t="s">
        <v>719</v>
      </c>
      <c r="J1496" s="1" t="s">
        <v>2838</v>
      </c>
      <c r="K1496">
        <v>2</v>
      </c>
      <c r="L1496" s="1" t="s">
        <v>40</v>
      </c>
      <c r="M1496" s="1" t="s">
        <v>40</v>
      </c>
      <c r="N1496" s="1" t="s">
        <v>53</v>
      </c>
      <c r="O1496" s="1" t="s">
        <v>53</v>
      </c>
      <c r="P1496" s="1" t="s">
        <v>99</v>
      </c>
      <c r="Q1496" s="1" t="s">
        <v>100</v>
      </c>
      <c r="R1496" s="1" t="s">
        <v>616</v>
      </c>
      <c r="S1496" s="1" t="s">
        <v>617</v>
      </c>
      <c r="T1496" s="1" t="str">
        <f>CONCATENATE(Data_Feedback[[#This Row],[Histoire]], "(AS. ",Data_Feedback[[#This Row],[Aire de Santé]], ")")</f>
        <v>Cet enfant de 3 ans était-il un guerri d'ebola ou c'est comment ? (AS. Ngilinga)</v>
      </c>
      <c r="U1496" s="1" t="str">
        <f>CONCATENATE(Data_Feedback[[#This Row],[Mot Clé.FR]], "(",Data_Feedback[[#This Row],[Maladie.FR]], ")")</f>
        <v>Un cas d'Ebola en particulier ou un incident (Ebola)</v>
      </c>
      <c r="V1496" s="1" t="str">
        <f>IFERROR(INDEX(Theme[Thème_FR],MATCH(Data_Feedback[[#This Row],[Motcle.Maladie]],Theme[Mot cle maladie], )),"No Theme")</f>
        <v>Ebola feedback autres</v>
      </c>
      <c r="Y1496" s="1"/>
      <c r="AI1496" s="1"/>
      <c r="AJ1496" s="1"/>
    </row>
    <row r="1497" spans="1:36" x14ac:dyDescent="0.25">
      <c r="A1497" s="1" t="s">
        <v>4614</v>
      </c>
      <c r="B1497" s="1" t="s">
        <v>6003</v>
      </c>
      <c r="C1497" s="35">
        <v>44493</v>
      </c>
      <c r="D1497" s="1" t="s">
        <v>507</v>
      </c>
      <c r="E1497" s="1" t="s">
        <v>35</v>
      </c>
      <c r="F1497" s="1" t="s">
        <v>2211</v>
      </c>
      <c r="G1497" s="1" t="s">
        <v>2831</v>
      </c>
      <c r="H1497" s="1" t="s">
        <v>718</v>
      </c>
      <c r="I1497" s="1" t="s">
        <v>719</v>
      </c>
      <c r="J1497" s="1" t="s">
        <v>2840</v>
      </c>
      <c r="K1497">
        <v>1</v>
      </c>
      <c r="L1497" s="1" t="s">
        <v>40</v>
      </c>
      <c r="M1497" s="1" t="s">
        <v>40</v>
      </c>
      <c r="N1497" s="1" t="s">
        <v>53</v>
      </c>
      <c r="O1497" s="1" t="s">
        <v>53</v>
      </c>
      <c r="P1497" s="1" t="s">
        <v>99</v>
      </c>
      <c r="Q1497" s="1" t="s">
        <v>100</v>
      </c>
      <c r="R1497" s="1" t="s">
        <v>616</v>
      </c>
      <c r="S1497" s="1" t="s">
        <v>617</v>
      </c>
      <c r="T1497" s="1" t="str">
        <f>CONCATENATE(Data_Feedback[[#This Row],[Histoire]], "(AS. ",Data_Feedback[[#This Row],[Aire de Santé]], ")")</f>
        <v>Quelle est la situation epidemiologique d'ebola aujourd'hui ? (AS. Ngilinga)</v>
      </c>
      <c r="U1497" s="1" t="str">
        <f>CONCATENATE(Data_Feedback[[#This Row],[Mot Clé.FR]], "(",Data_Feedback[[#This Row],[Maladie.FR]], ")")</f>
        <v>Un cas d'Ebola en particulier ou un incident (Ebola)</v>
      </c>
      <c r="V1497" s="1" t="str">
        <f>IFERROR(INDEX(Theme[Thème_FR],MATCH(Data_Feedback[[#This Row],[Motcle.Maladie]],Theme[Mot cle maladie], )),"No Theme")</f>
        <v>Ebola feedback autres</v>
      </c>
      <c r="Y1497" s="1"/>
      <c r="AI1497" s="1"/>
      <c r="AJ1497" s="1"/>
    </row>
    <row r="1498" spans="1:36" x14ac:dyDescent="0.25">
      <c r="A1498" s="1" t="s">
        <v>4615</v>
      </c>
      <c r="B1498" s="1" t="s">
        <v>6003</v>
      </c>
      <c r="C1498" s="35">
        <v>44493</v>
      </c>
      <c r="D1498" s="1" t="s">
        <v>507</v>
      </c>
      <c r="E1498" s="1" t="s">
        <v>35</v>
      </c>
      <c r="F1498" s="1" t="s">
        <v>2211</v>
      </c>
      <c r="G1498" s="1" t="s">
        <v>2831</v>
      </c>
      <c r="H1498" s="1" t="s">
        <v>718</v>
      </c>
      <c r="I1498" s="1" t="s">
        <v>719</v>
      </c>
      <c r="J1498" s="1" t="s">
        <v>2842</v>
      </c>
      <c r="K1498">
        <v>1</v>
      </c>
      <c r="L1498" s="1" t="s">
        <v>40</v>
      </c>
      <c r="M1498" s="1" t="s">
        <v>40</v>
      </c>
      <c r="N1498" s="1" t="s">
        <v>61</v>
      </c>
      <c r="O1498" s="1" t="s">
        <v>62</v>
      </c>
      <c r="P1498" s="1" t="s">
        <v>120</v>
      </c>
      <c r="Q1498" s="1" t="s">
        <v>121</v>
      </c>
      <c r="R1498" s="1" t="s">
        <v>122</v>
      </c>
      <c r="S1498" s="1" t="s">
        <v>123</v>
      </c>
      <c r="T1498" s="1" t="str">
        <f>CONCATENATE(Data_Feedback[[#This Row],[Histoire]], "(AS. ",Data_Feedback[[#This Row],[Aire de Santé]], ")")</f>
        <v>Que les equipes de riposte travaillent reellement dans la crainte de l'eternel , (AS. Ngilinga)</v>
      </c>
      <c r="U1498" s="1" t="str">
        <f>CONCATENATE(Data_Feedback[[#This Row],[Mot Clé.FR]], "(",Data_Feedback[[#This Row],[Maladie.FR]], ")")</f>
        <v>Autres suggestions (Ebola)</v>
      </c>
      <c r="V1498" s="1" t="str">
        <f>IFERROR(INDEX(Theme[Thème_FR],MATCH(Data_Feedback[[#This Row],[Motcle.Maladie]],Theme[Mot cle maladie], )),"No Theme")</f>
        <v>Ebola feedback autres</v>
      </c>
      <c r="Y1498" s="1"/>
      <c r="AI1498" s="1"/>
      <c r="AJ1498" s="1"/>
    </row>
    <row r="1499" spans="1:36" x14ac:dyDescent="0.25">
      <c r="A1499" s="1" t="s">
        <v>4616</v>
      </c>
      <c r="B1499" s="1" t="s">
        <v>6003</v>
      </c>
      <c r="C1499" s="35">
        <v>44493</v>
      </c>
      <c r="D1499" s="1" t="s">
        <v>507</v>
      </c>
      <c r="E1499" s="1" t="s">
        <v>35</v>
      </c>
      <c r="F1499" s="1" t="s">
        <v>2211</v>
      </c>
      <c r="G1499" s="1" t="s">
        <v>2831</v>
      </c>
      <c r="H1499" s="1" t="s">
        <v>718</v>
      </c>
      <c r="I1499" s="1" t="s">
        <v>719</v>
      </c>
      <c r="J1499" s="1" t="s">
        <v>2844</v>
      </c>
      <c r="K1499">
        <v>2</v>
      </c>
      <c r="L1499" s="1" t="s">
        <v>40</v>
      </c>
      <c r="M1499" s="1" t="s">
        <v>40</v>
      </c>
      <c r="N1499" s="1" t="s">
        <v>61</v>
      </c>
      <c r="O1499" s="1" t="s">
        <v>62</v>
      </c>
      <c r="P1499" s="1" t="s">
        <v>120</v>
      </c>
      <c r="Q1499" s="1" t="s">
        <v>121</v>
      </c>
      <c r="R1499" s="1" t="s">
        <v>122</v>
      </c>
      <c r="S1499" s="1" t="s">
        <v>123</v>
      </c>
      <c r="T1499" s="1" t="str">
        <f>CONCATENATE(Data_Feedback[[#This Row],[Histoire]], "(AS. ",Data_Feedback[[#This Row],[Aire de Santé]], ")")</f>
        <v>Que le laboratoire puisse reelement exprimer la realité , la verité de ce qui est reel (AS. Ngilinga)</v>
      </c>
      <c r="U1499" s="1" t="str">
        <f>CONCATENATE(Data_Feedback[[#This Row],[Mot Clé.FR]], "(",Data_Feedback[[#This Row],[Maladie.FR]], ")")</f>
        <v>Autres suggestions (Ebola)</v>
      </c>
      <c r="V1499" s="1" t="str">
        <f>IFERROR(INDEX(Theme[Thème_FR],MATCH(Data_Feedback[[#This Row],[Motcle.Maladie]],Theme[Mot cle maladie], )),"No Theme")</f>
        <v>Ebola feedback autres</v>
      </c>
      <c r="Y1499" s="1"/>
      <c r="AI1499" s="1"/>
      <c r="AJ1499" s="1"/>
    </row>
    <row r="1500" spans="1:36" x14ac:dyDescent="0.25">
      <c r="A1500" s="1" t="s">
        <v>4617</v>
      </c>
      <c r="B1500" s="1" t="s">
        <v>6003</v>
      </c>
      <c r="C1500" s="35">
        <v>44493</v>
      </c>
      <c r="D1500" s="1" t="s">
        <v>507</v>
      </c>
      <c r="E1500" s="1" t="s">
        <v>35</v>
      </c>
      <c r="F1500" s="1" t="s">
        <v>2211</v>
      </c>
      <c r="G1500" s="1" t="s">
        <v>2831</v>
      </c>
      <c r="H1500" s="1" t="s">
        <v>718</v>
      </c>
      <c r="I1500" s="1" t="s">
        <v>719</v>
      </c>
      <c r="J1500" s="1" t="s">
        <v>2846</v>
      </c>
      <c r="K1500">
        <v>3</v>
      </c>
      <c r="L1500" s="1" t="s">
        <v>40</v>
      </c>
      <c r="M1500" s="1" t="s">
        <v>40</v>
      </c>
      <c r="N1500" s="1" t="s">
        <v>144</v>
      </c>
      <c r="O1500" s="1" t="s">
        <v>145</v>
      </c>
      <c r="P1500" s="1" t="s">
        <v>260</v>
      </c>
      <c r="Q1500" s="1" t="s">
        <v>261</v>
      </c>
      <c r="R1500" s="1" t="s">
        <v>262</v>
      </c>
      <c r="S1500" s="1" t="s">
        <v>263</v>
      </c>
      <c r="T1500" s="1" t="str">
        <f>CONCATENATE(Data_Feedback[[#This Row],[Histoire]], "(AS. ",Data_Feedback[[#This Row],[Aire de Santé]], ")")</f>
        <v>Merci pour le message , que ça ne soit pas la derniere fois (AS. Ngilinga)</v>
      </c>
      <c r="U1500" s="1" t="str">
        <f>CONCATENATE(Data_Feedback[[#This Row],[Mot Clé.FR]], "(",Data_Feedback[[#This Row],[Maladie.FR]], ")")</f>
        <v>Merci pour la sensibilisation (Ebola)</v>
      </c>
      <c r="V1500" s="1" t="str">
        <f>IFERROR(INDEX(Theme[Thème_FR],MATCH(Data_Feedback[[#This Row],[Motcle.Maladie]],Theme[Mot cle maladie], )),"No Theme")</f>
        <v>Remerciement/encouragement</v>
      </c>
      <c r="Y1500" s="1"/>
      <c r="AI1500" s="1"/>
      <c r="AJ1500" s="1"/>
    </row>
    <row r="1501" spans="1:36" x14ac:dyDescent="0.25">
      <c r="A1501" s="1" t="s">
        <v>4618</v>
      </c>
      <c r="B1501" s="1" t="s">
        <v>6003</v>
      </c>
      <c r="C1501" s="35">
        <v>44494</v>
      </c>
      <c r="D1501" s="1" t="s">
        <v>1839</v>
      </c>
      <c r="E1501" s="1" t="s">
        <v>35</v>
      </c>
      <c r="F1501" s="1" t="s">
        <v>127</v>
      </c>
      <c r="G1501" s="1" t="s">
        <v>2848</v>
      </c>
      <c r="H1501" s="1" t="s">
        <v>718</v>
      </c>
      <c r="I1501" s="1" t="s">
        <v>719</v>
      </c>
      <c r="J1501" s="1" t="s">
        <v>2849</v>
      </c>
      <c r="K1501">
        <v>2</v>
      </c>
      <c r="L1501" s="1" t="s">
        <v>40</v>
      </c>
      <c r="M1501" s="1" t="s">
        <v>40</v>
      </c>
      <c r="N1501" s="1" t="s">
        <v>41</v>
      </c>
      <c r="O1501" s="1" t="s">
        <v>42</v>
      </c>
      <c r="P1501" s="1" t="s">
        <v>428</v>
      </c>
      <c r="Q1501" s="1" t="s">
        <v>429</v>
      </c>
      <c r="R1501" s="1" t="s">
        <v>2097</v>
      </c>
      <c r="S1501" s="1" t="s">
        <v>1533</v>
      </c>
      <c r="T1501" s="1" t="str">
        <f>CONCATENATE(Data_Feedback[[#This Row],[Histoire]], "(AS. ",Data_Feedback[[#This Row],[Aire de Santé]], ")")</f>
        <v>Ebola n'a jamais existé ici chez nous c'est la sorcellerie (AS. Butsili)</v>
      </c>
      <c r="U1501" s="1" t="str">
        <f>CONCATENATE(Data_Feedback[[#This Row],[Mot Clé.FR]], "(",Data_Feedback[[#This Row],[Maladie.FR]], ")")</f>
        <v>Origine surnaturelle (Ebola)</v>
      </c>
      <c r="V1501" s="1" t="str">
        <f>IFERROR(INDEX(Theme[Thème_FR],MATCH(Data_Feedback[[#This Row],[Motcle.Maladie]],Theme[Mot cle maladie], )),"No Theme")</f>
        <v>Ebola caractéristiques et transmission</v>
      </c>
      <c r="Y1501" s="1"/>
      <c r="AI1501" s="1"/>
      <c r="AJ1501" s="1"/>
    </row>
    <row r="1502" spans="1:36" x14ac:dyDescent="0.25">
      <c r="A1502" s="1" t="s">
        <v>4619</v>
      </c>
      <c r="B1502" s="1" t="s">
        <v>6003</v>
      </c>
      <c r="C1502" s="35">
        <v>44494</v>
      </c>
      <c r="D1502" s="1" t="s">
        <v>1839</v>
      </c>
      <c r="E1502" s="1" t="s">
        <v>35</v>
      </c>
      <c r="F1502" s="1" t="s">
        <v>127</v>
      </c>
      <c r="G1502" s="1" t="s">
        <v>2848</v>
      </c>
      <c r="H1502" s="1" t="s">
        <v>718</v>
      </c>
      <c r="I1502" s="1" t="s">
        <v>719</v>
      </c>
      <c r="J1502" s="1" t="s">
        <v>2851</v>
      </c>
      <c r="K1502">
        <v>1</v>
      </c>
      <c r="L1502" s="1" t="s">
        <v>40</v>
      </c>
      <c r="M1502" s="1" t="s">
        <v>40</v>
      </c>
      <c r="N1502" s="1" t="s">
        <v>53</v>
      </c>
      <c r="O1502" s="1" t="s">
        <v>53</v>
      </c>
      <c r="P1502" s="1" t="s">
        <v>811</v>
      </c>
      <c r="Q1502" s="1" t="s">
        <v>812</v>
      </c>
      <c r="R1502" s="1" t="s">
        <v>813</v>
      </c>
      <c r="S1502" s="1" t="s">
        <v>814</v>
      </c>
      <c r="T1502" s="1" t="str">
        <f>CONCATENATE(Data_Feedback[[#This Row],[Histoire]], "(AS. ",Data_Feedback[[#This Row],[Aire de Santé]], ")")</f>
        <v>Comment les agents de la santé se protegent -tils contre ces risques ? (AS. Butsili)</v>
      </c>
      <c r="U1502" s="1" t="str">
        <f>CONCATENATE(Data_Feedback[[#This Row],[Mot Clé.FR]], "(",Data_Feedback[[#This Row],[Maladie.FR]], ")")</f>
        <v>Comportements pour la prévention d'Ebola (Ebola)</v>
      </c>
      <c r="V1502" s="1" t="str">
        <f>IFERROR(INDEX(Theme[Thème_FR],MATCH(Data_Feedback[[#This Row],[Motcle.Maladie]],Theme[Mot cle maladie], )),"No Theme")</f>
        <v>Ebola caractéristiques et transmission</v>
      </c>
      <c r="Y1502" s="1"/>
      <c r="AI1502" s="1"/>
      <c r="AJ1502" s="1"/>
    </row>
    <row r="1503" spans="1:36" x14ac:dyDescent="0.25">
      <c r="A1503" s="1" t="s">
        <v>4620</v>
      </c>
      <c r="B1503" s="1" t="s">
        <v>6003</v>
      </c>
      <c r="C1503" s="35">
        <v>44494</v>
      </c>
      <c r="D1503" s="1" t="s">
        <v>1839</v>
      </c>
      <c r="E1503" s="1" t="s">
        <v>35</v>
      </c>
      <c r="F1503" s="1" t="s">
        <v>127</v>
      </c>
      <c r="G1503" s="1" t="s">
        <v>2848</v>
      </c>
      <c r="H1503" s="1" t="s">
        <v>718</v>
      </c>
      <c r="I1503" s="1" t="s">
        <v>719</v>
      </c>
      <c r="J1503" s="1" t="s">
        <v>2853</v>
      </c>
      <c r="K1503">
        <v>3</v>
      </c>
      <c r="L1503" s="1" t="s">
        <v>40</v>
      </c>
      <c r="M1503" s="1" t="s">
        <v>40</v>
      </c>
      <c r="N1503" s="1" t="s">
        <v>41</v>
      </c>
      <c r="O1503" s="1" t="s">
        <v>42</v>
      </c>
      <c r="P1503" s="1" t="s">
        <v>43</v>
      </c>
      <c r="Q1503" s="1" t="s">
        <v>44</v>
      </c>
      <c r="R1503" s="1" t="s">
        <v>45</v>
      </c>
      <c r="S1503" s="1" t="s">
        <v>46</v>
      </c>
      <c r="T1503" s="1" t="str">
        <f>CONCATENATE(Data_Feedback[[#This Row],[Histoire]], "(AS. ",Data_Feedback[[#This Row],[Aire de Santé]], ")")</f>
        <v>Si les gens meurent à Butsili ce n'est pas ebola , sauf que le papa de son enfant été decedé donc le premier cas confirmé , il a été corrumpu en lui donnant une somme d'argent pour qu'on confirme son enfant positif (AS. Butsili)</v>
      </c>
      <c r="U1503" s="1" t="str">
        <f>CONCATENATE(Data_Feedback[[#This Row],[Mot Clé.FR]], "(",Data_Feedback[[#This Row],[Maladie.FR]], ")")</f>
        <v>Croyances sur les faits et spécificités d’Ebola (Ebola)</v>
      </c>
      <c r="V1503" s="1" t="str">
        <f>IFERROR(INDEX(Theme[Thème_FR],MATCH(Data_Feedback[[#This Row],[Motcle.Maladie]],Theme[Mot cle maladie], )),"No Theme")</f>
        <v>Ebola caractéristiques et transmission</v>
      </c>
      <c r="Y1503" s="1"/>
      <c r="AI1503" s="1"/>
      <c r="AJ1503" s="1"/>
    </row>
    <row r="1504" spans="1:36" x14ac:dyDescent="0.25">
      <c r="A1504" s="1" t="s">
        <v>4621</v>
      </c>
      <c r="B1504" s="1" t="s">
        <v>6003</v>
      </c>
      <c r="C1504" s="35">
        <v>44494</v>
      </c>
      <c r="D1504" s="1" t="s">
        <v>1839</v>
      </c>
      <c r="E1504" s="1" t="s">
        <v>35</v>
      </c>
      <c r="F1504" s="1" t="s">
        <v>127</v>
      </c>
      <c r="G1504" s="1" t="s">
        <v>2848</v>
      </c>
      <c r="H1504" s="1" t="s">
        <v>718</v>
      </c>
      <c r="I1504" s="1" t="s">
        <v>719</v>
      </c>
      <c r="J1504" s="1" t="s">
        <v>2855</v>
      </c>
      <c r="K1504">
        <v>2</v>
      </c>
      <c r="L1504" s="1" t="s">
        <v>40</v>
      </c>
      <c r="M1504" s="1" t="s">
        <v>40</v>
      </c>
      <c r="N1504" s="1" t="s">
        <v>53</v>
      </c>
      <c r="O1504" s="1" t="s">
        <v>53</v>
      </c>
      <c r="P1504" s="1" t="s">
        <v>99</v>
      </c>
      <c r="Q1504" s="1" t="s">
        <v>100</v>
      </c>
      <c r="R1504" s="1" t="s">
        <v>101</v>
      </c>
      <c r="S1504" s="1" t="s">
        <v>102</v>
      </c>
      <c r="T1504" s="1" t="str">
        <f>CONCATENATE(Data_Feedback[[#This Row],[Histoire]], "(AS. ",Data_Feedback[[#This Row],[Aire de Santé]], ")")</f>
        <v>Pourquoi encore l'apparution de la maladie alors qu'elle était déjà eraduquer ? (AS. Butsili)</v>
      </c>
      <c r="U1504" s="1" t="str">
        <f>CONCATENATE(Data_Feedback[[#This Row],[Mot Clé.FR]], "(",Data_Feedback[[#This Row],[Maladie.FR]], ")")</f>
        <v>Les faits et spécificités d’Ebola (Ebola)</v>
      </c>
      <c r="V1504" s="1" t="str">
        <f>IFERROR(INDEX(Theme[Thème_FR],MATCH(Data_Feedback[[#This Row],[Motcle.Maladie]],Theme[Mot cle maladie], )),"No Theme")</f>
        <v>Ebola caractéristiques et transmission</v>
      </c>
      <c r="Y1504" s="1"/>
      <c r="AI1504" s="1"/>
      <c r="AJ1504" s="1"/>
    </row>
    <row r="1505" spans="1:36" x14ac:dyDescent="0.25">
      <c r="A1505" s="1" t="s">
        <v>4622</v>
      </c>
      <c r="B1505" s="1" t="s">
        <v>6003</v>
      </c>
      <c r="C1505" s="35">
        <v>44494</v>
      </c>
      <c r="D1505" s="1" t="s">
        <v>1839</v>
      </c>
      <c r="E1505" s="1" t="s">
        <v>35</v>
      </c>
      <c r="F1505" s="1" t="s">
        <v>127</v>
      </c>
      <c r="G1505" s="1" t="s">
        <v>2848</v>
      </c>
      <c r="H1505" s="1" t="s">
        <v>718</v>
      </c>
      <c r="I1505" s="1" t="s">
        <v>719</v>
      </c>
      <c r="J1505" s="1" t="s">
        <v>2857</v>
      </c>
      <c r="K1505">
        <v>2</v>
      </c>
      <c r="L1505" s="1" t="s">
        <v>40</v>
      </c>
      <c r="M1505" s="1" t="s">
        <v>40</v>
      </c>
      <c r="N1505" s="1" t="s">
        <v>61</v>
      </c>
      <c r="O1505" s="1" t="s">
        <v>62</v>
      </c>
      <c r="P1505" s="1" t="s">
        <v>444</v>
      </c>
      <c r="Q1505" s="1" t="s">
        <v>445</v>
      </c>
      <c r="R1505" s="1" t="s">
        <v>2286</v>
      </c>
      <c r="S1505" s="1" t="s">
        <v>1707</v>
      </c>
      <c r="T1505" s="1" t="str">
        <f>CONCATENATE(Data_Feedback[[#This Row],[Histoire]], "(AS. ",Data_Feedback[[#This Row],[Aire de Santé]], ")")</f>
        <v>Que les agents de la riposte puissent faire de leurs mieux en fin de denicher tous les gens contacts de la maladie d'ebola (AS. Butsili)</v>
      </c>
      <c r="U1505" s="1" t="str">
        <f>CONCATENATE(Data_Feedback[[#This Row],[Mot Clé.FR]], "(",Data_Feedback[[#This Row],[Maladie.FR]], ")")</f>
        <v>Appel à une action efficace et souple du personnel de la riposte (Ebola)</v>
      </c>
      <c r="V1505" s="1" t="str">
        <f>IFERROR(INDEX(Theme[Thème_FR],MATCH(Data_Feedback[[#This Row],[Motcle.Maladie]],Theme[Mot cle maladie], )),"No Theme")</f>
        <v>Politique et réponse</v>
      </c>
      <c r="Y1505" s="1"/>
      <c r="AI1505" s="1"/>
      <c r="AJ1505" s="1"/>
    </row>
    <row r="1506" spans="1:36" x14ac:dyDescent="0.25">
      <c r="A1506" s="1" t="s">
        <v>4623</v>
      </c>
      <c r="B1506" s="1" t="s">
        <v>6003</v>
      </c>
      <c r="C1506" s="35">
        <v>44494</v>
      </c>
      <c r="D1506" s="1" t="s">
        <v>1839</v>
      </c>
      <c r="E1506" s="1" t="s">
        <v>35</v>
      </c>
      <c r="F1506" s="1" t="s">
        <v>127</v>
      </c>
      <c r="G1506" s="1" t="s">
        <v>2848</v>
      </c>
      <c r="H1506" s="1" t="s">
        <v>718</v>
      </c>
      <c r="I1506" s="1" t="s">
        <v>719</v>
      </c>
      <c r="J1506" s="1" t="s">
        <v>2859</v>
      </c>
      <c r="K1506">
        <v>1</v>
      </c>
      <c r="L1506" s="1" t="s">
        <v>40</v>
      </c>
      <c r="M1506" s="1" t="s">
        <v>40</v>
      </c>
      <c r="N1506" s="1" t="s">
        <v>144</v>
      </c>
      <c r="O1506" s="1" t="s">
        <v>145</v>
      </c>
      <c r="P1506" s="1" t="s">
        <v>146</v>
      </c>
      <c r="Q1506" s="1" t="s">
        <v>147</v>
      </c>
      <c r="R1506" s="1" t="s">
        <v>148</v>
      </c>
      <c r="S1506" s="1" t="s">
        <v>149</v>
      </c>
      <c r="T1506" s="1" t="str">
        <f>CONCATENATE(Data_Feedback[[#This Row],[Histoire]], "(AS. ",Data_Feedback[[#This Row],[Aire de Santé]], ")")</f>
        <v>Merci vous les gens de la croix-rouge (AS. Butsili)</v>
      </c>
      <c r="U1506" s="1" t="str">
        <f>CONCATENATE(Data_Feedback[[#This Row],[Mot Clé.FR]], "(",Data_Feedback[[#This Row],[Maladie.FR]], ")")</f>
        <v>Merci sans spécification (Ebola)</v>
      </c>
      <c r="V1506" s="1" t="str">
        <f>IFERROR(INDEX(Theme[Thème_FR],MATCH(Data_Feedback[[#This Row],[Motcle.Maladie]],Theme[Mot cle maladie], )),"No Theme")</f>
        <v>Remerciement/encouragement</v>
      </c>
      <c r="Y1506" s="1"/>
      <c r="AI1506" s="1"/>
      <c r="AJ1506" s="1"/>
    </row>
    <row r="1507" spans="1:36" x14ac:dyDescent="0.25">
      <c r="A1507" s="1" t="s">
        <v>4624</v>
      </c>
      <c r="B1507" s="1" t="s">
        <v>6003</v>
      </c>
      <c r="C1507" s="35">
        <v>44497</v>
      </c>
      <c r="D1507" s="1" t="s">
        <v>1839</v>
      </c>
      <c r="E1507" s="1" t="s">
        <v>35</v>
      </c>
      <c r="F1507" s="1" t="s">
        <v>200</v>
      </c>
      <c r="G1507" s="1"/>
      <c r="H1507" s="1" t="s">
        <v>718</v>
      </c>
      <c r="I1507" s="1" t="s">
        <v>719</v>
      </c>
      <c r="J1507" s="1" t="s">
        <v>2861</v>
      </c>
      <c r="K1507">
        <v>4</v>
      </c>
      <c r="L1507" s="1" t="s">
        <v>40</v>
      </c>
      <c r="M1507" s="1" t="s">
        <v>40</v>
      </c>
      <c r="N1507" s="1" t="s">
        <v>41</v>
      </c>
      <c r="O1507" s="1" t="s">
        <v>42</v>
      </c>
      <c r="P1507" s="1" t="s">
        <v>71</v>
      </c>
      <c r="Q1507" s="1" t="s">
        <v>72</v>
      </c>
      <c r="R1507" s="1" t="s">
        <v>73</v>
      </c>
      <c r="S1507" s="1" t="s">
        <v>74</v>
      </c>
      <c r="T1507" s="1" t="str">
        <f>CONCATENATE(Data_Feedback[[#This Row],[Histoire]], "(AS. ",Data_Feedback[[#This Row],[Aire de Santé]], ")")</f>
        <v>En realité pour certaines personnes ebola n'existe pas c'est apres n'avoir pas constaté des cas de covid que l'on vient de créer et inventer ebola(AS. Tamende)</v>
      </c>
      <c r="U1507" s="1" t="str">
        <f>CONCATENATE(Data_Feedback[[#This Row],[Mot Clé.FR]], "(",Data_Feedback[[#This Row],[Maladie.FR]], ")")</f>
        <v>Ebola n'existe pas (Ebola)</v>
      </c>
      <c r="V1507" s="1" t="str">
        <f>IFERROR(INDEX(Theme[Thème_FR],MATCH(Data_Feedback[[#This Row],[Motcle.Maladie]],Theme[Mot cle maladie], )),"No Theme")</f>
        <v>Ebola caractéristiques et transmission</v>
      </c>
      <c r="Y1507" s="1"/>
      <c r="AI1507" s="1"/>
      <c r="AJ1507" s="1"/>
    </row>
    <row r="1508" spans="1:36" x14ac:dyDescent="0.25">
      <c r="A1508" s="1" t="s">
        <v>4625</v>
      </c>
      <c r="B1508" s="1" t="s">
        <v>6003</v>
      </c>
      <c r="C1508" s="35">
        <v>44497</v>
      </c>
      <c r="D1508" s="1" t="s">
        <v>1839</v>
      </c>
      <c r="E1508" s="1" t="s">
        <v>35</v>
      </c>
      <c r="F1508" s="1" t="s">
        <v>200</v>
      </c>
      <c r="G1508" s="1"/>
      <c r="H1508" s="1" t="s">
        <v>718</v>
      </c>
      <c r="I1508" s="1" t="s">
        <v>719</v>
      </c>
      <c r="J1508" s="1" t="s">
        <v>2863</v>
      </c>
      <c r="K1508">
        <v>10</v>
      </c>
      <c r="L1508" s="1" t="s">
        <v>40</v>
      </c>
      <c r="M1508" s="1" t="s">
        <v>40</v>
      </c>
      <c r="N1508" s="1" t="s">
        <v>41</v>
      </c>
      <c r="O1508" s="1" t="s">
        <v>42</v>
      </c>
      <c r="P1508" s="1" t="s">
        <v>71</v>
      </c>
      <c r="Q1508" s="1" t="s">
        <v>72</v>
      </c>
      <c r="R1508" s="1" t="s">
        <v>73</v>
      </c>
      <c r="S1508" s="1" t="s">
        <v>74</v>
      </c>
      <c r="T1508" s="1" t="str">
        <f>CONCATENATE(Data_Feedback[[#This Row],[Histoire]], "(AS. ",Data_Feedback[[#This Row],[Aire de Santé]], ")")</f>
        <v>D'autres parcontre reconnaisent qu'ebola existe dans nos murs et que nous devons nous proteger et eviter la propagation de la maladie(AS. Tamende)</v>
      </c>
      <c r="U1508" s="1" t="str">
        <f>CONCATENATE(Data_Feedback[[#This Row],[Mot Clé.FR]], "(",Data_Feedback[[#This Row],[Maladie.FR]], ")")</f>
        <v>Ebola n'existe pas (Ebola)</v>
      </c>
      <c r="V1508" s="1" t="str">
        <f>IFERROR(INDEX(Theme[Thème_FR],MATCH(Data_Feedback[[#This Row],[Motcle.Maladie]],Theme[Mot cle maladie], )),"No Theme")</f>
        <v>Ebola caractéristiques et transmission</v>
      </c>
      <c r="Y1508" s="1"/>
      <c r="AI1508" s="1"/>
      <c r="AJ1508" s="1"/>
    </row>
    <row r="1509" spans="1:36" x14ac:dyDescent="0.25">
      <c r="A1509" s="1" t="s">
        <v>4626</v>
      </c>
      <c r="B1509" s="1" t="s">
        <v>6003</v>
      </c>
      <c r="C1509" s="35">
        <v>44497</v>
      </c>
      <c r="D1509" s="1" t="s">
        <v>1839</v>
      </c>
      <c r="E1509" s="1" t="s">
        <v>35</v>
      </c>
      <c r="F1509" s="1" t="s">
        <v>200</v>
      </c>
      <c r="G1509" s="1"/>
      <c r="H1509" s="1" t="s">
        <v>718</v>
      </c>
      <c r="I1509" s="1" t="s">
        <v>719</v>
      </c>
      <c r="J1509" s="1" t="s">
        <v>2865</v>
      </c>
      <c r="K1509">
        <v>5</v>
      </c>
      <c r="L1509" s="1" t="s">
        <v>40</v>
      </c>
      <c r="M1509" s="1" t="s">
        <v>40</v>
      </c>
      <c r="N1509" s="1" t="s">
        <v>53</v>
      </c>
      <c r="O1509" s="1" t="s">
        <v>53</v>
      </c>
      <c r="P1509" s="1" t="s">
        <v>99</v>
      </c>
      <c r="Q1509" s="1" t="s">
        <v>100</v>
      </c>
      <c r="R1509" s="1" t="s">
        <v>209</v>
      </c>
      <c r="S1509" s="1" t="s">
        <v>210</v>
      </c>
      <c r="T1509" s="1" t="str">
        <f>CONCATENATE(Data_Feedback[[#This Row],[Histoire]], "(AS. ",Data_Feedback[[#This Row],[Aire de Santé]], ")")</f>
        <v>Quelle est l'origine de cette unieme épidemie d'ebola?(AS. Tamende)</v>
      </c>
      <c r="U1509" s="1" t="str">
        <f>CONCATENATE(Data_Feedback[[#This Row],[Mot Clé.FR]], "(",Data_Feedback[[#This Row],[Maladie.FR]], ")")</f>
        <v>L'origine du virus Ebola (Ebola)</v>
      </c>
      <c r="V1509" s="1" t="str">
        <f>IFERROR(INDEX(Theme[Thème_FR],MATCH(Data_Feedback[[#This Row],[Motcle.Maladie]],Theme[Mot cle maladie], )),"No Theme")</f>
        <v>Ebola caractéristiques et transmission</v>
      </c>
      <c r="Y1509" s="1"/>
      <c r="AI1509" s="1"/>
      <c r="AJ1509" s="1"/>
    </row>
    <row r="1510" spans="1:36" x14ac:dyDescent="0.25">
      <c r="A1510" s="1" t="s">
        <v>4627</v>
      </c>
      <c r="B1510" s="1" t="s">
        <v>6003</v>
      </c>
      <c r="C1510" s="35">
        <v>44497</v>
      </c>
      <c r="D1510" s="1" t="s">
        <v>1839</v>
      </c>
      <c r="E1510" s="1" t="s">
        <v>35</v>
      </c>
      <c r="F1510" s="1" t="s">
        <v>200</v>
      </c>
      <c r="G1510" s="1"/>
      <c r="H1510" s="1" t="s">
        <v>718</v>
      </c>
      <c r="I1510" s="1" t="s">
        <v>719</v>
      </c>
      <c r="J1510" s="1" t="s">
        <v>2867</v>
      </c>
      <c r="K1510">
        <v>4</v>
      </c>
      <c r="L1510" s="1" t="s">
        <v>40</v>
      </c>
      <c r="M1510" s="1" t="s">
        <v>40</v>
      </c>
      <c r="N1510" s="1" t="s">
        <v>61</v>
      </c>
      <c r="O1510" s="1" t="s">
        <v>62</v>
      </c>
      <c r="P1510" s="1" t="s">
        <v>120</v>
      </c>
      <c r="Q1510" s="1" t="s">
        <v>121</v>
      </c>
      <c r="R1510" s="1" t="s">
        <v>122</v>
      </c>
      <c r="S1510" s="1" t="s">
        <v>123</v>
      </c>
      <c r="T1510" s="1" t="str">
        <f>CONCATENATE(Data_Feedback[[#This Row],[Histoire]], "(AS. ",Data_Feedback[[#This Row],[Aire de Santé]], ")")</f>
        <v>Que la croix-rouge de part leurs attributions aide la communauté à evacuer des poubelles piubliques  reperrtoriées dans chaque  aire de santé pour eviter diverses maladies(AS. Tamende)</v>
      </c>
      <c r="U1510" s="1" t="str">
        <f>CONCATENATE(Data_Feedback[[#This Row],[Mot Clé.FR]], "(",Data_Feedback[[#This Row],[Maladie.FR]], ")")</f>
        <v>Autres suggestions (Ebola)</v>
      </c>
      <c r="V1510" s="1" t="str">
        <f>IFERROR(INDEX(Theme[Thème_FR],MATCH(Data_Feedback[[#This Row],[Motcle.Maladie]],Theme[Mot cle maladie], )),"No Theme")</f>
        <v>Ebola feedback autres</v>
      </c>
      <c r="Y1510" s="1"/>
      <c r="AI1510" s="1"/>
      <c r="AJ1510" s="1"/>
    </row>
    <row r="1511" spans="1:36" x14ac:dyDescent="0.25">
      <c r="A1511" s="1" t="s">
        <v>4628</v>
      </c>
      <c r="B1511" s="1" t="s">
        <v>6003</v>
      </c>
      <c r="C1511" s="35">
        <v>44497</v>
      </c>
      <c r="D1511" s="1" t="s">
        <v>1839</v>
      </c>
      <c r="E1511" s="1" t="s">
        <v>35</v>
      </c>
      <c r="F1511" s="1" t="s">
        <v>200</v>
      </c>
      <c r="G1511" s="1"/>
      <c r="H1511" s="1" t="s">
        <v>718</v>
      </c>
      <c r="I1511" s="1" t="s">
        <v>719</v>
      </c>
      <c r="J1511" s="1" t="s">
        <v>2869</v>
      </c>
      <c r="K1511">
        <v>6</v>
      </c>
      <c r="L1511" s="1" t="s">
        <v>40</v>
      </c>
      <c r="M1511" s="1" t="s">
        <v>40</v>
      </c>
      <c r="N1511" s="1" t="s">
        <v>61</v>
      </c>
      <c r="O1511" s="1" t="s">
        <v>62</v>
      </c>
      <c r="P1511" s="1" t="s">
        <v>334</v>
      </c>
      <c r="Q1511" s="1" t="s">
        <v>335</v>
      </c>
      <c r="R1511" s="1" t="s">
        <v>336</v>
      </c>
      <c r="S1511" s="1" t="s">
        <v>337</v>
      </c>
      <c r="T1511" s="1" t="str">
        <f>CONCATENATE(Data_Feedback[[#This Row],[Histoire]], "(AS. ",Data_Feedback[[#This Row],[Aire de Santé]], ")")</f>
        <v>A ce moment croix-rouge doit elargir la sensibilisation  afin de faire sortir quelque personnes  dans une confusion  qui y existe pas propos  d'ebola(AS. Tamende)</v>
      </c>
      <c r="U1511" s="1" t="str">
        <f>CONCATENATE(Data_Feedback[[#This Row],[Mot Clé.FR]], "(",Data_Feedback[[#This Row],[Maladie.FR]], ")")</f>
        <v>Sensibilisation sur Ebola (Ebola)</v>
      </c>
      <c r="V1511" s="1" t="str">
        <f>IFERROR(INDEX(Theme[Thème_FR],MATCH(Data_Feedback[[#This Row],[Motcle.Maladie]],Theme[Mot cle maladie], )),"No Theme")</f>
        <v>Communication/sensibilisation</v>
      </c>
      <c r="Y1511" s="1"/>
      <c r="AI1511" s="1"/>
      <c r="AJ1511" s="1"/>
    </row>
    <row r="1512" spans="1:36" x14ac:dyDescent="0.25">
      <c r="A1512" s="1" t="s">
        <v>4629</v>
      </c>
      <c r="B1512" s="1" t="s">
        <v>6003</v>
      </c>
      <c r="C1512" s="35">
        <v>44497</v>
      </c>
      <c r="D1512" s="1" t="s">
        <v>1839</v>
      </c>
      <c r="E1512" s="1" t="s">
        <v>35</v>
      </c>
      <c r="F1512" s="1" t="s">
        <v>200</v>
      </c>
      <c r="G1512" s="1"/>
      <c r="H1512" s="1" t="s">
        <v>718</v>
      </c>
      <c r="I1512" s="1" t="s">
        <v>719</v>
      </c>
      <c r="J1512" s="1" t="s">
        <v>2871</v>
      </c>
      <c r="K1512">
        <v>4</v>
      </c>
      <c r="L1512" s="1" t="s">
        <v>40</v>
      </c>
      <c r="M1512" s="1" t="s">
        <v>40</v>
      </c>
      <c r="N1512" s="1" t="s">
        <v>144</v>
      </c>
      <c r="O1512" s="1" t="s">
        <v>145</v>
      </c>
      <c r="P1512" s="1" t="s">
        <v>146</v>
      </c>
      <c r="Q1512" s="1" t="s">
        <v>147</v>
      </c>
      <c r="R1512" s="1" t="s">
        <v>148</v>
      </c>
      <c r="S1512" s="1" t="s">
        <v>149</v>
      </c>
      <c r="T1512" s="1" t="str">
        <f>CONCATENATE(Data_Feedback[[#This Row],[Histoire]], "(AS. ",Data_Feedback[[#This Row],[Aire de Santé]], ")")</f>
        <v>Merci aux autorités de la croix-rouge pour avoir encore songer à sa communauté(AS. Tamende)</v>
      </c>
      <c r="U1512" s="1" t="str">
        <f>CONCATENATE(Data_Feedback[[#This Row],[Mot Clé.FR]], "(",Data_Feedback[[#This Row],[Maladie.FR]], ")")</f>
        <v>Merci sans spécification (Ebola)</v>
      </c>
      <c r="V1512" s="1" t="str">
        <f>IFERROR(INDEX(Theme[Thème_FR],MATCH(Data_Feedback[[#This Row],[Motcle.Maladie]],Theme[Mot cle maladie], )),"No Theme")</f>
        <v>Remerciement/encouragement</v>
      </c>
      <c r="Y1512" s="1"/>
      <c r="AI1512" s="1"/>
      <c r="AJ1512" s="1"/>
    </row>
    <row r="1513" spans="1:36" x14ac:dyDescent="0.25">
      <c r="A1513" s="1" t="s">
        <v>4630</v>
      </c>
      <c r="B1513" s="1" t="s">
        <v>6003</v>
      </c>
      <c r="C1513" s="35">
        <v>44497</v>
      </c>
      <c r="D1513" s="1" t="s">
        <v>1839</v>
      </c>
      <c r="E1513" s="1" t="s">
        <v>35</v>
      </c>
      <c r="F1513" s="1" t="s">
        <v>200</v>
      </c>
      <c r="G1513" s="1"/>
      <c r="H1513" s="1" t="s">
        <v>718</v>
      </c>
      <c r="I1513" s="1" t="s">
        <v>719</v>
      </c>
      <c r="J1513" s="1" t="s">
        <v>2873</v>
      </c>
      <c r="K1513">
        <v>5</v>
      </c>
      <c r="L1513" s="1" t="s">
        <v>40</v>
      </c>
      <c r="M1513" s="1" t="s">
        <v>40</v>
      </c>
      <c r="N1513" s="1" t="s">
        <v>41</v>
      </c>
      <c r="O1513" s="1" t="s">
        <v>42</v>
      </c>
      <c r="P1513" s="1" t="s">
        <v>428</v>
      </c>
      <c r="Q1513" s="1" t="s">
        <v>429</v>
      </c>
      <c r="R1513" s="1" t="s">
        <v>2097</v>
      </c>
      <c r="S1513" s="1" t="s">
        <v>1533</v>
      </c>
      <c r="T1513" s="1" t="str">
        <f>CONCATENATE(Data_Feedback[[#This Row],[Histoire]], "(AS. ",Data_Feedback[[#This Row],[Aire de Santé]], ")")</f>
        <v>La maladie MVE est du pouvoir satanique, il faut simplement accepter que vous etes positif pour ne pas mourir(AS. Tamende)</v>
      </c>
      <c r="U1513" s="1" t="str">
        <f>CONCATENATE(Data_Feedback[[#This Row],[Mot Clé.FR]], "(",Data_Feedback[[#This Row],[Maladie.FR]], ")")</f>
        <v>Origine surnaturelle (Ebola)</v>
      </c>
      <c r="V1513" s="1" t="str">
        <f>IFERROR(INDEX(Theme[Thème_FR],MATCH(Data_Feedback[[#This Row],[Motcle.Maladie]],Theme[Mot cle maladie], )),"No Theme")</f>
        <v>Ebola caractéristiques et transmission</v>
      </c>
      <c r="Y1513" s="1"/>
      <c r="AI1513" s="1"/>
      <c r="AJ1513" s="1"/>
    </row>
    <row r="1514" spans="1:36" x14ac:dyDescent="0.25">
      <c r="A1514" s="1" t="s">
        <v>4631</v>
      </c>
      <c r="B1514" s="1" t="s">
        <v>6003</v>
      </c>
      <c r="C1514" s="35">
        <v>44497</v>
      </c>
      <c r="D1514" s="1" t="s">
        <v>1839</v>
      </c>
      <c r="E1514" s="1" t="s">
        <v>35</v>
      </c>
      <c r="F1514" s="1" t="s">
        <v>200</v>
      </c>
      <c r="G1514" s="1"/>
      <c r="H1514" s="1" t="s">
        <v>718</v>
      </c>
      <c r="I1514" s="1" t="s">
        <v>719</v>
      </c>
      <c r="J1514" s="1" t="s">
        <v>2875</v>
      </c>
      <c r="K1514">
        <v>10</v>
      </c>
      <c r="L1514" s="1" t="s">
        <v>40</v>
      </c>
      <c r="M1514" s="1" t="s">
        <v>40</v>
      </c>
      <c r="N1514" s="1" t="s">
        <v>41</v>
      </c>
      <c r="O1514" s="1" t="s">
        <v>42</v>
      </c>
      <c r="P1514" s="1" t="s">
        <v>282</v>
      </c>
      <c r="Q1514" s="1" t="s">
        <v>283</v>
      </c>
      <c r="R1514" s="1" t="s">
        <v>2876</v>
      </c>
      <c r="S1514" s="1" t="s">
        <v>1464</v>
      </c>
      <c r="T1514" s="1" t="str">
        <f>CONCATENATE(Data_Feedback[[#This Row],[Histoire]], "(AS. ",Data_Feedback[[#This Row],[Aire de Santé]], ")")</f>
        <v>Il y a des cas des décès de maladie normal mais après  sont déclarés des cas de la MVE pour augmenter les cas positifs et chercher les contacts de la MVE(AS. Tamende)</v>
      </c>
      <c r="U1514" s="1" t="str">
        <f>CONCATENATE(Data_Feedback[[#This Row],[Mot Clé.FR]], "(",Data_Feedback[[#This Row],[Maladie.FR]], ")")</f>
        <v>Recherche de contacts RCO (Ebola)</v>
      </c>
      <c r="V1514" s="1" t="str">
        <f>IFERROR(INDEX(Theme[Thème_FR],MATCH(Data_Feedback[[#This Row],[Motcle.Maladie]],Theme[Mot cle maladie], )),"No Theme")</f>
        <v>Suivi contacts, guéries, personnes spécifiques</v>
      </c>
      <c r="Y1514" s="1"/>
      <c r="AI1514" s="1"/>
      <c r="AJ1514" s="1"/>
    </row>
    <row r="1515" spans="1:36" x14ac:dyDescent="0.25">
      <c r="A1515" s="1" t="s">
        <v>4632</v>
      </c>
      <c r="B1515" s="1" t="s">
        <v>6003</v>
      </c>
      <c r="C1515" s="35">
        <v>44497</v>
      </c>
      <c r="D1515" s="1" t="s">
        <v>1839</v>
      </c>
      <c r="E1515" s="1" t="s">
        <v>35</v>
      </c>
      <c r="F1515" s="1" t="s">
        <v>200</v>
      </c>
      <c r="G1515" s="1"/>
      <c r="H1515" s="1" t="s">
        <v>718</v>
      </c>
      <c r="I1515" s="1" t="s">
        <v>719</v>
      </c>
      <c r="J1515" s="1" t="s">
        <v>2878</v>
      </c>
      <c r="K1515">
        <v>5</v>
      </c>
      <c r="L1515" s="1" t="s">
        <v>40</v>
      </c>
      <c r="M1515" s="1" t="s">
        <v>40</v>
      </c>
      <c r="N1515" s="1" t="s">
        <v>53</v>
      </c>
      <c r="O1515" s="1" t="s">
        <v>53</v>
      </c>
      <c r="P1515" s="1" t="s">
        <v>113</v>
      </c>
      <c r="Q1515" s="1" t="s">
        <v>114</v>
      </c>
      <c r="R1515" s="1" t="s">
        <v>928</v>
      </c>
      <c r="S1515" s="1" t="s">
        <v>929</v>
      </c>
      <c r="T1515" s="1" t="str">
        <f>CONCATENATE(Data_Feedback[[#This Row],[Histoire]], "(AS. ",Data_Feedback[[#This Row],[Aire de Santé]], ")")</f>
        <v>Nous qui sommes deplacés de guerre  nous avons abandonés tout nos biens ,comment allons nous trouver le kits et le moyen pour se proteger de la MVE?(AS. Tamende)</v>
      </c>
      <c r="U1515" s="1" t="str">
        <f>CONCATENATE(Data_Feedback[[#This Row],[Mot Clé.FR]], "(",Data_Feedback[[#This Row],[Maladie.FR]], ")")</f>
        <v>Processus de riposte (Ebola)</v>
      </c>
      <c r="V1515" s="1" t="str">
        <f>IFERROR(INDEX(Theme[Thème_FR],MATCH(Data_Feedback[[#This Row],[Motcle.Maladie]],Theme[Mot cle maladie], )),"No Theme")</f>
        <v>Politique et réponse</v>
      </c>
      <c r="Y1515" s="1"/>
      <c r="AI1515" s="1"/>
      <c r="AJ1515" s="1"/>
    </row>
    <row r="1516" spans="1:36" x14ac:dyDescent="0.25">
      <c r="A1516" s="1" t="s">
        <v>4633</v>
      </c>
      <c r="B1516" s="1" t="s">
        <v>6003</v>
      </c>
      <c r="C1516" s="35">
        <v>44497</v>
      </c>
      <c r="D1516" s="1" t="s">
        <v>1839</v>
      </c>
      <c r="E1516" s="1" t="s">
        <v>35</v>
      </c>
      <c r="F1516" s="1" t="s">
        <v>200</v>
      </c>
      <c r="G1516" s="1"/>
      <c r="H1516" s="1" t="s">
        <v>718</v>
      </c>
      <c r="I1516" s="1" t="s">
        <v>719</v>
      </c>
      <c r="J1516" s="1" t="s">
        <v>2880</v>
      </c>
      <c r="K1516">
        <v>7</v>
      </c>
      <c r="L1516" s="1" t="s">
        <v>40</v>
      </c>
      <c r="M1516" s="1" t="s">
        <v>40</v>
      </c>
      <c r="N1516" s="1" t="s">
        <v>61</v>
      </c>
      <c r="O1516" s="1" t="s">
        <v>62</v>
      </c>
      <c r="P1516" s="1" t="s">
        <v>229</v>
      </c>
      <c r="Q1516" s="1" t="s">
        <v>230</v>
      </c>
      <c r="R1516" s="1" t="s">
        <v>251</v>
      </c>
      <c r="S1516" s="1" t="s">
        <v>252</v>
      </c>
      <c r="T1516" s="1" t="str">
        <f>CONCATENATE(Data_Feedback[[#This Row],[Histoire]], "(AS. ",Data_Feedback[[#This Row],[Aire de Santé]], ")")</f>
        <v>Nous souhaitons qu'il y ait aussi des cas de guéris non pas seulement les cas de décès(AS. Tamende)</v>
      </c>
      <c r="U1516" s="1" t="str">
        <f>CONCATENATE(Data_Feedback[[#This Row],[Mot Clé.FR]], "(",Data_Feedback[[#This Row],[Maladie.FR]], ")")</f>
        <v>Améliorer les soins de santé (Ebola)</v>
      </c>
      <c r="V1516" s="1" t="str">
        <f>IFERROR(INDEX(Theme[Thème_FR],MATCH(Data_Feedback[[#This Row],[Motcle.Maladie]],Theme[Mot cle maladie], )),"No Theme")</f>
        <v>Prise en charge</v>
      </c>
      <c r="Y1516" s="1"/>
      <c r="AI1516" s="1"/>
      <c r="AJ1516" s="1"/>
    </row>
    <row r="1517" spans="1:36" x14ac:dyDescent="0.25">
      <c r="A1517" s="1" t="s">
        <v>4634</v>
      </c>
      <c r="B1517" s="1" t="s">
        <v>6003</v>
      </c>
      <c r="C1517" s="35">
        <v>44497</v>
      </c>
      <c r="D1517" s="1" t="s">
        <v>1839</v>
      </c>
      <c r="E1517" s="1" t="s">
        <v>35</v>
      </c>
      <c r="F1517" s="1" t="s">
        <v>200</v>
      </c>
      <c r="G1517" s="1"/>
      <c r="H1517" s="1" t="s">
        <v>718</v>
      </c>
      <c r="I1517" s="1" t="s">
        <v>719</v>
      </c>
      <c r="J1517" s="1" t="s">
        <v>2882</v>
      </c>
      <c r="K1517">
        <v>2</v>
      </c>
      <c r="L1517" s="1" t="s">
        <v>40</v>
      </c>
      <c r="M1517" s="1" t="s">
        <v>40</v>
      </c>
      <c r="N1517" s="1" t="s">
        <v>41</v>
      </c>
      <c r="O1517" s="1" t="s">
        <v>42</v>
      </c>
      <c r="P1517" s="1" t="s">
        <v>71</v>
      </c>
      <c r="Q1517" s="1" t="s">
        <v>72</v>
      </c>
      <c r="R1517" s="1" t="s">
        <v>73</v>
      </c>
      <c r="S1517" s="1" t="s">
        <v>74</v>
      </c>
      <c r="T1517" s="1" t="str">
        <f>CONCATENATE(Data_Feedback[[#This Row],[Histoire]], "(AS. ",Data_Feedback[[#This Row],[Aire de Santé]], ")")</f>
        <v>Ebola n'existe pas cette reapparitipon  de soit disant ebola c'est pour créer d'argent pour ceux la qui ne sont pas inrichits dans la 10eme épidemie(AS. Tamende)</v>
      </c>
      <c r="U1517" s="1" t="str">
        <f>CONCATENATE(Data_Feedback[[#This Row],[Mot Clé.FR]], "(",Data_Feedback[[#This Row],[Maladie.FR]], ")")</f>
        <v>Ebola n'existe pas (Ebola)</v>
      </c>
      <c r="V1517" s="1" t="str">
        <f>IFERROR(INDEX(Theme[Thème_FR],MATCH(Data_Feedback[[#This Row],[Motcle.Maladie]],Theme[Mot cle maladie], )),"No Theme")</f>
        <v>Ebola caractéristiques et transmission</v>
      </c>
      <c r="Y1517" s="1"/>
      <c r="AI1517" s="1"/>
      <c r="AJ1517" s="1"/>
    </row>
    <row r="1518" spans="1:36" x14ac:dyDescent="0.25">
      <c r="A1518" s="1" t="s">
        <v>4634</v>
      </c>
      <c r="B1518" s="1" t="s">
        <v>6003</v>
      </c>
      <c r="C1518" s="35">
        <v>44497</v>
      </c>
      <c r="D1518" s="1" t="s">
        <v>1839</v>
      </c>
      <c r="E1518" s="1" t="s">
        <v>35</v>
      </c>
      <c r="F1518" s="1" t="s">
        <v>200</v>
      </c>
      <c r="G1518" s="1"/>
      <c r="H1518" s="1" t="s">
        <v>718</v>
      </c>
      <c r="I1518" s="1" t="s">
        <v>719</v>
      </c>
      <c r="J1518" s="1" t="s">
        <v>2882</v>
      </c>
      <c r="K1518">
        <v>2</v>
      </c>
      <c r="L1518" s="1" t="s">
        <v>40</v>
      </c>
      <c r="M1518" s="1" t="s">
        <v>40</v>
      </c>
      <c r="N1518" s="1" t="s">
        <v>41</v>
      </c>
      <c r="O1518" s="1" t="s">
        <v>42</v>
      </c>
      <c r="P1518" s="1" t="s">
        <v>130</v>
      </c>
      <c r="Q1518" s="1" t="s">
        <v>131</v>
      </c>
      <c r="R1518" s="1" t="s">
        <v>132</v>
      </c>
      <c r="S1518" s="1" t="s">
        <v>133</v>
      </c>
      <c r="T1518" s="1" t="str">
        <f>CONCATENATE(Data_Feedback[[#This Row],[Histoire]], "(AS. ",Data_Feedback[[#This Row],[Aire de Santé]], ")")</f>
        <v>Ebola n'existe pas cette reapparitipon  de soit disant ebola c'est pour créer d'argent pour ceux la qui ne sont pas inrichits dans la 10eme épidemie(AS. Tamende)</v>
      </c>
      <c r="U1518" s="1" t="str">
        <f>CONCATENATE(Data_Feedback[[#This Row],[Mot Clé.FR]], "(",Data_Feedback[[#This Row],[Maladie.FR]], ")")</f>
        <v>Ebola est un business organisé (ou quelqu'un gagne de l'argent) (Ebola)</v>
      </c>
      <c r="V1518" s="1" t="str">
        <f>IFERROR(INDEX(Theme[Thème_FR],MATCH(Data_Feedback[[#This Row],[Motcle.Maladie]],Theme[Mot cle maladie], )),"No Theme")</f>
        <v>Politique et réponse</v>
      </c>
      <c r="Y1518" s="1"/>
      <c r="AI1518" s="1"/>
      <c r="AJ1518" s="1"/>
    </row>
    <row r="1519" spans="1:36" x14ac:dyDescent="0.25">
      <c r="A1519" s="1" t="s">
        <v>4635</v>
      </c>
      <c r="B1519" s="1" t="s">
        <v>6003</v>
      </c>
      <c r="C1519" s="35">
        <v>44497</v>
      </c>
      <c r="D1519" s="1" t="s">
        <v>1839</v>
      </c>
      <c r="E1519" s="1" t="s">
        <v>35</v>
      </c>
      <c r="F1519" s="1" t="s">
        <v>200</v>
      </c>
      <c r="G1519" s="1"/>
      <c r="H1519" s="1" t="s">
        <v>718</v>
      </c>
      <c r="I1519" s="1" t="s">
        <v>719</v>
      </c>
      <c r="J1519" s="1" t="s">
        <v>2884</v>
      </c>
      <c r="K1519">
        <v>6</v>
      </c>
      <c r="L1519" s="1" t="s">
        <v>601</v>
      </c>
      <c r="M1519" s="1" t="s">
        <v>602</v>
      </c>
      <c r="N1519" s="1" t="s">
        <v>53</v>
      </c>
      <c r="O1519" s="1" t="s">
        <v>53</v>
      </c>
      <c r="P1519" s="1" t="s">
        <v>1825</v>
      </c>
      <c r="Q1519" s="1" t="s">
        <v>3513</v>
      </c>
      <c r="R1519" s="1" t="s">
        <v>2278</v>
      </c>
      <c r="S1519" s="1" t="s">
        <v>2279</v>
      </c>
      <c r="T1519" s="1" t="str">
        <f>CONCATENATE(Data_Feedback[[#This Row],[Histoire]], "(AS. ",Data_Feedback[[#This Row],[Aire de Santé]], ")")</f>
        <v>Pourquoi la croix-rouge n'intervient pas tres souvent dans les manifestations dans la ville de Beni?(AS. Tamende)</v>
      </c>
      <c r="U1519" s="1" t="str">
        <f>CONCATENATE(Data_Feedback[[#This Row],[Mot Clé.FR]], "(",Data_Feedback[[#This Row],[Maladie.FR]], ")")</f>
        <v>Autres questions hors santé (Commentaires_hors_santé)</v>
      </c>
      <c r="V1519" s="1" t="str">
        <f>IFERROR(INDEX(Theme[Thème_FR],MATCH(Data_Feedback[[#This Row],[Motcle.Maladie]],Theme[Mot cle maladie], )),"No Theme")</f>
        <v>No Theme</v>
      </c>
      <c r="Y1519" s="1"/>
      <c r="AI1519" s="1"/>
      <c r="AJ1519" s="1"/>
    </row>
    <row r="1520" spans="1:36" x14ac:dyDescent="0.25">
      <c r="A1520" s="1" t="s">
        <v>4636</v>
      </c>
      <c r="B1520" s="1" t="s">
        <v>6003</v>
      </c>
      <c r="C1520" s="35">
        <v>44497</v>
      </c>
      <c r="D1520" s="1" t="s">
        <v>1839</v>
      </c>
      <c r="E1520" s="1" t="s">
        <v>35</v>
      </c>
      <c r="F1520" s="1" t="s">
        <v>200</v>
      </c>
      <c r="G1520" s="1"/>
      <c r="H1520" s="1" t="s">
        <v>718</v>
      </c>
      <c r="I1520" s="1" t="s">
        <v>719</v>
      </c>
      <c r="J1520" s="1" t="s">
        <v>2886</v>
      </c>
      <c r="K1520">
        <v>4</v>
      </c>
      <c r="L1520" s="1" t="s">
        <v>601</v>
      </c>
      <c r="M1520" s="1" t="s">
        <v>602</v>
      </c>
      <c r="N1520" s="1" t="s">
        <v>53</v>
      </c>
      <c r="O1520" s="1" t="s">
        <v>53</v>
      </c>
      <c r="P1520" s="1" t="s">
        <v>1825</v>
      </c>
      <c r="Q1520" s="1" t="s">
        <v>3513</v>
      </c>
      <c r="R1520" s="1" t="s">
        <v>2278</v>
      </c>
      <c r="S1520" s="1" t="s">
        <v>2279</v>
      </c>
      <c r="T1520" s="1" t="str">
        <f>CONCATENATE(Data_Feedback[[#This Row],[Histoire]], "(AS. ",Data_Feedback[[#This Row],[Aire de Santé]], ")")</f>
        <v>Pourquoi le CICR se contente de sauver les ennemis qui continue de nous tuer comme des maouches?(AS. Tamende)</v>
      </c>
      <c r="U1520" s="1" t="str">
        <f>CONCATENATE(Data_Feedback[[#This Row],[Mot Clé.FR]], "(",Data_Feedback[[#This Row],[Maladie.FR]], ")")</f>
        <v>Autres questions hors santé (Commentaires_hors_santé)</v>
      </c>
      <c r="V1520" s="1" t="str">
        <f>IFERROR(INDEX(Theme[Thème_FR],MATCH(Data_Feedback[[#This Row],[Motcle.Maladie]],Theme[Mot cle maladie], )),"No Theme")</f>
        <v>No Theme</v>
      </c>
      <c r="Y1520" s="1"/>
      <c r="AI1520" s="1"/>
      <c r="AJ1520" s="1"/>
    </row>
    <row r="1521" spans="1:36" x14ac:dyDescent="0.25">
      <c r="A1521" s="1" t="s">
        <v>4637</v>
      </c>
      <c r="B1521" s="1" t="s">
        <v>6003</v>
      </c>
      <c r="C1521" s="35">
        <v>44497</v>
      </c>
      <c r="D1521" s="1" t="s">
        <v>1839</v>
      </c>
      <c r="E1521" s="1" t="s">
        <v>35</v>
      </c>
      <c r="F1521" s="1" t="s">
        <v>200</v>
      </c>
      <c r="G1521" s="1"/>
      <c r="H1521" s="1" t="s">
        <v>718</v>
      </c>
      <c r="I1521" s="1" t="s">
        <v>719</v>
      </c>
      <c r="J1521" s="1" t="s">
        <v>2888</v>
      </c>
      <c r="K1521">
        <v>5</v>
      </c>
      <c r="L1521" s="1" t="s">
        <v>40</v>
      </c>
      <c r="M1521" s="1" t="s">
        <v>40</v>
      </c>
      <c r="N1521" s="1" t="s">
        <v>61</v>
      </c>
      <c r="O1521" s="1" t="s">
        <v>62</v>
      </c>
      <c r="P1521" s="1" t="s">
        <v>444</v>
      </c>
      <c r="Q1521" s="1" t="s">
        <v>445</v>
      </c>
      <c r="R1521" s="1" t="s">
        <v>490</v>
      </c>
      <c r="S1521" s="1" t="s">
        <v>491</v>
      </c>
      <c r="T1521" s="1" t="str">
        <f>CONCATENATE(Data_Feedback[[#This Row],[Histoire]], "(AS. ",Data_Feedback[[#This Row],[Aire de Santé]], ")")</f>
        <v>Que le gouvernement nous vienne en aide car la population est en détresse totale ici l'épidémie et la pandémie et de l'autre coté les massacres(AS. Tamende)</v>
      </c>
      <c r="U1521" s="1" t="str">
        <f>CONCATENATE(Data_Feedback[[#This Row],[Mot Clé.FR]], "(",Data_Feedback[[#This Row],[Maladie.FR]], ")")</f>
        <v>Besoin d’action des gouvernements contre Ebola (Ebola)</v>
      </c>
      <c r="V1521" s="1" t="str">
        <f>IFERROR(INDEX(Theme[Thème_FR],MATCH(Data_Feedback[[#This Row],[Motcle.Maladie]],Theme[Mot cle maladie], )),"No Theme")</f>
        <v>Politique et réponse</v>
      </c>
      <c r="Y1521" s="1"/>
      <c r="AI1521" s="1"/>
      <c r="AJ1521" s="1"/>
    </row>
    <row r="1522" spans="1:36" x14ac:dyDescent="0.25">
      <c r="A1522" s="1" t="s">
        <v>4638</v>
      </c>
      <c r="B1522" s="1" t="s">
        <v>6003</v>
      </c>
      <c r="C1522" s="35">
        <v>44497</v>
      </c>
      <c r="D1522" s="1" t="s">
        <v>1839</v>
      </c>
      <c r="E1522" s="1" t="s">
        <v>35</v>
      </c>
      <c r="F1522" s="1" t="s">
        <v>200</v>
      </c>
      <c r="G1522" s="1"/>
      <c r="H1522" s="1" t="s">
        <v>718</v>
      </c>
      <c r="I1522" s="1" t="s">
        <v>719</v>
      </c>
      <c r="J1522" s="1" t="s">
        <v>754</v>
      </c>
      <c r="K1522">
        <v>2</v>
      </c>
      <c r="L1522" s="1" t="s">
        <v>40</v>
      </c>
      <c r="M1522" s="1" t="s">
        <v>40</v>
      </c>
      <c r="N1522" s="1" t="s">
        <v>144</v>
      </c>
      <c r="O1522" s="1" t="s">
        <v>145</v>
      </c>
      <c r="P1522" s="1" t="s">
        <v>260</v>
      </c>
      <c r="Q1522" s="1" t="s">
        <v>261</v>
      </c>
      <c r="R1522" s="1" t="s">
        <v>262</v>
      </c>
      <c r="S1522" s="1" t="s">
        <v>263</v>
      </c>
      <c r="T1522" s="1" t="str">
        <f>CONCATENATE(Data_Feedback[[#This Row],[Histoire]], "(AS. ",Data_Feedback[[#This Row],[Aire de Santé]], ")")</f>
        <v>Merci pour le rappel(AS. Tamende)</v>
      </c>
      <c r="U1522" s="1" t="str">
        <f>CONCATENATE(Data_Feedback[[#This Row],[Mot Clé.FR]], "(",Data_Feedback[[#This Row],[Maladie.FR]], ")")</f>
        <v>Merci pour la sensibilisation (Ebola)</v>
      </c>
      <c r="V1522" s="1" t="str">
        <f>IFERROR(INDEX(Theme[Thème_FR],MATCH(Data_Feedback[[#This Row],[Motcle.Maladie]],Theme[Mot cle maladie], )),"No Theme")</f>
        <v>Remerciement/encouragement</v>
      </c>
      <c r="Y1522" s="1"/>
      <c r="AI1522" s="1"/>
      <c r="AJ1522" s="1"/>
    </row>
    <row r="1523" spans="1:36" x14ac:dyDescent="0.25">
      <c r="A1523" s="1" t="s">
        <v>4639</v>
      </c>
      <c r="B1523" s="1" t="s">
        <v>6003</v>
      </c>
      <c r="C1523" s="35">
        <v>44497</v>
      </c>
      <c r="D1523" s="1" t="s">
        <v>1839</v>
      </c>
      <c r="E1523" s="1" t="s">
        <v>35</v>
      </c>
      <c r="F1523" s="1" t="s">
        <v>1893</v>
      </c>
      <c r="G1523" s="1"/>
      <c r="H1523" s="1" t="s">
        <v>718</v>
      </c>
      <c r="I1523" s="1" t="s">
        <v>719</v>
      </c>
      <c r="J1523" s="1" t="s">
        <v>2891</v>
      </c>
      <c r="K1523">
        <v>4</v>
      </c>
      <c r="L1523" s="1" t="s">
        <v>40</v>
      </c>
      <c r="M1523" s="1" t="s">
        <v>40</v>
      </c>
      <c r="N1523" s="1" t="s">
        <v>41</v>
      </c>
      <c r="O1523" s="1" t="s">
        <v>42</v>
      </c>
      <c r="P1523" s="1" t="s">
        <v>130</v>
      </c>
      <c r="Q1523" s="1" t="s">
        <v>131</v>
      </c>
      <c r="R1523" s="1" t="s">
        <v>132</v>
      </c>
      <c r="S1523" s="1" t="s">
        <v>133</v>
      </c>
      <c r="T1523" s="1" t="str">
        <f>CONCATENATE(Data_Feedback[[#This Row],[Histoire]], "(AS. ",Data_Feedback[[#This Row],[Aire de Santé]], ")")</f>
        <v>Nous savons que vous etes ravis de joie au moment des épidemies  car vous etes payé mensuellement par le CICR(AS. Mabolio)</v>
      </c>
      <c r="U1523" s="1" t="str">
        <f>CONCATENATE(Data_Feedback[[#This Row],[Mot Clé.FR]], "(",Data_Feedback[[#This Row],[Maladie.FR]], ")")</f>
        <v>Ebola est un business organisé (ou quelqu'un gagne de l'argent) (Ebola)</v>
      </c>
      <c r="V1523" s="1" t="str">
        <f>IFERROR(INDEX(Theme[Thème_FR],MATCH(Data_Feedback[[#This Row],[Motcle.Maladie]],Theme[Mot cle maladie], )),"No Theme")</f>
        <v>Politique et réponse</v>
      </c>
      <c r="Y1523" s="1"/>
      <c r="AI1523" s="1"/>
      <c r="AJ1523" s="1"/>
    </row>
    <row r="1524" spans="1:36" x14ac:dyDescent="0.25">
      <c r="A1524" s="1" t="s">
        <v>4640</v>
      </c>
      <c r="B1524" s="1" t="s">
        <v>6003</v>
      </c>
      <c r="C1524" s="35">
        <v>44497</v>
      </c>
      <c r="D1524" s="1" t="s">
        <v>1839</v>
      </c>
      <c r="E1524" s="1" t="s">
        <v>35</v>
      </c>
      <c r="F1524" s="1" t="s">
        <v>1893</v>
      </c>
      <c r="G1524" s="1"/>
      <c r="H1524" s="1" t="s">
        <v>718</v>
      </c>
      <c r="I1524" s="1" t="s">
        <v>719</v>
      </c>
      <c r="J1524" s="1" t="s">
        <v>2893</v>
      </c>
      <c r="K1524">
        <v>3</v>
      </c>
      <c r="L1524" s="1" t="s">
        <v>40</v>
      </c>
      <c r="M1524" s="1" t="s">
        <v>40</v>
      </c>
      <c r="N1524" s="1" t="s">
        <v>41</v>
      </c>
      <c r="O1524" s="1" t="s">
        <v>42</v>
      </c>
      <c r="P1524" s="1" t="s">
        <v>71</v>
      </c>
      <c r="Q1524" s="1" t="s">
        <v>72</v>
      </c>
      <c r="R1524" s="1" t="s">
        <v>73</v>
      </c>
      <c r="S1524" s="1" t="s">
        <v>74</v>
      </c>
      <c r="T1524" s="1" t="str">
        <f>CONCATENATE(Data_Feedback[[#This Row],[Histoire]], "(AS. ",Data_Feedback[[#This Row],[Aire de Santé]], ")")</f>
        <v>Ebola n'existe pas mais ce sont des demons telque la bible l'avait predit(AS. Mabolio)</v>
      </c>
      <c r="U1524" s="1" t="str">
        <f>CONCATENATE(Data_Feedback[[#This Row],[Mot Clé.FR]], "(",Data_Feedback[[#This Row],[Maladie.FR]], ")")</f>
        <v>Ebola n'existe pas (Ebola)</v>
      </c>
      <c r="V1524" s="1" t="str">
        <f>IFERROR(INDEX(Theme[Thème_FR],MATCH(Data_Feedback[[#This Row],[Motcle.Maladie]],Theme[Mot cle maladie], )),"No Theme")</f>
        <v>Ebola caractéristiques et transmission</v>
      </c>
      <c r="Y1524" s="1"/>
      <c r="AI1524" s="1"/>
      <c r="AJ1524" s="1"/>
    </row>
    <row r="1525" spans="1:36" x14ac:dyDescent="0.25">
      <c r="A1525" s="1" t="s">
        <v>4641</v>
      </c>
      <c r="B1525" s="1" t="s">
        <v>6003</v>
      </c>
      <c r="C1525" s="35">
        <v>44497</v>
      </c>
      <c r="D1525" s="1" t="s">
        <v>1839</v>
      </c>
      <c r="E1525" s="1" t="s">
        <v>35</v>
      </c>
      <c r="F1525" s="1" t="s">
        <v>1893</v>
      </c>
      <c r="G1525" s="1"/>
      <c r="H1525" s="1" t="s">
        <v>718</v>
      </c>
      <c r="I1525" s="1" t="s">
        <v>719</v>
      </c>
      <c r="J1525" s="1" t="s">
        <v>2895</v>
      </c>
      <c r="K1525">
        <v>5</v>
      </c>
      <c r="L1525" s="1" t="s">
        <v>40</v>
      </c>
      <c r="M1525" s="1" t="s">
        <v>40</v>
      </c>
      <c r="N1525" s="1" t="s">
        <v>61</v>
      </c>
      <c r="O1525" s="1" t="s">
        <v>62</v>
      </c>
      <c r="P1525" s="1" t="s">
        <v>120</v>
      </c>
      <c r="Q1525" s="1" t="s">
        <v>121</v>
      </c>
      <c r="R1525" s="1" t="s">
        <v>122</v>
      </c>
      <c r="S1525" s="1" t="s">
        <v>123</v>
      </c>
      <c r="T1525" s="1" t="str">
        <f>CONCATENATE(Data_Feedback[[#This Row],[Histoire]], "(AS. ",Data_Feedback[[#This Row],[Aire de Santé]], ")")</f>
        <v>Nous ne voulons pas que vous ne puissiez passer dans nos parcelles  pour la sensibilisation , mais utlisez chaque fois des megaphones  pour ne pas nous infecter par la maladie(AS. Mabolio)</v>
      </c>
      <c r="U1525" s="1" t="str">
        <f>CONCATENATE(Data_Feedback[[#This Row],[Mot Clé.FR]], "(",Data_Feedback[[#This Row],[Maladie.FR]], ")")</f>
        <v>Autres suggestions (Ebola)</v>
      </c>
      <c r="V1525" s="1" t="str">
        <f>IFERROR(INDEX(Theme[Thème_FR],MATCH(Data_Feedback[[#This Row],[Motcle.Maladie]],Theme[Mot cle maladie], )),"No Theme")</f>
        <v>Ebola feedback autres</v>
      </c>
      <c r="Y1525" s="1"/>
      <c r="AI1525" s="1"/>
      <c r="AJ1525" s="1"/>
    </row>
    <row r="1526" spans="1:36" x14ac:dyDescent="0.25">
      <c r="A1526" s="1" t="s">
        <v>4642</v>
      </c>
      <c r="B1526" s="1" t="s">
        <v>6003</v>
      </c>
      <c r="C1526" s="35">
        <v>44497</v>
      </c>
      <c r="D1526" s="1" t="s">
        <v>1839</v>
      </c>
      <c r="E1526" s="1" t="s">
        <v>35</v>
      </c>
      <c r="F1526" s="1" t="s">
        <v>1893</v>
      </c>
      <c r="G1526" s="1"/>
      <c r="H1526" s="1" t="s">
        <v>718</v>
      </c>
      <c r="I1526" s="1" t="s">
        <v>719</v>
      </c>
      <c r="J1526" s="1" t="s">
        <v>2897</v>
      </c>
      <c r="K1526">
        <v>1</v>
      </c>
      <c r="L1526" s="1" t="s">
        <v>40</v>
      </c>
      <c r="M1526" s="1" t="s">
        <v>40</v>
      </c>
      <c r="N1526" s="1" t="s">
        <v>53</v>
      </c>
      <c r="O1526" s="1" t="s">
        <v>53</v>
      </c>
      <c r="P1526" s="1" t="s">
        <v>54</v>
      </c>
      <c r="Q1526" s="1" t="s">
        <v>55</v>
      </c>
      <c r="R1526" s="1" t="s">
        <v>56</v>
      </c>
      <c r="S1526" s="1" t="s">
        <v>57</v>
      </c>
      <c r="T1526" s="1" t="str">
        <f>CONCATENATE(Data_Feedback[[#This Row],[Histoire]], "(AS. ",Data_Feedback[[#This Row],[Aire de Santé]], ")")</f>
        <v>Pourquoi les expatries qui travaillaint ici pendant la 10 eme épidemie n'avaient ils pas exporté ebola Chez eux?(AS. Mabolio)</v>
      </c>
      <c r="U1526" s="1" t="str">
        <f>CONCATENATE(Data_Feedback[[#This Row],[Mot Clé.FR]], "(",Data_Feedback[[#This Row],[Maladie.FR]], ")")</f>
        <v>Autre questions (Ebola)</v>
      </c>
      <c r="V1526" s="1" t="str">
        <f>IFERROR(INDEX(Theme[Thème_FR],MATCH(Data_Feedback[[#This Row],[Motcle.Maladie]],Theme[Mot cle maladie], )),"No Theme")</f>
        <v>Ebola feedback autres</v>
      </c>
      <c r="Y1526" s="1"/>
      <c r="AI1526" s="1"/>
      <c r="AJ1526" s="1"/>
    </row>
    <row r="1527" spans="1:36" x14ac:dyDescent="0.25">
      <c r="A1527" s="1" t="s">
        <v>4643</v>
      </c>
      <c r="B1527" s="1" t="s">
        <v>6003</v>
      </c>
      <c r="C1527" s="35">
        <v>44497</v>
      </c>
      <c r="D1527" s="1" t="s">
        <v>1839</v>
      </c>
      <c r="E1527" s="1" t="s">
        <v>35</v>
      </c>
      <c r="F1527" s="1" t="s">
        <v>1893</v>
      </c>
      <c r="G1527" s="1"/>
      <c r="H1527" s="1" t="s">
        <v>718</v>
      </c>
      <c r="I1527" s="1" t="s">
        <v>719</v>
      </c>
      <c r="J1527" s="1" t="s">
        <v>2899</v>
      </c>
      <c r="K1527">
        <v>3</v>
      </c>
      <c r="L1527" s="1" t="s">
        <v>40</v>
      </c>
      <c r="M1527" s="1" t="s">
        <v>40</v>
      </c>
      <c r="N1527" s="1" t="s">
        <v>53</v>
      </c>
      <c r="O1527" s="1" t="s">
        <v>53</v>
      </c>
      <c r="P1527" s="1" t="s">
        <v>99</v>
      </c>
      <c r="Q1527" s="1" t="s">
        <v>100</v>
      </c>
      <c r="R1527" s="1" t="s">
        <v>101</v>
      </c>
      <c r="S1527" s="1" t="s">
        <v>102</v>
      </c>
      <c r="T1527" s="1" t="str">
        <f>CONCATENATE(Data_Feedback[[#This Row],[Histoire]], "(AS. ",Data_Feedback[[#This Row],[Aire de Santé]], ")")</f>
        <v>Pourquoi ce sont seulement les originaires de Beni qui mourraient seulement  d'ebola?(AS. Mabolio)</v>
      </c>
      <c r="U1527" s="1" t="str">
        <f>CONCATENATE(Data_Feedback[[#This Row],[Mot Clé.FR]], "(",Data_Feedback[[#This Row],[Maladie.FR]], ")")</f>
        <v>Les faits et spécificités d’Ebola (Ebola)</v>
      </c>
      <c r="V1527" s="1" t="str">
        <f>IFERROR(INDEX(Theme[Thème_FR],MATCH(Data_Feedback[[#This Row],[Motcle.Maladie]],Theme[Mot cle maladie], )),"No Theme")</f>
        <v>Ebola caractéristiques et transmission</v>
      </c>
      <c r="Y1527" s="1"/>
      <c r="AI1527" s="1"/>
      <c r="AJ1527" s="1"/>
    </row>
    <row r="1528" spans="1:36" x14ac:dyDescent="0.25">
      <c r="A1528" s="1" t="s">
        <v>4644</v>
      </c>
      <c r="B1528" s="1" t="s">
        <v>6003</v>
      </c>
      <c r="C1528" s="35">
        <v>44497</v>
      </c>
      <c r="D1528" s="1" t="s">
        <v>1839</v>
      </c>
      <c r="E1528" s="1" t="s">
        <v>35</v>
      </c>
      <c r="F1528" s="1" t="s">
        <v>1893</v>
      </c>
      <c r="G1528" s="1"/>
      <c r="H1528" s="1" t="s">
        <v>718</v>
      </c>
      <c r="I1528" s="1" t="s">
        <v>719</v>
      </c>
      <c r="J1528" s="1" t="s">
        <v>2901</v>
      </c>
      <c r="K1528">
        <v>8</v>
      </c>
      <c r="L1528" s="1" t="s">
        <v>40</v>
      </c>
      <c r="M1528" s="1" t="s">
        <v>40</v>
      </c>
      <c r="N1528" s="1" t="s">
        <v>53</v>
      </c>
      <c r="O1528" s="1" t="s">
        <v>53</v>
      </c>
      <c r="P1528" s="1" t="s">
        <v>54</v>
      </c>
      <c r="Q1528" s="1" t="s">
        <v>55</v>
      </c>
      <c r="R1528" s="1" t="s">
        <v>105</v>
      </c>
      <c r="S1528" s="1" t="s">
        <v>106</v>
      </c>
      <c r="T1528" s="1" t="str">
        <f>CONCATENATE(Data_Feedback[[#This Row],[Histoire]], "(AS. ",Data_Feedback[[#This Row],[Aire de Santé]], ")")</f>
        <v>Pourquoi voulez vous sacrifier le peuple benicien par vos differents monatges  seulement à cause de l'argent?(AS. Mabolio)</v>
      </c>
      <c r="U1528" s="1" t="str">
        <f>CONCATENATE(Data_Feedback[[#This Row],[Mot Clé.FR]], "(",Data_Feedback[[#This Row],[Maladie.FR]], ")")</f>
        <v>Questions qui montrent un manque de confiance (Ebola)</v>
      </c>
      <c r="V1528" s="1" t="str">
        <f>IFERROR(INDEX(Theme[Thème_FR],MATCH(Data_Feedback[[#This Row],[Motcle.Maladie]],Theme[Mot cle maladie], )),"No Theme")</f>
        <v>Politique et réponse</v>
      </c>
      <c r="Y1528" s="1"/>
      <c r="AI1528" s="1"/>
      <c r="AJ1528" s="1"/>
    </row>
    <row r="1529" spans="1:36" x14ac:dyDescent="0.25">
      <c r="A1529" s="1" t="s">
        <v>4645</v>
      </c>
      <c r="B1529" s="1" t="s">
        <v>6003</v>
      </c>
      <c r="C1529" s="35">
        <v>44497</v>
      </c>
      <c r="D1529" s="1" t="s">
        <v>1839</v>
      </c>
      <c r="E1529" s="1" t="s">
        <v>35</v>
      </c>
      <c r="F1529" s="1" t="s">
        <v>1893</v>
      </c>
      <c r="G1529" s="1"/>
      <c r="H1529" s="1" t="s">
        <v>718</v>
      </c>
      <c r="I1529" s="1" t="s">
        <v>719</v>
      </c>
      <c r="J1529" s="1" t="s">
        <v>2903</v>
      </c>
      <c r="K1529">
        <v>3</v>
      </c>
      <c r="L1529" s="1" t="s">
        <v>40</v>
      </c>
      <c r="M1529" s="1" t="s">
        <v>40</v>
      </c>
      <c r="N1529" s="1" t="s">
        <v>61</v>
      </c>
      <c r="O1529" s="1" t="s">
        <v>62</v>
      </c>
      <c r="P1529" s="1" t="s">
        <v>120</v>
      </c>
      <c r="Q1529" s="1" t="s">
        <v>121</v>
      </c>
      <c r="R1529" s="1" t="s">
        <v>122</v>
      </c>
      <c r="S1529" s="1" t="s">
        <v>123</v>
      </c>
      <c r="T1529" s="1" t="str">
        <f>CONCATENATE(Data_Feedback[[#This Row],[Histoire]], "(AS. ",Data_Feedback[[#This Row],[Aire de Santé]], ")")</f>
        <v>Nous ne voulons plus ces expatriés car ils detruisaient les foyers(AS. Mabolio)</v>
      </c>
      <c r="U1529" s="1" t="str">
        <f>CONCATENATE(Data_Feedback[[#This Row],[Mot Clé.FR]], "(",Data_Feedback[[#This Row],[Maladie.FR]], ")")</f>
        <v>Autres suggestions (Ebola)</v>
      </c>
      <c r="V1529" s="1" t="str">
        <f>IFERROR(INDEX(Theme[Thème_FR],MATCH(Data_Feedback[[#This Row],[Motcle.Maladie]],Theme[Mot cle maladie], )),"No Theme")</f>
        <v>Ebola feedback autres</v>
      </c>
      <c r="Y1529" s="1"/>
      <c r="AI1529" s="1"/>
      <c r="AJ1529" s="1"/>
    </row>
    <row r="1530" spans="1:36" x14ac:dyDescent="0.25">
      <c r="A1530" s="1" t="s">
        <v>4646</v>
      </c>
      <c r="B1530" s="1" t="s">
        <v>6003</v>
      </c>
      <c r="C1530" s="35">
        <v>44497</v>
      </c>
      <c r="D1530" s="1" t="s">
        <v>1839</v>
      </c>
      <c r="E1530" s="1" t="s">
        <v>35</v>
      </c>
      <c r="F1530" s="1" t="s">
        <v>1893</v>
      </c>
      <c r="G1530" s="1"/>
      <c r="H1530" s="1" t="s">
        <v>718</v>
      </c>
      <c r="I1530" s="1" t="s">
        <v>719</v>
      </c>
      <c r="J1530" s="1" t="s">
        <v>2905</v>
      </c>
      <c r="K1530">
        <v>1</v>
      </c>
      <c r="L1530" s="1" t="s">
        <v>40</v>
      </c>
      <c r="M1530" s="1" t="s">
        <v>40</v>
      </c>
      <c r="N1530" s="1" t="s">
        <v>144</v>
      </c>
      <c r="O1530" s="1" t="s">
        <v>145</v>
      </c>
      <c r="P1530" s="1" t="s">
        <v>146</v>
      </c>
      <c r="Q1530" s="1" t="s">
        <v>147</v>
      </c>
      <c r="R1530" s="1" t="s">
        <v>148</v>
      </c>
      <c r="S1530" s="1" t="s">
        <v>149</v>
      </c>
      <c r="T1530" s="1" t="str">
        <f>CONCATENATE(Data_Feedback[[#This Row],[Histoire]], "(AS. ",Data_Feedback[[#This Row],[Aire de Santé]], ")")</f>
        <v>Nous vous remercions(AS. Mabolio)</v>
      </c>
      <c r="U1530" s="1" t="str">
        <f>CONCATENATE(Data_Feedback[[#This Row],[Mot Clé.FR]], "(",Data_Feedback[[#This Row],[Maladie.FR]], ")")</f>
        <v>Merci sans spécification (Ebola)</v>
      </c>
      <c r="V1530" s="1" t="str">
        <f>IFERROR(INDEX(Theme[Thème_FR],MATCH(Data_Feedback[[#This Row],[Motcle.Maladie]],Theme[Mot cle maladie], )),"No Theme")</f>
        <v>Remerciement/encouragement</v>
      </c>
      <c r="Y1530" s="1"/>
      <c r="AI1530" s="1"/>
      <c r="AJ1530" s="1"/>
    </row>
    <row r="1531" spans="1:36" x14ac:dyDescent="0.25">
      <c r="A1531" s="1" t="s">
        <v>4647</v>
      </c>
      <c r="B1531" s="1" t="s">
        <v>6003</v>
      </c>
      <c r="C1531" s="35">
        <v>44497</v>
      </c>
      <c r="D1531" s="1" t="s">
        <v>1839</v>
      </c>
      <c r="E1531" s="1" t="s">
        <v>35</v>
      </c>
      <c r="F1531" s="1" t="s">
        <v>1893</v>
      </c>
      <c r="G1531" s="1"/>
      <c r="H1531" s="1" t="s">
        <v>718</v>
      </c>
      <c r="I1531" s="1" t="s">
        <v>719</v>
      </c>
      <c r="J1531" s="1" t="s">
        <v>2907</v>
      </c>
      <c r="K1531">
        <v>2</v>
      </c>
      <c r="L1531" s="1" t="s">
        <v>40</v>
      </c>
      <c r="M1531" s="1" t="s">
        <v>40</v>
      </c>
      <c r="N1531" s="1" t="s">
        <v>41</v>
      </c>
      <c r="O1531" s="1" t="s">
        <v>42</v>
      </c>
      <c r="P1531" s="1" t="s">
        <v>130</v>
      </c>
      <c r="Q1531" s="1" t="s">
        <v>131</v>
      </c>
      <c r="R1531" s="1" t="s">
        <v>132</v>
      </c>
      <c r="S1531" s="1" t="s">
        <v>133</v>
      </c>
      <c r="T1531" s="1" t="str">
        <f>CONCATENATE(Data_Feedback[[#This Row],[Histoire]], "(AS. ",Data_Feedback[[#This Row],[Aire de Santé]], ")")</f>
        <v>Nous avons su que vous etes encore dans la communauté pour la sensibilisation de l'epidemie d'ebola car vous avez un interet(AS. Mabolio)</v>
      </c>
      <c r="U1531" s="1" t="str">
        <f>CONCATENATE(Data_Feedback[[#This Row],[Mot Clé.FR]], "(",Data_Feedback[[#This Row],[Maladie.FR]], ")")</f>
        <v>Ebola est un business organisé (ou quelqu'un gagne de l'argent) (Ebola)</v>
      </c>
      <c r="V1531" s="1" t="str">
        <f>IFERROR(INDEX(Theme[Thème_FR],MATCH(Data_Feedback[[#This Row],[Motcle.Maladie]],Theme[Mot cle maladie], )),"No Theme")</f>
        <v>Politique et réponse</v>
      </c>
      <c r="Y1531" s="1"/>
      <c r="AI1531" s="1"/>
      <c r="AJ1531" s="1"/>
    </row>
    <row r="1532" spans="1:36" x14ac:dyDescent="0.25">
      <c r="A1532" s="1" t="s">
        <v>4648</v>
      </c>
      <c r="B1532" s="1" t="s">
        <v>6003</v>
      </c>
      <c r="C1532" s="35">
        <v>44497</v>
      </c>
      <c r="D1532" s="1" t="s">
        <v>1839</v>
      </c>
      <c r="E1532" s="1" t="s">
        <v>35</v>
      </c>
      <c r="F1532" s="1" t="s">
        <v>1893</v>
      </c>
      <c r="G1532" s="1"/>
      <c r="H1532" s="1" t="s">
        <v>718</v>
      </c>
      <c r="I1532" s="1" t="s">
        <v>719</v>
      </c>
      <c r="J1532" s="1" t="s">
        <v>2909</v>
      </c>
      <c r="K1532">
        <v>2</v>
      </c>
      <c r="L1532" s="1" t="s">
        <v>40</v>
      </c>
      <c r="M1532" s="1" t="s">
        <v>40</v>
      </c>
      <c r="N1532" s="1" t="s">
        <v>41</v>
      </c>
      <c r="O1532" s="1" t="s">
        <v>42</v>
      </c>
      <c r="P1532" s="1" t="s">
        <v>71</v>
      </c>
      <c r="Q1532" s="1" t="s">
        <v>72</v>
      </c>
      <c r="R1532" s="1" t="s">
        <v>73</v>
      </c>
      <c r="S1532" s="1" t="s">
        <v>74</v>
      </c>
      <c r="T1532" s="1" t="str">
        <f>CONCATENATE(Data_Feedback[[#This Row],[Histoire]], "(AS. ",Data_Feedback[[#This Row],[Aire de Santé]], ")")</f>
        <v>Nous savons que ebola n'existe pas  c'est simplement une politiqure  car ses signes sont les memes  comme d'autres maladies(AS. Mabolio)</v>
      </c>
      <c r="U1532" s="1" t="str">
        <f>CONCATENATE(Data_Feedback[[#This Row],[Mot Clé.FR]], "(",Data_Feedback[[#This Row],[Maladie.FR]], ")")</f>
        <v>Ebola n'existe pas (Ebola)</v>
      </c>
      <c r="V1532" s="1" t="str">
        <f>IFERROR(INDEX(Theme[Thème_FR],MATCH(Data_Feedback[[#This Row],[Motcle.Maladie]],Theme[Mot cle maladie], )),"No Theme")</f>
        <v>Ebola caractéristiques et transmission</v>
      </c>
      <c r="Y1532" s="1"/>
      <c r="AI1532" s="1"/>
      <c r="AJ1532" s="1"/>
    </row>
    <row r="1533" spans="1:36" x14ac:dyDescent="0.25">
      <c r="A1533" s="1" t="s">
        <v>4649</v>
      </c>
      <c r="B1533" s="1" t="s">
        <v>6003</v>
      </c>
      <c r="C1533" s="35">
        <v>44497</v>
      </c>
      <c r="D1533" s="1" t="s">
        <v>1839</v>
      </c>
      <c r="E1533" s="1" t="s">
        <v>35</v>
      </c>
      <c r="F1533" s="1" t="s">
        <v>1893</v>
      </c>
      <c r="G1533" s="1"/>
      <c r="H1533" s="1" t="s">
        <v>718</v>
      </c>
      <c r="I1533" s="1" t="s">
        <v>719</v>
      </c>
      <c r="J1533" s="1" t="s">
        <v>2911</v>
      </c>
      <c r="K1533">
        <v>1</v>
      </c>
      <c r="L1533" s="1" t="s">
        <v>40</v>
      </c>
      <c r="M1533" s="1" t="s">
        <v>40</v>
      </c>
      <c r="N1533" s="1" t="s">
        <v>53</v>
      </c>
      <c r="O1533" s="1" t="s">
        <v>53</v>
      </c>
      <c r="P1533" s="1" t="s">
        <v>99</v>
      </c>
      <c r="Q1533" s="1" t="s">
        <v>100</v>
      </c>
      <c r="R1533" s="1" t="s">
        <v>101</v>
      </c>
      <c r="S1533" s="1" t="s">
        <v>102</v>
      </c>
      <c r="T1533" s="1" t="str">
        <f>CONCATENATE(Data_Feedback[[#This Row],[Histoire]], "(AS. ",Data_Feedback[[#This Row],[Aire de Santé]], ")")</f>
        <v>Pourquoi ebola recommence alors que vous aviez proclamé que il est terminé?(AS. Mabolio)</v>
      </c>
      <c r="U1533" s="1" t="str">
        <f>CONCATENATE(Data_Feedback[[#This Row],[Mot Clé.FR]], "(",Data_Feedback[[#This Row],[Maladie.FR]], ")")</f>
        <v>Les faits et spécificités d’Ebola (Ebola)</v>
      </c>
      <c r="V1533" s="1" t="str">
        <f>IFERROR(INDEX(Theme[Thème_FR],MATCH(Data_Feedback[[#This Row],[Motcle.Maladie]],Theme[Mot cle maladie], )),"No Theme")</f>
        <v>Ebola caractéristiques et transmission</v>
      </c>
      <c r="Y1533" s="1"/>
      <c r="AI1533" s="1"/>
      <c r="AJ1533" s="1"/>
    </row>
    <row r="1534" spans="1:36" x14ac:dyDescent="0.25">
      <c r="A1534" s="1" t="s">
        <v>4650</v>
      </c>
      <c r="B1534" s="1" t="s">
        <v>6003</v>
      </c>
      <c r="C1534" s="35">
        <v>44497</v>
      </c>
      <c r="D1534" s="1" t="s">
        <v>1839</v>
      </c>
      <c r="E1534" s="1" t="s">
        <v>35</v>
      </c>
      <c r="F1534" s="1" t="s">
        <v>1893</v>
      </c>
      <c r="G1534" s="1"/>
      <c r="H1534" s="1" t="s">
        <v>718</v>
      </c>
      <c r="I1534" s="1" t="s">
        <v>719</v>
      </c>
      <c r="J1534" s="1" t="s">
        <v>2913</v>
      </c>
      <c r="K1534">
        <v>1</v>
      </c>
      <c r="L1534" s="1" t="s">
        <v>601</v>
      </c>
      <c r="M1534" s="1" t="s">
        <v>602</v>
      </c>
      <c r="N1534" s="1" t="s">
        <v>53</v>
      </c>
      <c r="O1534" s="1" t="s">
        <v>53</v>
      </c>
      <c r="P1534" s="1" t="s">
        <v>1825</v>
      </c>
      <c r="Q1534" s="1" t="s">
        <v>3513</v>
      </c>
      <c r="R1534" s="1" t="s">
        <v>2278</v>
      </c>
      <c r="S1534" s="1" t="s">
        <v>2279</v>
      </c>
      <c r="T1534" s="1" t="str">
        <f>CONCATENATE(Data_Feedback[[#This Row],[Histoire]], "(AS. ",Data_Feedback[[#This Row],[Aire de Santé]], ")")</f>
        <v>Pourquoi ce sont toujours les croix-rouges qui sensibilisent lors d'une épidemie?(AS. Mabolio)</v>
      </c>
      <c r="U1534" s="1" t="str">
        <f>CONCATENATE(Data_Feedback[[#This Row],[Mot Clé.FR]], "(",Data_Feedback[[#This Row],[Maladie.FR]], ")")</f>
        <v>Autres questions hors santé (Commentaires_hors_santé)</v>
      </c>
      <c r="V1534" s="1" t="str">
        <f>IFERROR(INDEX(Theme[Thème_FR],MATCH(Data_Feedback[[#This Row],[Motcle.Maladie]],Theme[Mot cle maladie], )),"No Theme")</f>
        <v>No Theme</v>
      </c>
      <c r="Y1534" s="1"/>
      <c r="AI1534" s="1"/>
      <c r="AJ1534" s="1"/>
    </row>
    <row r="1535" spans="1:36" x14ac:dyDescent="0.25">
      <c r="A1535" s="1" t="s">
        <v>4651</v>
      </c>
      <c r="B1535" s="1" t="s">
        <v>6003</v>
      </c>
      <c r="C1535" s="35">
        <v>44497</v>
      </c>
      <c r="D1535" s="1" t="s">
        <v>1839</v>
      </c>
      <c r="E1535" s="1" t="s">
        <v>35</v>
      </c>
      <c r="F1535" s="1" t="s">
        <v>1893</v>
      </c>
      <c r="G1535" s="1"/>
      <c r="H1535" s="1" t="s">
        <v>718</v>
      </c>
      <c r="I1535" s="1" t="s">
        <v>719</v>
      </c>
      <c r="J1535" s="1" t="s">
        <v>2915</v>
      </c>
      <c r="K1535">
        <v>3</v>
      </c>
      <c r="L1535" s="1" t="s">
        <v>40</v>
      </c>
      <c r="M1535" s="1" t="s">
        <v>40</v>
      </c>
      <c r="N1535" s="1" t="s">
        <v>53</v>
      </c>
      <c r="O1535" s="1" t="s">
        <v>53</v>
      </c>
      <c r="P1535" s="1" t="s">
        <v>113</v>
      </c>
      <c r="Q1535" s="1" t="s">
        <v>114</v>
      </c>
      <c r="R1535" s="1" t="s">
        <v>485</v>
      </c>
      <c r="S1535" s="1" t="s">
        <v>486</v>
      </c>
      <c r="T1535" s="1" t="str">
        <f>CONCATENATE(Data_Feedback[[#This Row],[Histoire]], "(AS. ",Data_Feedback[[#This Row],[Aire de Santé]], ")")</f>
        <v>Comment se fait il que un guérri peut encore rattrapper cette maladie?(AS. Mabolio)</v>
      </c>
      <c r="U1535" s="1" t="str">
        <f>CONCATENATE(Data_Feedback[[#This Row],[Mot Clé.FR]], "(",Data_Feedback[[#This Row],[Maladie.FR]], ")")</f>
        <v>Questions par rapport aux personnes guéries de MVE (Ebola)</v>
      </c>
      <c r="V1535" s="1" t="str">
        <f>IFERROR(INDEX(Theme[Thème_FR],MATCH(Data_Feedback[[#This Row],[Motcle.Maladie]],Theme[Mot cle maladie], )),"No Theme")</f>
        <v>Suivi contacts, guéries, personnes spécifiques</v>
      </c>
      <c r="Y1535" s="1"/>
      <c r="AI1535" s="1"/>
      <c r="AJ1535" s="1"/>
    </row>
    <row r="1536" spans="1:36" x14ac:dyDescent="0.25">
      <c r="A1536" s="1" t="s">
        <v>4652</v>
      </c>
      <c r="B1536" s="1" t="s">
        <v>6003</v>
      </c>
      <c r="C1536" s="35">
        <v>44497</v>
      </c>
      <c r="D1536" s="1" t="s">
        <v>1839</v>
      </c>
      <c r="E1536" s="1" t="s">
        <v>35</v>
      </c>
      <c r="F1536" s="1" t="s">
        <v>1893</v>
      </c>
      <c r="G1536" s="1"/>
      <c r="H1536" s="1" t="s">
        <v>718</v>
      </c>
      <c r="I1536" s="1" t="s">
        <v>719</v>
      </c>
      <c r="J1536" s="1" t="s">
        <v>2917</v>
      </c>
      <c r="K1536">
        <v>3</v>
      </c>
      <c r="L1536" s="1" t="s">
        <v>40</v>
      </c>
      <c r="M1536" s="1" t="s">
        <v>40</v>
      </c>
      <c r="N1536" s="1" t="s">
        <v>61</v>
      </c>
      <c r="O1536" s="1" t="s">
        <v>62</v>
      </c>
      <c r="P1536" s="1" t="s">
        <v>289</v>
      </c>
      <c r="Q1536" s="1" t="s">
        <v>290</v>
      </c>
      <c r="R1536" s="1" t="s">
        <v>291</v>
      </c>
      <c r="S1536" s="1" t="s">
        <v>292</v>
      </c>
      <c r="T1536" s="1" t="str">
        <f>CONCATENATE(Data_Feedback[[#This Row],[Histoire]], "(AS. ",Data_Feedback[[#This Row],[Aire de Santé]], ")")</f>
        <v>La croix-rouge doit nous aider au partage des lavabos pour mieux appliquer les regles d'hygienes(AS. Mabolio)</v>
      </c>
      <c r="U1536" s="1" t="str">
        <f>CONCATENATE(Data_Feedback[[#This Row],[Mot Clé.FR]], "(",Data_Feedback[[#This Row],[Maladie.FR]], ")")</f>
        <v>Fournir dispositif lavemain (avec l'eau, savon) (Ebola)</v>
      </c>
      <c r="V1536" s="1" t="str">
        <f>IFERROR(INDEX(Theme[Thème_FR],MATCH(Data_Feedback[[#This Row],[Motcle.Maladie]],Theme[Mot cle maladie], )),"No Theme")</f>
        <v>PCI</v>
      </c>
      <c r="Y1536" s="1"/>
      <c r="AI1536" s="1"/>
      <c r="AJ1536" s="1"/>
    </row>
    <row r="1537" spans="1:36" x14ac:dyDescent="0.25">
      <c r="A1537" s="1" t="s">
        <v>4653</v>
      </c>
      <c r="B1537" s="1" t="s">
        <v>6003</v>
      </c>
      <c r="C1537" s="35">
        <v>44497</v>
      </c>
      <c r="D1537" s="1" t="s">
        <v>1839</v>
      </c>
      <c r="E1537" s="1" t="s">
        <v>35</v>
      </c>
      <c r="F1537" s="1" t="s">
        <v>1893</v>
      </c>
      <c r="G1537" s="1"/>
      <c r="H1537" s="1" t="s">
        <v>718</v>
      </c>
      <c r="I1537" s="1" t="s">
        <v>719</v>
      </c>
      <c r="J1537" s="1" t="s">
        <v>2919</v>
      </c>
      <c r="K1537">
        <v>7</v>
      </c>
      <c r="L1537" s="1" t="s">
        <v>40</v>
      </c>
      <c r="M1537" s="1" t="s">
        <v>40</v>
      </c>
      <c r="N1537" s="1" t="s">
        <v>144</v>
      </c>
      <c r="O1537" s="1" t="s">
        <v>145</v>
      </c>
      <c r="P1537" s="1" t="s">
        <v>260</v>
      </c>
      <c r="Q1537" s="1" t="s">
        <v>261</v>
      </c>
      <c r="R1537" s="1" t="s">
        <v>262</v>
      </c>
      <c r="S1537" s="1" t="s">
        <v>263</v>
      </c>
      <c r="T1537" s="1" t="str">
        <f>CONCATENATE(Data_Feedback[[#This Row],[Histoire]], "(AS. ",Data_Feedback[[#This Row],[Aire de Santé]], ")")</f>
        <v>Nous encourageons la croix-rouge pour cette sensibilisation de nous rappeler ces regle s d'hygienes(AS. Mabolio)</v>
      </c>
      <c r="U1537" s="1" t="str">
        <f>CONCATENATE(Data_Feedback[[#This Row],[Mot Clé.FR]], "(",Data_Feedback[[#This Row],[Maladie.FR]], ")")</f>
        <v>Merci pour la sensibilisation (Ebola)</v>
      </c>
      <c r="V1537" s="1" t="str">
        <f>IFERROR(INDEX(Theme[Thème_FR],MATCH(Data_Feedback[[#This Row],[Motcle.Maladie]],Theme[Mot cle maladie], )),"No Theme")</f>
        <v>Remerciement/encouragement</v>
      </c>
      <c r="Y1537" s="1"/>
      <c r="AI1537" s="1"/>
      <c r="AJ1537" s="1"/>
    </row>
    <row r="1538" spans="1:36" x14ac:dyDescent="0.25">
      <c r="A1538" s="1" t="s">
        <v>4654</v>
      </c>
      <c r="B1538" s="1" t="s">
        <v>6003</v>
      </c>
      <c r="C1538" s="35">
        <v>44497</v>
      </c>
      <c r="D1538" s="1" t="s">
        <v>1839</v>
      </c>
      <c r="E1538" s="1" t="s">
        <v>35</v>
      </c>
      <c r="F1538" s="1" t="s">
        <v>1893</v>
      </c>
      <c r="G1538" s="1"/>
      <c r="H1538" s="1" t="s">
        <v>718</v>
      </c>
      <c r="I1538" s="1" t="s">
        <v>719</v>
      </c>
      <c r="J1538" s="1" t="s">
        <v>2921</v>
      </c>
      <c r="K1538">
        <v>2</v>
      </c>
      <c r="L1538" s="1" t="s">
        <v>40</v>
      </c>
      <c r="M1538" s="1" t="s">
        <v>40</v>
      </c>
      <c r="N1538" s="1" t="s">
        <v>41</v>
      </c>
      <c r="O1538" s="1" t="s">
        <v>42</v>
      </c>
      <c r="P1538" s="1" t="s">
        <v>71</v>
      </c>
      <c r="Q1538" s="1" t="s">
        <v>72</v>
      </c>
      <c r="R1538" s="1" t="s">
        <v>73</v>
      </c>
      <c r="S1538" s="1" t="s">
        <v>74</v>
      </c>
      <c r="T1538" s="1" t="str">
        <f>CONCATENATE(Data_Feedback[[#This Row],[Histoire]], "(AS. ",Data_Feedback[[#This Row],[Aire de Santé]], ")")</f>
        <v>On est pas convaicu d'ebola car on observe un laisser aller dans la surveillance des maladies(AS. Mabolio)</v>
      </c>
      <c r="U1538" s="1" t="str">
        <f>CONCATENATE(Data_Feedback[[#This Row],[Mot Clé.FR]], "(",Data_Feedback[[#This Row],[Maladie.FR]], ")")</f>
        <v>Ebola n'existe pas (Ebola)</v>
      </c>
      <c r="V1538" s="1" t="str">
        <f>IFERROR(INDEX(Theme[Thème_FR],MATCH(Data_Feedback[[#This Row],[Motcle.Maladie]],Theme[Mot cle maladie], )),"No Theme")</f>
        <v>Ebola caractéristiques et transmission</v>
      </c>
      <c r="Y1538" s="1"/>
      <c r="AI1538" s="1"/>
      <c r="AJ1538" s="1"/>
    </row>
    <row r="1539" spans="1:36" x14ac:dyDescent="0.25">
      <c r="A1539" s="1" t="s">
        <v>4655</v>
      </c>
      <c r="B1539" s="1" t="s">
        <v>6003</v>
      </c>
      <c r="C1539" s="35">
        <v>44497</v>
      </c>
      <c r="D1539" s="1" t="s">
        <v>1839</v>
      </c>
      <c r="E1539" s="1" t="s">
        <v>35</v>
      </c>
      <c r="F1539" s="1" t="s">
        <v>1893</v>
      </c>
      <c r="G1539" s="1"/>
      <c r="H1539" s="1" t="s">
        <v>718</v>
      </c>
      <c r="I1539" s="1" t="s">
        <v>719</v>
      </c>
      <c r="J1539" s="1" t="s">
        <v>2923</v>
      </c>
      <c r="K1539">
        <v>2</v>
      </c>
      <c r="L1539" s="1" t="s">
        <v>40</v>
      </c>
      <c r="M1539" s="1" t="s">
        <v>40</v>
      </c>
      <c r="N1539" s="1" t="s">
        <v>41</v>
      </c>
      <c r="O1539" s="1" t="s">
        <v>42</v>
      </c>
      <c r="P1539" s="1" t="s">
        <v>77</v>
      </c>
      <c r="Q1539" s="1" t="s">
        <v>78</v>
      </c>
      <c r="R1539" s="1" t="s">
        <v>353</v>
      </c>
      <c r="S1539" s="1" t="s">
        <v>354</v>
      </c>
      <c r="T1539" s="1" t="str">
        <f>CONCATENATE(Data_Feedback[[#This Row],[Histoire]], "(AS. ",Data_Feedback[[#This Row],[Aire de Santé]], ")")</f>
        <v>On est entrain de deployer les gueris parci par là pour faciliter à propagar  la  MVE(AS. Mabolio)</v>
      </c>
      <c r="U1539" s="1" t="str">
        <f>CONCATENATE(Data_Feedback[[#This Row],[Mot Clé.FR]], "(",Data_Feedback[[#This Row],[Maladie.FR]], ")")</f>
        <v>Contamination provoquée (Ebola)</v>
      </c>
      <c r="V1539" s="1" t="str">
        <f>IFERROR(INDEX(Theme[Thème_FR],MATCH(Data_Feedback[[#This Row],[Motcle.Maladie]],Theme[Mot cle maladie], )),"No Theme")</f>
        <v>Politique et réponse</v>
      </c>
      <c r="Y1539" s="1"/>
      <c r="AI1539" s="1"/>
      <c r="AJ1539" s="1"/>
    </row>
    <row r="1540" spans="1:36" x14ac:dyDescent="0.25">
      <c r="A1540" s="1" t="s">
        <v>4656</v>
      </c>
      <c r="B1540" s="1" t="s">
        <v>6003</v>
      </c>
      <c r="C1540" s="35">
        <v>44497</v>
      </c>
      <c r="D1540" s="1" t="s">
        <v>1839</v>
      </c>
      <c r="E1540" s="1" t="s">
        <v>35</v>
      </c>
      <c r="F1540" s="1" t="s">
        <v>1893</v>
      </c>
      <c r="G1540" s="1"/>
      <c r="H1540" s="1" t="s">
        <v>718</v>
      </c>
      <c r="I1540" s="1" t="s">
        <v>719</v>
      </c>
      <c r="J1540" s="1" t="s">
        <v>2925</v>
      </c>
      <c r="K1540">
        <v>9</v>
      </c>
      <c r="L1540" s="1" t="s">
        <v>40</v>
      </c>
      <c r="M1540" s="1" t="s">
        <v>40</v>
      </c>
      <c r="N1540" s="1" t="s">
        <v>53</v>
      </c>
      <c r="O1540" s="1" t="s">
        <v>53</v>
      </c>
      <c r="P1540" s="1" t="s">
        <v>99</v>
      </c>
      <c r="Q1540" s="1" t="s">
        <v>100</v>
      </c>
      <c r="R1540" s="1" t="s">
        <v>101</v>
      </c>
      <c r="S1540" s="1" t="s">
        <v>102</v>
      </c>
      <c r="T1540" s="1" t="str">
        <f>CONCATENATE(Data_Feedback[[#This Row],[Histoire]], "(AS. ",Data_Feedback[[#This Row],[Aire de Santé]], ")")</f>
        <v>Comment ebola attaque seulement Beni ville alors que il y a de trafics avec des entités voisines?(AS. Mabolio)</v>
      </c>
      <c r="U1540" s="1" t="str">
        <f>CONCATENATE(Data_Feedback[[#This Row],[Mot Clé.FR]], "(",Data_Feedback[[#This Row],[Maladie.FR]], ")")</f>
        <v>Les faits et spécificités d’Ebola (Ebola)</v>
      </c>
      <c r="V1540" s="1" t="str">
        <f>IFERROR(INDEX(Theme[Thème_FR],MATCH(Data_Feedback[[#This Row],[Motcle.Maladie]],Theme[Mot cle maladie], )),"No Theme")</f>
        <v>Ebola caractéristiques et transmission</v>
      </c>
      <c r="Y1540" s="1"/>
      <c r="AI1540" s="1"/>
      <c r="AJ1540" s="1"/>
    </row>
    <row r="1541" spans="1:36" x14ac:dyDescent="0.25">
      <c r="A1541" s="1" t="s">
        <v>4657</v>
      </c>
      <c r="B1541" s="1" t="s">
        <v>6003</v>
      </c>
      <c r="C1541" s="35">
        <v>44497</v>
      </c>
      <c r="D1541" s="1" t="s">
        <v>1839</v>
      </c>
      <c r="E1541" s="1" t="s">
        <v>35</v>
      </c>
      <c r="F1541" s="1" t="s">
        <v>1893</v>
      </c>
      <c r="G1541" s="1"/>
      <c r="H1541" s="1" t="s">
        <v>718</v>
      </c>
      <c r="I1541" s="1" t="s">
        <v>719</v>
      </c>
      <c r="J1541" s="1" t="s">
        <v>2927</v>
      </c>
      <c r="K1541">
        <v>8</v>
      </c>
      <c r="L1541" s="1" t="s">
        <v>40</v>
      </c>
      <c r="M1541" s="1" t="s">
        <v>40</v>
      </c>
      <c r="N1541" s="1" t="s">
        <v>53</v>
      </c>
      <c r="O1541" s="1" t="s">
        <v>53</v>
      </c>
      <c r="P1541" s="1" t="s">
        <v>99</v>
      </c>
      <c r="Q1541" s="1" t="s">
        <v>100</v>
      </c>
      <c r="R1541" s="1" t="s">
        <v>101</v>
      </c>
      <c r="S1541" s="1" t="s">
        <v>102</v>
      </c>
      <c r="T1541" s="1" t="str">
        <f>CONCATENATE(Data_Feedback[[#This Row],[Histoire]], "(AS. ",Data_Feedback[[#This Row],[Aire de Santé]], ")")</f>
        <v>Comment ebola avait sauté beaucoup des villages proches d'equateur pour venir s'installer à Beni?(AS. Mabolio)</v>
      </c>
      <c r="U1541" s="1" t="str">
        <f>CONCATENATE(Data_Feedback[[#This Row],[Mot Clé.FR]], "(",Data_Feedback[[#This Row],[Maladie.FR]], ")")</f>
        <v>Les faits et spécificités d’Ebola (Ebola)</v>
      </c>
      <c r="V1541" s="1" t="str">
        <f>IFERROR(INDEX(Theme[Thème_FR],MATCH(Data_Feedback[[#This Row],[Motcle.Maladie]],Theme[Mot cle maladie], )),"No Theme")</f>
        <v>Ebola caractéristiques et transmission</v>
      </c>
      <c r="Y1541" s="1"/>
      <c r="AI1541" s="1"/>
      <c r="AJ1541" s="1"/>
    </row>
    <row r="1542" spans="1:36" x14ac:dyDescent="0.25">
      <c r="A1542" s="1" t="s">
        <v>4658</v>
      </c>
      <c r="B1542" s="1" t="s">
        <v>6003</v>
      </c>
      <c r="C1542" s="35">
        <v>44497</v>
      </c>
      <c r="D1542" s="1" t="s">
        <v>1839</v>
      </c>
      <c r="E1542" s="1" t="s">
        <v>35</v>
      </c>
      <c r="F1542" s="1" t="s">
        <v>1893</v>
      </c>
      <c r="G1542" s="1"/>
      <c r="H1542" s="1" t="s">
        <v>718</v>
      </c>
      <c r="I1542" s="1" t="s">
        <v>719</v>
      </c>
      <c r="J1542" s="1" t="s">
        <v>2929</v>
      </c>
      <c r="K1542">
        <v>3</v>
      </c>
      <c r="L1542" s="1" t="s">
        <v>40</v>
      </c>
      <c r="M1542" s="1" t="s">
        <v>40</v>
      </c>
      <c r="N1542" s="1" t="s">
        <v>61</v>
      </c>
      <c r="O1542" s="1" t="s">
        <v>62</v>
      </c>
      <c r="P1542" s="1" t="s">
        <v>120</v>
      </c>
      <c r="Q1542" s="1" t="s">
        <v>121</v>
      </c>
      <c r="R1542" s="1" t="s">
        <v>122</v>
      </c>
      <c r="S1542" s="1" t="s">
        <v>123</v>
      </c>
      <c r="T1542" s="1" t="str">
        <f>CONCATENATE(Data_Feedback[[#This Row],[Histoire]], "(AS. ",Data_Feedback[[#This Row],[Aire de Santé]], ")")</f>
        <v>Distribiuez des preservatifs aux jeunes (AS. Mabolio)</v>
      </c>
      <c r="U1542" s="1" t="str">
        <f>CONCATENATE(Data_Feedback[[#This Row],[Mot Clé.FR]], "(",Data_Feedback[[#This Row],[Maladie.FR]], ")")</f>
        <v>Autres suggestions (Ebola)</v>
      </c>
      <c r="V1542" s="1" t="str">
        <f>IFERROR(INDEX(Theme[Thème_FR],MATCH(Data_Feedback[[#This Row],[Motcle.Maladie]],Theme[Mot cle maladie], )),"No Theme")</f>
        <v>Ebola feedback autres</v>
      </c>
      <c r="Y1542" s="1"/>
      <c r="AI1542" s="1"/>
      <c r="AJ1542" s="1"/>
    </row>
    <row r="1543" spans="1:36" x14ac:dyDescent="0.25">
      <c r="A1543" s="1" t="s">
        <v>4659</v>
      </c>
      <c r="B1543" s="1" t="s">
        <v>6003</v>
      </c>
      <c r="C1543" s="35">
        <v>44497</v>
      </c>
      <c r="D1543" s="1" t="s">
        <v>1839</v>
      </c>
      <c r="E1543" s="1" t="s">
        <v>35</v>
      </c>
      <c r="F1543" s="1" t="s">
        <v>1893</v>
      </c>
      <c r="G1543" s="1"/>
      <c r="H1543" s="1" t="s">
        <v>718</v>
      </c>
      <c r="I1543" s="1" t="s">
        <v>719</v>
      </c>
      <c r="J1543" s="1" t="s">
        <v>2931</v>
      </c>
      <c r="K1543">
        <v>4</v>
      </c>
      <c r="L1543" s="1" t="s">
        <v>789</v>
      </c>
      <c r="M1543" s="1" t="s">
        <v>790</v>
      </c>
      <c r="N1543" s="1" t="s">
        <v>53</v>
      </c>
      <c r="O1543" s="1" t="s">
        <v>53</v>
      </c>
      <c r="P1543" s="1" t="s">
        <v>3514</v>
      </c>
      <c r="Q1543" s="1" t="s">
        <v>3515</v>
      </c>
      <c r="R1543" s="1" t="s">
        <v>2932</v>
      </c>
      <c r="S1543" s="1" t="s">
        <v>1134</v>
      </c>
      <c r="T1543" s="1" t="str">
        <f>CONCATENATE(Data_Feedback[[#This Row],[Histoire]], "(AS. ",Data_Feedback[[#This Row],[Aire de Santé]], ")")</f>
        <v>Comment actuellment la population est attquée par la grippe n'est il pas  bon de prelever de toute la population?(AS. Mabolio)</v>
      </c>
      <c r="U1543" s="1" t="str">
        <f>CONCATENATE(Data_Feedback[[#This Row],[Mot Clé.FR]], "(",Data_Feedback[[#This Row],[Maladie.FR]], ")")</f>
        <v>Autres questions sur la maladie (Autre_maladie)</v>
      </c>
      <c r="V1543" s="1" t="str">
        <f>IFERROR(INDEX(Theme[Thème_FR],MATCH(Data_Feedback[[#This Row],[Motcle.Maladie]],Theme[Mot cle maladie], )),"No Theme")</f>
        <v>No Theme</v>
      </c>
      <c r="Y1543" s="1"/>
      <c r="AI1543" s="1"/>
      <c r="AJ1543" s="1"/>
    </row>
    <row r="1544" spans="1:36" x14ac:dyDescent="0.25">
      <c r="A1544" s="1" t="s">
        <v>4660</v>
      </c>
      <c r="B1544" s="1" t="s">
        <v>6003</v>
      </c>
      <c r="C1544" s="35">
        <v>44497</v>
      </c>
      <c r="D1544" s="1" t="s">
        <v>1839</v>
      </c>
      <c r="E1544" s="1" t="s">
        <v>35</v>
      </c>
      <c r="F1544" s="1" t="s">
        <v>1893</v>
      </c>
      <c r="G1544" s="1"/>
      <c r="H1544" s="1" t="s">
        <v>718</v>
      </c>
      <c r="I1544" s="1" t="s">
        <v>719</v>
      </c>
      <c r="J1544" s="1" t="s">
        <v>2934</v>
      </c>
      <c r="K1544">
        <v>3</v>
      </c>
      <c r="L1544" s="1" t="s">
        <v>40</v>
      </c>
      <c r="M1544" s="1" t="s">
        <v>40</v>
      </c>
      <c r="N1544" s="1" t="s">
        <v>61</v>
      </c>
      <c r="O1544" s="1" t="s">
        <v>62</v>
      </c>
      <c r="P1544" s="1" t="s">
        <v>444</v>
      </c>
      <c r="Q1544" s="1" t="s">
        <v>445</v>
      </c>
      <c r="R1544" s="1" t="s">
        <v>2286</v>
      </c>
      <c r="S1544" s="1" t="s">
        <v>1707</v>
      </c>
      <c r="T1544" s="1" t="str">
        <f>CONCATENATE(Data_Feedback[[#This Row],[Histoire]], "(AS. ",Data_Feedback[[#This Row],[Aire de Santé]], ")")</f>
        <v>Veillez faire un bon suivi aux gueris d'ebola(AS. Mabolio)</v>
      </c>
      <c r="U1544" s="1" t="str">
        <f>CONCATENATE(Data_Feedback[[#This Row],[Mot Clé.FR]], "(",Data_Feedback[[#This Row],[Maladie.FR]], ")")</f>
        <v>Appel à une action efficace et souple du personnel de la riposte (Ebola)</v>
      </c>
      <c r="V1544" s="1" t="str">
        <f>IFERROR(INDEX(Theme[Thème_FR],MATCH(Data_Feedback[[#This Row],[Motcle.Maladie]],Theme[Mot cle maladie], )),"No Theme")</f>
        <v>Politique et réponse</v>
      </c>
      <c r="Y1544" s="1"/>
      <c r="AI1544" s="1"/>
      <c r="AJ1544" s="1"/>
    </row>
    <row r="1545" spans="1:36" x14ac:dyDescent="0.25">
      <c r="A1545" s="1" t="s">
        <v>4661</v>
      </c>
      <c r="B1545" s="1" t="s">
        <v>6003</v>
      </c>
      <c r="C1545" s="35">
        <v>44497</v>
      </c>
      <c r="D1545" s="1" t="s">
        <v>1839</v>
      </c>
      <c r="E1545" s="1" t="s">
        <v>35</v>
      </c>
      <c r="F1545" s="1" t="s">
        <v>1893</v>
      </c>
      <c r="G1545" s="1"/>
      <c r="H1545" s="1" t="s">
        <v>718</v>
      </c>
      <c r="I1545" s="1" t="s">
        <v>719</v>
      </c>
      <c r="J1545" s="1" t="s">
        <v>2936</v>
      </c>
      <c r="K1545">
        <v>4</v>
      </c>
      <c r="L1545" s="1" t="s">
        <v>40</v>
      </c>
      <c r="M1545" s="1" t="s">
        <v>40</v>
      </c>
      <c r="N1545" s="1" t="s">
        <v>144</v>
      </c>
      <c r="O1545" s="1" t="s">
        <v>145</v>
      </c>
      <c r="P1545" s="1" t="s">
        <v>260</v>
      </c>
      <c r="Q1545" s="1" t="s">
        <v>261</v>
      </c>
      <c r="R1545" s="1" t="s">
        <v>262</v>
      </c>
      <c r="S1545" s="1" t="s">
        <v>263</v>
      </c>
      <c r="T1545" s="1" t="str">
        <f>CONCATENATE(Data_Feedback[[#This Row],[Histoire]], "(AS. ",Data_Feedback[[#This Row],[Aire de Santé]], ")")</f>
        <v>Merci pour l'entretien(AS. Mabolio)</v>
      </c>
      <c r="U1545" s="1" t="str">
        <f>CONCATENATE(Data_Feedback[[#This Row],[Mot Clé.FR]], "(",Data_Feedback[[#This Row],[Maladie.FR]], ")")</f>
        <v>Merci pour la sensibilisation (Ebola)</v>
      </c>
      <c r="V1545" s="1" t="str">
        <f>IFERROR(INDEX(Theme[Thème_FR],MATCH(Data_Feedback[[#This Row],[Motcle.Maladie]],Theme[Mot cle maladie], )),"No Theme")</f>
        <v>Remerciement/encouragement</v>
      </c>
      <c r="Y1545" s="1"/>
      <c r="AI1545" s="1"/>
      <c r="AJ1545" s="1"/>
    </row>
    <row r="1546" spans="1:36" x14ac:dyDescent="0.25">
      <c r="A1546" s="1" t="s">
        <v>4662</v>
      </c>
      <c r="B1546" s="1" t="s">
        <v>6003</v>
      </c>
      <c r="C1546" s="35">
        <v>44497</v>
      </c>
      <c r="D1546" s="1" t="s">
        <v>1839</v>
      </c>
      <c r="E1546" s="1" t="s">
        <v>35</v>
      </c>
      <c r="F1546" s="1" t="s">
        <v>1893</v>
      </c>
      <c r="G1546" s="1"/>
      <c r="H1546" s="1" t="s">
        <v>718</v>
      </c>
      <c r="I1546" s="1" t="s">
        <v>719</v>
      </c>
      <c r="J1546" s="1" t="s">
        <v>2938</v>
      </c>
      <c r="K1546">
        <v>3</v>
      </c>
      <c r="L1546" s="1" t="s">
        <v>40</v>
      </c>
      <c r="M1546" s="1" t="s">
        <v>40</v>
      </c>
      <c r="N1546" s="1" t="s">
        <v>41</v>
      </c>
      <c r="O1546" s="1" t="s">
        <v>42</v>
      </c>
      <c r="P1546" s="1" t="s">
        <v>282</v>
      </c>
      <c r="Q1546" s="1" t="s">
        <v>283</v>
      </c>
      <c r="R1546" s="1" t="s">
        <v>1929</v>
      </c>
      <c r="S1546" s="1" t="s">
        <v>1703</v>
      </c>
      <c r="T1546" s="1" t="str">
        <f>CONCATENATE(Data_Feedback[[#This Row],[Histoire]], "(AS. ",Data_Feedback[[#This Row],[Aire de Santé]], ")")</f>
        <v>Lorsque vous descendez sur terrain,c'est vous qui amenez la MVE, si vous restiez silencieux, la MVE ne va pas se progarer(AS. Mabolio)</v>
      </c>
      <c r="U1546" s="1" t="str">
        <f>CONCATENATE(Data_Feedback[[#This Row],[Mot Clé.FR]], "(",Data_Feedback[[#This Row],[Maladie.FR]], ")")</f>
        <v>Commentaire sur personnel de la riposte (autres) (Ebola)</v>
      </c>
      <c r="V1546" s="1" t="str">
        <f>IFERROR(INDEX(Theme[Thème_FR],MATCH(Data_Feedback[[#This Row],[Motcle.Maladie]],Theme[Mot cle maladie], )),"No Theme")</f>
        <v>Politique et réponse</v>
      </c>
      <c r="Y1546" s="1"/>
      <c r="AI1546" s="1"/>
      <c r="AJ1546" s="1"/>
    </row>
    <row r="1547" spans="1:36" x14ac:dyDescent="0.25">
      <c r="A1547" s="1" t="s">
        <v>4663</v>
      </c>
      <c r="B1547" s="1" t="s">
        <v>6003</v>
      </c>
      <c r="C1547" s="35">
        <v>44497</v>
      </c>
      <c r="D1547" s="1" t="s">
        <v>1839</v>
      </c>
      <c r="E1547" s="1" t="s">
        <v>35</v>
      </c>
      <c r="F1547" s="1" t="s">
        <v>1893</v>
      </c>
      <c r="G1547" s="1"/>
      <c r="H1547" s="1" t="s">
        <v>718</v>
      </c>
      <c r="I1547" s="1" t="s">
        <v>719</v>
      </c>
      <c r="J1547" s="1" t="s">
        <v>2940</v>
      </c>
      <c r="K1547">
        <v>2</v>
      </c>
      <c r="L1547" s="1" t="s">
        <v>40</v>
      </c>
      <c r="M1547" s="1" t="s">
        <v>40</v>
      </c>
      <c r="N1547" s="1" t="s">
        <v>41</v>
      </c>
      <c r="O1547" s="1" t="s">
        <v>42</v>
      </c>
      <c r="P1547" s="1" t="s">
        <v>130</v>
      </c>
      <c r="Q1547" s="1" t="s">
        <v>131</v>
      </c>
      <c r="R1547" s="1" t="s">
        <v>132</v>
      </c>
      <c r="S1547" s="1" t="s">
        <v>133</v>
      </c>
      <c r="T1547" s="1" t="str">
        <f>CONCATENATE(Data_Feedback[[#This Row],[Histoire]], "(AS. ",Data_Feedback[[#This Row],[Aire de Santé]], ")")</f>
        <v>Comme vous commencez à sensibiliser encore le CICR va vous donner l'argent chaque mois(AS. Mabolio)</v>
      </c>
      <c r="U1547" s="1" t="str">
        <f>CONCATENATE(Data_Feedback[[#This Row],[Mot Clé.FR]], "(",Data_Feedback[[#This Row],[Maladie.FR]], ")")</f>
        <v>Ebola est un business organisé (ou quelqu'un gagne de l'argent) (Ebola)</v>
      </c>
      <c r="V1547" s="1" t="str">
        <f>IFERROR(INDEX(Theme[Thème_FR],MATCH(Data_Feedback[[#This Row],[Motcle.Maladie]],Theme[Mot cle maladie], )),"No Theme")</f>
        <v>Politique et réponse</v>
      </c>
      <c r="Y1547" s="1"/>
      <c r="AI1547" s="1"/>
      <c r="AJ1547" s="1"/>
    </row>
    <row r="1548" spans="1:36" x14ac:dyDescent="0.25">
      <c r="A1548" s="1" t="s">
        <v>4664</v>
      </c>
      <c r="B1548" s="1" t="s">
        <v>6003</v>
      </c>
      <c r="C1548" s="35">
        <v>44497</v>
      </c>
      <c r="D1548" s="1" t="s">
        <v>1839</v>
      </c>
      <c r="E1548" s="1" t="s">
        <v>35</v>
      </c>
      <c r="F1548" s="1" t="s">
        <v>1893</v>
      </c>
      <c r="G1548" s="1"/>
      <c r="H1548" s="1" t="s">
        <v>718</v>
      </c>
      <c r="I1548" s="1" t="s">
        <v>719</v>
      </c>
      <c r="J1548" s="1" t="s">
        <v>2942</v>
      </c>
      <c r="K1548">
        <v>3</v>
      </c>
      <c r="L1548" s="1" t="s">
        <v>40</v>
      </c>
      <c r="M1548" s="1" t="s">
        <v>40</v>
      </c>
      <c r="N1548" s="1" t="s">
        <v>53</v>
      </c>
      <c r="O1548" s="1" t="s">
        <v>53</v>
      </c>
      <c r="P1548" s="1" t="s">
        <v>568</v>
      </c>
      <c r="Q1548" s="1" t="s">
        <v>569</v>
      </c>
      <c r="R1548" s="1" t="s">
        <v>570</v>
      </c>
      <c r="S1548" s="1" t="s">
        <v>571</v>
      </c>
      <c r="T1548" s="1" t="str">
        <f>CONCATENATE(Data_Feedback[[#This Row],[Histoire]], "(AS. ",Data_Feedback[[#This Row],[Aire de Santé]], ")")</f>
        <v>Est-ce qu'un décès de la MVE peut il être enterrer dans son champs?(AS. Mabolio)</v>
      </c>
      <c r="U1548" s="1" t="str">
        <f>CONCATENATE(Data_Feedback[[#This Row],[Mot Clé.FR]], "(",Data_Feedback[[#This Row],[Maladie.FR]], ")")</f>
        <v>Enterrements (Ebola)</v>
      </c>
      <c r="V1548" s="1" t="str">
        <f>IFERROR(INDEX(Theme[Thème_FR],MATCH(Data_Feedback[[#This Row],[Motcle.Maladie]],Theme[Mot cle maladie], )),"No Theme")</f>
        <v>Enterrements</v>
      </c>
      <c r="Y1548" s="1"/>
      <c r="AI1548" s="1"/>
      <c r="AJ1548" s="1"/>
    </row>
    <row r="1549" spans="1:36" x14ac:dyDescent="0.25">
      <c r="A1549" s="1" t="s">
        <v>4665</v>
      </c>
      <c r="B1549" s="1" t="s">
        <v>6003</v>
      </c>
      <c r="C1549" s="35">
        <v>44497</v>
      </c>
      <c r="D1549" s="1" t="s">
        <v>1839</v>
      </c>
      <c r="E1549" s="1" t="s">
        <v>35</v>
      </c>
      <c r="F1549" s="1" t="s">
        <v>1893</v>
      </c>
      <c r="G1549" s="1"/>
      <c r="H1549" s="1" t="s">
        <v>718</v>
      </c>
      <c r="I1549" s="1" t="s">
        <v>719</v>
      </c>
      <c r="J1549" s="1" t="s">
        <v>2944</v>
      </c>
      <c r="K1549">
        <v>1</v>
      </c>
      <c r="L1549" s="1" t="s">
        <v>40</v>
      </c>
      <c r="M1549" s="1" t="s">
        <v>40</v>
      </c>
      <c r="N1549" s="1" t="s">
        <v>53</v>
      </c>
      <c r="O1549" s="1" t="s">
        <v>53</v>
      </c>
      <c r="P1549" s="1" t="s">
        <v>358</v>
      </c>
      <c r="Q1549" s="1" t="s">
        <v>359</v>
      </c>
      <c r="R1549" s="1" t="s">
        <v>360</v>
      </c>
      <c r="S1549" s="1" t="s">
        <v>361</v>
      </c>
      <c r="T1549" s="1" t="str">
        <f>CONCATENATE(Data_Feedback[[#This Row],[Histoire]], "(AS. ",Data_Feedback[[#This Row],[Aire de Santé]], ")")</f>
        <v>Si un malade de la MVE arrive à l'hôpital apres avoir presenter tous les signes ,est ce qu'il sera guérri?(AS. Mabolio)</v>
      </c>
      <c r="U1549" s="1" t="str">
        <f>CONCATENATE(Data_Feedback[[#This Row],[Mot Clé.FR]], "(",Data_Feedback[[#This Row],[Maladie.FR]], ")")</f>
        <v>Diagnostique, traitement, CTE (Ebola)</v>
      </c>
      <c r="V1549" s="1" t="str">
        <f>IFERROR(INDEX(Theme[Thème_FR],MATCH(Data_Feedback[[#This Row],[Motcle.Maladie]],Theme[Mot cle maladie], )),"No Theme")</f>
        <v>Prise en charge</v>
      </c>
      <c r="Y1549" s="1"/>
      <c r="AI1549" s="1"/>
      <c r="AJ1549" s="1"/>
    </row>
    <row r="1550" spans="1:36" x14ac:dyDescent="0.25">
      <c r="A1550" s="1" t="s">
        <v>4666</v>
      </c>
      <c r="B1550" s="1" t="s">
        <v>6003</v>
      </c>
      <c r="C1550" s="35">
        <v>44497</v>
      </c>
      <c r="D1550" s="1" t="s">
        <v>1839</v>
      </c>
      <c r="E1550" s="1" t="s">
        <v>35</v>
      </c>
      <c r="F1550" s="1" t="s">
        <v>1893</v>
      </c>
      <c r="G1550" s="1"/>
      <c r="H1550" s="1" t="s">
        <v>718</v>
      </c>
      <c r="I1550" s="1" t="s">
        <v>719</v>
      </c>
      <c r="J1550" s="1" t="s">
        <v>2946</v>
      </c>
      <c r="K1550">
        <v>4</v>
      </c>
      <c r="L1550" s="1" t="s">
        <v>40</v>
      </c>
      <c r="M1550" s="1" t="s">
        <v>40</v>
      </c>
      <c r="N1550" s="1" t="s">
        <v>61</v>
      </c>
      <c r="O1550" s="1" t="s">
        <v>62</v>
      </c>
      <c r="P1550" s="1" t="s">
        <v>444</v>
      </c>
      <c r="Q1550" s="1" t="s">
        <v>445</v>
      </c>
      <c r="R1550" s="1" t="s">
        <v>446</v>
      </c>
      <c r="S1550" s="1" t="s">
        <v>447</v>
      </c>
      <c r="T1550" s="1" t="str">
        <f>CONCATENATE(Data_Feedback[[#This Row],[Histoire]], "(AS. ",Data_Feedback[[#This Row],[Aire de Santé]], ")")</f>
        <v>Dites aux personnes soigants d'extermiener la MVE(AS. Mabolio)</v>
      </c>
      <c r="U1550" s="1" t="str">
        <f>CONCATENATE(Data_Feedback[[#This Row],[Mot Clé.FR]], "(",Data_Feedback[[#This Row],[Maladie.FR]], ")")</f>
        <v>Mettre fin à l’épidémie d’Ebola (Ebola)</v>
      </c>
      <c r="V1550" s="1" t="str">
        <f>IFERROR(INDEX(Theme[Thème_FR],MATCH(Data_Feedback[[#This Row],[Motcle.Maladie]],Theme[Mot cle maladie], )),"No Theme")</f>
        <v>Ebola caractéristiques et transmission</v>
      </c>
      <c r="Y1550" s="1"/>
      <c r="AI1550" s="1"/>
      <c r="AJ1550" s="1"/>
    </row>
    <row r="1551" spans="1:36" x14ac:dyDescent="0.25">
      <c r="A1551" s="1" t="s">
        <v>4667</v>
      </c>
      <c r="B1551" s="1" t="s">
        <v>6003</v>
      </c>
      <c r="C1551" s="35">
        <v>44497</v>
      </c>
      <c r="D1551" s="1" t="s">
        <v>1839</v>
      </c>
      <c r="E1551" s="1" t="s">
        <v>35</v>
      </c>
      <c r="F1551" s="1" t="s">
        <v>1893</v>
      </c>
      <c r="G1551" s="1"/>
      <c r="H1551" s="1" t="s">
        <v>718</v>
      </c>
      <c r="I1551" s="1" t="s">
        <v>719</v>
      </c>
      <c r="J1551" s="1" t="s">
        <v>2948</v>
      </c>
      <c r="K1551">
        <v>2</v>
      </c>
      <c r="L1551" s="1" t="s">
        <v>40</v>
      </c>
      <c r="M1551" s="1" t="s">
        <v>40</v>
      </c>
      <c r="N1551" s="1" t="s">
        <v>61</v>
      </c>
      <c r="O1551" s="1" t="s">
        <v>62</v>
      </c>
      <c r="P1551" s="1" t="s">
        <v>229</v>
      </c>
      <c r="Q1551" s="1" t="s">
        <v>230</v>
      </c>
      <c r="R1551" s="1" t="s">
        <v>251</v>
      </c>
      <c r="S1551" s="1" t="s">
        <v>252</v>
      </c>
      <c r="T1551" s="1" t="str">
        <f>CONCATENATE(Data_Feedback[[#This Row],[Histoire]], "(AS. ",Data_Feedback[[#This Row],[Aire de Santé]], ")")</f>
        <v>Nous voulons la gratuité des soins medicaux car nombreux parmis nous sont des refigiés(AS. Mabolio)</v>
      </c>
      <c r="U1551" s="1" t="str">
        <f>CONCATENATE(Data_Feedback[[#This Row],[Mot Clé.FR]], "(",Data_Feedback[[#This Row],[Maladie.FR]], ")")</f>
        <v>Améliorer les soins de santé (Ebola)</v>
      </c>
      <c r="V1551" s="1" t="str">
        <f>IFERROR(INDEX(Theme[Thème_FR],MATCH(Data_Feedback[[#This Row],[Motcle.Maladie]],Theme[Mot cle maladie], )),"No Theme")</f>
        <v>Prise en charge</v>
      </c>
      <c r="Y1551" s="1"/>
      <c r="AI1551" s="1"/>
      <c r="AJ1551" s="1"/>
    </row>
    <row r="1552" spans="1:36" x14ac:dyDescent="0.25">
      <c r="A1552" s="1" t="s">
        <v>4668</v>
      </c>
      <c r="B1552" s="1" t="s">
        <v>6003</v>
      </c>
      <c r="C1552" s="35">
        <v>44497</v>
      </c>
      <c r="D1552" s="1" t="s">
        <v>1839</v>
      </c>
      <c r="E1552" s="1" t="s">
        <v>35</v>
      </c>
      <c r="F1552" s="1" t="s">
        <v>1893</v>
      </c>
      <c r="G1552" s="1"/>
      <c r="H1552" s="1" t="s">
        <v>718</v>
      </c>
      <c r="I1552" s="1" t="s">
        <v>719</v>
      </c>
      <c r="J1552" s="1" t="s">
        <v>2950</v>
      </c>
      <c r="K1552">
        <v>2</v>
      </c>
      <c r="L1552" s="1" t="s">
        <v>40</v>
      </c>
      <c r="M1552" s="1" t="s">
        <v>40</v>
      </c>
      <c r="N1552" s="1" t="s">
        <v>144</v>
      </c>
      <c r="O1552" s="1" t="s">
        <v>145</v>
      </c>
      <c r="P1552" s="1" t="s">
        <v>260</v>
      </c>
      <c r="Q1552" s="1" t="s">
        <v>261</v>
      </c>
      <c r="R1552" s="1" t="s">
        <v>262</v>
      </c>
      <c r="S1552" s="1" t="s">
        <v>263</v>
      </c>
      <c r="T1552" s="1" t="str">
        <f>CONCATENATE(Data_Feedback[[#This Row],[Histoire]], "(AS. ",Data_Feedback[[#This Row],[Aire de Santé]], ")")</f>
        <v>Merci pour le rappel d'hygiene(AS. Mabolio)</v>
      </c>
      <c r="U1552" s="1" t="str">
        <f>CONCATENATE(Data_Feedback[[#This Row],[Mot Clé.FR]], "(",Data_Feedback[[#This Row],[Maladie.FR]], ")")</f>
        <v>Merci pour la sensibilisation (Ebola)</v>
      </c>
      <c r="V1552" s="1" t="str">
        <f>IFERROR(INDEX(Theme[Thème_FR],MATCH(Data_Feedback[[#This Row],[Motcle.Maladie]],Theme[Mot cle maladie], )),"No Theme")</f>
        <v>Remerciement/encouragement</v>
      </c>
      <c r="Y1552" s="1"/>
      <c r="AI1552" s="1"/>
      <c r="AJ1552" s="1"/>
    </row>
    <row r="1553" spans="1:36" x14ac:dyDescent="0.25">
      <c r="A1553" s="1" t="s">
        <v>4669</v>
      </c>
      <c r="B1553" s="1" t="s">
        <v>6003</v>
      </c>
      <c r="C1553" s="35">
        <v>44497</v>
      </c>
      <c r="D1553" s="1" t="s">
        <v>1839</v>
      </c>
      <c r="E1553" s="1" t="s">
        <v>35</v>
      </c>
      <c r="F1553" s="1" t="s">
        <v>1893</v>
      </c>
      <c r="G1553" s="1"/>
      <c r="H1553" s="1" t="s">
        <v>718</v>
      </c>
      <c r="I1553" s="1" t="s">
        <v>719</v>
      </c>
      <c r="J1553" s="1" t="s">
        <v>2952</v>
      </c>
      <c r="K1553">
        <v>5</v>
      </c>
      <c r="L1553" s="1" t="s">
        <v>40</v>
      </c>
      <c r="M1553" s="1" t="s">
        <v>40</v>
      </c>
      <c r="N1553" s="1" t="s">
        <v>41</v>
      </c>
      <c r="O1553" s="1" t="s">
        <v>42</v>
      </c>
      <c r="P1553" s="1" t="s">
        <v>428</v>
      </c>
      <c r="Q1553" s="1" t="s">
        <v>429</v>
      </c>
      <c r="R1553" s="1" t="s">
        <v>430</v>
      </c>
      <c r="S1553" s="1" t="s">
        <v>431</v>
      </c>
      <c r="T1553" s="1" t="str">
        <f>CONCATENATE(Data_Feedback[[#This Row],[Histoire]], "(AS. ",Data_Feedback[[#This Row],[Aire de Santé]], ")")</f>
        <v>La MVE est une maladie créée par notre gouvernement, car le corona virus n'a pas d'argent pourque les hommes se retrouvent(AS. Mabolio)</v>
      </c>
      <c r="U1553" s="1" t="str">
        <f>CONCATENATE(Data_Feedback[[#This Row],[Mot Clé.FR]], "(",Data_Feedback[[#This Row],[Maladie.FR]], ")")</f>
        <v>Origine naturelle (Ebola)</v>
      </c>
      <c r="V1553" s="1" t="str">
        <f>IFERROR(INDEX(Theme[Thème_FR],MATCH(Data_Feedback[[#This Row],[Motcle.Maladie]],Theme[Mot cle maladie], )),"No Theme")</f>
        <v>Ebola caractéristiques et transmission</v>
      </c>
      <c r="Y1553" s="1"/>
      <c r="AI1553" s="1"/>
      <c r="AJ1553" s="1"/>
    </row>
    <row r="1554" spans="1:36" x14ac:dyDescent="0.25">
      <c r="A1554" s="1" t="s">
        <v>4669</v>
      </c>
      <c r="B1554" s="1" t="s">
        <v>6003</v>
      </c>
      <c r="C1554" s="35">
        <v>44497</v>
      </c>
      <c r="D1554" s="1" t="s">
        <v>1839</v>
      </c>
      <c r="E1554" s="1" t="s">
        <v>35</v>
      </c>
      <c r="F1554" s="1" t="s">
        <v>1893</v>
      </c>
      <c r="G1554" s="1"/>
      <c r="H1554" s="1" t="s">
        <v>718</v>
      </c>
      <c r="I1554" s="1" t="s">
        <v>719</v>
      </c>
      <c r="J1554" s="1" t="s">
        <v>2952</v>
      </c>
      <c r="K1554">
        <v>5</v>
      </c>
      <c r="L1554" s="1" t="s">
        <v>40</v>
      </c>
      <c r="M1554" s="1" t="s">
        <v>40</v>
      </c>
      <c r="N1554" s="1" t="s">
        <v>41</v>
      </c>
      <c r="O1554" s="1" t="s">
        <v>42</v>
      </c>
      <c r="P1554" s="1" t="s">
        <v>130</v>
      </c>
      <c r="Q1554" s="1" t="s">
        <v>131</v>
      </c>
      <c r="R1554" s="1" t="s">
        <v>132</v>
      </c>
      <c r="S1554" s="1" t="s">
        <v>133</v>
      </c>
      <c r="T1554" s="1" t="str">
        <f>CONCATENATE(Data_Feedback[[#This Row],[Histoire]], "(AS. ",Data_Feedback[[#This Row],[Aire de Santé]], ")")</f>
        <v>La MVE est une maladie créée par notre gouvernement, car le corona virus n'a pas d'argent pourque les hommes se retrouvent(AS. Mabolio)</v>
      </c>
      <c r="U1554" s="1" t="str">
        <f>CONCATENATE(Data_Feedback[[#This Row],[Mot Clé.FR]], "(",Data_Feedback[[#This Row],[Maladie.FR]], ")")</f>
        <v>Ebola est un business organisé (ou quelqu'un gagne de l'argent) (Ebola)</v>
      </c>
      <c r="V1554" s="1" t="str">
        <f>IFERROR(INDEX(Theme[Thème_FR],MATCH(Data_Feedback[[#This Row],[Motcle.Maladie]],Theme[Mot cle maladie], )),"No Theme")</f>
        <v>Politique et réponse</v>
      </c>
      <c r="Y1554" s="1"/>
      <c r="AI1554" s="1"/>
      <c r="AJ1554" s="1"/>
    </row>
    <row r="1555" spans="1:36" x14ac:dyDescent="0.25">
      <c r="A1555" s="1" t="s">
        <v>4670</v>
      </c>
      <c r="B1555" s="1" t="s">
        <v>6003</v>
      </c>
      <c r="C1555" s="35">
        <v>44497</v>
      </c>
      <c r="D1555" s="1" t="s">
        <v>1839</v>
      </c>
      <c r="E1555" s="1" t="s">
        <v>35</v>
      </c>
      <c r="F1555" s="1" t="s">
        <v>1893</v>
      </c>
      <c r="G1555" s="1"/>
      <c r="H1555" s="1" t="s">
        <v>718</v>
      </c>
      <c r="I1555" s="1" t="s">
        <v>719</v>
      </c>
      <c r="J1555" s="1" t="s">
        <v>2954</v>
      </c>
      <c r="K1555">
        <v>1</v>
      </c>
      <c r="L1555" s="1" t="s">
        <v>40</v>
      </c>
      <c r="M1555" s="1" t="s">
        <v>40</v>
      </c>
      <c r="N1555" s="1" t="s">
        <v>41</v>
      </c>
      <c r="O1555" s="1" t="s">
        <v>42</v>
      </c>
      <c r="P1555" s="1" t="s">
        <v>282</v>
      </c>
      <c r="Q1555" s="1" t="s">
        <v>283</v>
      </c>
      <c r="R1555" s="1" t="s">
        <v>2955</v>
      </c>
      <c r="S1555" s="1" t="s">
        <v>1779</v>
      </c>
      <c r="T1555" s="1" t="str">
        <f>CONCATENATE(Data_Feedback[[#This Row],[Histoire]], "(AS. ",Data_Feedback[[#This Row],[Aire de Santé]], ")")</f>
        <v>La mve ne sera pas terminé totalement à Beni car les guériis ne sont pas suivis comme le preconsise les experst de la santé(AS. Mabolio)</v>
      </c>
      <c r="U1555" s="1" t="str">
        <f>CONCATENATE(Data_Feedback[[#This Row],[Mot Clé.FR]], "(",Data_Feedback[[#This Row],[Maladie.FR]], ")")</f>
        <v>Les personnes guéries de MVE RCO (Ebola)</v>
      </c>
      <c r="V1555" s="1" t="str">
        <f>IFERROR(INDEX(Theme[Thème_FR],MATCH(Data_Feedback[[#This Row],[Motcle.Maladie]],Theme[Mot cle maladie], )),"No Theme")</f>
        <v>Suivi contacts, guéries, personnes spécifiques</v>
      </c>
      <c r="Y1555" s="1"/>
      <c r="AI1555" s="1"/>
      <c r="AJ1555" s="1"/>
    </row>
    <row r="1556" spans="1:36" x14ac:dyDescent="0.25">
      <c r="A1556" s="1" t="s">
        <v>4671</v>
      </c>
      <c r="B1556" s="1" t="s">
        <v>6003</v>
      </c>
      <c r="C1556" s="35">
        <v>44497</v>
      </c>
      <c r="D1556" s="1" t="s">
        <v>1839</v>
      </c>
      <c r="E1556" s="1" t="s">
        <v>35</v>
      </c>
      <c r="F1556" s="1" t="s">
        <v>1893</v>
      </c>
      <c r="G1556" s="1"/>
      <c r="H1556" s="1" t="s">
        <v>718</v>
      </c>
      <c r="I1556" s="1" t="s">
        <v>719</v>
      </c>
      <c r="J1556" s="1" t="s">
        <v>2957</v>
      </c>
      <c r="K1556">
        <v>2</v>
      </c>
      <c r="L1556" s="1" t="s">
        <v>40</v>
      </c>
      <c r="M1556" s="1" t="s">
        <v>40</v>
      </c>
      <c r="N1556" s="1" t="s">
        <v>41</v>
      </c>
      <c r="O1556" s="1" t="s">
        <v>42</v>
      </c>
      <c r="P1556" s="1" t="s">
        <v>130</v>
      </c>
      <c r="Q1556" s="1" t="s">
        <v>131</v>
      </c>
      <c r="R1556" s="1" t="s">
        <v>132</v>
      </c>
      <c r="S1556" s="1" t="s">
        <v>133</v>
      </c>
      <c r="T1556" s="1" t="str">
        <f>CONCATENATE(Data_Feedback[[#This Row],[Histoire]], "(AS. ",Data_Feedback[[#This Row],[Aire de Santé]], ")")</f>
        <v>Ebola de Beni revient à la recherche de la vrei vie (argent)(AS. Mabolio)</v>
      </c>
      <c r="U1556" s="1" t="str">
        <f>CONCATENATE(Data_Feedback[[#This Row],[Mot Clé.FR]], "(",Data_Feedback[[#This Row],[Maladie.FR]], ")")</f>
        <v>Ebola est un business organisé (ou quelqu'un gagne de l'argent) (Ebola)</v>
      </c>
      <c r="V1556" s="1" t="str">
        <f>IFERROR(INDEX(Theme[Thème_FR],MATCH(Data_Feedback[[#This Row],[Motcle.Maladie]],Theme[Mot cle maladie], )),"No Theme")</f>
        <v>Politique et réponse</v>
      </c>
      <c r="Y1556" s="1"/>
      <c r="AI1556" s="1"/>
      <c r="AJ1556" s="1"/>
    </row>
    <row r="1557" spans="1:36" x14ac:dyDescent="0.25">
      <c r="A1557" s="1" t="s">
        <v>4672</v>
      </c>
      <c r="B1557" s="1" t="s">
        <v>6003</v>
      </c>
      <c r="C1557" s="35">
        <v>44497</v>
      </c>
      <c r="D1557" s="1" t="s">
        <v>1839</v>
      </c>
      <c r="E1557" s="1" t="s">
        <v>35</v>
      </c>
      <c r="F1557" s="1" t="s">
        <v>1893</v>
      </c>
      <c r="G1557" s="1"/>
      <c r="H1557" s="1" t="s">
        <v>718</v>
      </c>
      <c r="I1557" s="1" t="s">
        <v>719</v>
      </c>
      <c r="J1557" s="1" t="s">
        <v>2959</v>
      </c>
      <c r="K1557">
        <v>2</v>
      </c>
      <c r="L1557" s="1" t="s">
        <v>40</v>
      </c>
      <c r="M1557" s="1" t="s">
        <v>40</v>
      </c>
      <c r="N1557" s="1" t="s">
        <v>53</v>
      </c>
      <c r="O1557" s="1" t="s">
        <v>53</v>
      </c>
      <c r="P1557" s="1" t="s">
        <v>113</v>
      </c>
      <c r="Q1557" s="1" t="s">
        <v>114</v>
      </c>
      <c r="R1557" s="1" t="s">
        <v>485</v>
      </c>
      <c r="S1557" s="1" t="s">
        <v>486</v>
      </c>
      <c r="T1557" s="1" t="str">
        <f>CONCATENATE(Data_Feedback[[#This Row],[Histoire]], "(AS. ",Data_Feedback[[#This Row],[Aire de Santé]], ")")</f>
        <v>Quels sont les mécanismes  que l'equipoe de la riposte va appliquer pour le suivi des gueris pourqu'il ne soient pas cette fois si eventuelle reapparition de cette derniere(AS. Mabolio)</v>
      </c>
      <c r="U1557" s="1" t="str">
        <f>CONCATENATE(Data_Feedback[[#This Row],[Mot Clé.FR]], "(",Data_Feedback[[#This Row],[Maladie.FR]], ")")</f>
        <v>Questions par rapport aux personnes guéries de MVE (Ebola)</v>
      </c>
      <c r="V1557" s="1" t="str">
        <f>IFERROR(INDEX(Theme[Thème_FR],MATCH(Data_Feedback[[#This Row],[Motcle.Maladie]],Theme[Mot cle maladie], )),"No Theme")</f>
        <v>Suivi contacts, guéries, personnes spécifiques</v>
      </c>
      <c r="Y1557" s="1"/>
      <c r="AI1557" s="1"/>
      <c r="AJ1557" s="1"/>
    </row>
    <row r="1558" spans="1:36" x14ac:dyDescent="0.25">
      <c r="A1558" s="1" t="s">
        <v>4673</v>
      </c>
      <c r="B1558" s="1" t="s">
        <v>6003</v>
      </c>
      <c r="C1558" s="35">
        <v>44497</v>
      </c>
      <c r="D1558" s="1" t="s">
        <v>1839</v>
      </c>
      <c r="E1558" s="1" t="s">
        <v>35</v>
      </c>
      <c r="F1558" s="1" t="s">
        <v>1893</v>
      </c>
      <c r="G1558" s="1"/>
      <c r="H1558" s="1" t="s">
        <v>718</v>
      </c>
      <c r="I1558" s="1" t="s">
        <v>719</v>
      </c>
      <c r="J1558" s="1" t="s">
        <v>2961</v>
      </c>
      <c r="K1558">
        <v>3</v>
      </c>
      <c r="L1558" s="1" t="s">
        <v>40</v>
      </c>
      <c r="M1558" s="1" t="s">
        <v>40</v>
      </c>
      <c r="N1558" s="1" t="s">
        <v>61</v>
      </c>
      <c r="O1558" s="1" t="s">
        <v>62</v>
      </c>
      <c r="P1558" s="1" t="s">
        <v>444</v>
      </c>
      <c r="Q1558" s="1" t="s">
        <v>445</v>
      </c>
      <c r="R1558" s="1" t="s">
        <v>446</v>
      </c>
      <c r="S1558" s="1" t="s">
        <v>447</v>
      </c>
      <c r="T1558" s="1" t="str">
        <f>CONCATENATE(Data_Feedback[[#This Row],[Histoire]], "(AS. ",Data_Feedback[[#This Row],[Aire de Santé]], ")")</f>
        <v>Que le gouvernement fasse tout pour terminer la MVE dont prend temps car la communauté à beaucoup souffer dans l'epidemie passer(AS. Mabolio)</v>
      </c>
      <c r="U1558" s="1" t="str">
        <f>CONCATENATE(Data_Feedback[[#This Row],[Mot Clé.FR]], "(",Data_Feedback[[#This Row],[Maladie.FR]], ")")</f>
        <v>Mettre fin à l’épidémie d’Ebola (Ebola)</v>
      </c>
      <c r="V1558" s="1" t="str">
        <f>IFERROR(INDEX(Theme[Thème_FR],MATCH(Data_Feedback[[#This Row],[Motcle.Maladie]],Theme[Mot cle maladie], )),"No Theme")</f>
        <v>Ebola caractéristiques et transmission</v>
      </c>
      <c r="Y1558" s="1"/>
      <c r="AI1558" s="1"/>
      <c r="AJ1558" s="1"/>
    </row>
    <row r="1559" spans="1:36" x14ac:dyDescent="0.25">
      <c r="A1559" s="1" t="s">
        <v>4674</v>
      </c>
      <c r="B1559" s="1" t="s">
        <v>6003</v>
      </c>
      <c r="C1559" s="35">
        <v>44497</v>
      </c>
      <c r="D1559" s="1" t="s">
        <v>1839</v>
      </c>
      <c r="E1559" s="1" t="s">
        <v>35</v>
      </c>
      <c r="F1559" s="1" t="s">
        <v>1893</v>
      </c>
      <c r="G1559" s="1"/>
      <c r="H1559" s="1" t="s">
        <v>718</v>
      </c>
      <c r="I1559" s="1" t="s">
        <v>719</v>
      </c>
      <c r="J1559" s="1" t="s">
        <v>2963</v>
      </c>
      <c r="K1559">
        <v>1</v>
      </c>
      <c r="L1559" s="1" t="s">
        <v>40</v>
      </c>
      <c r="M1559" s="1" t="s">
        <v>40</v>
      </c>
      <c r="N1559" s="1" t="s">
        <v>61</v>
      </c>
      <c r="O1559" s="1" t="s">
        <v>62</v>
      </c>
      <c r="P1559" s="1" t="s">
        <v>120</v>
      </c>
      <c r="Q1559" s="1" t="s">
        <v>121</v>
      </c>
      <c r="R1559" s="1" t="s">
        <v>122</v>
      </c>
      <c r="S1559" s="1" t="s">
        <v>123</v>
      </c>
      <c r="T1559" s="1" t="str">
        <f>CONCATENATE(Data_Feedback[[#This Row],[Histoire]], "(AS. ",Data_Feedback[[#This Row],[Aire de Santé]], ")")</f>
        <v>Que l'equipe de la riposet fasse un bon choix des personnels pour y travailler surtout dans le suivi des contacts et des malades au CTE(AS. Mabolio)</v>
      </c>
      <c r="U1559" s="1" t="str">
        <f>CONCATENATE(Data_Feedback[[#This Row],[Mot Clé.FR]], "(",Data_Feedback[[#This Row],[Maladie.FR]], ")")</f>
        <v>Autres suggestions (Ebola)</v>
      </c>
      <c r="V1559" s="1" t="str">
        <f>IFERROR(INDEX(Theme[Thème_FR],MATCH(Data_Feedback[[#This Row],[Motcle.Maladie]],Theme[Mot cle maladie], )),"No Theme")</f>
        <v>Ebola feedback autres</v>
      </c>
      <c r="Y1559" s="1"/>
      <c r="AI1559" s="1"/>
      <c r="AJ1559" s="1"/>
    </row>
    <row r="1560" spans="1:36" x14ac:dyDescent="0.25">
      <c r="A1560" s="1" t="s">
        <v>4675</v>
      </c>
      <c r="B1560" s="1" t="s">
        <v>6003</v>
      </c>
      <c r="C1560" s="35">
        <v>44497</v>
      </c>
      <c r="D1560" s="1" t="s">
        <v>1839</v>
      </c>
      <c r="E1560" s="1" t="s">
        <v>35</v>
      </c>
      <c r="F1560" s="1" t="s">
        <v>1893</v>
      </c>
      <c r="G1560" s="1"/>
      <c r="H1560" s="1" t="s">
        <v>718</v>
      </c>
      <c r="I1560" s="1" t="s">
        <v>719</v>
      </c>
      <c r="J1560" s="1" t="s">
        <v>2965</v>
      </c>
      <c r="K1560">
        <v>2</v>
      </c>
      <c r="L1560" s="1" t="s">
        <v>40</v>
      </c>
      <c r="M1560" s="1" t="s">
        <v>40</v>
      </c>
      <c r="N1560" s="1" t="s">
        <v>61</v>
      </c>
      <c r="O1560" s="1" t="s">
        <v>62</v>
      </c>
      <c r="P1560" s="1" t="s">
        <v>334</v>
      </c>
      <c r="Q1560" s="1" t="s">
        <v>335</v>
      </c>
      <c r="R1560" s="1" t="s">
        <v>336</v>
      </c>
      <c r="S1560" s="1" t="s">
        <v>337</v>
      </c>
      <c r="T1560" s="1" t="str">
        <f>CONCATENATE(Data_Feedback[[#This Row],[Histoire]], "(AS. ",Data_Feedback[[#This Row],[Aire de Santé]], ")")</f>
        <v>Nous remercions la Croix-Rouge pour venir nous sensibiliser dans cette periode(AS. Mabolio)</v>
      </c>
      <c r="U1560" s="1" t="str">
        <f>CONCATENATE(Data_Feedback[[#This Row],[Mot Clé.FR]], "(",Data_Feedback[[#This Row],[Maladie.FR]], ")")</f>
        <v>Sensibilisation sur Ebola (Ebola)</v>
      </c>
      <c r="V1560" s="1" t="str">
        <f>IFERROR(INDEX(Theme[Thème_FR],MATCH(Data_Feedback[[#This Row],[Motcle.Maladie]],Theme[Mot cle maladie], )),"No Theme")</f>
        <v>Communication/sensibilisation</v>
      </c>
      <c r="Y1560" s="1"/>
      <c r="AI1560" s="1"/>
      <c r="AJ1560" s="1"/>
    </row>
    <row r="1561" spans="1:36" x14ac:dyDescent="0.25">
      <c r="A1561" s="1" t="s">
        <v>4676</v>
      </c>
      <c r="B1561" s="1" t="s">
        <v>6003</v>
      </c>
      <c r="C1561" s="35">
        <v>44497</v>
      </c>
      <c r="D1561" s="1" t="s">
        <v>1839</v>
      </c>
      <c r="E1561" s="1" t="s">
        <v>35</v>
      </c>
      <c r="F1561" s="1" t="s">
        <v>127</v>
      </c>
      <c r="G1561" s="1" t="s">
        <v>2967</v>
      </c>
      <c r="H1561" s="1" t="s">
        <v>718</v>
      </c>
      <c r="I1561" s="1" t="s">
        <v>719</v>
      </c>
      <c r="J1561" s="1" t="s">
        <v>2263</v>
      </c>
      <c r="K1561">
        <v>1</v>
      </c>
      <c r="L1561" s="1" t="s">
        <v>40</v>
      </c>
      <c r="M1561" s="1" t="s">
        <v>40</v>
      </c>
      <c r="N1561" s="1" t="s">
        <v>41</v>
      </c>
      <c r="O1561" s="1" t="s">
        <v>42</v>
      </c>
      <c r="P1561" s="1" t="s">
        <v>130</v>
      </c>
      <c r="Q1561" s="1" t="s">
        <v>131</v>
      </c>
      <c r="R1561" s="1" t="s">
        <v>132</v>
      </c>
      <c r="S1561" s="1" t="s">
        <v>133</v>
      </c>
      <c r="T1561" s="1" t="str">
        <f>CONCATENATE(Data_Feedback[[#This Row],[Histoire]], "(AS. ",Data_Feedback[[#This Row],[Aire de Santé]], ")")</f>
        <v>Ebola est un business(AS. Butsili)</v>
      </c>
      <c r="U1561" s="1" t="str">
        <f>CONCATENATE(Data_Feedback[[#This Row],[Mot Clé.FR]], "(",Data_Feedback[[#This Row],[Maladie.FR]], ")")</f>
        <v>Ebola est un business organisé (ou quelqu'un gagne de l'argent) (Ebola)</v>
      </c>
      <c r="V1561" s="1" t="str">
        <f>IFERROR(INDEX(Theme[Thème_FR],MATCH(Data_Feedback[[#This Row],[Motcle.Maladie]],Theme[Mot cle maladie], )),"No Theme")</f>
        <v>Politique et réponse</v>
      </c>
      <c r="Y1561" s="1"/>
      <c r="AI1561" s="1"/>
      <c r="AJ1561" s="1"/>
    </row>
    <row r="1562" spans="1:36" x14ac:dyDescent="0.25">
      <c r="A1562" s="1" t="s">
        <v>4677</v>
      </c>
      <c r="B1562" s="1" t="s">
        <v>6003</v>
      </c>
      <c r="C1562" s="35">
        <v>44497</v>
      </c>
      <c r="D1562" s="1" t="s">
        <v>1839</v>
      </c>
      <c r="E1562" s="1" t="s">
        <v>35</v>
      </c>
      <c r="F1562" s="1" t="s">
        <v>127</v>
      </c>
      <c r="G1562" s="1" t="s">
        <v>2967</v>
      </c>
      <c r="H1562" s="1" t="s">
        <v>718</v>
      </c>
      <c r="I1562" s="1" t="s">
        <v>719</v>
      </c>
      <c r="J1562" s="1" t="s">
        <v>2969</v>
      </c>
      <c r="K1562">
        <v>2</v>
      </c>
      <c r="L1562" s="1" t="s">
        <v>40</v>
      </c>
      <c r="M1562" s="1" t="s">
        <v>40</v>
      </c>
      <c r="N1562" s="1" t="s">
        <v>41</v>
      </c>
      <c r="O1562" s="1" t="s">
        <v>42</v>
      </c>
      <c r="P1562" s="1" t="s">
        <v>130</v>
      </c>
      <c r="Q1562" s="1" t="s">
        <v>131</v>
      </c>
      <c r="R1562" s="1" t="s">
        <v>132</v>
      </c>
      <c r="S1562" s="1" t="s">
        <v>133</v>
      </c>
      <c r="T1562" s="1" t="str">
        <f>CONCATENATE(Data_Feedback[[#This Row],[Histoire]], "(AS. ",Data_Feedback[[#This Row],[Aire de Santé]], ")")</f>
        <v>Nous avons constaté que la riposte reste le seul moyen pour créer de l'emploie pour les gens de Beni(AS. Butsili)</v>
      </c>
      <c r="U1562" s="1" t="str">
        <f>CONCATENATE(Data_Feedback[[#This Row],[Mot Clé.FR]], "(",Data_Feedback[[#This Row],[Maladie.FR]], ")")</f>
        <v>Ebola est un business organisé (ou quelqu'un gagne de l'argent) (Ebola)</v>
      </c>
      <c r="V1562" s="1" t="str">
        <f>IFERROR(INDEX(Theme[Thème_FR],MATCH(Data_Feedback[[#This Row],[Motcle.Maladie]],Theme[Mot cle maladie], )),"No Theme")</f>
        <v>Politique et réponse</v>
      </c>
      <c r="Y1562" s="1"/>
      <c r="AI1562" s="1"/>
      <c r="AJ1562" s="1"/>
    </row>
    <row r="1563" spans="1:36" x14ac:dyDescent="0.25">
      <c r="A1563" s="1" t="s">
        <v>4678</v>
      </c>
      <c r="B1563" s="1" t="s">
        <v>6003</v>
      </c>
      <c r="C1563" s="35">
        <v>44497</v>
      </c>
      <c r="D1563" s="1" t="s">
        <v>1839</v>
      </c>
      <c r="E1563" s="1" t="s">
        <v>35</v>
      </c>
      <c r="F1563" s="1" t="s">
        <v>127</v>
      </c>
      <c r="G1563" s="1" t="s">
        <v>2967</v>
      </c>
      <c r="H1563" s="1" t="s">
        <v>718</v>
      </c>
      <c r="I1563" s="1" t="s">
        <v>719</v>
      </c>
      <c r="J1563" s="1" t="s">
        <v>2971</v>
      </c>
      <c r="K1563">
        <v>2</v>
      </c>
      <c r="L1563" s="1" t="s">
        <v>40</v>
      </c>
      <c r="M1563" s="1" t="s">
        <v>40</v>
      </c>
      <c r="N1563" s="1" t="s">
        <v>53</v>
      </c>
      <c r="O1563" s="1" t="s">
        <v>53</v>
      </c>
      <c r="P1563" s="1" t="s">
        <v>99</v>
      </c>
      <c r="Q1563" s="1" t="s">
        <v>100</v>
      </c>
      <c r="R1563" s="1" t="s">
        <v>101</v>
      </c>
      <c r="S1563" s="1" t="s">
        <v>102</v>
      </c>
      <c r="T1563" s="1" t="str">
        <f>CONCATENATE(Data_Feedback[[#This Row],[Histoire]], "(AS. ",Data_Feedback[[#This Row],[Aire de Santé]], ")")</f>
        <v>Pourquoi la maladie à virus Ebola revienne à Beni?(AS. Butsili)</v>
      </c>
      <c r="U1563" s="1" t="str">
        <f>CONCATENATE(Data_Feedback[[#This Row],[Mot Clé.FR]], "(",Data_Feedback[[#This Row],[Maladie.FR]], ")")</f>
        <v>Les faits et spécificités d’Ebola (Ebola)</v>
      </c>
      <c r="V1563" s="1" t="str">
        <f>IFERROR(INDEX(Theme[Thème_FR],MATCH(Data_Feedback[[#This Row],[Motcle.Maladie]],Theme[Mot cle maladie], )),"No Theme")</f>
        <v>Ebola caractéristiques et transmission</v>
      </c>
      <c r="Y1563" s="1"/>
      <c r="AI1563" s="1"/>
      <c r="AJ1563" s="1"/>
    </row>
    <row r="1564" spans="1:36" x14ac:dyDescent="0.25">
      <c r="A1564" s="1" t="s">
        <v>4679</v>
      </c>
      <c r="B1564" s="1" t="s">
        <v>6003</v>
      </c>
      <c r="C1564" s="35">
        <v>44497</v>
      </c>
      <c r="D1564" s="1" t="s">
        <v>1839</v>
      </c>
      <c r="E1564" s="1" t="s">
        <v>35</v>
      </c>
      <c r="F1564" s="1" t="s">
        <v>127</v>
      </c>
      <c r="G1564" s="1" t="s">
        <v>2967</v>
      </c>
      <c r="H1564" s="1" t="s">
        <v>718</v>
      </c>
      <c r="I1564" s="1" t="s">
        <v>719</v>
      </c>
      <c r="J1564" s="1" t="s">
        <v>2973</v>
      </c>
      <c r="K1564">
        <v>3</v>
      </c>
      <c r="L1564" s="1" t="s">
        <v>40</v>
      </c>
      <c r="M1564" s="1" t="s">
        <v>40</v>
      </c>
      <c r="N1564" s="1" t="s">
        <v>61</v>
      </c>
      <c r="O1564" s="1" t="s">
        <v>62</v>
      </c>
      <c r="P1564" s="1" t="s">
        <v>289</v>
      </c>
      <c r="Q1564" s="1" t="s">
        <v>290</v>
      </c>
      <c r="R1564" s="1" t="s">
        <v>291</v>
      </c>
      <c r="S1564" s="1" t="s">
        <v>292</v>
      </c>
      <c r="T1564" s="1" t="str">
        <f>CONCATENATE(Data_Feedback[[#This Row],[Histoire]], "(AS. ",Data_Feedback[[#This Row],[Aire de Santé]], ")")</f>
        <v>Renforcons le kit des lavabos au lieu public(AS. Butsili)</v>
      </c>
      <c r="U1564" s="1" t="str">
        <f>CONCATENATE(Data_Feedback[[#This Row],[Mot Clé.FR]], "(",Data_Feedback[[#This Row],[Maladie.FR]], ")")</f>
        <v>Fournir dispositif lavemain (avec l'eau, savon) (Ebola)</v>
      </c>
      <c r="V1564" s="1" t="str">
        <f>IFERROR(INDEX(Theme[Thème_FR],MATCH(Data_Feedback[[#This Row],[Motcle.Maladie]],Theme[Mot cle maladie], )),"No Theme")</f>
        <v>PCI</v>
      </c>
      <c r="Y1564" s="1"/>
      <c r="AI1564" s="1"/>
      <c r="AJ1564" s="1"/>
    </row>
    <row r="1565" spans="1:36" x14ac:dyDescent="0.25">
      <c r="A1565" s="1" t="s">
        <v>4680</v>
      </c>
      <c r="B1565" s="1" t="s">
        <v>6003</v>
      </c>
      <c r="C1565" s="35">
        <v>44497</v>
      </c>
      <c r="D1565" s="1" t="s">
        <v>1839</v>
      </c>
      <c r="E1565" s="1" t="s">
        <v>35</v>
      </c>
      <c r="F1565" s="1" t="s">
        <v>127</v>
      </c>
      <c r="G1565" s="1" t="s">
        <v>2967</v>
      </c>
      <c r="H1565" s="1" t="s">
        <v>718</v>
      </c>
      <c r="I1565" s="1" t="s">
        <v>719</v>
      </c>
      <c r="J1565" s="1" t="s">
        <v>2975</v>
      </c>
      <c r="K1565">
        <v>4</v>
      </c>
      <c r="L1565" s="1" t="s">
        <v>40</v>
      </c>
      <c r="M1565" s="1" t="s">
        <v>40</v>
      </c>
      <c r="N1565" s="1" t="s">
        <v>144</v>
      </c>
      <c r="O1565" s="1" t="s">
        <v>145</v>
      </c>
      <c r="P1565" s="1" t="s">
        <v>260</v>
      </c>
      <c r="Q1565" s="1" t="s">
        <v>261</v>
      </c>
      <c r="R1565" s="1" t="s">
        <v>262</v>
      </c>
      <c r="S1565" s="1" t="s">
        <v>263</v>
      </c>
      <c r="T1565" s="1" t="str">
        <f>CONCATENATE(Data_Feedback[[#This Row],[Histoire]], "(AS. ",Data_Feedback[[#This Row],[Aire de Santé]], ")")</f>
        <v>Merci aux équipes de la croix-rouge pour la sensibilsation(AS. Butsili)</v>
      </c>
      <c r="U1565" s="1" t="str">
        <f>CONCATENATE(Data_Feedback[[#This Row],[Mot Clé.FR]], "(",Data_Feedback[[#This Row],[Maladie.FR]], ")")</f>
        <v>Merci pour la sensibilisation (Ebola)</v>
      </c>
      <c r="V1565" s="1" t="str">
        <f>IFERROR(INDEX(Theme[Thème_FR],MATCH(Data_Feedback[[#This Row],[Motcle.Maladie]],Theme[Mot cle maladie], )),"No Theme")</f>
        <v>Remerciement/encouragement</v>
      </c>
      <c r="Y1565" s="1"/>
      <c r="AI1565" s="1"/>
      <c r="AJ1565" s="1"/>
    </row>
    <row r="1566" spans="1:36" x14ac:dyDescent="0.25">
      <c r="A1566" s="1" t="s">
        <v>4681</v>
      </c>
      <c r="B1566" s="1" t="s">
        <v>6003</v>
      </c>
      <c r="C1566" s="35">
        <v>44497</v>
      </c>
      <c r="D1566" s="1" t="s">
        <v>1839</v>
      </c>
      <c r="E1566" s="1" t="s">
        <v>35</v>
      </c>
      <c r="F1566" s="1" t="s">
        <v>127</v>
      </c>
      <c r="G1566" s="1" t="s">
        <v>2967</v>
      </c>
      <c r="H1566" s="1" t="s">
        <v>718</v>
      </c>
      <c r="I1566" s="1" t="s">
        <v>719</v>
      </c>
      <c r="J1566" s="1" t="s">
        <v>2977</v>
      </c>
      <c r="K1566">
        <v>3</v>
      </c>
      <c r="L1566" s="1" t="s">
        <v>40</v>
      </c>
      <c r="M1566" s="1" t="s">
        <v>40</v>
      </c>
      <c r="N1566" s="1" t="s">
        <v>41</v>
      </c>
      <c r="O1566" s="1" t="s">
        <v>42</v>
      </c>
      <c r="P1566" s="1" t="s">
        <v>161</v>
      </c>
      <c r="Q1566" s="1" t="s">
        <v>162</v>
      </c>
      <c r="R1566" s="1" t="s">
        <v>163</v>
      </c>
      <c r="S1566" s="1" t="s">
        <v>164</v>
      </c>
      <c r="T1566" s="1" t="str">
        <f>CONCATENATE(Data_Feedback[[#This Row],[Histoire]], "(AS. ",Data_Feedback[[#This Row],[Aire de Santé]], ")")</f>
        <v>Le vaccin deforme le fetus dans le ventre de la mere, nous pouvons nous faire vacciner apres l'accouchement(AS. Butsili)</v>
      </c>
      <c r="U1566" s="1" t="str">
        <f>CONCATENATE(Data_Feedback[[#This Row],[Mot Clé.FR]], "(",Data_Feedback[[#This Row],[Maladie.FR]], ")")</f>
        <v>Suspicions à propos du vaccin (Ebola)</v>
      </c>
      <c r="V1566" s="1" t="str">
        <f>IFERROR(INDEX(Theme[Thème_FR],MATCH(Data_Feedback[[#This Row],[Motcle.Maladie]],Theme[Mot cle maladie], )),"No Theme")</f>
        <v>Vaccin et vaccination</v>
      </c>
      <c r="Y1566" s="1"/>
      <c r="AI1566" s="1"/>
      <c r="AJ1566" s="1"/>
    </row>
    <row r="1567" spans="1:36" x14ac:dyDescent="0.25">
      <c r="A1567" s="1" t="s">
        <v>4682</v>
      </c>
      <c r="B1567" s="1" t="s">
        <v>6003</v>
      </c>
      <c r="C1567" s="35">
        <v>44497</v>
      </c>
      <c r="D1567" s="1" t="s">
        <v>1839</v>
      </c>
      <c r="E1567" s="1" t="s">
        <v>35</v>
      </c>
      <c r="F1567" s="1" t="s">
        <v>127</v>
      </c>
      <c r="G1567" s="1" t="s">
        <v>2967</v>
      </c>
      <c r="H1567" s="1" t="s">
        <v>718</v>
      </c>
      <c r="I1567" s="1" t="s">
        <v>719</v>
      </c>
      <c r="J1567" s="1" t="s">
        <v>2979</v>
      </c>
      <c r="K1567">
        <v>2</v>
      </c>
      <c r="L1567" s="1" t="s">
        <v>40</v>
      </c>
      <c r="M1567" s="1" t="s">
        <v>40</v>
      </c>
      <c r="N1567" s="1" t="s">
        <v>53</v>
      </c>
      <c r="O1567" s="1" t="s">
        <v>53</v>
      </c>
      <c r="P1567" s="1" t="s">
        <v>168</v>
      </c>
      <c r="Q1567" s="1" t="s">
        <v>169</v>
      </c>
      <c r="R1567" s="1" t="s">
        <v>170</v>
      </c>
      <c r="S1567" s="1" t="s">
        <v>171</v>
      </c>
      <c r="T1567" s="1" t="str">
        <f>CONCATENATE(Data_Feedback[[#This Row],[Histoire]], "(AS. ",Data_Feedback[[#This Row],[Aire de Santé]], ")")</f>
        <v>A quoi sert se faire vacciner si on peut encore attrapper la maladie?(AS. Butsili)</v>
      </c>
      <c r="U1567" s="1" t="str">
        <f>CONCATENATE(Data_Feedback[[#This Row],[Mot Clé.FR]], "(",Data_Feedback[[#This Row],[Maladie.FR]], ")")</f>
        <v>Efficacité du vaccin (Ebola)</v>
      </c>
      <c r="V1567" s="1" t="str">
        <f>IFERROR(INDEX(Theme[Thème_FR],MATCH(Data_Feedback[[#This Row],[Motcle.Maladie]],Theme[Mot cle maladie], )),"No Theme")</f>
        <v>Vaccin et vaccination</v>
      </c>
      <c r="Y1567" s="1"/>
      <c r="AI1567" s="1"/>
      <c r="AJ1567" s="1"/>
    </row>
    <row r="1568" spans="1:36" x14ac:dyDescent="0.25">
      <c r="A1568" s="1" t="s">
        <v>4683</v>
      </c>
      <c r="B1568" s="1" t="s">
        <v>6003</v>
      </c>
      <c r="C1568" s="35">
        <v>44497</v>
      </c>
      <c r="D1568" s="1" t="s">
        <v>1839</v>
      </c>
      <c r="E1568" s="1" t="s">
        <v>35</v>
      </c>
      <c r="F1568" s="1" t="s">
        <v>127</v>
      </c>
      <c r="G1568" s="1" t="s">
        <v>2967</v>
      </c>
      <c r="H1568" s="1" t="s">
        <v>718</v>
      </c>
      <c r="I1568" s="1" t="s">
        <v>719</v>
      </c>
      <c r="J1568" s="1" t="s">
        <v>2981</v>
      </c>
      <c r="K1568">
        <v>1</v>
      </c>
      <c r="L1568" s="1" t="s">
        <v>40</v>
      </c>
      <c r="M1568" s="1" t="s">
        <v>40</v>
      </c>
      <c r="N1568" s="1" t="s">
        <v>53</v>
      </c>
      <c r="O1568" s="1" t="s">
        <v>53</v>
      </c>
      <c r="P1568" s="1" t="s">
        <v>168</v>
      </c>
      <c r="Q1568" s="1" t="s">
        <v>169</v>
      </c>
      <c r="R1568" s="1" t="s">
        <v>527</v>
      </c>
      <c r="S1568" s="1" t="s">
        <v>528</v>
      </c>
      <c r="T1568" s="1" t="str">
        <f>CONCATENATE(Data_Feedback[[#This Row],[Histoire]], "(AS. ",Data_Feedback[[#This Row],[Aire de Santé]], ")")</f>
        <v>Une femme enceinte peut toujours se faire vacciner?(AS. Butsili)</v>
      </c>
      <c r="U1568" s="1" t="str">
        <f>CONCATENATE(Data_Feedback[[#This Row],[Mot Clé.FR]], "(",Data_Feedback[[#This Row],[Maladie.FR]], ")")</f>
        <v>Innocuité du vaccin (Ebola)</v>
      </c>
      <c r="V1568" s="1" t="str">
        <f>IFERROR(INDEX(Theme[Thème_FR],MATCH(Data_Feedback[[#This Row],[Motcle.Maladie]],Theme[Mot cle maladie], )),"No Theme")</f>
        <v>Vaccin et vaccination</v>
      </c>
      <c r="Y1568" s="1"/>
      <c r="AI1568" s="1"/>
      <c r="AJ1568" s="1"/>
    </row>
    <row r="1569" spans="1:36" x14ac:dyDescent="0.25">
      <c r="A1569" s="1" t="s">
        <v>4684</v>
      </c>
      <c r="B1569" s="1" t="s">
        <v>6003</v>
      </c>
      <c r="C1569" s="35">
        <v>44497</v>
      </c>
      <c r="D1569" s="1" t="s">
        <v>1839</v>
      </c>
      <c r="E1569" s="1" t="s">
        <v>35</v>
      </c>
      <c r="F1569" s="1" t="s">
        <v>127</v>
      </c>
      <c r="G1569" s="1" t="s">
        <v>2967</v>
      </c>
      <c r="H1569" s="1" t="s">
        <v>718</v>
      </c>
      <c r="I1569" s="1" t="s">
        <v>719</v>
      </c>
      <c r="J1569" s="1" t="s">
        <v>2983</v>
      </c>
      <c r="K1569">
        <v>2</v>
      </c>
      <c r="L1569" s="1" t="s">
        <v>40</v>
      </c>
      <c r="M1569" s="1" t="s">
        <v>40</v>
      </c>
      <c r="N1569" s="1" t="s">
        <v>61</v>
      </c>
      <c r="O1569" s="1" t="s">
        <v>62</v>
      </c>
      <c r="P1569" s="1" t="s">
        <v>229</v>
      </c>
      <c r="Q1569" s="1" t="s">
        <v>230</v>
      </c>
      <c r="R1569" s="1" t="s">
        <v>251</v>
      </c>
      <c r="S1569" s="1" t="s">
        <v>252</v>
      </c>
      <c r="T1569" s="1" t="str">
        <f>CONCATENATE(Data_Feedback[[#This Row],[Histoire]], "(AS. ",Data_Feedback[[#This Row],[Aire de Santé]], ")")</f>
        <v>Que les medecins prennent garde de chaque fois décontaminer les lits à chaque sortie d'un malade à l'hopital(AS. Butsili)</v>
      </c>
      <c r="U1569" s="1" t="str">
        <f>CONCATENATE(Data_Feedback[[#This Row],[Mot Clé.FR]], "(",Data_Feedback[[#This Row],[Maladie.FR]], ")")</f>
        <v>Améliorer les soins de santé (Ebola)</v>
      </c>
      <c r="V1569" s="1" t="str">
        <f>IFERROR(INDEX(Theme[Thème_FR],MATCH(Data_Feedback[[#This Row],[Motcle.Maladie]],Theme[Mot cle maladie], )),"No Theme")</f>
        <v>Prise en charge</v>
      </c>
      <c r="Y1569" s="1"/>
      <c r="AI1569" s="1"/>
      <c r="AJ1569" s="1"/>
    </row>
    <row r="1570" spans="1:36" x14ac:dyDescent="0.25">
      <c r="A1570" s="1" t="s">
        <v>4685</v>
      </c>
      <c r="B1570" s="1" t="s">
        <v>6003</v>
      </c>
      <c r="C1570" s="35">
        <v>44497</v>
      </c>
      <c r="D1570" s="1" t="s">
        <v>1839</v>
      </c>
      <c r="E1570" s="1" t="s">
        <v>35</v>
      </c>
      <c r="F1570" s="1" t="s">
        <v>127</v>
      </c>
      <c r="G1570" s="1" t="s">
        <v>2967</v>
      </c>
      <c r="H1570" s="1" t="s">
        <v>718</v>
      </c>
      <c r="I1570" s="1" t="s">
        <v>719</v>
      </c>
      <c r="J1570" s="1" t="s">
        <v>2985</v>
      </c>
      <c r="K1570">
        <v>3</v>
      </c>
      <c r="L1570" s="1" t="s">
        <v>40</v>
      </c>
      <c r="M1570" s="1" t="s">
        <v>40</v>
      </c>
      <c r="N1570" s="1" t="s">
        <v>144</v>
      </c>
      <c r="O1570" s="1" t="s">
        <v>145</v>
      </c>
      <c r="P1570" s="1" t="s">
        <v>260</v>
      </c>
      <c r="Q1570" s="1" t="s">
        <v>261</v>
      </c>
      <c r="R1570" s="1" t="s">
        <v>262</v>
      </c>
      <c r="S1570" s="1" t="s">
        <v>263</v>
      </c>
      <c r="T1570" s="1" t="str">
        <f>CONCATENATE(Data_Feedback[[#This Row],[Histoire]], "(AS. ",Data_Feedback[[#This Row],[Aire de Santé]], ")")</f>
        <v>Nous vous remercions pour votre visite car beaucoup ignorent l'existance de la maladie(AS. Butsili)</v>
      </c>
      <c r="U1570" s="1" t="str">
        <f>CONCATENATE(Data_Feedback[[#This Row],[Mot Clé.FR]], "(",Data_Feedback[[#This Row],[Maladie.FR]], ")")</f>
        <v>Merci pour la sensibilisation (Ebola)</v>
      </c>
      <c r="V1570" s="1" t="str">
        <f>IFERROR(INDEX(Theme[Thème_FR],MATCH(Data_Feedback[[#This Row],[Motcle.Maladie]],Theme[Mot cle maladie], )),"No Theme")</f>
        <v>Remerciement/encouragement</v>
      </c>
      <c r="Y1570" s="1"/>
      <c r="AI1570" s="1"/>
      <c r="AJ1570" s="1"/>
    </row>
    <row r="1571" spans="1:36" x14ac:dyDescent="0.25">
      <c r="A1571" s="1" t="s">
        <v>4686</v>
      </c>
      <c r="B1571" s="1" t="s">
        <v>6003</v>
      </c>
      <c r="C1571" s="35">
        <v>44497</v>
      </c>
      <c r="D1571" s="1" t="s">
        <v>1839</v>
      </c>
      <c r="E1571" s="1" t="s">
        <v>35</v>
      </c>
      <c r="F1571" s="1" t="s">
        <v>127</v>
      </c>
      <c r="G1571" s="1" t="s">
        <v>2967</v>
      </c>
      <c r="H1571" s="1" t="s">
        <v>718</v>
      </c>
      <c r="I1571" s="1" t="s">
        <v>719</v>
      </c>
      <c r="J1571" s="1" t="s">
        <v>2987</v>
      </c>
      <c r="K1571">
        <v>1</v>
      </c>
      <c r="L1571" s="1" t="s">
        <v>40</v>
      </c>
      <c r="M1571" s="1" t="s">
        <v>40</v>
      </c>
      <c r="N1571" s="1" t="s">
        <v>53</v>
      </c>
      <c r="O1571" s="1" t="s">
        <v>53</v>
      </c>
      <c r="P1571" s="1" t="s">
        <v>99</v>
      </c>
      <c r="Q1571" s="1" t="s">
        <v>100</v>
      </c>
      <c r="R1571" s="1" t="s">
        <v>101</v>
      </c>
      <c r="S1571" s="1" t="s">
        <v>102</v>
      </c>
      <c r="T1571" s="1" t="str">
        <f>CONCATENATE(Data_Feedback[[#This Row],[Histoire]], "(AS. ",Data_Feedback[[#This Row],[Aire de Santé]], ")")</f>
        <v>Est ce que reellement la MVE est là?(AS. Butsili)</v>
      </c>
      <c r="U1571" s="1" t="str">
        <f>CONCATENATE(Data_Feedback[[#This Row],[Mot Clé.FR]], "(",Data_Feedback[[#This Row],[Maladie.FR]], ")")</f>
        <v>Les faits et spécificités d’Ebola (Ebola)</v>
      </c>
      <c r="V1571" s="1" t="str">
        <f>IFERROR(INDEX(Theme[Thème_FR],MATCH(Data_Feedback[[#This Row],[Motcle.Maladie]],Theme[Mot cle maladie], )),"No Theme")</f>
        <v>Ebola caractéristiques et transmission</v>
      </c>
      <c r="Y1571" s="1"/>
      <c r="AI1571" s="1"/>
      <c r="AJ1571" s="1"/>
    </row>
    <row r="1572" spans="1:36" x14ac:dyDescent="0.25">
      <c r="A1572" s="1" t="s">
        <v>4687</v>
      </c>
      <c r="B1572" s="1" t="s">
        <v>6003</v>
      </c>
      <c r="C1572" s="35">
        <v>44497</v>
      </c>
      <c r="D1572" s="1" t="s">
        <v>1839</v>
      </c>
      <c r="E1572" s="1" t="s">
        <v>35</v>
      </c>
      <c r="F1572" s="1" t="s">
        <v>127</v>
      </c>
      <c r="G1572" s="1" t="s">
        <v>2967</v>
      </c>
      <c r="H1572" s="1" t="s">
        <v>718</v>
      </c>
      <c r="I1572" s="1" t="s">
        <v>719</v>
      </c>
      <c r="J1572" s="1" t="s">
        <v>2989</v>
      </c>
      <c r="K1572">
        <v>1</v>
      </c>
      <c r="L1572" s="1" t="s">
        <v>40</v>
      </c>
      <c r="M1572" s="1" t="s">
        <v>40</v>
      </c>
      <c r="N1572" s="1" t="s">
        <v>41</v>
      </c>
      <c r="O1572" s="1" t="s">
        <v>42</v>
      </c>
      <c r="P1572" s="1" t="s">
        <v>130</v>
      </c>
      <c r="Q1572" s="1" t="s">
        <v>131</v>
      </c>
      <c r="R1572" s="1" t="s">
        <v>132</v>
      </c>
      <c r="S1572" s="1" t="s">
        <v>133</v>
      </c>
      <c r="T1572" s="1" t="str">
        <f>CONCATENATE(Data_Feedback[[#This Row],[Histoire]], "(AS. ",Data_Feedback[[#This Row],[Aire de Santé]], ")")</f>
        <v>Vous profitez de construire vos maisons qui étaient des chantiers(AS. Butsili)</v>
      </c>
      <c r="U1572" s="1" t="str">
        <f>CONCATENATE(Data_Feedback[[#This Row],[Mot Clé.FR]], "(",Data_Feedback[[#This Row],[Maladie.FR]], ")")</f>
        <v>Ebola est un business organisé (ou quelqu'un gagne de l'argent) (Ebola)</v>
      </c>
      <c r="V1572" s="1" t="str">
        <f>IFERROR(INDEX(Theme[Thème_FR],MATCH(Data_Feedback[[#This Row],[Motcle.Maladie]],Theme[Mot cle maladie], )),"No Theme")</f>
        <v>Politique et réponse</v>
      </c>
      <c r="Y1572" s="1"/>
      <c r="AI1572" s="1"/>
      <c r="AJ1572" s="1"/>
    </row>
    <row r="1573" spans="1:36" x14ac:dyDescent="0.25">
      <c r="A1573" s="1" t="s">
        <v>4688</v>
      </c>
      <c r="B1573" s="1" t="s">
        <v>6003</v>
      </c>
      <c r="C1573" s="35">
        <v>44497</v>
      </c>
      <c r="D1573" s="1" t="s">
        <v>1839</v>
      </c>
      <c r="E1573" s="1" t="s">
        <v>35</v>
      </c>
      <c r="F1573" s="1" t="s">
        <v>127</v>
      </c>
      <c r="G1573" s="1" t="s">
        <v>2967</v>
      </c>
      <c r="H1573" s="1" t="s">
        <v>718</v>
      </c>
      <c r="I1573" s="1" t="s">
        <v>719</v>
      </c>
      <c r="J1573" s="1" t="s">
        <v>2991</v>
      </c>
      <c r="K1573">
        <v>1</v>
      </c>
      <c r="L1573" s="1" t="s">
        <v>40</v>
      </c>
      <c r="M1573" s="1" t="s">
        <v>40</v>
      </c>
      <c r="N1573" s="1" t="s">
        <v>53</v>
      </c>
      <c r="O1573" s="1" t="s">
        <v>53</v>
      </c>
      <c r="P1573" s="1" t="s">
        <v>99</v>
      </c>
      <c r="Q1573" s="1" t="s">
        <v>100</v>
      </c>
      <c r="R1573" s="1" t="s">
        <v>101</v>
      </c>
      <c r="S1573" s="1" t="s">
        <v>102</v>
      </c>
      <c r="T1573" s="1" t="str">
        <f>CONCATENATE(Data_Feedback[[#This Row],[Histoire]], "(AS. ",Data_Feedback[[#This Row],[Aire de Santé]], ")")</f>
        <v>Comment se fait il que c'est toujours dans la chauve souris ou se trouve ebola mais il ne se contamine pas?(AS. Butsili)</v>
      </c>
      <c r="U1573" s="1" t="str">
        <f>CONCATENATE(Data_Feedback[[#This Row],[Mot Clé.FR]], "(",Data_Feedback[[#This Row],[Maladie.FR]], ")")</f>
        <v>Les faits et spécificités d’Ebola (Ebola)</v>
      </c>
      <c r="V1573" s="1" t="str">
        <f>IFERROR(INDEX(Theme[Thème_FR],MATCH(Data_Feedback[[#This Row],[Motcle.Maladie]],Theme[Mot cle maladie], )),"No Theme")</f>
        <v>Ebola caractéristiques et transmission</v>
      </c>
      <c r="Y1573" s="1"/>
      <c r="AI1573" s="1"/>
      <c r="AJ1573" s="1"/>
    </row>
    <row r="1574" spans="1:36" x14ac:dyDescent="0.25">
      <c r="A1574" s="1" t="s">
        <v>4689</v>
      </c>
      <c r="B1574" s="1" t="s">
        <v>6003</v>
      </c>
      <c r="C1574" s="35">
        <v>44497</v>
      </c>
      <c r="D1574" s="1" t="s">
        <v>1839</v>
      </c>
      <c r="E1574" s="1" t="s">
        <v>35</v>
      </c>
      <c r="F1574" s="1" t="s">
        <v>127</v>
      </c>
      <c r="G1574" s="1" t="s">
        <v>2967</v>
      </c>
      <c r="H1574" s="1" t="s">
        <v>718</v>
      </c>
      <c r="I1574" s="1" t="s">
        <v>719</v>
      </c>
      <c r="J1574" s="1" t="s">
        <v>2993</v>
      </c>
      <c r="K1574">
        <v>3</v>
      </c>
      <c r="L1574" s="1" t="s">
        <v>40</v>
      </c>
      <c r="M1574" s="1" t="s">
        <v>40</v>
      </c>
      <c r="N1574" s="1" t="s">
        <v>61</v>
      </c>
      <c r="O1574" s="1" t="s">
        <v>62</v>
      </c>
      <c r="P1574" s="1" t="s">
        <v>289</v>
      </c>
      <c r="Q1574" s="1" t="s">
        <v>290</v>
      </c>
      <c r="R1574" s="1" t="s">
        <v>291</v>
      </c>
      <c r="S1574" s="1" t="s">
        <v>292</v>
      </c>
      <c r="T1574" s="1" t="str">
        <f>CONCATENATE(Data_Feedback[[#This Row],[Histoire]], "(AS. ",Data_Feedback[[#This Row],[Aire de Santé]], ")")</f>
        <v>Amenez les lits lave mains(AS. Butsili)</v>
      </c>
      <c r="U1574" s="1" t="str">
        <f>CONCATENATE(Data_Feedback[[#This Row],[Mot Clé.FR]], "(",Data_Feedback[[#This Row],[Maladie.FR]], ")")</f>
        <v>Fournir dispositif lavemain (avec l'eau, savon) (Ebola)</v>
      </c>
      <c r="V1574" s="1" t="str">
        <f>IFERROR(INDEX(Theme[Thème_FR],MATCH(Data_Feedback[[#This Row],[Motcle.Maladie]],Theme[Mot cle maladie], )),"No Theme")</f>
        <v>PCI</v>
      </c>
      <c r="Y1574" s="1"/>
      <c r="AI1574" s="1"/>
      <c r="AJ1574" s="1"/>
    </row>
    <row r="1575" spans="1:36" x14ac:dyDescent="0.25">
      <c r="A1575" s="1" t="s">
        <v>4690</v>
      </c>
      <c r="B1575" s="1" t="s">
        <v>6003</v>
      </c>
      <c r="C1575" s="35">
        <v>44497</v>
      </c>
      <c r="D1575" s="1" t="s">
        <v>1839</v>
      </c>
      <c r="E1575" s="1" t="s">
        <v>35</v>
      </c>
      <c r="F1575" s="1" t="s">
        <v>127</v>
      </c>
      <c r="G1575" s="1" t="s">
        <v>2967</v>
      </c>
      <c r="H1575" s="1" t="s">
        <v>718</v>
      </c>
      <c r="I1575" s="1" t="s">
        <v>719</v>
      </c>
      <c r="J1575" s="1" t="s">
        <v>2995</v>
      </c>
      <c r="K1575">
        <v>2</v>
      </c>
      <c r="L1575" s="1" t="s">
        <v>40</v>
      </c>
      <c r="M1575" s="1" t="s">
        <v>40</v>
      </c>
      <c r="N1575" s="1" t="s">
        <v>144</v>
      </c>
      <c r="O1575" s="1" t="s">
        <v>145</v>
      </c>
      <c r="P1575" s="1" t="s">
        <v>146</v>
      </c>
      <c r="Q1575" s="1" t="s">
        <v>147</v>
      </c>
      <c r="R1575" s="1" t="s">
        <v>148</v>
      </c>
      <c r="S1575" s="1" t="s">
        <v>149</v>
      </c>
      <c r="T1575" s="1" t="str">
        <f>CONCATENATE(Data_Feedback[[#This Row],[Histoire]], "(AS. ",Data_Feedback[[#This Row],[Aire de Santé]], ")")</f>
        <v>Nous vous remercions vous les volontaires et continuez ainsi nous allons amener nos enfants dans ce mouvement (AS. Butsili)</v>
      </c>
      <c r="U1575" s="1" t="str">
        <f>CONCATENATE(Data_Feedback[[#This Row],[Mot Clé.FR]], "(",Data_Feedback[[#This Row],[Maladie.FR]], ")")</f>
        <v>Merci sans spécification (Ebola)</v>
      </c>
      <c r="V1575" s="1" t="str">
        <f>IFERROR(INDEX(Theme[Thème_FR],MATCH(Data_Feedback[[#This Row],[Motcle.Maladie]],Theme[Mot cle maladie], )),"No Theme")</f>
        <v>Remerciement/encouragement</v>
      </c>
      <c r="Y1575" s="1"/>
      <c r="AI1575" s="1"/>
      <c r="AJ1575" s="1"/>
    </row>
    <row r="1576" spans="1:36" x14ac:dyDescent="0.25">
      <c r="A1576" s="1" t="s">
        <v>4691</v>
      </c>
      <c r="B1576" s="1" t="s">
        <v>6003</v>
      </c>
      <c r="C1576" s="35">
        <v>44497</v>
      </c>
      <c r="D1576" s="1" t="s">
        <v>1839</v>
      </c>
      <c r="E1576" s="1" t="s">
        <v>35</v>
      </c>
      <c r="F1576" s="1" t="s">
        <v>127</v>
      </c>
      <c r="G1576" s="1" t="s">
        <v>2967</v>
      </c>
      <c r="H1576" s="1" t="s">
        <v>718</v>
      </c>
      <c r="I1576" s="1" t="s">
        <v>719</v>
      </c>
      <c r="J1576" s="1" t="s">
        <v>2997</v>
      </c>
      <c r="K1576">
        <v>2</v>
      </c>
      <c r="L1576" s="1" t="s">
        <v>40</v>
      </c>
      <c r="M1576" s="1" t="s">
        <v>40</v>
      </c>
      <c r="N1576" s="1" t="s">
        <v>41</v>
      </c>
      <c r="O1576" s="1" t="s">
        <v>42</v>
      </c>
      <c r="P1576" s="1" t="s">
        <v>161</v>
      </c>
      <c r="Q1576" s="1" t="s">
        <v>162</v>
      </c>
      <c r="R1576" s="1" t="s">
        <v>163</v>
      </c>
      <c r="S1576" s="1" t="s">
        <v>164</v>
      </c>
      <c r="T1576" s="1" t="str">
        <f>CONCATENATE(Data_Feedback[[#This Row],[Histoire]], "(AS. ",Data_Feedback[[#This Row],[Aire de Santé]], ")")</f>
        <v>Dans 7 ans tous les vaccins auront des consequences  nefastes soit la mort(AS. Butsili)</v>
      </c>
      <c r="U1576" s="1" t="str">
        <f>CONCATENATE(Data_Feedback[[#This Row],[Mot Clé.FR]], "(",Data_Feedback[[#This Row],[Maladie.FR]], ")")</f>
        <v>Suspicions à propos du vaccin (Ebola)</v>
      </c>
      <c r="V1576" s="1" t="str">
        <f>IFERROR(INDEX(Theme[Thème_FR],MATCH(Data_Feedback[[#This Row],[Motcle.Maladie]],Theme[Mot cle maladie], )),"No Theme")</f>
        <v>Vaccin et vaccination</v>
      </c>
      <c r="Y1576" s="1"/>
      <c r="AI1576" s="1"/>
      <c r="AJ1576" s="1"/>
    </row>
    <row r="1577" spans="1:36" x14ac:dyDescent="0.25">
      <c r="A1577" s="1" t="s">
        <v>4692</v>
      </c>
      <c r="B1577" s="1" t="s">
        <v>6003</v>
      </c>
      <c r="C1577" s="35">
        <v>44497</v>
      </c>
      <c r="D1577" s="1" t="s">
        <v>1839</v>
      </c>
      <c r="E1577" s="1" t="s">
        <v>35</v>
      </c>
      <c r="F1577" s="1" t="s">
        <v>127</v>
      </c>
      <c r="G1577" s="1" t="s">
        <v>2967</v>
      </c>
      <c r="H1577" s="1" t="s">
        <v>718</v>
      </c>
      <c r="I1577" s="1" t="s">
        <v>719</v>
      </c>
      <c r="J1577" s="1" t="s">
        <v>2999</v>
      </c>
      <c r="K1577">
        <v>1</v>
      </c>
      <c r="L1577" s="1" t="s">
        <v>40</v>
      </c>
      <c r="M1577" s="1" t="s">
        <v>40</v>
      </c>
      <c r="N1577" s="1" t="s">
        <v>41</v>
      </c>
      <c r="O1577" s="1" t="s">
        <v>42</v>
      </c>
      <c r="P1577" s="1" t="s">
        <v>71</v>
      </c>
      <c r="Q1577" s="1" t="s">
        <v>72</v>
      </c>
      <c r="R1577" s="1" t="s">
        <v>73</v>
      </c>
      <c r="S1577" s="1" t="s">
        <v>74</v>
      </c>
      <c r="T1577" s="1" t="str">
        <f>CONCATENATE(Data_Feedback[[#This Row],[Histoire]], "(AS. ",Data_Feedback[[#This Row],[Aire de Santé]], ")")</f>
        <v>Nous allons continuez avec la propreté mais tout en sachant qu'ebola n'existe pas(AS. Butsili)</v>
      </c>
      <c r="U1577" s="1" t="str">
        <f>CONCATENATE(Data_Feedback[[#This Row],[Mot Clé.FR]], "(",Data_Feedback[[#This Row],[Maladie.FR]], ")")</f>
        <v>Ebola n'existe pas (Ebola)</v>
      </c>
      <c r="V1577" s="1" t="str">
        <f>IFERROR(INDEX(Theme[Thème_FR],MATCH(Data_Feedback[[#This Row],[Motcle.Maladie]],Theme[Mot cle maladie], )),"No Theme")</f>
        <v>Ebola caractéristiques et transmission</v>
      </c>
      <c r="Y1577" s="1"/>
      <c r="AI1577" s="1"/>
      <c r="AJ1577" s="1"/>
    </row>
    <row r="1578" spans="1:36" x14ac:dyDescent="0.25">
      <c r="A1578" s="1" t="s">
        <v>4693</v>
      </c>
      <c r="B1578" s="1" t="s">
        <v>6003</v>
      </c>
      <c r="C1578" s="35">
        <v>44497</v>
      </c>
      <c r="D1578" s="1" t="s">
        <v>1839</v>
      </c>
      <c r="E1578" s="1" t="s">
        <v>35</v>
      </c>
      <c r="F1578" s="1" t="s">
        <v>127</v>
      </c>
      <c r="G1578" s="1" t="s">
        <v>2967</v>
      </c>
      <c r="H1578" s="1" t="s">
        <v>718</v>
      </c>
      <c r="I1578" s="1" t="s">
        <v>719</v>
      </c>
      <c r="J1578" s="1" t="s">
        <v>3001</v>
      </c>
      <c r="K1578">
        <v>2</v>
      </c>
      <c r="L1578" s="1" t="s">
        <v>40</v>
      </c>
      <c r="M1578" s="1" t="s">
        <v>40</v>
      </c>
      <c r="N1578" s="1" t="s">
        <v>53</v>
      </c>
      <c r="O1578" s="1" t="s">
        <v>53</v>
      </c>
      <c r="P1578" s="1" t="s">
        <v>168</v>
      </c>
      <c r="Q1578" s="1" t="s">
        <v>169</v>
      </c>
      <c r="R1578" s="1" t="s">
        <v>527</v>
      </c>
      <c r="S1578" s="1" t="s">
        <v>528</v>
      </c>
      <c r="T1578" s="1" t="str">
        <f>CONCATENATE(Data_Feedback[[#This Row],[Histoire]], "(AS. ",Data_Feedback[[#This Row],[Aire de Santé]], ")")</f>
        <v>Le vaccin n'est il pas un deuxieme masacre?(AS. Butsili)</v>
      </c>
      <c r="U1578" s="1" t="str">
        <f>CONCATENATE(Data_Feedback[[#This Row],[Mot Clé.FR]], "(",Data_Feedback[[#This Row],[Maladie.FR]], ")")</f>
        <v>Innocuité du vaccin (Ebola)</v>
      </c>
      <c r="V1578" s="1" t="str">
        <f>IFERROR(INDEX(Theme[Thème_FR],MATCH(Data_Feedback[[#This Row],[Motcle.Maladie]],Theme[Mot cle maladie], )),"No Theme")</f>
        <v>Vaccin et vaccination</v>
      </c>
      <c r="Y1578" s="1"/>
      <c r="AI1578" s="1"/>
      <c r="AJ1578" s="1"/>
    </row>
    <row r="1579" spans="1:36" x14ac:dyDescent="0.25">
      <c r="A1579" s="1" t="s">
        <v>4694</v>
      </c>
      <c r="B1579" s="1" t="s">
        <v>6003</v>
      </c>
      <c r="C1579" s="35">
        <v>44497</v>
      </c>
      <c r="D1579" s="1" t="s">
        <v>1839</v>
      </c>
      <c r="E1579" s="1" t="s">
        <v>35</v>
      </c>
      <c r="F1579" s="1" t="s">
        <v>127</v>
      </c>
      <c r="G1579" s="1" t="s">
        <v>2967</v>
      </c>
      <c r="H1579" s="1" t="s">
        <v>718</v>
      </c>
      <c r="I1579" s="1" t="s">
        <v>719</v>
      </c>
      <c r="J1579" s="1" t="s">
        <v>3003</v>
      </c>
      <c r="K1579">
        <v>2</v>
      </c>
      <c r="L1579" s="1" t="s">
        <v>40</v>
      </c>
      <c r="M1579" s="1" t="s">
        <v>40</v>
      </c>
      <c r="N1579" s="1" t="s">
        <v>53</v>
      </c>
      <c r="O1579" s="1" t="s">
        <v>53</v>
      </c>
      <c r="P1579" s="1" t="s">
        <v>358</v>
      </c>
      <c r="Q1579" s="1" t="s">
        <v>359</v>
      </c>
      <c r="R1579" s="1" t="s">
        <v>360</v>
      </c>
      <c r="S1579" s="1" t="s">
        <v>361</v>
      </c>
      <c r="T1579" s="1" t="str">
        <f>CONCATENATE(Data_Feedback[[#This Row],[Histoire]], "(AS. ",Data_Feedback[[#This Row],[Aire de Santé]], ")")</f>
        <v>Ce soins medicaux gratuits sont comme d'autres medicaments que nous payons?(AS. Butsili)</v>
      </c>
      <c r="U1579" s="1" t="str">
        <f>CONCATENATE(Data_Feedback[[#This Row],[Mot Clé.FR]], "(",Data_Feedback[[#This Row],[Maladie.FR]], ")")</f>
        <v>Diagnostique, traitement, CTE (Ebola)</v>
      </c>
      <c r="V1579" s="1" t="str">
        <f>IFERROR(INDEX(Theme[Thème_FR],MATCH(Data_Feedback[[#This Row],[Motcle.Maladie]],Theme[Mot cle maladie], )),"No Theme")</f>
        <v>Prise en charge</v>
      </c>
      <c r="Y1579" s="1"/>
      <c r="AI1579" s="1"/>
      <c r="AJ1579" s="1"/>
    </row>
    <row r="1580" spans="1:36" x14ac:dyDescent="0.25">
      <c r="A1580" s="1" t="s">
        <v>4695</v>
      </c>
      <c r="B1580" s="1" t="s">
        <v>6003</v>
      </c>
      <c r="C1580" s="35">
        <v>44497</v>
      </c>
      <c r="D1580" s="1" t="s">
        <v>1839</v>
      </c>
      <c r="E1580" s="1" t="s">
        <v>35</v>
      </c>
      <c r="F1580" s="1" t="s">
        <v>127</v>
      </c>
      <c r="G1580" s="1" t="s">
        <v>2967</v>
      </c>
      <c r="H1580" s="1" t="s">
        <v>718</v>
      </c>
      <c r="I1580" s="1" t="s">
        <v>719</v>
      </c>
      <c r="J1580" s="1" t="s">
        <v>3005</v>
      </c>
      <c r="K1580">
        <v>1</v>
      </c>
      <c r="L1580" s="1" t="s">
        <v>40</v>
      </c>
      <c r="M1580" s="1" t="s">
        <v>40</v>
      </c>
      <c r="N1580" s="1" t="s">
        <v>61</v>
      </c>
      <c r="O1580" s="1" t="s">
        <v>62</v>
      </c>
      <c r="P1580" s="1" t="s">
        <v>120</v>
      </c>
      <c r="Q1580" s="1" t="s">
        <v>121</v>
      </c>
      <c r="R1580" s="1" t="s">
        <v>122</v>
      </c>
      <c r="S1580" s="1" t="s">
        <v>123</v>
      </c>
      <c r="T1580" s="1" t="str">
        <f>CONCATENATE(Data_Feedback[[#This Row],[Histoire]], "(AS. ",Data_Feedback[[#This Row],[Aire de Santé]], ")")</f>
        <v>Que dans les eglies aussi on limite le nombre des croyans  pour eviter la contamination(AS. Butsili)</v>
      </c>
      <c r="U1580" s="1" t="str">
        <f>CONCATENATE(Data_Feedback[[#This Row],[Mot Clé.FR]], "(",Data_Feedback[[#This Row],[Maladie.FR]], ")")</f>
        <v>Autres suggestions (Ebola)</v>
      </c>
      <c r="V1580" s="1" t="str">
        <f>IFERROR(INDEX(Theme[Thème_FR],MATCH(Data_Feedback[[#This Row],[Motcle.Maladie]],Theme[Mot cle maladie], )),"No Theme")</f>
        <v>Ebola feedback autres</v>
      </c>
      <c r="Y1580" s="1"/>
      <c r="AI1580" s="1"/>
      <c r="AJ1580" s="1"/>
    </row>
    <row r="1581" spans="1:36" x14ac:dyDescent="0.25">
      <c r="A1581" s="1" t="s">
        <v>4696</v>
      </c>
      <c r="B1581" s="1" t="s">
        <v>6003</v>
      </c>
      <c r="C1581" s="35">
        <v>44497</v>
      </c>
      <c r="D1581" s="1" t="s">
        <v>1839</v>
      </c>
      <c r="E1581" s="1" t="s">
        <v>35</v>
      </c>
      <c r="F1581" s="1" t="s">
        <v>127</v>
      </c>
      <c r="G1581" s="1" t="s">
        <v>2967</v>
      </c>
      <c r="H1581" s="1" t="s">
        <v>718</v>
      </c>
      <c r="I1581" s="1" t="s">
        <v>719</v>
      </c>
      <c r="J1581" s="1" t="s">
        <v>3007</v>
      </c>
      <c r="K1581">
        <v>5</v>
      </c>
      <c r="L1581" s="1" t="s">
        <v>40</v>
      </c>
      <c r="M1581" s="1" t="s">
        <v>40</v>
      </c>
      <c r="N1581" s="1" t="s">
        <v>61</v>
      </c>
      <c r="O1581" s="1" t="s">
        <v>62</v>
      </c>
      <c r="P1581" s="1" t="s">
        <v>334</v>
      </c>
      <c r="Q1581" s="1" t="s">
        <v>335</v>
      </c>
      <c r="R1581" s="1" t="s">
        <v>336</v>
      </c>
      <c r="S1581" s="1" t="s">
        <v>337</v>
      </c>
      <c r="T1581" s="1" t="str">
        <f>CONCATENATE(Data_Feedback[[#This Row],[Histoire]], "(AS. ",Data_Feedback[[#This Row],[Aire de Santé]], ")")</f>
        <v>Passez toujours pour nous rappeler(AS. Butsili)</v>
      </c>
      <c r="U1581" s="1" t="str">
        <f>CONCATENATE(Data_Feedback[[#This Row],[Mot Clé.FR]], "(",Data_Feedback[[#This Row],[Maladie.FR]], ")")</f>
        <v>Sensibilisation sur Ebola (Ebola)</v>
      </c>
      <c r="V1581" s="1" t="str">
        <f>IFERROR(INDEX(Theme[Thème_FR],MATCH(Data_Feedback[[#This Row],[Motcle.Maladie]],Theme[Mot cle maladie], )),"No Theme")</f>
        <v>Communication/sensibilisation</v>
      </c>
      <c r="Y1581" s="1"/>
      <c r="AI1581" s="1"/>
      <c r="AJ1581" s="1"/>
    </row>
    <row r="1582" spans="1:36" x14ac:dyDescent="0.25">
      <c r="A1582" s="1" t="s">
        <v>4697</v>
      </c>
      <c r="B1582" s="1" t="s">
        <v>6003</v>
      </c>
      <c r="C1582" s="35">
        <v>44497</v>
      </c>
      <c r="D1582" s="1" t="s">
        <v>1839</v>
      </c>
      <c r="E1582" s="1" t="s">
        <v>35</v>
      </c>
      <c r="F1582" s="1" t="s">
        <v>127</v>
      </c>
      <c r="G1582" s="1" t="s">
        <v>2967</v>
      </c>
      <c r="H1582" s="1" t="s">
        <v>718</v>
      </c>
      <c r="I1582" s="1" t="s">
        <v>719</v>
      </c>
      <c r="J1582" s="1" t="s">
        <v>4698</v>
      </c>
      <c r="K1582">
        <v>3</v>
      </c>
      <c r="L1582" s="1" t="s">
        <v>40</v>
      </c>
      <c r="M1582" s="1" t="s">
        <v>40</v>
      </c>
      <c r="N1582" s="1" t="s">
        <v>41</v>
      </c>
      <c r="O1582" s="1" t="s">
        <v>42</v>
      </c>
      <c r="P1582" s="1" t="s">
        <v>71</v>
      </c>
      <c r="Q1582" s="1" t="s">
        <v>72</v>
      </c>
      <c r="R1582" s="1" t="s">
        <v>73</v>
      </c>
      <c r="S1582" s="1" t="s">
        <v>74</v>
      </c>
      <c r="T1582" s="1" t="str">
        <f>CONCATENATE(Data_Feedback[[#This Row],[Histoire]], "(AS. ",Data_Feedback[[#This Row],[Aire de Santé]], ")")</f>
        <v>Ebola n'est pas ici chez nous à Butsili car l'origine de la contamination  du tout premier cas confirmé n'est pas connue par la communauté et agents de la riposte(AS. Butsili)</v>
      </c>
      <c r="U1582" s="1" t="str">
        <f>CONCATENATE(Data_Feedback[[#This Row],[Mot Clé.FR]], "(",Data_Feedback[[#This Row],[Maladie.FR]], ")")</f>
        <v>Ebola n'existe pas (Ebola)</v>
      </c>
      <c r="V1582" s="1" t="str">
        <f>IFERROR(INDEX(Theme[Thème_FR],MATCH(Data_Feedback[[#This Row],[Motcle.Maladie]],Theme[Mot cle maladie], )),"No Theme")</f>
        <v>Ebola caractéristiques et transmission</v>
      </c>
      <c r="Y1582" s="1"/>
      <c r="AI1582" s="1"/>
      <c r="AJ1582" s="1"/>
    </row>
    <row r="1583" spans="1:36" x14ac:dyDescent="0.25">
      <c r="A1583" s="1" t="s">
        <v>4699</v>
      </c>
      <c r="B1583" s="1" t="s">
        <v>6003</v>
      </c>
      <c r="C1583" s="35">
        <v>44505</v>
      </c>
      <c r="D1583" s="1" t="s">
        <v>3765</v>
      </c>
      <c r="E1583" s="1" t="s">
        <v>35</v>
      </c>
      <c r="F1583" s="1" t="s">
        <v>3825</v>
      </c>
      <c r="G1583" s="1" t="s">
        <v>3826</v>
      </c>
      <c r="H1583" s="1" t="s">
        <v>37</v>
      </c>
      <c r="I1583" s="1" t="s">
        <v>38</v>
      </c>
      <c r="J1583" s="1" t="s">
        <v>4700</v>
      </c>
      <c r="K1583">
        <v>1</v>
      </c>
      <c r="L1583" s="1" t="s">
        <v>40</v>
      </c>
      <c r="M1583" s="1" t="s">
        <v>40</v>
      </c>
      <c r="N1583" s="1" t="s">
        <v>41</v>
      </c>
      <c r="O1583" s="1" t="s">
        <v>42</v>
      </c>
      <c r="P1583" s="1" t="s">
        <v>154</v>
      </c>
      <c r="Q1583" s="1" t="s">
        <v>155</v>
      </c>
      <c r="R1583" s="1" t="s">
        <v>156</v>
      </c>
      <c r="S1583" s="1" t="s">
        <v>157</v>
      </c>
      <c r="T1583" s="1" t="str">
        <f>CONCATENATE(Data_Feedback[[#This Row],[Histoire]], "(AS. ",Data_Feedback[[#This Row],[Aire de Santé]], ")")</f>
        <v>Ce dernier temps il ya des faux medicaments  au niveau de structures sanitaires en fin que toute personne une fois y arrivé on lui injecte ce faux medicament et on meurt  (AS. Mukulya)</v>
      </c>
      <c r="U1583" s="1" t="str">
        <f>CONCATENATE(Data_Feedback[[#This Row],[Mot Clé.FR]], "(",Data_Feedback[[#This Row],[Maladie.FR]], ")")</f>
        <v>Manque de confiance: services médicaux (faire du mal aux des gens inclu) (Ebola)</v>
      </c>
      <c r="V1583" s="1" t="str">
        <f>IFERROR(INDEX(Theme[Thème_FR],MATCH(Data_Feedback[[#This Row],[Motcle.Maladie]],Theme[Mot cle maladie], )),"No Theme")</f>
        <v>Politique et réponse</v>
      </c>
      <c r="Y1583" s="1"/>
      <c r="AI1583" s="1"/>
      <c r="AJ1583" s="1"/>
    </row>
    <row r="1584" spans="1:36" x14ac:dyDescent="0.25">
      <c r="A1584" s="1" t="s">
        <v>4701</v>
      </c>
      <c r="B1584" s="1" t="s">
        <v>6003</v>
      </c>
      <c r="C1584" s="35">
        <v>44505</v>
      </c>
      <c r="D1584" s="1" t="s">
        <v>3765</v>
      </c>
      <c r="E1584" s="1" t="s">
        <v>35</v>
      </c>
      <c r="F1584" s="1" t="s">
        <v>3825</v>
      </c>
      <c r="G1584" s="1" t="s">
        <v>3826</v>
      </c>
      <c r="H1584" s="1" t="s">
        <v>37</v>
      </c>
      <c r="I1584" s="1" t="s">
        <v>38</v>
      </c>
      <c r="J1584" s="1" t="s">
        <v>4702</v>
      </c>
      <c r="K1584">
        <v>2</v>
      </c>
      <c r="L1584" s="1" t="s">
        <v>40</v>
      </c>
      <c r="M1584" s="1" t="s">
        <v>40</v>
      </c>
      <c r="N1584" s="1" t="s">
        <v>41</v>
      </c>
      <c r="O1584" s="1" t="s">
        <v>42</v>
      </c>
      <c r="P1584" s="1" t="s">
        <v>161</v>
      </c>
      <c r="Q1584" s="1" t="s">
        <v>162</v>
      </c>
      <c r="R1584" s="1" t="s">
        <v>163</v>
      </c>
      <c r="S1584" s="1" t="s">
        <v>164</v>
      </c>
      <c r="T1584" s="1" t="str">
        <f>CONCATENATE(Data_Feedback[[#This Row],[Histoire]], "(AS. ",Data_Feedback[[#This Row],[Aire de Santé]], ")")</f>
        <v>Nous doutons de ce dernier vaccin car il est déjà expirer  (AS. Mukulya)</v>
      </c>
      <c r="U1584" s="1" t="str">
        <f>CONCATENATE(Data_Feedback[[#This Row],[Mot Clé.FR]], "(",Data_Feedback[[#This Row],[Maladie.FR]], ")")</f>
        <v>Suspicions à propos du vaccin (Ebola)</v>
      </c>
      <c r="V1584" s="1" t="str">
        <f>IFERROR(INDEX(Theme[Thème_FR],MATCH(Data_Feedback[[#This Row],[Motcle.Maladie]],Theme[Mot cle maladie], )),"No Theme")</f>
        <v>Vaccin et vaccination</v>
      </c>
      <c r="Y1584" s="1"/>
      <c r="AI1584" s="1"/>
      <c r="AJ1584" s="1"/>
    </row>
    <row r="1585" spans="1:36" x14ac:dyDescent="0.25">
      <c r="A1585" s="1" t="s">
        <v>4703</v>
      </c>
      <c r="B1585" s="1" t="s">
        <v>6003</v>
      </c>
      <c r="C1585" s="35">
        <v>44505</v>
      </c>
      <c r="D1585" s="1" t="s">
        <v>3765</v>
      </c>
      <c r="E1585" s="1" t="s">
        <v>35</v>
      </c>
      <c r="F1585" s="1" t="s">
        <v>3825</v>
      </c>
      <c r="G1585" s="1" t="s">
        <v>3826</v>
      </c>
      <c r="H1585" s="1" t="s">
        <v>37</v>
      </c>
      <c r="I1585" s="1" t="s">
        <v>38</v>
      </c>
      <c r="J1585" s="1" t="s">
        <v>4704</v>
      </c>
      <c r="K1585">
        <v>2</v>
      </c>
      <c r="L1585" s="1" t="s">
        <v>40</v>
      </c>
      <c r="M1585" s="1" t="s">
        <v>40</v>
      </c>
      <c r="N1585" s="1" t="s">
        <v>41</v>
      </c>
      <c r="O1585" s="1" t="s">
        <v>42</v>
      </c>
      <c r="P1585" s="1" t="s">
        <v>3506</v>
      </c>
      <c r="Q1585" s="1" t="s">
        <v>3507</v>
      </c>
      <c r="R1585" s="1" t="s">
        <v>4052</v>
      </c>
      <c r="S1585" s="1" t="s">
        <v>1749</v>
      </c>
      <c r="T1585" s="1" t="str">
        <f>CONCATENATE(Data_Feedback[[#This Row],[Histoire]], "(AS. ",Data_Feedback[[#This Row],[Aire de Santé]], ")")</f>
        <v>Dit-on que vous avez votre cimetiere là ou vous enterez  seulement le cas d'ebola  (AS. Mukulya)</v>
      </c>
      <c r="U1585" s="1" t="str">
        <f>CONCATENATE(Data_Feedback[[#This Row],[Mot Clé.FR]], "(",Data_Feedback[[#This Row],[Maladie.FR]], ")")</f>
        <v>Autre problèmes avec EDS (Ebola)</v>
      </c>
      <c r="V1585" s="1" t="str">
        <f>IFERROR(INDEX(Theme[Thème_FR],MATCH(Data_Feedback[[#This Row],[Motcle.Maladie]],Theme[Mot cle maladie], )),"No Theme")</f>
        <v>Enterrements</v>
      </c>
      <c r="Y1585" s="1"/>
      <c r="AI1585" s="1"/>
      <c r="AJ1585" s="1"/>
    </row>
    <row r="1586" spans="1:36" x14ac:dyDescent="0.25">
      <c r="A1586" s="1" t="s">
        <v>4705</v>
      </c>
      <c r="B1586" s="1" t="s">
        <v>6003</v>
      </c>
      <c r="C1586" s="35">
        <v>44505</v>
      </c>
      <c r="D1586" s="1" t="s">
        <v>3765</v>
      </c>
      <c r="E1586" s="1" t="s">
        <v>35</v>
      </c>
      <c r="F1586" s="1" t="s">
        <v>3825</v>
      </c>
      <c r="G1586" s="1" t="s">
        <v>3826</v>
      </c>
      <c r="H1586" s="1" t="s">
        <v>37</v>
      </c>
      <c r="I1586" s="1" t="s">
        <v>38</v>
      </c>
      <c r="J1586" s="1" t="s">
        <v>4706</v>
      </c>
      <c r="K1586">
        <v>1</v>
      </c>
      <c r="L1586" s="1" t="s">
        <v>40</v>
      </c>
      <c r="M1586" s="1" t="s">
        <v>40</v>
      </c>
      <c r="N1586" s="1" t="s">
        <v>53</v>
      </c>
      <c r="O1586" s="1" t="s">
        <v>53</v>
      </c>
      <c r="P1586" s="1" t="s">
        <v>568</v>
      </c>
      <c r="Q1586" s="1" t="s">
        <v>569</v>
      </c>
      <c r="R1586" s="1" t="s">
        <v>570</v>
      </c>
      <c r="S1586" s="1" t="s">
        <v>571</v>
      </c>
      <c r="T1586" s="1" t="str">
        <f>CONCATENATE(Data_Feedback[[#This Row],[Histoire]], "(AS. ",Data_Feedback[[#This Row],[Aire de Santé]], ")")</f>
        <v>Pourquoi on met le corp dans le sac mortuaire ? (AS. Mukulya)</v>
      </c>
      <c r="U1586" s="1" t="str">
        <f>CONCATENATE(Data_Feedback[[#This Row],[Mot Clé.FR]], "(",Data_Feedback[[#This Row],[Maladie.FR]], ")")</f>
        <v>Enterrements (Ebola)</v>
      </c>
      <c r="V1586" s="1" t="str">
        <f>IFERROR(INDEX(Theme[Thème_FR],MATCH(Data_Feedback[[#This Row],[Motcle.Maladie]],Theme[Mot cle maladie], )),"No Theme")</f>
        <v>Enterrements</v>
      </c>
      <c r="Y1586" s="1"/>
      <c r="AI1586" s="1"/>
      <c r="AJ1586" s="1"/>
    </row>
    <row r="1587" spans="1:36" x14ac:dyDescent="0.25">
      <c r="A1587" s="1" t="s">
        <v>4707</v>
      </c>
      <c r="B1587" s="1" t="s">
        <v>6003</v>
      </c>
      <c r="C1587" s="35">
        <v>44505</v>
      </c>
      <c r="D1587" s="1" t="s">
        <v>3765</v>
      </c>
      <c r="E1587" s="1" t="s">
        <v>35</v>
      </c>
      <c r="F1587" s="1" t="s">
        <v>3825</v>
      </c>
      <c r="G1587" s="1" t="s">
        <v>3826</v>
      </c>
      <c r="H1587" s="1" t="s">
        <v>37</v>
      </c>
      <c r="I1587" s="1" t="s">
        <v>38</v>
      </c>
      <c r="J1587" s="1" t="s">
        <v>4708</v>
      </c>
      <c r="K1587">
        <v>2</v>
      </c>
      <c r="L1587" s="1" t="s">
        <v>40</v>
      </c>
      <c r="M1587" s="1" t="s">
        <v>40</v>
      </c>
      <c r="N1587" s="1" t="s">
        <v>53</v>
      </c>
      <c r="O1587" s="1" t="s">
        <v>53</v>
      </c>
      <c r="P1587" s="1" t="s">
        <v>113</v>
      </c>
      <c r="Q1587" s="1" t="s">
        <v>114</v>
      </c>
      <c r="R1587" s="1" t="s">
        <v>485</v>
      </c>
      <c r="S1587" s="1" t="s">
        <v>486</v>
      </c>
      <c r="T1587" s="1" t="str">
        <f>CONCATENATE(Data_Feedback[[#This Row],[Histoire]], "(AS. ",Data_Feedback[[#This Row],[Aire de Santé]], ")")</f>
        <v>Une personne gueri peut encore attraper cette maladie de la MVE ? (AS. Mukulya)</v>
      </c>
      <c r="U1587" s="1" t="str">
        <f>CONCATENATE(Data_Feedback[[#This Row],[Mot Clé.FR]], "(",Data_Feedback[[#This Row],[Maladie.FR]], ")")</f>
        <v>Questions par rapport aux personnes guéries de MVE (Ebola)</v>
      </c>
      <c r="V1587" s="1" t="str">
        <f>IFERROR(INDEX(Theme[Thème_FR],MATCH(Data_Feedback[[#This Row],[Motcle.Maladie]],Theme[Mot cle maladie], )),"No Theme")</f>
        <v>Suivi contacts, guéries, personnes spécifiques</v>
      </c>
      <c r="Y1587" s="1"/>
      <c r="AI1587" s="1"/>
      <c r="AJ1587" s="1"/>
    </row>
    <row r="1588" spans="1:36" x14ac:dyDescent="0.25">
      <c r="A1588" s="1" t="s">
        <v>4709</v>
      </c>
      <c r="B1588" s="1" t="s">
        <v>6003</v>
      </c>
      <c r="C1588" s="35">
        <v>44505</v>
      </c>
      <c r="D1588" s="1" t="s">
        <v>3765</v>
      </c>
      <c r="E1588" s="1" t="s">
        <v>35</v>
      </c>
      <c r="F1588" s="1" t="s">
        <v>3825</v>
      </c>
      <c r="G1588" s="1" t="s">
        <v>3826</v>
      </c>
      <c r="H1588" s="1" t="s">
        <v>37</v>
      </c>
      <c r="I1588" s="1" t="s">
        <v>38</v>
      </c>
      <c r="J1588" s="1" t="s">
        <v>4710</v>
      </c>
      <c r="K1588">
        <v>1</v>
      </c>
      <c r="L1588" s="1" t="s">
        <v>40</v>
      </c>
      <c r="M1588" s="1" t="s">
        <v>40</v>
      </c>
      <c r="N1588" s="1" t="s">
        <v>53</v>
      </c>
      <c r="O1588" s="1" t="s">
        <v>53</v>
      </c>
      <c r="P1588" s="1" t="s">
        <v>99</v>
      </c>
      <c r="Q1588" s="1" t="s">
        <v>100</v>
      </c>
      <c r="R1588" s="1" t="s">
        <v>101</v>
      </c>
      <c r="S1588" s="1" t="s">
        <v>102</v>
      </c>
      <c r="T1588" s="1" t="str">
        <f>CONCATENATE(Data_Feedback[[#This Row],[Histoire]], "(AS. ",Data_Feedback[[#This Row],[Aire de Santé]], ")")</f>
        <v>Pourquoi la resurgence de cette epidemie d'ebola à beni ? (AS. Mukulya)</v>
      </c>
      <c r="U1588" s="1" t="str">
        <f>CONCATENATE(Data_Feedback[[#This Row],[Mot Clé.FR]], "(",Data_Feedback[[#This Row],[Maladie.FR]], ")")</f>
        <v>Les faits et spécificités d’Ebola (Ebola)</v>
      </c>
      <c r="V1588" s="1" t="str">
        <f>IFERROR(INDEX(Theme[Thème_FR],MATCH(Data_Feedback[[#This Row],[Motcle.Maladie]],Theme[Mot cle maladie], )),"No Theme")</f>
        <v>Ebola caractéristiques et transmission</v>
      </c>
      <c r="Y1588" s="1"/>
      <c r="AI1588" s="1"/>
      <c r="AJ1588" s="1"/>
    </row>
    <row r="1589" spans="1:36" x14ac:dyDescent="0.25">
      <c r="A1589" s="1" t="s">
        <v>4711</v>
      </c>
      <c r="B1589" s="1" t="s">
        <v>6003</v>
      </c>
      <c r="C1589" s="35">
        <v>44505</v>
      </c>
      <c r="D1589" s="1" t="s">
        <v>3765</v>
      </c>
      <c r="E1589" s="1" t="s">
        <v>35</v>
      </c>
      <c r="F1589" s="1" t="s">
        <v>3825</v>
      </c>
      <c r="G1589" s="1" t="s">
        <v>3826</v>
      </c>
      <c r="H1589" s="1" t="s">
        <v>37</v>
      </c>
      <c r="I1589" s="1" t="s">
        <v>38</v>
      </c>
      <c r="J1589" s="1" t="s">
        <v>4712</v>
      </c>
      <c r="K1589">
        <v>3</v>
      </c>
      <c r="L1589" s="1" t="s">
        <v>40</v>
      </c>
      <c r="M1589" s="1" t="s">
        <v>40</v>
      </c>
      <c r="N1589" s="1" t="s">
        <v>61</v>
      </c>
      <c r="O1589" s="1" t="s">
        <v>62</v>
      </c>
      <c r="P1589" s="1" t="s">
        <v>444</v>
      </c>
      <c r="Q1589" s="1" t="s">
        <v>445</v>
      </c>
      <c r="R1589" s="1" t="s">
        <v>446</v>
      </c>
      <c r="S1589" s="1" t="s">
        <v>447</v>
      </c>
      <c r="T1589" s="1" t="str">
        <f>CONCATENATE(Data_Feedback[[#This Row],[Histoire]], "(AS. ",Data_Feedback[[#This Row],[Aire de Santé]], ")")</f>
        <v>Que cette epidemie prenne fin avant le temps car nous avons l'experience de la prevention de cette derniere (AS. Mukulya)</v>
      </c>
      <c r="U1589" s="1" t="str">
        <f>CONCATENATE(Data_Feedback[[#This Row],[Mot Clé.FR]], "(",Data_Feedback[[#This Row],[Maladie.FR]], ")")</f>
        <v>Mettre fin à l’épidémie d’Ebola (Ebola)</v>
      </c>
      <c r="V1589" s="1" t="str">
        <f>IFERROR(INDEX(Theme[Thème_FR],MATCH(Data_Feedback[[#This Row],[Motcle.Maladie]],Theme[Mot cle maladie], )),"No Theme")</f>
        <v>Ebola caractéristiques et transmission</v>
      </c>
      <c r="Y1589" s="1"/>
      <c r="AI1589" s="1"/>
      <c r="AJ1589" s="1"/>
    </row>
    <row r="1590" spans="1:36" x14ac:dyDescent="0.25">
      <c r="A1590" s="1" t="s">
        <v>4713</v>
      </c>
      <c r="B1590" s="1" t="s">
        <v>6003</v>
      </c>
      <c r="C1590" s="35">
        <v>44505</v>
      </c>
      <c r="D1590" s="1" t="s">
        <v>3765</v>
      </c>
      <c r="E1590" s="1" t="s">
        <v>35</v>
      </c>
      <c r="F1590" s="1" t="s">
        <v>1893</v>
      </c>
      <c r="G1590" s="1" t="s">
        <v>3948</v>
      </c>
      <c r="H1590" s="1" t="s">
        <v>37</v>
      </c>
      <c r="I1590" s="1" t="s">
        <v>38</v>
      </c>
      <c r="J1590" s="1" t="s">
        <v>4714</v>
      </c>
      <c r="K1590">
        <v>2</v>
      </c>
      <c r="L1590" s="1" t="s">
        <v>40</v>
      </c>
      <c r="M1590" s="1" t="s">
        <v>40</v>
      </c>
      <c r="N1590" s="1" t="s">
        <v>41</v>
      </c>
      <c r="O1590" s="1" t="s">
        <v>42</v>
      </c>
      <c r="P1590" s="1" t="s">
        <v>154</v>
      </c>
      <c r="Q1590" s="1" t="s">
        <v>155</v>
      </c>
      <c r="R1590" s="1" t="s">
        <v>156</v>
      </c>
      <c r="S1590" s="1" t="s">
        <v>157</v>
      </c>
      <c r="T1590" s="1" t="str">
        <f>CONCATENATE(Data_Feedback[[#This Row],[Histoire]], "(AS. ",Data_Feedback[[#This Row],[Aire de Santé]], ")")</f>
        <v>Aux structures sanitaires on discrimine les malades selon leur niveau de capacité mais on priorise les personnes ayant des bons de soins (AS. Mabolio)</v>
      </c>
      <c r="U1590" s="1" t="str">
        <f>CONCATENATE(Data_Feedback[[#This Row],[Mot Clé.FR]], "(",Data_Feedback[[#This Row],[Maladie.FR]], ")")</f>
        <v>Manque de confiance: services médicaux (faire du mal aux des gens inclu) (Ebola)</v>
      </c>
      <c r="V1590" s="1" t="str">
        <f>IFERROR(INDEX(Theme[Thème_FR],MATCH(Data_Feedback[[#This Row],[Motcle.Maladie]],Theme[Mot cle maladie], )),"No Theme")</f>
        <v>Politique et réponse</v>
      </c>
      <c r="Y1590" s="1"/>
      <c r="AI1590" s="1"/>
      <c r="AJ1590" s="1"/>
    </row>
    <row r="1591" spans="1:36" x14ac:dyDescent="0.25">
      <c r="A1591" s="1" t="s">
        <v>4715</v>
      </c>
      <c r="B1591" s="1" t="s">
        <v>6003</v>
      </c>
      <c r="C1591" s="35">
        <v>44505</v>
      </c>
      <c r="D1591" s="1" t="s">
        <v>3765</v>
      </c>
      <c r="E1591" s="1" t="s">
        <v>35</v>
      </c>
      <c r="F1591" s="1" t="s">
        <v>1893</v>
      </c>
      <c r="G1591" s="1" t="s">
        <v>3948</v>
      </c>
      <c r="H1591" s="1" t="s">
        <v>37</v>
      </c>
      <c r="I1591" s="1" t="s">
        <v>38</v>
      </c>
      <c r="J1591" s="1" t="s">
        <v>4716</v>
      </c>
      <c r="K1591">
        <v>2</v>
      </c>
      <c r="L1591" s="1" t="s">
        <v>40</v>
      </c>
      <c r="M1591" s="1" t="s">
        <v>40</v>
      </c>
      <c r="N1591" s="1" t="s">
        <v>53</v>
      </c>
      <c r="O1591" s="1" t="s">
        <v>53</v>
      </c>
      <c r="P1591" s="1" t="s">
        <v>99</v>
      </c>
      <c r="Q1591" s="1" t="s">
        <v>100</v>
      </c>
      <c r="R1591" s="1" t="s">
        <v>1857</v>
      </c>
      <c r="S1591" s="1" t="s">
        <v>1546</v>
      </c>
      <c r="T1591" s="1" t="str">
        <f>CONCATENATE(Data_Feedback[[#This Row],[Histoire]], "(AS. ",Data_Feedback[[#This Row],[Aire de Santé]], ")")</f>
        <v>Pourquoi les sportifs et les femmes libres ne se contaminent pas alors qu'ils sont toujours en contact?(AS. Mabolio)</v>
      </c>
      <c r="U1591" s="1" t="str">
        <f>CONCATENATE(Data_Feedback[[#This Row],[Mot Clé.FR]], "(",Data_Feedback[[#This Row],[Maladie.FR]], ")")</f>
        <v>Cas du virus Ebola et résultats (Ebola)</v>
      </c>
      <c r="V1591" s="1" t="str">
        <f>IFERROR(INDEX(Theme[Thème_FR],MATCH(Data_Feedback[[#This Row],[Motcle.Maladie]],Theme[Mot cle maladie], )),"No Theme")</f>
        <v>Ebola caractéristiques et transmission</v>
      </c>
      <c r="Y1591" s="1"/>
      <c r="AI1591" s="1"/>
      <c r="AJ1591" s="1"/>
    </row>
    <row r="1592" spans="1:36" x14ac:dyDescent="0.25">
      <c r="A1592" s="1" t="s">
        <v>4717</v>
      </c>
      <c r="B1592" s="1" t="s">
        <v>6003</v>
      </c>
      <c r="C1592" s="35">
        <v>44505</v>
      </c>
      <c r="D1592" s="1" t="s">
        <v>3765</v>
      </c>
      <c r="E1592" s="1" t="s">
        <v>35</v>
      </c>
      <c r="F1592" s="1" t="s">
        <v>1893</v>
      </c>
      <c r="G1592" s="1" t="s">
        <v>3948</v>
      </c>
      <c r="H1592" s="1" t="s">
        <v>37</v>
      </c>
      <c r="I1592" s="1" t="s">
        <v>38</v>
      </c>
      <c r="J1592" s="1" t="s">
        <v>4718</v>
      </c>
      <c r="K1592">
        <v>2</v>
      </c>
      <c r="L1592" s="1" t="s">
        <v>40</v>
      </c>
      <c r="M1592" s="1" t="s">
        <v>40</v>
      </c>
      <c r="N1592" s="1" t="s">
        <v>53</v>
      </c>
      <c r="O1592" s="1" t="s">
        <v>53</v>
      </c>
      <c r="P1592" s="1" t="s">
        <v>568</v>
      </c>
      <c r="Q1592" s="1" t="s">
        <v>569</v>
      </c>
      <c r="R1592" s="1" t="s">
        <v>570</v>
      </c>
      <c r="S1592" s="1" t="s">
        <v>571</v>
      </c>
      <c r="T1592" s="1" t="str">
        <f>CONCATENATE(Data_Feedback[[#This Row],[Histoire]], "(AS. ",Data_Feedback[[#This Row],[Aire de Santé]], ")")</f>
        <v>Pourquoi après avoir securisé le cadavre dans le sac mortuaire on ne permet toujours pas à la famille de s'occuper seul de l'inhumation  ? (AS. Mabolio)</v>
      </c>
      <c r="U1592" s="1" t="str">
        <f>CONCATENATE(Data_Feedback[[#This Row],[Mot Clé.FR]], "(",Data_Feedback[[#This Row],[Maladie.FR]], ")")</f>
        <v>Enterrements (Ebola)</v>
      </c>
      <c r="V1592" s="1" t="str">
        <f>IFERROR(INDEX(Theme[Thème_FR],MATCH(Data_Feedback[[#This Row],[Motcle.Maladie]],Theme[Mot cle maladie], )),"No Theme")</f>
        <v>Enterrements</v>
      </c>
      <c r="Y1592" s="1"/>
      <c r="AI1592" s="1"/>
      <c r="AJ1592" s="1"/>
    </row>
    <row r="1593" spans="1:36" x14ac:dyDescent="0.25">
      <c r="A1593" s="1" t="s">
        <v>4719</v>
      </c>
      <c r="B1593" s="1" t="s">
        <v>6003</v>
      </c>
      <c r="C1593" s="35">
        <v>44505</v>
      </c>
      <c r="D1593" s="1" t="s">
        <v>3765</v>
      </c>
      <c r="E1593" s="1" t="s">
        <v>35</v>
      </c>
      <c r="F1593" s="1" t="s">
        <v>1893</v>
      </c>
      <c r="G1593" s="1" t="s">
        <v>3948</v>
      </c>
      <c r="H1593" s="1" t="s">
        <v>37</v>
      </c>
      <c r="I1593" s="1" t="s">
        <v>38</v>
      </c>
      <c r="J1593" s="1" t="s">
        <v>4720</v>
      </c>
      <c r="K1593">
        <v>4</v>
      </c>
      <c r="L1593" s="1" t="s">
        <v>40</v>
      </c>
      <c r="M1593" s="1" t="s">
        <v>40</v>
      </c>
      <c r="N1593" s="1" t="s">
        <v>53</v>
      </c>
      <c r="O1593" s="1" t="s">
        <v>53</v>
      </c>
      <c r="P1593" s="1" t="s">
        <v>568</v>
      </c>
      <c r="Q1593" s="1" t="s">
        <v>569</v>
      </c>
      <c r="R1593" s="1" t="s">
        <v>570</v>
      </c>
      <c r="S1593" s="1" t="s">
        <v>571</v>
      </c>
      <c r="T1593" s="1" t="str">
        <f>CONCATENATE(Data_Feedback[[#This Row],[Histoire]], "(AS. ",Data_Feedback[[#This Row],[Aire de Santé]], ")")</f>
        <v>Comme le sac mortuaire ne se decompose pas est-ce que l'eau en se filtrant dans ce sol ne sera -t-elle pas infectée au niveau de source proche de cimetiere ? (AS. Mabolio)</v>
      </c>
      <c r="U1593" s="1" t="str">
        <f>CONCATENATE(Data_Feedback[[#This Row],[Mot Clé.FR]], "(",Data_Feedback[[#This Row],[Maladie.FR]], ")")</f>
        <v>Enterrements (Ebola)</v>
      </c>
      <c r="V1593" s="1" t="str">
        <f>IFERROR(INDEX(Theme[Thème_FR],MATCH(Data_Feedback[[#This Row],[Motcle.Maladie]],Theme[Mot cle maladie], )),"No Theme")</f>
        <v>Enterrements</v>
      </c>
      <c r="Y1593" s="1"/>
      <c r="AI1593" s="1"/>
      <c r="AJ1593" s="1"/>
    </row>
    <row r="1594" spans="1:36" x14ac:dyDescent="0.25">
      <c r="A1594" s="1" t="s">
        <v>4721</v>
      </c>
      <c r="B1594" s="1" t="s">
        <v>6003</v>
      </c>
      <c r="C1594" s="35">
        <v>44505</v>
      </c>
      <c r="D1594" s="1" t="s">
        <v>3765</v>
      </c>
      <c r="E1594" s="1" t="s">
        <v>35</v>
      </c>
      <c r="F1594" s="1" t="s">
        <v>1893</v>
      </c>
      <c r="G1594" s="1" t="s">
        <v>3948</v>
      </c>
      <c r="H1594" s="1" t="s">
        <v>37</v>
      </c>
      <c r="I1594" s="1" t="s">
        <v>38</v>
      </c>
      <c r="J1594" s="1" t="s">
        <v>4722</v>
      </c>
      <c r="K1594">
        <v>2</v>
      </c>
      <c r="L1594" s="1" t="s">
        <v>40</v>
      </c>
      <c r="M1594" s="1" t="s">
        <v>40</v>
      </c>
      <c r="N1594" s="1" t="s">
        <v>61</v>
      </c>
      <c r="O1594" s="1" t="s">
        <v>62</v>
      </c>
      <c r="P1594" s="1" t="s">
        <v>120</v>
      </c>
      <c r="Q1594" s="1" t="s">
        <v>121</v>
      </c>
      <c r="R1594" s="1" t="s">
        <v>122</v>
      </c>
      <c r="S1594" s="1" t="s">
        <v>123</v>
      </c>
      <c r="T1594" s="1" t="str">
        <f>CONCATENATE(Data_Feedback[[#This Row],[Histoire]], "(AS. ",Data_Feedback[[#This Row],[Aire de Santé]], ")")</f>
        <v>Veuillez assister les vilnerables  (AS. Mabolio)</v>
      </c>
      <c r="U1594" s="1" t="str">
        <f>CONCATENATE(Data_Feedback[[#This Row],[Mot Clé.FR]], "(",Data_Feedback[[#This Row],[Maladie.FR]], ")")</f>
        <v>Autres suggestions (Ebola)</v>
      </c>
      <c r="V1594" s="1" t="str">
        <f>IFERROR(INDEX(Theme[Thème_FR],MATCH(Data_Feedback[[#This Row],[Motcle.Maladie]],Theme[Mot cle maladie], )),"No Theme")</f>
        <v>Ebola feedback autres</v>
      </c>
      <c r="Y1594" s="1"/>
      <c r="AI1594" s="1"/>
      <c r="AJ1594" s="1"/>
    </row>
    <row r="1595" spans="1:36" x14ac:dyDescent="0.25">
      <c r="A1595" s="1" t="s">
        <v>4723</v>
      </c>
      <c r="B1595" s="1" t="s">
        <v>6003</v>
      </c>
      <c r="C1595" s="35">
        <v>44505</v>
      </c>
      <c r="D1595" s="1" t="s">
        <v>3765</v>
      </c>
      <c r="E1595" s="1" t="s">
        <v>35</v>
      </c>
      <c r="F1595" s="1" t="s">
        <v>1893</v>
      </c>
      <c r="G1595" s="1" t="s">
        <v>3948</v>
      </c>
      <c r="H1595" s="1" t="s">
        <v>37</v>
      </c>
      <c r="I1595" s="1" t="s">
        <v>38</v>
      </c>
      <c r="J1595" s="1" t="s">
        <v>4724</v>
      </c>
      <c r="K1595">
        <v>1</v>
      </c>
      <c r="L1595" s="1" t="s">
        <v>40</v>
      </c>
      <c r="M1595" s="1" t="s">
        <v>40</v>
      </c>
      <c r="N1595" s="1" t="s">
        <v>61</v>
      </c>
      <c r="O1595" s="1" t="s">
        <v>62</v>
      </c>
      <c r="P1595" s="1" t="s">
        <v>289</v>
      </c>
      <c r="Q1595" s="1" t="s">
        <v>290</v>
      </c>
      <c r="R1595" s="1" t="s">
        <v>291</v>
      </c>
      <c r="S1595" s="1" t="s">
        <v>292</v>
      </c>
      <c r="T1595" s="1" t="str">
        <f>CONCATENATE(Data_Feedback[[#This Row],[Histoire]], "(AS. ",Data_Feedback[[#This Row],[Aire de Santé]], ")")</f>
        <v>Nous voulons les kits de lave-mains aux points publics (AS. Mabolio)</v>
      </c>
      <c r="U1595" s="1" t="str">
        <f>CONCATENATE(Data_Feedback[[#This Row],[Mot Clé.FR]], "(",Data_Feedback[[#This Row],[Maladie.FR]], ")")</f>
        <v>Fournir dispositif lavemain (avec l'eau, savon) (Ebola)</v>
      </c>
      <c r="V1595" s="1" t="str">
        <f>IFERROR(INDEX(Theme[Thème_FR],MATCH(Data_Feedback[[#This Row],[Motcle.Maladie]],Theme[Mot cle maladie], )),"No Theme")</f>
        <v>PCI</v>
      </c>
      <c r="Y1595" s="1"/>
      <c r="AI1595" s="1"/>
      <c r="AJ1595" s="1"/>
    </row>
    <row r="1596" spans="1:36" x14ac:dyDescent="0.25">
      <c r="A1596" s="1" t="s">
        <v>4725</v>
      </c>
      <c r="B1596" s="1" t="s">
        <v>6003</v>
      </c>
      <c r="C1596" s="35">
        <v>44505</v>
      </c>
      <c r="D1596" s="1" t="s">
        <v>3765</v>
      </c>
      <c r="E1596" s="1" t="s">
        <v>35</v>
      </c>
      <c r="F1596" s="1" t="s">
        <v>1893</v>
      </c>
      <c r="G1596" s="1" t="s">
        <v>3948</v>
      </c>
      <c r="H1596" s="1" t="s">
        <v>37</v>
      </c>
      <c r="I1596" s="1" t="s">
        <v>38</v>
      </c>
      <c r="J1596" s="1" t="s">
        <v>4726</v>
      </c>
      <c r="K1596">
        <v>2</v>
      </c>
      <c r="L1596" s="1" t="s">
        <v>40</v>
      </c>
      <c r="M1596" s="1" t="s">
        <v>40</v>
      </c>
      <c r="N1596" s="1" t="s">
        <v>144</v>
      </c>
      <c r="O1596" s="1" t="s">
        <v>145</v>
      </c>
      <c r="P1596" s="1" t="s">
        <v>1471</v>
      </c>
      <c r="Q1596" s="1" t="s">
        <v>4727</v>
      </c>
      <c r="R1596" s="1" t="s">
        <v>4728</v>
      </c>
      <c r="S1596" s="1" t="s">
        <v>1472</v>
      </c>
      <c r="T1596" s="1" t="str">
        <f>CONCATENATE(Data_Feedback[[#This Row],[Histoire]], "(AS. ",Data_Feedback[[#This Row],[Aire de Santé]], ")")</f>
        <v>Merci vraiment à la croix-rouge , elle s'occupe de blessés et la prise en charge des malades  issus de la guerre (AS. Mabolio)</v>
      </c>
      <c r="U1596" s="1" t="str">
        <f>CONCATENATE(Data_Feedback[[#This Row],[Mot Clé.FR]], "(",Data_Feedback[[#This Row],[Maladie.FR]], ")")</f>
        <v>Merci aux soins de santé (Ebola)</v>
      </c>
      <c r="V1596" s="1" t="str">
        <f>IFERROR(INDEX(Theme[Thème_FR],MATCH(Data_Feedback[[#This Row],[Motcle.Maladie]],Theme[Mot cle maladie], )),"No Theme")</f>
        <v>Remerciement/encouragement</v>
      </c>
      <c r="Y1596" s="1"/>
      <c r="AI1596" s="1"/>
      <c r="AJ1596" s="1"/>
    </row>
    <row r="1597" spans="1:36" x14ac:dyDescent="0.25">
      <c r="A1597" s="1" t="s">
        <v>4729</v>
      </c>
      <c r="B1597" s="1" t="s">
        <v>6003</v>
      </c>
      <c r="C1597" s="35">
        <v>44505</v>
      </c>
      <c r="D1597" s="1" t="s">
        <v>3765</v>
      </c>
      <c r="E1597" s="1" t="s">
        <v>35</v>
      </c>
      <c r="F1597" s="1" t="s">
        <v>69</v>
      </c>
      <c r="G1597" s="1" t="s">
        <v>3978</v>
      </c>
      <c r="H1597" s="1" t="s">
        <v>37</v>
      </c>
      <c r="I1597" s="1" t="s">
        <v>38</v>
      </c>
      <c r="J1597" s="1" t="s">
        <v>4730</v>
      </c>
      <c r="K1597">
        <v>3</v>
      </c>
      <c r="L1597" s="1" t="s">
        <v>40</v>
      </c>
      <c r="M1597" s="1" t="s">
        <v>40</v>
      </c>
      <c r="N1597" s="1" t="s">
        <v>41</v>
      </c>
      <c r="O1597" s="1" t="s">
        <v>42</v>
      </c>
      <c r="P1597" s="1" t="s">
        <v>282</v>
      </c>
      <c r="Q1597" s="1" t="s">
        <v>283</v>
      </c>
      <c r="R1597" s="1" t="s">
        <v>284</v>
      </c>
      <c r="S1597" s="1" t="s">
        <v>285</v>
      </c>
      <c r="T1597" s="1" t="str">
        <f>CONCATENATE(Data_Feedback[[#This Row],[Histoire]], "(AS. ",Data_Feedback[[#This Row],[Aire de Santé]], ")")</f>
        <v>Si la croix-rouge peut rester seul sur terrain , la maladie peut vite prendre fin , mais s'il ya encore des CAC, RECO, et autres humanitaires , nous risquons d'avoir plusieurs cas monté et nomé positif d'ebola (AS. Ngongolio)</v>
      </c>
      <c r="U1597" s="1" t="str">
        <f>CONCATENATE(Data_Feedback[[#This Row],[Mot Clé.FR]], "(",Data_Feedback[[#This Row],[Maladie.FR]], ")")</f>
        <v>Commentaire sur personnel Croix Rouge (Ebola)</v>
      </c>
      <c r="V1597" s="1" t="str">
        <f>IFERROR(INDEX(Theme[Thème_FR],MATCH(Data_Feedback[[#This Row],[Motcle.Maladie]],Theme[Mot cle maladie], )),"No Theme")</f>
        <v>Politique et réponse</v>
      </c>
      <c r="Y1597" s="1"/>
      <c r="AI1597" s="1"/>
      <c r="AJ1597" s="1"/>
    </row>
    <row r="1598" spans="1:36" x14ac:dyDescent="0.25">
      <c r="A1598" s="1" t="s">
        <v>4731</v>
      </c>
      <c r="B1598" s="1" t="s">
        <v>6003</v>
      </c>
      <c r="C1598" s="35">
        <v>44505</v>
      </c>
      <c r="D1598" s="1" t="s">
        <v>3765</v>
      </c>
      <c r="E1598" s="1" t="s">
        <v>35</v>
      </c>
      <c r="F1598" s="1" t="s">
        <v>69</v>
      </c>
      <c r="G1598" s="1" t="s">
        <v>3978</v>
      </c>
      <c r="H1598" s="1" t="s">
        <v>37</v>
      </c>
      <c r="I1598" s="1" t="s">
        <v>38</v>
      </c>
      <c r="J1598" s="1" t="s">
        <v>4732</v>
      </c>
      <c r="K1598">
        <v>2</v>
      </c>
      <c r="L1598" s="1" t="s">
        <v>40</v>
      </c>
      <c r="M1598" s="1" t="s">
        <v>40</v>
      </c>
      <c r="N1598" s="1" t="s">
        <v>41</v>
      </c>
      <c r="O1598" s="1" t="s">
        <v>42</v>
      </c>
      <c r="P1598" s="1" t="s">
        <v>161</v>
      </c>
      <c r="Q1598" s="1" t="s">
        <v>162</v>
      </c>
      <c r="R1598" s="1" t="s">
        <v>4733</v>
      </c>
      <c r="S1598" s="1" t="s">
        <v>1805</v>
      </c>
      <c r="T1598" s="1" t="str">
        <f>CONCATENATE(Data_Feedback[[#This Row],[Histoire]], "(AS. ",Data_Feedback[[#This Row],[Aire de Santé]], ")")</f>
        <v>Le vaccin pour les enfants c'est acceptable , mais vos vaccin là d'ebola ou corona risque de nous paralyser et de devenir comme les poules hybride  (AS. Ngongolio)</v>
      </c>
      <c r="U1598" s="1" t="str">
        <f>CONCATENATE(Data_Feedback[[#This Row],[Mot Clé.FR]], "(",Data_Feedback[[#This Row],[Maladie.FR]], ")")</f>
        <v>Non acceptation du vaccin (Ebola)</v>
      </c>
      <c r="V1598" s="1" t="str">
        <f>IFERROR(INDEX(Theme[Thème_FR],MATCH(Data_Feedback[[#This Row],[Motcle.Maladie]],Theme[Mot cle maladie], )),"No Theme")</f>
        <v>Vaccin et vaccination</v>
      </c>
      <c r="Y1598" s="1"/>
      <c r="AI1598" s="1"/>
      <c r="AJ1598" s="1"/>
    </row>
    <row r="1599" spans="1:36" x14ac:dyDescent="0.25">
      <c r="A1599" s="1" t="s">
        <v>4734</v>
      </c>
      <c r="B1599" s="1" t="s">
        <v>6003</v>
      </c>
      <c r="C1599" s="35">
        <v>44505</v>
      </c>
      <c r="D1599" s="1" t="s">
        <v>3765</v>
      </c>
      <c r="E1599" s="1" t="s">
        <v>35</v>
      </c>
      <c r="F1599" s="1" t="s">
        <v>69</v>
      </c>
      <c r="G1599" s="1" t="s">
        <v>3978</v>
      </c>
      <c r="H1599" s="1" t="s">
        <v>37</v>
      </c>
      <c r="I1599" s="1" t="s">
        <v>38</v>
      </c>
      <c r="J1599" s="1" t="s">
        <v>4735</v>
      </c>
      <c r="K1599">
        <v>2</v>
      </c>
      <c r="L1599" s="1" t="s">
        <v>40</v>
      </c>
      <c r="M1599" s="1" t="s">
        <v>40</v>
      </c>
      <c r="N1599" s="1" t="s">
        <v>41</v>
      </c>
      <c r="O1599" s="1" t="s">
        <v>42</v>
      </c>
      <c r="P1599" s="1" t="s">
        <v>161</v>
      </c>
      <c r="Q1599" s="1" t="s">
        <v>162</v>
      </c>
      <c r="R1599" s="1" t="s">
        <v>4733</v>
      </c>
      <c r="S1599" s="1" t="s">
        <v>1805</v>
      </c>
      <c r="T1599" s="1" t="str">
        <f>CONCATENATE(Data_Feedback[[#This Row],[Histoire]], "(AS. ",Data_Feedback[[#This Row],[Aire de Santé]], ")")</f>
        <v>Nous avons déjà informé nos enfants qui sont à l'ecole de se defendre si une fois l'equipe de vaccination y arrive (AS. Ngongolio)</v>
      </c>
      <c r="U1599" s="1" t="str">
        <f>CONCATENATE(Data_Feedback[[#This Row],[Mot Clé.FR]], "(",Data_Feedback[[#This Row],[Maladie.FR]], ")")</f>
        <v>Non acceptation du vaccin (Ebola)</v>
      </c>
      <c r="V1599" s="1" t="str">
        <f>IFERROR(INDEX(Theme[Thème_FR],MATCH(Data_Feedback[[#This Row],[Motcle.Maladie]],Theme[Mot cle maladie], )),"No Theme")</f>
        <v>Vaccin et vaccination</v>
      </c>
      <c r="Y1599" s="1"/>
      <c r="AI1599" s="1"/>
      <c r="AJ1599" s="1"/>
    </row>
    <row r="1600" spans="1:36" x14ac:dyDescent="0.25">
      <c r="A1600" s="1" t="s">
        <v>4736</v>
      </c>
      <c r="B1600" s="1" t="s">
        <v>6003</v>
      </c>
      <c r="C1600" s="35">
        <v>44505</v>
      </c>
      <c r="D1600" s="1" t="s">
        <v>3765</v>
      </c>
      <c r="E1600" s="1" t="s">
        <v>35</v>
      </c>
      <c r="F1600" s="1" t="s">
        <v>69</v>
      </c>
      <c r="G1600" s="1" t="s">
        <v>3978</v>
      </c>
      <c r="H1600" s="1" t="s">
        <v>37</v>
      </c>
      <c r="I1600" s="1" t="s">
        <v>38</v>
      </c>
      <c r="J1600" s="1" t="s">
        <v>4737</v>
      </c>
      <c r="K1600">
        <v>1</v>
      </c>
      <c r="L1600" s="1" t="s">
        <v>40</v>
      </c>
      <c r="M1600" s="1" t="s">
        <v>40</v>
      </c>
      <c r="N1600" s="1" t="s">
        <v>53</v>
      </c>
      <c r="O1600" s="1" t="s">
        <v>53</v>
      </c>
      <c r="P1600" s="1" t="s">
        <v>168</v>
      </c>
      <c r="Q1600" s="1" t="s">
        <v>169</v>
      </c>
      <c r="R1600" s="1" t="s">
        <v>170</v>
      </c>
      <c r="S1600" s="1" t="s">
        <v>171</v>
      </c>
      <c r="T1600" s="1" t="str">
        <f>CONCATENATE(Data_Feedback[[#This Row],[Histoire]], "(AS. ",Data_Feedback[[#This Row],[Aire de Santé]], ")")</f>
        <v>Si le vaccin est preventif , pourquoi il ya eu des cas positifs décédé etant déjà vaccinés ? (AS. Ngongolio)</v>
      </c>
      <c r="U1600" s="1" t="str">
        <f>CONCATENATE(Data_Feedback[[#This Row],[Mot Clé.FR]], "(",Data_Feedback[[#This Row],[Maladie.FR]], ")")</f>
        <v>Efficacité du vaccin (Ebola)</v>
      </c>
      <c r="V1600" s="1" t="str">
        <f>IFERROR(INDEX(Theme[Thème_FR],MATCH(Data_Feedback[[#This Row],[Motcle.Maladie]],Theme[Mot cle maladie], )),"No Theme")</f>
        <v>Vaccin et vaccination</v>
      </c>
      <c r="Y1600" s="1"/>
      <c r="AI1600" s="1"/>
      <c r="AJ1600" s="1"/>
    </row>
    <row r="1601" spans="1:36" x14ac:dyDescent="0.25">
      <c r="A1601" s="1" t="s">
        <v>4738</v>
      </c>
      <c r="B1601" s="1" t="s">
        <v>6003</v>
      </c>
      <c r="C1601" s="35">
        <v>44505</v>
      </c>
      <c r="D1601" s="1" t="s">
        <v>3765</v>
      </c>
      <c r="E1601" s="1" t="s">
        <v>35</v>
      </c>
      <c r="F1601" s="1" t="s">
        <v>69</v>
      </c>
      <c r="G1601" s="1" t="s">
        <v>3978</v>
      </c>
      <c r="H1601" s="1" t="s">
        <v>37</v>
      </c>
      <c r="I1601" s="1" t="s">
        <v>38</v>
      </c>
      <c r="J1601" s="1" t="s">
        <v>4739</v>
      </c>
      <c r="K1601">
        <v>2</v>
      </c>
      <c r="L1601" s="1" t="s">
        <v>40</v>
      </c>
      <c r="M1601" s="1" t="s">
        <v>40</v>
      </c>
      <c r="N1601" s="1" t="s">
        <v>53</v>
      </c>
      <c r="O1601" s="1" t="s">
        <v>53</v>
      </c>
      <c r="P1601" s="1" t="s">
        <v>811</v>
      </c>
      <c r="Q1601" s="1" t="s">
        <v>812</v>
      </c>
      <c r="R1601" s="1" t="s">
        <v>813</v>
      </c>
      <c r="S1601" s="1" t="s">
        <v>814</v>
      </c>
      <c r="T1601" s="1" t="str">
        <f>CONCATENATE(Data_Feedback[[#This Row],[Histoire]], "(AS. ",Data_Feedback[[#This Row],[Aire de Santé]], ")")</f>
        <v>Que preconisez -vous à un vulnerable ayant besoin d'un lavabon ? (AS. Ngongolio)</v>
      </c>
      <c r="U1601" s="1" t="str">
        <f>CONCATENATE(Data_Feedback[[#This Row],[Mot Clé.FR]], "(",Data_Feedback[[#This Row],[Maladie.FR]], ")")</f>
        <v>Comportements pour la prévention d'Ebola (Ebola)</v>
      </c>
      <c r="V1601" s="1" t="str">
        <f>IFERROR(INDEX(Theme[Thème_FR],MATCH(Data_Feedback[[#This Row],[Motcle.Maladie]],Theme[Mot cle maladie], )),"No Theme")</f>
        <v>Ebola caractéristiques et transmission</v>
      </c>
      <c r="Y1601" s="1"/>
      <c r="AI1601" s="1"/>
      <c r="AJ1601" s="1"/>
    </row>
    <row r="1602" spans="1:36" x14ac:dyDescent="0.25">
      <c r="A1602" s="1" t="s">
        <v>4740</v>
      </c>
      <c r="B1602" s="1" t="s">
        <v>6003</v>
      </c>
      <c r="C1602" s="35">
        <v>44505</v>
      </c>
      <c r="D1602" s="1" t="s">
        <v>3765</v>
      </c>
      <c r="E1602" s="1" t="s">
        <v>35</v>
      </c>
      <c r="F1602" s="1" t="s">
        <v>69</v>
      </c>
      <c r="G1602" s="1" t="s">
        <v>3978</v>
      </c>
      <c r="H1602" s="1" t="s">
        <v>37</v>
      </c>
      <c r="I1602" s="1" t="s">
        <v>38</v>
      </c>
      <c r="J1602" s="1" t="s">
        <v>4741</v>
      </c>
      <c r="K1602">
        <v>2</v>
      </c>
      <c r="L1602" s="1" t="s">
        <v>40</v>
      </c>
      <c r="M1602" s="1" t="s">
        <v>40</v>
      </c>
      <c r="N1602" s="1" t="s">
        <v>61</v>
      </c>
      <c r="O1602" s="1" t="s">
        <v>62</v>
      </c>
      <c r="P1602" s="1" t="s">
        <v>120</v>
      </c>
      <c r="Q1602" s="1" t="s">
        <v>121</v>
      </c>
      <c r="R1602" s="1" t="s">
        <v>122</v>
      </c>
      <c r="S1602" s="1" t="s">
        <v>123</v>
      </c>
      <c r="T1602" s="1" t="str">
        <f>CONCATENATE(Data_Feedback[[#This Row],[Histoire]], "(AS. ",Data_Feedback[[#This Row],[Aire de Santé]], ")")</f>
        <v>Comme nous avons l'activité de salongo pour faire passé l'avenue , votre soutien même  de quelques sacs vide est necessaire (AS. Ngongolio)</v>
      </c>
      <c r="U1602" s="1" t="str">
        <f>CONCATENATE(Data_Feedback[[#This Row],[Mot Clé.FR]], "(",Data_Feedback[[#This Row],[Maladie.FR]], ")")</f>
        <v>Autres suggestions (Ebola)</v>
      </c>
      <c r="V1602" s="1" t="str">
        <f>IFERROR(INDEX(Theme[Thème_FR],MATCH(Data_Feedback[[#This Row],[Motcle.Maladie]],Theme[Mot cle maladie], )),"No Theme")</f>
        <v>Ebola feedback autres</v>
      </c>
      <c r="Y1602" s="1"/>
      <c r="AI1602" s="1"/>
      <c r="AJ1602" s="1"/>
    </row>
    <row r="1603" spans="1:36" x14ac:dyDescent="0.25">
      <c r="A1603" s="1" t="s">
        <v>4742</v>
      </c>
      <c r="B1603" s="1" t="s">
        <v>6003</v>
      </c>
      <c r="C1603" s="35">
        <v>44505</v>
      </c>
      <c r="D1603" s="1" t="s">
        <v>3765</v>
      </c>
      <c r="E1603" s="1" t="s">
        <v>35</v>
      </c>
      <c r="F1603" s="1" t="s">
        <v>200</v>
      </c>
      <c r="G1603" s="1" t="s">
        <v>4743</v>
      </c>
      <c r="H1603" s="1" t="s">
        <v>37</v>
      </c>
      <c r="I1603" s="1" t="s">
        <v>38</v>
      </c>
      <c r="J1603" s="1" t="s">
        <v>4744</v>
      </c>
      <c r="K1603">
        <v>1</v>
      </c>
      <c r="L1603" s="1" t="s">
        <v>40</v>
      </c>
      <c r="M1603" s="1" t="s">
        <v>40</v>
      </c>
      <c r="N1603" s="1" t="s">
        <v>41</v>
      </c>
      <c r="O1603" s="1" t="s">
        <v>42</v>
      </c>
      <c r="P1603" s="1" t="s">
        <v>43</v>
      </c>
      <c r="Q1603" s="1" t="s">
        <v>44</v>
      </c>
      <c r="R1603" s="1" t="s">
        <v>1918</v>
      </c>
      <c r="S1603" s="1" t="s">
        <v>1542</v>
      </c>
      <c r="T1603" s="1" t="str">
        <f>CONCATENATE(Data_Feedback[[#This Row],[Histoire]], "(AS. ",Data_Feedback[[#This Row],[Aire de Santé]], ")")</f>
        <v>Ebola vient de naitre de nouveau  pour accompagner les massacres (AS. Tamende)</v>
      </c>
      <c r="U1603" s="1" t="str">
        <f>CONCATENATE(Data_Feedback[[#This Row],[Mot Clé.FR]], "(",Data_Feedback[[#This Row],[Maladie.FR]], ")")</f>
        <v>Caracteristiques de l'épidémie virus Ebola (Ebola)</v>
      </c>
      <c r="V1603" s="1" t="str">
        <f>IFERROR(INDEX(Theme[Thème_FR],MATCH(Data_Feedback[[#This Row],[Motcle.Maladie]],Theme[Mot cle maladie], )),"No Theme")</f>
        <v>Ebola caractéristiques et transmission</v>
      </c>
      <c r="Y1603" s="1"/>
      <c r="AI1603" s="1"/>
      <c r="AJ1603" s="1"/>
    </row>
    <row r="1604" spans="1:36" x14ac:dyDescent="0.25">
      <c r="A1604" s="1" t="s">
        <v>4745</v>
      </c>
      <c r="B1604" s="1" t="s">
        <v>6003</v>
      </c>
      <c r="C1604" s="35">
        <v>44505</v>
      </c>
      <c r="D1604" s="1" t="s">
        <v>3765</v>
      </c>
      <c r="E1604" s="1" t="s">
        <v>35</v>
      </c>
      <c r="F1604" s="1" t="s">
        <v>200</v>
      </c>
      <c r="G1604" s="1" t="s">
        <v>4743</v>
      </c>
      <c r="H1604" s="1" t="s">
        <v>37</v>
      </c>
      <c r="I1604" s="1" t="s">
        <v>38</v>
      </c>
      <c r="J1604" s="1" t="s">
        <v>4746</v>
      </c>
      <c r="K1604">
        <v>2</v>
      </c>
      <c r="L1604" s="1" t="s">
        <v>40</v>
      </c>
      <c r="M1604" s="1" t="s">
        <v>40</v>
      </c>
      <c r="N1604" s="1" t="s">
        <v>4747</v>
      </c>
      <c r="O1604" s="1" t="s">
        <v>4748</v>
      </c>
      <c r="P1604" s="1" t="s">
        <v>1574</v>
      </c>
      <c r="Q1604" s="1" t="s">
        <v>4749</v>
      </c>
      <c r="R1604" s="1" t="s">
        <v>4750</v>
      </c>
      <c r="S1604" s="1" t="s">
        <v>1575</v>
      </c>
      <c r="T1604" s="1" t="str">
        <f>CONCATENATE(Data_Feedback[[#This Row],[Histoire]], "(AS. ",Data_Feedback[[#This Row],[Aire de Santé]], ")")</f>
        <v>Il s'est observé une resistence parmi les motards qui ne sont pas jusque là d'accord avec cette nouvelle resurgence de la MVE neanmoins ils se disent connaitre toute les gestes barrieres qu'ils ussent en application (AS. Tamende)</v>
      </c>
      <c r="U1604" s="1" t="str">
        <f>CONCATENATE(Data_Feedback[[#This Row],[Mot Clé.FR]], "(",Data_Feedback[[#This Row],[Maladie.FR]], ")")</f>
        <v>Autre refus (Ebola)</v>
      </c>
      <c r="V1604" s="1" t="str">
        <f>IFERROR(INDEX(Theme[Thème_FR],MATCH(Data_Feedback[[#This Row],[Motcle.Maladie]],Theme[Mot cle maladie], )),"No Theme")</f>
        <v>Ebola feedback autres</v>
      </c>
      <c r="Y1604" s="1"/>
      <c r="AI1604" s="1"/>
      <c r="AJ1604" s="1"/>
    </row>
    <row r="1605" spans="1:36" x14ac:dyDescent="0.25">
      <c r="A1605" s="1" t="s">
        <v>4751</v>
      </c>
      <c r="B1605" s="1" t="s">
        <v>6003</v>
      </c>
      <c r="C1605" s="35">
        <v>44505</v>
      </c>
      <c r="D1605" s="1" t="s">
        <v>3765</v>
      </c>
      <c r="E1605" s="1" t="s">
        <v>35</v>
      </c>
      <c r="F1605" s="1" t="s">
        <v>200</v>
      </c>
      <c r="G1605" s="1" t="s">
        <v>4743</v>
      </c>
      <c r="H1605" s="1" t="s">
        <v>37</v>
      </c>
      <c r="I1605" s="1" t="s">
        <v>38</v>
      </c>
      <c r="J1605" s="1" t="s">
        <v>4752</v>
      </c>
      <c r="K1605">
        <v>2</v>
      </c>
      <c r="L1605" s="1" t="s">
        <v>40</v>
      </c>
      <c r="M1605" s="1" t="s">
        <v>40</v>
      </c>
      <c r="N1605" s="1" t="s">
        <v>53</v>
      </c>
      <c r="O1605" s="1" t="s">
        <v>53</v>
      </c>
      <c r="P1605" s="1" t="s">
        <v>113</v>
      </c>
      <c r="Q1605" s="1" t="s">
        <v>114</v>
      </c>
      <c r="R1605" s="1" t="s">
        <v>928</v>
      </c>
      <c r="S1605" s="1" t="s">
        <v>929</v>
      </c>
      <c r="T1605" s="1" t="str">
        <f>CONCATENATE(Data_Feedback[[#This Row],[Histoire]], "(AS. ",Data_Feedback[[#This Row],[Aire de Santé]], ")")</f>
        <v>Pourquoi la croix-rouge est souvent reguliere et permanent lorsqu'il ya epidemie d'ebola?(AS. Tamende)</v>
      </c>
      <c r="U1605" s="1" t="str">
        <f>CONCATENATE(Data_Feedback[[#This Row],[Mot Clé.FR]], "(",Data_Feedback[[#This Row],[Maladie.FR]], ")")</f>
        <v>Processus de riposte (Ebola)</v>
      </c>
      <c r="V1605" s="1" t="str">
        <f>IFERROR(INDEX(Theme[Thème_FR],MATCH(Data_Feedback[[#This Row],[Motcle.Maladie]],Theme[Mot cle maladie], )),"No Theme")</f>
        <v>Politique et réponse</v>
      </c>
      <c r="Y1605" s="1"/>
      <c r="AI1605" s="1"/>
      <c r="AJ1605" s="1"/>
    </row>
    <row r="1606" spans="1:36" x14ac:dyDescent="0.25">
      <c r="A1606" s="1" t="s">
        <v>4753</v>
      </c>
      <c r="B1606" s="1" t="s">
        <v>6003</v>
      </c>
      <c r="C1606" s="35">
        <v>44505</v>
      </c>
      <c r="D1606" s="1" t="s">
        <v>3765</v>
      </c>
      <c r="E1606" s="1" t="s">
        <v>35</v>
      </c>
      <c r="F1606" s="1" t="s">
        <v>200</v>
      </c>
      <c r="G1606" s="1" t="s">
        <v>4743</v>
      </c>
      <c r="H1606" s="1" t="s">
        <v>37</v>
      </c>
      <c r="I1606" s="1" t="s">
        <v>38</v>
      </c>
      <c r="J1606" s="1" t="s">
        <v>4754</v>
      </c>
      <c r="K1606">
        <v>2</v>
      </c>
      <c r="L1606" s="1" t="s">
        <v>40</v>
      </c>
      <c r="M1606" s="1" t="s">
        <v>40</v>
      </c>
      <c r="N1606" s="1" t="s">
        <v>61</v>
      </c>
      <c r="O1606" s="1" t="s">
        <v>62</v>
      </c>
      <c r="P1606" s="1" t="s">
        <v>444</v>
      </c>
      <c r="Q1606" s="1" t="s">
        <v>445</v>
      </c>
      <c r="R1606" s="1" t="s">
        <v>446</v>
      </c>
      <c r="S1606" s="1" t="s">
        <v>447</v>
      </c>
      <c r="T1606" s="1" t="str">
        <f>CONCATENATE(Data_Feedback[[#This Row],[Histoire]], "(AS. ",Data_Feedback[[#This Row],[Aire de Santé]], ")")</f>
        <v>Que les specialiste en santé fassent tout leur possible pour indiquer le plus rapide cette epidemie , la communauté a du mal à supporter à la fois et ebola et covid 19 aissi que les massacres (AS. Tamende)</v>
      </c>
      <c r="U1606" s="1" t="str">
        <f>CONCATENATE(Data_Feedback[[#This Row],[Mot Clé.FR]], "(",Data_Feedback[[#This Row],[Maladie.FR]], ")")</f>
        <v>Mettre fin à l’épidémie d’Ebola (Ebola)</v>
      </c>
      <c r="V1606" s="1" t="str">
        <f>IFERROR(INDEX(Theme[Thème_FR],MATCH(Data_Feedback[[#This Row],[Motcle.Maladie]],Theme[Mot cle maladie], )),"No Theme")</f>
        <v>Ebola caractéristiques et transmission</v>
      </c>
      <c r="Y1606" s="1"/>
      <c r="AI1606" s="1"/>
      <c r="AJ1606" s="1"/>
    </row>
    <row r="1607" spans="1:36" x14ac:dyDescent="0.25">
      <c r="A1607" s="1" t="s">
        <v>4755</v>
      </c>
      <c r="B1607" s="1" t="s">
        <v>6003</v>
      </c>
      <c r="C1607" s="35">
        <v>44505</v>
      </c>
      <c r="D1607" s="1" t="s">
        <v>3765</v>
      </c>
      <c r="E1607" s="1" t="s">
        <v>35</v>
      </c>
      <c r="F1607" s="1" t="s">
        <v>200</v>
      </c>
      <c r="G1607" s="1"/>
      <c r="H1607" s="1" t="s">
        <v>37</v>
      </c>
      <c r="I1607" s="1" t="s">
        <v>38</v>
      </c>
      <c r="J1607" s="1" t="s">
        <v>4756</v>
      </c>
      <c r="K1607">
        <v>1</v>
      </c>
      <c r="L1607" s="1" t="s">
        <v>40</v>
      </c>
      <c r="M1607" s="1" t="s">
        <v>40</v>
      </c>
      <c r="N1607" s="1" t="s">
        <v>41</v>
      </c>
      <c r="O1607" s="1" t="s">
        <v>42</v>
      </c>
      <c r="P1607" s="1" t="s">
        <v>282</v>
      </c>
      <c r="Q1607" s="1" t="s">
        <v>283</v>
      </c>
      <c r="R1607" s="1" t="s">
        <v>284</v>
      </c>
      <c r="S1607" s="1" t="s">
        <v>285</v>
      </c>
      <c r="T1607" s="1" t="str">
        <f>CONCATENATE(Data_Feedback[[#This Row],[Histoire]], "(AS. ",Data_Feedback[[#This Row],[Aire de Santé]], ")")</f>
        <v>Dit-on que la croix-rouge s'est principité sur terrain sensibiliser sur ebola et denoncer les faux cas des décès d'ebola à contre partis la croix-rouge sera financé (AS. Tamende)</v>
      </c>
      <c r="U1607" s="1" t="str">
        <f>CONCATENATE(Data_Feedback[[#This Row],[Mot Clé.FR]], "(",Data_Feedback[[#This Row],[Maladie.FR]], ")")</f>
        <v>Commentaire sur personnel Croix Rouge (Ebola)</v>
      </c>
      <c r="V1607" s="1" t="str">
        <f>IFERROR(INDEX(Theme[Thème_FR],MATCH(Data_Feedback[[#This Row],[Motcle.Maladie]],Theme[Mot cle maladie], )),"No Theme")</f>
        <v>Politique et réponse</v>
      </c>
      <c r="Y1607" s="1"/>
      <c r="AI1607" s="1"/>
      <c r="AJ1607" s="1"/>
    </row>
    <row r="1608" spans="1:36" x14ac:dyDescent="0.25">
      <c r="A1608" s="1" t="s">
        <v>4757</v>
      </c>
      <c r="B1608" s="1" t="s">
        <v>6003</v>
      </c>
      <c r="C1608" s="35">
        <v>44505</v>
      </c>
      <c r="D1608" s="1" t="s">
        <v>3765</v>
      </c>
      <c r="E1608" s="1" t="s">
        <v>35</v>
      </c>
      <c r="F1608" s="1" t="s">
        <v>200</v>
      </c>
      <c r="G1608" s="1"/>
      <c r="H1608" s="1" t="s">
        <v>37</v>
      </c>
      <c r="I1608" s="1" t="s">
        <v>38</v>
      </c>
      <c r="J1608" s="1" t="s">
        <v>4758</v>
      </c>
      <c r="K1608">
        <v>2</v>
      </c>
      <c r="L1608" s="1" t="s">
        <v>40</v>
      </c>
      <c r="M1608" s="1" t="s">
        <v>40</v>
      </c>
      <c r="N1608" s="1" t="s">
        <v>53</v>
      </c>
      <c r="O1608" s="1" t="s">
        <v>53</v>
      </c>
      <c r="P1608" s="1" t="s">
        <v>811</v>
      </c>
      <c r="Q1608" s="1" t="s">
        <v>812</v>
      </c>
      <c r="R1608" s="1" t="s">
        <v>813</v>
      </c>
      <c r="S1608" s="1" t="s">
        <v>814</v>
      </c>
      <c r="T1608" s="1" t="str">
        <f>CONCATENATE(Data_Feedback[[#This Row],[Histoire]], "(AS. ",Data_Feedback[[#This Row],[Aire de Santé]], ")")</f>
        <v>Quels sont les modalités des protections prévus par les specialistes de la santé pour nous les coiffeurs car nous sommes à contact direct avec plusieurs personnes ? (AS. Tamende)</v>
      </c>
      <c r="U1608" s="1" t="str">
        <f>CONCATENATE(Data_Feedback[[#This Row],[Mot Clé.FR]], "(",Data_Feedback[[#This Row],[Maladie.FR]], ")")</f>
        <v>Comportements pour la prévention d'Ebola (Ebola)</v>
      </c>
      <c r="V1608" s="1" t="str">
        <f>IFERROR(INDEX(Theme[Thème_FR],MATCH(Data_Feedback[[#This Row],[Motcle.Maladie]],Theme[Mot cle maladie], )),"No Theme")</f>
        <v>Ebola caractéristiques et transmission</v>
      </c>
      <c r="Y1608" s="1"/>
      <c r="AI1608" s="1"/>
      <c r="AJ1608" s="1"/>
    </row>
    <row r="1609" spans="1:36" x14ac:dyDescent="0.25">
      <c r="A1609" s="1" t="s">
        <v>4759</v>
      </c>
      <c r="B1609" s="1" t="s">
        <v>6003</v>
      </c>
      <c r="C1609" s="35">
        <v>44505</v>
      </c>
      <c r="D1609" s="1" t="s">
        <v>3765</v>
      </c>
      <c r="E1609" s="1" t="s">
        <v>35</v>
      </c>
      <c r="F1609" s="1" t="s">
        <v>200</v>
      </c>
      <c r="G1609" s="1"/>
      <c r="H1609" s="1" t="s">
        <v>37</v>
      </c>
      <c r="I1609" s="1" t="s">
        <v>38</v>
      </c>
      <c r="J1609" s="1" t="s">
        <v>4760</v>
      </c>
      <c r="K1609">
        <v>4</v>
      </c>
      <c r="L1609" s="1" t="s">
        <v>40</v>
      </c>
      <c r="M1609" s="1" t="s">
        <v>40</v>
      </c>
      <c r="N1609" s="1" t="s">
        <v>61</v>
      </c>
      <c r="O1609" s="1" t="s">
        <v>62</v>
      </c>
      <c r="P1609" s="1" t="s">
        <v>289</v>
      </c>
      <c r="Q1609" s="1" t="s">
        <v>290</v>
      </c>
      <c r="R1609" s="1" t="s">
        <v>291</v>
      </c>
      <c r="S1609" s="1" t="s">
        <v>292</v>
      </c>
      <c r="T1609" s="1" t="str">
        <f>CONCATENATE(Data_Feedback[[#This Row],[Histoire]], "(AS. ",Data_Feedback[[#This Row],[Aire de Santé]], ")")</f>
        <v>A beni , nous traversons une vie peinible, trouver les kits de protection c'est difficile , que les autorités disponibilisent le chlore et autres kits de protections à la population pour mieux se protegé 2(AS. Tamende)</v>
      </c>
      <c r="U1609" s="1" t="str">
        <f>CONCATENATE(Data_Feedback[[#This Row],[Mot Clé.FR]], "(",Data_Feedback[[#This Row],[Maladie.FR]], ")")</f>
        <v>Fournir dispositif lavemain (avec l'eau, savon) (Ebola)</v>
      </c>
      <c r="V1609" s="1" t="str">
        <f>IFERROR(INDEX(Theme[Thème_FR],MATCH(Data_Feedback[[#This Row],[Motcle.Maladie]],Theme[Mot cle maladie], )),"No Theme")</f>
        <v>PCI</v>
      </c>
      <c r="Y1609" s="1"/>
      <c r="AI1609" s="1"/>
      <c r="AJ1609" s="1"/>
    </row>
    <row r="1610" spans="1:36" x14ac:dyDescent="0.25">
      <c r="A1610" s="1" t="s">
        <v>4761</v>
      </c>
      <c r="B1610" s="1" t="s">
        <v>6003</v>
      </c>
      <c r="C1610" s="35">
        <v>44505</v>
      </c>
      <c r="D1610" s="1" t="s">
        <v>3765</v>
      </c>
      <c r="E1610" s="1" t="s">
        <v>35</v>
      </c>
      <c r="F1610" s="1" t="s">
        <v>200</v>
      </c>
      <c r="G1610" s="1"/>
      <c r="H1610" s="1" t="s">
        <v>37</v>
      </c>
      <c r="I1610" s="1" t="s">
        <v>38</v>
      </c>
      <c r="J1610" s="1" t="s">
        <v>4762</v>
      </c>
      <c r="K1610">
        <v>2</v>
      </c>
      <c r="L1610" s="1" t="s">
        <v>40</v>
      </c>
      <c r="M1610" s="1" t="s">
        <v>40</v>
      </c>
      <c r="N1610" s="1" t="s">
        <v>144</v>
      </c>
      <c r="O1610" s="1" t="s">
        <v>145</v>
      </c>
      <c r="P1610" s="1" t="s">
        <v>260</v>
      </c>
      <c r="Q1610" s="1" t="s">
        <v>261</v>
      </c>
      <c r="R1610" s="1" t="s">
        <v>262</v>
      </c>
      <c r="S1610" s="1" t="s">
        <v>263</v>
      </c>
      <c r="T1610" s="1" t="str">
        <f>CONCATENATE(Data_Feedback[[#This Row],[Histoire]], "(AS. ",Data_Feedback[[#This Row],[Aire de Santé]], ")")</f>
        <v>Nous vous remercions de votre sensibilisation car  ça nous aide et nous fortifie moralement (AS. Tamende)</v>
      </c>
      <c r="U1610" s="1" t="str">
        <f>CONCATENATE(Data_Feedback[[#This Row],[Mot Clé.FR]], "(",Data_Feedback[[#This Row],[Maladie.FR]], ")")</f>
        <v>Merci pour la sensibilisation (Ebola)</v>
      </c>
      <c r="V1610" s="1" t="str">
        <f>IFERROR(INDEX(Theme[Thème_FR],MATCH(Data_Feedback[[#This Row],[Motcle.Maladie]],Theme[Mot cle maladie], )),"No Theme")</f>
        <v>Remerciement/encouragement</v>
      </c>
      <c r="Y1610" s="1"/>
      <c r="AI1610" s="1"/>
      <c r="AJ1610" s="1"/>
    </row>
    <row r="1611" spans="1:36" x14ac:dyDescent="0.25">
      <c r="A1611" s="1" t="s">
        <v>4763</v>
      </c>
      <c r="B1611" s="1" t="s">
        <v>6003</v>
      </c>
      <c r="C1611" s="35">
        <v>44505</v>
      </c>
      <c r="D1611" s="1" t="s">
        <v>3765</v>
      </c>
      <c r="E1611" s="1" t="s">
        <v>35</v>
      </c>
      <c r="F1611" s="1" t="s">
        <v>127</v>
      </c>
      <c r="G1611" s="1" t="s">
        <v>127</v>
      </c>
      <c r="H1611" s="1" t="s">
        <v>718</v>
      </c>
      <c r="I1611" s="1" t="s">
        <v>719</v>
      </c>
      <c r="J1611" s="1" t="s">
        <v>4764</v>
      </c>
      <c r="K1611">
        <v>3</v>
      </c>
      <c r="L1611" s="1" t="s">
        <v>40</v>
      </c>
      <c r="M1611" s="1" t="s">
        <v>40</v>
      </c>
      <c r="N1611" s="1" t="s">
        <v>41</v>
      </c>
      <c r="O1611" s="1" t="s">
        <v>42</v>
      </c>
      <c r="P1611" s="1" t="s">
        <v>154</v>
      </c>
      <c r="Q1611" s="1" t="s">
        <v>155</v>
      </c>
      <c r="R1611" s="1" t="s">
        <v>156</v>
      </c>
      <c r="S1611" s="1" t="s">
        <v>157</v>
      </c>
      <c r="T1611" s="1" t="str">
        <f>CONCATENATE(Data_Feedback[[#This Row],[Histoire]], "(AS. ",Data_Feedback[[#This Row],[Aire de Santé]], ")")</f>
        <v>Les gens ont peur de la gratuité de soins medicaux , il ya la rumeur qui circule dans la communauté  que si tu  part à l'hôpital il n'ya pas l'espoir de rentré en etat à bonne santé (AS. Butsili)</v>
      </c>
      <c r="U1611" s="1" t="str">
        <f>CONCATENATE(Data_Feedback[[#This Row],[Mot Clé.FR]], "(",Data_Feedback[[#This Row],[Maladie.FR]], ")")</f>
        <v>Manque de confiance: services médicaux (faire du mal aux des gens inclu) (Ebola)</v>
      </c>
      <c r="V1611" s="1" t="str">
        <f>IFERROR(INDEX(Theme[Thème_FR],MATCH(Data_Feedback[[#This Row],[Motcle.Maladie]],Theme[Mot cle maladie], )),"No Theme")</f>
        <v>Politique et réponse</v>
      </c>
      <c r="Y1611" s="1"/>
      <c r="AI1611" s="1"/>
      <c r="AJ1611" s="1"/>
    </row>
    <row r="1612" spans="1:36" x14ac:dyDescent="0.25">
      <c r="A1612" s="1" t="s">
        <v>4765</v>
      </c>
      <c r="B1612" s="1" t="s">
        <v>6003</v>
      </c>
      <c r="C1612" s="35">
        <v>44505</v>
      </c>
      <c r="D1612" s="1" t="s">
        <v>3765</v>
      </c>
      <c r="E1612" s="1" t="s">
        <v>35</v>
      </c>
      <c r="F1612" s="1" t="s">
        <v>127</v>
      </c>
      <c r="G1612" s="1" t="s">
        <v>127</v>
      </c>
      <c r="H1612" s="1" t="s">
        <v>718</v>
      </c>
      <c r="I1612" s="1" t="s">
        <v>719</v>
      </c>
      <c r="J1612" s="1" t="s">
        <v>4766</v>
      </c>
      <c r="K1612">
        <v>2</v>
      </c>
      <c r="L1612" s="1" t="s">
        <v>40</v>
      </c>
      <c r="M1612" s="1" t="s">
        <v>40</v>
      </c>
      <c r="N1612" s="1" t="s">
        <v>53</v>
      </c>
      <c r="O1612" s="1" t="s">
        <v>53</v>
      </c>
      <c r="P1612" s="1" t="s">
        <v>358</v>
      </c>
      <c r="Q1612" s="1" t="s">
        <v>359</v>
      </c>
      <c r="R1612" s="1" t="s">
        <v>360</v>
      </c>
      <c r="S1612" s="1" t="s">
        <v>361</v>
      </c>
      <c r="T1612" s="1" t="str">
        <f>CONCATENATE(Data_Feedback[[#This Row],[Histoire]], "(AS. ",Data_Feedback[[#This Row],[Aire de Santé]], ")")</f>
        <v>Pourquoi quand un familier est malade on ne donne pas l'oportinité de s'assoire ensemble, alors que quand quelqu'un voie le membre de sa famille il ya l'espoir d'être gueri? (AS. Butsili)</v>
      </c>
      <c r="U1612" s="1" t="str">
        <f>CONCATENATE(Data_Feedback[[#This Row],[Mot Clé.FR]], "(",Data_Feedback[[#This Row],[Maladie.FR]], ")")</f>
        <v>Diagnostique, traitement, CTE (Ebola)</v>
      </c>
      <c r="V1612" s="1" t="str">
        <f>IFERROR(INDEX(Theme[Thème_FR],MATCH(Data_Feedback[[#This Row],[Motcle.Maladie]],Theme[Mot cle maladie], )),"No Theme")</f>
        <v>Prise en charge</v>
      </c>
      <c r="Y1612" s="1"/>
      <c r="AI1612" s="1"/>
      <c r="AJ1612" s="1"/>
    </row>
    <row r="1613" spans="1:36" x14ac:dyDescent="0.25">
      <c r="A1613" s="1" t="s">
        <v>4767</v>
      </c>
      <c r="B1613" s="1" t="s">
        <v>6003</v>
      </c>
      <c r="C1613" s="35">
        <v>44505</v>
      </c>
      <c r="D1613" s="1" t="s">
        <v>3765</v>
      </c>
      <c r="E1613" s="1" t="s">
        <v>35</v>
      </c>
      <c r="F1613" s="1" t="s">
        <v>127</v>
      </c>
      <c r="G1613" s="1" t="s">
        <v>127</v>
      </c>
      <c r="H1613" s="1" t="s">
        <v>718</v>
      </c>
      <c r="I1613" s="1" t="s">
        <v>719</v>
      </c>
      <c r="J1613" s="1" t="s">
        <v>4768</v>
      </c>
      <c r="K1613">
        <v>2</v>
      </c>
      <c r="L1613" s="1" t="s">
        <v>40</v>
      </c>
      <c r="M1613" s="1" t="s">
        <v>40</v>
      </c>
      <c r="N1613" s="1" t="s">
        <v>61</v>
      </c>
      <c r="O1613" s="1" t="s">
        <v>62</v>
      </c>
      <c r="P1613" s="1" t="s">
        <v>229</v>
      </c>
      <c r="Q1613" s="1" t="s">
        <v>230</v>
      </c>
      <c r="R1613" s="1" t="s">
        <v>251</v>
      </c>
      <c r="S1613" s="1" t="s">
        <v>252</v>
      </c>
      <c r="T1613" s="1" t="str">
        <f>CONCATENATE(Data_Feedback[[#This Row],[Histoire]], "(AS. ",Data_Feedback[[#This Row],[Aire de Santé]], ")")</f>
        <v>Que le medecin soigne avec precision de la maladie si c'est ebola ou pas (AS. Butsili)</v>
      </c>
      <c r="U1613" s="1" t="str">
        <f>CONCATENATE(Data_Feedback[[#This Row],[Mot Clé.FR]], "(",Data_Feedback[[#This Row],[Maladie.FR]], ")")</f>
        <v>Améliorer les soins de santé (Ebola)</v>
      </c>
      <c r="V1613" s="1" t="str">
        <f>IFERROR(INDEX(Theme[Thème_FR],MATCH(Data_Feedback[[#This Row],[Motcle.Maladie]],Theme[Mot cle maladie], )),"No Theme")</f>
        <v>Prise en charge</v>
      </c>
      <c r="Y1613" s="1"/>
      <c r="AI1613" s="1"/>
      <c r="AJ1613" s="1"/>
    </row>
    <row r="1614" spans="1:36" x14ac:dyDescent="0.25">
      <c r="A1614" s="1" t="s">
        <v>4769</v>
      </c>
      <c r="B1614" s="1" t="s">
        <v>6003</v>
      </c>
      <c r="C1614" s="35">
        <v>44505</v>
      </c>
      <c r="D1614" s="1" t="s">
        <v>3765</v>
      </c>
      <c r="E1614" s="1" t="s">
        <v>35</v>
      </c>
      <c r="F1614" s="1" t="s">
        <v>3581</v>
      </c>
      <c r="G1614" s="1"/>
      <c r="H1614" s="1" t="s">
        <v>718</v>
      </c>
      <c r="I1614" s="1" t="s">
        <v>719</v>
      </c>
      <c r="J1614" s="1" t="s">
        <v>4770</v>
      </c>
      <c r="K1614">
        <v>2</v>
      </c>
      <c r="L1614" s="1" t="s">
        <v>40</v>
      </c>
      <c r="M1614" s="1" t="s">
        <v>40</v>
      </c>
      <c r="N1614" s="1" t="s">
        <v>41</v>
      </c>
      <c r="O1614" s="1" t="s">
        <v>42</v>
      </c>
      <c r="P1614" s="1" t="s">
        <v>130</v>
      </c>
      <c r="Q1614" s="1" t="s">
        <v>131</v>
      </c>
      <c r="R1614" s="1" t="s">
        <v>132</v>
      </c>
      <c r="S1614" s="1" t="s">
        <v>133</v>
      </c>
      <c r="T1614" s="1" t="str">
        <f>CONCATENATE(Data_Feedback[[#This Row],[Histoire]], "(AS. ",Data_Feedback[[#This Row],[Aire de Santé]], ")")</f>
        <v>Certaine communauté continue à douter sur la reaparution de cette 13 eme vague en croyant que c'est un moyen que nos agents de la santé cherchent des emplois  (AS. Mabakanga)</v>
      </c>
      <c r="U1614" s="1" t="str">
        <f>CONCATENATE(Data_Feedback[[#This Row],[Mot Clé.FR]], "(",Data_Feedback[[#This Row],[Maladie.FR]], ")")</f>
        <v>Ebola est un business organisé (ou quelqu'un gagne de l'argent) (Ebola)</v>
      </c>
      <c r="V1614" s="1" t="str">
        <f>IFERROR(INDEX(Theme[Thème_FR],MATCH(Data_Feedback[[#This Row],[Motcle.Maladie]],Theme[Mot cle maladie], )),"No Theme")</f>
        <v>Politique et réponse</v>
      </c>
      <c r="Y1614" s="1"/>
      <c r="AI1614" s="1"/>
      <c r="AJ1614" s="1"/>
    </row>
    <row r="1615" spans="1:36" x14ac:dyDescent="0.25">
      <c r="A1615" s="1" t="s">
        <v>4771</v>
      </c>
      <c r="B1615" s="1" t="s">
        <v>6003</v>
      </c>
      <c r="C1615" s="35">
        <v>44505</v>
      </c>
      <c r="D1615" s="1" t="s">
        <v>3765</v>
      </c>
      <c r="E1615" s="1" t="s">
        <v>35</v>
      </c>
      <c r="F1615" s="1" t="s">
        <v>3581</v>
      </c>
      <c r="G1615" s="1"/>
      <c r="H1615" s="1" t="s">
        <v>718</v>
      </c>
      <c r="I1615" s="1" t="s">
        <v>719</v>
      </c>
      <c r="J1615" s="1" t="s">
        <v>4772</v>
      </c>
      <c r="K1615">
        <v>1</v>
      </c>
      <c r="L1615" s="1" t="s">
        <v>40</v>
      </c>
      <c r="M1615" s="1" t="s">
        <v>40</v>
      </c>
      <c r="N1615" s="1" t="s">
        <v>53</v>
      </c>
      <c r="O1615" s="1" t="s">
        <v>53</v>
      </c>
      <c r="P1615" s="1" t="s">
        <v>113</v>
      </c>
      <c r="Q1615" s="1" t="s">
        <v>114</v>
      </c>
      <c r="R1615" s="1" t="s">
        <v>928</v>
      </c>
      <c r="S1615" s="1" t="s">
        <v>929</v>
      </c>
      <c r="T1615" s="1" t="str">
        <f>CONCATENATE(Data_Feedback[[#This Row],[Histoire]], "(AS. ",Data_Feedback[[#This Row],[Aire de Santé]], ")")</f>
        <v>Lors de la reaparution de la MVE dans notre zone , quelle precotion aviez-vous prise ? (AS. Mabakanga)</v>
      </c>
      <c r="U1615" s="1" t="str">
        <f>CONCATENATE(Data_Feedback[[#This Row],[Mot Clé.FR]], "(",Data_Feedback[[#This Row],[Maladie.FR]], ")")</f>
        <v>Processus de riposte (Ebola)</v>
      </c>
      <c r="V1615" s="1" t="str">
        <f>IFERROR(INDEX(Theme[Thème_FR],MATCH(Data_Feedback[[#This Row],[Motcle.Maladie]],Theme[Mot cle maladie], )),"No Theme")</f>
        <v>Politique et réponse</v>
      </c>
      <c r="Y1615" s="1"/>
      <c r="AI1615" s="1"/>
      <c r="AJ1615" s="1"/>
    </row>
    <row r="1616" spans="1:36" x14ac:dyDescent="0.25">
      <c r="A1616" s="1" t="s">
        <v>4773</v>
      </c>
      <c r="B1616" s="1" t="s">
        <v>6003</v>
      </c>
      <c r="C1616" s="35">
        <v>44505</v>
      </c>
      <c r="D1616" s="1" t="s">
        <v>3765</v>
      </c>
      <c r="E1616" s="1" t="s">
        <v>35</v>
      </c>
      <c r="F1616" s="1" t="s">
        <v>3581</v>
      </c>
      <c r="G1616" s="1"/>
      <c r="H1616" s="1" t="s">
        <v>718</v>
      </c>
      <c r="I1616" s="1" t="s">
        <v>719</v>
      </c>
      <c r="J1616" s="1" t="s">
        <v>4774</v>
      </c>
      <c r="K1616">
        <v>2</v>
      </c>
      <c r="L1616" s="1" t="s">
        <v>40</v>
      </c>
      <c r="M1616" s="1" t="s">
        <v>40</v>
      </c>
      <c r="N1616" s="1" t="s">
        <v>53</v>
      </c>
      <c r="O1616" s="1" t="s">
        <v>53</v>
      </c>
      <c r="P1616" s="1" t="s">
        <v>113</v>
      </c>
      <c r="Q1616" s="1" t="s">
        <v>114</v>
      </c>
      <c r="R1616" s="1" t="s">
        <v>4775</v>
      </c>
      <c r="S1616" s="1" t="s">
        <v>1460</v>
      </c>
      <c r="T1616" s="1" t="str">
        <f>CONCATENATE(Data_Feedback[[#This Row],[Histoire]], "(AS. ",Data_Feedback[[#This Row],[Aire de Santé]], ")")</f>
        <v>Pourquoi la Zone de santé n'avait pas mit en quarantaine la parcelle ou quartier qu'on avait depisté le premier cas ? (AS. Mabakanga)</v>
      </c>
      <c r="U1616" s="1" t="str">
        <f>CONCATENATE(Data_Feedback[[#This Row],[Mot Clé.FR]], "(",Data_Feedback[[#This Row],[Maladie.FR]], ")")</f>
        <v>Recherche de contacts Q (Ebola)</v>
      </c>
      <c r="V1616" s="1" t="str">
        <f>IFERROR(INDEX(Theme[Thème_FR],MATCH(Data_Feedback[[#This Row],[Motcle.Maladie]],Theme[Mot cle maladie], )),"No Theme")</f>
        <v>Suivi contacts, guéries, personnes spécifiques</v>
      </c>
      <c r="Y1616" s="1"/>
      <c r="AI1616" s="1"/>
      <c r="AJ1616" s="1"/>
    </row>
    <row r="1617" spans="1:36" x14ac:dyDescent="0.25">
      <c r="A1617" s="1" t="s">
        <v>4776</v>
      </c>
      <c r="B1617" s="1" t="s">
        <v>6003</v>
      </c>
      <c r="C1617" s="35">
        <v>44505</v>
      </c>
      <c r="D1617" s="1" t="s">
        <v>3765</v>
      </c>
      <c r="E1617" s="1" t="s">
        <v>35</v>
      </c>
      <c r="F1617" s="1" t="s">
        <v>3581</v>
      </c>
      <c r="G1617" s="1"/>
      <c r="H1617" s="1" t="s">
        <v>718</v>
      </c>
      <c r="I1617" s="1" t="s">
        <v>719</v>
      </c>
      <c r="J1617" s="1" t="s">
        <v>4777</v>
      </c>
      <c r="K1617">
        <v>2</v>
      </c>
      <c r="L1617" s="1" t="s">
        <v>40</v>
      </c>
      <c r="M1617" s="1" t="s">
        <v>40</v>
      </c>
      <c r="N1617" s="1" t="s">
        <v>53</v>
      </c>
      <c r="O1617" s="1" t="s">
        <v>53</v>
      </c>
      <c r="P1617" s="1" t="s">
        <v>621</v>
      </c>
      <c r="Q1617" s="1" t="s">
        <v>621</v>
      </c>
      <c r="R1617" s="1" t="s">
        <v>622</v>
      </c>
      <c r="S1617" s="1" t="s">
        <v>623</v>
      </c>
      <c r="T1617" s="1" t="str">
        <f>CONCATENATE(Data_Feedback[[#This Row],[Histoire]], "(AS. ",Data_Feedback[[#This Row],[Aire de Santé]], ")")</f>
        <v>Pourquoi les gens qui prennent les boissons locales sur les mêmes tas ne sont pas contaminés ? (AS. Mabakanga)</v>
      </c>
      <c r="U1617" s="1" t="str">
        <f>CONCATENATE(Data_Feedback[[#This Row],[Mot Clé.FR]], "(",Data_Feedback[[#This Row],[Maladie.FR]], ")")</f>
        <v>Transmission du virus Ebola (Ebola)</v>
      </c>
      <c r="V1617" s="1" t="str">
        <f>IFERROR(INDEX(Theme[Thème_FR],MATCH(Data_Feedback[[#This Row],[Motcle.Maladie]],Theme[Mot cle maladie], )),"No Theme")</f>
        <v>Ebola caractéristiques et transmission</v>
      </c>
      <c r="Y1617" s="1"/>
      <c r="AI1617" s="1"/>
      <c r="AJ1617" s="1"/>
    </row>
    <row r="1618" spans="1:36" x14ac:dyDescent="0.25">
      <c r="A1618" s="1" t="s">
        <v>4778</v>
      </c>
      <c r="B1618" s="1" t="s">
        <v>6003</v>
      </c>
      <c r="C1618" s="35">
        <v>44505</v>
      </c>
      <c r="D1618" s="1" t="s">
        <v>3765</v>
      </c>
      <c r="E1618" s="1" t="s">
        <v>35</v>
      </c>
      <c r="F1618" s="1" t="s">
        <v>3581</v>
      </c>
      <c r="G1618" s="1"/>
      <c r="H1618" s="1" t="s">
        <v>718</v>
      </c>
      <c r="I1618" s="1" t="s">
        <v>719</v>
      </c>
      <c r="J1618" s="1" t="s">
        <v>4779</v>
      </c>
      <c r="K1618">
        <v>2</v>
      </c>
      <c r="L1618" s="1" t="s">
        <v>40</v>
      </c>
      <c r="M1618" s="1" t="s">
        <v>40</v>
      </c>
      <c r="N1618" s="1" t="s">
        <v>61</v>
      </c>
      <c r="O1618" s="1" t="s">
        <v>62</v>
      </c>
      <c r="P1618" s="1" t="s">
        <v>120</v>
      </c>
      <c r="Q1618" s="1" t="s">
        <v>121</v>
      </c>
      <c r="R1618" s="1" t="s">
        <v>122</v>
      </c>
      <c r="S1618" s="1" t="s">
        <v>123</v>
      </c>
      <c r="T1618" s="1" t="str">
        <f>CONCATENATE(Data_Feedback[[#This Row],[Histoire]], "(AS. ",Data_Feedback[[#This Row],[Aire de Santé]], ")")</f>
        <v>Nous suggerons de mettre une ceinture dans le quartiers qu'on a déjà eu des cas confirmés et d'interdir les gens de fréquenter ce quartier contaminé , si ce n'est pas le cas ,on saura que vous voulez que cette maladie se propage dans toute la zone (AS. Mabakanga)</v>
      </c>
      <c r="U1618" s="1" t="str">
        <f>CONCATENATE(Data_Feedback[[#This Row],[Mot Clé.FR]], "(",Data_Feedback[[#This Row],[Maladie.FR]], ")")</f>
        <v>Autres suggestions (Ebola)</v>
      </c>
      <c r="V1618" s="1" t="str">
        <f>IFERROR(INDEX(Theme[Thème_FR],MATCH(Data_Feedback[[#This Row],[Motcle.Maladie]],Theme[Mot cle maladie], )),"No Theme")</f>
        <v>Ebola feedback autres</v>
      </c>
      <c r="Y1618" s="1"/>
      <c r="AI1618" s="1"/>
      <c r="AJ1618" s="1"/>
    </row>
    <row r="1619" spans="1:36" x14ac:dyDescent="0.25">
      <c r="A1619" s="1" t="s">
        <v>4780</v>
      </c>
      <c r="B1619" s="1" t="s">
        <v>6003</v>
      </c>
      <c r="C1619" s="35">
        <v>44505</v>
      </c>
      <c r="D1619" s="1" t="s">
        <v>3765</v>
      </c>
      <c r="E1619" s="1" t="s">
        <v>35</v>
      </c>
      <c r="F1619" s="1" t="s">
        <v>3581</v>
      </c>
      <c r="G1619" s="1"/>
      <c r="H1619" s="1" t="s">
        <v>718</v>
      </c>
      <c r="I1619" s="1" t="s">
        <v>719</v>
      </c>
      <c r="J1619" s="1" t="s">
        <v>4781</v>
      </c>
      <c r="K1619">
        <v>1</v>
      </c>
      <c r="L1619" s="1" t="s">
        <v>40</v>
      </c>
      <c r="M1619" s="1" t="s">
        <v>40</v>
      </c>
      <c r="N1619" s="1" t="s">
        <v>144</v>
      </c>
      <c r="O1619" s="1" t="s">
        <v>145</v>
      </c>
      <c r="P1619" s="1" t="s">
        <v>260</v>
      </c>
      <c r="Q1619" s="1" t="s">
        <v>261</v>
      </c>
      <c r="R1619" s="1" t="s">
        <v>262</v>
      </c>
      <c r="S1619" s="1" t="s">
        <v>263</v>
      </c>
      <c r="T1619" s="1" t="str">
        <f>CONCATENATE(Data_Feedback[[#This Row],[Histoire]], "(AS. ",Data_Feedback[[#This Row],[Aire de Santé]], ")")</f>
        <v>Merci pour le message et le rappel preventive de la MVE (AS. Mabakanga)</v>
      </c>
      <c r="U1619" s="1" t="str">
        <f>CONCATENATE(Data_Feedback[[#This Row],[Mot Clé.FR]], "(",Data_Feedback[[#This Row],[Maladie.FR]], ")")</f>
        <v>Merci pour la sensibilisation (Ebola)</v>
      </c>
      <c r="V1619" s="1" t="str">
        <f>IFERROR(INDEX(Theme[Thème_FR],MATCH(Data_Feedback[[#This Row],[Motcle.Maladie]],Theme[Mot cle maladie], )),"No Theme")</f>
        <v>Remerciement/encouragement</v>
      </c>
      <c r="Y1619" s="1"/>
      <c r="AI1619" s="1"/>
      <c r="AJ1619" s="1"/>
    </row>
    <row r="1620" spans="1:36" x14ac:dyDescent="0.25">
      <c r="A1620" s="1" t="s">
        <v>4782</v>
      </c>
      <c r="B1620" s="1" t="s">
        <v>6003</v>
      </c>
      <c r="C1620" s="35">
        <v>44505</v>
      </c>
      <c r="D1620" s="1" t="s">
        <v>3765</v>
      </c>
      <c r="E1620" s="1" t="s">
        <v>35</v>
      </c>
      <c r="F1620" s="1" t="s">
        <v>3581</v>
      </c>
      <c r="G1620" s="1" t="s">
        <v>3581</v>
      </c>
      <c r="H1620" s="1" t="s">
        <v>718</v>
      </c>
      <c r="I1620" s="1" t="s">
        <v>719</v>
      </c>
      <c r="J1620" s="1" t="s">
        <v>4783</v>
      </c>
      <c r="K1620">
        <v>2</v>
      </c>
      <c r="L1620" s="1" t="s">
        <v>789</v>
      </c>
      <c r="M1620" s="1" t="s">
        <v>790</v>
      </c>
      <c r="N1620" s="1" t="s">
        <v>41</v>
      </c>
      <c r="O1620" s="1" t="s">
        <v>42</v>
      </c>
      <c r="P1620" s="1" t="s">
        <v>986</v>
      </c>
      <c r="Q1620" s="1" t="s">
        <v>987</v>
      </c>
      <c r="R1620" s="1" t="s">
        <v>1048</v>
      </c>
      <c r="S1620" s="1" t="s">
        <v>1147</v>
      </c>
      <c r="T1620" s="1" t="str">
        <f>CONCATENATE(Data_Feedback[[#This Row],[Histoire]], "(AS. ",Data_Feedback[[#This Row],[Aire de Santé]], ")")</f>
        <v>Plusieurs maladies d'aujourd'hui ne sont pas reelle , c'est la modernisation qui nous anime (AS. Mabakanga)</v>
      </c>
      <c r="U1620" s="1" t="str">
        <f>CONCATENATE(Data_Feedback[[#This Row],[Mot Clé.FR]], "(",Data_Feedback[[#This Row],[Maladie.FR]], ")")</f>
        <v>Autre croyance sur la maladie (Autre_maladie)</v>
      </c>
      <c r="V1620" s="1" t="str">
        <f>IFERROR(INDEX(Theme[Thème_FR],MATCH(Data_Feedback[[#This Row],[Motcle.Maladie]],Theme[Mot cle maladie], )),"No Theme")</f>
        <v>No Theme</v>
      </c>
      <c r="Y1620" s="1"/>
      <c r="AI1620" s="1"/>
      <c r="AJ1620" s="1"/>
    </row>
    <row r="1621" spans="1:36" x14ac:dyDescent="0.25">
      <c r="A1621" s="1" t="s">
        <v>4784</v>
      </c>
      <c r="B1621" s="1" t="s">
        <v>6003</v>
      </c>
      <c r="C1621" s="35">
        <v>44505</v>
      </c>
      <c r="D1621" s="1" t="s">
        <v>3765</v>
      </c>
      <c r="E1621" s="1" t="s">
        <v>35</v>
      </c>
      <c r="F1621" s="1" t="s">
        <v>3581</v>
      </c>
      <c r="G1621" s="1" t="s">
        <v>3581</v>
      </c>
      <c r="H1621" s="1" t="s">
        <v>718</v>
      </c>
      <c r="I1621" s="1" t="s">
        <v>719</v>
      </c>
      <c r="J1621" s="1" t="s">
        <v>4785</v>
      </c>
      <c r="K1621">
        <v>2</v>
      </c>
      <c r="L1621" s="1" t="s">
        <v>40</v>
      </c>
      <c r="M1621" s="1" t="s">
        <v>40</v>
      </c>
      <c r="N1621" s="1" t="s">
        <v>53</v>
      </c>
      <c r="O1621" s="1" t="s">
        <v>53</v>
      </c>
      <c r="P1621" s="1" t="s">
        <v>113</v>
      </c>
      <c r="Q1621" s="1" t="s">
        <v>114</v>
      </c>
      <c r="R1621" s="1" t="s">
        <v>115</v>
      </c>
      <c r="S1621" s="1" t="s">
        <v>116</v>
      </c>
      <c r="T1621" s="1" t="str">
        <f>CONCATENATE(Data_Feedback[[#This Row],[Histoire]], "(AS. ",Data_Feedback[[#This Row],[Aire de Santé]], ")")</f>
        <v>A part la sensibilisation que vous faites , qu' est ce que le gouvernement ou le ministère de la santé pretent à faire ou a déjà fait pour arreter  la propagation de la maladie à ebola ?(AS. Mabakanga)</v>
      </c>
      <c r="U1621" s="1" t="str">
        <f>CONCATENATE(Data_Feedback[[#This Row],[Mot Clé.FR]], "(",Data_Feedback[[#This Row],[Maladie.FR]], ")")</f>
        <v>Action ou inaction des gouvernements ou autres organizations Q (Ebola)</v>
      </c>
      <c r="V1621" s="1" t="str">
        <f>IFERROR(INDEX(Theme[Thème_FR],MATCH(Data_Feedback[[#This Row],[Motcle.Maladie]],Theme[Mot cle maladie], )),"No Theme")</f>
        <v>Politique et réponse</v>
      </c>
      <c r="Y1621" s="1"/>
      <c r="AI1621" s="1"/>
      <c r="AJ1621" s="1"/>
    </row>
    <row r="1622" spans="1:36" x14ac:dyDescent="0.25">
      <c r="A1622" s="1" t="s">
        <v>4786</v>
      </c>
      <c r="B1622" s="1" t="s">
        <v>6003</v>
      </c>
      <c r="C1622" s="35">
        <v>44505</v>
      </c>
      <c r="D1622" s="1" t="s">
        <v>3765</v>
      </c>
      <c r="E1622" s="1" t="s">
        <v>35</v>
      </c>
      <c r="F1622" s="1" t="s">
        <v>3581</v>
      </c>
      <c r="G1622" s="1" t="s">
        <v>3581</v>
      </c>
      <c r="H1622" s="1" t="s">
        <v>718</v>
      </c>
      <c r="I1622" s="1" t="s">
        <v>719</v>
      </c>
      <c r="J1622" s="1" t="s">
        <v>4787</v>
      </c>
      <c r="K1622">
        <v>2</v>
      </c>
      <c r="L1622" s="1" t="s">
        <v>40</v>
      </c>
      <c r="M1622" s="1" t="s">
        <v>40</v>
      </c>
      <c r="N1622" s="1" t="s">
        <v>53</v>
      </c>
      <c r="O1622" s="1" t="s">
        <v>53</v>
      </c>
      <c r="P1622" s="1" t="s">
        <v>113</v>
      </c>
      <c r="Q1622" s="1" t="s">
        <v>114</v>
      </c>
      <c r="R1622" s="1" t="s">
        <v>4775</v>
      </c>
      <c r="S1622" s="1" t="s">
        <v>1460</v>
      </c>
      <c r="T1622" s="1" t="str">
        <f>CONCATENATE(Data_Feedback[[#This Row],[Histoire]], "(AS. ",Data_Feedback[[#This Row],[Aire de Santé]], ")")</f>
        <v>N'ya -il pas moyen de faire vacciner la personne dite contact au lieu de perdre le temps en attendant le resultat de l'examen d'ebola ? (AS. Mabakanga)</v>
      </c>
      <c r="U1622" s="1" t="str">
        <f>CONCATENATE(Data_Feedback[[#This Row],[Mot Clé.FR]], "(",Data_Feedback[[#This Row],[Maladie.FR]], ")")</f>
        <v>Recherche de contacts Q (Ebola)</v>
      </c>
      <c r="V1622" s="1" t="str">
        <f>IFERROR(INDEX(Theme[Thème_FR],MATCH(Data_Feedback[[#This Row],[Motcle.Maladie]],Theme[Mot cle maladie], )),"No Theme")</f>
        <v>Suivi contacts, guéries, personnes spécifiques</v>
      </c>
      <c r="Y1622" s="1"/>
      <c r="AI1622" s="1"/>
      <c r="AJ1622" s="1"/>
    </row>
    <row r="1623" spans="1:36" x14ac:dyDescent="0.25">
      <c r="A1623" s="1" t="s">
        <v>4788</v>
      </c>
      <c r="B1623" s="1" t="s">
        <v>6003</v>
      </c>
      <c r="C1623" s="35">
        <v>44505</v>
      </c>
      <c r="D1623" s="1" t="s">
        <v>3765</v>
      </c>
      <c r="E1623" s="1" t="s">
        <v>35</v>
      </c>
      <c r="F1623" s="1" t="s">
        <v>3581</v>
      </c>
      <c r="G1623" s="1" t="s">
        <v>3581</v>
      </c>
      <c r="H1623" s="1" t="s">
        <v>718</v>
      </c>
      <c r="I1623" s="1" t="s">
        <v>719</v>
      </c>
      <c r="J1623" s="1" t="s">
        <v>4789</v>
      </c>
      <c r="K1623">
        <v>1</v>
      </c>
      <c r="L1623" s="1" t="s">
        <v>40</v>
      </c>
      <c r="M1623" s="1" t="s">
        <v>40</v>
      </c>
      <c r="N1623" s="1" t="s">
        <v>41</v>
      </c>
      <c r="O1623" s="1" t="s">
        <v>42</v>
      </c>
      <c r="P1623" s="1" t="s">
        <v>43</v>
      </c>
      <c r="Q1623" s="1" t="s">
        <v>44</v>
      </c>
      <c r="R1623" s="1" t="s">
        <v>1918</v>
      </c>
      <c r="S1623" s="1" t="s">
        <v>1542</v>
      </c>
      <c r="T1623" s="1" t="str">
        <f>CONCATENATE(Data_Feedback[[#This Row],[Histoire]], "(AS. ",Data_Feedback[[#This Row],[Aire de Santé]], ")")</f>
        <v>Il semble que touS les malades sont gueris (AS. Mabakanga)</v>
      </c>
      <c r="U1623" s="1" t="str">
        <f>CONCATENATE(Data_Feedback[[#This Row],[Mot Clé.FR]], "(",Data_Feedback[[#This Row],[Maladie.FR]], ")")</f>
        <v>Caracteristiques de l'épidémie virus Ebola (Ebola)</v>
      </c>
      <c r="V1623" s="1" t="str">
        <f>IFERROR(INDEX(Theme[Thème_FR],MATCH(Data_Feedback[[#This Row],[Motcle.Maladie]],Theme[Mot cle maladie], )),"No Theme")</f>
        <v>Ebola caractéristiques et transmission</v>
      </c>
      <c r="Y1623" s="1"/>
      <c r="AI1623" s="1"/>
      <c r="AJ1623" s="1"/>
    </row>
    <row r="1624" spans="1:36" x14ac:dyDescent="0.25">
      <c r="A1624" s="1" t="s">
        <v>4790</v>
      </c>
      <c r="B1624" s="1" t="s">
        <v>6003</v>
      </c>
      <c r="C1624" s="35">
        <v>44505</v>
      </c>
      <c r="D1624" s="1" t="s">
        <v>3765</v>
      </c>
      <c r="E1624" s="1" t="s">
        <v>35</v>
      </c>
      <c r="F1624" s="1" t="s">
        <v>3581</v>
      </c>
      <c r="G1624" s="1" t="s">
        <v>3581</v>
      </c>
      <c r="H1624" s="1" t="s">
        <v>718</v>
      </c>
      <c r="I1624" s="1" t="s">
        <v>719</v>
      </c>
      <c r="J1624" s="1" t="s">
        <v>4791</v>
      </c>
      <c r="K1624">
        <v>3</v>
      </c>
      <c r="L1624" s="1" t="s">
        <v>40</v>
      </c>
      <c r="M1624" s="1" t="s">
        <v>40</v>
      </c>
      <c r="N1624" s="1" t="s">
        <v>41</v>
      </c>
      <c r="O1624" s="1" t="s">
        <v>42</v>
      </c>
      <c r="P1624" s="1" t="s">
        <v>77</v>
      </c>
      <c r="Q1624" s="1" t="s">
        <v>78</v>
      </c>
      <c r="R1624" s="1" t="s">
        <v>1897</v>
      </c>
      <c r="S1624" s="1" t="s">
        <v>1456</v>
      </c>
      <c r="T1624" s="1" t="str">
        <f>CONCATENATE(Data_Feedback[[#This Row],[Histoire]], "(AS. ",Data_Feedback[[#This Row],[Aire de Santé]], ")")</f>
        <v>Nous croyons que c'est une maladie deposé par un groupe de gens car elle commence toujours dans le même milieu (AS. Mabakanga)</v>
      </c>
      <c r="U1624" s="1" t="str">
        <f>CONCATENATE(Data_Feedback[[#This Row],[Mot Clé.FR]], "(",Data_Feedback[[#This Row],[Maladie.FR]], ")")</f>
        <v>Ebola est un complot des étrangers ou autres (Ebola)</v>
      </c>
      <c r="V1624" s="1" t="str">
        <f>IFERROR(INDEX(Theme[Thème_FR],MATCH(Data_Feedback[[#This Row],[Motcle.Maladie]],Theme[Mot cle maladie], )),"No Theme")</f>
        <v>Politique et réponse</v>
      </c>
      <c r="Y1624" s="1"/>
      <c r="AI1624" s="1"/>
      <c r="AJ1624" s="1"/>
    </row>
    <row r="1625" spans="1:36" x14ac:dyDescent="0.25">
      <c r="A1625" s="1" t="s">
        <v>4792</v>
      </c>
      <c r="B1625" s="1" t="s">
        <v>6003</v>
      </c>
      <c r="C1625" s="35">
        <v>44505</v>
      </c>
      <c r="D1625" s="1" t="s">
        <v>3765</v>
      </c>
      <c r="E1625" s="1" t="s">
        <v>35</v>
      </c>
      <c r="F1625" s="1" t="s">
        <v>3581</v>
      </c>
      <c r="G1625" s="1" t="s">
        <v>3581</v>
      </c>
      <c r="H1625" s="1" t="s">
        <v>718</v>
      </c>
      <c r="I1625" s="1" t="s">
        <v>719</v>
      </c>
      <c r="J1625" s="1" t="s">
        <v>4793</v>
      </c>
      <c r="K1625">
        <v>2</v>
      </c>
      <c r="L1625" s="1" t="s">
        <v>40</v>
      </c>
      <c r="M1625" s="1" t="s">
        <v>40</v>
      </c>
      <c r="N1625" s="1" t="s">
        <v>53</v>
      </c>
      <c r="O1625" s="1" t="s">
        <v>53</v>
      </c>
      <c r="P1625" s="1" t="s">
        <v>811</v>
      </c>
      <c r="Q1625" s="1" t="s">
        <v>812</v>
      </c>
      <c r="R1625" s="1" t="s">
        <v>813</v>
      </c>
      <c r="S1625" s="1" t="s">
        <v>814</v>
      </c>
      <c r="T1625" s="1" t="str">
        <f>CONCATENATE(Data_Feedback[[#This Row],[Histoire]], "(AS. ",Data_Feedback[[#This Row],[Aire de Santé]], ")")</f>
        <v>Pourquoi vous n'avez pas  commancés à desinfecter le soulier ? (AS. Mabakanga)</v>
      </c>
      <c r="U1625" s="1" t="str">
        <f>CONCATENATE(Data_Feedback[[#This Row],[Mot Clé.FR]], "(",Data_Feedback[[#This Row],[Maladie.FR]], ")")</f>
        <v>Comportements pour la prévention d'Ebola (Ebola)</v>
      </c>
      <c r="V1625" s="1" t="str">
        <f>IFERROR(INDEX(Theme[Thème_FR],MATCH(Data_Feedback[[#This Row],[Motcle.Maladie]],Theme[Mot cle maladie], )),"No Theme")</f>
        <v>Ebola caractéristiques et transmission</v>
      </c>
      <c r="Y1625" s="1"/>
      <c r="AI1625" s="1"/>
      <c r="AJ1625" s="1"/>
    </row>
    <row r="1626" spans="1:36" x14ac:dyDescent="0.25">
      <c r="A1626" s="1" t="s">
        <v>4794</v>
      </c>
      <c r="B1626" s="1" t="s">
        <v>6003</v>
      </c>
      <c r="C1626" s="35">
        <v>44505</v>
      </c>
      <c r="D1626" s="1" t="s">
        <v>3765</v>
      </c>
      <c r="E1626" s="1" t="s">
        <v>35</v>
      </c>
      <c r="F1626" s="1" t="s">
        <v>3581</v>
      </c>
      <c r="G1626" s="1" t="s">
        <v>3581</v>
      </c>
      <c r="H1626" s="1" t="s">
        <v>718</v>
      </c>
      <c r="I1626" s="1" t="s">
        <v>719</v>
      </c>
      <c r="J1626" s="1" t="s">
        <v>4795</v>
      </c>
      <c r="K1626">
        <v>1</v>
      </c>
      <c r="L1626" s="1" t="s">
        <v>40</v>
      </c>
      <c r="M1626" s="1" t="s">
        <v>40</v>
      </c>
      <c r="N1626" s="1" t="s">
        <v>53</v>
      </c>
      <c r="O1626" s="1" t="s">
        <v>53</v>
      </c>
      <c r="P1626" s="1" t="s">
        <v>237</v>
      </c>
      <c r="Q1626" s="1" t="s">
        <v>238</v>
      </c>
      <c r="R1626" s="1" t="s">
        <v>239</v>
      </c>
      <c r="S1626" s="1" t="s">
        <v>240</v>
      </c>
      <c r="T1626" s="1" t="str">
        <f>CONCATENATE(Data_Feedback[[#This Row],[Histoire]], "(AS. ",Data_Feedback[[#This Row],[Aire de Santé]], ")")</f>
        <v>Quel est la difference entre ebola et covid 19 , (AS. Mabakanga)</v>
      </c>
      <c r="U1626" s="1" t="str">
        <f>CONCATENATE(Data_Feedback[[#This Row],[Mot Clé.FR]], "(",Data_Feedback[[#This Row],[Maladie.FR]], ")")</f>
        <v>Ebola contre autres maladies (Ebola)</v>
      </c>
      <c r="V1626" s="1" t="str">
        <f>IFERROR(INDEX(Theme[Thème_FR],MATCH(Data_Feedback[[#This Row],[Motcle.Maladie]],Theme[Mot cle maladie], )),"No Theme")</f>
        <v>No Theme</v>
      </c>
      <c r="Y1626" s="1"/>
      <c r="AI1626" s="1"/>
      <c r="AJ1626" s="1"/>
    </row>
    <row r="1627" spans="1:36" x14ac:dyDescent="0.25">
      <c r="A1627" s="1" t="s">
        <v>4796</v>
      </c>
      <c r="B1627" s="1" t="s">
        <v>6003</v>
      </c>
      <c r="C1627" s="35">
        <v>44505</v>
      </c>
      <c r="D1627" s="1" t="s">
        <v>3765</v>
      </c>
      <c r="E1627" s="1" t="s">
        <v>35</v>
      </c>
      <c r="F1627" s="1" t="s">
        <v>3581</v>
      </c>
      <c r="G1627" s="1" t="s">
        <v>3581</v>
      </c>
      <c r="H1627" s="1" t="s">
        <v>718</v>
      </c>
      <c r="I1627" s="1" t="s">
        <v>719</v>
      </c>
      <c r="J1627" s="1" t="s">
        <v>4797</v>
      </c>
      <c r="K1627">
        <v>1</v>
      </c>
      <c r="L1627" s="1" t="s">
        <v>40</v>
      </c>
      <c r="M1627" s="1" t="s">
        <v>40</v>
      </c>
      <c r="N1627" s="1" t="s">
        <v>61</v>
      </c>
      <c r="O1627" s="1" t="s">
        <v>62</v>
      </c>
      <c r="P1627" s="1" t="s">
        <v>289</v>
      </c>
      <c r="Q1627" s="1" t="s">
        <v>290</v>
      </c>
      <c r="R1627" s="1" t="s">
        <v>291</v>
      </c>
      <c r="S1627" s="1" t="s">
        <v>292</v>
      </c>
      <c r="T1627" s="1" t="str">
        <f>CONCATENATE(Data_Feedback[[#This Row],[Histoire]], "(AS. ",Data_Feedback[[#This Row],[Aire de Santé]], ")")</f>
        <v>Une partie de la population demande des cache -nez , lave-mains , savon liquide (AS. Mabakanga)</v>
      </c>
      <c r="U1627" s="1" t="str">
        <f>CONCATENATE(Data_Feedback[[#This Row],[Mot Clé.FR]], "(",Data_Feedback[[#This Row],[Maladie.FR]], ")")</f>
        <v>Fournir dispositif lavemain (avec l'eau, savon) (Ebola)</v>
      </c>
      <c r="V1627" s="1" t="str">
        <f>IFERROR(INDEX(Theme[Thème_FR],MATCH(Data_Feedback[[#This Row],[Motcle.Maladie]],Theme[Mot cle maladie], )),"No Theme")</f>
        <v>PCI</v>
      </c>
      <c r="Y1627" s="1"/>
      <c r="AI1627" s="1"/>
      <c r="AJ1627" s="1"/>
    </row>
    <row r="1628" spans="1:36" x14ac:dyDescent="0.25">
      <c r="A1628" s="1" t="s">
        <v>4796</v>
      </c>
      <c r="B1628" s="1" t="s">
        <v>6003</v>
      </c>
      <c r="C1628" s="35">
        <v>44505</v>
      </c>
      <c r="D1628" s="1" t="s">
        <v>3765</v>
      </c>
      <c r="E1628" s="1" t="s">
        <v>35</v>
      </c>
      <c r="F1628" s="1" t="s">
        <v>3581</v>
      </c>
      <c r="G1628" s="1" t="s">
        <v>3581</v>
      </c>
      <c r="H1628" s="1" t="s">
        <v>718</v>
      </c>
      <c r="I1628" s="1" t="s">
        <v>719</v>
      </c>
      <c r="J1628" s="1" t="s">
        <v>4797</v>
      </c>
      <c r="K1628">
        <v>1</v>
      </c>
      <c r="L1628" s="1" t="s">
        <v>91</v>
      </c>
      <c r="M1628" s="1" t="s">
        <v>91</v>
      </c>
      <c r="N1628" s="1" t="s">
        <v>61</v>
      </c>
      <c r="O1628" s="1" t="s">
        <v>62</v>
      </c>
      <c r="P1628" s="1" t="s">
        <v>3800</v>
      </c>
      <c r="Q1628" s="1" t="s">
        <v>3801</v>
      </c>
      <c r="R1628" s="1" t="s">
        <v>4798</v>
      </c>
      <c r="S1628" s="1" t="s">
        <v>1352</v>
      </c>
      <c r="T1628" s="1" t="str">
        <f>CONCATENATE(Data_Feedback[[#This Row],[Histoire]], "(AS. ",Data_Feedback[[#This Row],[Aire de Santé]], ")")</f>
        <v>Une partie de la population demande des cache -nez , lave-mains , savon liquide (AS. Mabakanga)</v>
      </c>
      <c r="U1628" s="1" t="str">
        <f>CONCATENATE(Data_Feedback[[#This Row],[Mot Clé.FR]], "(",Data_Feedback[[#This Row],[Maladie.FR]], ")")</f>
        <v>Demande de distribuer les dispositifs lave mains ou gels (Covid19)</v>
      </c>
      <c r="V1628" s="1" t="str">
        <f>IFERROR(INDEX(Theme[Thème_FR],MATCH(Data_Feedback[[#This Row],[Motcle.Maladie]],Theme[Mot cle maladie], )),"No Theme")</f>
        <v>Strategies de protection personnelle</v>
      </c>
      <c r="Y1628" s="1"/>
      <c r="AI1628" s="1"/>
      <c r="AJ1628" s="1"/>
    </row>
    <row r="1629" spans="1:36" x14ac:dyDescent="0.25">
      <c r="A1629" s="1" t="s">
        <v>4799</v>
      </c>
      <c r="B1629" s="1" t="s">
        <v>6003</v>
      </c>
      <c r="C1629" s="35">
        <v>44505</v>
      </c>
      <c r="D1629" s="1" t="s">
        <v>3765</v>
      </c>
      <c r="E1629" s="1" t="s">
        <v>35</v>
      </c>
      <c r="F1629" s="1" t="s">
        <v>3581</v>
      </c>
      <c r="G1629" s="1" t="s">
        <v>3581</v>
      </c>
      <c r="H1629" s="1" t="s">
        <v>718</v>
      </c>
      <c r="I1629" s="1" t="s">
        <v>719</v>
      </c>
      <c r="J1629" s="1" t="s">
        <v>4800</v>
      </c>
      <c r="K1629">
        <v>2</v>
      </c>
      <c r="L1629" s="1" t="s">
        <v>40</v>
      </c>
      <c r="M1629" s="1" t="s">
        <v>40</v>
      </c>
      <c r="N1629" s="1" t="s">
        <v>41</v>
      </c>
      <c r="O1629" s="1" t="s">
        <v>42</v>
      </c>
      <c r="P1629" s="1" t="s">
        <v>154</v>
      </c>
      <c r="Q1629" s="1" t="s">
        <v>155</v>
      </c>
      <c r="R1629" s="1" t="s">
        <v>156</v>
      </c>
      <c r="S1629" s="1" t="s">
        <v>157</v>
      </c>
      <c r="T1629" s="1" t="str">
        <f>CONCATENATE(Data_Feedback[[#This Row],[Histoire]], "(AS. ",Data_Feedback[[#This Row],[Aire de Santé]], ")")</f>
        <v>Dit-on que les infirmiers prennent une personne qui souffre de rime et ils les transforme d'un cas confirmé (AS. Mabakanga)</v>
      </c>
      <c r="U1629" s="1" t="str">
        <f>CONCATENATE(Data_Feedback[[#This Row],[Mot Clé.FR]], "(",Data_Feedback[[#This Row],[Maladie.FR]], ")")</f>
        <v>Manque de confiance: services médicaux (faire du mal aux des gens inclu) (Ebola)</v>
      </c>
      <c r="V1629" s="1" t="str">
        <f>IFERROR(INDEX(Theme[Thème_FR],MATCH(Data_Feedback[[#This Row],[Motcle.Maladie]],Theme[Mot cle maladie], )),"No Theme")</f>
        <v>Politique et réponse</v>
      </c>
      <c r="Y1629" s="1"/>
      <c r="AI1629" s="1"/>
      <c r="AJ1629" s="1"/>
    </row>
    <row r="1630" spans="1:36" x14ac:dyDescent="0.25">
      <c r="A1630" s="1" t="s">
        <v>4799</v>
      </c>
      <c r="B1630" s="1" t="s">
        <v>6003</v>
      </c>
      <c r="C1630" s="35">
        <v>44505</v>
      </c>
      <c r="D1630" s="1" t="s">
        <v>3765</v>
      </c>
      <c r="E1630" s="1" t="s">
        <v>35</v>
      </c>
      <c r="F1630" s="1" t="s">
        <v>3581</v>
      </c>
      <c r="G1630" s="1" t="s">
        <v>3581</v>
      </c>
      <c r="H1630" s="1" t="s">
        <v>718</v>
      </c>
      <c r="I1630" s="1" t="s">
        <v>719</v>
      </c>
      <c r="J1630" s="1" t="s">
        <v>4800</v>
      </c>
      <c r="K1630">
        <v>2</v>
      </c>
      <c r="L1630" s="1" t="s">
        <v>40</v>
      </c>
      <c r="M1630" s="1" t="s">
        <v>40</v>
      </c>
      <c r="N1630" s="1" t="s">
        <v>41</v>
      </c>
      <c r="O1630" s="1" t="s">
        <v>42</v>
      </c>
      <c r="P1630" s="1" t="s">
        <v>83</v>
      </c>
      <c r="Q1630" s="1" t="s">
        <v>84</v>
      </c>
      <c r="R1630" s="1" t="s">
        <v>1845</v>
      </c>
      <c r="S1630" s="1" t="s">
        <v>1592</v>
      </c>
      <c r="T1630" s="1" t="str">
        <f>CONCATENATE(Data_Feedback[[#This Row],[Histoire]], "(AS. ",Data_Feedback[[#This Row],[Aire de Santé]], ")")</f>
        <v>Dit-on que les infirmiers prennent une personne qui souffre de rime et ils les transforme d'un cas confirmé (AS. Mabakanga)</v>
      </c>
      <c r="U1630" s="1" t="str">
        <f>CONCATENATE(Data_Feedback[[#This Row],[Mot Clé.FR]], "(",Data_Feedback[[#This Row],[Maladie.FR]], ")")</f>
        <v>Menace exagérée du virus Ebola (Ebola)</v>
      </c>
      <c r="V1630" s="1" t="str">
        <f>IFERROR(INDEX(Theme[Thème_FR],MATCH(Data_Feedback[[#This Row],[Motcle.Maladie]],Theme[Mot cle maladie], )),"No Theme")</f>
        <v>Ebola contre d'autres préoccupations</v>
      </c>
      <c r="Y1630" s="1"/>
      <c r="AI1630" s="1"/>
      <c r="AJ1630" s="1"/>
    </row>
    <row r="1631" spans="1:36" x14ac:dyDescent="0.25">
      <c r="A1631" s="1" t="s">
        <v>4801</v>
      </c>
      <c r="B1631" s="1" t="s">
        <v>6003</v>
      </c>
      <c r="C1631" s="35">
        <v>44505</v>
      </c>
      <c r="D1631" s="1" t="s">
        <v>3765</v>
      </c>
      <c r="E1631" s="1" t="s">
        <v>35</v>
      </c>
      <c r="F1631" s="1" t="s">
        <v>3581</v>
      </c>
      <c r="G1631" s="1" t="s">
        <v>3581</v>
      </c>
      <c r="H1631" s="1" t="s">
        <v>718</v>
      </c>
      <c r="I1631" s="1" t="s">
        <v>719</v>
      </c>
      <c r="J1631" s="1" t="s">
        <v>4802</v>
      </c>
      <c r="K1631">
        <v>2</v>
      </c>
      <c r="L1631" s="1" t="s">
        <v>40</v>
      </c>
      <c r="M1631" s="1" t="s">
        <v>40</v>
      </c>
      <c r="N1631" s="1" t="s">
        <v>41</v>
      </c>
      <c r="O1631" s="1" t="s">
        <v>42</v>
      </c>
      <c r="P1631" s="1" t="s">
        <v>282</v>
      </c>
      <c r="Q1631" s="1" t="s">
        <v>283</v>
      </c>
      <c r="R1631" s="1" t="s">
        <v>3524</v>
      </c>
      <c r="S1631" s="1" t="s">
        <v>1437</v>
      </c>
      <c r="T1631" s="1" t="str">
        <f>CONCATENATE(Data_Feedback[[#This Row],[Histoire]], "(AS. ",Data_Feedback[[#This Row],[Aire de Santé]], ")")</f>
        <v>Nous n'avons pas la foie avec vous car les autorités ne protegent pas ses administrateurs qui entraine une perte de confiance (AS. Mabakanga)</v>
      </c>
      <c r="U1631" s="1" t="str">
        <f>CONCATENATE(Data_Feedback[[#This Row],[Mot Clé.FR]], "(",Data_Feedback[[#This Row],[Maladie.FR]], ")")</f>
        <v>Action ou inaction des gouvernements ou autres (Ebola)</v>
      </c>
      <c r="V1631" s="1" t="str">
        <f>IFERROR(INDEX(Theme[Thème_FR],MATCH(Data_Feedback[[#This Row],[Motcle.Maladie]],Theme[Mot cle maladie], )),"No Theme")</f>
        <v>Politique et réponse</v>
      </c>
      <c r="Y1631" s="1"/>
      <c r="AI1631" s="1"/>
      <c r="AJ1631" s="1"/>
    </row>
    <row r="1632" spans="1:36" x14ac:dyDescent="0.25">
      <c r="A1632" s="1" t="s">
        <v>4803</v>
      </c>
      <c r="B1632" s="1" t="s">
        <v>6003</v>
      </c>
      <c r="C1632" s="35">
        <v>44505</v>
      </c>
      <c r="D1632" s="1" t="s">
        <v>3765</v>
      </c>
      <c r="E1632" s="1" t="s">
        <v>35</v>
      </c>
      <c r="F1632" s="1" t="s">
        <v>3581</v>
      </c>
      <c r="G1632" s="1" t="s">
        <v>3581</v>
      </c>
      <c r="H1632" s="1" t="s">
        <v>718</v>
      </c>
      <c r="I1632" s="1" t="s">
        <v>719</v>
      </c>
      <c r="J1632" s="1" t="s">
        <v>4804</v>
      </c>
      <c r="K1632">
        <v>2</v>
      </c>
      <c r="L1632" s="1" t="s">
        <v>40</v>
      </c>
      <c r="M1632" s="1" t="s">
        <v>40</v>
      </c>
      <c r="N1632" s="1" t="s">
        <v>53</v>
      </c>
      <c r="O1632" s="1" t="s">
        <v>53</v>
      </c>
      <c r="P1632" s="1" t="s">
        <v>113</v>
      </c>
      <c r="Q1632" s="1" t="s">
        <v>114</v>
      </c>
      <c r="R1632" s="1" t="s">
        <v>115</v>
      </c>
      <c r="S1632" s="1" t="s">
        <v>116</v>
      </c>
      <c r="T1632" s="1" t="str">
        <f>CONCATENATE(Data_Feedback[[#This Row],[Histoire]], "(AS. ",Data_Feedback[[#This Row],[Aire de Santé]], ")")</f>
        <v>La famille déjà victime de la mort d'ebola peut -etre indamnisé de la part du gouvernement  ? (AS. Mabakanga)</v>
      </c>
      <c r="U1632" s="1" t="str">
        <f>CONCATENATE(Data_Feedback[[#This Row],[Mot Clé.FR]], "(",Data_Feedback[[#This Row],[Maladie.FR]], ")")</f>
        <v>Action ou inaction des gouvernements ou autres organizations Q (Ebola)</v>
      </c>
      <c r="V1632" s="1" t="str">
        <f>IFERROR(INDEX(Theme[Thème_FR],MATCH(Data_Feedback[[#This Row],[Motcle.Maladie]],Theme[Mot cle maladie], )),"No Theme")</f>
        <v>Politique et réponse</v>
      </c>
      <c r="Y1632" s="1"/>
      <c r="AI1632" s="1"/>
      <c r="AJ1632" s="1"/>
    </row>
    <row r="1633" spans="1:36" x14ac:dyDescent="0.25">
      <c r="A1633" s="1" t="s">
        <v>4805</v>
      </c>
      <c r="B1633" s="1" t="s">
        <v>6003</v>
      </c>
      <c r="C1633" s="35">
        <v>44505</v>
      </c>
      <c r="D1633" s="1" t="s">
        <v>3765</v>
      </c>
      <c r="E1633" s="1" t="s">
        <v>35</v>
      </c>
      <c r="F1633" s="1" t="s">
        <v>3581</v>
      </c>
      <c r="G1633" s="1" t="s">
        <v>3581</v>
      </c>
      <c r="H1633" s="1" t="s">
        <v>718</v>
      </c>
      <c r="I1633" s="1" t="s">
        <v>719</v>
      </c>
      <c r="J1633" s="1" t="s">
        <v>4806</v>
      </c>
      <c r="K1633">
        <v>2</v>
      </c>
      <c r="L1633" s="1" t="s">
        <v>40</v>
      </c>
      <c r="M1633" s="1" t="s">
        <v>40</v>
      </c>
      <c r="N1633" s="1" t="s">
        <v>53</v>
      </c>
      <c r="O1633" s="1" t="s">
        <v>53</v>
      </c>
      <c r="P1633" s="1" t="s">
        <v>168</v>
      </c>
      <c r="Q1633" s="1" t="s">
        <v>169</v>
      </c>
      <c r="R1633" s="1" t="s">
        <v>177</v>
      </c>
      <c r="S1633" s="1" t="s">
        <v>178</v>
      </c>
      <c r="T1633" s="1" t="str">
        <f>CONCATENATE(Data_Feedback[[#This Row],[Histoire]], "(AS. ",Data_Feedback[[#This Row],[Aire de Santé]], ")")</f>
        <v>Quelqu'un qui a la maladie incurable peut recevoir le vaccin d'ebola ? (AS. Mabakanga)</v>
      </c>
      <c r="U1633" s="1" t="str">
        <f>CONCATENATE(Data_Feedback[[#This Row],[Mot Clé.FR]], "(",Data_Feedback[[#This Row],[Maladie.FR]], ")")</f>
        <v>Autres questions sur le vaccin (Ebola)</v>
      </c>
      <c r="V1633" s="1" t="str">
        <f>IFERROR(INDEX(Theme[Thème_FR],MATCH(Data_Feedback[[#This Row],[Motcle.Maladie]],Theme[Mot cle maladie], )),"No Theme")</f>
        <v>Vaccin et vaccination</v>
      </c>
      <c r="Y1633" s="1"/>
      <c r="AI1633" s="1"/>
      <c r="AJ1633" s="1"/>
    </row>
    <row r="1634" spans="1:36" x14ac:dyDescent="0.25">
      <c r="A1634" s="1" t="s">
        <v>4807</v>
      </c>
      <c r="B1634" s="1" t="s">
        <v>6003</v>
      </c>
      <c r="C1634" s="35">
        <v>44505</v>
      </c>
      <c r="D1634" s="1" t="s">
        <v>3765</v>
      </c>
      <c r="E1634" s="1" t="s">
        <v>35</v>
      </c>
      <c r="F1634" s="1" t="s">
        <v>3581</v>
      </c>
      <c r="G1634" s="1" t="s">
        <v>3581</v>
      </c>
      <c r="H1634" s="1" t="s">
        <v>718</v>
      </c>
      <c r="I1634" s="1" t="s">
        <v>719</v>
      </c>
      <c r="J1634" s="1" t="s">
        <v>4808</v>
      </c>
      <c r="K1634">
        <v>2</v>
      </c>
      <c r="L1634" s="1" t="s">
        <v>40</v>
      </c>
      <c r="M1634" s="1" t="s">
        <v>40</v>
      </c>
      <c r="N1634" s="1" t="s">
        <v>61</v>
      </c>
      <c r="O1634" s="1" t="s">
        <v>62</v>
      </c>
      <c r="P1634" s="1" t="s">
        <v>229</v>
      </c>
      <c r="Q1634" s="1" t="s">
        <v>230</v>
      </c>
      <c r="R1634" s="1" t="s">
        <v>371</v>
      </c>
      <c r="S1634" s="1" t="s">
        <v>372</v>
      </c>
      <c r="T1634" s="1" t="str">
        <f>CONCATENATE(Data_Feedback[[#This Row],[Histoire]], "(AS. ",Data_Feedback[[#This Row],[Aire de Santé]], ")")</f>
        <v>Nous aimerions que le gouvernement assiste ses peuples en amenant la gratuité de soins car toute les route sont inaccessible à cause de l'incecurité et surtout (AS. Mabakanga)</v>
      </c>
      <c r="U1634" s="1" t="str">
        <f>CONCATENATE(Data_Feedback[[#This Row],[Mot Clé.FR]], "(",Data_Feedback[[#This Row],[Maladie.FR]], ")")</f>
        <v>Fournir des médicaments (Ebola)</v>
      </c>
      <c r="V1634" s="1" t="str">
        <f>IFERROR(INDEX(Theme[Thème_FR],MATCH(Data_Feedback[[#This Row],[Motcle.Maladie]],Theme[Mot cle maladie], )),"No Theme")</f>
        <v>Prise en charge</v>
      </c>
      <c r="Y1634" s="1"/>
      <c r="AI1634" s="1"/>
      <c r="AJ1634" s="1"/>
    </row>
    <row r="1635" spans="1:36" x14ac:dyDescent="0.25">
      <c r="A1635" s="1" t="s">
        <v>4809</v>
      </c>
      <c r="B1635" s="1" t="s">
        <v>6003</v>
      </c>
      <c r="C1635" s="35">
        <v>44505</v>
      </c>
      <c r="D1635" s="1" t="s">
        <v>3765</v>
      </c>
      <c r="E1635" s="1" t="s">
        <v>35</v>
      </c>
      <c r="F1635" s="1" t="s">
        <v>127</v>
      </c>
      <c r="G1635" s="1" t="s">
        <v>4810</v>
      </c>
      <c r="H1635" s="1" t="s">
        <v>718</v>
      </c>
      <c r="I1635" s="1" t="s">
        <v>719</v>
      </c>
      <c r="J1635" s="1" t="s">
        <v>4811</v>
      </c>
      <c r="K1635">
        <v>2</v>
      </c>
      <c r="L1635" s="1" t="s">
        <v>40</v>
      </c>
      <c r="M1635" s="1" t="s">
        <v>40</v>
      </c>
      <c r="N1635" s="1" t="s">
        <v>41</v>
      </c>
      <c r="O1635" s="1" t="s">
        <v>42</v>
      </c>
      <c r="P1635" s="1" t="s">
        <v>130</v>
      </c>
      <c r="Q1635" s="1" t="s">
        <v>131</v>
      </c>
      <c r="R1635" s="1" t="s">
        <v>132</v>
      </c>
      <c r="S1635" s="1" t="s">
        <v>133</v>
      </c>
      <c r="T1635" s="1" t="str">
        <f>CONCATENATE(Data_Feedback[[#This Row],[Histoire]], "(AS. ",Data_Feedback[[#This Row],[Aire de Santé]], ")")</f>
        <v>Le ministre de santé a créer des nouveau cas de virus d'ebola puisqu'il a vu que ses chantiers de l'etrangés ne sont pas encore enchevé (AS. Butsili)</v>
      </c>
      <c r="U1635" s="1" t="str">
        <f>CONCATENATE(Data_Feedback[[#This Row],[Mot Clé.FR]], "(",Data_Feedback[[#This Row],[Maladie.FR]], ")")</f>
        <v>Ebola est un business organisé (ou quelqu'un gagne de l'argent) (Ebola)</v>
      </c>
      <c r="V1635" s="1" t="str">
        <f>IFERROR(INDEX(Theme[Thème_FR],MATCH(Data_Feedback[[#This Row],[Motcle.Maladie]],Theme[Mot cle maladie], )),"No Theme")</f>
        <v>Politique et réponse</v>
      </c>
      <c r="Y1635" s="1"/>
      <c r="AI1635" s="1"/>
      <c r="AJ1635" s="1"/>
    </row>
    <row r="1636" spans="1:36" x14ac:dyDescent="0.25">
      <c r="A1636" s="1" t="s">
        <v>4812</v>
      </c>
      <c r="B1636" s="1" t="s">
        <v>6003</v>
      </c>
      <c r="C1636" s="35">
        <v>44505</v>
      </c>
      <c r="D1636" s="1" t="s">
        <v>3765</v>
      </c>
      <c r="E1636" s="1" t="s">
        <v>35</v>
      </c>
      <c r="F1636" s="1" t="s">
        <v>127</v>
      </c>
      <c r="G1636" s="1" t="s">
        <v>4810</v>
      </c>
      <c r="H1636" s="1" t="s">
        <v>718</v>
      </c>
      <c r="I1636" s="1" t="s">
        <v>719</v>
      </c>
      <c r="J1636" s="1" t="s">
        <v>4813</v>
      </c>
      <c r="K1636">
        <v>2</v>
      </c>
      <c r="L1636" s="1" t="s">
        <v>40</v>
      </c>
      <c r="M1636" s="1" t="s">
        <v>40</v>
      </c>
      <c r="N1636" s="1" t="s">
        <v>53</v>
      </c>
      <c r="O1636" s="1" t="s">
        <v>53</v>
      </c>
      <c r="P1636" s="1" t="s">
        <v>168</v>
      </c>
      <c r="Q1636" s="1" t="s">
        <v>169</v>
      </c>
      <c r="R1636" s="1" t="s">
        <v>170</v>
      </c>
      <c r="S1636" s="1" t="s">
        <v>171</v>
      </c>
      <c r="T1636" s="1" t="str">
        <f>CONCATENATE(Data_Feedback[[#This Row],[Histoire]], "(AS. ",Data_Feedback[[#This Row],[Aire de Santé]], ")")</f>
        <v>Pourquoi vous dites qu'on peut-être  vacciné deux fois , donc le premier vaccin n'était pas vraiment efficace ou bien n'était pas efficance  (AS. Butsili)</v>
      </c>
      <c r="U1636" s="1" t="str">
        <f>CONCATENATE(Data_Feedback[[#This Row],[Mot Clé.FR]], "(",Data_Feedback[[#This Row],[Maladie.FR]], ")")</f>
        <v>Efficacité du vaccin (Ebola)</v>
      </c>
      <c r="V1636" s="1" t="str">
        <f>IFERROR(INDEX(Theme[Thème_FR],MATCH(Data_Feedback[[#This Row],[Motcle.Maladie]],Theme[Mot cle maladie], )),"No Theme")</f>
        <v>Vaccin et vaccination</v>
      </c>
      <c r="Y1636" s="1"/>
      <c r="AI1636" s="1"/>
      <c r="AJ1636" s="1"/>
    </row>
    <row r="1637" spans="1:36" x14ac:dyDescent="0.25">
      <c r="A1637" s="1" t="s">
        <v>4814</v>
      </c>
      <c r="B1637" s="1" t="s">
        <v>6003</v>
      </c>
      <c r="C1637" s="35">
        <v>44505</v>
      </c>
      <c r="D1637" s="1" t="s">
        <v>3765</v>
      </c>
      <c r="E1637" s="1" t="s">
        <v>35</v>
      </c>
      <c r="F1637" s="1" t="s">
        <v>127</v>
      </c>
      <c r="G1637" s="1" t="s">
        <v>4810</v>
      </c>
      <c r="H1637" s="1" t="s">
        <v>718</v>
      </c>
      <c r="I1637" s="1" t="s">
        <v>719</v>
      </c>
      <c r="J1637" s="1" t="s">
        <v>4815</v>
      </c>
      <c r="K1637">
        <v>1</v>
      </c>
      <c r="L1637" s="1" t="s">
        <v>40</v>
      </c>
      <c r="M1637" s="1" t="s">
        <v>40</v>
      </c>
      <c r="N1637" s="1" t="s">
        <v>41</v>
      </c>
      <c r="O1637" s="1" t="s">
        <v>42</v>
      </c>
      <c r="P1637" s="1" t="s">
        <v>161</v>
      </c>
      <c r="Q1637" s="1" t="s">
        <v>162</v>
      </c>
      <c r="R1637" s="1" t="s">
        <v>163</v>
      </c>
      <c r="S1637" s="1" t="s">
        <v>164</v>
      </c>
      <c r="T1637" s="1" t="str">
        <f>CONCATENATE(Data_Feedback[[#This Row],[Histoire]], "(AS. ",Data_Feedback[[#This Row],[Aire de Santé]], ")")</f>
        <v>Il ya deux sortes de vaccin (AS. Butsili)</v>
      </c>
      <c r="U1637" s="1" t="str">
        <f>CONCATENATE(Data_Feedback[[#This Row],[Mot Clé.FR]], "(",Data_Feedback[[#This Row],[Maladie.FR]], ")")</f>
        <v>Suspicions à propos du vaccin (Ebola)</v>
      </c>
      <c r="V1637" s="1" t="str">
        <f>IFERROR(INDEX(Theme[Thème_FR],MATCH(Data_Feedback[[#This Row],[Motcle.Maladie]],Theme[Mot cle maladie], )),"No Theme")</f>
        <v>Vaccin et vaccination</v>
      </c>
      <c r="Y1637" s="1"/>
      <c r="AI1637" s="1"/>
      <c r="AJ1637" s="1"/>
    </row>
    <row r="1638" spans="1:36" x14ac:dyDescent="0.25">
      <c r="A1638" s="1" t="s">
        <v>4816</v>
      </c>
      <c r="B1638" s="1" t="s">
        <v>6003</v>
      </c>
      <c r="C1638" s="35">
        <v>44505</v>
      </c>
      <c r="D1638" s="1" t="s">
        <v>3765</v>
      </c>
      <c r="E1638" s="1" t="s">
        <v>35</v>
      </c>
      <c r="F1638" s="1" t="s">
        <v>127</v>
      </c>
      <c r="G1638" s="1" t="s">
        <v>4810</v>
      </c>
      <c r="H1638" s="1" t="s">
        <v>718</v>
      </c>
      <c r="I1638" s="1" t="s">
        <v>719</v>
      </c>
      <c r="J1638" s="1" t="s">
        <v>4817</v>
      </c>
      <c r="K1638">
        <v>2</v>
      </c>
      <c r="L1638" s="1" t="s">
        <v>40</v>
      </c>
      <c r="M1638" s="1" t="s">
        <v>40</v>
      </c>
      <c r="N1638" s="1" t="s">
        <v>41</v>
      </c>
      <c r="O1638" s="1" t="s">
        <v>42</v>
      </c>
      <c r="P1638" s="1" t="s">
        <v>154</v>
      </c>
      <c r="Q1638" s="1" t="s">
        <v>155</v>
      </c>
      <c r="R1638" s="1" t="s">
        <v>156</v>
      </c>
      <c r="S1638" s="1" t="s">
        <v>157</v>
      </c>
      <c r="T1638" s="1" t="str">
        <f>CONCATENATE(Data_Feedback[[#This Row],[Histoire]], "(AS. ",Data_Feedback[[#This Row],[Aire de Santé]], ")")</f>
        <v>Nous avons peur d'aller se soigner parce que il ya encore ebola (AS. Butsili)</v>
      </c>
      <c r="U1638" s="1" t="str">
        <f>CONCATENATE(Data_Feedback[[#This Row],[Mot Clé.FR]], "(",Data_Feedback[[#This Row],[Maladie.FR]], ")")</f>
        <v>Manque de confiance: services médicaux (faire du mal aux des gens inclu) (Ebola)</v>
      </c>
      <c r="V1638" s="1" t="str">
        <f>IFERROR(INDEX(Theme[Thème_FR],MATCH(Data_Feedback[[#This Row],[Motcle.Maladie]],Theme[Mot cle maladie], )),"No Theme")</f>
        <v>Politique et réponse</v>
      </c>
      <c r="Y1638" s="1"/>
      <c r="AI1638" s="1"/>
      <c r="AJ1638" s="1"/>
    </row>
    <row r="1639" spans="1:36" x14ac:dyDescent="0.25">
      <c r="A1639" s="1" t="s">
        <v>4818</v>
      </c>
      <c r="B1639" s="1" t="s">
        <v>6003</v>
      </c>
      <c r="C1639" s="35">
        <v>44505</v>
      </c>
      <c r="D1639" s="1" t="s">
        <v>3765</v>
      </c>
      <c r="E1639" s="1" t="s">
        <v>35</v>
      </c>
      <c r="F1639" s="1" t="s">
        <v>127</v>
      </c>
      <c r="G1639" s="1" t="s">
        <v>4810</v>
      </c>
      <c r="H1639" s="1" t="s">
        <v>718</v>
      </c>
      <c r="I1639" s="1" t="s">
        <v>719</v>
      </c>
      <c r="J1639" s="1" t="s">
        <v>4819</v>
      </c>
      <c r="K1639">
        <v>1</v>
      </c>
      <c r="L1639" s="1" t="s">
        <v>40</v>
      </c>
      <c r="M1639" s="1" t="s">
        <v>40</v>
      </c>
      <c r="N1639" s="1" t="s">
        <v>41</v>
      </c>
      <c r="O1639" s="1" t="s">
        <v>42</v>
      </c>
      <c r="P1639" s="1" t="s">
        <v>77</v>
      </c>
      <c r="Q1639" s="1" t="s">
        <v>78</v>
      </c>
      <c r="R1639" s="1" t="s">
        <v>472</v>
      </c>
      <c r="S1639" s="1" t="s">
        <v>473</v>
      </c>
      <c r="T1639" s="1" t="str">
        <f>CONCATENATE(Data_Feedback[[#This Row],[Histoire]], "(AS. ",Data_Feedback[[#This Row],[Aire de Santé]], ")")</f>
        <v>Voyant que corona n'a pas tué beaucoup des gens c'est pour quoi vous créer encore ebola  (AS. Butsili)</v>
      </c>
      <c r="U1639" s="1" t="str">
        <f>CONCATENATE(Data_Feedback[[#This Row],[Mot Clé.FR]], "(",Data_Feedback[[#This Row],[Maladie.FR]], ")")</f>
        <v>Nuire aux gens (la politique) (Ebola)</v>
      </c>
      <c r="V1639" s="1" t="str">
        <f>IFERROR(INDEX(Theme[Thème_FR],MATCH(Data_Feedback[[#This Row],[Motcle.Maladie]],Theme[Mot cle maladie], )),"No Theme")</f>
        <v>Politique et réponse</v>
      </c>
      <c r="Y1639" s="1"/>
      <c r="AI1639" s="1"/>
      <c r="AJ1639" s="1"/>
    </row>
    <row r="1640" spans="1:36" x14ac:dyDescent="0.25">
      <c r="A1640" s="1" t="s">
        <v>4818</v>
      </c>
      <c r="B1640" s="1" t="s">
        <v>6003</v>
      </c>
      <c r="C1640" s="35">
        <v>44505</v>
      </c>
      <c r="D1640" s="1" t="s">
        <v>3765</v>
      </c>
      <c r="E1640" s="1" t="s">
        <v>35</v>
      </c>
      <c r="F1640" s="1" t="s">
        <v>127</v>
      </c>
      <c r="G1640" s="1" t="s">
        <v>4810</v>
      </c>
      <c r="H1640" s="1" t="s">
        <v>718</v>
      </c>
      <c r="I1640" s="1" t="s">
        <v>719</v>
      </c>
      <c r="J1640" s="1" t="s">
        <v>4819</v>
      </c>
      <c r="K1640">
        <v>1</v>
      </c>
      <c r="L1640" s="1" t="s">
        <v>91</v>
      </c>
      <c r="M1640" s="1" t="s">
        <v>91</v>
      </c>
      <c r="N1640" s="1" t="s">
        <v>41</v>
      </c>
      <c r="O1640" s="1" t="s">
        <v>42</v>
      </c>
      <c r="P1640" s="1" t="s">
        <v>4820</v>
      </c>
      <c r="Q1640" s="1" t="s">
        <v>4821</v>
      </c>
      <c r="R1640" s="1" t="s">
        <v>1289</v>
      </c>
      <c r="S1640" s="1" t="s">
        <v>4822</v>
      </c>
      <c r="T1640" s="1" t="str">
        <f>CONCATENATE(Data_Feedback[[#This Row],[Histoire]], "(AS. ",Data_Feedback[[#This Row],[Aire de Santé]], ")")</f>
        <v>Voyant que corona n'a pas tué beaucoup des gens c'est pour quoi vous créer encore ebola  (AS. Butsili)</v>
      </c>
      <c r="U1640" s="1" t="str">
        <f>CONCATENATE(Data_Feedback[[#This Row],[Mot Clé.FR]], "(",Data_Feedback[[#This Row],[Maladie.FR]], ")")</f>
        <v>Croyance que les personnes ou institutions nuisent aux gens exprès (Covid19)</v>
      </c>
      <c r="V1640" s="1" t="str">
        <f>IFERROR(INDEX(Theme[Thème_FR],MATCH(Data_Feedback[[#This Row],[Motcle.Maladie]],Theme[Mot cle maladie], )),"No Theme")</f>
        <v>Politique et réponse</v>
      </c>
      <c r="Y1640" s="1"/>
      <c r="AI1640" s="1"/>
      <c r="AJ1640" s="1"/>
    </row>
    <row r="1641" spans="1:36" x14ac:dyDescent="0.25">
      <c r="A1641" s="1" t="s">
        <v>4823</v>
      </c>
      <c r="B1641" s="1" t="s">
        <v>6003</v>
      </c>
      <c r="C1641" s="35">
        <v>44505</v>
      </c>
      <c r="D1641" s="1" t="s">
        <v>3765</v>
      </c>
      <c r="E1641" s="1" t="s">
        <v>35</v>
      </c>
      <c r="F1641" s="1" t="s">
        <v>127</v>
      </c>
      <c r="G1641" s="1" t="s">
        <v>4810</v>
      </c>
      <c r="H1641" s="1" t="s">
        <v>718</v>
      </c>
      <c r="I1641" s="1" t="s">
        <v>719</v>
      </c>
      <c r="J1641" s="1" t="s">
        <v>4824</v>
      </c>
      <c r="K1641">
        <v>2</v>
      </c>
      <c r="L1641" s="1" t="s">
        <v>40</v>
      </c>
      <c r="M1641" s="1" t="s">
        <v>40</v>
      </c>
      <c r="N1641" s="1" t="s">
        <v>53</v>
      </c>
      <c r="O1641" s="1" t="s">
        <v>53</v>
      </c>
      <c r="P1641" s="1" t="s">
        <v>54</v>
      </c>
      <c r="Q1641" s="1" t="s">
        <v>55</v>
      </c>
      <c r="R1641" s="1" t="s">
        <v>701</v>
      </c>
      <c r="S1641" s="1" t="s">
        <v>702</v>
      </c>
      <c r="T1641" s="1" t="str">
        <f>CONCATENATE(Data_Feedback[[#This Row],[Histoire]], "(AS. ",Data_Feedback[[#This Row],[Aire de Santé]], ")")</f>
        <v>Pourquoi dans un menage il ya seulement les personnes confirmé positifs mais pas les animaux alors qu'ils vient tous dans un même menage ? (AS. Butsili)</v>
      </c>
      <c r="U1641" s="1" t="str">
        <f>CONCATENATE(Data_Feedback[[#This Row],[Mot Clé.FR]], "(",Data_Feedback[[#This Row],[Maladie.FR]], ")")</f>
        <v>Question liée aux animaux (Ebola)</v>
      </c>
      <c r="V1641" s="1" t="str">
        <f>IFERROR(INDEX(Theme[Thème_FR],MATCH(Data_Feedback[[#This Row],[Motcle.Maladie]],Theme[Mot cle maladie], )),"No Theme")</f>
        <v>Ebola caractéristiques et transmission</v>
      </c>
      <c r="Y1641" s="1"/>
      <c r="AI1641" s="1"/>
      <c r="AJ1641" s="1"/>
    </row>
    <row r="1642" spans="1:36" x14ac:dyDescent="0.25">
      <c r="A1642" s="1" t="s">
        <v>4825</v>
      </c>
      <c r="B1642" s="1" t="s">
        <v>6003</v>
      </c>
      <c r="C1642" s="35">
        <v>44505</v>
      </c>
      <c r="D1642" s="1" t="s">
        <v>3765</v>
      </c>
      <c r="E1642" s="1" t="s">
        <v>35</v>
      </c>
      <c r="F1642" s="1" t="s">
        <v>219</v>
      </c>
      <c r="G1642" s="1" t="s">
        <v>219</v>
      </c>
      <c r="H1642" s="1" t="s">
        <v>718</v>
      </c>
      <c r="I1642" s="1" t="s">
        <v>719</v>
      </c>
      <c r="J1642" s="1" t="s">
        <v>4826</v>
      </c>
      <c r="K1642">
        <v>1</v>
      </c>
      <c r="L1642" s="1" t="s">
        <v>40</v>
      </c>
      <c r="M1642" s="1" t="s">
        <v>40</v>
      </c>
      <c r="N1642" s="1" t="s">
        <v>41</v>
      </c>
      <c r="O1642" s="1" t="s">
        <v>42</v>
      </c>
      <c r="P1642" s="1" t="s">
        <v>77</v>
      </c>
      <c r="Q1642" s="1" t="s">
        <v>78</v>
      </c>
      <c r="R1642" s="1" t="s">
        <v>472</v>
      </c>
      <c r="S1642" s="1" t="s">
        <v>473</v>
      </c>
      <c r="T1642" s="1" t="str">
        <f>CONCATENATE(Data_Feedback[[#This Row],[Histoire]], "(AS. ",Data_Feedback[[#This Row],[Aire de Santé]], ")")</f>
        <v>La MVE n'existe pas c'est la politique pour nous tuer comme dans le massacre (AS. Paida)</v>
      </c>
      <c r="U1642" s="1" t="str">
        <f>CONCATENATE(Data_Feedback[[#This Row],[Mot Clé.FR]], "(",Data_Feedback[[#This Row],[Maladie.FR]], ")")</f>
        <v>Nuire aux gens (la politique) (Ebola)</v>
      </c>
      <c r="V1642" s="1" t="str">
        <f>IFERROR(INDEX(Theme[Thème_FR],MATCH(Data_Feedback[[#This Row],[Motcle.Maladie]],Theme[Mot cle maladie], )),"No Theme")</f>
        <v>Politique et réponse</v>
      </c>
      <c r="Y1642" s="1"/>
      <c r="AI1642" s="1"/>
      <c r="AJ1642" s="1"/>
    </row>
    <row r="1643" spans="1:36" x14ac:dyDescent="0.25">
      <c r="A1643" s="1" t="s">
        <v>4825</v>
      </c>
      <c r="B1643" s="1" t="s">
        <v>6003</v>
      </c>
      <c r="C1643" s="35">
        <v>44505</v>
      </c>
      <c r="D1643" s="1" t="s">
        <v>3765</v>
      </c>
      <c r="E1643" s="1" t="s">
        <v>35</v>
      </c>
      <c r="F1643" s="1" t="s">
        <v>219</v>
      </c>
      <c r="G1643" s="1" t="s">
        <v>219</v>
      </c>
      <c r="H1643" s="1" t="s">
        <v>718</v>
      </c>
      <c r="I1643" s="1" t="s">
        <v>719</v>
      </c>
      <c r="J1643" s="1" t="s">
        <v>4826</v>
      </c>
      <c r="K1643">
        <v>1</v>
      </c>
      <c r="L1643" s="1" t="s">
        <v>40</v>
      </c>
      <c r="M1643" s="1" t="s">
        <v>40</v>
      </c>
      <c r="N1643" s="1" t="s">
        <v>41</v>
      </c>
      <c r="O1643" s="1" t="s">
        <v>42</v>
      </c>
      <c r="P1643" s="1" t="s">
        <v>71</v>
      </c>
      <c r="Q1643" s="1" t="s">
        <v>72</v>
      </c>
      <c r="R1643" s="1" t="s">
        <v>73</v>
      </c>
      <c r="S1643" s="1" t="s">
        <v>74</v>
      </c>
      <c r="T1643" s="1" t="str">
        <f>CONCATENATE(Data_Feedback[[#This Row],[Histoire]], "(AS. ",Data_Feedback[[#This Row],[Aire de Santé]], ")")</f>
        <v>La MVE n'existe pas c'est la politique pour nous tuer comme dans le massacre (AS. Paida)</v>
      </c>
      <c r="U1643" s="1" t="str">
        <f>CONCATENATE(Data_Feedback[[#This Row],[Mot Clé.FR]], "(",Data_Feedback[[#This Row],[Maladie.FR]], ")")</f>
        <v>Ebola n'existe pas (Ebola)</v>
      </c>
      <c r="V1643" s="1" t="str">
        <f>IFERROR(INDEX(Theme[Thème_FR],MATCH(Data_Feedback[[#This Row],[Motcle.Maladie]],Theme[Mot cle maladie], )),"No Theme")</f>
        <v>Ebola caractéristiques et transmission</v>
      </c>
      <c r="Y1643" s="1"/>
      <c r="AI1643" s="1"/>
      <c r="AJ1643" s="1"/>
    </row>
    <row r="1644" spans="1:36" x14ac:dyDescent="0.25">
      <c r="A1644" s="1" t="s">
        <v>4827</v>
      </c>
      <c r="B1644" s="1" t="s">
        <v>6003</v>
      </c>
      <c r="C1644" s="35">
        <v>44505</v>
      </c>
      <c r="D1644" s="1" t="s">
        <v>3765</v>
      </c>
      <c r="E1644" s="1" t="s">
        <v>35</v>
      </c>
      <c r="F1644" s="1" t="s">
        <v>219</v>
      </c>
      <c r="G1644" s="1" t="s">
        <v>219</v>
      </c>
      <c r="H1644" s="1" t="s">
        <v>718</v>
      </c>
      <c r="I1644" s="1" t="s">
        <v>719</v>
      </c>
      <c r="J1644" s="1" t="s">
        <v>4828</v>
      </c>
      <c r="K1644">
        <v>2</v>
      </c>
      <c r="L1644" s="1" t="s">
        <v>40</v>
      </c>
      <c r="M1644" s="1" t="s">
        <v>40</v>
      </c>
      <c r="N1644" s="1" t="s">
        <v>53</v>
      </c>
      <c r="O1644" s="1" t="s">
        <v>53</v>
      </c>
      <c r="P1644" s="1" t="s">
        <v>168</v>
      </c>
      <c r="Q1644" s="1" t="s">
        <v>169</v>
      </c>
      <c r="R1644" s="1" t="s">
        <v>527</v>
      </c>
      <c r="S1644" s="1" t="s">
        <v>528</v>
      </c>
      <c r="T1644" s="1" t="str">
        <f>CONCATENATE(Data_Feedback[[#This Row],[Histoire]], "(AS. ",Data_Feedback[[#This Row],[Aire de Santé]], ")")</f>
        <v>Le vaccin ne va pas tuer les gens encore comme à la 10 eme epidemie ? (AS. Paida)</v>
      </c>
      <c r="U1644" s="1" t="str">
        <f>CONCATENATE(Data_Feedback[[#This Row],[Mot Clé.FR]], "(",Data_Feedback[[#This Row],[Maladie.FR]], ")")</f>
        <v>Innocuité du vaccin (Ebola)</v>
      </c>
      <c r="V1644" s="1" t="str">
        <f>IFERROR(INDEX(Theme[Thème_FR],MATCH(Data_Feedback[[#This Row],[Motcle.Maladie]],Theme[Mot cle maladie], )),"No Theme")</f>
        <v>Vaccin et vaccination</v>
      </c>
      <c r="Y1644" s="1"/>
      <c r="AI1644" s="1"/>
      <c r="AJ1644" s="1"/>
    </row>
    <row r="1645" spans="1:36" x14ac:dyDescent="0.25">
      <c r="A1645" s="1" t="s">
        <v>4829</v>
      </c>
      <c r="B1645" s="1" t="s">
        <v>6003</v>
      </c>
      <c r="C1645" s="35">
        <v>44505</v>
      </c>
      <c r="D1645" s="1" t="s">
        <v>3765</v>
      </c>
      <c r="E1645" s="1" t="s">
        <v>35</v>
      </c>
      <c r="F1645" s="1" t="s">
        <v>219</v>
      </c>
      <c r="G1645" s="1" t="s">
        <v>219</v>
      </c>
      <c r="H1645" s="1" t="s">
        <v>718</v>
      </c>
      <c r="I1645" s="1" t="s">
        <v>719</v>
      </c>
      <c r="J1645" s="1" t="s">
        <v>4830</v>
      </c>
      <c r="K1645">
        <v>1</v>
      </c>
      <c r="L1645" s="1" t="s">
        <v>40</v>
      </c>
      <c r="M1645" s="1" t="s">
        <v>40</v>
      </c>
      <c r="N1645" s="1" t="s">
        <v>53</v>
      </c>
      <c r="O1645" s="1" t="s">
        <v>53</v>
      </c>
      <c r="P1645" s="1" t="s">
        <v>99</v>
      </c>
      <c r="Q1645" s="1" t="s">
        <v>100</v>
      </c>
      <c r="R1645" s="1" t="s">
        <v>1857</v>
      </c>
      <c r="S1645" s="1" t="s">
        <v>1546</v>
      </c>
      <c r="T1645" s="1" t="str">
        <f>CONCATENATE(Data_Feedback[[#This Row],[Histoire]], "(AS. ",Data_Feedback[[#This Row],[Aire de Santé]], ")")</f>
        <v>Combien de fois ebola est reaparut en equateur ? (AS. Paida)</v>
      </c>
      <c r="U1645" s="1" t="str">
        <f>CONCATENATE(Data_Feedback[[#This Row],[Mot Clé.FR]], "(",Data_Feedback[[#This Row],[Maladie.FR]], ")")</f>
        <v>Cas du virus Ebola et résultats (Ebola)</v>
      </c>
      <c r="V1645" s="1" t="str">
        <f>IFERROR(INDEX(Theme[Thème_FR],MATCH(Data_Feedback[[#This Row],[Motcle.Maladie]],Theme[Mot cle maladie], )),"No Theme")</f>
        <v>Ebola caractéristiques et transmission</v>
      </c>
      <c r="Y1645" s="1"/>
      <c r="AI1645" s="1"/>
      <c r="AJ1645" s="1"/>
    </row>
    <row r="1646" spans="1:36" x14ac:dyDescent="0.25">
      <c r="A1646" s="1" t="s">
        <v>4831</v>
      </c>
      <c r="B1646" s="1" t="s">
        <v>6003</v>
      </c>
      <c r="C1646" s="35">
        <v>44505</v>
      </c>
      <c r="D1646" s="1" t="s">
        <v>3765</v>
      </c>
      <c r="E1646" s="1" t="s">
        <v>35</v>
      </c>
      <c r="F1646" s="1" t="s">
        <v>219</v>
      </c>
      <c r="G1646" s="1" t="s">
        <v>219</v>
      </c>
      <c r="H1646" s="1" t="s">
        <v>718</v>
      </c>
      <c r="I1646" s="1" t="s">
        <v>719</v>
      </c>
      <c r="J1646" s="1" t="s">
        <v>4832</v>
      </c>
      <c r="K1646">
        <v>2</v>
      </c>
      <c r="L1646" s="1" t="s">
        <v>40</v>
      </c>
      <c r="M1646" s="1" t="s">
        <v>40</v>
      </c>
      <c r="N1646" s="1" t="s">
        <v>61</v>
      </c>
      <c r="O1646" s="1" t="s">
        <v>62</v>
      </c>
      <c r="P1646" s="1" t="s">
        <v>444</v>
      </c>
      <c r="Q1646" s="1" t="s">
        <v>445</v>
      </c>
      <c r="R1646" s="1" t="s">
        <v>446</v>
      </c>
      <c r="S1646" s="1" t="s">
        <v>447</v>
      </c>
      <c r="T1646" s="1" t="str">
        <f>CONCATENATE(Data_Feedback[[#This Row],[Histoire]], "(AS. ",Data_Feedback[[#This Row],[Aire de Santé]], ")")</f>
        <v>Que les equipes de la ripostes fassent leur mieux pour erraduquer cette mauvaise maladie (AS. Paida)</v>
      </c>
      <c r="U1646" s="1" t="str">
        <f>CONCATENATE(Data_Feedback[[#This Row],[Mot Clé.FR]], "(",Data_Feedback[[#This Row],[Maladie.FR]], ")")</f>
        <v>Mettre fin à l’épidémie d’Ebola (Ebola)</v>
      </c>
      <c r="V1646" s="1" t="str">
        <f>IFERROR(INDEX(Theme[Thème_FR],MATCH(Data_Feedback[[#This Row],[Motcle.Maladie]],Theme[Mot cle maladie], )),"No Theme")</f>
        <v>Ebola caractéristiques et transmission</v>
      </c>
      <c r="Y1646" s="1"/>
      <c r="AI1646" s="1"/>
      <c r="AJ1646" s="1"/>
    </row>
    <row r="1647" spans="1:36" x14ac:dyDescent="0.25">
      <c r="A1647" s="1" t="s">
        <v>4833</v>
      </c>
      <c r="B1647" s="1" t="s">
        <v>6003</v>
      </c>
      <c r="C1647" s="35">
        <v>44505</v>
      </c>
      <c r="D1647" s="1" t="s">
        <v>3765</v>
      </c>
      <c r="E1647" s="1" t="s">
        <v>35</v>
      </c>
      <c r="F1647" s="1" t="s">
        <v>219</v>
      </c>
      <c r="G1647" s="1" t="s">
        <v>219</v>
      </c>
      <c r="H1647" s="1" t="s">
        <v>718</v>
      </c>
      <c r="I1647" s="1" t="s">
        <v>719</v>
      </c>
      <c r="J1647" s="1" t="s">
        <v>4834</v>
      </c>
      <c r="K1647">
        <v>1</v>
      </c>
      <c r="L1647" s="1" t="s">
        <v>40</v>
      </c>
      <c r="M1647" s="1" t="s">
        <v>40</v>
      </c>
      <c r="N1647" s="1" t="s">
        <v>41</v>
      </c>
      <c r="O1647" s="1" t="s">
        <v>42</v>
      </c>
      <c r="P1647" s="1" t="s">
        <v>77</v>
      </c>
      <c r="Q1647" s="1" t="s">
        <v>78</v>
      </c>
      <c r="R1647" s="1" t="s">
        <v>472</v>
      </c>
      <c r="S1647" s="1" t="s">
        <v>473</v>
      </c>
      <c r="T1647" s="1" t="str">
        <f>CONCATENATE(Data_Feedback[[#This Row],[Histoire]], "(AS. ",Data_Feedback[[#This Row],[Aire de Santé]], ")")</f>
        <v>La maladie d'ebola est politisée parce que elle extermine les gens mais pas les agents de la riposte (AS. Paida)</v>
      </c>
      <c r="U1647" s="1" t="str">
        <f>CONCATENATE(Data_Feedback[[#This Row],[Mot Clé.FR]], "(",Data_Feedback[[#This Row],[Maladie.FR]], ")")</f>
        <v>Nuire aux gens (la politique) (Ebola)</v>
      </c>
      <c r="V1647" s="1" t="str">
        <f>IFERROR(INDEX(Theme[Thème_FR],MATCH(Data_Feedback[[#This Row],[Motcle.Maladie]],Theme[Mot cle maladie], )),"No Theme")</f>
        <v>Politique et réponse</v>
      </c>
      <c r="Y1647" s="1"/>
      <c r="AI1647" s="1"/>
      <c r="AJ1647" s="1"/>
    </row>
    <row r="1648" spans="1:36" x14ac:dyDescent="0.25">
      <c r="A1648" s="1" t="s">
        <v>4835</v>
      </c>
      <c r="B1648" s="1" t="s">
        <v>6003</v>
      </c>
      <c r="C1648" s="35">
        <v>44505</v>
      </c>
      <c r="D1648" s="1" t="s">
        <v>3765</v>
      </c>
      <c r="E1648" s="1" t="s">
        <v>35</v>
      </c>
      <c r="F1648" s="1" t="s">
        <v>219</v>
      </c>
      <c r="G1648" s="1" t="s">
        <v>219</v>
      </c>
      <c r="H1648" s="1" t="s">
        <v>718</v>
      </c>
      <c r="I1648" s="1" t="s">
        <v>719</v>
      </c>
      <c r="J1648" s="1" t="s">
        <v>4836</v>
      </c>
      <c r="K1648">
        <v>2</v>
      </c>
      <c r="L1648" s="1" t="s">
        <v>40</v>
      </c>
      <c r="M1648" s="1" t="s">
        <v>40</v>
      </c>
      <c r="N1648" s="1" t="s">
        <v>53</v>
      </c>
      <c r="O1648" s="1" t="s">
        <v>53</v>
      </c>
      <c r="P1648" s="1" t="s">
        <v>168</v>
      </c>
      <c r="Q1648" s="1" t="s">
        <v>169</v>
      </c>
      <c r="R1648" s="1" t="s">
        <v>177</v>
      </c>
      <c r="S1648" s="1" t="s">
        <v>178</v>
      </c>
      <c r="T1648" s="1" t="str">
        <f>CONCATENATE(Data_Feedback[[#This Row],[Histoire]], "(AS. ",Data_Feedback[[#This Row],[Aire de Santé]], ")")</f>
        <v>Est-ce que le vaccin de la 13 eme epidemie est le même que celui du 10 eme epoidemie? (AS. Paida)</v>
      </c>
      <c r="U1648" s="1" t="str">
        <f>CONCATENATE(Data_Feedback[[#This Row],[Mot Clé.FR]], "(",Data_Feedback[[#This Row],[Maladie.FR]], ")")</f>
        <v>Autres questions sur le vaccin (Ebola)</v>
      </c>
      <c r="V1648" s="1" t="str">
        <f>IFERROR(INDEX(Theme[Thème_FR],MATCH(Data_Feedback[[#This Row],[Motcle.Maladie]],Theme[Mot cle maladie], )),"No Theme")</f>
        <v>Vaccin et vaccination</v>
      </c>
      <c r="Y1648" s="1"/>
      <c r="AI1648" s="1"/>
      <c r="AJ1648" s="1"/>
    </row>
    <row r="1649" spans="1:36" x14ac:dyDescent="0.25">
      <c r="A1649" s="1" t="s">
        <v>4837</v>
      </c>
      <c r="B1649" s="1" t="s">
        <v>6003</v>
      </c>
      <c r="C1649" s="35">
        <v>44505</v>
      </c>
      <c r="D1649" s="1" t="s">
        <v>3765</v>
      </c>
      <c r="E1649" s="1" t="s">
        <v>35</v>
      </c>
      <c r="F1649" s="1" t="s">
        <v>219</v>
      </c>
      <c r="G1649" s="1" t="s">
        <v>219</v>
      </c>
      <c r="H1649" s="1" t="s">
        <v>718</v>
      </c>
      <c r="I1649" s="1" t="s">
        <v>719</v>
      </c>
      <c r="J1649" s="1" t="s">
        <v>4838</v>
      </c>
      <c r="K1649">
        <v>2</v>
      </c>
      <c r="L1649" s="1" t="s">
        <v>40</v>
      </c>
      <c r="M1649" s="1" t="s">
        <v>40</v>
      </c>
      <c r="N1649" s="1" t="s">
        <v>61</v>
      </c>
      <c r="O1649" s="1" t="s">
        <v>62</v>
      </c>
      <c r="P1649" s="1" t="s">
        <v>444</v>
      </c>
      <c r="Q1649" s="1" t="s">
        <v>445</v>
      </c>
      <c r="R1649" s="1" t="s">
        <v>446</v>
      </c>
      <c r="S1649" s="1" t="s">
        <v>447</v>
      </c>
      <c r="T1649" s="1" t="str">
        <f>CONCATENATE(Data_Feedback[[#This Row],[Histoire]], "(AS. ",Data_Feedback[[#This Row],[Aire de Santé]], ")")</f>
        <v>Nous demandons au ministre de la santé de prendre mesure pour  faire disparaitre cette maladie  dans notre vilee de beni (AS. Paida)</v>
      </c>
      <c r="U1649" s="1" t="str">
        <f>CONCATENATE(Data_Feedback[[#This Row],[Mot Clé.FR]], "(",Data_Feedback[[#This Row],[Maladie.FR]], ")")</f>
        <v>Mettre fin à l’épidémie d’Ebola (Ebola)</v>
      </c>
      <c r="V1649" s="1" t="str">
        <f>IFERROR(INDEX(Theme[Thème_FR],MATCH(Data_Feedback[[#This Row],[Motcle.Maladie]],Theme[Mot cle maladie], )),"No Theme")</f>
        <v>Ebola caractéristiques et transmission</v>
      </c>
      <c r="Y1649" s="1"/>
      <c r="AI1649" s="1"/>
      <c r="AJ1649" s="1"/>
    </row>
    <row r="1650" spans="1:36" x14ac:dyDescent="0.25">
      <c r="A1650" s="1" t="s">
        <v>4839</v>
      </c>
      <c r="B1650" s="1" t="s">
        <v>6003</v>
      </c>
      <c r="C1650" s="35">
        <v>44505</v>
      </c>
      <c r="D1650" s="1" t="s">
        <v>3765</v>
      </c>
      <c r="E1650" s="1" t="s">
        <v>35</v>
      </c>
      <c r="F1650" s="1" t="s">
        <v>219</v>
      </c>
      <c r="G1650" s="1" t="s">
        <v>219</v>
      </c>
      <c r="H1650" s="1" t="s">
        <v>718</v>
      </c>
      <c r="I1650" s="1" t="s">
        <v>719</v>
      </c>
      <c r="J1650" s="1" t="s">
        <v>4840</v>
      </c>
      <c r="K1650">
        <v>2</v>
      </c>
      <c r="L1650" s="1" t="s">
        <v>40</v>
      </c>
      <c r="M1650" s="1" t="s">
        <v>40</v>
      </c>
      <c r="N1650" s="1" t="s">
        <v>144</v>
      </c>
      <c r="O1650" s="1" t="s">
        <v>145</v>
      </c>
      <c r="P1650" s="1" t="s">
        <v>504</v>
      </c>
      <c r="Q1650" s="1" t="s">
        <v>504</v>
      </c>
      <c r="R1650" s="1" t="s">
        <v>504</v>
      </c>
      <c r="S1650" s="1"/>
      <c r="T1650" s="1" t="str">
        <f>CONCATENATE(Data_Feedback[[#This Row],[Histoire]], "(AS. ",Data_Feedback[[#This Row],[Aire de Santé]], ")")</f>
        <v>Nous remercions et encouragions toute personne qui se donne pour metre fin à cette maladie (AS. Paida)</v>
      </c>
      <c r="U1650" s="1" t="str">
        <f>CONCATENATE(Data_Feedback[[#This Row],[Mot Clé.FR]], "(",Data_Feedback[[#This Row],[Maladie.FR]], ")")</f>
        <v>Encouragement(Ebola)</v>
      </c>
      <c r="V1650" s="1" t="str">
        <f>IFERROR(INDEX(Theme[Thème_FR],MATCH(Data_Feedback[[#This Row],[Motcle.Maladie]],Theme[Mot cle maladie], )),"No Theme")</f>
        <v>No Theme</v>
      </c>
      <c r="Y1650" s="1"/>
      <c r="AI1650" s="1"/>
      <c r="AJ1650" s="1"/>
    </row>
    <row r="1651" spans="1:36" x14ac:dyDescent="0.25">
      <c r="A1651" s="1" t="s">
        <v>4841</v>
      </c>
      <c r="B1651" s="1" t="s">
        <v>6003</v>
      </c>
      <c r="C1651" s="35">
        <v>44505</v>
      </c>
      <c r="D1651" s="1" t="s">
        <v>3765</v>
      </c>
      <c r="E1651" s="1" t="s">
        <v>35</v>
      </c>
      <c r="F1651" s="1" t="s">
        <v>219</v>
      </c>
      <c r="G1651" s="1" t="s">
        <v>219</v>
      </c>
      <c r="H1651" s="1" t="s">
        <v>718</v>
      </c>
      <c r="I1651" s="1" t="s">
        <v>719</v>
      </c>
      <c r="J1651" s="1" t="s">
        <v>4842</v>
      </c>
      <c r="K1651">
        <v>2</v>
      </c>
      <c r="L1651" s="1" t="s">
        <v>40</v>
      </c>
      <c r="M1651" s="1" t="s">
        <v>40</v>
      </c>
      <c r="N1651" s="1" t="s">
        <v>41</v>
      </c>
      <c r="O1651" s="1" t="s">
        <v>42</v>
      </c>
      <c r="P1651" s="1" t="s">
        <v>130</v>
      </c>
      <c r="Q1651" s="1" t="s">
        <v>131</v>
      </c>
      <c r="R1651" s="1" t="s">
        <v>132</v>
      </c>
      <c r="S1651" s="1" t="s">
        <v>133</v>
      </c>
      <c r="T1651" s="1" t="str">
        <f>CONCATENATE(Data_Feedback[[#This Row],[Histoire]], "(AS. ",Data_Feedback[[#This Row],[Aire de Santé]], ")")</f>
        <v>Les agents de riposte se sont enrichits des dons des victimes d'ebola (AS. Paida)</v>
      </c>
      <c r="U1651" s="1" t="str">
        <f>CONCATENATE(Data_Feedback[[#This Row],[Mot Clé.FR]], "(",Data_Feedback[[#This Row],[Maladie.FR]], ")")</f>
        <v>Ebola est un business organisé (ou quelqu'un gagne de l'argent) (Ebola)</v>
      </c>
      <c r="V1651" s="1" t="str">
        <f>IFERROR(INDEX(Theme[Thème_FR],MATCH(Data_Feedback[[#This Row],[Motcle.Maladie]],Theme[Mot cle maladie], )),"No Theme")</f>
        <v>Politique et réponse</v>
      </c>
      <c r="Y1651" s="1"/>
      <c r="AI1651" s="1"/>
      <c r="AJ1651" s="1"/>
    </row>
    <row r="1652" spans="1:36" x14ac:dyDescent="0.25">
      <c r="A1652" s="1" t="s">
        <v>4843</v>
      </c>
      <c r="B1652" s="1" t="s">
        <v>6003</v>
      </c>
      <c r="C1652" s="35">
        <v>44505</v>
      </c>
      <c r="D1652" s="1" t="s">
        <v>3765</v>
      </c>
      <c r="E1652" s="1" t="s">
        <v>35</v>
      </c>
      <c r="F1652" s="1" t="s">
        <v>219</v>
      </c>
      <c r="G1652" s="1" t="s">
        <v>219</v>
      </c>
      <c r="H1652" s="1" t="s">
        <v>718</v>
      </c>
      <c r="I1652" s="1" t="s">
        <v>719</v>
      </c>
      <c r="J1652" s="1" t="s">
        <v>4844</v>
      </c>
      <c r="K1652">
        <v>2</v>
      </c>
      <c r="L1652" s="1" t="s">
        <v>40</v>
      </c>
      <c r="M1652" s="1" t="s">
        <v>40</v>
      </c>
      <c r="N1652" s="1" t="s">
        <v>53</v>
      </c>
      <c r="O1652" s="1" t="s">
        <v>53</v>
      </c>
      <c r="P1652" s="1" t="s">
        <v>99</v>
      </c>
      <c r="Q1652" s="1" t="s">
        <v>100</v>
      </c>
      <c r="R1652" s="1" t="s">
        <v>101</v>
      </c>
      <c r="S1652" s="1" t="s">
        <v>102</v>
      </c>
      <c r="T1652" s="1" t="str">
        <f>CONCATENATE(Data_Feedback[[#This Row],[Histoire]], "(AS. ",Data_Feedback[[#This Row],[Aire de Santé]], ")")</f>
        <v>Quelle est la difference qui  existe entre l'ebola qui attrape les bananiers et celui qui s'attaque contre les personnes ? (AS. Paida)</v>
      </c>
      <c r="U1652" s="1" t="str">
        <f>CONCATENATE(Data_Feedback[[#This Row],[Mot Clé.FR]], "(",Data_Feedback[[#This Row],[Maladie.FR]], ")")</f>
        <v>Les faits et spécificités d’Ebola (Ebola)</v>
      </c>
      <c r="V1652" s="1" t="str">
        <f>IFERROR(INDEX(Theme[Thème_FR],MATCH(Data_Feedback[[#This Row],[Motcle.Maladie]],Theme[Mot cle maladie], )),"No Theme")</f>
        <v>Ebola caractéristiques et transmission</v>
      </c>
      <c r="Y1652" s="1"/>
      <c r="AI1652" s="1"/>
      <c r="AJ1652" s="1"/>
    </row>
    <row r="1653" spans="1:36" x14ac:dyDescent="0.25">
      <c r="A1653" s="1" t="s">
        <v>4845</v>
      </c>
      <c r="B1653" s="1" t="s">
        <v>6003</v>
      </c>
      <c r="C1653" s="35">
        <v>44505</v>
      </c>
      <c r="D1653" s="1" t="s">
        <v>3765</v>
      </c>
      <c r="E1653" s="1" t="s">
        <v>35</v>
      </c>
      <c r="F1653" s="1" t="s">
        <v>219</v>
      </c>
      <c r="G1653" s="1" t="s">
        <v>219</v>
      </c>
      <c r="H1653" s="1" t="s">
        <v>718</v>
      </c>
      <c r="I1653" s="1" t="s">
        <v>719</v>
      </c>
      <c r="J1653" s="1" t="s">
        <v>4846</v>
      </c>
      <c r="K1653">
        <v>2</v>
      </c>
      <c r="L1653" s="1" t="s">
        <v>40</v>
      </c>
      <c r="M1653" s="1" t="s">
        <v>40</v>
      </c>
      <c r="N1653" s="1" t="s">
        <v>61</v>
      </c>
      <c r="O1653" s="1" t="s">
        <v>62</v>
      </c>
      <c r="P1653" s="1" t="s">
        <v>444</v>
      </c>
      <c r="Q1653" s="1" t="s">
        <v>445</v>
      </c>
      <c r="R1653" s="1" t="s">
        <v>4847</v>
      </c>
      <c r="S1653" s="1" t="s">
        <v>1468</v>
      </c>
      <c r="T1653" s="1" t="str">
        <f>CONCATENATE(Data_Feedback[[#This Row],[Histoire]], "(AS. ",Data_Feedback[[#This Row],[Aire de Santé]], ")")</f>
        <v>Que les agents de riposte viennent à petit nombre pour investiguer un cas suspect dans le menage (AS. Paida)</v>
      </c>
      <c r="U1653" s="1" t="str">
        <f>CONCATENATE(Data_Feedback[[#This Row],[Mot Clé.FR]], "(",Data_Feedback[[#This Row],[Maladie.FR]], ")")</f>
        <v>Recherche de contacts SD (Ebola)</v>
      </c>
      <c r="V1653" s="1" t="str">
        <f>IFERROR(INDEX(Theme[Thème_FR],MATCH(Data_Feedback[[#This Row],[Motcle.Maladie]],Theme[Mot cle maladie], )),"No Theme")</f>
        <v>Suivi contacts, guéries, personnes spécifiques</v>
      </c>
      <c r="Y1653" s="1"/>
      <c r="AI1653" s="1"/>
      <c r="AJ1653" s="1"/>
    </row>
    <row r="1654" spans="1:36" x14ac:dyDescent="0.25">
      <c r="A1654" s="1" t="s">
        <v>4848</v>
      </c>
      <c r="B1654" s="1" t="s">
        <v>6003</v>
      </c>
      <c r="C1654" s="35">
        <v>44505</v>
      </c>
      <c r="D1654" s="1" t="s">
        <v>3765</v>
      </c>
      <c r="E1654" s="1" t="s">
        <v>35</v>
      </c>
      <c r="F1654" s="1" t="s">
        <v>219</v>
      </c>
      <c r="G1654" s="1" t="s">
        <v>219</v>
      </c>
      <c r="H1654" s="1" t="s">
        <v>718</v>
      </c>
      <c r="I1654" s="1" t="s">
        <v>719</v>
      </c>
      <c r="J1654" s="1" t="s">
        <v>4849</v>
      </c>
      <c r="K1654">
        <v>2</v>
      </c>
      <c r="L1654" s="1" t="s">
        <v>40</v>
      </c>
      <c r="M1654" s="1" t="s">
        <v>40</v>
      </c>
      <c r="N1654" s="1" t="s">
        <v>144</v>
      </c>
      <c r="O1654" s="1" t="s">
        <v>145</v>
      </c>
      <c r="P1654" s="1" t="s">
        <v>1471</v>
      </c>
      <c r="Q1654" s="1" t="s">
        <v>4727</v>
      </c>
      <c r="R1654" s="1" t="s">
        <v>4728</v>
      </c>
      <c r="S1654" s="1" t="s">
        <v>1472</v>
      </c>
      <c r="T1654" s="1" t="str">
        <f>CONCATENATE(Data_Feedback[[#This Row],[Histoire]], "(AS. ",Data_Feedback[[#This Row],[Aire de Santé]], ")")</f>
        <v>La  gratuité de soins ne pas conforme et satisfaisante pour nous population (AS. Paida)</v>
      </c>
      <c r="U1654" s="1" t="str">
        <f>CONCATENATE(Data_Feedback[[#This Row],[Mot Clé.FR]], "(",Data_Feedback[[#This Row],[Maladie.FR]], ")")</f>
        <v>Merci aux soins de santé (Ebola)</v>
      </c>
      <c r="V1654" s="1" t="str">
        <f>IFERROR(INDEX(Theme[Thème_FR],MATCH(Data_Feedback[[#This Row],[Motcle.Maladie]],Theme[Mot cle maladie], )),"No Theme")</f>
        <v>Remerciement/encouragement</v>
      </c>
      <c r="Y1654" s="1"/>
      <c r="AI1654" s="1"/>
      <c r="AJ1654" s="1"/>
    </row>
    <row r="1655" spans="1:36" x14ac:dyDescent="0.25">
      <c r="A1655" s="1" t="s">
        <v>4850</v>
      </c>
      <c r="B1655" s="1" t="s">
        <v>6003</v>
      </c>
      <c r="C1655" s="35">
        <v>44505</v>
      </c>
      <c r="D1655" s="1" t="s">
        <v>3765</v>
      </c>
      <c r="E1655" s="1" t="s">
        <v>35</v>
      </c>
      <c r="F1655" s="1" t="s">
        <v>219</v>
      </c>
      <c r="G1655" s="1" t="s">
        <v>219</v>
      </c>
      <c r="H1655" s="1" t="s">
        <v>718</v>
      </c>
      <c r="I1655" s="1" t="s">
        <v>719</v>
      </c>
      <c r="J1655" s="1" t="s">
        <v>4851</v>
      </c>
      <c r="K1655">
        <v>1</v>
      </c>
      <c r="L1655" s="1" t="s">
        <v>40</v>
      </c>
      <c r="M1655" s="1" t="s">
        <v>40</v>
      </c>
      <c r="N1655" s="1" t="s">
        <v>41</v>
      </c>
      <c r="O1655" s="1" t="s">
        <v>42</v>
      </c>
      <c r="P1655" s="1" t="s">
        <v>161</v>
      </c>
      <c r="Q1655" s="1" t="s">
        <v>162</v>
      </c>
      <c r="R1655" s="1" t="s">
        <v>163</v>
      </c>
      <c r="S1655" s="1" t="s">
        <v>164</v>
      </c>
      <c r="T1655" s="1" t="str">
        <f>CONCATENATE(Data_Feedback[[#This Row],[Histoire]], "(AS. ",Data_Feedback[[#This Row],[Aire de Santé]], ")")</f>
        <v>Le vaccin d'ebola et corona sont pour exterminer la population de beni (AS. Paida)</v>
      </c>
      <c r="U1655" s="1" t="str">
        <f>CONCATENATE(Data_Feedback[[#This Row],[Mot Clé.FR]], "(",Data_Feedback[[#This Row],[Maladie.FR]], ")")</f>
        <v>Suspicions à propos du vaccin (Ebola)</v>
      </c>
      <c r="V1655" s="1" t="str">
        <f>IFERROR(INDEX(Theme[Thème_FR],MATCH(Data_Feedback[[#This Row],[Motcle.Maladie]],Theme[Mot cle maladie], )),"No Theme")</f>
        <v>Vaccin et vaccination</v>
      </c>
      <c r="Y1655" s="1"/>
      <c r="AI1655" s="1"/>
      <c r="AJ1655" s="1"/>
    </row>
    <row r="1656" spans="1:36" x14ac:dyDescent="0.25">
      <c r="A1656" s="1" t="s">
        <v>4850</v>
      </c>
      <c r="B1656" s="1" t="s">
        <v>6003</v>
      </c>
      <c r="C1656" s="35">
        <v>44505</v>
      </c>
      <c r="D1656" s="1" t="s">
        <v>3765</v>
      </c>
      <c r="E1656" s="1" t="s">
        <v>35</v>
      </c>
      <c r="F1656" s="1" t="s">
        <v>219</v>
      </c>
      <c r="G1656" s="1" t="s">
        <v>219</v>
      </c>
      <c r="H1656" s="1" t="s">
        <v>718</v>
      </c>
      <c r="I1656" s="1" t="s">
        <v>719</v>
      </c>
      <c r="J1656" s="1" t="s">
        <v>4851</v>
      </c>
      <c r="K1656">
        <v>1</v>
      </c>
      <c r="L1656" s="1" t="s">
        <v>91</v>
      </c>
      <c r="M1656" s="1" t="s">
        <v>91</v>
      </c>
      <c r="N1656" s="1" t="s">
        <v>41</v>
      </c>
      <c r="O1656" s="1" t="s">
        <v>42</v>
      </c>
      <c r="P1656" s="1" t="s">
        <v>3508</v>
      </c>
      <c r="Q1656" s="1" t="s">
        <v>3509</v>
      </c>
      <c r="R1656" s="1" t="s">
        <v>2110</v>
      </c>
      <c r="S1656" s="1" t="s">
        <v>1397</v>
      </c>
      <c r="T1656" s="1" t="str">
        <f>CONCATENATE(Data_Feedback[[#This Row],[Histoire]], "(AS. ",Data_Feedback[[#This Row],[Aire de Santé]], ")")</f>
        <v>Le vaccin d'ebola et corona sont pour exterminer la population de beni (AS. Paida)</v>
      </c>
      <c r="U1656" s="1" t="str">
        <f>CONCATENATE(Data_Feedback[[#This Row],[Mot Clé.FR]], "(",Data_Feedback[[#This Row],[Maladie.FR]], ")")</f>
        <v>Observation ou croyance sur le vaccin (Covid19)</v>
      </c>
      <c r="V1656" s="1" t="str">
        <f>IFERROR(INDEX(Theme[Thème_FR],MATCH(Data_Feedback[[#This Row],[Motcle.Maladie]],Theme[Mot cle maladie], )),"No Theme")</f>
        <v>Vaccin et vaccination</v>
      </c>
      <c r="Y1656" s="1"/>
      <c r="AI1656" s="1"/>
      <c r="AJ1656" s="1"/>
    </row>
    <row r="1657" spans="1:36" x14ac:dyDescent="0.25">
      <c r="A1657" s="1" t="s">
        <v>4852</v>
      </c>
      <c r="B1657" s="1" t="s">
        <v>6003</v>
      </c>
      <c r="C1657" s="35">
        <v>44505</v>
      </c>
      <c r="D1657" s="1" t="s">
        <v>3765</v>
      </c>
      <c r="E1657" s="1" t="s">
        <v>35</v>
      </c>
      <c r="F1657" s="1" t="s">
        <v>69</v>
      </c>
      <c r="G1657" s="1" t="s">
        <v>952</v>
      </c>
      <c r="H1657" s="1" t="s">
        <v>718</v>
      </c>
      <c r="I1657" s="1" t="s">
        <v>719</v>
      </c>
      <c r="J1657" s="1" t="s">
        <v>4853</v>
      </c>
      <c r="K1657">
        <v>1</v>
      </c>
      <c r="L1657" s="1" t="s">
        <v>40</v>
      </c>
      <c r="M1657" s="1" t="s">
        <v>40</v>
      </c>
      <c r="N1657" s="1" t="s">
        <v>41</v>
      </c>
      <c r="O1657" s="1" t="s">
        <v>42</v>
      </c>
      <c r="P1657" s="1" t="s">
        <v>71</v>
      </c>
      <c r="Q1657" s="1" t="s">
        <v>72</v>
      </c>
      <c r="R1657" s="1" t="s">
        <v>73</v>
      </c>
      <c r="S1657" s="1" t="s">
        <v>74</v>
      </c>
      <c r="T1657" s="1" t="str">
        <f>CONCATENATE(Data_Feedback[[#This Row],[Histoire]], "(AS. ",Data_Feedback[[#This Row],[Aire de Santé]], ")")</f>
        <v>L'ebola actuel n'existe pas , ce sont des on dit (AS. Ngongolio)</v>
      </c>
      <c r="U1657" s="1" t="str">
        <f>CONCATENATE(Data_Feedback[[#This Row],[Mot Clé.FR]], "(",Data_Feedback[[#This Row],[Maladie.FR]], ")")</f>
        <v>Ebola n'existe pas (Ebola)</v>
      </c>
      <c r="V1657" s="1" t="str">
        <f>IFERROR(INDEX(Theme[Thème_FR],MATCH(Data_Feedback[[#This Row],[Motcle.Maladie]],Theme[Mot cle maladie], )),"No Theme")</f>
        <v>Ebola caractéristiques et transmission</v>
      </c>
      <c r="Y1657" s="1"/>
      <c r="AI1657" s="1"/>
      <c r="AJ1657" s="1"/>
    </row>
    <row r="1658" spans="1:36" x14ac:dyDescent="0.25">
      <c r="A1658" s="1" t="s">
        <v>4854</v>
      </c>
      <c r="B1658" s="1" t="s">
        <v>6003</v>
      </c>
      <c r="C1658" s="35">
        <v>44505</v>
      </c>
      <c r="D1658" s="1" t="s">
        <v>3765</v>
      </c>
      <c r="E1658" s="1" t="s">
        <v>35</v>
      </c>
      <c r="F1658" s="1" t="s">
        <v>69</v>
      </c>
      <c r="G1658" s="1" t="s">
        <v>952</v>
      </c>
      <c r="H1658" s="1" t="s">
        <v>718</v>
      </c>
      <c r="I1658" s="1" t="s">
        <v>719</v>
      </c>
      <c r="J1658" s="1" t="s">
        <v>4855</v>
      </c>
      <c r="K1658">
        <v>2</v>
      </c>
      <c r="L1658" s="1" t="s">
        <v>40</v>
      </c>
      <c r="M1658" s="1" t="s">
        <v>40</v>
      </c>
      <c r="N1658" s="1" t="s">
        <v>61</v>
      </c>
      <c r="O1658" s="1" t="s">
        <v>62</v>
      </c>
      <c r="P1658" s="1" t="s">
        <v>289</v>
      </c>
      <c r="Q1658" s="1" t="s">
        <v>290</v>
      </c>
      <c r="R1658" s="1" t="s">
        <v>291</v>
      </c>
      <c r="S1658" s="1" t="s">
        <v>292</v>
      </c>
      <c r="T1658" s="1" t="str">
        <f>CONCATENATE(Data_Feedback[[#This Row],[Histoire]], "(AS. ",Data_Feedback[[#This Row],[Aire de Santé]], ")")</f>
        <v>Pour bien assurer la propreté de la communauté , doter tout les menages en lave-mains (AS. Ngongolio)</v>
      </c>
      <c r="U1658" s="1" t="str">
        <f>CONCATENATE(Data_Feedback[[#This Row],[Mot Clé.FR]], "(",Data_Feedback[[#This Row],[Maladie.FR]], ")")</f>
        <v>Fournir dispositif lavemain (avec l'eau, savon) (Ebola)</v>
      </c>
      <c r="V1658" s="1" t="str">
        <f>IFERROR(INDEX(Theme[Thème_FR],MATCH(Data_Feedback[[#This Row],[Motcle.Maladie]],Theme[Mot cle maladie], )),"No Theme")</f>
        <v>PCI</v>
      </c>
      <c r="Y1658" s="1"/>
      <c r="AI1658" s="1"/>
      <c r="AJ1658" s="1"/>
    </row>
    <row r="1659" spans="1:36" x14ac:dyDescent="0.25">
      <c r="A1659" s="1" t="s">
        <v>4856</v>
      </c>
      <c r="B1659" s="1" t="s">
        <v>6003</v>
      </c>
      <c r="C1659" s="35">
        <v>44505</v>
      </c>
      <c r="D1659" s="1" t="s">
        <v>3765</v>
      </c>
      <c r="E1659" s="1" t="s">
        <v>35</v>
      </c>
      <c r="F1659" s="1" t="s">
        <v>69</v>
      </c>
      <c r="G1659" s="1" t="s">
        <v>952</v>
      </c>
      <c r="H1659" s="1" t="s">
        <v>718</v>
      </c>
      <c r="I1659" s="1" t="s">
        <v>719</v>
      </c>
      <c r="J1659" s="1" t="s">
        <v>4857</v>
      </c>
      <c r="K1659">
        <v>1</v>
      </c>
      <c r="L1659" s="1" t="s">
        <v>40</v>
      </c>
      <c r="M1659" s="1" t="s">
        <v>40</v>
      </c>
      <c r="N1659" s="1" t="s">
        <v>61</v>
      </c>
      <c r="O1659" s="1" t="s">
        <v>62</v>
      </c>
      <c r="P1659" s="1" t="s">
        <v>120</v>
      </c>
      <c r="Q1659" s="1" t="s">
        <v>121</v>
      </c>
      <c r="R1659" s="1" t="s">
        <v>122</v>
      </c>
      <c r="S1659" s="1" t="s">
        <v>123</v>
      </c>
      <c r="T1659" s="1" t="str">
        <f>CONCATENATE(Data_Feedback[[#This Row],[Histoire]], "(AS. ",Data_Feedback[[#This Row],[Aire de Santé]], ")")</f>
        <v>Ne nous envoyez plus les etrangers pour nous sensibiliser car à la 10 eme epidemie ils nous avaient rendu mauvait service (AS. Ngongolio)</v>
      </c>
      <c r="U1659" s="1" t="str">
        <f>CONCATENATE(Data_Feedback[[#This Row],[Mot Clé.FR]], "(",Data_Feedback[[#This Row],[Maladie.FR]], ")")</f>
        <v>Autres suggestions (Ebola)</v>
      </c>
      <c r="V1659" s="1" t="str">
        <f>IFERROR(INDEX(Theme[Thème_FR],MATCH(Data_Feedback[[#This Row],[Motcle.Maladie]],Theme[Mot cle maladie], )),"No Theme")</f>
        <v>Ebola feedback autres</v>
      </c>
      <c r="Y1659" s="1"/>
      <c r="AI1659" s="1"/>
      <c r="AJ1659" s="1"/>
    </row>
    <row r="1660" spans="1:36" x14ac:dyDescent="0.25">
      <c r="A1660" s="1" t="s">
        <v>4858</v>
      </c>
      <c r="B1660" s="1" t="s">
        <v>6003</v>
      </c>
      <c r="C1660" s="35">
        <v>44505</v>
      </c>
      <c r="D1660" s="1" t="s">
        <v>3765</v>
      </c>
      <c r="E1660" s="1" t="s">
        <v>35</v>
      </c>
      <c r="F1660" s="1" t="s">
        <v>69</v>
      </c>
      <c r="G1660" s="1" t="s">
        <v>952</v>
      </c>
      <c r="H1660" s="1" t="s">
        <v>718</v>
      </c>
      <c r="I1660" s="1" t="s">
        <v>719</v>
      </c>
      <c r="J1660" s="1" t="s">
        <v>4859</v>
      </c>
      <c r="K1660">
        <v>1</v>
      </c>
      <c r="L1660" s="1" t="s">
        <v>40</v>
      </c>
      <c r="M1660" s="1" t="s">
        <v>40</v>
      </c>
      <c r="N1660" s="1" t="s">
        <v>144</v>
      </c>
      <c r="O1660" s="1" t="s">
        <v>145</v>
      </c>
      <c r="P1660" s="1" t="s">
        <v>260</v>
      </c>
      <c r="Q1660" s="1" t="s">
        <v>261</v>
      </c>
      <c r="R1660" s="1" t="s">
        <v>262</v>
      </c>
      <c r="S1660" s="1" t="s">
        <v>263</v>
      </c>
      <c r="T1660" s="1" t="str">
        <f>CONCATENATE(Data_Feedback[[#This Row],[Histoire]], "(AS. ",Data_Feedback[[#This Row],[Aire de Santé]], ")")</f>
        <v>Merci pour les rappels des regles d'hygiene (AS. Ngongolio)</v>
      </c>
      <c r="U1660" s="1" t="str">
        <f>CONCATENATE(Data_Feedback[[#This Row],[Mot Clé.FR]], "(",Data_Feedback[[#This Row],[Maladie.FR]], ")")</f>
        <v>Merci pour la sensibilisation (Ebola)</v>
      </c>
      <c r="V1660" s="1" t="str">
        <f>IFERROR(INDEX(Theme[Thème_FR],MATCH(Data_Feedback[[#This Row],[Motcle.Maladie]],Theme[Mot cle maladie], )),"No Theme")</f>
        <v>Remerciement/encouragement</v>
      </c>
      <c r="Y1660" s="1"/>
      <c r="AI1660" s="1"/>
      <c r="AJ1660" s="1"/>
    </row>
    <row r="1661" spans="1:36" x14ac:dyDescent="0.25">
      <c r="A1661" s="1" t="s">
        <v>4860</v>
      </c>
      <c r="B1661" s="1" t="s">
        <v>6003</v>
      </c>
      <c r="C1661" s="35">
        <v>44505</v>
      </c>
      <c r="D1661" s="1" t="s">
        <v>3765</v>
      </c>
      <c r="E1661" s="1" t="s">
        <v>35</v>
      </c>
      <c r="F1661" s="1" t="s">
        <v>1893</v>
      </c>
      <c r="G1661" s="1"/>
      <c r="H1661" s="1" t="s">
        <v>718</v>
      </c>
      <c r="I1661" s="1" t="s">
        <v>719</v>
      </c>
      <c r="J1661" s="1" t="s">
        <v>4861</v>
      </c>
      <c r="K1661">
        <v>1</v>
      </c>
      <c r="L1661" s="1" t="s">
        <v>40</v>
      </c>
      <c r="M1661" s="1" t="s">
        <v>40</v>
      </c>
      <c r="N1661" s="1" t="s">
        <v>41</v>
      </c>
      <c r="O1661" s="1" t="s">
        <v>42</v>
      </c>
      <c r="P1661" s="1" t="s">
        <v>130</v>
      </c>
      <c r="Q1661" s="1" t="s">
        <v>131</v>
      </c>
      <c r="R1661" s="1" t="s">
        <v>132</v>
      </c>
      <c r="S1661" s="1" t="s">
        <v>133</v>
      </c>
      <c r="T1661" s="1" t="str">
        <f>CONCATENATE(Data_Feedback[[#This Row],[Histoire]], "(AS. ",Data_Feedback[[#This Row],[Aire de Santé]], ")")</f>
        <v>Nous avons constaté qu'il ya toujours augmentation du taux de construction des chantiers pendant les epidemies car vous en profiter trop (AS. Mabolio)</v>
      </c>
      <c r="U1661" s="1" t="str">
        <f>CONCATENATE(Data_Feedback[[#This Row],[Mot Clé.FR]], "(",Data_Feedback[[#This Row],[Maladie.FR]], ")")</f>
        <v>Ebola est un business organisé (ou quelqu'un gagne de l'argent) (Ebola)</v>
      </c>
      <c r="V1661" s="1" t="str">
        <f>IFERROR(INDEX(Theme[Thème_FR],MATCH(Data_Feedback[[#This Row],[Motcle.Maladie]],Theme[Mot cle maladie], )),"No Theme")</f>
        <v>Politique et réponse</v>
      </c>
      <c r="Y1661" s="1"/>
      <c r="AI1661" s="1"/>
      <c r="AJ1661" s="1"/>
    </row>
    <row r="1662" spans="1:36" x14ac:dyDescent="0.25">
      <c r="A1662" s="1" t="s">
        <v>4862</v>
      </c>
      <c r="B1662" s="1" t="s">
        <v>6003</v>
      </c>
      <c r="C1662" s="35">
        <v>44505</v>
      </c>
      <c r="D1662" s="1" t="s">
        <v>3765</v>
      </c>
      <c r="E1662" s="1" t="s">
        <v>35</v>
      </c>
      <c r="F1662" s="1" t="s">
        <v>1893</v>
      </c>
      <c r="G1662" s="1"/>
      <c r="H1662" s="1" t="s">
        <v>718</v>
      </c>
      <c r="I1662" s="1" t="s">
        <v>719</v>
      </c>
      <c r="J1662" s="1" t="s">
        <v>4863</v>
      </c>
      <c r="K1662">
        <v>1</v>
      </c>
      <c r="L1662" s="1" t="s">
        <v>40</v>
      </c>
      <c r="M1662" s="1" t="s">
        <v>40</v>
      </c>
      <c r="N1662" s="1" t="s">
        <v>41</v>
      </c>
      <c r="O1662" s="1" t="s">
        <v>42</v>
      </c>
      <c r="P1662" s="1" t="s">
        <v>154</v>
      </c>
      <c r="Q1662" s="1" t="s">
        <v>155</v>
      </c>
      <c r="R1662" s="1" t="s">
        <v>308</v>
      </c>
      <c r="S1662" s="1" t="s">
        <v>309</v>
      </c>
      <c r="T1662" s="1" t="str">
        <f>CONCATENATE(Data_Feedback[[#This Row],[Histoire]], "(AS. ",Data_Feedback[[#This Row],[Aire de Santé]], ")")</f>
        <v>Au CTE seul les riches peuvent être gueri mais si on est pauvre on doit necessairement mourir d'ebola (AS. Mabolio)</v>
      </c>
      <c r="U1662" s="1" t="str">
        <f>CONCATENATE(Data_Feedback[[#This Row],[Mot Clé.FR]], "(",Data_Feedback[[#This Row],[Maladie.FR]], ")")</f>
        <v>Manque de confiance: CTE (faire du mal aux des gens) (Ebola)</v>
      </c>
      <c r="V1662" s="1" t="str">
        <f>IFERROR(INDEX(Theme[Thème_FR],MATCH(Data_Feedback[[#This Row],[Motcle.Maladie]],Theme[Mot cle maladie], )),"No Theme")</f>
        <v>Politique et réponse</v>
      </c>
      <c r="Y1662" s="1"/>
      <c r="AI1662" s="1"/>
      <c r="AJ1662" s="1"/>
    </row>
    <row r="1663" spans="1:36" x14ac:dyDescent="0.25">
      <c r="A1663" s="1" t="s">
        <v>4864</v>
      </c>
      <c r="B1663" s="1" t="s">
        <v>6003</v>
      </c>
      <c r="C1663" s="35">
        <v>44505</v>
      </c>
      <c r="D1663" s="1" t="s">
        <v>3765</v>
      </c>
      <c r="E1663" s="1" t="s">
        <v>35</v>
      </c>
      <c r="F1663" s="1" t="s">
        <v>1893</v>
      </c>
      <c r="G1663" s="1"/>
      <c r="H1663" s="1" t="s">
        <v>718</v>
      </c>
      <c r="I1663" s="1" t="s">
        <v>719</v>
      </c>
      <c r="J1663" s="1" t="s">
        <v>4865</v>
      </c>
      <c r="K1663">
        <v>1</v>
      </c>
      <c r="L1663" s="1" t="s">
        <v>40</v>
      </c>
      <c r="M1663" s="1" t="s">
        <v>40</v>
      </c>
      <c r="N1663" s="1" t="s">
        <v>41</v>
      </c>
      <c r="O1663" s="1" t="s">
        <v>42</v>
      </c>
      <c r="P1663" s="1" t="s">
        <v>71</v>
      </c>
      <c r="Q1663" s="1" t="s">
        <v>72</v>
      </c>
      <c r="R1663" s="1" t="s">
        <v>73</v>
      </c>
      <c r="S1663" s="1" t="s">
        <v>74</v>
      </c>
      <c r="T1663" s="1" t="str">
        <f>CONCATENATE(Data_Feedback[[#This Row],[Histoire]], "(AS. ",Data_Feedback[[#This Row],[Aire de Santé]], ")")</f>
        <v>Hier le MCZ a proclamé  0 cas confirmé à la radio , donc ebola n'existe pas et c'était juste un montage raté (AS. Mabolio)</v>
      </c>
      <c r="U1663" s="1" t="str">
        <f>CONCATENATE(Data_Feedback[[#This Row],[Mot Clé.FR]], "(",Data_Feedback[[#This Row],[Maladie.FR]], ")")</f>
        <v>Ebola n'existe pas (Ebola)</v>
      </c>
      <c r="V1663" s="1" t="str">
        <f>IFERROR(INDEX(Theme[Thème_FR],MATCH(Data_Feedback[[#This Row],[Motcle.Maladie]],Theme[Mot cle maladie], )),"No Theme")</f>
        <v>Ebola caractéristiques et transmission</v>
      </c>
      <c r="Y1663" s="1"/>
      <c r="AI1663" s="1"/>
      <c r="AJ1663" s="1"/>
    </row>
    <row r="1664" spans="1:36" x14ac:dyDescent="0.25">
      <c r="A1664" s="1" t="s">
        <v>4866</v>
      </c>
      <c r="B1664" s="1" t="s">
        <v>6003</v>
      </c>
      <c r="C1664" s="35">
        <v>44505</v>
      </c>
      <c r="D1664" s="1" t="s">
        <v>3765</v>
      </c>
      <c r="E1664" s="1" t="s">
        <v>35</v>
      </c>
      <c r="F1664" s="1" t="s">
        <v>1893</v>
      </c>
      <c r="G1664" s="1"/>
      <c r="H1664" s="1" t="s">
        <v>718</v>
      </c>
      <c r="I1664" s="1" t="s">
        <v>719</v>
      </c>
      <c r="J1664" s="1" t="s">
        <v>4867</v>
      </c>
      <c r="K1664">
        <v>1</v>
      </c>
      <c r="L1664" s="1" t="s">
        <v>40</v>
      </c>
      <c r="M1664" s="1" t="s">
        <v>40</v>
      </c>
      <c r="N1664" s="1" t="s">
        <v>53</v>
      </c>
      <c r="O1664" s="1" t="s">
        <v>53</v>
      </c>
      <c r="P1664" s="1" t="s">
        <v>54</v>
      </c>
      <c r="Q1664" s="1" t="s">
        <v>55</v>
      </c>
      <c r="R1664" s="1" t="s">
        <v>56</v>
      </c>
      <c r="S1664" s="1" t="s">
        <v>57</v>
      </c>
      <c r="T1664" s="1" t="str">
        <f>CONCATENATE(Data_Feedback[[#This Row],[Histoire]], "(AS. ",Data_Feedback[[#This Row],[Aire de Santé]], ")")</f>
        <v>N'etes -vous pas entrain de nous amener la dite maladie par votre dite sensibilisation ? (AS. Mabolio)</v>
      </c>
      <c r="U1664" s="1" t="str">
        <f>CONCATENATE(Data_Feedback[[#This Row],[Mot Clé.FR]], "(",Data_Feedback[[#This Row],[Maladie.FR]], ")")</f>
        <v>Autre questions (Ebola)</v>
      </c>
      <c r="V1664" s="1" t="str">
        <f>IFERROR(INDEX(Theme[Thème_FR],MATCH(Data_Feedback[[#This Row],[Motcle.Maladie]],Theme[Mot cle maladie], )),"No Theme")</f>
        <v>Ebola feedback autres</v>
      </c>
      <c r="Y1664" s="1"/>
      <c r="AI1664" s="1"/>
      <c r="AJ1664" s="1"/>
    </row>
    <row r="1665" spans="1:36" x14ac:dyDescent="0.25">
      <c r="A1665" s="1" t="s">
        <v>4868</v>
      </c>
      <c r="B1665" s="1" t="s">
        <v>6003</v>
      </c>
      <c r="C1665" s="35">
        <v>44505</v>
      </c>
      <c r="D1665" s="1" t="s">
        <v>3765</v>
      </c>
      <c r="E1665" s="1" t="s">
        <v>35</v>
      </c>
      <c r="F1665" s="1" t="s">
        <v>1893</v>
      </c>
      <c r="G1665" s="1"/>
      <c r="H1665" s="1" t="s">
        <v>718</v>
      </c>
      <c r="I1665" s="1" t="s">
        <v>719</v>
      </c>
      <c r="J1665" s="1" t="s">
        <v>4869</v>
      </c>
      <c r="K1665">
        <v>1</v>
      </c>
      <c r="L1665" s="1" t="s">
        <v>40</v>
      </c>
      <c r="M1665" s="1" t="s">
        <v>40</v>
      </c>
      <c r="N1665" s="1" t="s">
        <v>53</v>
      </c>
      <c r="O1665" s="1" t="s">
        <v>53</v>
      </c>
      <c r="P1665" s="1" t="s">
        <v>358</v>
      </c>
      <c r="Q1665" s="1" t="s">
        <v>359</v>
      </c>
      <c r="R1665" s="1" t="s">
        <v>360</v>
      </c>
      <c r="S1665" s="1" t="s">
        <v>361</v>
      </c>
      <c r="T1665" s="1" t="str">
        <f>CONCATENATE(Data_Feedback[[#This Row],[Histoire]], "(AS. ",Data_Feedback[[#This Row],[Aire de Santé]], ")")</f>
        <v>Pourquoi ne pouvez-vous pas mettre des comprimés traitant ebola dans des pharmacie ? (AS. Mabolio)</v>
      </c>
      <c r="U1665" s="1" t="str">
        <f>CONCATENATE(Data_Feedback[[#This Row],[Mot Clé.FR]], "(",Data_Feedback[[#This Row],[Maladie.FR]], ")")</f>
        <v>Diagnostique, traitement, CTE (Ebola)</v>
      </c>
      <c r="V1665" s="1" t="str">
        <f>IFERROR(INDEX(Theme[Thème_FR],MATCH(Data_Feedback[[#This Row],[Motcle.Maladie]],Theme[Mot cle maladie], )),"No Theme")</f>
        <v>Prise en charge</v>
      </c>
      <c r="Y1665" s="1"/>
      <c r="AI1665" s="1"/>
      <c r="AJ1665" s="1"/>
    </row>
    <row r="1666" spans="1:36" x14ac:dyDescent="0.25">
      <c r="A1666" s="1" t="s">
        <v>4870</v>
      </c>
      <c r="B1666" s="1" t="s">
        <v>6003</v>
      </c>
      <c r="C1666" s="35">
        <v>44505</v>
      </c>
      <c r="D1666" s="1" t="s">
        <v>3765</v>
      </c>
      <c r="E1666" s="1" t="s">
        <v>35</v>
      </c>
      <c r="F1666" s="1" t="s">
        <v>1893</v>
      </c>
      <c r="G1666" s="1"/>
      <c r="H1666" s="1" t="s">
        <v>718</v>
      </c>
      <c r="I1666" s="1" t="s">
        <v>719</v>
      </c>
      <c r="J1666" s="1" t="s">
        <v>4871</v>
      </c>
      <c r="K1666">
        <v>1</v>
      </c>
      <c r="L1666" s="1" t="s">
        <v>40</v>
      </c>
      <c r="M1666" s="1" t="s">
        <v>40</v>
      </c>
      <c r="N1666" s="1" t="s">
        <v>61</v>
      </c>
      <c r="O1666" s="1" t="s">
        <v>62</v>
      </c>
      <c r="P1666" s="1" t="s">
        <v>229</v>
      </c>
      <c r="Q1666" s="1" t="s">
        <v>230</v>
      </c>
      <c r="R1666" s="1" t="s">
        <v>251</v>
      </c>
      <c r="S1666" s="1" t="s">
        <v>252</v>
      </c>
      <c r="T1666" s="1" t="str">
        <f>CONCATENATE(Data_Feedback[[#This Row],[Histoire]], "(AS. ",Data_Feedback[[#This Row],[Aire de Santé]], ")")</f>
        <v>Que les medecins n'usent pas des ruses dans les tests d'ebola pour ne pas confirmer aussi la malaria  ou d'autres maladies (AS. Mabolio)</v>
      </c>
      <c r="U1666" s="1" t="str">
        <f>CONCATENATE(Data_Feedback[[#This Row],[Mot Clé.FR]], "(",Data_Feedback[[#This Row],[Maladie.FR]], ")")</f>
        <v>Améliorer les soins de santé (Ebola)</v>
      </c>
      <c r="V1666" s="1" t="str">
        <f>IFERROR(INDEX(Theme[Thème_FR],MATCH(Data_Feedback[[#This Row],[Motcle.Maladie]],Theme[Mot cle maladie], )),"No Theme")</f>
        <v>Prise en charge</v>
      </c>
      <c r="Y1666" s="1"/>
      <c r="AI1666" s="1"/>
      <c r="AJ1666" s="1"/>
    </row>
    <row r="1667" spans="1:36" x14ac:dyDescent="0.25">
      <c r="A1667" s="1" t="s">
        <v>4872</v>
      </c>
      <c r="B1667" s="1" t="s">
        <v>6003</v>
      </c>
      <c r="C1667" s="35">
        <v>44505</v>
      </c>
      <c r="D1667" s="1" t="s">
        <v>3765</v>
      </c>
      <c r="E1667" s="1" t="s">
        <v>35</v>
      </c>
      <c r="F1667" s="1" t="s">
        <v>1893</v>
      </c>
      <c r="G1667" s="1"/>
      <c r="H1667" s="1" t="s">
        <v>718</v>
      </c>
      <c r="I1667" s="1" t="s">
        <v>719</v>
      </c>
      <c r="J1667" s="1" t="s">
        <v>4873</v>
      </c>
      <c r="K1667">
        <v>1</v>
      </c>
      <c r="L1667" s="1" t="s">
        <v>40</v>
      </c>
      <c r="M1667" s="1" t="s">
        <v>40</v>
      </c>
      <c r="N1667" s="1" t="s">
        <v>144</v>
      </c>
      <c r="O1667" s="1" t="s">
        <v>145</v>
      </c>
      <c r="P1667" s="1" t="s">
        <v>146</v>
      </c>
      <c r="Q1667" s="1" t="s">
        <v>147</v>
      </c>
      <c r="R1667" s="1" t="s">
        <v>148</v>
      </c>
      <c r="S1667" s="1" t="s">
        <v>149</v>
      </c>
      <c r="T1667" s="1" t="str">
        <f>CONCATENATE(Data_Feedback[[#This Row],[Histoire]], "(AS. ",Data_Feedback[[#This Row],[Aire de Santé]], ")")</f>
        <v>Nous remercions sincerement les equipes de la croix-rouge et nous sommes reconnaissant pour leur amour envers la communauté (AS. Mabolio)</v>
      </c>
      <c r="U1667" s="1" t="str">
        <f>CONCATENATE(Data_Feedback[[#This Row],[Mot Clé.FR]], "(",Data_Feedback[[#This Row],[Maladie.FR]], ")")</f>
        <v>Merci sans spécification (Ebola)</v>
      </c>
      <c r="V1667" s="1" t="str">
        <f>IFERROR(INDEX(Theme[Thème_FR],MATCH(Data_Feedback[[#This Row],[Motcle.Maladie]],Theme[Mot cle maladie], )),"No Theme")</f>
        <v>Remerciement/encouragement</v>
      </c>
      <c r="Y1667" s="1"/>
      <c r="AI1667" s="1"/>
      <c r="AJ1667" s="1"/>
    </row>
    <row r="1668" spans="1:36" x14ac:dyDescent="0.25">
      <c r="A1668" s="1" t="s">
        <v>4874</v>
      </c>
      <c r="B1668" s="1" t="s">
        <v>6003</v>
      </c>
      <c r="C1668" s="35">
        <v>44505</v>
      </c>
      <c r="D1668" s="1" t="s">
        <v>3765</v>
      </c>
      <c r="E1668" s="1" t="s">
        <v>35</v>
      </c>
      <c r="F1668" s="1" t="s">
        <v>1893</v>
      </c>
      <c r="G1668" s="1" t="s">
        <v>3948</v>
      </c>
      <c r="H1668" s="1" t="s">
        <v>718</v>
      </c>
      <c r="I1668" s="1" t="s">
        <v>719</v>
      </c>
      <c r="J1668" s="1" t="s">
        <v>4875</v>
      </c>
      <c r="K1668">
        <v>2</v>
      </c>
      <c r="L1668" s="1" t="s">
        <v>40</v>
      </c>
      <c r="M1668" s="1" t="s">
        <v>40</v>
      </c>
      <c r="N1668" s="1" t="s">
        <v>41</v>
      </c>
      <c r="O1668" s="1" t="s">
        <v>42</v>
      </c>
      <c r="P1668" s="1" t="s">
        <v>282</v>
      </c>
      <c r="Q1668" s="1" t="s">
        <v>283</v>
      </c>
      <c r="R1668" s="1" t="s">
        <v>284</v>
      </c>
      <c r="S1668" s="1" t="s">
        <v>285</v>
      </c>
      <c r="T1668" s="1" t="str">
        <f>CONCATENATE(Data_Feedback[[#This Row],[Histoire]], "(AS. ",Data_Feedback[[#This Row],[Aire de Santé]], ")")</f>
        <v>On a constaté qu'avec vos dorsards il ya des infiltrés parce que on ne les connaissait pas dans notre entité (AS. Mabolio)</v>
      </c>
      <c r="U1668" s="1" t="str">
        <f>CONCATENATE(Data_Feedback[[#This Row],[Mot Clé.FR]], "(",Data_Feedback[[#This Row],[Maladie.FR]], ")")</f>
        <v>Commentaire sur personnel Croix Rouge (Ebola)</v>
      </c>
      <c r="V1668" s="1" t="str">
        <f>IFERROR(INDEX(Theme[Thème_FR],MATCH(Data_Feedback[[#This Row],[Motcle.Maladie]],Theme[Mot cle maladie], )),"No Theme")</f>
        <v>Politique et réponse</v>
      </c>
      <c r="Y1668" s="1"/>
      <c r="AI1668" s="1"/>
      <c r="AJ1668" s="1"/>
    </row>
    <row r="1669" spans="1:36" x14ac:dyDescent="0.25">
      <c r="A1669" s="1" t="s">
        <v>4876</v>
      </c>
      <c r="B1669" s="1" t="s">
        <v>6003</v>
      </c>
      <c r="C1669" s="35">
        <v>44505</v>
      </c>
      <c r="D1669" s="1" t="s">
        <v>3765</v>
      </c>
      <c r="E1669" s="1" t="s">
        <v>35</v>
      </c>
      <c r="F1669" s="1" t="s">
        <v>1893</v>
      </c>
      <c r="G1669" s="1" t="s">
        <v>3948</v>
      </c>
      <c r="H1669" s="1" t="s">
        <v>718</v>
      </c>
      <c r="I1669" s="1" t="s">
        <v>719</v>
      </c>
      <c r="J1669" s="1" t="s">
        <v>4877</v>
      </c>
      <c r="K1669">
        <v>2</v>
      </c>
      <c r="L1669" s="1" t="s">
        <v>40</v>
      </c>
      <c r="M1669" s="1" t="s">
        <v>40</v>
      </c>
      <c r="N1669" s="1" t="s">
        <v>53</v>
      </c>
      <c r="O1669" s="1" t="s">
        <v>53</v>
      </c>
      <c r="P1669" s="1" t="s">
        <v>113</v>
      </c>
      <c r="Q1669" s="1" t="s">
        <v>114</v>
      </c>
      <c r="R1669" s="1" t="s">
        <v>928</v>
      </c>
      <c r="S1669" s="1" t="s">
        <v>929</v>
      </c>
      <c r="T1669" s="1" t="str">
        <f>CONCATENATE(Data_Feedback[[#This Row],[Histoire]], "(AS. ",Data_Feedback[[#This Row],[Aire de Santé]], ")")</f>
        <v>Pourquoi lorsqu'on avait decouvert le cas à butsili on avait pas isolé ce dispensaire même ces infirmiers continus à presté?(AS. Mabolio)</v>
      </c>
      <c r="U1669" s="1" t="str">
        <f>CONCATENATE(Data_Feedback[[#This Row],[Mot Clé.FR]], "(",Data_Feedback[[#This Row],[Maladie.FR]], ")")</f>
        <v>Processus de riposte (Ebola)</v>
      </c>
      <c r="V1669" s="1" t="str">
        <f>IFERROR(INDEX(Theme[Thème_FR],MATCH(Data_Feedback[[#This Row],[Motcle.Maladie]],Theme[Mot cle maladie], )),"No Theme")</f>
        <v>Politique et réponse</v>
      </c>
      <c r="Y1669" s="1"/>
      <c r="AI1669" s="1"/>
      <c r="AJ1669" s="1"/>
    </row>
    <row r="1670" spans="1:36" x14ac:dyDescent="0.25">
      <c r="A1670" s="1" t="s">
        <v>4878</v>
      </c>
      <c r="B1670" s="1" t="s">
        <v>6003</v>
      </c>
      <c r="C1670" s="35">
        <v>44505</v>
      </c>
      <c r="D1670" s="1" t="s">
        <v>3765</v>
      </c>
      <c r="E1670" s="1" t="s">
        <v>35</v>
      </c>
      <c r="F1670" s="1" t="s">
        <v>1893</v>
      </c>
      <c r="G1670" s="1" t="s">
        <v>3948</v>
      </c>
      <c r="H1670" s="1" t="s">
        <v>718</v>
      </c>
      <c r="I1670" s="1" t="s">
        <v>719</v>
      </c>
      <c r="J1670" s="1" t="s">
        <v>4879</v>
      </c>
      <c r="K1670">
        <v>3</v>
      </c>
      <c r="L1670" s="1" t="s">
        <v>40</v>
      </c>
      <c r="M1670" s="1" t="s">
        <v>40</v>
      </c>
      <c r="N1670" s="1" t="s">
        <v>61</v>
      </c>
      <c r="O1670" s="1" t="s">
        <v>62</v>
      </c>
      <c r="P1670" s="1" t="s">
        <v>651</v>
      </c>
      <c r="Q1670" s="1" t="s">
        <v>652</v>
      </c>
      <c r="R1670" s="1" t="s">
        <v>666</v>
      </c>
      <c r="S1670" s="1" t="s">
        <v>667</v>
      </c>
      <c r="T1670" s="1" t="str">
        <f>CONCATENATE(Data_Feedback[[#This Row],[Histoire]], "(AS. ",Data_Feedback[[#This Row],[Aire de Santé]], ")")</f>
        <v>Que le gouvernement nous aide à maintenir l'equipe d'EDS même après l'eraducation de l'epidemie parce qu'ils nous aide beaucoup (AS. Mabolio)</v>
      </c>
      <c r="U1670" s="1" t="str">
        <f>CONCATENATE(Data_Feedback[[#This Row],[Mot Clé.FR]], "(",Data_Feedback[[#This Row],[Maladie.FR]], ")")</f>
        <v>Autre suggestion enterrements (Ebola)</v>
      </c>
      <c r="V1670" s="1" t="str">
        <f>IFERROR(INDEX(Theme[Thème_FR],MATCH(Data_Feedback[[#This Row],[Motcle.Maladie]],Theme[Mot cle maladie], )),"No Theme")</f>
        <v>Enterrements</v>
      </c>
      <c r="Y1670" s="1"/>
      <c r="AI1670" s="1"/>
      <c r="AJ1670" s="1"/>
    </row>
    <row r="1671" spans="1:36" x14ac:dyDescent="0.25">
      <c r="A1671" s="1" t="s">
        <v>4880</v>
      </c>
      <c r="B1671" s="1" t="s">
        <v>6003</v>
      </c>
      <c r="C1671" s="35">
        <v>44505</v>
      </c>
      <c r="D1671" s="1" t="s">
        <v>3765</v>
      </c>
      <c r="E1671" s="1" t="s">
        <v>35</v>
      </c>
      <c r="F1671" s="1" t="s">
        <v>69</v>
      </c>
      <c r="G1671" s="1" t="s">
        <v>952</v>
      </c>
      <c r="H1671" s="1" t="s">
        <v>718</v>
      </c>
      <c r="I1671" s="1" t="s">
        <v>719</v>
      </c>
      <c r="J1671" s="1" t="s">
        <v>4881</v>
      </c>
      <c r="K1671">
        <v>1</v>
      </c>
      <c r="L1671" s="1" t="s">
        <v>40</v>
      </c>
      <c r="M1671" s="1" t="s">
        <v>40</v>
      </c>
      <c r="N1671" s="1" t="s">
        <v>41</v>
      </c>
      <c r="O1671" s="1" t="s">
        <v>42</v>
      </c>
      <c r="P1671" s="1" t="s">
        <v>77</v>
      </c>
      <c r="Q1671" s="1" t="s">
        <v>78</v>
      </c>
      <c r="R1671" s="1" t="s">
        <v>472</v>
      </c>
      <c r="S1671" s="1" t="s">
        <v>473</v>
      </c>
      <c r="T1671" s="1" t="str">
        <f>CONCATENATE(Data_Feedback[[#This Row],[Histoire]], "(AS. ",Data_Feedback[[#This Row],[Aire de Santé]], ")")</f>
        <v>La pays va mal , ebola est un massacre tout fait (AS. Ngongolio)</v>
      </c>
      <c r="U1671" s="1" t="str">
        <f>CONCATENATE(Data_Feedback[[#This Row],[Mot Clé.FR]], "(",Data_Feedback[[#This Row],[Maladie.FR]], ")")</f>
        <v>Nuire aux gens (la politique) (Ebola)</v>
      </c>
      <c r="V1671" s="1" t="str">
        <f>IFERROR(INDEX(Theme[Thème_FR],MATCH(Data_Feedback[[#This Row],[Motcle.Maladie]],Theme[Mot cle maladie], )),"No Theme")</f>
        <v>Politique et réponse</v>
      </c>
      <c r="Y1671" s="1"/>
      <c r="AI1671" s="1"/>
      <c r="AJ1671" s="1"/>
    </row>
    <row r="1672" spans="1:36" x14ac:dyDescent="0.25">
      <c r="A1672" s="1" t="s">
        <v>4882</v>
      </c>
      <c r="B1672" s="1" t="s">
        <v>6003</v>
      </c>
      <c r="C1672" s="35">
        <v>44505</v>
      </c>
      <c r="D1672" s="1" t="s">
        <v>3765</v>
      </c>
      <c r="E1672" s="1" t="s">
        <v>35</v>
      </c>
      <c r="F1672" s="1" t="s">
        <v>69</v>
      </c>
      <c r="G1672" s="1" t="s">
        <v>952</v>
      </c>
      <c r="H1672" s="1" t="s">
        <v>718</v>
      </c>
      <c r="I1672" s="1" t="s">
        <v>719</v>
      </c>
      <c r="J1672" s="1" t="s">
        <v>4883</v>
      </c>
      <c r="K1672">
        <v>1</v>
      </c>
      <c r="L1672" s="1" t="s">
        <v>91</v>
      </c>
      <c r="M1672" s="1" t="s">
        <v>91</v>
      </c>
      <c r="N1672" s="1" t="s">
        <v>53</v>
      </c>
      <c r="O1672" s="1" t="s">
        <v>53</v>
      </c>
      <c r="P1672" s="1" t="s">
        <v>4139</v>
      </c>
      <c r="Q1672" s="1" t="s">
        <v>4140</v>
      </c>
      <c r="R1672" s="1" t="s">
        <v>1111</v>
      </c>
      <c r="S1672" s="1" t="s">
        <v>4884</v>
      </c>
      <c r="T1672" s="1" t="str">
        <f>CONCATENATE(Data_Feedback[[#This Row],[Histoire]], "(AS. ",Data_Feedback[[#This Row],[Aire de Santé]], ")")</f>
        <v>Comment nous allons respecter les mesures barriere au moment ou il ya trop des déplécés ? (AS. Ngongolio)</v>
      </c>
      <c r="U1672" s="1" t="str">
        <f>CONCATENATE(Data_Feedback[[#This Row],[Mot Clé.FR]], "(",Data_Feedback[[#This Row],[Maladie.FR]], ")")</f>
        <v>Questions sur la recherche des contactes (Covid19)</v>
      </c>
      <c r="V1672" s="1" t="str">
        <f>IFERROR(INDEX(Theme[Thème_FR],MATCH(Data_Feedback[[#This Row],[Motcle.Maladie]],Theme[Mot cle maladie], )),"No Theme")</f>
        <v>Suivi contacts, guéries, personnes spécifiques</v>
      </c>
      <c r="Y1672" s="1"/>
      <c r="AI1672" s="1"/>
      <c r="AJ1672" s="1"/>
    </row>
    <row r="1673" spans="1:36" x14ac:dyDescent="0.25">
      <c r="A1673" s="1" t="s">
        <v>4885</v>
      </c>
      <c r="B1673" s="1" t="s">
        <v>6003</v>
      </c>
      <c r="C1673" s="35">
        <v>44505</v>
      </c>
      <c r="D1673" s="1" t="s">
        <v>3765</v>
      </c>
      <c r="E1673" s="1" t="s">
        <v>35</v>
      </c>
      <c r="F1673" s="1" t="s">
        <v>188</v>
      </c>
      <c r="G1673" s="1" t="s">
        <v>4886</v>
      </c>
      <c r="H1673" s="1" t="s">
        <v>718</v>
      </c>
      <c r="I1673" s="1" t="s">
        <v>719</v>
      </c>
      <c r="J1673" s="1" t="s">
        <v>4887</v>
      </c>
      <c r="K1673">
        <v>4</v>
      </c>
      <c r="L1673" s="1" t="s">
        <v>40</v>
      </c>
      <c r="M1673" s="1" t="s">
        <v>40</v>
      </c>
      <c r="N1673" s="1" t="s">
        <v>41</v>
      </c>
      <c r="O1673" s="1" t="s">
        <v>42</v>
      </c>
      <c r="P1673" s="1" t="s">
        <v>154</v>
      </c>
      <c r="Q1673" s="1" t="s">
        <v>155</v>
      </c>
      <c r="R1673" s="1" t="s">
        <v>156</v>
      </c>
      <c r="S1673" s="1" t="s">
        <v>157</v>
      </c>
      <c r="T1673" s="1" t="str">
        <f>CONCATENATE(Data_Feedback[[#This Row],[Histoire]], "(AS. ",Data_Feedback[[#This Row],[Aire de Santé]], ")")</f>
        <v>Les specialiste à medicine sont en train d'utiliser des comprimés appelé salbitamol ayant l'objectif de créer des troubles dans le corps  humains à la suite d'une accusation de la maladie à virus ebola chez les patient (AS. Bundji)</v>
      </c>
      <c r="U1673" s="1" t="str">
        <f>CONCATENATE(Data_Feedback[[#This Row],[Mot Clé.FR]], "(",Data_Feedback[[#This Row],[Maladie.FR]], ")")</f>
        <v>Manque de confiance: services médicaux (faire du mal aux des gens inclu) (Ebola)</v>
      </c>
      <c r="V1673" s="1" t="str">
        <f>IFERROR(INDEX(Theme[Thème_FR],MATCH(Data_Feedback[[#This Row],[Motcle.Maladie]],Theme[Mot cle maladie], )),"No Theme")</f>
        <v>Politique et réponse</v>
      </c>
      <c r="Y1673" s="1"/>
      <c r="AI1673" s="1"/>
      <c r="AJ1673" s="1"/>
    </row>
    <row r="1674" spans="1:36" x14ac:dyDescent="0.25">
      <c r="A1674" s="1" t="s">
        <v>4888</v>
      </c>
      <c r="B1674" s="1" t="s">
        <v>6003</v>
      </c>
      <c r="C1674" s="35">
        <v>44505</v>
      </c>
      <c r="D1674" s="1" t="s">
        <v>3765</v>
      </c>
      <c r="E1674" s="1" t="s">
        <v>35</v>
      </c>
      <c r="F1674" s="1" t="s">
        <v>188</v>
      </c>
      <c r="G1674" s="1" t="s">
        <v>4886</v>
      </c>
      <c r="H1674" s="1" t="s">
        <v>718</v>
      </c>
      <c r="I1674" s="1" t="s">
        <v>719</v>
      </c>
      <c r="J1674" s="1" t="s">
        <v>4889</v>
      </c>
      <c r="K1674">
        <v>2</v>
      </c>
      <c r="L1674" s="1" t="s">
        <v>40</v>
      </c>
      <c r="M1674" s="1" t="s">
        <v>40</v>
      </c>
      <c r="N1674" s="1" t="s">
        <v>61</v>
      </c>
      <c r="O1674" s="1" t="s">
        <v>62</v>
      </c>
      <c r="P1674" s="1" t="s">
        <v>444</v>
      </c>
      <c r="Q1674" s="1" t="s">
        <v>445</v>
      </c>
      <c r="R1674" s="1" t="s">
        <v>2286</v>
      </c>
      <c r="S1674" s="1" t="s">
        <v>1707</v>
      </c>
      <c r="T1674" s="1" t="str">
        <f>CONCATENATE(Data_Feedback[[#This Row],[Histoire]], "(AS. ",Data_Feedback[[#This Row],[Aire de Santé]], ")")</f>
        <v>Que la façon d'agir ou de travailler pendant la periode épidemique soit different de celle des politiciens pour  que la medecine ne soit pas confondu à un champ de bataille des hommes politiques (AS. Bundji)</v>
      </c>
      <c r="U1674" s="1" t="str">
        <f>CONCATENATE(Data_Feedback[[#This Row],[Mot Clé.FR]], "(",Data_Feedback[[#This Row],[Maladie.FR]], ")")</f>
        <v>Appel à une action efficace et souple du personnel de la riposte (Ebola)</v>
      </c>
      <c r="V1674" s="1" t="str">
        <f>IFERROR(INDEX(Theme[Thème_FR],MATCH(Data_Feedback[[#This Row],[Motcle.Maladie]],Theme[Mot cle maladie], )),"No Theme")</f>
        <v>Politique et réponse</v>
      </c>
      <c r="Y1674" s="1"/>
      <c r="AI1674" s="1"/>
      <c r="AJ1674" s="1"/>
    </row>
    <row r="1675" spans="1:36" x14ac:dyDescent="0.25">
      <c r="A1675" s="1" t="s">
        <v>4890</v>
      </c>
      <c r="B1675" s="1" t="s">
        <v>6003</v>
      </c>
      <c r="C1675" s="35">
        <v>44505</v>
      </c>
      <c r="D1675" s="1" t="s">
        <v>3765</v>
      </c>
      <c r="E1675" s="1" t="s">
        <v>35</v>
      </c>
      <c r="F1675" s="1" t="s">
        <v>2000</v>
      </c>
      <c r="G1675" s="1" t="s">
        <v>3820</v>
      </c>
      <c r="H1675" s="1" t="s">
        <v>718</v>
      </c>
      <c r="I1675" s="1" t="s">
        <v>719</v>
      </c>
      <c r="J1675" s="1" t="s">
        <v>4891</v>
      </c>
      <c r="K1675">
        <v>3</v>
      </c>
      <c r="L1675" s="1" t="s">
        <v>40</v>
      </c>
      <c r="M1675" s="1" t="s">
        <v>40</v>
      </c>
      <c r="N1675" s="1" t="s">
        <v>41</v>
      </c>
      <c r="O1675" s="1" t="s">
        <v>42</v>
      </c>
      <c r="P1675" s="1" t="s">
        <v>130</v>
      </c>
      <c r="Q1675" s="1" t="s">
        <v>131</v>
      </c>
      <c r="R1675" s="1" t="s">
        <v>132</v>
      </c>
      <c r="S1675" s="1" t="s">
        <v>133</v>
      </c>
      <c r="T1675" s="1" t="str">
        <f>CONCATENATE(Data_Feedback[[#This Row],[Histoire]], "(AS. ",Data_Feedback[[#This Row],[Aire de Santé]], ")")</f>
        <v>Nous constatons que nombreux personnes sont revenuent parce qu'ils ont trouvé le boulot(AS. Malepe)</v>
      </c>
      <c r="U1675" s="1" t="str">
        <f>CONCATENATE(Data_Feedback[[#This Row],[Mot Clé.FR]], "(",Data_Feedback[[#This Row],[Maladie.FR]], ")")</f>
        <v>Ebola est un business organisé (ou quelqu'un gagne de l'argent) (Ebola)</v>
      </c>
      <c r="V1675" s="1" t="str">
        <f>IFERROR(INDEX(Theme[Thème_FR],MATCH(Data_Feedback[[#This Row],[Motcle.Maladie]],Theme[Mot cle maladie], )),"No Theme")</f>
        <v>Politique et réponse</v>
      </c>
      <c r="Y1675" s="1"/>
      <c r="AI1675" s="1"/>
      <c r="AJ1675" s="1"/>
    </row>
    <row r="1676" spans="1:36" x14ac:dyDescent="0.25">
      <c r="A1676" s="1" t="s">
        <v>4892</v>
      </c>
      <c r="B1676" s="1" t="s">
        <v>6003</v>
      </c>
      <c r="C1676" s="35">
        <v>44505</v>
      </c>
      <c r="D1676" s="1" t="s">
        <v>3765</v>
      </c>
      <c r="E1676" s="1" t="s">
        <v>35</v>
      </c>
      <c r="F1676" s="1" t="s">
        <v>2000</v>
      </c>
      <c r="G1676" s="1" t="s">
        <v>3820</v>
      </c>
      <c r="H1676" s="1" t="s">
        <v>718</v>
      </c>
      <c r="I1676" s="1" t="s">
        <v>719</v>
      </c>
      <c r="J1676" s="1" t="s">
        <v>4893</v>
      </c>
      <c r="K1676">
        <v>1</v>
      </c>
      <c r="L1676" s="1" t="s">
        <v>40</v>
      </c>
      <c r="M1676" s="1" t="s">
        <v>40</v>
      </c>
      <c r="N1676" s="1" t="s">
        <v>53</v>
      </c>
      <c r="O1676" s="1" t="s">
        <v>53</v>
      </c>
      <c r="P1676" s="1" t="s">
        <v>113</v>
      </c>
      <c r="Q1676" s="1" t="s">
        <v>114</v>
      </c>
      <c r="R1676" s="1" t="s">
        <v>4775</v>
      </c>
      <c r="S1676" s="1" t="s">
        <v>1460</v>
      </c>
      <c r="T1676" s="1" t="str">
        <f>CONCATENATE(Data_Feedback[[#This Row],[Histoire]], "(AS. ",Data_Feedback[[#This Row],[Aire de Santé]], ")")</f>
        <v>Comment les contacts sont geré ? (AS. Malepe)</v>
      </c>
      <c r="U1676" s="1" t="str">
        <f>CONCATENATE(Data_Feedback[[#This Row],[Mot Clé.FR]], "(",Data_Feedback[[#This Row],[Maladie.FR]], ")")</f>
        <v>Recherche de contacts Q (Ebola)</v>
      </c>
      <c r="V1676" s="1" t="str">
        <f>IFERROR(INDEX(Theme[Thème_FR],MATCH(Data_Feedback[[#This Row],[Motcle.Maladie]],Theme[Mot cle maladie], )),"No Theme")</f>
        <v>Suivi contacts, guéries, personnes spécifiques</v>
      </c>
      <c r="Y1676" s="1"/>
      <c r="AI1676" s="1"/>
      <c r="AJ1676" s="1"/>
    </row>
    <row r="1677" spans="1:36" x14ac:dyDescent="0.25">
      <c r="A1677" s="1" t="s">
        <v>4894</v>
      </c>
      <c r="B1677" s="1" t="s">
        <v>6003</v>
      </c>
      <c r="C1677" s="35">
        <v>44505</v>
      </c>
      <c r="D1677" s="1" t="s">
        <v>3765</v>
      </c>
      <c r="E1677" s="1" t="s">
        <v>35</v>
      </c>
      <c r="F1677" s="1" t="s">
        <v>2000</v>
      </c>
      <c r="G1677" s="1" t="s">
        <v>3820</v>
      </c>
      <c r="H1677" s="1" t="s">
        <v>718</v>
      </c>
      <c r="I1677" s="1" t="s">
        <v>719</v>
      </c>
      <c r="J1677" s="1" t="s">
        <v>4895</v>
      </c>
      <c r="K1677">
        <v>1</v>
      </c>
      <c r="L1677" s="1" t="s">
        <v>40</v>
      </c>
      <c r="M1677" s="1" t="s">
        <v>40</v>
      </c>
      <c r="N1677" s="1" t="s">
        <v>61</v>
      </c>
      <c r="O1677" s="1" t="s">
        <v>62</v>
      </c>
      <c r="P1677" s="1" t="s">
        <v>334</v>
      </c>
      <c r="Q1677" s="1" t="s">
        <v>335</v>
      </c>
      <c r="R1677" s="1" t="s">
        <v>336</v>
      </c>
      <c r="S1677" s="1" t="s">
        <v>337</v>
      </c>
      <c r="T1677" s="1" t="str">
        <f>CONCATENATE(Data_Feedback[[#This Row],[Histoire]], "(AS. ",Data_Feedback[[#This Row],[Aire de Santé]], ")")</f>
        <v>Nous vous demandons de chaque fois venir nous sensibiliser (AS. Malepe)</v>
      </c>
      <c r="U1677" s="1" t="str">
        <f>CONCATENATE(Data_Feedback[[#This Row],[Mot Clé.FR]], "(",Data_Feedback[[#This Row],[Maladie.FR]], ")")</f>
        <v>Sensibilisation sur Ebola (Ebola)</v>
      </c>
      <c r="V1677" s="1" t="str">
        <f>IFERROR(INDEX(Theme[Thème_FR],MATCH(Data_Feedback[[#This Row],[Motcle.Maladie]],Theme[Mot cle maladie], )),"No Theme")</f>
        <v>Communication/sensibilisation</v>
      </c>
      <c r="Y1677" s="1"/>
      <c r="AI1677" s="1"/>
      <c r="AJ1677" s="1"/>
    </row>
    <row r="1678" spans="1:36" x14ac:dyDescent="0.25">
      <c r="A1678" s="1" t="s">
        <v>4896</v>
      </c>
      <c r="B1678" s="1" t="s">
        <v>6003</v>
      </c>
      <c r="C1678" s="35">
        <v>44505</v>
      </c>
      <c r="D1678" s="1" t="s">
        <v>3765</v>
      </c>
      <c r="E1678" s="1" t="s">
        <v>35</v>
      </c>
      <c r="F1678" s="1" t="s">
        <v>2000</v>
      </c>
      <c r="G1678" s="1" t="s">
        <v>3820</v>
      </c>
      <c r="H1678" s="1" t="s">
        <v>718</v>
      </c>
      <c r="I1678" s="1" t="s">
        <v>719</v>
      </c>
      <c r="J1678" s="1" t="s">
        <v>4897</v>
      </c>
      <c r="K1678">
        <v>1</v>
      </c>
      <c r="L1678" s="1" t="s">
        <v>40</v>
      </c>
      <c r="M1678" s="1" t="s">
        <v>40</v>
      </c>
      <c r="N1678" s="1" t="s">
        <v>144</v>
      </c>
      <c r="O1678" s="1" t="s">
        <v>145</v>
      </c>
      <c r="P1678" s="1" t="s">
        <v>260</v>
      </c>
      <c r="Q1678" s="1" t="s">
        <v>261</v>
      </c>
      <c r="R1678" s="1" t="s">
        <v>262</v>
      </c>
      <c r="S1678" s="1" t="s">
        <v>263</v>
      </c>
      <c r="T1678" s="1" t="str">
        <f>CONCATENATE(Data_Feedback[[#This Row],[Histoire]], "(AS. ",Data_Feedback[[#This Row],[Aire de Santé]], ")")</f>
        <v>Nous vous encouragions pour ce travail rendu parce que nous avions déjà oublié(AS. Malepe)</v>
      </c>
      <c r="U1678" s="1" t="str">
        <f>CONCATENATE(Data_Feedback[[#This Row],[Mot Clé.FR]], "(",Data_Feedback[[#This Row],[Maladie.FR]], ")")</f>
        <v>Merci pour la sensibilisation (Ebola)</v>
      </c>
      <c r="V1678" s="1" t="str">
        <f>IFERROR(INDEX(Theme[Thème_FR],MATCH(Data_Feedback[[#This Row],[Motcle.Maladie]],Theme[Mot cle maladie], )),"No Theme")</f>
        <v>Remerciement/encouragement</v>
      </c>
      <c r="Y1678" s="1"/>
      <c r="AI1678" s="1"/>
      <c r="AJ1678" s="1"/>
    </row>
    <row r="1679" spans="1:36" x14ac:dyDescent="0.25">
      <c r="A1679" s="1" t="s">
        <v>4898</v>
      </c>
      <c r="B1679" s="1" t="s">
        <v>6003</v>
      </c>
      <c r="C1679" s="35">
        <v>44505</v>
      </c>
      <c r="D1679" s="1" t="s">
        <v>3765</v>
      </c>
      <c r="E1679" s="1" t="s">
        <v>35</v>
      </c>
      <c r="F1679" s="1" t="s">
        <v>2000</v>
      </c>
      <c r="G1679" s="1" t="s">
        <v>3820</v>
      </c>
      <c r="H1679" s="1" t="s">
        <v>718</v>
      </c>
      <c r="I1679" s="1" t="s">
        <v>719</v>
      </c>
      <c r="J1679" s="1" t="s">
        <v>4899</v>
      </c>
      <c r="K1679">
        <v>1</v>
      </c>
      <c r="L1679" s="1" t="s">
        <v>40</v>
      </c>
      <c r="M1679" s="1" t="s">
        <v>40</v>
      </c>
      <c r="N1679" s="1" t="s">
        <v>41</v>
      </c>
      <c r="O1679" s="1" t="s">
        <v>42</v>
      </c>
      <c r="P1679" s="1" t="s">
        <v>161</v>
      </c>
      <c r="Q1679" s="1" t="s">
        <v>162</v>
      </c>
      <c r="R1679" s="1" t="s">
        <v>4733</v>
      </c>
      <c r="S1679" s="1" t="s">
        <v>1805</v>
      </c>
      <c r="T1679" s="1" t="str">
        <f>CONCATENATE(Data_Feedback[[#This Row],[Histoire]], "(AS. ",Data_Feedback[[#This Row],[Aire de Santé]], ")")</f>
        <v>Je ne peut pas être vacciné parce que j'avait été vacciné à l'epoque belge (AS. Malepe)</v>
      </c>
      <c r="U1679" s="1" t="str">
        <f>CONCATENATE(Data_Feedback[[#This Row],[Mot Clé.FR]], "(",Data_Feedback[[#This Row],[Maladie.FR]], ")")</f>
        <v>Non acceptation du vaccin (Ebola)</v>
      </c>
      <c r="V1679" s="1" t="str">
        <f>IFERROR(INDEX(Theme[Thème_FR],MATCH(Data_Feedback[[#This Row],[Motcle.Maladie]],Theme[Mot cle maladie], )),"No Theme")</f>
        <v>Vaccin et vaccination</v>
      </c>
      <c r="Y1679" s="1"/>
      <c r="AI1679" s="1"/>
      <c r="AJ1679" s="1"/>
    </row>
    <row r="1680" spans="1:36" x14ac:dyDescent="0.25">
      <c r="A1680" s="1" t="s">
        <v>4900</v>
      </c>
      <c r="B1680" s="1" t="s">
        <v>6003</v>
      </c>
      <c r="C1680" s="35">
        <v>44505</v>
      </c>
      <c r="D1680" s="1" t="s">
        <v>3765</v>
      </c>
      <c r="E1680" s="1" t="s">
        <v>35</v>
      </c>
      <c r="F1680" s="1" t="s">
        <v>2000</v>
      </c>
      <c r="G1680" s="1" t="s">
        <v>3820</v>
      </c>
      <c r="H1680" s="1" t="s">
        <v>718</v>
      </c>
      <c r="I1680" s="1" t="s">
        <v>719</v>
      </c>
      <c r="J1680" s="1" t="s">
        <v>4901</v>
      </c>
      <c r="K1680">
        <v>2</v>
      </c>
      <c r="L1680" s="1" t="s">
        <v>40</v>
      </c>
      <c r="M1680" s="1" t="s">
        <v>40</v>
      </c>
      <c r="N1680" s="1" t="s">
        <v>53</v>
      </c>
      <c r="O1680" s="1" t="s">
        <v>53</v>
      </c>
      <c r="P1680" s="1" t="s">
        <v>168</v>
      </c>
      <c r="Q1680" s="1" t="s">
        <v>169</v>
      </c>
      <c r="R1680" s="1" t="s">
        <v>177</v>
      </c>
      <c r="S1680" s="1" t="s">
        <v>178</v>
      </c>
      <c r="T1680" s="1" t="str">
        <f>CONCATENATE(Data_Feedback[[#This Row],[Histoire]], "(AS. ",Data_Feedback[[#This Row],[Aire de Santé]], ")")</f>
        <v>Est-ce que le vaccin de la 13 eme epidemie est le même que celui du 10 eme epidemie ? (AS. Malepe)</v>
      </c>
      <c r="U1680" s="1" t="str">
        <f>CONCATENATE(Data_Feedback[[#This Row],[Mot Clé.FR]], "(",Data_Feedback[[#This Row],[Maladie.FR]], ")")</f>
        <v>Autres questions sur le vaccin (Ebola)</v>
      </c>
      <c r="V1680" s="1" t="str">
        <f>IFERROR(INDEX(Theme[Thème_FR],MATCH(Data_Feedback[[#This Row],[Motcle.Maladie]],Theme[Mot cle maladie], )),"No Theme")</f>
        <v>Vaccin et vaccination</v>
      </c>
      <c r="Y1680" s="1"/>
      <c r="AI1680" s="1"/>
      <c r="AJ1680" s="1"/>
    </row>
    <row r="1681" spans="1:36" x14ac:dyDescent="0.25">
      <c r="A1681" s="1" t="s">
        <v>4902</v>
      </c>
      <c r="B1681" s="1" t="s">
        <v>6003</v>
      </c>
      <c r="C1681" s="35">
        <v>44505</v>
      </c>
      <c r="D1681" s="1" t="s">
        <v>3765</v>
      </c>
      <c r="E1681" s="1" t="s">
        <v>35</v>
      </c>
      <c r="F1681" s="1" t="s">
        <v>2000</v>
      </c>
      <c r="G1681" s="1" t="s">
        <v>3820</v>
      </c>
      <c r="H1681" s="1" t="s">
        <v>718</v>
      </c>
      <c r="I1681" s="1" t="s">
        <v>719</v>
      </c>
      <c r="J1681" s="1" t="s">
        <v>4903</v>
      </c>
      <c r="K1681">
        <v>2</v>
      </c>
      <c r="L1681" s="1" t="s">
        <v>40</v>
      </c>
      <c r="M1681" s="1" t="s">
        <v>40</v>
      </c>
      <c r="N1681" s="1" t="s">
        <v>41</v>
      </c>
      <c r="O1681" s="1" t="s">
        <v>42</v>
      </c>
      <c r="P1681" s="1" t="s">
        <v>282</v>
      </c>
      <c r="Q1681" s="1" t="s">
        <v>283</v>
      </c>
      <c r="R1681" s="1" t="s">
        <v>284</v>
      </c>
      <c r="S1681" s="1" t="s">
        <v>285</v>
      </c>
      <c r="T1681" s="1" t="str">
        <f>CONCATENATE(Data_Feedback[[#This Row],[Histoire]], "(AS. ",Data_Feedback[[#This Row],[Aire de Santé]], ")")</f>
        <v>La coix-rouge nous trombe aussi , elle vise de l'argent (AS. Malepe)</v>
      </c>
      <c r="U1681" s="1" t="str">
        <f>CONCATENATE(Data_Feedback[[#This Row],[Mot Clé.FR]], "(",Data_Feedback[[#This Row],[Maladie.FR]], ")")</f>
        <v>Commentaire sur personnel Croix Rouge (Ebola)</v>
      </c>
      <c r="V1681" s="1" t="str">
        <f>IFERROR(INDEX(Theme[Thème_FR],MATCH(Data_Feedback[[#This Row],[Motcle.Maladie]],Theme[Mot cle maladie], )),"No Theme")</f>
        <v>Politique et réponse</v>
      </c>
      <c r="Y1681" s="1"/>
      <c r="AI1681" s="1"/>
      <c r="AJ1681" s="1"/>
    </row>
    <row r="1682" spans="1:36" x14ac:dyDescent="0.25">
      <c r="A1682" s="1" t="s">
        <v>4904</v>
      </c>
      <c r="B1682" s="1" t="s">
        <v>6003</v>
      </c>
      <c r="C1682" s="35">
        <v>44505</v>
      </c>
      <c r="D1682" s="1" t="s">
        <v>3765</v>
      </c>
      <c r="E1682" s="1" t="s">
        <v>35</v>
      </c>
      <c r="F1682" s="1" t="s">
        <v>127</v>
      </c>
      <c r="G1682" s="1" t="s">
        <v>1840</v>
      </c>
      <c r="H1682" s="1" t="s">
        <v>718</v>
      </c>
      <c r="I1682" s="1" t="s">
        <v>719</v>
      </c>
      <c r="J1682" s="1" t="s">
        <v>4905</v>
      </c>
      <c r="K1682">
        <v>2</v>
      </c>
      <c r="L1682" s="1" t="s">
        <v>40</v>
      </c>
      <c r="M1682" s="1" t="s">
        <v>40</v>
      </c>
      <c r="N1682" s="1" t="s">
        <v>41</v>
      </c>
      <c r="O1682" s="1" t="s">
        <v>42</v>
      </c>
      <c r="P1682" s="1" t="s">
        <v>43</v>
      </c>
      <c r="Q1682" s="1" t="s">
        <v>44</v>
      </c>
      <c r="R1682" s="1" t="s">
        <v>45</v>
      </c>
      <c r="S1682" s="1" t="s">
        <v>46</v>
      </c>
      <c r="T1682" s="1" t="str">
        <f>CONCATENATE(Data_Feedback[[#This Row],[Histoire]], "(AS. ",Data_Feedback[[#This Row],[Aire de Santé]], ")")</f>
        <v>Nous constatons qu'ebola est devenue une epidemie periodique comme celle de vaches , poules , ports , car les eleveurs savent les mois de l'epidemie de ce differents animaux ,alors il faut aussi nous dire le mois qu'elle va chaque fois apparaitre chez nous (AS. Butsili)</v>
      </c>
      <c r="U1682" s="1" t="str">
        <f>CONCATENATE(Data_Feedback[[#This Row],[Mot Clé.FR]], "(",Data_Feedback[[#This Row],[Maladie.FR]], ")")</f>
        <v>Croyances sur les faits et spécificités d’Ebola (Ebola)</v>
      </c>
      <c r="V1682" s="1" t="str">
        <f>IFERROR(INDEX(Theme[Thème_FR],MATCH(Data_Feedback[[#This Row],[Motcle.Maladie]],Theme[Mot cle maladie], )),"No Theme")</f>
        <v>Ebola caractéristiques et transmission</v>
      </c>
      <c r="Y1682" s="1"/>
      <c r="AI1682" s="1"/>
      <c r="AJ1682" s="1"/>
    </row>
    <row r="1683" spans="1:36" x14ac:dyDescent="0.25">
      <c r="A1683" s="1" t="s">
        <v>4906</v>
      </c>
      <c r="B1683" s="1" t="s">
        <v>6003</v>
      </c>
      <c r="C1683" s="35">
        <v>44505</v>
      </c>
      <c r="D1683" s="1" t="s">
        <v>3765</v>
      </c>
      <c r="E1683" s="1" t="s">
        <v>35</v>
      </c>
      <c r="F1683" s="1" t="s">
        <v>127</v>
      </c>
      <c r="G1683" s="1" t="s">
        <v>1840</v>
      </c>
      <c r="H1683" s="1" t="s">
        <v>718</v>
      </c>
      <c r="I1683" s="1" t="s">
        <v>719</v>
      </c>
      <c r="J1683" s="1" t="s">
        <v>4907</v>
      </c>
      <c r="K1683">
        <v>2</v>
      </c>
      <c r="L1683" s="1" t="s">
        <v>40</v>
      </c>
      <c r="M1683" s="1" t="s">
        <v>40</v>
      </c>
      <c r="N1683" s="1" t="s">
        <v>53</v>
      </c>
      <c r="O1683" s="1" t="s">
        <v>53</v>
      </c>
      <c r="P1683" s="1" t="s">
        <v>113</v>
      </c>
      <c r="Q1683" s="1" t="s">
        <v>114</v>
      </c>
      <c r="R1683" s="1" t="s">
        <v>485</v>
      </c>
      <c r="S1683" s="1" t="s">
        <v>486</v>
      </c>
      <c r="T1683" s="1" t="str">
        <f>CONCATENATE(Data_Feedback[[#This Row],[Histoire]], "(AS. ",Data_Feedback[[#This Row],[Aire de Santé]], ")")</f>
        <v>Le gouvernement propose qu'elle methode à ce gueri d'ebola  pourque on ne puisse pas avoir peur d'eux dans leur quartier ?(AS. Butsili)</v>
      </c>
      <c r="U1683" s="1" t="str">
        <f>CONCATENATE(Data_Feedback[[#This Row],[Mot Clé.FR]], "(",Data_Feedback[[#This Row],[Maladie.FR]], ")")</f>
        <v>Questions par rapport aux personnes guéries de MVE (Ebola)</v>
      </c>
      <c r="V1683" s="1" t="str">
        <f>IFERROR(INDEX(Theme[Thème_FR],MATCH(Data_Feedback[[#This Row],[Motcle.Maladie]],Theme[Mot cle maladie], )),"No Theme")</f>
        <v>Suivi contacts, guéries, personnes spécifiques</v>
      </c>
      <c r="Y1683" s="1"/>
      <c r="AI1683" s="1"/>
      <c r="AJ1683" s="1"/>
    </row>
    <row r="1684" spans="1:36" x14ac:dyDescent="0.25">
      <c r="A1684" s="1" t="s">
        <v>4908</v>
      </c>
      <c r="B1684" s="1" t="s">
        <v>6003</v>
      </c>
      <c r="C1684" s="35">
        <v>44505</v>
      </c>
      <c r="D1684" s="1" t="s">
        <v>3765</v>
      </c>
      <c r="E1684" s="1" t="s">
        <v>35</v>
      </c>
      <c r="F1684" s="1" t="s">
        <v>127</v>
      </c>
      <c r="G1684" s="1" t="s">
        <v>1840</v>
      </c>
      <c r="H1684" s="1" t="s">
        <v>718</v>
      </c>
      <c r="I1684" s="1" t="s">
        <v>719</v>
      </c>
      <c r="J1684" s="1" t="s">
        <v>4909</v>
      </c>
      <c r="K1684">
        <v>1</v>
      </c>
      <c r="L1684" s="1" t="s">
        <v>40</v>
      </c>
      <c r="M1684" s="1" t="s">
        <v>40</v>
      </c>
      <c r="N1684" s="1" t="s">
        <v>61</v>
      </c>
      <c r="O1684" s="1" t="s">
        <v>62</v>
      </c>
      <c r="P1684" s="1" t="s">
        <v>120</v>
      </c>
      <c r="Q1684" s="1" t="s">
        <v>121</v>
      </c>
      <c r="R1684" s="1" t="s">
        <v>122</v>
      </c>
      <c r="S1684" s="1" t="s">
        <v>123</v>
      </c>
      <c r="T1684" s="1" t="str">
        <f>CONCATENATE(Data_Feedback[[#This Row],[Histoire]], "(AS. ",Data_Feedback[[#This Row],[Aire de Santé]], ")")</f>
        <v>Nous vous solicitons d'amener l'equipe des volontaires ici à butsili car nous sommes nombreux nous qui les solicitonS(AS. Butsili)</v>
      </c>
      <c r="U1684" s="1" t="str">
        <f>CONCATENATE(Data_Feedback[[#This Row],[Mot Clé.FR]], "(",Data_Feedback[[#This Row],[Maladie.FR]], ")")</f>
        <v>Autres suggestions (Ebola)</v>
      </c>
      <c r="V1684" s="1" t="str">
        <f>IFERROR(INDEX(Theme[Thème_FR],MATCH(Data_Feedback[[#This Row],[Motcle.Maladie]],Theme[Mot cle maladie], )),"No Theme")</f>
        <v>Ebola feedback autres</v>
      </c>
      <c r="Y1684" s="1"/>
      <c r="AI1684" s="1"/>
      <c r="AJ1684" s="1"/>
    </row>
    <row r="1685" spans="1:36" x14ac:dyDescent="0.25">
      <c r="A1685" s="1" t="s">
        <v>4910</v>
      </c>
      <c r="B1685" s="1" t="s">
        <v>6003</v>
      </c>
      <c r="C1685" s="35">
        <v>44505</v>
      </c>
      <c r="D1685" s="1" t="s">
        <v>3765</v>
      </c>
      <c r="E1685" s="1" t="s">
        <v>35</v>
      </c>
      <c r="F1685" s="1" t="s">
        <v>127</v>
      </c>
      <c r="G1685" s="1" t="s">
        <v>1840</v>
      </c>
      <c r="H1685" s="1" t="s">
        <v>718</v>
      </c>
      <c r="I1685" s="1" t="s">
        <v>719</v>
      </c>
      <c r="J1685" s="1" t="s">
        <v>4911</v>
      </c>
      <c r="K1685">
        <v>2</v>
      </c>
      <c r="L1685" s="1" t="s">
        <v>40</v>
      </c>
      <c r="M1685" s="1" t="s">
        <v>40</v>
      </c>
      <c r="N1685" s="1" t="s">
        <v>53</v>
      </c>
      <c r="O1685" s="1" t="s">
        <v>53</v>
      </c>
      <c r="P1685" s="1" t="s">
        <v>99</v>
      </c>
      <c r="Q1685" s="1" t="s">
        <v>100</v>
      </c>
      <c r="R1685" s="1" t="s">
        <v>209</v>
      </c>
      <c r="S1685" s="1" t="s">
        <v>210</v>
      </c>
      <c r="T1685" s="1" t="str">
        <f>CONCATENATE(Data_Feedback[[#This Row],[Histoire]], "(AS. ",Data_Feedback[[#This Row],[Aire de Santé]], ")")</f>
        <v>La fois passé vous parliez de covid , aujourd'hui vous parlez d'ebola d’où vient cet ebola ? (AS. Butsili)</v>
      </c>
      <c r="U1685" s="1" t="str">
        <f>CONCATENATE(Data_Feedback[[#This Row],[Mot Clé.FR]], "(",Data_Feedback[[#This Row],[Maladie.FR]], ")")</f>
        <v>L'origine du virus Ebola (Ebola)</v>
      </c>
      <c r="V1685" s="1" t="str">
        <f>IFERROR(INDEX(Theme[Thème_FR],MATCH(Data_Feedback[[#This Row],[Motcle.Maladie]],Theme[Mot cle maladie], )),"No Theme")</f>
        <v>Ebola caractéristiques et transmission</v>
      </c>
      <c r="Y1685" s="1"/>
      <c r="AI1685" s="1"/>
      <c r="AJ1685" s="1"/>
    </row>
    <row r="1686" spans="1:36" x14ac:dyDescent="0.25">
      <c r="A1686" s="1" t="s">
        <v>4912</v>
      </c>
      <c r="B1686" s="1" t="s">
        <v>6003</v>
      </c>
      <c r="C1686" s="35">
        <v>44505</v>
      </c>
      <c r="D1686" s="1" t="s">
        <v>3765</v>
      </c>
      <c r="E1686" s="1" t="s">
        <v>35</v>
      </c>
      <c r="F1686" s="1" t="s">
        <v>188</v>
      </c>
      <c r="G1686" s="1" t="s">
        <v>4886</v>
      </c>
      <c r="H1686" s="1" t="s">
        <v>718</v>
      </c>
      <c r="I1686" s="1" t="s">
        <v>719</v>
      </c>
      <c r="J1686" s="1" t="s">
        <v>4913</v>
      </c>
      <c r="K1686">
        <v>3</v>
      </c>
      <c r="L1686" s="1" t="s">
        <v>40</v>
      </c>
      <c r="M1686" s="1" t="s">
        <v>40</v>
      </c>
      <c r="N1686" s="1" t="s">
        <v>41</v>
      </c>
      <c r="O1686" s="1" t="s">
        <v>42</v>
      </c>
      <c r="P1686" s="1" t="s">
        <v>77</v>
      </c>
      <c r="Q1686" s="1" t="s">
        <v>78</v>
      </c>
      <c r="R1686" s="1" t="s">
        <v>472</v>
      </c>
      <c r="S1686" s="1" t="s">
        <v>473</v>
      </c>
      <c r="T1686" s="1" t="str">
        <f>CONCATENATE(Data_Feedback[[#This Row],[Histoire]], "(AS. ",Data_Feedback[[#This Row],[Aire de Santé]], ")")</f>
        <v>Selon les on-dit le  resposables  du massacre est le même organisateur de l'epidemie à virus ebola(AS. Bundji)</v>
      </c>
      <c r="U1686" s="1" t="str">
        <f>CONCATENATE(Data_Feedback[[#This Row],[Mot Clé.FR]], "(",Data_Feedback[[#This Row],[Maladie.FR]], ")")</f>
        <v>Nuire aux gens (la politique) (Ebola)</v>
      </c>
      <c r="V1686" s="1" t="str">
        <f>IFERROR(INDEX(Theme[Thème_FR],MATCH(Data_Feedback[[#This Row],[Motcle.Maladie]],Theme[Mot cle maladie], )),"No Theme")</f>
        <v>Politique et réponse</v>
      </c>
      <c r="Y1686" s="1"/>
      <c r="AI1686" s="1"/>
      <c r="AJ1686" s="1"/>
    </row>
    <row r="1687" spans="1:36" x14ac:dyDescent="0.25">
      <c r="A1687" s="1" t="s">
        <v>4914</v>
      </c>
      <c r="B1687" s="1" t="s">
        <v>6003</v>
      </c>
      <c r="C1687" s="35">
        <v>44505</v>
      </c>
      <c r="D1687" s="1" t="s">
        <v>3765</v>
      </c>
      <c r="E1687" s="1" t="s">
        <v>35</v>
      </c>
      <c r="F1687" s="1" t="s">
        <v>188</v>
      </c>
      <c r="G1687" s="1" t="s">
        <v>4886</v>
      </c>
      <c r="H1687" s="1" t="s">
        <v>718</v>
      </c>
      <c r="I1687" s="1" t="s">
        <v>719</v>
      </c>
      <c r="J1687" s="1" t="s">
        <v>4915</v>
      </c>
      <c r="K1687">
        <v>3</v>
      </c>
      <c r="L1687" s="1" t="s">
        <v>40</v>
      </c>
      <c r="M1687" s="1" t="s">
        <v>40</v>
      </c>
      <c r="N1687" s="1" t="s">
        <v>53</v>
      </c>
      <c r="O1687" s="1" t="s">
        <v>53</v>
      </c>
      <c r="P1687" s="1" t="s">
        <v>113</v>
      </c>
      <c r="Q1687" s="1" t="s">
        <v>114</v>
      </c>
      <c r="R1687" s="1" t="s">
        <v>928</v>
      </c>
      <c r="S1687" s="1" t="s">
        <v>929</v>
      </c>
      <c r="T1687" s="1" t="str">
        <f>CONCATENATE(Data_Feedback[[#This Row],[Histoire]], "(AS. ",Data_Feedback[[#This Row],[Aire de Santé]], ")")</f>
        <v>Pourquoi à la 13 eme epidemie , les beneficiaires du vaccin ne sont pas les beneficiaires de la nourriture comme à la 10 eme epidemie ? (AS. Bundji)</v>
      </c>
      <c r="U1687" s="1" t="str">
        <f>CONCATENATE(Data_Feedback[[#This Row],[Mot Clé.FR]], "(",Data_Feedback[[#This Row],[Maladie.FR]], ")")</f>
        <v>Processus de riposte (Ebola)</v>
      </c>
      <c r="V1687" s="1" t="str">
        <f>IFERROR(INDEX(Theme[Thème_FR],MATCH(Data_Feedback[[#This Row],[Motcle.Maladie]],Theme[Mot cle maladie], )),"No Theme")</f>
        <v>Politique et réponse</v>
      </c>
      <c r="Y1687" s="1"/>
      <c r="AI1687" s="1"/>
      <c r="AJ1687" s="1"/>
    </row>
    <row r="1688" spans="1:36" x14ac:dyDescent="0.25">
      <c r="A1688" s="1" t="s">
        <v>4916</v>
      </c>
      <c r="B1688" s="1" t="s">
        <v>6003</v>
      </c>
      <c r="C1688" s="35">
        <v>44505</v>
      </c>
      <c r="D1688" s="1" t="s">
        <v>3765</v>
      </c>
      <c r="E1688" s="1" t="s">
        <v>35</v>
      </c>
      <c r="F1688" s="1" t="s">
        <v>3581</v>
      </c>
      <c r="G1688" s="1" t="s">
        <v>4917</v>
      </c>
      <c r="H1688" s="1" t="s">
        <v>718</v>
      </c>
      <c r="I1688" s="1" t="s">
        <v>719</v>
      </c>
      <c r="J1688" s="1" t="s">
        <v>4918</v>
      </c>
      <c r="K1688">
        <v>8</v>
      </c>
      <c r="L1688" s="1" t="s">
        <v>40</v>
      </c>
      <c r="M1688" s="1" t="s">
        <v>40</v>
      </c>
      <c r="N1688" s="1" t="s">
        <v>41</v>
      </c>
      <c r="O1688" s="1" t="s">
        <v>42</v>
      </c>
      <c r="P1688" s="1" t="s">
        <v>43</v>
      </c>
      <c r="Q1688" s="1" t="s">
        <v>44</v>
      </c>
      <c r="R1688" s="1" t="s">
        <v>45</v>
      </c>
      <c r="S1688" s="1" t="s">
        <v>46</v>
      </c>
      <c r="T1688" s="1" t="str">
        <f>CONCATENATE(Data_Feedback[[#This Row],[Histoire]], "(AS. ",Data_Feedback[[#This Row],[Aire de Santé]], ")")</f>
        <v>Nous avons constat que cette épidemie n'est pas vraiment comme celle de la dixieme épidemie car beaucoup ne sont pa contaminé et pourtant il y a beaucoup des personnes contacteset meme de ceux qui sont evadés dans la communauté(AS. Mabakanga)</v>
      </c>
      <c r="U1688" s="1" t="str">
        <f>CONCATENATE(Data_Feedback[[#This Row],[Mot Clé.FR]], "(",Data_Feedback[[#This Row],[Maladie.FR]], ")")</f>
        <v>Croyances sur les faits et spécificités d’Ebola (Ebola)</v>
      </c>
      <c r="V1688" s="1" t="str">
        <f>IFERROR(INDEX(Theme[Thème_FR],MATCH(Data_Feedback[[#This Row],[Motcle.Maladie]],Theme[Mot cle maladie], )),"No Theme")</f>
        <v>Ebola caractéristiques et transmission</v>
      </c>
      <c r="Y1688" s="1"/>
      <c r="AI1688" s="1"/>
      <c r="AJ1688" s="1"/>
    </row>
    <row r="1689" spans="1:36" x14ac:dyDescent="0.25">
      <c r="A1689" s="1" t="s">
        <v>4919</v>
      </c>
      <c r="B1689" s="1" t="s">
        <v>6003</v>
      </c>
      <c r="C1689" s="35">
        <v>44505</v>
      </c>
      <c r="D1689" s="1" t="s">
        <v>3765</v>
      </c>
      <c r="E1689" s="1" t="s">
        <v>35</v>
      </c>
      <c r="F1689" s="1" t="s">
        <v>3581</v>
      </c>
      <c r="G1689" s="1" t="s">
        <v>4917</v>
      </c>
      <c r="H1689" s="1" t="s">
        <v>718</v>
      </c>
      <c r="I1689" s="1" t="s">
        <v>719</v>
      </c>
      <c r="J1689" s="1" t="s">
        <v>4920</v>
      </c>
      <c r="K1689">
        <v>3</v>
      </c>
      <c r="L1689" s="1" t="s">
        <v>40</v>
      </c>
      <c r="M1689" s="1" t="s">
        <v>40</v>
      </c>
      <c r="N1689" s="1" t="s">
        <v>41</v>
      </c>
      <c r="O1689" s="1" t="s">
        <v>42</v>
      </c>
      <c r="P1689" s="1" t="s">
        <v>161</v>
      </c>
      <c r="Q1689" s="1" t="s">
        <v>162</v>
      </c>
      <c r="R1689" s="1" t="s">
        <v>163</v>
      </c>
      <c r="S1689" s="1" t="s">
        <v>164</v>
      </c>
      <c r="T1689" s="1" t="str">
        <f>CONCATENATE(Data_Feedback[[#This Row],[Histoire]], "(AS. ",Data_Feedback[[#This Row],[Aire de Santé]], ")")</f>
        <v>Est-ce que quelq'un qui avait recu le vaccin a la dixieme épidemie et si il est personne contacte il peut etre vacciné pour la deuxieme fois?(AS. Mabakanga)</v>
      </c>
      <c r="U1689" s="1" t="str">
        <f>CONCATENATE(Data_Feedback[[#This Row],[Mot Clé.FR]], "(",Data_Feedback[[#This Row],[Maladie.FR]], ")")</f>
        <v>Suspicions à propos du vaccin (Ebola)</v>
      </c>
      <c r="V1689" s="1" t="str">
        <f>IFERROR(INDEX(Theme[Thème_FR],MATCH(Data_Feedback[[#This Row],[Motcle.Maladie]],Theme[Mot cle maladie], )),"No Theme")</f>
        <v>Vaccin et vaccination</v>
      </c>
      <c r="Y1689" s="1"/>
      <c r="AI1689" s="1"/>
      <c r="AJ1689" s="1"/>
    </row>
    <row r="1690" spans="1:36" x14ac:dyDescent="0.25">
      <c r="A1690" s="1" t="s">
        <v>4921</v>
      </c>
      <c r="B1690" s="1" t="s">
        <v>6003</v>
      </c>
      <c r="C1690" s="35">
        <v>44505</v>
      </c>
      <c r="D1690" s="1" t="s">
        <v>3765</v>
      </c>
      <c r="E1690" s="1" t="s">
        <v>35</v>
      </c>
      <c r="F1690" s="1" t="s">
        <v>3581</v>
      </c>
      <c r="G1690" s="1" t="s">
        <v>4917</v>
      </c>
      <c r="H1690" s="1" t="s">
        <v>718</v>
      </c>
      <c r="I1690" s="1" t="s">
        <v>719</v>
      </c>
      <c r="J1690" s="1" t="s">
        <v>4922</v>
      </c>
      <c r="K1690">
        <v>4</v>
      </c>
      <c r="L1690" s="1" t="s">
        <v>40</v>
      </c>
      <c r="M1690" s="1" t="s">
        <v>40</v>
      </c>
      <c r="N1690" s="1" t="s">
        <v>53</v>
      </c>
      <c r="O1690" s="1" t="s">
        <v>53</v>
      </c>
      <c r="P1690" s="1" t="s">
        <v>113</v>
      </c>
      <c r="Q1690" s="1" t="s">
        <v>114</v>
      </c>
      <c r="R1690" s="1" t="s">
        <v>485</v>
      </c>
      <c r="S1690" s="1" t="s">
        <v>486</v>
      </c>
      <c r="T1690" s="1" t="str">
        <f>CONCATENATE(Data_Feedback[[#This Row],[Histoire]], "(AS. ",Data_Feedback[[#This Row],[Aire de Santé]], ")")</f>
        <v>Un gueri d'ebola est ce que il peut etre reconataminé pour la deuxieme fois?(AS. Mabakanga)</v>
      </c>
      <c r="U1690" s="1" t="str">
        <f>CONCATENATE(Data_Feedback[[#This Row],[Mot Clé.FR]], "(",Data_Feedback[[#This Row],[Maladie.FR]], ")")</f>
        <v>Questions par rapport aux personnes guéries de MVE (Ebola)</v>
      </c>
      <c r="V1690" s="1" t="str">
        <f>IFERROR(INDEX(Theme[Thème_FR],MATCH(Data_Feedback[[#This Row],[Motcle.Maladie]],Theme[Mot cle maladie], )),"No Theme")</f>
        <v>Suivi contacts, guéries, personnes spécifiques</v>
      </c>
      <c r="Y1690" s="1"/>
      <c r="AI1690" s="1"/>
      <c r="AJ1690" s="1"/>
    </row>
    <row r="1691" spans="1:36" x14ac:dyDescent="0.25">
      <c r="A1691" s="1" t="s">
        <v>4923</v>
      </c>
      <c r="B1691" s="1" t="s">
        <v>6003</v>
      </c>
      <c r="C1691" s="35">
        <v>44505</v>
      </c>
      <c r="D1691" s="1" t="s">
        <v>3765</v>
      </c>
      <c r="E1691" s="1" t="s">
        <v>35</v>
      </c>
      <c r="F1691" s="1" t="s">
        <v>3581</v>
      </c>
      <c r="G1691" s="1" t="s">
        <v>4917</v>
      </c>
      <c r="H1691" s="1" t="s">
        <v>718</v>
      </c>
      <c r="I1691" s="1" t="s">
        <v>719</v>
      </c>
      <c r="J1691" s="1" t="s">
        <v>4924</v>
      </c>
      <c r="K1691">
        <v>4</v>
      </c>
      <c r="L1691" s="1" t="s">
        <v>40</v>
      </c>
      <c r="M1691" s="1" t="s">
        <v>40</v>
      </c>
      <c r="N1691" s="1" t="s">
        <v>61</v>
      </c>
      <c r="O1691" s="1" t="s">
        <v>62</v>
      </c>
      <c r="P1691" s="1" t="s">
        <v>444</v>
      </c>
      <c r="Q1691" s="1" t="s">
        <v>445</v>
      </c>
      <c r="R1691" s="1" t="s">
        <v>446</v>
      </c>
      <c r="S1691" s="1" t="s">
        <v>447</v>
      </c>
      <c r="T1691" s="1" t="str">
        <f>CONCATENATE(Data_Feedback[[#This Row],[Histoire]], "(AS. ",Data_Feedback[[#This Row],[Aire de Santé]], ")")</f>
        <v>Faites tout moyen pour finir cette épidemie avant que ca ne soit trop tard car c'est beaucoup compliqué(AS. Mabakanga)</v>
      </c>
      <c r="U1691" s="1" t="str">
        <f>CONCATENATE(Data_Feedback[[#This Row],[Mot Clé.FR]], "(",Data_Feedback[[#This Row],[Maladie.FR]], ")")</f>
        <v>Mettre fin à l’épidémie d’Ebola (Ebola)</v>
      </c>
      <c r="V1691" s="1" t="str">
        <f>IFERROR(INDEX(Theme[Thème_FR],MATCH(Data_Feedback[[#This Row],[Motcle.Maladie]],Theme[Mot cle maladie], )),"No Theme")</f>
        <v>Ebola caractéristiques et transmission</v>
      </c>
      <c r="Y1691" s="1"/>
      <c r="AI1691" s="1"/>
      <c r="AJ1691" s="1"/>
    </row>
    <row r="1692" spans="1:36" x14ac:dyDescent="0.25">
      <c r="A1692" s="1" t="s">
        <v>4925</v>
      </c>
      <c r="B1692" s="1" t="s">
        <v>6003</v>
      </c>
      <c r="C1692" s="35">
        <v>44505</v>
      </c>
      <c r="D1692" s="1" t="s">
        <v>3765</v>
      </c>
      <c r="E1692" s="1" t="s">
        <v>35</v>
      </c>
      <c r="F1692" s="1" t="s">
        <v>3581</v>
      </c>
      <c r="G1692" s="1" t="s">
        <v>4917</v>
      </c>
      <c r="H1692" s="1" t="s">
        <v>718</v>
      </c>
      <c r="I1692" s="1" t="s">
        <v>719</v>
      </c>
      <c r="J1692" s="1" t="s">
        <v>4926</v>
      </c>
      <c r="K1692">
        <v>5</v>
      </c>
      <c r="L1692" s="1" t="s">
        <v>40</v>
      </c>
      <c r="M1692" s="1" t="s">
        <v>40</v>
      </c>
      <c r="N1692" s="1" t="s">
        <v>61</v>
      </c>
      <c r="O1692" s="1" t="s">
        <v>62</v>
      </c>
      <c r="P1692" s="1" t="s">
        <v>289</v>
      </c>
      <c r="Q1692" s="1" t="s">
        <v>290</v>
      </c>
      <c r="R1692" s="1" t="s">
        <v>291</v>
      </c>
      <c r="S1692" s="1" t="s">
        <v>292</v>
      </c>
      <c r="T1692" s="1" t="str">
        <f>CONCATENATE(Data_Feedback[[#This Row],[Histoire]], "(AS. ",Data_Feedback[[#This Row],[Aire de Santé]], ")")</f>
        <v>Nous avons besoin des lavabos nous deplacés(AS. Mabakanga)</v>
      </c>
      <c r="U1692" s="1" t="str">
        <f>CONCATENATE(Data_Feedback[[#This Row],[Mot Clé.FR]], "(",Data_Feedback[[#This Row],[Maladie.FR]], ")")</f>
        <v>Fournir dispositif lavemain (avec l'eau, savon) (Ebola)</v>
      </c>
      <c r="V1692" s="1" t="str">
        <f>IFERROR(INDEX(Theme[Thème_FR],MATCH(Data_Feedback[[#This Row],[Motcle.Maladie]],Theme[Mot cle maladie], )),"No Theme")</f>
        <v>PCI</v>
      </c>
      <c r="Y1692" s="1"/>
      <c r="AI1692" s="1"/>
      <c r="AJ1692" s="1"/>
    </row>
    <row r="1693" spans="1:36" x14ac:dyDescent="0.25">
      <c r="A1693" s="1" t="s">
        <v>4927</v>
      </c>
      <c r="B1693" s="1" t="s">
        <v>6003</v>
      </c>
      <c r="C1693" s="35">
        <v>44505</v>
      </c>
      <c r="D1693" s="1" t="s">
        <v>3765</v>
      </c>
      <c r="E1693" s="1" t="s">
        <v>35</v>
      </c>
      <c r="F1693" s="1" t="s">
        <v>3581</v>
      </c>
      <c r="G1693" s="1" t="s">
        <v>4917</v>
      </c>
      <c r="H1693" s="1" t="s">
        <v>718</v>
      </c>
      <c r="I1693" s="1" t="s">
        <v>719</v>
      </c>
      <c r="J1693" s="1" t="s">
        <v>4928</v>
      </c>
      <c r="K1693">
        <v>5</v>
      </c>
      <c r="L1693" s="1" t="s">
        <v>40</v>
      </c>
      <c r="M1693" s="1" t="s">
        <v>40</v>
      </c>
      <c r="N1693" s="1" t="s">
        <v>144</v>
      </c>
      <c r="O1693" s="1" t="s">
        <v>145</v>
      </c>
      <c r="P1693" s="1" t="s">
        <v>504</v>
      </c>
      <c r="Q1693" s="1" t="s">
        <v>504</v>
      </c>
      <c r="R1693" s="1" t="s">
        <v>504</v>
      </c>
      <c r="S1693" s="1"/>
      <c r="T1693" s="1" t="str">
        <f>CONCATENATE(Data_Feedback[[#This Row],[Histoire]], "(AS. ",Data_Feedback[[#This Row],[Aire de Santé]], ")")</f>
        <v>Nous encourageons beaucoup plus la Croix-Rpouge pour le courage qu'il continue a manifester de^puis longtemps(AS. Mabakanga)</v>
      </c>
      <c r="U1693" s="1" t="str">
        <f>CONCATENATE(Data_Feedback[[#This Row],[Mot Clé.FR]], "(",Data_Feedback[[#This Row],[Maladie.FR]], ")")</f>
        <v>Encouragement(Ebola)</v>
      </c>
      <c r="V1693" s="1" t="str">
        <f>IFERROR(INDEX(Theme[Thème_FR],MATCH(Data_Feedback[[#This Row],[Motcle.Maladie]],Theme[Mot cle maladie], )),"No Theme")</f>
        <v>No Theme</v>
      </c>
      <c r="Y1693" s="1"/>
      <c r="AI1693" s="1"/>
      <c r="AJ1693" s="1"/>
    </row>
    <row r="1694" spans="1:36" x14ac:dyDescent="0.25">
      <c r="A1694" s="1" t="s">
        <v>4929</v>
      </c>
      <c r="B1694" s="1" t="s">
        <v>6003</v>
      </c>
      <c r="C1694" s="35">
        <v>44505</v>
      </c>
      <c r="D1694" s="1" t="s">
        <v>3765</v>
      </c>
      <c r="E1694" s="1" t="s">
        <v>35</v>
      </c>
      <c r="F1694" s="1" t="s">
        <v>2000</v>
      </c>
      <c r="G1694" s="1" t="s">
        <v>4226</v>
      </c>
      <c r="H1694" s="1" t="s">
        <v>718</v>
      </c>
      <c r="I1694" s="1" t="s">
        <v>719</v>
      </c>
      <c r="J1694" s="1" t="s">
        <v>4930</v>
      </c>
      <c r="K1694">
        <v>1</v>
      </c>
      <c r="L1694" s="1" t="s">
        <v>40</v>
      </c>
      <c r="M1694" s="1" t="s">
        <v>40</v>
      </c>
      <c r="N1694" s="1" t="s">
        <v>41</v>
      </c>
      <c r="O1694" s="1" t="s">
        <v>42</v>
      </c>
      <c r="P1694" s="1" t="s">
        <v>130</v>
      </c>
      <c r="Q1694" s="1" t="s">
        <v>131</v>
      </c>
      <c r="R1694" s="1" t="s">
        <v>132</v>
      </c>
      <c r="S1694" s="1" t="s">
        <v>133</v>
      </c>
      <c r="T1694" s="1" t="str">
        <f>CONCATENATE(Data_Feedback[[#This Row],[Histoire]], "(AS. ",Data_Feedback[[#This Row],[Aire de Santé]], ")")</f>
        <v>Nous entendons dire que cet ebola qui  reapparait ca revient parce que vous attendez toujours de vous enrichir(AS. Malepe)</v>
      </c>
      <c r="U1694" s="1" t="str">
        <f>CONCATENATE(Data_Feedback[[#This Row],[Mot Clé.FR]], "(",Data_Feedback[[#This Row],[Maladie.FR]], ")")</f>
        <v>Ebola est un business organisé (ou quelqu'un gagne de l'argent) (Ebola)</v>
      </c>
      <c r="V1694" s="1" t="str">
        <f>IFERROR(INDEX(Theme[Thème_FR],MATCH(Data_Feedback[[#This Row],[Motcle.Maladie]],Theme[Mot cle maladie], )),"No Theme")</f>
        <v>Politique et réponse</v>
      </c>
      <c r="Y1694" s="1"/>
      <c r="AI1694" s="1"/>
      <c r="AJ1694" s="1"/>
    </row>
    <row r="1695" spans="1:36" x14ac:dyDescent="0.25">
      <c r="A1695" s="1" t="s">
        <v>4931</v>
      </c>
      <c r="B1695" s="1" t="s">
        <v>6003</v>
      </c>
      <c r="C1695" s="35">
        <v>44505</v>
      </c>
      <c r="D1695" s="1" t="s">
        <v>3765</v>
      </c>
      <c r="E1695" s="1" t="s">
        <v>35</v>
      </c>
      <c r="F1695" s="1" t="s">
        <v>2000</v>
      </c>
      <c r="G1695" s="1" t="s">
        <v>4226</v>
      </c>
      <c r="H1695" s="1" t="s">
        <v>718</v>
      </c>
      <c r="I1695" s="1" t="s">
        <v>719</v>
      </c>
      <c r="J1695" s="1" t="s">
        <v>4932</v>
      </c>
      <c r="K1695">
        <v>2</v>
      </c>
      <c r="L1695" s="1" t="s">
        <v>40</v>
      </c>
      <c r="M1695" s="1" t="s">
        <v>40</v>
      </c>
      <c r="N1695" s="1" t="s">
        <v>53</v>
      </c>
      <c r="O1695" s="1" t="s">
        <v>53</v>
      </c>
      <c r="P1695" s="1" t="s">
        <v>113</v>
      </c>
      <c r="Q1695" s="1" t="s">
        <v>114</v>
      </c>
      <c r="R1695" s="1" t="s">
        <v>928</v>
      </c>
      <c r="S1695" s="1" t="s">
        <v>929</v>
      </c>
      <c r="T1695" s="1" t="str">
        <f>CONCATENATE(Data_Feedback[[#This Row],[Histoire]], "(AS. ",Data_Feedback[[#This Row],[Aire de Santé]], ")")</f>
        <v>Quelles sont les mesures que vous avez prises pour eradiquer cet ebola?(AS. Malepe)</v>
      </c>
      <c r="U1695" s="1" t="str">
        <f>CONCATENATE(Data_Feedback[[#This Row],[Mot Clé.FR]], "(",Data_Feedback[[#This Row],[Maladie.FR]], ")")</f>
        <v>Processus de riposte (Ebola)</v>
      </c>
      <c r="V1695" s="1" t="str">
        <f>IFERROR(INDEX(Theme[Thème_FR],MATCH(Data_Feedback[[#This Row],[Motcle.Maladie]],Theme[Mot cle maladie], )),"No Theme")</f>
        <v>Politique et réponse</v>
      </c>
      <c r="Y1695" s="1"/>
      <c r="AI1695" s="1"/>
      <c r="AJ1695" s="1"/>
    </row>
    <row r="1696" spans="1:36" x14ac:dyDescent="0.25">
      <c r="A1696" s="1" t="s">
        <v>4933</v>
      </c>
      <c r="B1696" s="1" t="s">
        <v>6003</v>
      </c>
      <c r="C1696" s="35">
        <v>44505</v>
      </c>
      <c r="D1696" s="1" t="s">
        <v>3765</v>
      </c>
      <c r="E1696" s="1" t="s">
        <v>35</v>
      </c>
      <c r="F1696" s="1" t="s">
        <v>2000</v>
      </c>
      <c r="G1696" s="1" t="s">
        <v>4226</v>
      </c>
      <c r="H1696" s="1" t="s">
        <v>718</v>
      </c>
      <c r="I1696" s="1" t="s">
        <v>719</v>
      </c>
      <c r="J1696" s="1" t="s">
        <v>4934</v>
      </c>
      <c r="K1696">
        <v>4</v>
      </c>
      <c r="L1696" s="1" t="s">
        <v>40</v>
      </c>
      <c r="M1696" s="1" t="s">
        <v>40</v>
      </c>
      <c r="N1696" s="1" t="s">
        <v>53</v>
      </c>
      <c r="O1696" s="1" t="s">
        <v>53</v>
      </c>
      <c r="P1696" s="1" t="s">
        <v>54</v>
      </c>
      <c r="Q1696" s="1" t="s">
        <v>55</v>
      </c>
      <c r="R1696" s="1" t="s">
        <v>105</v>
      </c>
      <c r="S1696" s="1" t="s">
        <v>106</v>
      </c>
      <c r="T1696" s="1" t="str">
        <f>CONCATENATE(Data_Feedback[[#This Row],[Histoire]], "(AS. ",Data_Feedback[[#This Row],[Aire de Santé]], ")")</f>
        <v>Si un chef de zone touchait 5000 dollars le mois dans une zone épidemique,est ce qu'il peut etre d'accord à conviancre de mettre fin à cette épidemie?(AS. Malepe)</v>
      </c>
      <c r="U1696" s="1" t="str">
        <f>CONCATENATE(Data_Feedback[[#This Row],[Mot Clé.FR]], "(",Data_Feedback[[#This Row],[Maladie.FR]], ")")</f>
        <v>Questions qui montrent un manque de confiance (Ebola)</v>
      </c>
      <c r="V1696" s="1" t="str">
        <f>IFERROR(INDEX(Theme[Thème_FR],MATCH(Data_Feedback[[#This Row],[Motcle.Maladie]],Theme[Mot cle maladie], )),"No Theme")</f>
        <v>Politique et réponse</v>
      </c>
      <c r="Y1696" s="1"/>
      <c r="AI1696" s="1"/>
      <c r="AJ1696" s="1"/>
    </row>
    <row r="1697" spans="1:36" x14ac:dyDescent="0.25">
      <c r="A1697" s="1" t="s">
        <v>4935</v>
      </c>
      <c r="B1697" s="1" t="s">
        <v>6003</v>
      </c>
      <c r="C1697" s="35">
        <v>44505</v>
      </c>
      <c r="D1697" s="1" t="s">
        <v>3765</v>
      </c>
      <c r="E1697" s="1" t="s">
        <v>35</v>
      </c>
      <c r="F1697" s="1" t="s">
        <v>2000</v>
      </c>
      <c r="G1697" s="1" t="s">
        <v>4226</v>
      </c>
      <c r="H1697" s="1" t="s">
        <v>718</v>
      </c>
      <c r="I1697" s="1" t="s">
        <v>719</v>
      </c>
      <c r="J1697" s="1" t="s">
        <v>4936</v>
      </c>
      <c r="K1697">
        <v>1</v>
      </c>
      <c r="L1697" s="1" t="s">
        <v>40</v>
      </c>
      <c r="M1697" s="1" t="s">
        <v>40</v>
      </c>
      <c r="N1697" s="1" t="s">
        <v>61</v>
      </c>
      <c r="O1697" s="1" t="s">
        <v>62</v>
      </c>
      <c r="P1697" s="1" t="s">
        <v>120</v>
      </c>
      <c r="Q1697" s="1" t="s">
        <v>121</v>
      </c>
      <c r="R1697" s="1" t="s">
        <v>122</v>
      </c>
      <c r="S1697" s="1" t="s">
        <v>123</v>
      </c>
      <c r="T1697" s="1" t="str">
        <f>CONCATENATE(Data_Feedback[[#This Row],[Histoire]], "(AS. ",Data_Feedback[[#This Row],[Aire de Santé]], ")")</f>
        <v>Il faut travailler localement pas faire recours aux expatrié qui ont été là à la dixieme épidemie(AS. Malepe)</v>
      </c>
      <c r="U1697" s="1" t="str">
        <f>CONCATENATE(Data_Feedback[[#This Row],[Mot Clé.FR]], "(",Data_Feedback[[#This Row],[Maladie.FR]], ")")</f>
        <v>Autres suggestions (Ebola)</v>
      </c>
      <c r="V1697" s="1" t="str">
        <f>IFERROR(INDEX(Theme[Thème_FR],MATCH(Data_Feedback[[#This Row],[Motcle.Maladie]],Theme[Mot cle maladie], )),"No Theme")</f>
        <v>Ebola feedback autres</v>
      </c>
      <c r="Y1697" s="1"/>
      <c r="AI1697" s="1"/>
      <c r="AJ1697" s="1"/>
    </row>
    <row r="1698" spans="1:36" x14ac:dyDescent="0.25">
      <c r="A1698" s="1" t="s">
        <v>4937</v>
      </c>
      <c r="B1698" s="1" t="s">
        <v>6003</v>
      </c>
      <c r="C1698" s="35">
        <v>44505</v>
      </c>
      <c r="D1698" s="1" t="s">
        <v>3765</v>
      </c>
      <c r="E1698" s="1" t="s">
        <v>35</v>
      </c>
      <c r="F1698" s="1" t="s">
        <v>2000</v>
      </c>
      <c r="G1698" s="1" t="s">
        <v>4226</v>
      </c>
      <c r="H1698" s="1" t="s">
        <v>718</v>
      </c>
      <c r="I1698" s="1" t="s">
        <v>719</v>
      </c>
      <c r="J1698" s="1" t="s">
        <v>4938</v>
      </c>
      <c r="K1698">
        <v>1</v>
      </c>
      <c r="L1698" s="1" t="s">
        <v>40</v>
      </c>
      <c r="M1698" s="1" t="s">
        <v>40</v>
      </c>
      <c r="N1698" s="1" t="s">
        <v>61</v>
      </c>
      <c r="O1698" s="1" t="s">
        <v>62</v>
      </c>
      <c r="P1698" s="1" t="s">
        <v>444</v>
      </c>
      <c r="Q1698" s="1" t="s">
        <v>445</v>
      </c>
      <c r="R1698" s="1" t="s">
        <v>446</v>
      </c>
      <c r="S1698" s="1" t="s">
        <v>447</v>
      </c>
      <c r="T1698" s="1" t="str">
        <f>CONCATENATE(Data_Feedback[[#This Row],[Histoire]], "(AS. ",Data_Feedback[[#This Row],[Aire de Santé]], ")")</f>
        <v>Il faut faire tout le maximum possible pour que cette maladie disparaisse vite dans notre zone de santé(AS. Malepe)</v>
      </c>
      <c r="U1698" s="1" t="str">
        <f>CONCATENATE(Data_Feedback[[#This Row],[Mot Clé.FR]], "(",Data_Feedback[[#This Row],[Maladie.FR]], ")")</f>
        <v>Mettre fin à l’épidémie d’Ebola (Ebola)</v>
      </c>
      <c r="V1698" s="1" t="str">
        <f>IFERROR(INDEX(Theme[Thème_FR],MATCH(Data_Feedback[[#This Row],[Motcle.Maladie]],Theme[Mot cle maladie], )),"No Theme")</f>
        <v>Ebola caractéristiques et transmission</v>
      </c>
      <c r="Y1698" s="1"/>
      <c r="AI1698" s="1"/>
      <c r="AJ1698" s="1"/>
    </row>
    <row r="1699" spans="1:36" x14ac:dyDescent="0.25">
      <c r="A1699" s="1" t="s">
        <v>4939</v>
      </c>
      <c r="B1699" s="1" t="s">
        <v>6003</v>
      </c>
      <c r="C1699" s="35">
        <v>44505</v>
      </c>
      <c r="D1699" s="1" t="s">
        <v>3765</v>
      </c>
      <c r="E1699" s="1" t="s">
        <v>35</v>
      </c>
      <c r="F1699" s="1" t="s">
        <v>2000</v>
      </c>
      <c r="G1699" s="1" t="s">
        <v>4226</v>
      </c>
      <c r="H1699" s="1" t="s">
        <v>718</v>
      </c>
      <c r="I1699" s="1" t="s">
        <v>719</v>
      </c>
      <c r="J1699" s="1" t="s">
        <v>4940</v>
      </c>
      <c r="K1699">
        <v>2</v>
      </c>
      <c r="L1699" s="1" t="s">
        <v>40</v>
      </c>
      <c r="M1699" s="1" t="s">
        <v>40</v>
      </c>
      <c r="N1699" s="1" t="s">
        <v>144</v>
      </c>
      <c r="O1699" s="1" t="s">
        <v>145</v>
      </c>
      <c r="P1699" s="1" t="s">
        <v>504</v>
      </c>
      <c r="Q1699" s="1" t="s">
        <v>504</v>
      </c>
      <c r="R1699" s="1" t="s">
        <v>504</v>
      </c>
      <c r="S1699" s="1"/>
      <c r="T1699" s="1" t="str">
        <f>CONCATENATE(Data_Feedback[[#This Row],[Histoire]], "(AS. ",Data_Feedback[[#This Row],[Aire de Santé]], ")")</f>
        <v>Nous vous encourageons(AS. Malepe)</v>
      </c>
      <c r="U1699" s="1" t="str">
        <f>CONCATENATE(Data_Feedback[[#This Row],[Mot Clé.FR]], "(",Data_Feedback[[#This Row],[Maladie.FR]], ")")</f>
        <v>Encouragement(Ebola)</v>
      </c>
      <c r="V1699" s="1" t="str">
        <f>IFERROR(INDEX(Theme[Thème_FR],MATCH(Data_Feedback[[#This Row],[Motcle.Maladie]],Theme[Mot cle maladie], )),"No Theme")</f>
        <v>No Theme</v>
      </c>
      <c r="Y1699" s="1"/>
      <c r="AI1699" s="1"/>
      <c r="AJ1699" s="1"/>
    </row>
    <row r="1700" spans="1:36" x14ac:dyDescent="0.25">
      <c r="A1700" s="1" t="s">
        <v>4941</v>
      </c>
      <c r="B1700" s="1" t="s">
        <v>6003</v>
      </c>
      <c r="C1700" s="35">
        <v>44505</v>
      </c>
      <c r="D1700" s="1" t="s">
        <v>3765</v>
      </c>
      <c r="E1700" s="1" t="s">
        <v>35</v>
      </c>
      <c r="F1700" s="1" t="s">
        <v>2211</v>
      </c>
      <c r="G1700" s="1" t="s">
        <v>4200</v>
      </c>
      <c r="H1700" s="1" t="s">
        <v>718</v>
      </c>
      <c r="I1700" s="1" t="s">
        <v>719</v>
      </c>
      <c r="J1700" s="1" t="s">
        <v>4942</v>
      </c>
      <c r="K1700">
        <v>3</v>
      </c>
      <c r="L1700" s="1" t="s">
        <v>40</v>
      </c>
      <c r="M1700" s="1" t="s">
        <v>40</v>
      </c>
      <c r="N1700" s="1" t="s">
        <v>41</v>
      </c>
      <c r="O1700" s="1" t="s">
        <v>42</v>
      </c>
      <c r="P1700" s="1" t="s">
        <v>43</v>
      </c>
      <c r="Q1700" s="1" t="s">
        <v>44</v>
      </c>
      <c r="R1700" s="1" t="s">
        <v>1918</v>
      </c>
      <c r="S1700" s="1" t="s">
        <v>1542</v>
      </c>
      <c r="T1700" s="1" t="str">
        <f>CONCATENATE(Data_Feedback[[#This Row],[Histoire]], "(AS. ",Data_Feedback[[#This Row],[Aire de Santé]], ")")</f>
        <v>Nous avons des doutes concernant la presence de la MVE (AS. Ngilinga)</v>
      </c>
      <c r="U1700" s="1" t="str">
        <f>CONCATENATE(Data_Feedback[[#This Row],[Mot Clé.FR]], "(",Data_Feedback[[#This Row],[Maladie.FR]], ")")</f>
        <v>Caracteristiques de l'épidémie virus Ebola (Ebola)</v>
      </c>
      <c r="V1700" s="1" t="str">
        <f>IFERROR(INDEX(Theme[Thème_FR],MATCH(Data_Feedback[[#This Row],[Motcle.Maladie]],Theme[Mot cle maladie], )),"No Theme")</f>
        <v>Ebola caractéristiques et transmission</v>
      </c>
      <c r="Y1700" s="1"/>
      <c r="AI1700" s="1"/>
      <c r="AJ1700" s="1"/>
    </row>
    <row r="1701" spans="1:36" x14ac:dyDescent="0.25">
      <c r="A1701" s="1" t="s">
        <v>4943</v>
      </c>
      <c r="B1701" s="1" t="s">
        <v>6003</v>
      </c>
      <c r="C1701" s="35">
        <v>44505</v>
      </c>
      <c r="D1701" s="1" t="s">
        <v>3765</v>
      </c>
      <c r="E1701" s="1" t="s">
        <v>35</v>
      </c>
      <c r="F1701" s="1" t="s">
        <v>2211</v>
      </c>
      <c r="G1701" s="1" t="s">
        <v>4200</v>
      </c>
      <c r="H1701" s="1" t="s">
        <v>718</v>
      </c>
      <c r="I1701" s="1" t="s">
        <v>719</v>
      </c>
      <c r="J1701" s="1" t="s">
        <v>4944</v>
      </c>
      <c r="K1701">
        <v>2</v>
      </c>
      <c r="L1701" s="1" t="s">
        <v>40</v>
      </c>
      <c r="M1701" s="1" t="s">
        <v>40</v>
      </c>
      <c r="N1701" s="1" t="s">
        <v>41</v>
      </c>
      <c r="O1701" s="1" t="s">
        <v>42</v>
      </c>
      <c r="P1701" s="1" t="s">
        <v>43</v>
      </c>
      <c r="Q1701" s="1" t="s">
        <v>44</v>
      </c>
      <c r="R1701" s="1" t="s">
        <v>45</v>
      </c>
      <c r="S1701" s="1" t="s">
        <v>46</v>
      </c>
      <c r="T1701" s="1" t="str">
        <f>CONCATENATE(Data_Feedback[[#This Row],[Histoire]], "(AS. ",Data_Feedback[[#This Row],[Aire de Santé]], ")")</f>
        <v>A la 10 épidemie nous avions observé un cas de deces dans la famille au niveau de CECA20 Mabakanga, le cadavre étatit livré à la famille pour etre proclamer positif apres ,aucun contact n'était malade(AS. Ngilinga)</v>
      </c>
      <c r="U1701" s="1" t="str">
        <f>CONCATENATE(Data_Feedback[[#This Row],[Mot Clé.FR]], "(",Data_Feedback[[#This Row],[Maladie.FR]], ")")</f>
        <v>Croyances sur les faits et spécificités d’Ebola (Ebola)</v>
      </c>
      <c r="V1701" s="1" t="str">
        <f>IFERROR(INDEX(Theme[Thème_FR],MATCH(Data_Feedback[[#This Row],[Motcle.Maladie]],Theme[Mot cle maladie], )),"No Theme")</f>
        <v>Ebola caractéristiques et transmission</v>
      </c>
      <c r="Y1701" s="1"/>
      <c r="AI1701" s="1"/>
      <c r="AJ1701" s="1"/>
    </row>
    <row r="1702" spans="1:36" x14ac:dyDescent="0.25">
      <c r="A1702" s="1" t="s">
        <v>4945</v>
      </c>
      <c r="B1702" s="1" t="s">
        <v>6003</v>
      </c>
      <c r="C1702" s="35">
        <v>44505</v>
      </c>
      <c r="D1702" s="1" t="s">
        <v>3765</v>
      </c>
      <c r="E1702" s="1" t="s">
        <v>35</v>
      </c>
      <c r="F1702" s="1" t="s">
        <v>2211</v>
      </c>
      <c r="G1702" s="1" t="s">
        <v>4200</v>
      </c>
      <c r="H1702" s="1" t="s">
        <v>718</v>
      </c>
      <c r="I1702" s="1" t="s">
        <v>719</v>
      </c>
      <c r="J1702" s="1" t="s">
        <v>4946</v>
      </c>
      <c r="K1702">
        <v>2</v>
      </c>
      <c r="L1702" s="1" t="s">
        <v>40</v>
      </c>
      <c r="M1702" s="1" t="s">
        <v>40</v>
      </c>
      <c r="N1702" s="1" t="s">
        <v>41</v>
      </c>
      <c r="O1702" s="1" t="s">
        <v>42</v>
      </c>
      <c r="P1702" s="1" t="s">
        <v>43</v>
      </c>
      <c r="Q1702" s="1" t="s">
        <v>44</v>
      </c>
      <c r="R1702" s="1" t="s">
        <v>1918</v>
      </c>
      <c r="S1702" s="1" t="s">
        <v>1542</v>
      </c>
      <c r="T1702" s="1" t="str">
        <f>CONCATENATE(Data_Feedback[[#This Row],[Histoire]], "(AS. ",Data_Feedback[[#This Row],[Aire de Santé]], ")")</f>
        <v>Pourquoi Ebola revient chez nous avant 5 ans alors qu'on nous avit dit qu'il ne peut revenir qu'apres 5 ans?(AS. Ngilinga)</v>
      </c>
      <c r="U1702" s="1" t="str">
        <f>CONCATENATE(Data_Feedback[[#This Row],[Mot Clé.FR]], "(",Data_Feedback[[#This Row],[Maladie.FR]], ")")</f>
        <v>Caracteristiques de l'épidémie virus Ebola (Ebola)</v>
      </c>
      <c r="V1702" s="1" t="str">
        <f>IFERROR(INDEX(Theme[Thème_FR],MATCH(Data_Feedback[[#This Row],[Motcle.Maladie]],Theme[Mot cle maladie], )),"No Theme")</f>
        <v>Ebola caractéristiques et transmission</v>
      </c>
      <c r="Y1702" s="1"/>
      <c r="AI1702" s="1"/>
      <c r="AJ1702" s="1"/>
    </row>
    <row r="1703" spans="1:36" x14ac:dyDescent="0.25">
      <c r="A1703" s="1" t="s">
        <v>4947</v>
      </c>
      <c r="B1703" s="1" t="s">
        <v>6003</v>
      </c>
      <c r="C1703" s="35">
        <v>44505</v>
      </c>
      <c r="D1703" s="1" t="s">
        <v>3765</v>
      </c>
      <c r="E1703" s="1" t="s">
        <v>35</v>
      </c>
      <c r="F1703" s="1" t="s">
        <v>2211</v>
      </c>
      <c r="G1703" s="1" t="s">
        <v>4200</v>
      </c>
      <c r="H1703" s="1" t="s">
        <v>718</v>
      </c>
      <c r="I1703" s="1" t="s">
        <v>719</v>
      </c>
      <c r="J1703" s="1" t="s">
        <v>2655</v>
      </c>
      <c r="K1703">
        <v>1</v>
      </c>
      <c r="L1703" s="1" t="s">
        <v>40</v>
      </c>
      <c r="M1703" s="1" t="s">
        <v>40</v>
      </c>
      <c r="N1703" s="1" t="s">
        <v>144</v>
      </c>
      <c r="O1703" s="1" t="s">
        <v>145</v>
      </c>
      <c r="P1703" s="1" t="s">
        <v>260</v>
      </c>
      <c r="Q1703" s="1" t="s">
        <v>261</v>
      </c>
      <c r="R1703" s="1" t="s">
        <v>262</v>
      </c>
      <c r="S1703" s="1" t="s">
        <v>263</v>
      </c>
      <c r="T1703" s="1" t="str">
        <f>CONCATENATE(Data_Feedback[[#This Row],[Histoire]], "(AS. ",Data_Feedback[[#This Row],[Aire de Santé]], ")")</f>
        <v>Merci pour le message(AS. Ngilinga)</v>
      </c>
      <c r="U1703" s="1" t="str">
        <f>CONCATENATE(Data_Feedback[[#This Row],[Mot Clé.FR]], "(",Data_Feedback[[#This Row],[Maladie.FR]], ")")</f>
        <v>Merci pour la sensibilisation (Ebola)</v>
      </c>
      <c r="V1703" s="1" t="str">
        <f>IFERROR(INDEX(Theme[Thème_FR],MATCH(Data_Feedback[[#This Row],[Motcle.Maladie]],Theme[Mot cle maladie], )),"No Theme")</f>
        <v>Remerciement/encouragement</v>
      </c>
      <c r="Y1703" s="1"/>
      <c r="AI1703" s="1"/>
      <c r="AJ1703" s="1"/>
    </row>
    <row r="1704" spans="1:36" x14ac:dyDescent="0.25">
      <c r="A1704" s="1" t="s">
        <v>4948</v>
      </c>
      <c r="B1704" s="1" t="s">
        <v>6003</v>
      </c>
      <c r="C1704" s="35">
        <v>44505</v>
      </c>
      <c r="D1704" s="1" t="s">
        <v>3765</v>
      </c>
      <c r="E1704" s="1" t="s">
        <v>35</v>
      </c>
      <c r="F1704" s="1" t="s">
        <v>2211</v>
      </c>
      <c r="G1704" s="1" t="s">
        <v>4200</v>
      </c>
      <c r="H1704" s="1" t="s">
        <v>718</v>
      </c>
      <c r="I1704" s="1" t="s">
        <v>719</v>
      </c>
      <c r="J1704" s="1" t="s">
        <v>4949</v>
      </c>
      <c r="K1704">
        <v>3</v>
      </c>
      <c r="L1704" s="1" t="s">
        <v>40</v>
      </c>
      <c r="M1704" s="1" t="s">
        <v>40</v>
      </c>
      <c r="N1704" s="1" t="s">
        <v>41</v>
      </c>
      <c r="O1704" s="1" t="s">
        <v>42</v>
      </c>
      <c r="P1704" s="1" t="s">
        <v>43</v>
      </c>
      <c r="Q1704" s="1" t="s">
        <v>44</v>
      </c>
      <c r="R1704" s="1" t="s">
        <v>1554</v>
      </c>
      <c r="S1704" s="1" t="s">
        <v>3644</v>
      </c>
      <c r="T1704" s="1" t="str">
        <f>CONCATENATE(Data_Feedback[[#This Row],[Histoire]], "(AS. ",Data_Feedback[[#This Row],[Aire de Santé]], ")")</f>
        <v>Dit on que cette maladie c'est sous forme des ADF en ville comme on est entrain de tuer les gens dans leur champs vous voulez aussi tuer mur en ville, donc la maladie remplace les massacres(AS. Ngilinga)</v>
      </c>
      <c r="U1704" s="1" t="str">
        <f>CONCATENATE(Data_Feedback[[#This Row],[Mot Clé.FR]], "(",Data_Feedback[[#This Row],[Maladie.FR]], ")")</f>
        <v>Conséquences de l'épidemie du virus Ebola (Ebola)</v>
      </c>
      <c r="V1704" s="1" t="str">
        <f>IFERROR(INDEX(Theme[Thème_FR],MATCH(Data_Feedback[[#This Row],[Motcle.Maladie]],Theme[Mot cle maladie], )),"No Theme")</f>
        <v>Ebola caractéristiques et transmission</v>
      </c>
      <c r="Y1704" s="1"/>
      <c r="AI1704" s="1"/>
      <c r="AJ1704" s="1"/>
    </row>
    <row r="1705" spans="1:36" x14ac:dyDescent="0.25">
      <c r="A1705" s="1" t="s">
        <v>4950</v>
      </c>
      <c r="B1705" s="1" t="s">
        <v>6003</v>
      </c>
      <c r="C1705" s="35">
        <v>44505</v>
      </c>
      <c r="D1705" s="1" t="s">
        <v>3765</v>
      </c>
      <c r="E1705" s="1" t="s">
        <v>35</v>
      </c>
      <c r="F1705" s="1" t="s">
        <v>2211</v>
      </c>
      <c r="G1705" s="1" t="s">
        <v>4200</v>
      </c>
      <c r="H1705" s="1" t="s">
        <v>718</v>
      </c>
      <c r="I1705" s="1" t="s">
        <v>719</v>
      </c>
      <c r="J1705" s="1" t="s">
        <v>4951</v>
      </c>
      <c r="K1705">
        <v>2</v>
      </c>
      <c r="L1705" s="1" t="s">
        <v>40</v>
      </c>
      <c r="M1705" s="1" t="s">
        <v>40</v>
      </c>
      <c r="N1705" s="1" t="s">
        <v>53</v>
      </c>
      <c r="O1705" s="1" t="s">
        <v>53</v>
      </c>
      <c r="P1705" s="1" t="s">
        <v>811</v>
      </c>
      <c r="Q1705" s="1" t="s">
        <v>812</v>
      </c>
      <c r="R1705" s="1" t="s">
        <v>813</v>
      </c>
      <c r="S1705" s="1" t="s">
        <v>814</v>
      </c>
      <c r="T1705" s="1" t="str">
        <f>CONCATENATE(Data_Feedback[[#This Row],[Histoire]], "(AS. ",Data_Feedback[[#This Row],[Aire de Santé]], ")")</f>
        <v>Pourquoi on dit de se laver les mains regulierement mais pas les pieds?(AS. Ngilinga)</v>
      </c>
      <c r="U1705" s="1" t="str">
        <f>CONCATENATE(Data_Feedback[[#This Row],[Mot Clé.FR]], "(",Data_Feedback[[#This Row],[Maladie.FR]], ")")</f>
        <v>Comportements pour la prévention d'Ebola (Ebola)</v>
      </c>
      <c r="V1705" s="1" t="str">
        <f>IFERROR(INDEX(Theme[Thème_FR],MATCH(Data_Feedback[[#This Row],[Motcle.Maladie]],Theme[Mot cle maladie], )),"No Theme")</f>
        <v>Ebola caractéristiques et transmission</v>
      </c>
      <c r="Y1705" s="1"/>
      <c r="AI1705" s="1"/>
      <c r="AJ1705" s="1"/>
    </row>
    <row r="1706" spans="1:36" x14ac:dyDescent="0.25">
      <c r="A1706" s="1" t="s">
        <v>4952</v>
      </c>
      <c r="B1706" s="1" t="s">
        <v>6003</v>
      </c>
      <c r="C1706" s="35">
        <v>44505</v>
      </c>
      <c r="D1706" s="1" t="s">
        <v>3765</v>
      </c>
      <c r="E1706" s="1" t="s">
        <v>35</v>
      </c>
      <c r="F1706" s="1" t="s">
        <v>2211</v>
      </c>
      <c r="G1706" s="1" t="s">
        <v>4200</v>
      </c>
      <c r="H1706" s="1" t="s">
        <v>718</v>
      </c>
      <c r="I1706" s="1" t="s">
        <v>719</v>
      </c>
      <c r="J1706" s="1" t="s">
        <v>4953</v>
      </c>
      <c r="K1706">
        <v>3</v>
      </c>
      <c r="L1706" s="1" t="s">
        <v>40</v>
      </c>
      <c r="M1706" s="1" t="s">
        <v>40</v>
      </c>
      <c r="N1706" s="1" t="s">
        <v>53</v>
      </c>
      <c r="O1706" s="1" t="s">
        <v>53</v>
      </c>
      <c r="P1706" s="1" t="s">
        <v>99</v>
      </c>
      <c r="Q1706" s="1" t="s">
        <v>100</v>
      </c>
      <c r="R1706" s="1" t="s">
        <v>1857</v>
      </c>
      <c r="S1706" s="1" t="s">
        <v>1546</v>
      </c>
      <c r="T1706" s="1" t="str">
        <f>CONCATENATE(Data_Feedback[[#This Row],[Histoire]], "(AS. ",Data_Feedback[[#This Row],[Aire de Santé]], ")")</f>
        <v>Combien de suspecte et contactes sont ils declarées gueris depuis la reaparition de la maladie à virus ebola?(AS. Ngilinga)</v>
      </c>
      <c r="U1706" s="1" t="str">
        <f>CONCATENATE(Data_Feedback[[#This Row],[Mot Clé.FR]], "(",Data_Feedback[[#This Row],[Maladie.FR]], ")")</f>
        <v>Cas du virus Ebola et résultats (Ebola)</v>
      </c>
      <c r="V1706" s="1" t="str">
        <f>IFERROR(INDEX(Theme[Thème_FR],MATCH(Data_Feedback[[#This Row],[Motcle.Maladie]],Theme[Mot cle maladie], )),"No Theme")</f>
        <v>Ebola caractéristiques et transmission</v>
      </c>
      <c r="Y1706" s="1"/>
      <c r="AI1706" s="1"/>
      <c r="AJ1706" s="1"/>
    </row>
    <row r="1707" spans="1:36" x14ac:dyDescent="0.25">
      <c r="A1707" s="1" t="s">
        <v>4954</v>
      </c>
      <c r="B1707" s="1" t="s">
        <v>6003</v>
      </c>
      <c r="C1707" s="35">
        <v>44505</v>
      </c>
      <c r="D1707" s="1" t="s">
        <v>3765</v>
      </c>
      <c r="E1707" s="1" t="s">
        <v>35</v>
      </c>
      <c r="F1707" s="1" t="s">
        <v>2211</v>
      </c>
      <c r="G1707" s="1" t="s">
        <v>4200</v>
      </c>
      <c r="H1707" s="1" t="s">
        <v>718</v>
      </c>
      <c r="I1707" s="1" t="s">
        <v>719</v>
      </c>
      <c r="J1707" s="1" t="s">
        <v>4955</v>
      </c>
      <c r="K1707">
        <v>2</v>
      </c>
      <c r="L1707" s="1" t="s">
        <v>40</v>
      </c>
      <c r="M1707" s="1" t="s">
        <v>40</v>
      </c>
      <c r="N1707" s="1" t="s">
        <v>41</v>
      </c>
      <c r="O1707" s="1" t="s">
        <v>42</v>
      </c>
      <c r="P1707" s="1" t="s">
        <v>43</v>
      </c>
      <c r="Q1707" s="1" t="s">
        <v>44</v>
      </c>
      <c r="R1707" s="1" t="s">
        <v>1554</v>
      </c>
      <c r="S1707" s="1" t="s">
        <v>3644</v>
      </c>
      <c r="T1707" s="1" t="str">
        <f>CONCATENATE(Data_Feedback[[#This Row],[Histoire]], "(AS. ",Data_Feedback[[#This Row],[Aire de Santé]], ")")</f>
        <v>La maladie à virus a echoué pas question de derranger la communauté(AS. Ngilinga)</v>
      </c>
      <c r="U1707" s="1" t="str">
        <f>CONCATENATE(Data_Feedback[[#This Row],[Mot Clé.FR]], "(",Data_Feedback[[#This Row],[Maladie.FR]], ")")</f>
        <v>Conséquences de l'épidemie du virus Ebola (Ebola)</v>
      </c>
      <c r="V1707" s="1" t="str">
        <f>IFERROR(INDEX(Theme[Thème_FR],MATCH(Data_Feedback[[#This Row],[Motcle.Maladie]],Theme[Mot cle maladie], )),"No Theme")</f>
        <v>Ebola caractéristiques et transmission</v>
      </c>
      <c r="Y1707" s="1"/>
      <c r="AI1707" s="1"/>
      <c r="AJ1707" s="1"/>
    </row>
    <row r="1708" spans="1:36" x14ac:dyDescent="0.25">
      <c r="A1708" s="1" t="s">
        <v>4956</v>
      </c>
      <c r="B1708" s="1" t="s">
        <v>6003</v>
      </c>
      <c r="C1708" s="35">
        <v>44505</v>
      </c>
      <c r="D1708" s="1" t="s">
        <v>3765</v>
      </c>
      <c r="E1708" s="1" t="s">
        <v>35</v>
      </c>
      <c r="F1708" s="1" t="s">
        <v>2211</v>
      </c>
      <c r="G1708" s="1" t="s">
        <v>4200</v>
      </c>
      <c r="H1708" s="1" t="s">
        <v>718</v>
      </c>
      <c r="I1708" s="1" t="s">
        <v>719</v>
      </c>
      <c r="J1708" s="1" t="s">
        <v>4957</v>
      </c>
      <c r="K1708">
        <v>1</v>
      </c>
      <c r="L1708" s="1" t="s">
        <v>40</v>
      </c>
      <c r="M1708" s="1" t="s">
        <v>40</v>
      </c>
      <c r="N1708" s="1" t="s">
        <v>53</v>
      </c>
      <c r="O1708" s="1" t="s">
        <v>53</v>
      </c>
      <c r="P1708" s="1" t="s">
        <v>54</v>
      </c>
      <c r="Q1708" s="1" t="s">
        <v>55</v>
      </c>
      <c r="R1708" s="1" t="s">
        <v>105</v>
      </c>
      <c r="S1708" s="1" t="s">
        <v>106</v>
      </c>
      <c r="T1708" s="1" t="str">
        <f>CONCATENATE(Data_Feedback[[#This Row],[Histoire]], "(AS. ",Data_Feedback[[#This Row],[Aire de Santé]], ")")</f>
        <v>Vous voulez encore tuer les personnes comme les années 2018,2019(AS. Ngilinga)</v>
      </c>
      <c r="U1708" s="1" t="str">
        <f>CONCATENATE(Data_Feedback[[#This Row],[Mot Clé.FR]], "(",Data_Feedback[[#This Row],[Maladie.FR]], ")")</f>
        <v>Questions qui montrent un manque de confiance (Ebola)</v>
      </c>
      <c r="V1708" s="1" t="str">
        <f>IFERROR(INDEX(Theme[Thème_FR],MATCH(Data_Feedback[[#This Row],[Motcle.Maladie]],Theme[Mot cle maladie], )),"No Theme")</f>
        <v>Politique et réponse</v>
      </c>
      <c r="Y1708" s="1"/>
      <c r="AI1708" s="1"/>
      <c r="AJ1708" s="1"/>
    </row>
    <row r="1709" spans="1:36" x14ac:dyDescent="0.25">
      <c r="A1709" s="1" t="s">
        <v>4958</v>
      </c>
      <c r="B1709" s="1" t="s">
        <v>6003</v>
      </c>
      <c r="C1709" s="35">
        <v>44505</v>
      </c>
      <c r="D1709" s="1" t="s">
        <v>3765</v>
      </c>
      <c r="E1709" s="1" t="s">
        <v>35</v>
      </c>
      <c r="F1709" s="1" t="s">
        <v>2211</v>
      </c>
      <c r="G1709" s="1" t="s">
        <v>4200</v>
      </c>
      <c r="H1709" s="1" t="s">
        <v>718</v>
      </c>
      <c r="I1709" s="1" t="s">
        <v>719</v>
      </c>
      <c r="J1709" s="1" t="s">
        <v>4959</v>
      </c>
      <c r="K1709">
        <v>1</v>
      </c>
      <c r="L1709" s="1" t="s">
        <v>40</v>
      </c>
      <c r="M1709" s="1" t="s">
        <v>40</v>
      </c>
      <c r="N1709" s="1" t="s">
        <v>53</v>
      </c>
      <c r="O1709" s="1" t="s">
        <v>53</v>
      </c>
      <c r="P1709" s="1" t="s">
        <v>99</v>
      </c>
      <c r="Q1709" s="1" t="s">
        <v>100</v>
      </c>
      <c r="R1709" s="1" t="s">
        <v>1857</v>
      </c>
      <c r="S1709" s="1" t="s">
        <v>1546</v>
      </c>
      <c r="T1709" s="1" t="str">
        <f>CONCATENATE(Data_Feedback[[#This Row],[Histoire]], "(AS. ",Data_Feedback[[#This Row],[Aire de Santé]], ")")</f>
        <v>Acuellement on enregistre combien des cas de deces de la MVE?(AS. Ngilinga)</v>
      </c>
      <c r="U1709" s="1" t="str">
        <f>CONCATENATE(Data_Feedback[[#This Row],[Mot Clé.FR]], "(",Data_Feedback[[#This Row],[Maladie.FR]], ")")</f>
        <v>Cas du virus Ebola et résultats (Ebola)</v>
      </c>
      <c r="V1709" s="1" t="str">
        <f>IFERROR(INDEX(Theme[Thème_FR],MATCH(Data_Feedback[[#This Row],[Motcle.Maladie]],Theme[Mot cle maladie], )),"No Theme")</f>
        <v>Ebola caractéristiques et transmission</v>
      </c>
      <c r="Y1709" s="1"/>
      <c r="AI1709" s="1"/>
      <c r="AJ1709" s="1"/>
    </row>
    <row r="1710" spans="1:36" x14ac:dyDescent="0.25">
      <c r="A1710" s="1" t="s">
        <v>4960</v>
      </c>
      <c r="B1710" s="1" t="s">
        <v>6003</v>
      </c>
      <c r="C1710" s="35">
        <v>44505</v>
      </c>
      <c r="D1710" s="1" t="s">
        <v>3765</v>
      </c>
      <c r="E1710" s="1" t="s">
        <v>35</v>
      </c>
      <c r="F1710" s="1" t="s">
        <v>2211</v>
      </c>
      <c r="G1710" s="1" t="s">
        <v>4200</v>
      </c>
      <c r="H1710" s="1" t="s">
        <v>718</v>
      </c>
      <c r="I1710" s="1" t="s">
        <v>719</v>
      </c>
      <c r="J1710" s="1" t="s">
        <v>4961</v>
      </c>
      <c r="K1710">
        <v>1</v>
      </c>
      <c r="L1710" s="1" t="s">
        <v>40</v>
      </c>
      <c r="M1710" s="1" t="s">
        <v>40</v>
      </c>
      <c r="N1710" s="1" t="s">
        <v>53</v>
      </c>
      <c r="O1710" s="1" t="s">
        <v>53</v>
      </c>
      <c r="P1710" s="1" t="s">
        <v>113</v>
      </c>
      <c r="Q1710" s="1" t="s">
        <v>114</v>
      </c>
      <c r="R1710" s="1" t="s">
        <v>928</v>
      </c>
      <c r="S1710" s="1" t="s">
        <v>929</v>
      </c>
      <c r="T1710" s="1" t="str">
        <f>CONCATENATE(Data_Feedback[[#This Row],[Histoire]], "(AS. ",Data_Feedback[[#This Row],[Aire de Santé]], ")")</f>
        <v>Pourquoi on a preferé d'engager les volontaires secouristes de faire passer le message pourtant ils ne sont pas des infirmiers?(AS. Ngilinga)</v>
      </c>
      <c r="U1710" s="1" t="str">
        <f>CONCATENATE(Data_Feedback[[#This Row],[Mot Clé.FR]], "(",Data_Feedback[[#This Row],[Maladie.FR]], ")")</f>
        <v>Processus de riposte (Ebola)</v>
      </c>
      <c r="V1710" s="1" t="str">
        <f>IFERROR(INDEX(Theme[Thème_FR],MATCH(Data_Feedback[[#This Row],[Motcle.Maladie]],Theme[Mot cle maladie], )),"No Theme")</f>
        <v>Politique et réponse</v>
      </c>
      <c r="Y1710" s="1"/>
      <c r="AI1710" s="1"/>
      <c r="AJ1710" s="1"/>
    </row>
    <row r="1711" spans="1:36" x14ac:dyDescent="0.25">
      <c r="A1711" s="1" t="s">
        <v>4962</v>
      </c>
      <c r="B1711" s="1" t="s">
        <v>6003</v>
      </c>
      <c r="C1711" s="35">
        <v>44505</v>
      </c>
      <c r="D1711" s="1" t="s">
        <v>3765</v>
      </c>
      <c r="E1711" s="1" t="s">
        <v>35</v>
      </c>
      <c r="F1711" s="1" t="s">
        <v>2211</v>
      </c>
      <c r="G1711" s="1" t="s">
        <v>4200</v>
      </c>
      <c r="H1711" s="1" t="s">
        <v>718</v>
      </c>
      <c r="I1711" s="1" t="s">
        <v>719</v>
      </c>
      <c r="J1711" s="1" t="s">
        <v>4963</v>
      </c>
      <c r="K1711">
        <v>1</v>
      </c>
      <c r="L1711" s="1" t="s">
        <v>40</v>
      </c>
      <c r="M1711" s="1" t="s">
        <v>40</v>
      </c>
      <c r="N1711" s="1" t="s">
        <v>61</v>
      </c>
      <c r="O1711" s="1" t="s">
        <v>62</v>
      </c>
      <c r="P1711" s="1" t="s">
        <v>289</v>
      </c>
      <c r="Q1711" s="1" t="s">
        <v>290</v>
      </c>
      <c r="R1711" s="1" t="s">
        <v>291</v>
      </c>
      <c r="S1711" s="1" t="s">
        <v>292</v>
      </c>
      <c r="T1711" s="1" t="str">
        <f>CONCATENATE(Data_Feedback[[#This Row],[Histoire]], "(AS. ",Data_Feedback[[#This Row],[Aire de Santé]], ")")</f>
        <v>Songez aussi a fournir à la communauté des savons,lavabos pour bien faire la protection des microbes(AS. Ngilinga)</v>
      </c>
      <c r="U1711" s="1" t="str">
        <f>CONCATENATE(Data_Feedback[[#This Row],[Mot Clé.FR]], "(",Data_Feedback[[#This Row],[Maladie.FR]], ")")</f>
        <v>Fournir dispositif lavemain (avec l'eau, savon) (Ebola)</v>
      </c>
      <c r="V1711" s="1" t="str">
        <f>IFERROR(INDEX(Theme[Thème_FR],MATCH(Data_Feedback[[#This Row],[Motcle.Maladie]],Theme[Mot cle maladie], )),"No Theme")</f>
        <v>PCI</v>
      </c>
      <c r="Y1711" s="1"/>
      <c r="AI1711" s="1"/>
      <c r="AJ1711" s="1"/>
    </row>
    <row r="1712" spans="1:36" x14ac:dyDescent="0.25">
      <c r="A1712" s="1" t="s">
        <v>4964</v>
      </c>
      <c r="B1712" s="1" t="s">
        <v>6003</v>
      </c>
      <c r="C1712" s="35">
        <v>44505</v>
      </c>
      <c r="D1712" s="1" t="s">
        <v>3765</v>
      </c>
      <c r="E1712" s="1" t="s">
        <v>35</v>
      </c>
      <c r="F1712" s="1" t="s">
        <v>2211</v>
      </c>
      <c r="G1712" s="1" t="s">
        <v>4200</v>
      </c>
      <c r="H1712" s="1" t="s">
        <v>718</v>
      </c>
      <c r="I1712" s="1" t="s">
        <v>719</v>
      </c>
      <c r="J1712" s="1" t="s">
        <v>4965</v>
      </c>
      <c r="K1712">
        <v>5</v>
      </c>
      <c r="L1712" s="1" t="s">
        <v>40</v>
      </c>
      <c r="M1712" s="1" t="s">
        <v>40</v>
      </c>
      <c r="N1712" s="1" t="s">
        <v>144</v>
      </c>
      <c r="O1712" s="1" t="s">
        <v>145</v>
      </c>
      <c r="P1712" s="1" t="s">
        <v>504</v>
      </c>
      <c r="Q1712" s="1" t="s">
        <v>504</v>
      </c>
      <c r="R1712" s="1" t="s">
        <v>504</v>
      </c>
      <c r="S1712" s="1"/>
      <c r="T1712" s="1" t="str">
        <f>CONCATENATE(Data_Feedback[[#This Row],[Histoire]], "(AS. ",Data_Feedback[[#This Row],[Aire de Santé]], ")")</f>
        <v>Encouragement du mouvement de la Croix-Rouge(AS. Ngilinga)</v>
      </c>
      <c r="U1712" s="1" t="str">
        <f>CONCATENATE(Data_Feedback[[#This Row],[Mot Clé.FR]], "(",Data_Feedback[[#This Row],[Maladie.FR]], ")")</f>
        <v>Encouragement(Ebola)</v>
      </c>
      <c r="V1712" s="1" t="str">
        <f>IFERROR(INDEX(Theme[Thème_FR],MATCH(Data_Feedback[[#This Row],[Motcle.Maladie]],Theme[Mot cle maladie], )),"No Theme")</f>
        <v>No Theme</v>
      </c>
      <c r="Y1712" s="1"/>
      <c r="AI1712" s="1"/>
      <c r="AJ1712" s="1"/>
    </row>
    <row r="1713" spans="1:36" x14ac:dyDescent="0.25">
      <c r="A1713" s="1" t="s">
        <v>4966</v>
      </c>
      <c r="B1713" s="1" t="s">
        <v>6003</v>
      </c>
      <c r="C1713" s="35">
        <v>44505</v>
      </c>
      <c r="D1713" s="1" t="s">
        <v>3765</v>
      </c>
      <c r="E1713" s="1" t="s">
        <v>35</v>
      </c>
      <c r="F1713" s="1" t="s">
        <v>3825</v>
      </c>
      <c r="G1713" s="1" t="s">
        <v>3826</v>
      </c>
      <c r="H1713" s="1" t="s">
        <v>718</v>
      </c>
      <c r="I1713" s="1" t="s">
        <v>719</v>
      </c>
      <c r="J1713" s="1" t="s">
        <v>4967</v>
      </c>
      <c r="K1713">
        <v>2</v>
      </c>
      <c r="L1713" s="1" t="s">
        <v>40</v>
      </c>
      <c r="M1713" s="1" t="s">
        <v>40</v>
      </c>
      <c r="N1713" s="1" t="s">
        <v>41</v>
      </c>
      <c r="O1713" s="1" t="s">
        <v>42</v>
      </c>
      <c r="P1713" s="1" t="s">
        <v>43</v>
      </c>
      <c r="Q1713" s="1" t="s">
        <v>44</v>
      </c>
      <c r="R1713" s="1" t="s">
        <v>45</v>
      </c>
      <c r="S1713" s="1" t="s">
        <v>46</v>
      </c>
      <c r="T1713" s="1" t="str">
        <f>CONCATENATE(Data_Feedback[[#This Row],[Histoire]], "(AS. ",Data_Feedback[[#This Row],[Aire de Santé]], ")")</f>
        <v>La reaparition de la MVE est douteuse car on ne sait pa sa vraie cause(AS. Mukulya)</v>
      </c>
      <c r="U1713" s="1" t="str">
        <f>CONCATENATE(Data_Feedback[[#This Row],[Mot Clé.FR]], "(",Data_Feedback[[#This Row],[Maladie.FR]], ")")</f>
        <v>Croyances sur les faits et spécificités d’Ebola (Ebola)</v>
      </c>
      <c r="V1713" s="1" t="str">
        <f>IFERROR(INDEX(Theme[Thème_FR],MATCH(Data_Feedback[[#This Row],[Motcle.Maladie]],Theme[Mot cle maladie], )),"No Theme")</f>
        <v>Ebola caractéristiques et transmission</v>
      </c>
      <c r="Y1713" s="1"/>
      <c r="AI1713" s="1"/>
      <c r="AJ1713" s="1"/>
    </row>
    <row r="1714" spans="1:36" x14ac:dyDescent="0.25">
      <c r="A1714" s="1" t="s">
        <v>4968</v>
      </c>
      <c r="B1714" s="1" t="s">
        <v>6003</v>
      </c>
      <c r="C1714" s="35">
        <v>44505</v>
      </c>
      <c r="D1714" s="1" t="s">
        <v>3765</v>
      </c>
      <c r="E1714" s="1" t="s">
        <v>35</v>
      </c>
      <c r="F1714" s="1" t="s">
        <v>3825</v>
      </c>
      <c r="G1714" s="1" t="s">
        <v>3826</v>
      </c>
      <c r="H1714" s="1" t="s">
        <v>718</v>
      </c>
      <c r="I1714" s="1" t="s">
        <v>719</v>
      </c>
      <c r="J1714" s="1" t="s">
        <v>4969</v>
      </c>
      <c r="K1714">
        <v>2</v>
      </c>
      <c r="L1714" s="1" t="s">
        <v>40</v>
      </c>
      <c r="M1714" s="1" t="s">
        <v>40</v>
      </c>
      <c r="N1714" s="1" t="s">
        <v>53</v>
      </c>
      <c r="O1714" s="1" t="s">
        <v>53</v>
      </c>
      <c r="P1714" s="1" t="s">
        <v>237</v>
      </c>
      <c r="Q1714" s="1" t="s">
        <v>238</v>
      </c>
      <c r="R1714" s="1" t="s">
        <v>239</v>
      </c>
      <c r="S1714" s="1" t="s">
        <v>240</v>
      </c>
      <c r="T1714" s="1" t="str">
        <f>CONCATENATE(Data_Feedback[[#This Row],[Histoire]], "(AS. ",Data_Feedback[[#This Row],[Aire de Santé]], ")")</f>
        <v>Pourquoi lorsque corona virus a commencé pas des mobilisation mais lorsqu'il s'agit de la MVE tout ce monde mobilisé meme la Croix-Rouge?(AS. Mukulya)</v>
      </c>
      <c r="U1714" s="1" t="str">
        <f>CONCATENATE(Data_Feedback[[#This Row],[Mot Clé.FR]], "(",Data_Feedback[[#This Row],[Maladie.FR]], ")")</f>
        <v>Ebola contre autres maladies (Ebola)</v>
      </c>
      <c r="V1714" s="1" t="str">
        <f>IFERROR(INDEX(Theme[Thème_FR],MATCH(Data_Feedback[[#This Row],[Motcle.Maladie]],Theme[Mot cle maladie], )),"No Theme")</f>
        <v>No Theme</v>
      </c>
      <c r="Y1714" s="1"/>
      <c r="AI1714" s="1"/>
      <c r="AJ1714" s="1"/>
    </row>
    <row r="1715" spans="1:36" x14ac:dyDescent="0.25">
      <c r="A1715" s="1" t="s">
        <v>4970</v>
      </c>
      <c r="B1715" s="1" t="s">
        <v>6003</v>
      </c>
      <c r="C1715" s="35">
        <v>44505</v>
      </c>
      <c r="D1715" s="1" t="s">
        <v>3765</v>
      </c>
      <c r="E1715" s="1" t="s">
        <v>35</v>
      </c>
      <c r="F1715" s="1" t="s">
        <v>3825</v>
      </c>
      <c r="G1715" s="1" t="s">
        <v>3826</v>
      </c>
      <c r="H1715" s="1" t="s">
        <v>718</v>
      </c>
      <c r="I1715" s="1" t="s">
        <v>719</v>
      </c>
      <c r="J1715" s="1" t="s">
        <v>4971</v>
      </c>
      <c r="K1715">
        <v>2</v>
      </c>
      <c r="L1715" s="1" t="s">
        <v>40</v>
      </c>
      <c r="M1715" s="1" t="s">
        <v>40</v>
      </c>
      <c r="N1715" s="1" t="s">
        <v>53</v>
      </c>
      <c r="O1715" s="1" t="s">
        <v>53</v>
      </c>
      <c r="P1715" s="1" t="s">
        <v>237</v>
      </c>
      <c r="Q1715" s="1" t="s">
        <v>238</v>
      </c>
      <c r="R1715" s="1" t="s">
        <v>239</v>
      </c>
      <c r="S1715" s="1" t="s">
        <v>240</v>
      </c>
      <c r="T1715" s="1" t="str">
        <f>CONCATENATE(Data_Feedback[[#This Row],[Histoire]], "(AS. ",Data_Feedback[[#This Row],[Aire de Santé]], ")")</f>
        <v>Est il possible qu'une personne attrappe au meme moment l'ebola et corona virus?(AS. Mukulya)</v>
      </c>
      <c r="U1715" s="1" t="str">
        <f>CONCATENATE(Data_Feedback[[#This Row],[Mot Clé.FR]], "(",Data_Feedback[[#This Row],[Maladie.FR]], ")")</f>
        <v>Ebola contre autres maladies (Ebola)</v>
      </c>
      <c r="V1715" s="1" t="str">
        <f>IFERROR(INDEX(Theme[Thème_FR],MATCH(Data_Feedback[[#This Row],[Motcle.Maladie]],Theme[Mot cle maladie], )),"No Theme")</f>
        <v>No Theme</v>
      </c>
      <c r="Y1715" s="1"/>
      <c r="AI1715" s="1"/>
      <c r="AJ1715" s="1"/>
    </row>
    <row r="1716" spans="1:36" x14ac:dyDescent="0.25">
      <c r="A1716" s="1" t="s">
        <v>4972</v>
      </c>
      <c r="B1716" s="1" t="s">
        <v>6003</v>
      </c>
      <c r="C1716" s="35">
        <v>44505</v>
      </c>
      <c r="D1716" s="1" t="s">
        <v>3765</v>
      </c>
      <c r="E1716" s="1" t="s">
        <v>35</v>
      </c>
      <c r="F1716" s="1" t="s">
        <v>3825</v>
      </c>
      <c r="G1716" s="1" t="s">
        <v>3826</v>
      </c>
      <c r="H1716" s="1" t="s">
        <v>718</v>
      </c>
      <c r="I1716" s="1" t="s">
        <v>719</v>
      </c>
      <c r="J1716" s="1" t="s">
        <v>4973</v>
      </c>
      <c r="K1716">
        <v>2</v>
      </c>
      <c r="L1716" s="1" t="s">
        <v>40</v>
      </c>
      <c r="M1716" s="1" t="s">
        <v>40</v>
      </c>
      <c r="N1716" s="1" t="s">
        <v>61</v>
      </c>
      <c r="O1716" s="1" t="s">
        <v>62</v>
      </c>
      <c r="P1716" s="1" t="s">
        <v>289</v>
      </c>
      <c r="Q1716" s="1" t="s">
        <v>290</v>
      </c>
      <c r="R1716" s="1" t="s">
        <v>291</v>
      </c>
      <c r="S1716" s="1" t="s">
        <v>292</v>
      </c>
      <c r="T1716" s="1" t="str">
        <f>CONCATENATE(Data_Feedback[[#This Row],[Histoire]], "(AS. ",Data_Feedback[[#This Row],[Aire de Santé]], ")")</f>
        <v>Que l'équipe de la riposte songe à distribuer les lavabos dans les ecoles(AS. Mukulya)</v>
      </c>
      <c r="U1716" s="1" t="str">
        <f>CONCATENATE(Data_Feedback[[#This Row],[Mot Clé.FR]], "(",Data_Feedback[[#This Row],[Maladie.FR]], ")")</f>
        <v>Fournir dispositif lavemain (avec l'eau, savon) (Ebola)</v>
      </c>
      <c r="V1716" s="1" t="str">
        <f>IFERROR(INDEX(Theme[Thème_FR],MATCH(Data_Feedback[[#This Row],[Motcle.Maladie]],Theme[Mot cle maladie], )),"No Theme")</f>
        <v>PCI</v>
      </c>
      <c r="Y1716" s="1"/>
      <c r="AI1716" s="1"/>
      <c r="AJ1716" s="1"/>
    </row>
    <row r="1717" spans="1:36" x14ac:dyDescent="0.25">
      <c r="A1717" s="1" t="s">
        <v>4974</v>
      </c>
      <c r="B1717" s="1" t="s">
        <v>6003</v>
      </c>
      <c r="C1717" s="35">
        <v>44505</v>
      </c>
      <c r="D1717" s="1" t="s">
        <v>3765</v>
      </c>
      <c r="E1717" s="1" t="s">
        <v>35</v>
      </c>
      <c r="F1717" s="1" t="s">
        <v>3825</v>
      </c>
      <c r="G1717" s="1" t="s">
        <v>3826</v>
      </c>
      <c r="H1717" s="1" t="s">
        <v>718</v>
      </c>
      <c r="I1717" s="1" t="s">
        <v>719</v>
      </c>
      <c r="J1717" s="1" t="s">
        <v>4975</v>
      </c>
      <c r="K1717">
        <v>3</v>
      </c>
      <c r="L1717" s="1" t="s">
        <v>40</v>
      </c>
      <c r="M1717" s="1" t="s">
        <v>40</v>
      </c>
      <c r="N1717" s="1" t="s">
        <v>61</v>
      </c>
      <c r="O1717" s="1" t="s">
        <v>62</v>
      </c>
      <c r="P1717" s="1" t="s">
        <v>229</v>
      </c>
      <c r="Q1717" s="1" t="s">
        <v>230</v>
      </c>
      <c r="R1717" s="1" t="s">
        <v>251</v>
      </c>
      <c r="S1717" s="1" t="s">
        <v>252</v>
      </c>
      <c r="T1717" s="1" t="str">
        <f>CONCATENATE(Data_Feedback[[#This Row],[Histoire]], "(AS. ",Data_Feedback[[#This Row],[Aire de Santé]], ")")</f>
        <v>Que les personnels soignant voit comment bien acceuillir les malades dans les hopitaux sinon on riquera d'assister à beauocup des deces communautaires(AS. Mukulya)</v>
      </c>
      <c r="U1717" s="1" t="str">
        <f>CONCATENATE(Data_Feedback[[#This Row],[Mot Clé.FR]], "(",Data_Feedback[[#This Row],[Maladie.FR]], ")")</f>
        <v>Améliorer les soins de santé (Ebola)</v>
      </c>
      <c r="V1717" s="1" t="str">
        <f>IFERROR(INDEX(Theme[Thème_FR],MATCH(Data_Feedback[[#This Row],[Motcle.Maladie]],Theme[Mot cle maladie], )),"No Theme")</f>
        <v>Prise en charge</v>
      </c>
      <c r="Y1717" s="1"/>
      <c r="AI1717" s="1"/>
      <c r="AJ1717" s="1"/>
    </row>
    <row r="1718" spans="1:36" x14ac:dyDescent="0.25">
      <c r="A1718" s="1" t="s">
        <v>4976</v>
      </c>
      <c r="B1718" s="1" t="s">
        <v>6003</v>
      </c>
      <c r="C1718" s="35">
        <v>44505</v>
      </c>
      <c r="D1718" s="1" t="s">
        <v>3765</v>
      </c>
      <c r="E1718" s="1" t="s">
        <v>35</v>
      </c>
      <c r="F1718" s="1" t="s">
        <v>3875</v>
      </c>
      <c r="G1718" s="1" t="s">
        <v>3875</v>
      </c>
      <c r="H1718" s="1" t="s">
        <v>718</v>
      </c>
      <c r="I1718" s="1" t="s">
        <v>719</v>
      </c>
      <c r="J1718" s="1" t="s">
        <v>4977</v>
      </c>
      <c r="K1718">
        <v>2</v>
      </c>
      <c r="L1718" s="1" t="s">
        <v>40</v>
      </c>
      <c r="M1718" s="1" t="s">
        <v>40</v>
      </c>
      <c r="N1718" s="1" t="s">
        <v>41</v>
      </c>
      <c r="O1718" s="1" t="s">
        <v>42</v>
      </c>
      <c r="P1718" s="1" t="s">
        <v>130</v>
      </c>
      <c r="Q1718" s="1" t="s">
        <v>131</v>
      </c>
      <c r="R1718" s="1" t="s">
        <v>132</v>
      </c>
      <c r="S1718" s="1" t="s">
        <v>133</v>
      </c>
      <c r="T1718" s="1" t="str">
        <f>CONCATENATE(Data_Feedback[[#This Row],[Histoire]], "(AS. ",Data_Feedback[[#This Row],[Aire de Santé]], ")")</f>
        <v>Encore vous voulez revenir avec Ebola pourque vous ayez de l'argent(AS. Sayo)</v>
      </c>
      <c r="U1718" s="1" t="str">
        <f>CONCATENATE(Data_Feedback[[#This Row],[Mot Clé.FR]], "(",Data_Feedback[[#This Row],[Maladie.FR]], ")")</f>
        <v>Ebola est un business organisé (ou quelqu'un gagne de l'argent) (Ebola)</v>
      </c>
      <c r="V1718" s="1" t="str">
        <f>IFERROR(INDEX(Theme[Thème_FR],MATCH(Data_Feedback[[#This Row],[Motcle.Maladie]],Theme[Mot cle maladie], )),"No Theme")</f>
        <v>Politique et réponse</v>
      </c>
      <c r="Y1718" s="1"/>
      <c r="AI1718" s="1"/>
      <c r="AJ1718" s="1"/>
    </row>
    <row r="1719" spans="1:36" x14ac:dyDescent="0.25">
      <c r="A1719" s="1" t="s">
        <v>4978</v>
      </c>
      <c r="B1719" s="1" t="s">
        <v>6003</v>
      </c>
      <c r="C1719" s="35">
        <v>44505</v>
      </c>
      <c r="D1719" s="1" t="s">
        <v>3765</v>
      </c>
      <c r="E1719" s="1" t="s">
        <v>35</v>
      </c>
      <c r="F1719" s="1" t="s">
        <v>3875</v>
      </c>
      <c r="G1719" s="1" t="s">
        <v>3875</v>
      </c>
      <c r="H1719" s="1" t="s">
        <v>718</v>
      </c>
      <c r="I1719" s="1" t="s">
        <v>719</v>
      </c>
      <c r="J1719" s="1" t="s">
        <v>4979</v>
      </c>
      <c r="K1719">
        <v>4</v>
      </c>
      <c r="L1719" s="1" t="s">
        <v>40</v>
      </c>
      <c r="M1719" s="1" t="s">
        <v>40</v>
      </c>
      <c r="N1719" s="1" t="s">
        <v>41</v>
      </c>
      <c r="O1719" s="1" t="s">
        <v>42</v>
      </c>
      <c r="P1719" s="1" t="s">
        <v>161</v>
      </c>
      <c r="Q1719" s="1" t="s">
        <v>162</v>
      </c>
      <c r="R1719" s="1" t="s">
        <v>163</v>
      </c>
      <c r="S1719" s="1" t="s">
        <v>164</v>
      </c>
      <c r="T1719" s="1" t="str">
        <f>CONCATENATE(Data_Feedback[[#This Row],[Histoire]], "(AS. ",Data_Feedback[[#This Row],[Aire de Santé]], ")")</f>
        <v>Nous avons peur de vaccin car il a beaucoup antecedent(AS. Sayo)</v>
      </c>
      <c r="U1719" s="1" t="str">
        <f>CONCATENATE(Data_Feedback[[#This Row],[Mot Clé.FR]], "(",Data_Feedback[[#This Row],[Maladie.FR]], ")")</f>
        <v>Suspicions à propos du vaccin (Ebola)</v>
      </c>
      <c r="V1719" s="1" t="str">
        <f>IFERROR(INDEX(Theme[Thème_FR],MATCH(Data_Feedback[[#This Row],[Motcle.Maladie]],Theme[Mot cle maladie], )),"No Theme")</f>
        <v>Vaccin et vaccination</v>
      </c>
      <c r="Y1719" s="1"/>
      <c r="AI1719" s="1"/>
      <c r="AJ1719" s="1"/>
    </row>
    <row r="1720" spans="1:36" x14ac:dyDescent="0.25">
      <c r="A1720" s="1" t="s">
        <v>4980</v>
      </c>
      <c r="B1720" s="1" t="s">
        <v>6003</v>
      </c>
      <c r="C1720" s="35">
        <v>44505</v>
      </c>
      <c r="D1720" s="1" t="s">
        <v>3765</v>
      </c>
      <c r="E1720" s="1" t="s">
        <v>35</v>
      </c>
      <c r="F1720" s="1" t="s">
        <v>3875</v>
      </c>
      <c r="G1720" s="1" t="s">
        <v>3875</v>
      </c>
      <c r="H1720" s="1" t="s">
        <v>718</v>
      </c>
      <c r="I1720" s="1" t="s">
        <v>719</v>
      </c>
      <c r="J1720" s="1" t="s">
        <v>4981</v>
      </c>
      <c r="K1720">
        <v>3</v>
      </c>
      <c r="L1720" s="1" t="s">
        <v>40</v>
      </c>
      <c r="M1720" s="1" t="s">
        <v>40</v>
      </c>
      <c r="N1720" s="1" t="s">
        <v>53</v>
      </c>
      <c r="O1720" s="1" t="s">
        <v>53</v>
      </c>
      <c r="P1720" s="1" t="s">
        <v>99</v>
      </c>
      <c r="Q1720" s="1" t="s">
        <v>100</v>
      </c>
      <c r="R1720" s="1" t="s">
        <v>209</v>
      </c>
      <c r="S1720" s="1" t="s">
        <v>210</v>
      </c>
      <c r="T1720" s="1" t="str">
        <f>CONCATENATE(Data_Feedback[[#This Row],[Histoire]], "(AS. ",Data_Feedback[[#This Row],[Aire de Santé]], ")")</f>
        <v>Comment est encore apparu cette MVE or on connait que la maladie n'existe plus?(AS. Sayo)</v>
      </c>
      <c r="U1720" s="1" t="str">
        <f>CONCATENATE(Data_Feedback[[#This Row],[Mot Clé.FR]], "(",Data_Feedback[[#This Row],[Maladie.FR]], ")")</f>
        <v>L'origine du virus Ebola (Ebola)</v>
      </c>
      <c r="V1720" s="1" t="str">
        <f>IFERROR(INDEX(Theme[Thème_FR],MATCH(Data_Feedback[[#This Row],[Motcle.Maladie]],Theme[Mot cle maladie], )),"No Theme")</f>
        <v>Ebola caractéristiques et transmission</v>
      </c>
      <c r="Y1720" s="1"/>
      <c r="AI1720" s="1"/>
      <c r="AJ1720" s="1"/>
    </row>
    <row r="1721" spans="1:36" x14ac:dyDescent="0.25">
      <c r="A1721" s="1" t="s">
        <v>4982</v>
      </c>
      <c r="B1721" s="1" t="s">
        <v>6003</v>
      </c>
      <c r="C1721" s="35">
        <v>44505</v>
      </c>
      <c r="D1721" s="1" t="s">
        <v>3765</v>
      </c>
      <c r="E1721" s="1" t="s">
        <v>35</v>
      </c>
      <c r="F1721" s="1" t="s">
        <v>3875</v>
      </c>
      <c r="G1721" s="1" t="s">
        <v>3875</v>
      </c>
      <c r="H1721" s="1" t="s">
        <v>718</v>
      </c>
      <c r="I1721" s="1" t="s">
        <v>719</v>
      </c>
      <c r="J1721" s="1" t="s">
        <v>4983</v>
      </c>
      <c r="K1721">
        <v>4</v>
      </c>
      <c r="L1721" s="1" t="s">
        <v>40</v>
      </c>
      <c r="M1721" s="1" t="s">
        <v>40</v>
      </c>
      <c r="N1721" s="1" t="s">
        <v>53</v>
      </c>
      <c r="O1721" s="1" t="s">
        <v>53</v>
      </c>
      <c r="P1721" s="1" t="s">
        <v>237</v>
      </c>
      <c r="Q1721" s="1" t="s">
        <v>238</v>
      </c>
      <c r="R1721" s="1" t="s">
        <v>239</v>
      </c>
      <c r="S1721" s="1" t="s">
        <v>240</v>
      </c>
      <c r="T1721" s="1" t="str">
        <f>CONCATENATE(Data_Feedback[[#This Row],[Histoire]], "(AS. ",Data_Feedback[[#This Row],[Aire de Santé]], ")")</f>
        <v>Comment alors differencier la MVE d'autres maladies?(AS. Sayo)</v>
      </c>
      <c r="U1721" s="1" t="str">
        <f>CONCATENATE(Data_Feedback[[#This Row],[Mot Clé.FR]], "(",Data_Feedback[[#This Row],[Maladie.FR]], ")")</f>
        <v>Ebola contre autres maladies (Ebola)</v>
      </c>
      <c r="V1721" s="1" t="str">
        <f>IFERROR(INDEX(Theme[Thème_FR],MATCH(Data_Feedback[[#This Row],[Motcle.Maladie]],Theme[Mot cle maladie], )),"No Theme")</f>
        <v>No Theme</v>
      </c>
      <c r="Y1721" s="1"/>
      <c r="AI1721" s="1"/>
      <c r="AJ1721" s="1"/>
    </row>
    <row r="1722" spans="1:36" x14ac:dyDescent="0.25">
      <c r="A1722" s="1" t="s">
        <v>4984</v>
      </c>
      <c r="B1722" s="1" t="s">
        <v>6003</v>
      </c>
      <c r="C1722" s="35">
        <v>44505</v>
      </c>
      <c r="D1722" s="1" t="s">
        <v>3765</v>
      </c>
      <c r="E1722" s="1" t="s">
        <v>35</v>
      </c>
      <c r="F1722" s="1" t="s">
        <v>3875</v>
      </c>
      <c r="G1722" s="1" t="s">
        <v>3875</v>
      </c>
      <c r="H1722" s="1" t="s">
        <v>718</v>
      </c>
      <c r="I1722" s="1" t="s">
        <v>719</v>
      </c>
      <c r="J1722" s="1" t="s">
        <v>4985</v>
      </c>
      <c r="K1722">
        <v>3</v>
      </c>
      <c r="L1722" s="1" t="s">
        <v>40</v>
      </c>
      <c r="M1722" s="1" t="s">
        <v>40</v>
      </c>
      <c r="N1722" s="1" t="s">
        <v>61</v>
      </c>
      <c r="O1722" s="1" t="s">
        <v>62</v>
      </c>
      <c r="P1722" s="1" t="s">
        <v>289</v>
      </c>
      <c r="Q1722" s="1" t="s">
        <v>290</v>
      </c>
      <c r="R1722" s="1" t="s">
        <v>291</v>
      </c>
      <c r="S1722" s="1" t="s">
        <v>292</v>
      </c>
      <c r="T1722" s="1" t="str">
        <f>CONCATENATE(Data_Feedback[[#This Row],[Histoire]], "(AS. ",Data_Feedback[[#This Row],[Aire de Santé]], ")")</f>
        <v>Priere nous fournir des lavabos poiur mieux nous proteger(AS. Sayo)</v>
      </c>
      <c r="U1722" s="1" t="str">
        <f>CONCATENATE(Data_Feedback[[#This Row],[Mot Clé.FR]], "(",Data_Feedback[[#This Row],[Maladie.FR]], ")")</f>
        <v>Fournir dispositif lavemain (avec l'eau, savon) (Ebola)</v>
      </c>
      <c r="V1722" s="1" t="str">
        <f>IFERROR(INDEX(Theme[Thème_FR],MATCH(Data_Feedback[[#This Row],[Motcle.Maladie]],Theme[Mot cle maladie], )),"No Theme")</f>
        <v>PCI</v>
      </c>
      <c r="Y1722" s="1"/>
      <c r="AI1722" s="1"/>
      <c r="AJ1722" s="1"/>
    </row>
    <row r="1723" spans="1:36" x14ac:dyDescent="0.25">
      <c r="A1723" s="1" t="s">
        <v>4986</v>
      </c>
      <c r="B1723" s="1" t="s">
        <v>6003</v>
      </c>
      <c r="C1723" s="35">
        <v>44505</v>
      </c>
      <c r="D1723" s="1" t="s">
        <v>3765</v>
      </c>
      <c r="E1723" s="1" t="s">
        <v>35</v>
      </c>
      <c r="F1723" s="1" t="s">
        <v>3875</v>
      </c>
      <c r="G1723" s="1" t="s">
        <v>3875</v>
      </c>
      <c r="H1723" s="1" t="s">
        <v>718</v>
      </c>
      <c r="I1723" s="1" t="s">
        <v>719</v>
      </c>
      <c r="J1723" s="1" t="s">
        <v>4987</v>
      </c>
      <c r="K1723">
        <v>2</v>
      </c>
      <c r="L1723" s="1" t="s">
        <v>40</v>
      </c>
      <c r="M1723" s="1" t="s">
        <v>40</v>
      </c>
      <c r="N1723" s="1" t="s">
        <v>61</v>
      </c>
      <c r="O1723" s="1" t="s">
        <v>62</v>
      </c>
      <c r="P1723" s="1" t="s">
        <v>334</v>
      </c>
      <c r="Q1723" s="1" t="s">
        <v>335</v>
      </c>
      <c r="R1723" s="1" t="s">
        <v>336</v>
      </c>
      <c r="S1723" s="1" t="s">
        <v>337</v>
      </c>
      <c r="T1723" s="1" t="str">
        <f>CONCATENATE(Data_Feedback[[#This Row],[Histoire]], "(AS. ",Data_Feedback[[#This Row],[Aire de Santé]], ")")</f>
        <v>Raforcez enocre des emissions à la  radio pour informer mieux ceux qui sont là que vous ne pouvez reussir à arriver(AS. Sayo)</v>
      </c>
      <c r="U1723" s="1" t="str">
        <f>CONCATENATE(Data_Feedback[[#This Row],[Mot Clé.FR]], "(",Data_Feedback[[#This Row],[Maladie.FR]], ")")</f>
        <v>Sensibilisation sur Ebola (Ebola)</v>
      </c>
      <c r="V1723" s="1" t="str">
        <f>IFERROR(INDEX(Theme[Thème_FR],MATCH(Data_Feedback[[#This Row],[Motcle.Maladie]],Theme[Mot cle maladie], )),"No Theme")</f>
        <v>Communication/sensibilisation</v>
      </c>
      <c r="Y1723" s="1"/>
      <c r="AI1723" s="1"/>
      <c r="AJ1723" s="1"/>
    </row>
    <row r="1724" spans="1:36" x14ac:dyDescent="0.25">
      <c r="A1724" s="1" t="s">
        <v>4988</v>
      </c>
      <c r="B1724" s="1" t="s">
        <v>6003</v>
      </c>
      <c r="C1724" s="35">
        <v>44505</v>
      </c>
      <c r="D1724" s="1" t="s">
        <v>3765</v>
      </c>
      <c r="E1724" s="1" t="s">
        <v>35</v>
      </c>
      <c r="F1724" s="1" t="s">
        <v>3875</v>
      </c>
      <c r="G1724" s="1" t="s">
        <v>3875</v>
      </c>
      <c r="H1724" s="1" t="s">
        <v>718</v>
      </c>
      <c r="I1724" s="1" t="s">
        <v>719</v>
      </c>
      <c r="J1724" s="1" t="s">
        <v>4989</v>
      </c>
      <c r="K1724">
        <v>5</v>
      </c>
      <c r="L1724" s="1" t="s">
        <v>40</v>
      </c>
      <c r="M1724" s="1" t="s">
        <v>40</v>
      </c>
      <c r="N1724" s="1" t="s">
        <v>144</v>
      </c>
      <c r="O1724" s="1" t="s">
        <v>145</v>
      </c>
      <c r="P1724" s="1" t="s">
        <v>260</v>
      </c>
      <c r="Q1724" s="1" t="s">
        <v>261</v>
      </c>
      <c r="R1724" s="1" t="s">
        <v>262</v>
      </c>
      <c r="S1724" s="1" t="s">
        <v>263</v>
      </c>
      <c r="T1724" s="1" t="str">
        <f>CONCATENATE(Data_Feedback[[#This Row],[Histoire]], "(AS. ",Data_Feedback[[#This Row],[Aire de Santé]], ")")</f>
        <v>Merci pour cette page de sensibilisation car vous avez voyager juqu'ici pour nous(AS. Sayo)</v>
      </c>
      <c r="U1724" s="1" t="str">
        <f>CONCATENATE(Data_Feedback[[#This Row],[Mot Clé.FR]], "(",Data_Feedback[[#This Row],[Maladie.FR]], ")")</f>
        <v>Merci pour la sensibilisation (Ebola)</v>
      </c>
      <c r="V1724" s="1" t="str">
        <f>IFERROR(INDEX(Theme[Thème_FR],MATCH(Data_Feedback[[#This Row],[Motcle.Maladie]],Theme[Mot cle maladie], )),"No Theme")</f>
        <v>Remerciement/encouragement</v>
      </c>
      <c r="Y1724" s="1"/>
      <c r="AI1724" s="1"/>
      <c r="AJ1724" s="1"/>
    </row>
    <row r="1725" spans="1:36" x14ac:dyDescent="0.25">
      <c r="A1725" s="1" t="s">
        <v>4990</v>
      </c>
      <c r="B1725" s="1" t="s">
        <v>6003</v>
      </c>
      <c r="C1725" s="35">
        <v>44505</v>
      </c>
      <c r="D1725" s="1" t="s">
        <v>3765</v>
      </c>
      <c r="E1725" s="1" t="s">
        <v>35</v>
      </c>
      <c r="F1725" s="1" t="s">
        <v>3875</v>
      </c>
      <c r="G1725" s="1" t="s">
        <v>3875</v>
      </c>
      <c r="H1725" s="1" t="s">
        <v>718</v>
      </c>
      <c r="I1725" s="1" t="s">
        <v>719</v>
      </c>
      <c r="J1725" s="1" t="s">
        <v>4991</v>
      </c>
      <c r="K1725">
        <v>1</v>
      </c>
      <c r="L1725" s="1" t="s">
        <v>40</v>
      </c>
      <c r="M1725" s="1" t="s">
        <v>40</v>
      </c>
      <c r="N1725" s="1" t="s">
        <v>41</v>
      </c>
      <c r="O1725" s="1" t="s">
        <v>42</v>
      </c>
      <c r="P1725" s="1" t="s">
        <v>161</v>
      </c>
      <c r="Q1725" s="1" t="s">
        <v>162</v>
      </c>
      <c r="R1725" s="1" t="s">
        <v>512</v>
      </c>
      <c r="S1725" s="1" t="s">
        <v>513</v>
      </c>
      <c r="T1725" s="1" t="str">
        <f>CONCATENATE(Data_Feedback[[#This Row],[Histoire]], "(AS. ",Data_Feedback[[#This Row],[Aire de Santé]], ")")</f>
        <v>Auparavant les vieux du 3 eme age ne pouveint pas recevoir le vaccin contre la MVE(AS. Sayo)</v>
      </c>
      <c r="U1725" s="1" t="str">
        <f>CONCATENATE(Data_Feedback[[#This Row],[Mot Clé.FR]], "(",Data_Feedback[[#This Row],[Maladie.FR]], ")")</f>
        <v>Distribution injuste du vaccin (Ebola)</v>
      </c>
      <c r="V1725" s="1" t="str">
        <f>IFERROR(INDEX(Theme[Thème_FR],MATCH(Data_Feedback[[#This Row],[Motcle.Maladie]],Theme[Mot cle maladie], )),"No Theme")</f>
        <v>Vaccin et vaccination</v>
      </c>
      <c r="Y1725" s="1"/>
      <c r="AI1725" s="1"/>
      <c r="AJ1725" s="1"/>
    </row>
    <row r="1726" spans="1:36" x14ac:dyDescent="0.25">
      <c r="A1726" s="1" t="s">
        <v>4992</v>
      </c>
      <c r="B1726" s="1" t="s">
        <v>6003</v>
      </c>
      <c r="C1726" s="35">
        <v>44505</v>
      </c>
      <c r="D1726" s="1" t="s">
        <v>3765</v>
      </c>
      <c r="E1726" s="1" t="s">
        <v>35</v>
      </c>
      <c r="F1726" s="1" t="s">
        <v>3875</v>
      </c>
      <c r="G1726" s="1" t="s">
        <v>3875</v>
      </c>
      <c r="H1726" s="1" t="s">
        <v>718</v>
      </c>
      <c r="I1726" s="1" t="s">
        <v>719</v>
      </c>
      <c r="J1726" s="1" t="s">
        <v>4993</v>
      </c>
      <c r="K1726">
        <v>3</v>
      </c>
      <c r="L1726" s="1" t="s">
        <v>40</v>
      </c>
      <c r="M1726" s="1" t="s">
        <v>40</v>
      </c>
      <c r="N1726" s="1" t="s">
        <v>53</v>
      </c>
      <c r="O1726" s="1" t="s">
        <v>53</v>
      </c>
      <c r="P1726" s="1" t="s">
        <v>99</v>
      </c>
      <c r="Q1726" s="1" t="s">
        <v>100</v>
      </c>
      <c r="R1726" s="1" t="s">
        <v>329</v>
      </c>
      <c r="S1726" s="1" t="s">
        <v>330</v>
      </c>
      <c r="T1726" s="1" t="str">
        <f>CONCATENATE(Data_Feedback[[#This Row],[Histoire]], "(AS. ",Data_Feedback[[#This Row],[Aire de Santé]], ")")</f>
        <v>Les maladies que nous vivions avaient les memes signes  celle d'ebola comment comprendre cela?(AS. Sayo)</v>
      </c>
      <c r="U1726" s="1" t="str">
        <f>CONCATENATE(Data_Feedback[[#This Row],[Mot Clé.FR]], "(",Data_Feedback[[#This Row],[Maladie.FR]], ")")</f>
        <v>Les symptomes d'Ebola (Ebola)</v>
      </c>
      <c r="V1726" s="1" t="str">
        <f>IFERROR(INDEX(Theme[Thème_FR],MATCH(Data_Feedback[[#This Row],[Motcle.Maladie]],Theme[Mot cle maladie], )),"No Theme")</f>
        <v>Ebola caractéristiques et transmission</v>
      </c>
      <c r="Y1726" s="1"/>
      <c r="AI1726" s="1"/>
      <c r="AJ1726" s="1"/>
    </row>
    <row r="1727" spans="1:36" x14ac:dyDescent="0.25">
      <c r="A1727" s="1" t="s">
        <v>4994</v>
      </c>
      <c r="B1727" s="1" t="s">
        <v>6003</v>
      </c>
      <c r="C1727" s="35">
        <v>44505</v>
      </c>
      <c r="D1727" s="1" t="s">
        <v>3765</v>
      </c>
      <c r="E1727" s="1" t="s">
        <v>35</v>
      </c>
      <c r="F1727" s="1" t="s">
        <v>3875</v>
      </c>
      <c r="G1727" s="1" t="s">
        <v>3875</v>
      </c>
      <c r="H1727" s="1" t="s">
        <v>718</v>
      </c>
      <c r="I1727" s="1" t="s">
        <v>719</v>
      </c>
      <c r="J1727" s="1" t="s">
        <v>4995</v>
      </c>
      <c r="K1727">
        <v>2</v>
      </c>
      <c r="L1727" s="1" t="s">
        <v>789</v>
      </c>
      <c r="M1727" s="1" t="s">
        <v>790</v>
      </c>
      <c r="N1727" s="1" t="s">
        <v>61</v>
      </c>
      <c r="O1727" s="1" t="s">
        <v>62</v>
      </c>
      <c r="P1727" s="1" t="s">
        <v>1213</v>
      </c>
      <c r="Q1727" s="1" t="s">
        <v>3518</v>
      </c>
      <c r="R1727" s="1" t="s">
        <v>122</v>
      </c>
      <c r="S1727" s="1" t="s">
        <v>123</v>
      </c>
      <c r="T1727" s="1" t="str">
        <f>CONCATENATE(Data_Feedback[[#This Row],[Histoire]], "(AS. ",Data_Feedback[[#This Row],[Aire de Santé]], ")")</f>
        <v>Il faut que la Croix-Rouge sensibilise la population de sayo pour la propreté(AS. Sayo)</v>
      </c>
      <c r="U1727" s="1" t="str">
        <f>CONCATENATE(Data_Feedback[[#This Row],[Mot Clé.FR]], "(",Data_Feedback[[#This Row],[Maladie.FR]], ")")</f>
        <v>Autres suggestions (Autre_maladie)</v>
      </c>
      <c r="V1727" s="1" t="str">
        <f>IFERROR(INDEX(Theme[Thème_FR],MATCH(Data_Feedback[[#This Row],[Motcle.Maladie]],Theme[Mot cle maladie], )),"No Theme")</f>
        <v>No Theme</v>
      </c>
      <c r="Y1727" s="1"/>
      <c r="AI1727" s="1"/>
      <c r="AJ1727" s="1"/>
    </row>
    <row r="1728" spans="1:36" x14ac:dyDescent="0.25">
      <c r="A1728" s="1" t="s">
        <v>4996</v>
      </c>
      <c r="B1728" s="1" t="s">
        <v>6003</v>
      </c>
      <c r="C1728" s="35">
        <v>44505</v>
      </c>
      <c r="D1728" s="1" t="s">
        <v>3765</v>
      </c>
      <c r="E1728" s="1" t="s">
        <v>35</v>
      </c>
      <c r="F1728" s="1" t="s">
        <v>127</v>
      </c>
      <c r="G1728" s="1" t="s">
        <v>1840</v>
      </c>
      <c r="H1728" s="1" t="s">
        <v>718</v>
      </c>
      <c r="I1728" s="1" t="s">
        <v>719</v>
      </c>
      <c r="J1728" s="1" t="s">
        <v>4997</v>
      </c>
      <c r="K1728">
        <v>1</v>
      </c>
      <c r="L1728" s="1" t="s">
        <v>40</v>
      </c>
      <c r="M1728" s="1" t="s">
        <v>40</v>
      </c>
      <c r="N1728" s="1" t="s">
        <v>41</v>
      </c>
      <c r="O1728" s="1" t="s">
        <v>42</v>
      </c>
      <c r="P1728" s="1" t="s">
        <v>130</v>
      </c>
      <c r="Q1728" s="1" t="s">
        <v>131</v>
      </c>
      <c r="R1728" s="1" t="s">
        <v>132</v>
      </c>
      <c r="S1728" s="1" t="s">
        <v>133</v>
      </c>
      <c r="T1728" s="1" t="str">
        <f>CONCATENATE(Data_Feedback[[#This Row],[Histoire]], "(AS. ",Data_Feedback[[#This Row],[Aire de Santé]], ")")</f>
        <v>Les agents de la riposte n'ont pas achevé leur chantiers(AS. Butsili)</v>
      </c>
      <c r="U1728" s="1" t="str">
        <f>CONCATENATE(Data_Feedback[[#This Row],[Mot Clé.FR]], "(",Data_Feedback[[#This Row],[Maladie.FR]], ")")</f>
        <v>Ebola est un business organisé (ou quelqu'un gagne de l'argent) (Ebola)</v>
      </c>
      <c r="V1728" s="1" t="str">
        <f>IFERROR(INDEX(Theme[Thème_FR],MATCH(Data_Feedback[[#This Row],[Motcle.Maladie]],Theme[Mot cle maladie], )),"No Theme")</f>
        <v>Politique et réponse</v>
      </c>
      <c r="Y1728" s="1"/>
      <c r="AI1728" s="1"/>
      <c r="AJ1728" s="1"/>
    </row>
    <row r="1729" spans="1:36" x14ac:dyDescent="0.25">
      <c r="A1729" s="1" t="s">
        <v>4998</v>
      </c>
      <c r="B1729" s="1" t="s">
        <v>6003</v>
      </c>
      <c r="C1729" s="35">
        <v>44505</v>
      </c>
      <c r="D1729" s="1" t="s">
        <v>3765</v>
      </c>
      <c r="E1729" s="1" t="s">
        <v>35</v>
      </c>
      <c r="F1729" s="1" t="s">
        <v>127</v>
      </c>
      <c r="G1729" s="1" t="s">
        <v>1840</v>
      </c>
      <c r="H1729" s="1" t="s">
        <v>718</v>
      </c>
      <c r="I1729" s="1" t="s">
        <v>719</v>
      </c>
      <c r="J1729" s="1" t="s">
        <v>4999</v>
      </c>
      <c r="K1729">
        <v>2</v>
      </c>
      <c r="L1729" s="1" t="s">
        <v>40</v>
      </c>
      <c r="M1729" s="1" t="s">
        <v>40</v>
      </c>
      <c r="N1729" s="1" t="s">
        <v>41</v>
      </c>
      <c r="O1729" s="1" t="s">
        <v>42</v>
      </c>
      <c r="P1729" s="1" t="s">
        <v>154</v>
      </c>
      <c r="Q1729" s="1" t="s">
        <v>155</v>
      </c>
      <c r="R1729" s="1" t="s">
        <v>156</v>
      </c>
      <c r="S1729" s="1" t="s">
        <v>157</v>
      </c>
      <c r="T1729" s="1" t="str">
        <f>CONCATENATE(Data_Feedback[[#This Row],[Histoire]], "(AS. ",Data_Feedback[[#This Row],[Aire de Santé]], ")")</f>
        <v>Nous avons  peur d'aller au centre de santé de peur qu'on nous chemine au CTE(AS. Butsili)</v>
      </c>
      <c r="U1729" s="1" t="str">
        <f>CONCATENATE(Data_Feedback[[#This Row],[Mot Clé.FR]], "(",Data_Feedback[[#This Row],[Maladie.FR]], ")")</f>
        <v>Manque de confiance: services médicaux (faire du mal aux des gens inclu) (Ebola)</v>
      </c>
      <c r="V1729" s="1" t="str">
        <f>IFERROR(INDEX(Theme[Thème_FR],MATCH(Data_Feedback[[#This Row],[Motcle.Maladie]],Theme[Mot cle maladie], )),"No Theme")</f>
        <v>Politique et réponse</v>
      </c>
      <c r="Y1729" s="1"/>
      <c r="AI1729" s="1"/>
      <c r="AJ1729" s="1"/>
    </row>
    <row r="1730" spans="1:36" x14ac:dyDescent="0.25">
      <c r="A1730" s="1" t="s">
        <v>5000</v>
      </c>
      <c r="B1730" s="1" t="s">
        <v>6003</v>
      </c>
      <c r="C1730" s="35">
        <v>44505</v>
      </c>
      <c r="D1730" s="1" t="s">
        <v>3765</v>
      </c>
      <c r="E1730" s="1" t="s">
        <v>35</v>
      </c>
      <c r="F1730" s="1" t="s">
        <v>127</v>
      </c>
      <c r="G1730" s="1" t="s">
        <v>1840</v>
      </c>
      <c r="H1730" s="1" t="s">
        <v>718</v>
      </c>
      <c r="I1730" s="1" t="s">
        <v>719</v>
      </c>
      <c r="J1730" s="1" t="s">
        <v>5001</v>
      </c>
      <c r="K1730">
        <v>5</v>
      </c>
      <c r="L1730" s="1" t="s">
        <v>40</v>
      </c>
      <c r="M1730" s="1" t="s">
        <v>40</v>
      </c>
      <c r="N1730" s="1" t="s">
        <v>144</v>
      </c>
      <c r="O1730" s="1" t="s">
        <v>145</v>
      </c>
      <c r="P1730" s="1" t="s">
        <v>146</v>
      </c>
      <c r="Q1730" s="1" t="s">
        <v>147</v>
      </c>
      <c r="R1730" s="1" t="s">
        <v>148</v>
      </c>
      <c r="S1730" s="1" t="s">
        <v>149</v>
      </c>
      <c r="T1730" s="1" t="str">
        <f>CONCATENATE(Data_Feedback[[#This Row],[Histoire]], "(AS. ",Data_Feedback[[#This Row],[Aire de Santé]], ")")</f>
        <v>Merci à l'équipe de la Croix-Rouge(AS. Butsili)</v>
      </c>
      <c r="U1730" s="1" t="str">
        <f>CONCATENATE(Data_Feedback[[#This Row],[Mot Clé.FR]], "(",Data_Feedback[[#This Row],[Maladie.FR]], ")")</f>
        <v>Merci sans spécification (Ebola)</v>
      </c>
      <c r="V1730" s="1" t="str">
        <f>IFERROR(INDEX(Theme[Thème_FR],MATCH(Data_Feedback[[#This Row],[Motcle.Maladie]],Theme[Mot cle maladie], )),"No Theme")</f>
        <v>Remerciement/encouragement</v>
      </c>
      <c r="Y1730" s="1"/>
      <c r="AI1730" s="1"/>
      <c r="AJ1730" s="1"/>
    </row>
    <row r="1731" spans="1:36" x14ac:dyDescent="0.25">
      <c r="A1731" s="1" t="s">
        <v>5002</v>
      </c>
      <c r="B1731" s="1" t="s">
        <v>6003</v>
      </c>
      <c r="C1731" s="35">
        <v>44505</v>
      </c>
      <c r="D1731" s="1" t="s">
        <v>3765</v>
      </c>
      <c r="E1731" s="1" t="s">
        <v>35</v>
      </c>
      <c r="F1731" s="1" t="s">
        <v>2000</v>
      </c>
      <c r="G1731" s="1" t="s">
        <v>4226</v>
      </c>
      <c r="H1731" s="1" t="s">
        <v>718</v>
      </c>
      <c r="I1731" s="1" t="s">
        <v>719</v>
      </c>
      <c r="J1731" s="1" t="s">
        <v>5003</v>
      </c>
      <c r="K1731">
        <v>1</v>
      </c>
      <c r="L1731" s="1" t="s">
        <v>40</v>
      </c>
      <c r="M1731" s="1" t="s">
        <v>40</v>
      </c>
      <c r="N1731" s="1" t="s">
        <v>53</v>
      </c>
      <c r="O1731" s="1" t="s">
        <v>53</v>
      </c>
      <c r="P1731" s="1" t="s">
        <v>54</v>
      </c>
      <c r="Q1731" s="1" t="s">
        <v>55</v>
      </c>
      <c r="R1731" s="1" t="s">
        <v>56</v>
      </c>
      <c r="S1731" s="1" t="s">
        <v>57</v>
      </c>
      <c r="T1731" s="1" t="str">
        <f>CONCATENATE(Data_Feedback[[#This Row],[Histoire]], "(AS. ",Data_Feedback[[#This Row],[Aire de Santé]], ")")</f>
        <v>Pourquoi pour cette épidemie on parle de la 13 eme alors que  la precedente était appelée 10 eme épidemie?(AS. Malepe)</v>
      </c>
      <c r="U1731" s="1" t="str">
        <f>CONCATENATE(Data_Feedback[[#This Row],[Mot Clé.FR]], "(",Data_Feedback[[#This Row],[Maladie.FR]], ")")</f>
        <v>Autre questions (Ebola)</v>
      </c>
      <c r="V1731" s="1" t="str">
        <f>IFERROR(INDEX(Theme[Thème_FR],MATCH(Data_Feedback[[#This Row],[Motcle.Maladie]],Theme[Mot cle maladie], )),"No Theme")</f>
        <v>Ebola feedback autres</v>
      </c>
      <c r="Y1731" s="1"/>
      <c r="AI1731" s="1"/>
      <c r="AJ1731" s="1"/>
    </row>
    <row r="1732" spans="1:36" x14ac:dyDescent="0.25">
      <c r="A1732" s="1" t="s">
        <v>5004</v>
      </c>
      <c r="B1732" s="1" t="s">
        <v>6003</v>
      </c>
      <c r="C1732" s="35">
        <v>44505</v>
      </c>
      <c r="D1732" s="1" t="s">
        <v>3765</v>
      </c>
      <c r="E1732" s="1" t="s">
        <v>35</v>
      </c>
      <c r="F1732" s="1" t="s">
        <v>2000</v>
      </c>
      <c r="G1732" s="1" t="s">
        <v>4226</v>
      </c>
      <c r="H1732" s="1" t="s">
        <v>718</v>
      </c>
      <c r="I1732" s="1" t="s">
        <v>719</v>
      </c>
      <c r="J1732" s="1" t="s">
        <v>5005</v>
      </c>
      <c r="K1732">
        <v>1</v>
      </c>
      <c r="L1732" s="1" t="s">
        <v>40</v>
      </c>
      <c r="M1732" s="1" t="s">
        <v>40</v>
      </c>
      <c r="N1732" s="1" t="s">
        <v>53</v>
      </c>
      <c r="O1732" s="1" t="s">
        <v>53</v>
      </c>
      <c r="P1732" s="1" t="s">
        <v>811</v>
      </c>
      <c r="Q1732" s="1" t="s">
        <v>812</v>
      </c>
      <c r="R1732" s="1" t="s">
        <v>813</v>
      </c>
      <c r="S1732" s="1" t="s">
        <v>814</v>
      </c>
      <c r="T1732" s="1" t="str">
        <f>CONCATENATE(Data_Feedback[[#This Row],[Histoire]], "(AS. ",Data_Feedback[[#This Row],[Aire de Santé]], ")")</f>
        <v>Le cache nez peut il aussi proteger contre ebola?(AS. Malepe)</v>
      </c>
      <c r="U1732" s="1" t="str">
        <f>CONCATENATE(Data_Feedback[[#This Row],[Mot Clé.FR]], "(",Data_Feedback[[#This Row],[Maladie.FR]], ")")</f>
        <v>Comportements pour la prévention d'Ebola (Ebola)</v>
      </c>
      <c r="V1732" s="1" t="str">
        <f>IFERROR(INDEX(Theme[Thème_FR],MATCH(Data_Feedback[[#This Row],[Motcle.Maladie]],Theme[Mot cle maladie], )),"No Theme")</f>
        <v>Ebola caractéristiques et transmission</v>
      </c>
      <c r="Y1732" s="1"/>
      <c r="AI1732" s="1"/>
      <c r="AJ1732" s="1"/>
    </row>
    <row r="1733" spans="1:36" x14ac:dyDescent="0.25">
      <c r="A1733" s="1" t="s">
        <v>5006</v>
      </c>
      <c r="B1733" s="1" t="s">
        <v>6003</v>
      </c>
      <c r="C1733" s="35">
        <v>44505</v>
      </c>
      <c r="D1733" s="1" t="s">
        <v>3765</v>
      </c>
      <c r="E1733" s="1" t="s">
        <v>35</v>
      </c>
      <c r="F1733" s="1" t="s">
        <v>2000</v>
      </c>
      <c r="G1733" s="1" t="s">
        <v>4226</v>
      </c>
      <c r="H1733" s="1" t="s">
        <v>718</v>
      </c>
      <c r="I1733" s="1" t="s">
        <v>719</v>
      </c>
      <c r="J1733" s="1" t="s">
        <v>5007</v>
      </c>
      <c r="K1733">
        <v>1</v>
      </c>
      <c r="L1733" s="1" t="s">
        <v>40</v>
      </c>
      <c r="M1733" s="1" t="s">
        <v>40</v>
      </c>
      <c r="N1733" s="1" t="s">
        <v>61</v>
      </c>
      <c r="O1733" s="1" t="s">
        <v>62</v>
      </c>
      <c r="P1733" s="1" t="s">
        <v>334</v>
      </c>
      <c r="Q1733" s="1" t="s">
        <v>335</v>
      </c>
      <c r="R1733" s="1" t="s">
        <v>1852</v>
      </c>
      <c r="S1733" s="1" t="s">
        <v>1496</v>
      </c>
      <c r="T1733" s="1" t="str">
        <f>CONCATENATE(Data_Feedback[[#This Row],[Histoire]], "(AS. ",Data_Feedback[[#This Row],[Aire de Santé]], ")")</f>
        <v>Impliquez les forces de securité pou briser les resistances(AS. Malepe)</v>
      </c>
      <c r="U1733" s="1" t="str">
        <f>CONCATENATE(Data_Feedback[[#This Row],[Mot Clé.FR]], "(",Data_Feedback[[#This Row],[Maladie.FR]], ")")</f>
        <v>Former ou impliquer plus certains gens (Ebola)</v>
      </c>
      <c r="V1733" s="1" t="str">
        <f>IFERROR(INDEX(Theme[Thème_FR],MATCH(Data_Feedback[[#This Row],[Motcle.Maladie]],Theme[Mot cle maladie], )),"No Theme")</f>
        <v>Communication/sensibilisation</v>
      </c>
      <c r="Y1733" s="1"/>
      <c r="AI1733" s="1"/>
      <c r="AJ1733" s="1"/>
    </row>
    <row r="1734" spans="1:36" x14ac:dyDescent="0.25">
      <c r="A1734" s="1" t="s">
        <v>5008</v>
      </c>
      <c r="B1734" s="1" t="s">
        <v>6003</v>
      </c>
      <c r="C1734" s="35">
        <v>44505</v>
      </c>
      <c r="D1734" s="1" t="s">
        <v>3765</v>
      </c>
      <c r="E1734" s="1" t="s">
        <v>35</v>
      </c>
      <c r="F1734" s="1" t="s">
        <v>2000</v>
      </c>
      <c r="G1734" s="1" t="s">
        <v>4226</v>
      </c>
      <c r="H1734" s="1" t="s">
        <v>718</v>
      </c>
      <c r="I1734" s="1" t="s">
        <v>719</v>
      </c>
      <c r="J1734" s="1" t="s">
        <v>5009</v>
      </c>
      <c r="K1734">
        <v>1</v>
      </c>
      <c r="L1734" s="1" t="s">
        <v>40</v>
      </c>
      <c r="M1734" s="1" t="s">
        <v>40</v>
      </c>
      <c r="N1734" s="1" t="s">
        <v>61</v>
      </c>
      <c r="O1734" s="1" t="s">
        <v>62</v>
      </c>
      <c r="P1734" s="1" t="s">
        <v>289</v>
      </c>
      <c r="Q1734" s="1" t="s">
        <v>290</v>
      </c>
      <c r="R1734" s="1" t="s">
        <v>291</v>
      </c>
      <c r="S1734" s="1" t="s">
        <v>292</v>
      </c>
      <c r="T1734" s="1" t="str">
        <f>CONCATENATE(Data_Feedback[[#This Row],[Histoire]], "(AS. ",Data_Feedback[[#This Row],[Aire de Santé]], ")")</f>
        <v>Renforcement et dotation des lavabos et desinfectants pour la promotion de l'hygiene(AS. Malepe)</v>
      </c>
      <c r="U1734" s="1" t="str">
        <f>CONCATENATE(Data_Feedback[[#This Row],[Mot Clé.FR]], "(",Data_Feedback[[#This Row],[Maladie.FR]], ")")</f>
        <v>Fournir dispositif lavemain (avec l'eau, savon) (Ebola)</v>
      </c>
      <c r="V1734" s="1" t="str">
        <f>IFERROR(INDEX(Theme[Thème_FR],MATCH(Data_Feedback[[#This Row],[Motcle.Maladie]],Theme[Mot cle maladie], )),"No Theme")</f>
        <v>PCI</v>
      </c>
      <c r="Y1734" s="1"/>
      <c r="AI1734" s="1"/>
      <c r="AJ1734" s="1"/>
    </row>
    <row r="1735" spans="1:36" x14ac:dyDescent="0.25">
      <c r="A1735" s="1" t="s">
        <v>5008</v>
      </c>
      <c r="B1735" s="1" t="s">
        <v>6003</v>
      </c>
      <c r="C1735" s="35">
        <v>44505</v>
      </c>
      <c r="D1735" s="1" t="s">
        <v>3765</v>
      </c>
      <c r="E1735" s="1" t="s">
        <v>35</v>
      </c>
      <c r="F1735" s="1" t="s">
        <v>2000</v>
      </c>
      <c r="G1735" s="1" t="s">
        <v>4226</v>
      </c>
      <c r="H1735" s="1" t="s">
        <v>718</v>
      </c>
      <c r="I1735" s="1" t="s">
        <v>719</v>
      </c>
      <c r="J1735" s="1" t="s">
        <v>5009</v>
      </c>
      <c r="K1735">
        <v>1</v>
      </c>
      <c r="L1735" s="1" t="s">
        <v>40</v>
      </c>
      <c r="M1735" s="1" t="s">
        <v>40</v>
      </c>
      <c r="N1735" s="1" t="s">
        <v>61</v>
      </c>
      <c r="O1735" s="1" t="s">
        <v>62</v>
      </c>
      <c r="P1735" s="1" t="s">
        <v>63</v>
      </c>
      <c r="Q1735" s="1" t="s">
        <v>64</v>
      </c>
      <c r="R1735" s="1" t="s">
        <v>5010</v>
      </c>
      <c r="S1735" s="1" t="s">
        <v>1621</v>
      </c>
      <c r="T1735" s="1" t="str">
        <f>CONCATENATE(Data_Feedback[[#This Row],[Histoire]], "(AS. ",Data_Feedback[[#This Row],[Aire de Santé]], ")")</f>
        <v>Renforcement et dotation des lavabos et desinfectants pour la promotion de l'hygiene(AS. Malepe)</v>
      </c>
      <c r="U1735" s="1" t="str">
        <f>CONCATENATE(Data_Feedback[[#This Row],[Mot Clé.FR]], "(",Data_Feedback[[#This Row],[Maladie.FR]], ")")</f>
        <v>Fournir du désinfectant (Ebola)</v>
      </c>
      <c r="V1735" s="1" t="str">
        <f>IFERROR(INDEX(Theme[Thème_FR],MATCH(Data_Feedback[[#This Row],[Motcle.Maladie]],Theme[Mot cle maladie], )),"No Theme")</f>
        <v>PCI</v>
      </c>
      <c r="Y1735" s="1"/>
      <c r="AI1735" s="1"/>
      <c r="AJ1735" s="1"/>
    </row>
    <row r="1736" spans="1:36" x14ac:dyDescent="0.25">
      <c r="A1736" s="1" t="s">
        <v>5011</v>
      </c>
      <c r="B1736" s="1" t="s">
        <v>6003</v>
      </c>
      <c r="C1736" s="35">
        <v>44505</v>
      </c>
      <c r="D1736" s="1" t="s">
        <v>3765</v>
      </c>
      <c r="E1736" s="1" t="s">
        <v>35</v>
      </c>
      <c r="F1736" s="1" t="s">
        <v>2000</v>
      </c>
      <c r="G1736" s="1" t="s">
        <v>4226</v>
      </c>
      <c r="H1736" s="1" t="s">
        <v>718</v>
      </c>
      <c r="I1736" s="1" t="s">
        <v>719</v>
      </c>
      <c r="J1736" s="1" t="s">
        <v>5012</v>
      </c>
      <c r="K1736">
        <v>4</v>
      </c>
      <c r="L1736" s="1" t="s">
        <v>40</v>
      </c>
      <c r="M1736" s="1" t="s">
        <v>40</v>
      </c>
      <c r="N1736" s="1" t="s">
        <v>144</v>
      </c>
      <c r="O1736" s="1" t="s">
        <v>145</v>
      </c>
      <c r="P1736" s="1" t="s">
        <v>504</v>
      </c>
      <c r="Q1736" s="1" t="s">
        <v>504</v>
      </c>
      <c r="R1736" s="1" t="s">
        <v>504</v>
      </c>
      <c r="S1736" s="1"/>
      <c r="T1736" s="1" t="str">
        <f>CONCATENATE(Data_Feedback[[#This Row],[Histoire]], "(AS. ",Data_Feedback[[#This Row],[Aire de Santé]], ")")</f>
        <v>Encouragements des équipes pour le travail abbatu(AS. Malepe)</v>
      </c>
      <c r="U1736" s="1" t="str">
        <f>CONCATENATE(Data_Feedback[[#This Row],[Mot Clé.FR]], "(",Data_Feedback[[#This Row],[Maladie.FR]], ")")</f>
        <v>Encouragement(Ebola)</v>
      </c>
      <c r="V1736" s="1" t="str">
        <f>IFERROR(INDEX(Theme[Thème_FR],MATCH(Data_Feedback[[#This Row],[Motcle.Maladie]],Theme[Mot cle maladie], )),"No Theme")</f>
        <v>No Theme</v>
      </c>
      <c r="Y1736" s="1"/>
      <c r="AI1736" s="1"/>
      <c r="AJ1736" s="1"/>
    </row>
    <row r="1737" spans="1:36" x14ac:dyDescent="0.25">
      <c r="A1737" s="1" t="s">
        <v>5013</v>
      </c>
      <c r="B1737" s="1" t="s">
        <v>6003</v>
      </c>
      <c r="C1737" s="35">
        <v>44505</v>
      </c>
      <c r="D1737" s="1" t="s">
        <v>3765</v>
      </c>
      <c r="E1737" s="1" t="s">
        <v>35</v>
      </c>
      <c r="F1737" s="1" t="s">
        <v>1968</v>
      </c>
      <c r="G1737" s="1" t="s">
        <v>3548</v>
      </c>
      <c r="H1737" s="1" t="s">
        <v>718</v>
      </c>
      <c r="I1737" s="1" t="s">
        <v>719</v>
      </c>
      <c r="J1737" s="1" t="s">
        <v>5014</v>
      </c>
      <c r="K1737">
        <v>4</v>
      </c>
      <c r="L1737" s="1" t="s">
        <v>40</v>
      </c>
      <c r="M1737" s="1" t="s">
        <v>40</v>
      </c>
      <c r="N1737" s="1" t="s">
        <v>41</v>
      </c>
      <c r="O1737" s="1" t="s">
        <v>42</v>
      </c>
      <c r="P1737" s="1" t="s">
        <v>130</v>
      </c>
      <c r="Q1737" s="1" t="s">
        <v>131</v>
      </c>
      <c r="R1737" s="1" t="s">
        <v>132</v>
      </c>
      <c r="S1737" s="1" t="s">
        <v>133</v>
      </c>
      <c r="T1737" s="1" t="str">
        <f>CONCATENATE(Data_Feedback[[#This Row],[Histoire]], "(AS. ",Data_Feedback[[#This Row],[Aire de Santé]], ")")</f>
        <v>Encore les medecins sont attente de l'argent à contre partie des deces(AS. Tuungane)</v>
      </c>
      <c r="U1737" s="1" t="str">
        <f>CONCATENATE(Data_Feedback[[#This Row],[Mot Clé.FR]], "(",Data_Feedback[[#This Row],[Maladie.FR]], ")")</f>
        <v>Ebola est un business organisé (ou quelqu'un gagne de l'argent) (Ebola)</v>
      </c>
      <c r="V1737" s="1" t="str">
        <f>IFERROR(INDEX(Theme[Thème_FR],MATCH(Data_Feedback[[#This Row],[Motcle.Maladie]],Theme[Mot cle maladie], )),"No Theme")</f>
        <v>Politique et réponse</v>
      </c>
      <c r="Y1737" s="1"/>
      <c r="AI1737" s="1"/>
      <c r="AJ1737" s="1"/>
    </row>
    <row r="1738" spans="1:36" x14ac:dyDescent="0.25">
      <c r="A1738" s="1" t="s">
        <v>5015</v>
      </c>
      <c r="B1738" s="1" t="s">
        <v>6003</v>
      </c>
      <c r="C1738" s="35">
        <v>44505</v>
      </c>
      <c r="D1738" s="1" t="s">
        <v>3765</v>
      </c>
      <c r="E1738" s="1" t="s">
        <v>35</v>
      </c>
      <c r="F1738" s="1" t="s">
        <v>1968</v>
      </c>
      <c r="G1738" s="1" t="s">
        <v>3548</v>
      </c>
      <c r="H1738" s="1" t="s">
        <v>718</v>
      </c>
      <c r="I1738" s="1" t="s">
        <v>719</v>
      </c>
      <c r="J1738" s="1" t="s">
        <v>5016</v>
      </c>
      <c r="K1738">
        <v>3</v>
      </c>
      <c r="L1738" s="1" t="s">
        <v>40</v>
      </c>
      <c r="M1738" s="1" t="s">
        <v>40</v>
      </c>
      <c r="N1738" s="1" t="s">
        <v>41</v>
      </c>
      <c r="O1738" s="1" t="s">
        <v>42</v>
      </c>
      <c r="P1738" s="1" t="s">
        <v>154</v>
      </c>
      <c r="Q1738" s="1" t="s">
        <v>155</v>
      </c>
      <c r="R1738" s="1" t="s">
        <v>156</v>
      </c>
      <c r="S1738" s="1" t="s">
        <v>157</v>
      </c>
      <c r="T1738" s="1" t="str">
        <f>CONCATENATE(Data_Feedback[[#This Row],[Histoire]], "(AS. ",Data_Feedback[[#This Row],[Aire de Santé]], ")")</f>
        <v>Les medecins vont Tuer les gens(AS. Tuungane)</v>
      </c>
      <c r="U1738" s="1" t="str">
        <f>CONCATENATE(Data_Feedback[[#This Row],[Mot Clé.FR]], "(",Data_Feedback[[#This Row],[Maladie.FR]], ")")</f>
        <v>Manque de confiance: services médicaux (faire du mal aux des gens inclu) (Ebola)</v>
      </c>
      <c r="V1738" s="1" t="str">
        <f>IFERROR(INDEX(Theme[Thème_FR],MATCH(Data_Feedback[[#This Row],[Motcle.Maladie]],Theme[Mot cle maladie], )),"No Theme")</f>
        <v>Politique et réponse</v>
      </c>
      <c r="Y1738" s="1"/>
      <c r="AI1738" s="1"/>
      <c r="AJ1738" s="1"/>
    </row>
    <row r="1739" spans="1:36" x14ac:dyDescent="0.25">
      <c r="A1739" s="1" t="s">
        <v>5017</v>
      </c>
      <c r="B1739" s="1" t="s">
        <v>6003</v>
      </c>
      <c r="C1739" s="35">
        <v>44505</v>
      </c>
      <c r="D1739" s="1" t="s">
        <v>3765</v>
      </c>
      <c r="E1739" s="1" t="s">
        <v>35</v>
      </c>
      <c r="F1739" s="1" t="s">
        <v>1968</v>
      </c>
      <c r="G1739" s="1" t="s">
        <v>3548</v>
      </c>
      <c r="H1739" s="1" t="s">
        <v>718</v>
      </c>
      <c r="I1739" s="1" t="s">
        <v>719</v>
      </c>
      <c r="J1739" s="1" t="s">
        <v>5018</v>
      </c>
      <c r="K1739">
        <v>4</v>
      </c>
      <c r="L1739" s="1" t="s">
        <v>40</v>
      </c>
      <c r="M1739" s="1" t="s">
        <v>40</v>
      </c>
      <c r="N1739" s="1" t="s">
        <v>41</v>
      </c>
      <c r="O1739" s="1" t="s">
        <v>42</v>
      </c>
      <c r="P1739" s="1" t="s">
        <v>154</v>
      </c>
      <c r="Q1739" s="1" t="s">
        <v>155</v>
      </c>
      <c r="R1739" s="1" t="s">
        <v>156</v>
      </c>
      <c r="S1739" s="1" t="s">
        <v>157</v>
      </c>
      <c r="T1739" s="1" t="str">
        <f>CONCATENATE(Data_Feedback[[#This Row],[Histoire]], "(AS. ",Data_Feedback[[#This Row],[Aire de Santé]], ")")</f>
        <v>Pas de confiance avec le corps soigants(AS. Tuungane)</v>
      </c>
      <c r="U1739" s="1" t="str">
        <f>CONCATENATE(Data_Feedback[[#This Row],[Mot Clé.FR]], "(",Data_Feedback[[#This Row],[Maladie.FR]], ")")</f>
        <v>Manque de confiance: services médicaux (faire du mal aux des gens inclu) (Ebola)</v>
      </c>
      <c r="V1739" s="1" t="str">
        <f>IFERROR(INDEX(Theme[Thème_FR],MATCH(Data_Feedback[[#This Row],[Motcle.Maladie]],Theme[Mot cle maladie], )),"No Theme")</f>
        <v>Politique et réponse</v>
      </c>
      <c r="Y1739" s="1"/>
      <c r="AI1739" s="1"/>
      <c r="AJ1739" s="1"/>
    </row>
    <row r="1740" spans="1:36" x14ac:dyDescent="0.25">
      <c r="A1740" s="1" t="s">
        <v>5019</v>
      </c>
      <c r="B1740" s="1" t="s">
        <v>6003</v>
      </c>
      <c r="C1740" s="35">
        <v>44505</v>
      </c>
      <c r="D1740" s="1" t="s">
        <v>3765</v>
      </c>
      <c r="E1740" s="1" t="s">
        <v>35</v>
      </c>
      <c r="F1740" s="1" t="s">
        <v>1968</v>
      </c>
      <c r="G1740" s="1" t="s">
        <v>3548</v>
      </c>
      <c r="H1740" s="1" t="s">
        <v>718</v>
      </c>
      <c r="I1740" s="1" t="s">
        <v>719</v>
      </c>
      <c r="J1740" s="1" t="s">
        <v>5020</v>
      </c>
      <c r="K1740">
        <v>6</v>
      </c>
      <c r="L1740" s="1" t="s">
        <v>40</v>
      </c>
      <c r="M1740" s="1" t="s">
        <v>40</v>
      </c>
      <c r="N1740" s="1" t="s">
        <v>53</v>
      </c>
      <c r="O1740" s="1" t="s">
        <v>53</v>
      </c>
      <c r="P1740" s="1" t="s">
        <v>99</v>
      </c>
      <c r="Q1740" s="1" t="s">
        <v>100</v>
      </c>
      <c r="R1740" s="1" t="s">
        <v>1857</v>
      </c>
      <c r="S1740" s="1" t="s">
        <v>1546</v>
      </c>
      <c r="T1740" s="1" t="str">
        <f>CONCATENATE(Data_Feedback[[#This Row],[Histoire]], "(AS. ",Data_Feedback[[#This Row],[Aire de Santé]], ")")</f>
        <v>Pourquoi ebola revient eoncore chez nous?(AS. Tuungane)</v>
      </c>
      <c r="U1740" s="1" t="str">
        <f>CONCATENATE(Data_Feedback[[#This Row],[Mot Clé.FR]], "(",Data_Feedback[[#This Row],[Maladie.FR]], ")")</f>
        <v>Cas du virus Ebola et résultats (Ebola)</v>
      </c>
      <c r="V1740" s="1" t="str">
        <f>IFERROR(INDEX(Theme[Thème_FR],MATCH(Data_Feedback[[#This Row],[Motcle.Maladie]],Theme[Mot cle maladie], )),"No Theme")</f>
        <v>Ebola caractéristiques et transmission</v>
      </c>
      <c r="Y1740" s="1"/>
      <c r="AI1740" s="1"/>
      <c r="AJ1740" s="1"/>
    </row>
    <row r="1741" spans="1:36" x14ac:dyDescent="0.25">
      <c r="A1741" s="1" t="s">
        <v>5021</v>
      </c>
      <c r="B1741" s="1" t="s">
        <v>6003</v>
      </c>
      <c r="C1741" s="35">
        <v>44505</v>
      </c>
      <c r="D1741" s="1" t="s">
        <v>3765</v>
      </c>
      <c r="E1741" s="1" t="s">
        <v>35</v>
      </c>
      <c r="F1741" s="1" t="s">
        <v>1968</v>
      </c>
      <c r="G1741" s="1" t="s">
        <v>3548</v>
      </c>
      <c r="H1741" s="1" t="s">
        <v>718</v>
      </c>
      <c r="I1741" s="1" t="s">
        <v>719</v>
      </c>
      <c r="J1741" s="1" t="s">
        <v>5022</v>
      </c>
      <c r="K1741">
        <v>3</v>
      </c>
      <c r="L1741" s="1" t="s">
        <v>40</v>
      </c>
      <c r="M1741" s="1" t="s">
        <v>40</v>
      </c>
      <c r="N1741" s="1" t="s">
        <v>61</v>
      </c>
      <c r="O1741" s="1" t="s">
        <v>62</v>
      </c>
      <c r="P1741" s="1" t="s">
        <v>414</v>
      </c>
      <c r="Q1741" s="1" t="s">
        <v>415</v>
      </c>
      <c r="R1741" s="1" t="s">
        <v>416</v>
      </c>
      <c r="S1741" s="1" t="s">
        <v>417</v>
      </c>
      <c r="T1741" s="1" t="str">
        <f>CONCATENATE(Data_Feedback[[#This Row],[Histoire]], "(AS. ",Data_Feedback[[#This Row],[Aire de Santé]], ")")</f>
        <v>Il faut que la vaccin soit peramanant(AS. Tuungane)</v>
      </c>
      <c r="U1741" s="1" t="str">
        <f>CONCATENATE(Data_Feedback[[#This Row],[Mot Clé.FR]], "(",Data_Feedback[[#This Row],[Maladie.FR]], ")")</f>
        <v>Élargir ou modifier le programme de vaccination (Ebola)</v>
      </c>
      <c r="V1741" s="1" t="str">
        <f>IFERROR(INDEX(Theme[Thème_FR],MATCH(Data_Feedback[[#This Row],[Motcle.Maladie]],Theme[Mot cle maladie], )),"No Theme")</f>
        <v>Vaccin et vaccination</v>
      </c>
      <c r="Y1741" s="1"/>
      <c r="AI1741" s="1"/>
      <c r="AJ1741" s="1"/>
    </row>
    <row r="1742" spans="1:36" x14ac:dyDescent="0.25">
      <c r="A1742" s="1" t="s">
        <v>5023</v>
      </c>
      <c r="B1742" s="1" t="s">
        <v>6003</v>
      </c>
      <c r="C1742" s="35">
        <v>44505</v>
      </c>
      <c r="D1742" s="1" t="s">
        <v>3765</v>
      </c>
      <c r="E1742" s="1" t="s">
        <v>35</v>
      </c>
      <c r="F1742" s="1" t="s">
        <v>1968</v>
      </c>
      <c r="G1742" s="1" t="s">
        <v>3548</v>
      </c>
      <c r="H1742" s="1" t="s">
        <v>718</v>
      </c>
      <c r="I1742" s="1" t="s">
        <v>719</v>
      </c>
      <c r="J1742" s="1" t="s">
        <v>5024</v>
      </c>
      <c r="K1742">
        <v>2</v>
      </c>
      <c r="L1742" s="1" t="s">
        <v>40</v>
      </c>
      <c r="M1742" s="1" t="s">
        <v>40</v>
      </c>
      <c r="N1742" s="1" t="s">
        <v>144</v>
      </c>
      <c r="O1742" s="1" t="s">
        <v>145</v>
      </c>
      <c r="P1742" s="1" t="s">
        <v>504</v>
      </c>
      <c r="Q1742" s="1" t="s">
        <v>504</v>
      </c>
      <c r="R1742" s="1" t="s">
        <v>504</v>
      </c>
      <c r="S1742" s="1"/>
      <c r="T1742" s="1" t="str">
        <f>CONCATENATE(Data_Feedback[[#This Row],[Histoire]], "(AS. ",Data_Feedback[[#This Row],[Aire de Santé]], ")")</f>
        <v>L epeuple encourage la Croix-Rouge pour toute les actions qu'elle-même dans la co:munuaté(AS. Tuungane)</v>
      </c>
      <c r="U1742" s="1" t="str">
        <f>CONCATENATE(Data_Feedback[[#This Row],[Mot Clé.FR]], "(",Data_Feedback[[#This Row],[Maladie.FR]], ")")</f>
        <v>Encouragement(Ebola)</v>
      </c>
      <c r="V1742" s="1" t="str">
        <f>IFERROR(INDEX(Theme[Thème_FR],MATCH(Data_Feedback[[#This Row],[Motcle.Maladie]],Theme[Mot cle maladie], )),"No Theme")</f>
        <v>No Theme</v>
      </c>
      <c r="Y1742" s="1"/>
      <c r="AI1742" s="1"/>
      <c r="AJ1742" s="1"/>
    </row>
    <row r="1743" spans="1:36" x14ac:dyDescent="0.25">
      <c r="A1743" s="1" t="s">
        <v>5025</v>
      </c>
      <c r="B1743" s="1" t="s">
        <v>6003</v>
      </c>
      <c r="C1743" s="35">
        <v>44505</v>
      </c>
      <c r="D1743" s="1" t="s">
        <v>3765</v>
      </c>
      <c r="E1743" s="1" t="s">
        <v>35</v>
      </c>
      <c r="F1743" s="1" t="s">
        <v>1968</v>
      </c>
      <c r="G1743" s="1" t="s">
        <v>3548</v>
      </c>
      <c r="H1743" s="1" t="s">
        <v>718</v>
      </c>
      <c r="I1743" s="1" t="s">
        <v>719</v>
      </c>
      <c r="J1743" s="1" t="s">
        <v>5026</v>
      </c>
      <c r="K1743">
        <v>2</v>
      </c>
      <c r="L1743" s="1" t="s">
        <v>40</v>
      </c>
      <c r="M1743" s="1" t="s">
        <v>40</v>
      </c>
      <c r="N1743" s="1" t="s">
        <v>53</v>
      </c>
      <c r="O1743" s="1" t="s">
        <v>53</v>
      </c>
      <c r="P1743" s="1" t="s">
        <v>358</v>
      </c>
      <c r="Q1743" s="1" t="s">
        <v>359</v>
      </c>
      <c r="R1743" s="1" t="s">
        <v>360</v>
      </c>
      <c r="S1743" s="1" t="s">
        <v>361</v>
      </c>
      <c r="T1743" s="1" t="str">
        <f>CONCATENATE(Data_Feedback[[#This Row],[Histoire]], "(AS. ",Data_Feedback[[#This Row],[Aire de Santé]], ")")</f>
        <v>Pour etre soigner au CTE il faut avoir beaucoup d'argent(AS. Tuungane)</v>
      </c>
      <c r="U1743" s="1" t="str">
        <f>CONCATENATE(Data_Feedback[[#This Row],[Mot Clé.FR]], "(",Data_Feedback[[#This Row],[Maladie.FR]], ")")</f>
        <v>Diagnostique, traitement, CTE (Ebola)</v>
      </c>
      <c r="V1743" s="1" t="str">
        <f>IFERROR(INDEX(Theme[Thème_FR],MATCH(Data_Feedback[[#This Row],[Motcle.Maladie]],Theme[Mot cle maladie], )),"No Theme")</f>
        <v>Prise en charge</v>
      </c>
      <c r="Y1743" s="1"/>
      <c r="AI1743" s="1"/>
      <c r="AJ1743" s="1"/>
    </row>
    <row r="1744" spans="1:36" x14ac:dyDescent="0.25">
      <c r="A1744" s="1" t="s">
        <v>5027</v>
      </c>
      <c r="B1744" s="1" t="s">
        <v>6003</v>
      </c>
      <c r="C1744" s="35">
        <v>44505</v>
      </c>
      <c r="D1744" s="1" t="s">
        <v>3765</v>
      </c>
      <c r="E1744" s="1" t="s">
        <v>35</v>
      </c>
      <c r="F1744" s="1" t="s">
        <v>1968</v>
      </c>
      <c r="G1744" s="1" t="s">
        <v>3548</v>
      </c>
      <c r="H1744" s="1" t="s">
        <v>718</v>
      </c>
      <c r="I1744" s="1" t="s">
        <v>719</v>
      </c>
      <c r="J1744" s="1" t="s">
        <v>5028</v>
      </c>
      <c r="K1744">
        <v>3</v>
      </c>
      <c r="L1744" s="1" t="s">
        <v>40</v>
      </c>
      <c r="M1744" s="1" t="s">
        <v>40</v>
      </c>
      <c r="N1744" s="1" t="s">
        <v>41</v>
      </c>
      <c r="O1744" s="1" t="s">
        <v>42</v>
      </c>
      <c r="P1744" s="1" t="s">
        <v>43</v>
      </c>
      <c r="Q1744" s="1" t="s">
        <v>44</v>
      </c>
      <c r="R1744" s="1" t="s">
        <v>45</v>
      </c>
      <c r="S1744" s="1" t="s">
        <v>46</v>
      </c>
      <c r="T1744" s="1" t="str">
        <f>CONCATENATE(Data_Feedback[[#This Row],[Histoire]], "(AS. ",Data_Feedback[[#This Row],[Aire de Santé]], ")")</f>
        <v>Tant qu'il y a insecurité Ebola reviendra toujours(AS. Tuungane)</v>
      </c>
      <c r="U1744" s="1" t="str">
        <f>CONCATENATE(Data_Feedback[[#This Row],[Mot Clé.FR]], "(",Data_Feedback[[#This Row],[Maladie.FR]], ")")</f>
        <v>Croyances sur les faits et spécificités d’Ebola (Ebola)</v>
      </c>
      <c r="V1744" s="1" t="str">
        <f>IFERROR(INDEX(Theme[Thème_FR],MATCH(Data_Feedback[[#This Row],[Motcle.Maladie]],Theme[Mot cle maladie], )),"No Theme")</f>
        <v>Ebola caractéristiques et transmission</v>
      </c>
      <c r="Y1744" s="1"/>
      <c r="AI1744" s="1"/>
      <c r="AJ1744" s="1"/>
    </row>
    <row r="1745" spans="1:36" x14ac:dyDescent="0.25">
      <c r="A1745" s="1" t="s">
        <v>5029</v>
      </c>
      <c r="B1745" s="1" t="s">
        <v>6003</v>
      </c>
      <c r="C1745" s="35">
        <v>44505</v>
      </c>
      <c r="D1745" s="1" t="s">
        <v>3765</v>
      </c>
      <c r="E1745" s="1" t="s">
        <v>35</v>
      </c>
      <c r="F1745" s="1" t="s">
        <v>1968</v>
      </c>
      <c r="G1745" s="1" t="s">
        <v>3548</v>
      </c>
      <c r="H1745" s="1" t="s">
        <v>718</v>
      </c>
      <c r="I1745" s="1" t="s">
        <v>719</v>
      </c>
      <c r="J1745" s="1" t="s">
        <v>5030</v>
      </c>
      <c r="K1745">
        <v>6</v>
      </c>
      <c r="L1745" s="1" t="s">
        <v>40</v>
      </c>
      <c r="M1745" s="1" t="s">
        <v>40</v>
      </c>
      <c r="N1745" s="1" t="s">
        <v>41</v>
      </c>
      <c r="O1745" s="1" t="s">
        <v>42</v>
      </c>
      <c r="P1745" s="1" t="s">
        <v>43</v>
      </c>
      <c r="Q1745" s="1" t="s">
        <v>44</v>
      </c>
      <c r="R1745" s="1" t="s">
        <v>45</v>
      </c>
      <c r="S1745" s="1" t="s">
        <v>46</v>
      </c>
      <c r="T1745" s="1" t="str">
        <f>CONCATENATE(Data_Feedback[[#This Row],[Histoire]], "(AS. ",Data_Feedback[[#This Row],[Aire de Santé]], ")")</f>
        <v>Pourquoi est ce que l'epidemie s'attaque seulement à la population et non chez les militaires?(AS. Tuungane)</v>
      </c>
      <c r="U1745" s="1" t="str">
        <f>CONCATENATE(Data_Feedback[[#This Row],[Mot Clé.FR]], "(",Data_Feedback[[#This Row],[Maladie.FR]], ")")</f>
        <v>Croyances sur les faits et spécificités d’Ebola (Ebola)</v>
      </c>
      <c r="V1745" s="1" t="str">
        <f>IFERROR(INDEX(Theme[Thème_FR],MATCH(Data_Feedback[[#This Row],[Motcle.Maladie]],Theme[Mot cle maladie], )),"No Theme")</f>
        <v>Ebola caractéristiques et transmission</v>
      </c>
      <c r="Y1745" s="1"/>
      <c r="AI1745" s="1"/>
      <c r="AJ1745" s="1"/>
    </row>
    <row r="1746" spans="1:36" x14ac:dyDescent="0.25">
      <c r="A1746" s="1" t="s">
        <v>5031</v>
      </c>
      <c r="B1746" s="1" t="s">
        <v>6003</v>
      </c>
      <c r="C1746" s="35">
        <v>44505</v>
      </c>
      <c r="D1746" s="1" t="s">
        <v>3765</v>
      </c>
      <c r="E1746" s="1" t="s">
        <v>35</v>
      </c>
      <c r="F1746" s="1" t="s">
        <v>1968</v>
      </c>
      <c r="G1746" s="1" t="s">
        <v>3548</v>
      </c>
      <c r="H1746" s="1" t="s">
        <v>718</v>
      </c>
      <c r="I1746" s="1" t="s">
        <v>719</v>
      </c>
      <c r="J1746" s="1" t="s">
        <v>5032</v>
      </c>
      <c r="K1746">
        <v>2</v>
      </c>
      <c r="L1746" s="1" t="s">
        <v>40</v>
      </c>
      <c r="M1746" s="1" t="s">
        <v>40</v>
      </c>
      <c r="N1746" s="1" t="s">
        <v>53</v>
      </c>
      <c r="O1746" s="1" t="s">
        <v>53</v>
      </c>
      <c r="P1746" s="1" t="s">
        <v>168</v>
      </c>
      <c r="Q1746" s="1" t="s">
        <v>169</v>
      </c>
      <c r="R1746" s="1" t="s">
        <v>527</v>
      </c>
      <c r="S1746" s="1" t="s">
        <v>528</v>
      </c>
      <c r="T1746" s="1" t="str">
        <f>CONCATENATE(Data_Feedback[[#This Row],[Histoire]], "(AS. ",Data_Feedback[[#This Row],[Aire de Santé]], ")")</f>
        <v>Pourquoi le vaccin tue une persone qui a le sida?(AS. Tuungane)</v>
      </c>
      <c r="U1746" s="1" t="str">
        <f>CONCATENATE(Data_Feedback[[#This Row],[Mot Clé.FR]], "(",Data_Feedback[[#This Row],[Maladie.FR]], ")")</f>
        <v>Innocuité du vaccin (Ebola)</v>
      </c>
      <c r="V1746" s="1" t="str">
        <f>IFERROR(INDEX(Theme[Thème_FR],MATCH(Data_Feedback[[#This Row],[Motcle.Maladie]],Theme[Mot cle maladie], )),"No Theme")</f>
        <v>Vaccin et vaccination</v>
      </c>
      <c r="Y1746" s="1"/>
      <c r="AI1746" s="1"/>
      <c r="AJ1746" s="1"/>
    </row>
    <row r="1747" spans="1:36" x14ac:dyDescent="0.25">
      <c r="A1747" s="1" t="s">
        <v>5033</v>
      </c>
      <c r="B1747" s="1" t="s">
        <v>6003</v>
      </c>
      <c r="C1747" s="35">
        <v>44505</v>
      </c>
      <c r="D1747" s="1" t="s">
        <v>3765</v>
      </c>
      <c r="E1747" s="1" t="s">
        <v>35</v>
      </c>
      <c r="F1747" s="1" t="s">
        <v>1968</v>
      </c>
      <c r="G1747" s="1" t="s">
        <v>3548</v>
      </c>
      <c r="H1747" s="1" t="s">
        <v>718</v>
      </c>
      <c r="I1747" s="1" t="s">
        <v>719</v>
      </c>
      <c r="J1747" s="1" t="s">
        <v>5034</v>
      </c>
      <c r="K1747">
        <v>2</v>
      </c>
      <c r="L1747" s="1" t="s">
        <v>40</v>
      </c>
      <c r="M1747" s="1" t="s">
        <v>40</v>
      </c>
      <c r="N1747" s="1" t="s">
        <v>53</v>
      </c>
      <c r="O1747" s="1" t="s">
        <v>53</v>
      </c>
      <c r="P1747" s="1" t="s">
        <v>168</v>
      </c>
      <c r="Q1747" s="1" t="s">
        <v>169</v>
      </c>
      <c r="R1747" s="1" t="s">
        <v>177</v>
      </c>
      <c r="S1747" s="1" t="s">
        <v>178</v>
      </c>
      <c r="T1747" s="1" t="str">
        <f>CONCATENATE(Data_Feedback[[#This Row],[Histoire]], "(AS. ",Data_Feedback[[#This Row],[Aire de Santé]], ")")</f>
        <v>Pourquoi nest ce que apres la vaccination on ne donne pas la vaccination on ne donne pa de nourrriture à tout le monde?(AS. Tuungane)</v>
      </c>
      <c r="U1747" s="1" t="str">
        <f>CONCATENATE(Data_Feedback[[#This Row],[Mot Clé.FR]], "(",Data_Feedback[[#This Row],[Maladie.FR]], ")")</f>
        <v>Autres questions sur le vaccin (Ebola)</v>
      </c>
      <c r="V1747" s="1" t="str">
        <f>IFERROR(INDEX(Theme[Thème_FR],MATCH(Data_Feedback[[#This Row],[Motcle.Maladie]],Theme[Mot cle maladie], )),"No Theme")</f>
        <v>Vaccin et vaccination</v>
      </c>
      <c r="Y1747" s="1"/>
      <c r="AI1747" s="1"/>
      <c r="AJ1747" s="1"/>
    </row>
    <row r="1748" spans="1:36" x14ac:dyDescent="0.25">
      <c r="A1748" s="1" t="s">
        <v>5035</v>
      </c>
      <c r="B1748" s="1" t="s">
        <v>6003</v>
      </c>
      <c r="C1748" s="35">
        <v>44505</v>
      </c>
      <c r="D1748" s="1" t="s">
        <v>3765</v>
      </c>
      <c r="E1748" s="1" t="s">
        <v>35</v>
      </c>
      <c r="F1748" s="1" t="s">
        <v>1968</v>
      </c>
      <c r="G1748" s="1" t="s">
        <v>3548</v>
      </c>
      <c r="H1748" s="1" t="s">
        <v>718</v>
      </c>
      <c r="I1748" s="1" t="s">
        <v>719</v>
      </c>
      <c r="J1748" s="1" t="s">
        <v>5036</v>
      </c>
      <c r="K1748">
        <v>3</v>
      </c>
      <c r="L1748" s="1" t="s">
        <v>40</v>
      </c>
      <c r="M1748" s="1" t="s">
        <v>40</v>
      </c>
      <c r="N1748" s="1" t="s">
        <v>61</v>
      </c>
      <c r="O1748" s="1" t="s">
        <v>62</v>
      </c>
      <c r="P1748" s="1" t="s">
        <v>414</v>
      </c>
      <c r="Q1748" s="1" t="s">
        <v>415</v>
      </c>
      <c r="R1748" s="1" t="s">
        <v>416</v>
      </c>
      <c r="S1748" s="1" t="s">
        <v>417</v>
      </c>
      <c r="T1748" s="1" t="str">
        <f>CONCATENATE(Data_Feedback[[#This Row],[Histoire]], "(AS. ",Data_Feedback[[#This Row],[Aire de Santé]], ")")</f>
        <v>Il faut vacci ner toute la population(AS. Tuungane)</v>
      </c>
      <c r="U1748" s="1" t="str">
        <f>CONCATENATE(Data_Feedback[[#This Row],[Mot Clé.FR]], "(",Data_Feedback[[#This Row],[Maladie.FR]], ")")</f>
        <v>Élargir ou modifier le programme de vaccination (Ebola)</v>
      </c>
      <c r="V1748" s="1" t="str">
        <f>IFERROR(INDEX(Theme[Thème_FR],MATCH(Data_Feedback[[#This Row],[Motcle.Maladie]],Theme[Mot cle maladie], )),"No Theme")</f>
        <v>Vaccin et vaccination</v>
      </c>
      <c r="Y1748" s="1"/>
      <c r="AI1748" s="1"/>
      <c r="AJ1748" s="1"/>
    </row>
    <row r="1749" spans="1:36" x14ac:dyDescent="0.25">
      <c r="A1749" s="1" t="s">
        <v>5037</v>
      </c>
      <c r="B1749" s="1" t="s">
        <v>6003</v>
      </c>
      <c r="C1749" s="35">
        <v>44505</v>
      </c>
      <c r="D1749" s="1" t="s">
        <v>3765</v>
      </c>
      <c r="E1749" s="1" t="s">
        <v>35</v>
      </c>
      <c r="F1749" s="1" t="s">
        <v>1968</v>
      </c>
      <c r="G1749" s="1" t="s">
        <v>3548</v>
      </c>
      <c r="H1749" s="1" t="s">
        <v>718</v>
      </c>
      <c r="I1749" s="1" t="s">
        <v>719</v>
      </c>
      <c r="J1749" s="1" t="s">
        <v>5038</v>
      </c>
      <c r="K1749">
        <v>2</v>
      </c>
      <c r="L1749" s="1" t="s">
        <v>40</v>
      </c>
      <c r="M1749" s="1" t="s">
        <v>40</v>
      </c>
      <c r="N1749" s="1" t="s">
        <v>61</v>
      </c>
      <c r="O1749" s="1" t="s">
        <v>62</v>
      </c>
      <c r="P1749" s="1" t="s">
        <v>229</v>
      </c>
      <c r="Q1749" s="1" t="s">
        <v>230</v>
      </c>
      <c r="R1749" s="1" t="s">
        <v>251</v>
      </c>
      <c r="S1749" s="1" t="s">
        <v>252</v>
      </c>
      <c r="T1749" s="1" t="str">
        <f>CONCATENATE(Data_Feedback[[#This Row],[Histoire]], "(AS. ",Data_Feedback[[#This Row],[Aire de Santé]], ")")</f>
        <v>Il faut dire aux i nfirmiers de respecter les malades parce que  ce sont les malades qui apportent de l'argent aux hopitaux(AS. Tuungane)</v>
      </c>
      <c r="U1749" s="1" t="str">
        <f>CONCATENATE(Data_Feedback[[#This Row],[Mot Clé.FR]], "(",Data_Feedback[[#This Row],[Maladie.FR]], ")")</f>
        <v>Améliorer les soins de santé (Ebola)</v>
      </c>
      <c r="V1749" s="1" t="str">
        <f>IFERROR(INDEX(Theme[Thème_FR],MATCH(Data_Feedback[[#This Row],[Motcle.Maladie]],Theme[Mot cle maladie], )),"No Theme")</f>
        <v>Prise en charge</v>
      </c>
      <c r="Y1749" s="1"/>
      <c r="AI1749" s="1"/>
      <c r="AJ1749" s="1"/>
    </row>
    <row r="1750" spans="1:36" x14ac:dyDescent="0.25">
      <c r="A1750" s="1" t="s">
        <v>5039</v>
      </c>
      <c r="B1750" s="1" t="s">
        <v>6003</v>
      </c>
      <c r="C1750" s="35">
        <v>44505</v>
      </c>
      <c r="D1750" s="1" t="s">
        <v>3765</v>
      </c>
      <c r="E1750" s="1" t="s">
        <v>35</v>
      </c>
      <c r="F1750" s="1" t="s">
        <v>1968</v>
      </c>
      <c r="G1750" s="1" t="s">
        <v>3548</v>
      </c>
      <c r="H1750" s="1" t="s">
        <v>718</v>
      </c>
      <c r="I1750" s="1" t="s">
        <v>719</v>
      </c>
      <c r="J1750" s="1" t="s">
        <v>5040</v>
      </c>
      <c r="K1750">
        <v>2</v>
      </c>
      <c r="L1750" s="1" t="s">
        <v>40</v>
      </c>
      <c r="M1750" s="1" t="s">
        <v>40</v>
      </c>
      <c r="N1750" s="1" t="s">
        <v>61</v>
      </c>
      <c r="O1750" s="1" t="s">
        <v>62</v>
      </c>
      <c r="P1750" s="1" t="s">
        <v>289</v>
      </c>
      <c r="Q1750" s="1" t="s">
        <v>290</v>
      </c>
      <c r="R1750" s="1" t="s">
        <v>291</v>
      </c>
      <c r="S1750" s="1" t="s">
        <v>292</v>
      </c>
      <c r="T1750" s="1" t="str">
        <f>CONCATENATE(Data_Feedback[[#This Row],[Histoire]], "(AS. ",Data_Feedback[[#This Row],[Aire de Santé]], ")")</f>
        <v>Donner des lavabos dans toutes les rues(AS. Tuungane)</v>
      </c>
      <c r="U1750" s="1" t="str">
        <f>CONCATENATE(Data_Feedback[[#This Row],[Mot Clé.FR]], "(",Data_Feedback[[#This Row],[Maladie.FR]], ")")</f>
        <v>Fournir dispositif lavemain (avec l'eau, savon) (Ebola)</v>
      </c>
      <c r="V1750" s="1" t="str">
        <f>IFERROR(INDEX(Theme[Thème_FR],MATCH(Data_Feedback[[#This Row],[Motcle.Maladie]],Theme[Mot cle maladie], )),"No Theme")</f>
        <v>PCI</v>
      </c>
      <c r="Y1750" s="1"/>
      <c r="AI1750" s="1"/>
      <c r="AJ1750" s="1"/>
    </row>
    <row r="1751" spans="1:36" x14ac:dyDescent="0.25">
      <c r="A1751" s="1" t="s">
        <v>5041</v>
      </c>
      <c r="B1751" s="1" t="s">
        <v>6003</v>
      </c>
      <c r="C1751" s="35">
        <v>44505</v>
      </c>
      <c r="D1751" s="1" t="s">
        <v>3765</v>
      </c>
      <c r="E1751" s="1" t="s">
        <v>35</v>
      </c>
      <c r="F1751" s="1" t="s">
        <v>1968</v>
      </c>
      <c r="G1751" s="1" t="s">
        <v>3548</v>
      </c>
      <c r="H1751" s="1" t="s">
        <v>718</v>
      </c>
      <c r="I1751" s="1" t="s">
        <v>719</v>
      </c>
      <c r="J1751" s="1" t="s">
        <v>5042</v>
      </c>
      <c r="K1751">
        <v>2</v>
      </c>
      <c r="L1751" s="1" t="s">
        <v>40</v>
      </c>
      <c r="M1751" s="1" t="s">
        <v>40</v>
      </c>
      <c r="N1751" s="1" t="s">
        <v>144</v>
      </c>
      <c r="O1751" s="1" t="s">
        <v>145</v>
      </c>
      <c r="P1751" s="1" t="s">
        <v>504</v>
      </c>
      <c r="Q1751" s="1" t="s">
        <v>504</v>
      </c>
      <c r="R1751" s="1" t="s">
        <v>504</v>
      </c>
      <c r="S1751" s="1"/>
      <c r="T1751" s="1" t="str">
        <f>CONCATENATE(Data_Feedback[[#This Row],[Histoire]], "(AS. ",Data_Feedback[[#This Row],[Aire de Santé]], ")")</f>
        <v>Courage aux équipes qui se mettent déjà au terrain pour la riposte(AS. Tuungane)</v>
      </c>
      <c r="U1751" s="1" t="str">
        <f>CONCATENATE(Data_Feedback[[#This Row],[Mot Clé.FR]], "(",Data_Feedback[[#This Row],[Maladie.FR]], ")")</f>
        <v>Encouragement(Ebola)</v>
      </c>
      <c r="V1751" s="1" t="str">
        <f>IFERROR(INDEX(Theme[Thème_FR],MATCH(Data_Feedback[[#This Row],[Motcle.Maladie]],Theme[Mot cle maladie], )),"No Theme")</f>
        <v>No Theme</v>
      </c>
      <c r="Y1751" s="1"/>
      <c r="AI1751" s="1"/>
      <c r="AJ1751" s="1"/>
    </row>
    <row r="1752" spans="1:36" x14ac:dyDescent="0.25">
      <c r="A1752" s="1" t="s">
        <v>5043</v>
      </c>
      <c r="B1752" s="1" t="s">
        <v>6003</v>
      </c>
      <c r="C1752" s="35">
        <v>44505</v>
      </c>
      <c r="D1752" s="1" t="s">
        <v>3765</v>
      </c>
      <c r="E1752" s="1" t="s">
        <v>35</v>
      </c>
      <c r="F1752" s="1" t="s">
        <v>1968</v>
      </c>
      <c r="G1752" s="1" t="s">
        <v>3548</v>
      </c>
      <c r="H1752" s="1" t="s">
        <v>718</v>
      </c>
      <c r="I1752" s="1" t="s">
        <v>719</v>
      </c>
      <c r="J1752" s="1" t="s">
        <v>5044</v>
      </c>
      <c r="K1752">
        <v>2</v>
      </c>
      <c r="L1752" s="1" t="s">
        <v>40</v>
      </c>
      <c r="M1752" s="1" t="s">
        <v>40</v>
      </c>
      <c r="N1752" s="1" t="s">
        <v>61</v>
      </c>
      <c r="O1752" s="1" t="s">
        <v>62</v>
      </c>
      <c r="P1752" s="1" t="s">
        <v>120</v>
      </c>
      <c r="Q1752" s="1" t="s">
        <v>121</v>
      </c>
      <c r="R1752" s="1" t="s">
        <v>122</v>
      </c>
      <c r="S1752" s="1" t="s">
        <v>123</v>
      </c>
      <c r="T1752" s="1" t="str">
        <f>CONCATENATE(Data_Feedback[[#This Row],[Histoire]], "(AS. ",Data_Feedback[[#This Row],[Aire de Santé]], ")")</f>
        <v>La Croix-Rouge doit continuer à reester ) coté de la population(AS. Tuungane)</v>
      </c>
      <c r="U1752" s="1" t="str">
        <f>CONCATENATE(Data_Feedback[[#This Row],[Mot Clé.FR]], "(",Data_Feedback[[#This Row],[Maladie.FR]], ")")</f>
        <v>Autres suggestions (Ebola)</v>
      </c>
      <c r="V1752" s="1" t="str">
        <f>IFERROR(INDEX(Theme[Thème_FR],MATCH(Data_Feedback[[#This Row],[Motcle.Maladie]],Theme[Mot cle maladie], )),"No Theme")</f>
        <v>Ebola feedback autres</v>
      </c>
      <c r="Y1752" s="1"/>
      <c r="AI1752" s="1"/>
      <c r="AJ1752" s="1"/>
    </row>
    <row r="1753" spans="1:36" x14ac:dyDescent="0.25">
      <c r="A1753" s="1" t="s">
        <v>5045</v>
      </c>
      <c r="B1753" s="1" t="s">
        <v>6003</v>
      </c>
      <c r="C1753" s="35">
        <v>44506</v>
      </c>
      <c r="D1753" s="1" t="s">
        <v>3765</v>
      </c>
      <c r="E1753" s="1" t="s">
        <v>35</v>
      </c>
      <c r="F1753" s="1" t="s">
        <v>3581</v>
      </c>
      <c r="G1753" s="1"/>
      <c r="H1753" s="1" t="s">
        <v>37</v>
      </c>
      <c r="I1753" s="1" t="s">
        <v>38</v>
      </c>
      <c r="J1753" s="1" t="s">
        <v>5046</v>
      </c>
      <c r="K1753">
        <v>2</v>
      </c>
      <c r="L1753" s="1" t="s">
        <v>40</v>
      </c>
      <c r="M1753" s="1" t="s">
        <v>40</v>
      </c>
      <c r="N1753" s="1" t="s">
        <v>41</v>
      </c>
      <c r="O1753" s="1" t="s">
        <v>42</v>
      </c>
      <c r="P1753" s="1" t="s">
        <v>130</v>
      </c>
      <c r="Q1753" s="1" t="s">
        <v>131</v>
      </c>
      <c r="R1753" s="1" t="s">
        <v>132</v>
      </c>
      <c r="S1753" s="1" t="s">
        <v>133</v>
      </c>
      <c r="T1753" s="1" t="str">
        <f>CONCATENATE(Data_Feedback[[#This Row],[Histoire]], "(AS. ",Data_Feedback[[#This Row],[Aire de Santé]], ")")</f>
        <v>Si Ebola est rentré c'est pour que les relais communautaires s'arrichissent (AS. Mabakanga)</v>
      </c>
      <c r="U1753" s="1" t="str">
        <f>CONCATENATE(Data_Feedback[[#This Row],[Mot Clé.FR]], "(",Data_Feedback[[#This Row],[Maladie.FR]], ")")</f>
        <v>Ebola est un business organisé (ou quelqu'un gagne de l'argent) (Ebola)</v>
      </c>
      <c r="V1753" s="1" t="str">
        <f>IFERROR(INDEX(Theme[Thème_FR],MATCH(Data_Feedback[[#This Row],[Motcle.Maladie]],Theme[Mot cle maladie], )),"No Theme")</f>
        <v>Politique et réponse</v>
      </c>
      <c r="Y1753" s="1"/>
      <c r="AI1753" s="1"/>
      <c r="AJ1753" s="1"/>
    </row>
    <row r="1754" spans="1:36" x14ac:dyDescent="0.25">
      <c r="A1754" s="1" t="s">
        <v>5047</v>
      </c>
      <c r="B1754" s="1" t="s">
        <v>6003</v>
      </c>
      <c r="C1754" s="35">
        <v>44506</v>
      </c>
      <c r="D1754" s="1" t="s">
        <v>3765</v>
      </c>
      <c r="E1754" s="1" t="s">
        <v>35</v>
      </c>
      <c r="F1754" s="1" t="s">
        <v>3581</v>
      </c>
      <c r="G1754" s="1"/>
      <c r="H1754" s="1" t="s">
        <v>37</v>
      </c>
      <c r="I1754" s="1" t="s">
        <v>38</v>
      </c>
      <c r="J1754" s="1" t="s">
        <v>5048</v>
      </c>
      <c r="K1754">
        <v>2</v>
      </c>
      <c r="L1754" s="1" t="s">
        <v>40</v>
      </c>
      <c r="M1754" s="1" t="s">
        <v>40</v>
      </c>
      <c r="N1754" s="1" t="s">
        <v>53</v>
      </c>
      <c r="O1754" s="1" t="s">
        <v>53</v>
      </c>
      <c r="P1754" s="1" t="s">
        <v>113</v>
      </c>
      <c r="Q1754" s="1" t="s">
        <v>114</v>
      </c>
      <c r="R1754" s="1" t="s">
        <v>928</v>
      </c>
      <c r="S1754" s="1" t="s">
        <v>929</v>
      </c>
      <c r="T1754" s="1" t="str">
        <f>CONCATENATE(Data_Feedback[[#This Row],[Histoire]], "(AS. ",Data_Feedback[[#This Row],[Aire de Santé]], ")")</f>
        <v>Pourquoi les sensibilisatuer sont  visible seuelement pendant la periode d'ebola?(AS. Mabakanga)</v>
      </c>
      <c r="U1754" s="1" t="str">
        <f>CONCATENATE(Data_Feedback[[#This Row],[Mot Clé.FR]], "(",Data_Feedback[[#This Row],[Maladie.FR]], ")")</f>
        <v>Processus de riposte (Ebola)</v>
      </c>
      <c r="V1754" s="1" t="str">
        <f>IFERROR(INDEX(Theme[Thème_FR],MATCH(Data_Feedback[[#This Row],[Motcle.Maladie]],Theme[Mot cle maladie], )),"No Theme")</f>
        <v>Politique et réponse</v>
      </c>
      <c r="Y1754" s="1"/>
      <c r="AI1754" s="1"/>
      <c r="AJ1754" s="1"/>
    </row>
    <row r="1755" spans="1:36" x14ac:dyDescent="0.25">
      <c r="A1755" s="1" t="s">
        <v>5049</v>
      </c>
      <c r="B1755" s="1" t="s">
        <v>6003</v>
      </c>
      <c r="C1755" s="35">
        <v>44506</v>
      </c>
      <c r="D1755" s="1" t="s">
        <v>3765</v>
      </c>
      <c r="E1755" s="1" t="s">
        <v>35</v>
      </c>
      <c r="F1755" s="1" t="s">
        <v>3581</v>
      </c>
      <c r="G1755" s="1"/>
      <c r="H1755" s="1" t="s">
        <v>37</v>
      </c>
      <c r="I1755" s="1" t="s">
        <v>38</v>
      </c>
      <c r="J1755" s="1" t="s">
        <v>5050</v>
      </c>
      <c r="K1755">
        <v>2</v>
      </c>
      <c r="L1755" s="1" t="s">
        <v>40</v>
      </c>
      <c r="M1755" s="1" t="s">
        <v>40</v>
      </c>
      <c r="N1755" s="1" t="s">
        <v>61</v>
      </c>
      <c r="O1755" s="1" t="s">
        <v>62</v>
      </c>
      <c r="P1755" s="1" t="s">
        <v>334</v>
      </c>
      <c r="Q1755" s="1" t="s">
        <v>335</v>
      </c>
      <c r="R1755" s="1" t="s">
        <v>336</v>
      </c>
      <c r="S1755" s="1" t="s">
        <v>337</v>
      </c>
      <c r="T1755" s="1" t="str">
        <f>CONCATENATE(Data_Feedback[[#This Row],[Histoire]], "(AS. ",Data_Feedback[[#This Row],[Aire de Santé]], ")")</f>
        <v>Solicitez toute les organisations dans la sensibilisation contre Ebola(AS. Mabakanga)</v>
      </c>
      <c r="U1755" s="1" t="str">
        <f>CONCATENATE(Data_Feedback[[#This Row],[Mot Clé.FR]], "(",Data_Feedback[[#This Row],[Maladie.FR]], ")")</f>
        <v>Sensibilisation sur Ebola (Ebola)</v>
      </c>
      <c r="V1755" s="1" t="str">
        <f>IFERROR(INDEX(Theme[Thème_FR],MATCH(Data_Feedback[[#This Row],[Motcle.Maladie]],Theme[Mot cle maladie], )),"No Theme")</f>
        <v>Communication/sensibilisation</v>
      </c>
      <c r="Y1755" s="1"/>
      <c r="AI1755" s="1"/>
      <c r="AJ1755" s="1"/>
    </row>
    <row r="1756" spans="1:36" x14ac:dyDescent="0.25">
      <c r="A1756" s="1" t="s">
        <v>5051</v>
      </c>
      <c r="B1756" s="1" t="s">
        <v>6003</v>
      </c>
      <c r="C1756" s="35">
        <v>44506</v>
      </c>
      <c r="D1756" s="1" t="s">
        <v>3765</v>
      </c>
      <c r="E1756" s="1" t="s">
        <v>35</v>
      </c>
      <c r="F1756" s="1" t="s">
        <v>3581</v>
      </c>
      <c r="G1756" s="1"/>
      <c r="H1756" s="1" t="s">
        <v>37</v>
      </c>
      <c r="I1756" s="1" t="s">
        <v>38</v>
      </c>
      <c r="J1756" s="1" t="s">
        <v>5052</v>
      </c>
      <c r="K1756">
        <v>3</v>
      </c>
      <c r="L1756" s="1" t="s">
        <v>40</v>
      </c>
      <c r="M1756" s="1" t="s">
        <v>40</v>
      </c>
      <c r="N1756" s="1" t="s">
        <v>61</v>
      </c>
      <c r="O1756" s="1" t="s">
        <v>62</v>
      </c>
      <c r="P1756" s="1" t="s">
        <v>334</v>
      </c>
      <c r="Q1756" s="1" t="s">
        <v>335</v>
      </c>
      <c r="R1756" s="1" t="s">
        <v>336</v>
      </c>
      <c r="S1756" s="1" t="s">
        <v>337</v>
      </c>
      <c r="T1756" s="1" t="str">
        <f>CONCATENATE(Data_Feedback[[#This Row],[Histoire]], "(AS. ",Data_Feedback[[#This Row],[Aire de Santé]], ")")</f>
        <v>Que la Croix-Rouge sensibilisez pas seulement à Butsili mais aussi dans toute la ville de Beni(AS. Mabakanga)</v>
      </c>
      <c r="U1756" s="1" t="str">
        <f>CONCATENATE(Data_Feedback[[#This Row],[Mot Clé.FR]], "(",Data_Feedback[[#This Row],[Maladie.FR]], ")")</f>
        <v>Sensibilisation sur Ebola (Ebola)</v>
      </c>
      <c r="V1756" s="1" t="str">
        <f>IFERROR(INDEX(Theme[Thème_FR],MATCH(Data_Feedback[[#This Row],[Motcle.Maladie]],Theme[Mot cle maladie], )),"No Theme")</f>
        <v>Communication/sensibilisation</v>
      </c>
      <c r="Y1756" s="1"/>
      <c r="AI1756" s="1"/>
      <c r="AJ1756" s="1"/>
    </row>
    <row r="1757" spans="1:36" x14ac:dyDescent="0.25">
      <c r="A1757" s="1" t="s">
        <v>5053</v>
      </c>
      <c r="B1757" s="1" t="s">
        <v>6003</v>
      </c>
      <c r="C1757" s="35">
        <v>44506</v>
      </c>
      <c r="D1757" s="1" t="s">
        <v>3765</v>
      </c>
      <c r="E1757" s="1" t="s">
        <v>35</v>
      </c>
      <c r="F1757" s="1" t="s">
        <v>3581</v>
      </c>
      <c r="G1757" s="1"/>
      <c r="H1757" s="1" t="s">
        <v>37</v>
      </c>
      <c r="I1757" s="1" t="s">
        <v>38</v>
      </c>
      <c r="J1757" s="1" t="s">
        <v>5054</v>
      </c>
      <c r="K1757">
        <v>2</v>
      </c>
      <c r="L1757" s="1" t="s">
        <v>40</v>
      </c>
      <c r="M1757" s="1" t="s">
        <v>40</v>
      </c>
      <c r="N1757" s="1" t="s">
        <v>144</v>
      </c>
      <c r="O1757" s="1" t="s">
        <v>145</v>
      </c>
      <c r="P1757" s="1" t="s">
        <v>146</v>
      </c>
      <c r="Q1757" s="1" t="s">
        <v>147</v>
      </c>
      <c r="R1757" s="1" t="s">
        <v>148</v>
      </c>
      <c r="S1757" s="1" t="s">
        <v>149</v>
      </c>
      <c r="T1757" s="1" t="str">
        <f>CONCATENATE(Data_Feedback[[#This Row],[Histoire]], "(AS. ",Data_Feedback[[#This Row],[Aire de Santé]], ")")</f>
        <v>Félicitation à la Croix-Rouge pour travailler si ien que d'autres(AS. Mabakanga)</v>
      </c>
      <c r="U1757" s="1" t="str">
        <f>CONCATENATE(Data_Feedback[[#This Row],[Mot Clé.FR]], "(",Data_Feedback[[#This Row],[Maladie.FR]], ")")</f>
        <v>Merci sans spécification (Ebola)</v>
      </c>
      <c r="V1757" s="1" t="str">
        <f>IFERROR(INDEX(Theme[Thème_FR],MATCH(Data_Feedback[[#This Row],[Motcle.Maladie]],Theme[Mot cle maladie], )),"No Theme")</f>
        <v>Remerciement/encouragement</v>
      </c>
      <c r="Y1757" s="1"/>
      <c r="AI1757" s="1"/>
      <c r="AJ1757" s="1"/>
    </row>
    <row r="1758" spans="1:36" x14ac:dyDescent="0.25">
      <c r="A1758" s="1" t="s">
        <v>5055</v>
      </c>
      <c r="B1758" s="1" t="s">
        <v>6003</v>
      </c>
      <c r="C1758" s="35">
        <v>44504</v>
      </c>
      <c r="D1758" s="1" t="s">
        <v>3765</v>
      </c>
      <c r="E1758" s="1" t="s">
        <v>35</v>
      </c>
      <c r="F1758" s="1" t="s">
        <v>3581</v>
      </c>
      <c r="G1758" s="1"/>
      <c r="H1758" s="1" t="s">
        <v>37</v>
      </c>
      <c r="I1758" s="1" t="s">
        <v>38</v>
      </c>
      <c r="J1758" s="1" t="s">
        <v>5056</v>
      </c>
      <c r="K1758">
        <v>2</v>
      </c>
      <c r="L1758" s="1" t="s">
        <v>40</v>
      </c>
      <c r="M1758" s="1" t="s">
        <v>40</v>
      </c>
      <c r="N1758" s="1" t="s">
        <v>53</v>
      </c>
      <c r="O1758" s="1" t="s">
        <v>53</v>
      </c>
      <c r="P1758" s="1" t="s">
        <v>54</v>
      </c>
      <c r="Q1758" s="1" t="s">
        <v>55</v>
      </c>
      <c r="R1758" s="1" t="s">
        <v>105</v>
      </c>
      <c r="S1758" s="1" t="s">
        <v>106</v>
      </c>
      <c r="T1758" s="1" t="str">
        <f>CONCATENATE(Data_Feedback[[#This Row],[Histoire]], "(AS. ",Data_Feedback[[#This Row],[Aire de Santé]], ")")</f>
        <v>Est il vrai que vous coupez certains organes du corps humain d'un cadavre?(AS. Mabakanga)</v>
      </c>
      <c r="U1758" s="1" t="str">
        <f>CONCATENATE(Data_Feedback[[#This Row],[Mot Clé.FR]], "(",Data_Feedback[[#This Row],[Maladie.FR]], ")")</f>
        <v>Questions qui montrent un manque de confiance (Ebola)</v>
      </c>
      <c r="V1758" s="1" t="str">
        <f>IFERROR(INDEX(Theme[Thème_FR],MATCH(Data_Feedback[[#This Row],[Motcle.Maladie]],Theme[Mot cle maladie], )),"No Theme")</f>
        <v>Politique et réponse</v>
      </c>
      <c r="Y1758" s="1"/>
      <c r="AI1758" s="1"/>
      <c r="AJ1758" s="1"/>
    </row>
    <row r="1759" spans="1:36" x14ac:dyDescent="0.25">
      <c r="A1759" s="1" t="s">
        <v>5057</v>
      </c>
      <c r="B1759" s="1" t="s">
        <v>6003</v>
      </c>
      <c r="C1759" s="35">
        <v>44504</v>
      </c>
      <c r="D1759" s="1" t="s">
        <v>3765</v>
      </c>
      <c r="E1759" s="1" t="s">
        <v>35</v>
      </c>
      <c r="F1759" s="1" t="s">
        <v>3581</v>
      </c>
      <c r="G1759" s="1"/>
      <c r="H1759" s="1" t="s">
        <v>37</v>
      </c>
      <c r="I1759" s="1" t="s">
        <v>38</v>
      </c>
      <c r="J1759" s="1" t="s">
        <v>5058</v>
      </c>
      <c r="K1759">
        <v>2</v>
      </c>
      <c r="L1759" s="1" t="s">
        <v>40</v>
      </c>
      <c r="M1759" s="1" t="s">
        <v>40</v>
      </c>
      <c r="N1759" s="1" t="s">
        <v>53</v>
      </c>
      <c r="O1759" s="1" t="s">
        <v>53</v>
      </c>
      <c r="P1759" s="1" t="s">
        <v>568</v>
      </c>
      <c r="Q1759" s="1" t="s">
        <v>569</v>
      </c>
      <c r="R1759" s="1" t="s">
        <v>570</v>
      </c>
      <c r="S1759" s="1" t="s">
        <v>571</v>
      </c>
      <c r="T1759" s="1" t="str">
        <f>CONCATENATE(Data_Feedback[[#This Row],[Histoire]], "(AS. ",Data_Feedback[[#This Row],[Aire de Santé]], ")")</f>
        <v>Pourquoi vous remettez le corps d'une femme?(AS. Mabakanga)</v>
      </c>
      <c r="U1759" s="1" t="str">
        <f>CONCATENATE(Data_Feedback[[#This Row],[Mot Clé.FR]], "(",Data_Feedback[[#This Row],[Maladie.FR]], ")")</f>
        <v>Enterrements (Ebola)</v>
      </c>
      <c r="V1759" s="1" t="str">
        <f>IFERROR(INDEX(Theme[Thème_FR],MATCH(Data_Feedback[[#This Row],[Motcle.Maladie]],Theme[Mot cle maladie], )),"No Theme")</f>
        <v>Enterrements</v>
      </c>
      <c r="Y1759" s="1"/>
      <c r="AI1759" s="1"/>
      <c r="AJ1759" s="1"/>
    </row>
    <row r="1760" spans="1:36" x14ac:dyDescent="0.25">
      <c r="A1760" s="1" t="s">
        <v>5059</v>
      </c>
      <c r="B1760" s="1" t="s">
        <v>6003</v>
      </c>
      <c r="C1760" s="35">
        <v>44504</v>
      </c>
      <c r="D1760" s="1" t="s">
        <v>3765</v>
      </c>
      <c r="E1760" s="1" t="s">
        <v>35</v>
      </c>
      <c r="F1760" s="1" t="s">
        <v>3581</v>
      </c>
      <c r="G1760" s="1"/>
      <c r="H1760" s="1" t="s">
        <v>37</v>
      </c>
      <c r="I1760" s="1" t="s">
        <v>38</v>
      </c>
      <c r="J1760" s="1" t="s">
        <v>5060</v>
      </c>
      <c r="K1760">
        <v>2</v>
      </c>
      <c r="L1760" s="1" t="s">
        <v>40</v>
      </c>
      <c r="M1760" s="1" t="s">
        <v>40</v>
      </c>
      <c r="N1760" s="1" t="s">
        <v>53</v>
      </c>
      <c r="O1760" s="1" t="s">
        <v>53</v>
      </c>
      <c r="P1760" s="1" t="s">
        <v>54</v>
      </c>
      <c r="Q1760" s="1" t="s">
        <v>55</v>
      </c>
      <c r="R1760" s="1" t="s">
        <v>56</v>
      </c>
      <c r="S1760" s="1" t="s">
        <v>57</v>
      </c>
      <c r="T1760" s="1" t="str">
        <f>CONCATENATE(Data_Feedback[[#This Row],[Histoire]], "(AS. ",Data_Feedback[[#This Row],[Aire de Santé]], ")")</f>
        <v>Le sac mortuaire dure combien de temps avant de se deteriorer dans la tombe?(AS. Mabakanga)</v>
      </c>
      <c r="U1760" s="1" t="str">
        <f>CONCATENATE(Data_Feedback[[#This Row],[Mot Clé.FR]], "(",Data_Feedback[[#This Row],[Maladie.FR]], ")")</f>
        <v>Autre questions (Ebola)</v>
      </c>
      <c r="V1760" s="1" t="str">
        <f>IFERROR(INDEX(Theme[Thème_FR],MATCH(Data_Feedback[[#This Row],[Motcle.Maladie]],Theme[Mot cle maladie], )),"No Theme")</f>
        <v>Ebola feedback autres</v>
      </c>
      <c r="Y1760" s="1"/>
      <c r="AI1760" s="1"/>
      <c r="AJ1760" s="1"/>
    </row>
    <row r="1761" spans="1:36" x14ac:dyDescent="0.25">
      <c r="A1761" s="1" t="s">
        <v>5061</v>
      </c>
      <c r="B1761" s="1" t="s">
        <v>6003</v>
      </c>
      <c r="C1761" s="35">
        <v>44504</v>
      </c>
      <c r="D1761" s="1" t="s">
        <v>3765</v>
      </c>
      <c r="E1761" s="1" t="s">
        <v>35</v>
      </c>
      <c r="F1761" s="1" t="s">
        <v>3581</v>
      </c>
      <c r="G1761" s="1"/>
      <c r="H1761" s="1" t="s">
        <v>37</v>
      </c>
      <c r="I1761" s="1" t="s">
        <v>38</v>
      </c>
      <c r="J1761" s="1" t="s">
        <v>5062</v>
      </c>
      <c r="K1761">
        <v>2</v>
      </c>
      <c r="L1761" s="1" t="s">
        <v>40</v>
      </c>
      <c r="M1761" s="1" t="s">
        <v>40</v>
      </c>
      <c r="N1761" s="1" t="s">
        <v>53</v>
      </c>
      <c r="O1761" s="1" t="s">
        <v>53</v>
      </c>
      <c r="P1761" s="1" t="s">
        <v>113</v>
      </c>
      <c r="Q1761" s="1" t="s">
        <v>114</v>
      </c>
      <c r="R1761" s="1" t="s">
        <v>928</v>
      </c>
      <c r="S1761" s="1" t="s">
        <v>929</v>
      </c>
      <c r="T1761" s="1" t="str">
        <f>CONCATENATE(Data_Feedback[[#This Row],[Histoire]], "(AS. ",Data_Feedback[[#This Row],[Aire de Santé]], ")")</f>
        <v>Le cercueille est toujours gratuit?(AS. Mabakanga)</v>
      </c>
      <c r="U1761" s="1" t="str">
        <f>CONCATENATE(Data_Feedback[[#This Row],[Mot Clé.FR]], "(",Data_Feedback[[#This Row],[Maladie.FR]], ")")</f>
        <v>Processus de riposte (Ebola)</v>
      </c>
      <c r="V1761" s="1" t="str">
        <f>IFERROR(INDEX(Theme[Thème_FR],MATCH(Data_Feedback[[#This Row],[Motcle.Maladie]],Theme[Mot cle maladie], )),"No Theme")</f>
        <v>Politique et réponse</v>
      </c>
      <c r="Y1761" s="1"/>
      <c r="AI1761" s="1"/>
      <c r="AJ1761" s="1"/>
    </row>
    <row r="1762" spans="1:36" x14ac:dyDescent="0.25">
      <c r="A1762" s="1" t="s">
        <v>5063</v>
      </c>
      <c r="B1762" s="1" t="s">
        <v>6003</v>
      </c>
      <c r="C1762" s="35">
        <v>44504</v>
      </c>
      <c r="D1762" s="1" t="s">
        <v>3765</v>
      </c>
      <c r="E1762" s="1" t="s">
        <v>35</v>
      </c>
      <c r="F1762" s="1" t="s">
        <v>3581</v>
      </c>
      <c r="G1762" s="1"/>
      <c r="H1762" s="1" t="s">
        <v>37</v>
      </c>
      <c r="I1762" s="1" t="s">
        <v>38</v>
      </c>
      <c r="J1762" s="1" t="s">
        <v>5064</v>
      </c>
      <c r="K1762">
        <v>2</v>
      </c>
      <c r="L1762" s="1" t="s">
        <v>40</v>
      </c>
      <c r="M1762" s="1" t="s">
        <v>40</v>
      </c>
      <c r="N1762" s="1" t="s">
        <v>61</v>
      </c>
      <c r="O1762" s="1" t="s">
        <v>62</v>
      </c>
      <c r="P1762" s="1" t="s">
        <v>334</v>
      </c>
      <c r="Q1762" s="1" t="s">
        <v>335</v>
      </c>
      <c r="R1762" s="1" t="s">
        <v>1852</v>
      </c>
      <c r="S1762" s="1" t="s">
        <v>1496</v>
      </c>
      <c r="T1762" s="1" t="str">
        <f>CONCATENATE(Data_Feedback[[#This Row],[Histoire]], "(AS. ",Data_Feedback[[#This Row],[Aire de Santé]], ")")</f>
        <v>Collaborer ave le jeune pour evtiter la resistance(AS. Mabakanga)</v>
      </c>
      <c r="U1762" s="1" t="str">
        <f>CONCATENATE(Data_Feedback[[#This Row],[Mot Clé.FR]], "(",Data_Feedback[[#This Row],[Maladie.FR]], ")")</f>
        <v>Former ou impliquer plus certains gens (Ebola)</v>
      </c>
      <c r="V1762" s="1" t="str">
        <f>IFERROR(INDEX(Theme[Thème_FR],MATCH(Data_Feedback[[#This Row],[Motcle.Maladie]],Theme[Mot cle maladie], )),"No Theme")</f>
        <v>Communication/sensibilisation</v>
      </c>
      <c r="Y1762" s="1"/>
      <c r="AI1762" s="1"/>
      <c r="AJ1762" s="1"/>
    </row>
    <row r="1763" spans="1:36" x14ac:dyDescent="0.25">
      <c r="A1763" s="1" t="s">
        <v>5065</v>
      </c>
      <c r="B1763" s="1" t="s">
        <v>6003</v>
      </c>
      <c r="C1763" s="35">
        <v>44504</v>
      </c>
      <c r="D1763" s="1" t="s">
        <v>3765</v>
      </c>
      <c r="E1763" s="1" t="s">
        <v>35</v>
      </c>
      <c r="F1763" s="1" t="s">
        <v>3581</v>
      </c>
      <c r="G1763" s="1"/>
      <c r="H1763" s="1" t="s">
        <v>37</v>
      </c>
      <c r="I1763" s="1" t="s">
        <v>38</v>
      </c>
      <c r="J1763" s="1" t="s">
        <v>5066</v>
      </c>
      <c r="K1763">
        <v>2</v>
      </c>
      <c r="L1763" s="1" t="s">
        <v>40</v>
      </c>
      <c r="M1763" s="1" t="s">
        <v>40</v>
      </c>
      <c r="N1763" s="1" t="s">
        <v>61</v>
      </c>
      <c r="O1763" s="1" t="s">
        <v>62</v>
      </c>
      <c r="P1763" s="1" t="s">
        <v>444</v>
      </c>
      <c r="Q1763" s="1" t="s">
        <v>445</v>
      </c>
      <c r="R1763" s="1" t="s">
        <v>446</v>
      </c>
      <c r="S1763" s="1" t="s">
        <v>447</v>
      </c>
      <c r="T1763" s="1" t="str">
        <f>CONCATENATE(Data_Feedback[[#This Row],[Histoire]], "(AS. ",Data_Feedback[[#This Row],[Aire de Santé]], ")")</f>
        <v>Arretez de mystifier les choses pour que l'épidemie prenne fin(AS. Mabakanga)</v>
      </c>
      <c r="U1763" s="1" t="str">
        <f>CONCATENATE(Data_Feedback[[#This Row],[Mot Clé.FR]], "(",Data_Feedback[[#This Row],[Maladie.FR]], ")")</f>
        <v>Mettre fin à l’épidémie d’Ebola (Ebola)</v>
      </c>
      <c r="V1763" s="1" t="str">
        <f>IFERROR(INDEX(Theme[Thème_FR],MATCH(Data_Feedback[[#This Row],[Motcle.Maladie]],Theme[Mot cle maladie], )),"No Theme")</f>
        <v>Ebola caractéristiques et transmission</v>
      </c>
      <c r="Y1763" s="1"/>
      <c r="AI1763" s="1"/>
      <c r="AJ1763" s="1"/>
    </row>
    <row r="1764" spans="1:36" x14ac:dyDescent="0.25">
      <c r="A1764" s="1" t="s">
        <v>5067</v>
      </c>
      <c r="B1764" s="1" t="s">
        <v>6003</v>
      </c>
      <c r="C1764" s="35">
        <v>44504</v>
      </c>
      <c r="D1764" s="1" t="s">
        <v>3765</v>
      </c>
      <c r="E1764" s="1" t="s">
        <v>35</v>
      </c>
      <c r="F1764" s="1" t="s">
        <v>3581</v>
      </c>
      <c r="G1764" s="1"/>
      <c r="H1764" s="1" t="s">
        <v>37</v>
      </c>
      <c r="I1764" s="1" t="s">
        <v>38</v>
      </c>
      <c r="J1764" s="1" t="s">
        <v>5068</v>
      </c>
      <c r="K1764">
        <v>3</v>
      </c>
      <c r="L1764" s="1" t="s">
        <v>40</v>
      </c>
      <c r="M1764" s="1" t="s">
        <v>40</v>
      </c>
      <c r="N1764" s="1" t="s">
        <v>144</v>
      </c>
      <c r="O1764" s="1" t="s">
        <v>145</v>
      </c>
      <c r="P1764" s="1" t="s">
        <v>260</v>
      </c>
      <c r="Q1764" s="1" t="s">
        <v>261</v>
      </c>
      <c r="R1764" s="1" t="s">
        <v>262</v>
      </c>
      <c r="S1764" s="1" t="s">
        <v>263</v>
      </c>
      <c r="T1764" s="1" t="str">
        <f>CONCATENATE(Data_Feedback[[#This Row],[Histoire]], "(AS. ",Data_Feedback[[#This Row],[Aire de Santé]], ")")</f>
        <v>Merci aux émissions radio(AS. Mabakanga)</v>
      </c>
      <c r="U1764" s="1" t="str">
        <f>CONCATENATE(Data_Feedback[[#This Row],[Mot Clé.FR]], "(",Data_Feedback[[#This Row],[Maladie.FR]], ")")</f>
        <v>Merci pour la sensibilisation (Ebola)</v>
      </c>
      <c r="V1764" s="1" t="str">
        <f>IFERROR(INDEX(Theme[Thème_FR],MATCH(Data_Feedback[[#This Row],[Motcle.Maladie]],Theme[Mot cle maladie], )),"No Theme")</f>
        <v>Remerciement/encouragement</v>
      </c>
      <c r="Y1764" s="1"/>
      <c r="AI1764" s="1"/>
      <c r="AJ1764" s="1"/>
    </row>
    <row r="1765" spans="1:36" x14ac:dyDescent="0.25">
      <c r="A1765" s="1" t="s">
        <v>5069</v>
      </c>
      <c r="B1765" s="1" t="s">
        <v>6003</v>
      </c>
      <c r="C1765" s="35">
        <v>44505</v>
      </c>
      <c r="D1765" s="1" t="s">
        <v>3765</v>
      </c>
      <c r="E1765" s="1" t="s">
        <v>35</v>
      </c>
      <c r="F1765" s="1" t="s">
        <v>3581</v>
      </c>
      <c r="G1765" s="1"/>
      <c r="H1765" s="1" t="s">
        <v>37</v>
      </c>
      <c r="I1765" s="1" t="s">
        <v>38</v>
      </c>
      <c r="J1765" s="1" t="s">
        <v>5070</v>
      </c>
      <c r="K1765">
        <v>3</v>
      </c>
      <c r="L1765" s="1" t="s">
        <v>40</v>
      </c>
      <c r="M1765" s="1" t="s">
        <v>40</v>
      </c>
      <c r="N1765" s="1" t="s">
        <v>53</v>
      </c>
      <c r="O1765" s="1" t="s">
        <v>53</v>
      </c>
      <c r="P1765" s="1" t="s">
        <v>99</v>
      </c>
      <c r="Q1765" s="1" t="s">
        <v>100</v>
      </c>
      <c r="R1765" s="1" t="s">
        <v>1857</v>
      </c>
      <c r="S1765" s="1" t="s">
        <v>1546</v>
      </c>
      <c r="T1765" s="1" t="str">
        <f>CONCATENATE(Data_Feedback[[#This Row],[Histoire]], "(AS. ",Data_Feedback[[#This Row],[Aire de Santé]], ")")</f>
        <v>Pourquoi ceux qui vaient fuit apres avoir touché les malades il ne sont jamais decedé?(AS. Mabakanga)</v>
      </c>
      <c r="U1765" s="1" t="str">
        <f>CONCATENATE(Data_Feedback[[#This Row],[Mot Clé.FR]], "(",Data_Feedback[[#This Row],[Maladie.FR]], ")")</f>
        <v>Cas du virus Ebola et résultats (Ebola)</v>
      </c>
      <c r="V1765" s="1" t="str">
        <f>IFERROR(INDEX(Theme[Thème_FR],MATCH(Data_Feedback[[#This Row],[Motcle.Maladie]],Theme[Mot cle maladie], )),"No Theme")</f>
        <v>Ebola caractéristiques et transmission</v>
      </c>
      <c r="Y1765" s="1"/>
      <c r="AI1765" s="1"/>
      <c r="AJ1765" s="1"/>
    </row>
    <row r="1766" spans="1:36" x14ac:dyDescent="0.25">
      <c r="A1766" s="1" t="s">
        <v>5071</v>
      </c>
      <c r="B1766" s="1" t="s">
        <v>6003</v>
      </c>
      <c r="C1766" s="35">
        <v>44505</v>
      </c>
      <c r="D1766" s="1" t="s">
        <v>3765</v>
      </c>
      <c r="E1766" s="1" t="s">
        <v>35</v>
      </c>
      <c r="F1766" s="1" t="s">
        <v>3581</v>
      </c>
      <c r="G1766" s="1"/>
      <c r="H1766" s="1" t="s">
        <v>37</v>
      </c>
      <c r="I1766" s="1" t="s">
        <v>38</v>
      </c>
      <c r="J1766" s="1" t="s">
        <v>5072</v>
      </c>
      <c r="K1766">
        <v>3</v>
      </c>
      <c r="L1766" s="1" t="s">
        <v>40</v>
      </c>
      <c r="M1766" s="1" t="s">
        <v>40</v>
      </c>
      <c r="N1766" s="1" t="s">
        <v>41</v>
      </c>
      <c r="O1766" s="1" t="s">
        <v>42</v>
      </c>
      <c r="P1766" s="1" t="s">
        <v>161</v>
      </c>
      <c r="Q1766" s="1" t="s">
        <v>162</v>
      </c>
      <c r="R1766" s="1" t="s">
        <v>163</v>
      </c>
      <c r="S1766" s="1" t="s">
        <v>164</v>
      </c>
      <c r="T1766" s="1" t="str">
        <f>CONCATENATE(Data_Feedback[[#This Row],[Histoire]], "(AS. ",Data_Feedback[[#This Row],[Aire de Santé]], ")")</f>
        <v>Que les medecins ne troùpent pas,tout ceux qui avaient recu le vaccin ayant des maladies chroniques sont tous morts(AS. Mabakanga)</v>
      </c>
      <c r="U1766" s="1" t="str">
        <f>CONCATENATE(Data_Feedback[[#This Row],[Mot Clé.FR]], "(",Data_Feedback[[#This Row],[Maladie.FR]], ")")</f>
        <v>Suspicions à propos du vaccin (Ebola)</v>
      </c>
      <c r="V1766" s="1" t="str">
        <f>IFERROR(INDEX(Theme[Thème_FR],MATCH(Data_Feedback[[#This Row],[Motcle.Maladie]],Theme[Mot cle maladie], )),"No Theme")</f>
        <v>Vaccin et vaccination</v>
      </c>
      <c r="Y1766" s="1"/>
      <c r="AI1766" s="1"/>
      <c r="AJ1766" s="1"/>
    </row>
    <row r="1767" spans="1:36" x14ac:dyDescent="0.25">
      <c r="A1767" s="1" t="s">
        <v>5073</v>
      </c>
      <c r="B1767" s="1" t="s">
        <v>6003</v>
      </c>
      <c r="C1767" s="35">
        <v>44505</v>
      </c>
      <c r="D1767" s="1" t="s">
        <v>3765</v>
      </c>
      <c r="E1767" s="1" t="s">
        <v>35</v>
      </c>
      <c r="F1767" s="1" t="s">
        <v>3581</v>
      </c>
      <c r="G1767" s="1"/>
      <c r="H1767" s="1" t="s">
        <v>37</v>
      </c>
      <c r="I1767" s="1" t="s">
        <v>38</v>
      </c>
      <c r="J1767" s="1" t="s">
        <v>5074</v>
      </c>
      <c r="K1767">
        <v>2</v>
      </c>
      <c r="L1767" s="1" t="s">
        <v>40</v>
      </c>
      <c r="M1767" s="1" t="s">
        <v>40</v>
      </c>
      <c r="N1767" s="1" t="s">
        <v>53</v>
      </c>
      <c r="O1767" s="1" t="s">
        <v>53</v>
      </c>
      <c r="P1767" s="1" t="s">
        <v>168</v>
      </c>
      <c r="Q1767" s="1" t="s">
        <v>169</v>
      </c>
      <c r="R1767" s="1" t="s">
        <v>520</v>
      </c>
      <c r="S1767" s="1" t="s">
        <v>513</v>
      </c>
      <c r="T1767" s="1" t="str">
        <f>CONCATENATE(Data_Feedback[[#This Row],[Histoire]], "(AS. ",Data_Feedback[[#This Row],[Aire de Santé]], ")")</f>
        <v>Allons nous aussi bneficier du vaccin portant déjà vacciner(AS. Mabakanga)</v>
      </c>
      <c r="U1767" s="1" t="str">
        <f>CONCATENATE(Data_Feedback[[#This Row],[Mot Clé.FR]], "(",Data_Feedback[[#This Row],[Maladie.FR]], ")")</f>
        <v>Distribution inéquitable du vaccin (Ebola)</v>
      </c>
      <c r="V1767" s="1" t="str">
        <f>IFERROR(INDEX(Theme[Thème_FR],MATCH(Data_Feedback[[#This Row],[Motcle.Maladie]],Theme[Mot cle maladie], )),"No Theme")</f>
        <v>Vaccin et vaccination</v>
      </c>
      <c r="Y1767" s="1"/>
      <c r="AI1767" s="1"/>
      <c r="AJ1767" s="1"/>
    </row>
    <row r="1768" spans="1:36" x14ac:dyDescent="0.25">
      <c r="A1768" s="1" t="s">
        <v>5075</v>
      </c>
      <c r="B1768" s="1" t="s">
        <v>6003</v>
      </c>
      <c r="C1768" s="35">
        <v>44505</v>
      </c>
      <c r="D1768" s="1" t="s">
        <v>3765</v>
      </c>
      <c r="E1768" s="1" t="s">
        <v>35</v>
      </c>
      <c r="F1768" s="1" t="s">
        <v>3581</v>
      </c>
      <c r="G1768" s="1"/>
      <c r="H1768" s="1" t="s">
        <v>37</v>
      </c>
      <c r="I1768" s="1" t="s">
        <v>38</v>
      </c>
      <c r="J1768" s="1" t="s">
        <v>5076</v>
      </c>
      <c r="K1768">
        <v>1</v>
      </c>
      <c r="L1768" s="1" t="s">
        <v>40</v>
      </c>
      <c r="M1768" s="1" t="s">
        <v>40</v>
      </c>
      <c r="N1768" s="1" t="s">
        <v>53</v>
      </c>
      <c r="O1768" s="1" t="s">
        <v>53</v>
      </c>
      <c r="P1768" s="1" t="s">
        <v>168</v>
      </c>
      <c r="Q1768" s="1" t="s">
        <v>169</v>
      </c>
      <c r="R1768" s="1" t="s">
        <v>520</v>
      </c>
      <c r="S1768" s="1" t="s">
        <v>513</v>
      </c>
      <c r="T1768" s="1" t="str">
        <f>CONCATENATE(Data_Feedback[[#This Row],[Histoire]], "(AS. ",Data_Feedback[[#This Row],[Aire de Santé]], ")")</f>
        <v>Le vaccin est il obligatoire?(AS. Mabakanga)</v>
      </c>
      <c r="U1768" s="1" t="str">
        <f>CONCATENATE(Data_Feedback[[#This Row],[Mot Clé.FR]], "(",Data_Feedback[[#This Row],[Maladie.FR]], ")")</f>
        <v>Distribution inéquitable du vaccin (Ebola)</v>
      </c>
      <c r="V1768" s="1" t="str">
        <f>IFERROR(INDEX(Theme[Thème_FR],MATCH(Data_Feedback[[#This Row],[Motcle.Maladie]],Theme[Mot cle maladie], )),"No Theme")</f>
        <v>Vaccin et vaccination</v>
      </c>
      <c r="Y1768" s="1"/>
      <c r="AI1768" s="1"/>
      <c r="AJ1768" s="1"/>
    </row>
    <row r="1769" spans="1:36" x14ac:dyDescent="0.25">
      <c r="A1769" s="1" t="s">
        <v>5077</v>
      </c>
      <c r="B1769" s="1" t="s">
        <v>6003</v>
      </c>
      <c r="C1769" s="35">
        <v>44505</v>
      </c>
      <c r="D1769" s="1" t="s">
        <v>3765</v>
      </c>
      <c r="E1769" s="1" t="s">
        <v>35</v>
      </c>
      <c r="F1769" s="1" t="s">
        <v>3581</v>
      </c>
      <c r="G1769" s="1"/>
      <c r="H1769" s="1" t="s">
        <v>37</v>
      </c>
      <c r="I1769" s="1" t="s">
        <v>38</v>
      </c>
      <c r="J1769" s="1" t="s">
        <v>5078</v>
      </c>
      <c r="K1769">
        <v>2</v>
      </c>
      <c r="L1769" s="1" t="s">
        <v>40</v>
      </c>
      <c r="M1769" s="1" t="s">
        <v>40</v>
      </c>
      <c r="N1769" s="1" t="s">
        <v>53</v>
      </c>
      <c r="O1769" s="1" t="s">
        <v>53</v>
      </c>
      <c r="P1769" s="1" t="s">
        <v>168</v>
      </c>
      <c r="Q1769" s="1" t="s">
        <v>169</v>
      </c>
      <c r="R1769" s="1" t="s">
        <v>170</v>
      </c>
      <c r="S1769" s="1" t="s">
        <v>171</v>
      </c>
      <c r="T1769" s="1" t="str">
        <f>CONCATENATE(Data_Feedback[[#This Row],[Histoire]], "(AS. ",Data_Feedback[[#This Row],[Aire de Santé]], ")")</f>
        <v>Qulles consequences pouvons nous avoir si on ne recoit pas le vaccin?(AS. Mabakanga)</v>
      </c>
      <c r="U1769" s="1" t="str">
        <f>CONCATENATE(Data_Feedback[[#This Row],[Mot Clé.FR]], "(",Data_Feedback[[#This Row],[Maladie.FR]], ")")</f>
        <v>Efficacité du vaccin (Ebola)</v>
      </c>
      <c r="V1769" s="1" t="str">
        <f>IFERROR(INDEX(Theme[Thème_FR],MATCH(Data_Feedback[[#This Row],[Motcle.Maladie]],Theme[Mot cle maladie], )),"No Theme")</f>
        <v>Vaccin et vaccination</v>
      </c>
      <c r="Y1769" s="1"/>
      <c r="AI1769" s="1"/>
      <c r="AJ1769" s="1"/>
    </row>
    <row r="1770" spans="1:36" x14ac:dyDescent="0.25">
      <c r="A1770" s="1" t="s">
        <v>5079</v>
      </c>
      <c r="B1770" s="1" t="s">
        <v>6003</v>
      </c>
      <c r="C1770" s="35">
        <v>44505</v>
      </c>
      <c r="D1770" s="1" t="s">
        <v>3765</v>
      </c>
      <c r="E1770" s="1" t="s">
        <v>35</v>
      </c>
      <c r="F1770" s="1" t="s">
        <v>3581</v>
      </c>
      <c r="G1770" s="1"/>
      <c r="H1770" s="1" t="s">
        <v>37</v>
      </c>
      <c r="I1770" s="1" t="s">
        <v>38</v>
      </c>
      <c r="J1770" s="1" t="s">
        <v>5080</v>
      </c>
      <c r="K1770">
        <v>2</v>
      </c>
      <c r="L1770" s="1" t="s">
        <v>40</v>
      </c>
      <c r="M1770" s="1" t="s">
        <v>40</v>
      </c>
      <c r="N1770" s="1" t="s">
        <v>61</v>
      </c>
      <c r="O1770" s="1" t="s">
        <v>62</v>
      </c>
      <c r="P1770" s="1" t="s">
        <v>414</v>
      </c>
      <c r="Q1770" s="1" t="s">
        <v>415</v>
      </c>
      <c r="R1770" s="1" t="s">
        <v>416</v>
      </c>
      <c r="S1770" s="1" t="s">
        <v>417</v>
      </c>
      <c r="T1770" s="1" t="str">
        <f>CONCATENATE(Data_Feedback[[#This Row],[Histoire]], "(AS. ",Data_Feedback[[#This Row],[Aire de Santé]], ")")</f>
        <v>Donnez le vrai vaccin pas celui qui est en experimentation(AS. Mabakanga)</v>
      </c>
      <c r="U1770" s="1" t="str">
        <f>CONCATENATE(Data_Feedback[[#This Row],[Mot Clé.FR]], "(",Data_Feedback[[#This Row],[Maladie.FR]], ")")</f>
        <v>Élargir ou modifier le programme de vaccination (Ebola)</v>
      </c>
      <c r="V1770" s="1" t="str">
        <f>IFERROR(INDEX(Theme[Thème_FR],MATCH(Data_Feedback[[#This Row],[Motcle.Maladie]],Theme[Mot cle maladie], )),"No Theme")</f>
        <v>Vaccin et vaccination</v>
      </c>
      <c r="Y1770" s="1"/>
      <c r="AI1770" s="1"/>
      <c r="AJ1770" s="1"/>
    </row>
    <row r="1771" spans="1:36" x14ac:dyDescent="0.25">
      <c r="A1771" s="1" t="s">
        <v>5081</v>
      </c>
      <c r="B1771" s="1" t="s">
        <v>6003</v>
      </c>
      <c r="C1771" s="35">
        <v>44505</v>
      </c>
      <c r="D1771" s="1" t="s">
        <v>3765</v>
      </c>
      <c r="E1771" s="1" t="s">
        <v>35</v>
      </c>
      <c r="F1771" s="1" t="s">
        <v>3581</v>
      </c>
      <c r="G1771" s="1"/>
      <c r="H1771" s="1" t="s">
        <v>37</v>
      </c>
      <c r="I1771" s="1" t="s">
        <v>38</v>
      </c>
      <c r="J1771" s="1" t="s">
        <v>5082</v>
      </c>
      <c r="K1771">
        <v>3</v>
      </c>
      <c r="L1771" s="1" t="s">
        <v>40</v>
      </c>
      <c r="M1771" s="1" t="s">
        <v>40</v>
      </c>
      <c r="N1771" s="1" t="s">
        <v>144</v>
      </c>
      <c r="O1771" s="1" t="s">
        <v>145</v>
      </c>
      <c r="P1771" s="1" t="s">
        <v>146</v>
      </c>
      <c r="Q1771" s="1" t="s">
        <v>147</v>
      </c>
      <c r="R1771" s="1" t="s">
        <v>148</v>
      </c>
      <c r="S1771" s="1" t="s">
        <v>149</v>
      </c>
      <c r="T1771" s="1" t="str">
        <f>CONCATENATE(Data_Feedback[[#This Row],[Histoire]], "(AS. ",Data_Feedback[[#This Row],[Aire de Santé]], ")")</f>
        <v>Merci à la croix-Rouge pour ce que vous faites sur terrain(AS. Mabakanga)</v>
      </c>
      <c r="U1771" s="1" t="str">
        <f>CONCATENATE(Data_Feedback[[#This Row],[Mot Clé.FR]], "(",Data_Feedback[[#This Row],[Maladie.FR]], ")")</f>
        <v>Merci sans spécification (Ebola)</v>
      </c>
      <c r="V1771" s="1" t="str">
        <f>IFERROR(INDEX(Theme[Thème_FR],MATCH(Data_Feedback[[#This Row],[Motcle.Maladie]],Theme[Mot cle maladie], )),"No Theme")</f>
        <v>Remerciement/encouragement</v>
      </c>
      <c r="Y1771" s="1"/>
      <c r="AI1771" s="1"/>
      <c r="AJ1771" s="1"/>
    </row>
    <row r="1772" spans="1:36" x14ac:dyDescent="0.25">
      <c r="A1772" s="1" t="s">
        <v>5083</v>
      </c>
      <c r="B1772" s="1" t="s">
        <v>6003</v>
      </c>
      <c r="C1772" s="35">
        <v>44510</v>
      </c>
      <c r="D1772" s="1" t="s">
        <v>5084</v>
      </c>
      <c r="E1772" s="1" t="s">
        <v>35</v>
      </c>
      <c r="F1772" s="1" t="s">
        <v>2000</v>
      </c>
      <c r="G1772" s="1" t="s">
        <v>5085</v>
      </c>
      <c r="H1772" s="1" t="s">
        <v>37</v>
      </c>
      <c r="I1772" s="1" t="s">
        <v>38</v>
      </c>
      <c r="J1772" s="1" t="s">
        <v>5086</v>
      </c>
      <c r="K1772">
        <v>2</v>
      </c>
      <c r="L1772" s="1" t="s">
        <v>40</v>
      </c>
      <c r="M1772" s="1" t="s">
        <v>40</v>
      </c>
      <c r="N1772" s="1" t="s">
        <v>41</v>
      </c>
      <c r="O1772" s="1" t="s">
        <v>42</v>
      </c>
      <c r="P1772" s="1" t="s">
        <v>130</v>
      </c>
      <c r="Q1772" s="1" t="s">
        <v>131</v>
      </c>
      <c r="R1772" s="1" t="s">
        <v>132</v>
      </c>
      <c r="S1772" s="1" t="s">
        <v>133</v>
      </c>
      <c r="T1772" s="1" t="str">
        <f>CONCATENATE(Data_Feedback[[#This Row],[Histoire]], "(AS. ",Data_Feedback[[#This Row],[Aire de Santé]], ")")</f>
        <v>Nous avons apris  qu'ebola reapparait pour que l'equipe medical puisse s'enrichir d'avantage (AS. Malepe)</v>
      </c>
      <c r="U1772" s="1" t="str">
        <f>CONCATENATE(Data_Feedback[[#This Row],[Mot Clé.FR]], "(",Data_Feedback[[#This Row],[Maladie.FR]], ")")</f>
        <v>Ebola est un business organisé (ou quelqu'un gagne de l'argent) (Ebola)</v>
      </c>
      <c r="V1772" s="1" t="str">
        <f>IFERROR(INDEX(Theme[Thème_FR],MATCH(Data_Feedback[[#This Row],[Motcle.Maladie]],Theme[Mot cle maladie], )),"No Theme")</f>
        <v>Politique et réponse</v>
      </c>
      <c r="Y1772" s="1"/>
      <c r="AI1772" s="1"/>
      <c r="AJ1772" s="1"/>
    </row>
    <row r="1773" spans="1:36" x14ac:dyDescent="0.25">
      <c r="A1773" s="1" t="s">
        <v>5083</v>
      </c>
      <c r="B1773" s="1" t="s">
        <v>6003</v>
      </c>
      <c r="C1773" s="35">
        <v>44510</v>
      </c>
      <c r="D1773" s="1" t="s">
        <v>5084</v>
      </c>
      <c r="E1773" s="1" t="s">
        <v>35</v>
      </c>
      <c r="F1773" s="1" t="s">
        <v>2000</v>
      </c>
      <c r="G1773" s="1" t="s">
        <v>5085</v>
      </c>
      <c r="H1773" s="1" t="s">
        <v>37</v>
      </c>
      <c r="I1773" s="1" t="s">
        <v>38</v>
      </c>
      <c r="J1773" s="1" t="s">
        <v>5086</v>
      </c>
      <c r="K1773">
        <v>2</v>
      </c>
      <c r="L1773" s="1" t="s">
        <v>40</v>
      </c>
      <c r="M1773" s="1" t="s">
        <v>40</v>
      </c>
      <c r="N1773" s="1" t="s">
        <v>41</v>
      </c>
      <c r="O1773" s="1" t="s">
        <v>42</v>
      </c>
      <c r="P1773" s="1" t="s">
        <v>154</v>
      </c>
      <c r="Q1773" s="1" t="s">
        <v>155</v>
      </c>
      <c r="R1773" s="1" t="s">
        <v>156</v>
      </c>
      <c r="S1773" s="1" t="s">
        <v>157</v>
      </c>
      <c r="T1773" s="1" t="str">
        <f>CONCATENATE(Data_Feedback[[#This Row],[Histoire]], "(AS. ",Data_Feedback[[#This Row],[Aire de Santé]], ")")</f>
        <v>Nous avons apris  qu'ebola reapparait pour que l'equipe medical puisse s'enrichir d'avantage (AS. Malepe)</v>
      </c>
      <c r="U1773" s="1" t="str">
        <f>CONCATENATE(Data_Feedback[[#This Row],[Mot Clé.FR]], "(",Data_Feedback[[#This Row],[Maladie.FR]], ")")</f>
        <v>Manque de confiance: services médicaux (faire du mal aux des gens inclu) (Ebola)</v>
      </c>
      <c r="V1773" s="1" t="str">
        <f>IFERROR(INDEX(Theme[Thème_FR],MATCH(Data_Feedback[[#This Row],[Motcle.Maladie]],Theme[Mot cle maladie], )),"No Theme")</f>
        <v>Politique et réponse</v>
      </c>
      <c r="Y1773" s="1"/>
      <c r="AI1773" s="1"/>
      <c r="AJ1773" s="1"/>
    </row>
    <row r="1774" spans="1:36" x14ac:dyDescent="0.25">
      <c r="A1774" s="1" t="s">
        <v>5087</v>
      </c>
      <c r="B1774" s="1" t="s">
        <v>6003</v>
      </c>
      <c r="C1774" s="35">
        <v>44510</v>
      </c>
      <c r="D1774" s="1" t="s">
        <v>5084</v>
      </c>
      <c r="E1774" s="1" t="s">
        <v>35</v>
      </c>
      <c r="F1774" s="1" t="s">
        <v>2000</v>
      </c>
      <c r="G1774" s="1" t="s">
        <v>5085</v>
      </c>
      <c r="H1774" s="1" t="s">
        <v>37</v>
      </c>
      <c r="I1774" s="1" t="s">
        <v>38</v>
      </c>
      <c r="J1774" s="1" t="s">
        <v>5088</v>
      </c>
      <c r="K1774">
        <v>2</v>
      </c>
      <c r="L1774" s="1" t="s">
        <v>40</v>
      </c>
      <c r="M1774" s="1" t="s">
        <v>40</v>
      </c>
      <c r="N1774" s="1" t="s">
        <v>41</v>
      </c>
      <c r="O1774" s="1" t="s">
        <v>42</v>
      </c>
      <c r="P1774" s="1" t="s">
        <v>43</v>
      </c>
      <c r="Q1774" s="1" t="s">
        <v>44</v>
      </c>
      <c r="R1774" s="1" t="s">
        <v>45</v>
      </c>
      <c r="S1774" s="1" t="s">
        <v>46</v>
      </c>
      <c r="T1774" s="1" t="str">
        <f>CONCATENATE(Data_Feedback[[#This Row],[Histoire]], "(AS. ",Data_Feedback[[#This Row],[Aire de Santé]], ")")</f>
        <v>Ils ont compris le message transmis dans la masse et nous constatons qu'ils executent les mesures de prevention contre ebola (AS. Malepe)</v>
      </c>
      <c r="U1774" s="1" t="str">
        <f>CONCATENATE(Data_Feedback[[#This Row],[Mot Clé.FR]], "(",Data_Feedback[[#This Row],[Maladie.FR]], ")")</f>
        <v>Croyances sur les faits et spécificités d’Ebola (Ebola)</v>
      </c>
      <c r="V1774" s="1" t="str">
        <f>IFERROR(INDEX(Theme[Thème_FR],MATCH(Data_Feedback[[#This Row],[Motcle.Maladie]],Theme[Mot cle maladie], )),"No Theme")</f>
        <v>Ebola caractéristiques et transmission</v>
      </c>
      <c r="Y1774" s="1"/>
      <c r="AI1774" s="1"/>
      <c r="AJ1774" s="1"/>
    </row>
    <row r="1775" spans="1:36" x14ac:dyDescent="0.25">
      <c r="A1775" s="1" t="s">
        <v>5089</v>
      </c>
      <c r="B1775" s="1" t="s">
        <v>6003</v>
      </c>
      <c r="C1775" s="35">
        <v>44510</v>
      </c>
      <c r="D1775" s="1" t="s">
        <v>5084</v>
      </c>
      <c r="E1775" s="1" t="s">
        <v>35</v>
      </c>
      <c r="F1775" s="1" t="s">
        <v>2000</v>
      </c>
      <c r="G1775" s="1" t="s">
        <v>5085</v>
      </c>
      <c r="H1775" s="1" t="s">
        <v>37</v>
      </c>
      <c r="I1775" s="1" t="s">
        <v>38</v>
      </c>
      <c r="J1775" s="1" t="s">
        <v>5090</v>
      </c>
      <c r="K1775">
        <v>3</v>
      </c>
      <c r="L1775" s="1" t="s">
        <v>40</v>
      </c>
      <c r="M1775" s="1" t="s">
        <v>40</v>
      </c>
      <c r="N1775" s="1" t="s">
        <v>53</v>
      </c>
      <c r="O1775" s="1" t="s">
        <v>53</v>
      </c>
      <c r="P1775" s="1" t="s">
        <v>113</v>
      </c>
      <c r="Q1775" s="1" t="s">
        <v>114</v>
      </c>
      <c r="R1775" s="1" t="s">
        <v>928</v>
      </c>
      <c r="S1775" s="1" t="s">
        <v>929</v>
      </c>
      <c r="T1775" s="1" t="str">
        <f>CONCATENATE(Data_Feedback[[#This Row],[Histoire]], "(AS. ",Data_Feedback[[#This Row],[Aire de Santé]], ")")</f>
        <v>Pourquoi lorsqu'il ya une maladie quelque part, c'est ne pas le medecin qui vient consulter les malades mais on envoie les relais communautaires (AS. Malepe)</v>
      </c>
      <c r="U1775" s="1" t="str">
        <f>CONCATENATE(Data_Feedback[[#This Row],[Mot Clé.FR]], "(",Data_Feedback[[#This Row],[Maladie.FR]], ")")</f>
        <v>Processus de riposte (Ebola)</v>
      </c>
      <c r="V1775" s="1" t="str">
        <f>IFERROR(INDEX(Theme[Thème_FR],MATCH(Data_Feedback[[#This Row],[Motcle.Maladie]],Theme[Mot cle maladie], )),"No Theme")</f>
        <v>Politique et réponse</v>
      </c>
      <c r="Y1775" s="1"/>
      <c r="AI1775" s="1"/>
      <c r="AJ1775" s="1"/>
    </row>
    <row r="1776" spans="1:36" x14ac:dyDescent="0.25">
      <c r="A1776" s="1" t="s">
        <v>5091</v>
      </c>
      <c r="B1776" s="1" t="s">
        <v>6003</v>
      </c>
      <c r="C1776" s="35">
        <v>44510</v>
      </c>
      <c r="D1776" s="1" t="s">
        <v>5084</v>
      </c>
      <c r="E1776" s="1" t="s">
        <v>35</v>
      </c>
      <c r="F1776" s="1" t="s">
        <v>2000</v>
      </c>
      <c r="G1776" s="1" t="s">
        <v>5085</v>
      </c>
      <c r="H1776" s="1" t="s">
        <v>37</v>
      </c>
      <c r="I1776" s="1" t="s">
        <v>38</v>
      </c>
      <c r="J1776" s="1" t="s">
        <v>5092</v>
      </c>
      <c r="K1776">
        <v>3</v>
      </c>
      <c r="L1776" s="1" t="s">
        <v>40</v>
      </c>
      <c r="M1776" s="1" t="s">
        <v>40</v>
      </c>
      <c r="N1776" s="1" t="s">
        <v>61</v>
      </c>
      <c r="O1776" s="1" t="s">
        <v>62</v>
      </c>
      <c r="P1776" s="1" t="s">
        <v>289</v>
      </c>
      <c r="Q1776" s="1" t="s">
        <v>290</v>
      </c>
      <c r="R1776" s="1" t="s">
        <v>5968</v>
      </c>
      <c r="S1776" s="1" t="s">
        <v>5969</v>
      </c>
      <c r="T1776" s="1" t="str">
        <f>CONCATENATE(Data_Feedback[[#This Row],[Histoire]], "(AS. ",Data_Feedback[[#This Row],[Aire de Santé]], ")")</f>
        <v>Nous vous demandons de nous amener les lavabos comme vous avez fait lorsque l'epidemie d'ebola avait commencer à ville de beni surtout dans des lieux publiques (AS. Malepe)</v>
      </c>
      <c r="U1776" s="1" t="str">
        <f>CONCATENATE(Data_Feedback[[#This Row],[Mot Clé.FR]], "(",Data_Feedback[[#This Row],[Maladie.FR]], ")")</f>
        <v>Fournir dispositif lavemain (avec l'eau  savon) (Ebola)</v>
      </c>
      <c r="V1776" s="1" t="str">
        <f>IFERROR(INDEX(Theme[Thème_FR],MATCH(Data_Feedback[[#This Row],[Motcle.Maladie]],Theme[Mot cle maladie], )),"No Theme")</f>
        <v>No Theme</v>
      </c>
      <c r="Y1776" s="1"/>
      <c r="AI1776" s="1"/>
      <c r="AJ1776" s="1"/>
    </row>
    <row r="1777" spans="1:36" x14ac:dyDescent="0.25">
      <c r="A1777" s="1" t="s">
        <v>5093</v>
      </c>
      <c r="B1777" s="1" t="s">
        <v>6003</v>
      </c>
      <c r="C1777" s="35">
        <v>44510</v>
      </c>
      <c r="D1777" s="1" t="s">
        <v>5084</v>
      </c>
      <c r="E1777" s="1" t="s">
        <v>35</v>
      </c>
      <c r="F1777" s="1" t="s">
        <v>2000</v>
      </c>
      <c r="G1777" s="1" t="s">
        <v>5085</v>
      </c>
      <c r="H1777" s="1" t="s">
        <v>37</v>
      </c>
      <c r="I1777" s="1" t="s">
        <v>38</v>
      </c>
      <c r="J1777" s="1" t="s">
        <v>5094</v>
      </c>
      <c r="K1777">
        <v>2</v>
      </c>
      <c r="L1777" s="1" t="s">
        <v>91</v>
      </c>
      <c r="M1777" s="1" t="s">
        <v>91</v>
      </c>
      <c r="N1777" s="1" t="s">
        <v>61</v>
      </c>
      <c r="O1777" s="1" t="s">
        <v>62</v>
      </c>
      <c r="P1777" s="1" t="s">
        <v>3800</v>
      </c>
      <c r="Q1777" s="1" t="s">
        <v>3801</v>
      </c>
      <c r="R1777" s="1" t="s">
        <v>3802</v>
      </c>
      <c r="S1777" s="1" t="s">
        <v>1356</v>
      </c>
      <c r="T1777" s="1" t="str">
        <f>CONCATENATE(Data_Feedback[[#This Row],[Histoire]], "(AS. ",Data_Feedback[[#This Row],[Aire de Santé]], ")")</f>
        <v>Priere de nous amener de cache-nez pour mieux nous proteger contre l'epidemie sur tout le coifeurs et les agents qui travaillent dans de cabinet des usines de charge telephone (AS. Malepe)</v>
      </c>
      <c r="U1777" s="1" t="str">
        <f>CONCATENATE(Data_Feedback[[#This Row],[Mot Clé.FR]], "(",Data_Feedback[[#This Row],[Maladie.FR]], ")")</f>
        <v>Demande de distribution des masques (Covid19)</v>
      </c>
      <c r="V1777" s="1" t="str">
        <f>IFERROR(INDEX(Theme[Thème_FR],MATCH(Data_Feedback[[#This Row],[Motcle.Maladie]],Theme[Mot cle maladie], )),"No Theme")</f>
        <v>Strategies de protection personnelle</v>
      </c>
      <c r="Y1777" s="1"/>
      <c r="AI1777" s="1"/>
      <c r="AJ1777" s="1"/>
    </row>
    <row r="1778" spans="1:36" x14ac:dyDescent="0.25">
      <c r="A1778" s="1" t="s">
        <v>5095</v>
      </c>
      <c r="B1778" s="1" t="s">
        <v>6003</v>
      </c>
      <c r="C1778" s="35">
        <v>44510</v>
      </c>
      <c r="D1778" s="1" t="s">
        <v>5084</v>
      </c>
      <c r="E1778" s="1" t="s">
        <v>35</v>
      </c>
      <c r="F1778" s="1" t="s">
        <v>2000</v>
      </c>
      <c r="G1778" s="1" t="s">
        <v>5085</v>
      </c>
      <c r="H1778" s="1" t="s">
        <v>37</v>
      </c>
      <c r="I1778" s="1" t="s">
        <v>38</v>
      </c>
      <c r="J1778" s="1" t="s">
        <v>5096</v>
      </c>
      <c r="K1778">
        <v>2</v>
      </c>
      <c r="L1778" s="1" t="s">
        <v>40</v>
      </c>
      <c r="M1778" s="1" t="s">
        <v>40</v>
      </c>
      <c r="N1778" s="1" t="s">
        <v>144</v>
      </c>
      <c r="O1778" s="1" t="s">
        <v>145</v>
      </c>
      <c r="P1778" s="1" t="s">
        <v>260</v>
      </c>
      <c r="Q1778" s="1" t="s">
        <v>261</v>
      </c>
      <c r="R1778" s="1" t="s">
        <v>262</v>
      </c>
      <c r="S1778" s="1" t="s">
        <v>263</v>
      </c>
      <c r="T1778" s="1" t="str">
        <f>CONCATENATE(Data_Feedback[[#This Row],[Histoire]], "(AS. ",Data_Feedback[[#This Row],[Aire de Santé]], ")")</f>
        <v>Nous vous remercions de nous  avoir   sensibiliser(AS. Malepe)</v>
      </c>
      <c r="U1778" s="1" t="str">
        <f>CONCATENATE(Data_Feedback[[#This Row],[Mot Clé.FR]], "(",Data_Feedback[[#This Row],[Maladie.FR]], ")")</f>
        <v>Merci pour la sensibilisation (Ebola)</v>
      </c>
      <c r="V1778" s="1" t="str">
        <f>IFERROR(INDEX(Theme[Thème_FR],MATCH(Data_Feedback[[#This Row],[Motcle.Maladie]],Theme[Mot cle maladie], )),"No Theme")</f>
        <v>Remerciement/encouragement</v>
      </c>
      <c r="Y1778" s="1"/>
      <c r="AI1778" s="1"/>
      <c r="AJ1778" s="1"/>
    </row>
    <row r="1779" spans="1:36" x14ac:dyDescent="0.25">
      <c r="A1779" s="1" t="s">
        <v>5097</v>
      </c>
      <c r="B1779" s="1" t="s">
        <v>6003</v>
      </c>
      <c r="C1779" s="35">
        <v>44510</v>
      </c>
      <c r="D1779" s="1" t="s">
        <v>5084</v>
      </c>
      <c r="E1779" s="1" t="s">
        <v>35</v>
      </c>
      <c r="F1779" s="1" t="s">
        <v>2000</v>
      </c>
      <c r="G1779" s="1" t="s">
        <v>4226</v>
      </c>
      <c r="H1779" s="1" t="s">
        <v>718</v>
      </c>
      <c r="I1779" s="1" t="s">
        <v>719</v>
      </c>
      <c r="J1779" s="1" t="s">
        <v>5098</v>
      </c>
      <c r="K1779">
        <v>3</v>
      </c>
      <c r="L1779" s="1" t="s">
        <v>40</v>
      </c>
      <c r="M1779" s="1" t="s">
        <v>40</v>
      </c>
      <c r="N1779" s="1" t="s">
        <v>41</v>
      </c>
      <c r="O1779" s="1" t="s">
        <v>42</v>
      </c>
      <c r="P1779" s="1" t="s">
        <v>83</v>
      </c>
      <c r="Q1779" s="1" t="s">
        <v>84</v>
      </c>
      <c r="R1779" s="1" t="s">
        <v>5970</v>
      </c>
      <c r="S1779" s="1" t="s">
        <v>5971</v>
      </c>
      <c r="T1779" s="1" t="str">
        <f>CONCATENATE(Data_Feedback[[#This Row],[Histoire]], "(AS. ",Data_Feedback[[#This Row],[Aire de Santé]], ")")</f>
        <v>La plus part de la population a déjà compris toute les mesures  de preventions que nous sommes entrain de le dire  (AS. Malepe)</v>
      </c>
      <c r="U1779" s="1" t="str">
        <f>CONCATENATE(Data_Feedback[[#This Row],[Mot Clé.FR]], "(",Data_Feedback[[#This Row],[Maladie.FR]], ")")</f>
        <v>Autre rumeur  croyance  observation (Ebola)</v>
      </c>
      <c r="V1779" s="1" t="str">
        <f>IFERROR(INDEX(Theme[Thème_FR],MATCH(Data_Feedback[[#This Row],[Motcle.Maladie]],Theme[Mot cle maladie], )),"No Theme")</f>
        <v>No Theme</v>
      </c>
      <c r="Y1779" s="1"/>
      <c r="AI1779" s="1"/>
      <c r="AJ1779" s="1"/>
    </row>
    <row r="1780" spans="1:36" x14ac:dyDescent="0.25">
      <c r="A1780" s="1" t="s">
        <v>5099</v>
      </c>
      <c r="B1780" s="1" t="s">
        <v>6003</v>
      </c>
      <c r="C1780" s="35">
        <v>44510</v>
      </c>
      <c r="D1780" s="1" t="s">
        <v>5084</v>
      </c>
      <c r="E1780" s="1" t="s">
        <v>35</v>
      </c>
      <c r="F1780" s="1" t="s">
        <v>2000</v>
      </c>
      <c r="G1780" s="1" t="s">
        <v>4226</v>
      </c>
      <c r="H1780" s="1" t="s">
        <v>718</v>
      </c>
      <c r="I1780" s="1" t="s">
        <v>719</v>
      </c>
      <c r="J1780" s="1" t="s">
        <v>5100</v>
      </c>
      <c r="K1780">
        <v>2</v>
      </c>
      <c r="L1780" s="1" t="s">
        <v>601</v>
      </c>
      <c r="M1780" s="1" t="s">
        <v>602</v>
      </c>
      <c r="N1780" s="1" t="s">
        <v>41</v>
      </c>
      <c r="O1780" s="1" t="s">
        <v>42</v>
      </c>
      <c r="P1780" s="1" t="s">
        <v>5995</v>
      </c>
      <c r="Q1780" s="1" t="s">
        <v>5972</v>
      </c>
      <c r="R1780" s="1" t="s">
        <v>5101</v>
      </c>
      <c r="S1780" s="1" t="s">
        <v>5102</v>
      </c>
      <c r="T1780" s="1" t="str">
        <f>CONCATENATE(Data_Feedback[[#This Row],[Histoire]], "(AS. ",Data_Feedback[[#This Row],[Aire de Santé]], ")")</f>
        <v>Nous nous etonons d'ecouter dire que les Adf Nalu sont entrain de tuer même les secouriste de la croix-rouge en pleine combat de secour (AS. Malepe)</v>
      </c>
      <c r="U1780" s="1" t="str">
        <f>CONCATENATE(Data_Feedback[[#This Row],[Mot Clé.FR]], "(",Data_Feedback[[#This Row],[Maladie.FR]], ")")</f>
        <v>Croyances et observations sur la sécurité (Commentaires_hors_santé)</v>
      </c>
      <c r="V1780" s="1" t="str">
        <f>IFERROR(INDEX(Theme[Thème_FR],MATCH(Data_Feedback[[#This Row],[Motcle.Maladie]],Theme[Mot cle maladie], )),"No Theme")</f>
        <v>No Theme</v>
      </c>
      <c r="Y1780" s="1"/>
      <c r="AI1780" s="1"/>
      <c r="AJ1780" s="1"/>
    </row>
    <row r="1781" spans="1:36" x14ac:dyDescent="0.25">
      <c r="A1781" s="1" t="s">
        <v>5103</v>
      </c>
      <c r="B1781" s="1" t="s">
        <v>6003</v>
      </c>
      <c r="C1781" s="35">
        <v>44510</v>
      </c>
      <c r="D1781" s="1" t="s">
        <v>5084</v>
      </c>
      <c r="E1781" s="1" t="s">
        <v>35</v>
      </c>
      <c r="F1781" s="1" t="s">
        <v>2000</v>
      </c>
      <c r="G1781" s="1" t="s">
        <v>4226</v>
      </c>
      <c r="H1781" s="1" t="s">
        <v>718</v>
      </c>
      <c r="I1781" s="1" t="s">
        <v>719</v>
      </c>
      <c r="J1781" s="1" t="s">
        <v>5104</v>
      </c>
      <c r="K1781">
        <v>2</v>
      </c>
      <c r="L1781" s="1" t="s">
        <v>40</v>
      </c>
      <c r="M1781" s="1" t="s">
        <v>40</v>
      </c>
      <c r="N1781" s="1" t="s">
        <v>53</v>
      </c>
      <c r="O1781" s="1" t="s">
        <v>53</v>
      </c>
      <c r="P1781" s="1" t="s">
        <v>358</v>
      </c>
      <c r="Q1781" s="1" t="s">
        <v>359</v>
      </c>
      <c r="R1781" s="1" t="s">
        <v>5973</v>
      </c>
      <c r="S1781" s="1" t="s">
        <v>5974</v>
      </c>
      <c r="T1781" s="1" t="str">
        <f>CONCATENATE(Data_Feedback[[#This Row],[Histoire]], "(AS. ",Data_Feedback[[#This Row],[Aire de Santé]], ")")</f>
        <v>Comme vous dite qu'ebola est à beni , est-ce que les malades confirmés sont entrain de guerir  ? (AS. Malepe)</v>
      </c>
      <c r="U1781" s="1" t="str">
        <f>CONCATENATE(Data_Feedback[[#This Row],[Mot Clé.FR]], "(",Data_Feedback[[#This Row],[Maladie.FR]], ")")</f>
        <v>Diagnostique  traitement  CTE (Ebola)</v>
      </c>
      <c r="V1781" s="1" t="str">
        <f>IFERROR(INDEX(Theme[Thème_FR],MATCH(Data_Feedback[[#This Row],[Motcle.Maladie]],Theme[Mot cle maladie], )),"No Theme")</f>
        <v>No Theme</v>
      </c>
      <c r="Y1781" s="1"/>
      <c r="AI1781" s="1"/>
      <c r="AJ1781" s="1"/>
    </row>
    <row r="1782" spans="1:36" x14ac:dyDescent="0.25">
      <c r="A1782" s="1" t="s">
        <v>5105</v>
      </c>
      <c r="B1782" s="1" t="s">
        <v>6003</v>
      </c>
      <c r="C1782" s="35">
        <v>44510</v>
      </c>
      <c r="D1782" s="1" t="s">
        <v>5084</v>
      </c>
      <c r="E1782" s="1" t="s">
        <v>35</v>
      </c>
      <c r="F1782" s="1" t="s">
        <v>2000</v>
      </c>
      <c r="G1782" s="1" t="s">
        <v>4226</v>
      </c>
      <c r="H1782" s="1" t="s">
        <v>718</v>
      </c>
      <c r="I1782" s="1" t="s">
        <v>719</v>
      </c>
      <c r="J1782" s="1" t="s">
        <v>5106</v>
      </c>
      <c r="K1782">
        <v>1</v>
      </c>
      <c r="L1782" s="1" t="s">
        <v>40</v>
      </c>
      <c r="M1782" s="1" t="s">
        <v>40</v>
      </c>
      <c r="N1782" s="1" t="s">
        <v>53</v>
      </c>
      <c r="O1782" s="1" t="s">
        <v>53</v>
      </c>
      <c r="P1782" s="1" t="s">
        <v>168</v>
      </c>
      <c r="Q1782" s="1" t="s">
        <v>169</v>
      </c>
      <c r="R1782" s="1" t="s">
        <v>170</v>
      </c>
      <c r="S1782" s="1" t="s">
        <v>171</v>
      </c>
      <c r="T1782" s="1" t="str">
        <f>CONCATENATE(Data_Feedback[[#This Row],[Histoire]], "(AS. ",Data_Feedback[[#This Row],[Aire de Santé]], ")")</f>
        <v>Est-ce que le vaccin de la 13 eme epidemie est toujours efficace comme seule de la 10eme epidemie? (AS. Malepe)</v>
      </c>
      <c r="U1782" s="1" t="str">
        <f>CONCATENATE(Data_Feedback[[#This Row],[Mot Clé.FR]], "(",Data_Feedback[[#This Row],[Maladie.FR]], ")")</f>
        <v>Efficacité du vaccin (Ebola)</v>
      </c>
      <c r="V1782" s="1" t="str">
        <f>IFERROR(INDEX(Theme[Thème_FR],MATCH(Data_Feedback[[#This Row],[Motcle.Maladie]],Theme[Mot cle maladie], )),"No Theme")</f>
        <v>Vaccin et vaccination</v>
      </c>
      <c r="Y1782" s="1"/>
      <c r="AI1782" s="1"/>
      <c r="AJ1782" s="1"/>
    </row>
    <row r="1783" spans="1:36" x14ac:dyDescent="0.25">
      <c r="A1783" s="1" t="s">
        <v>5107</v>
      </c>
      <c r="B1783" s="1" t="s">
        <v>6003</v>
      </c>
      <c r="C1783" s="35">
        <v>44510</v>
      </c>
      <c r="D1783" s="1" t="s">
        <v>5084</v>
      </c>
      <c r="E1783" s="1" t="s">
        <v>35</v>
      </c>
      <c r="F1783" s="1" t="s">
        <v>2000</v>
      </c>
      <c r="G1783" s="1" t="s">
        <v>4226</v>
      </c>
      <c r="H1783" s="1" t="s">
        <v>718</v>
      </c>
      <c r="I1783" s="1" t="s">
        <v>719</v>
      </c>
      <c r="J1783" s="1" t="s">
        <v>5108</v>
      </c>
      <c r="K1783">
        <v>1</v>
      </c>
      <c r="L1783" s="1" t="s">
        <v>601</v>
      </c>
      <c r="M1783" s="1" t="s">
        <v>602</v>
      </c>
      <c r="N1783" s="1" t="s">
        <v>41</v>
      </c>
      <c r="O1783" s="1" t="s">
        <v>42</v>
      </c>
      <c r="P1783" s="1" t="s">
        <v>4099</v>
      </c>
      <c r="Q1783" s="1" t="s">
        <v>4100</v>
      </c>
      <c r="R1783" s="1" t="s">
        <v>5975</v>
      </c>
      <c r="S1783" s="1" t="s">
        <v>4102</v>
      </c>
      <c r="T1783" s="1" t="str">
        <f>CONCATENATE(Data_Feedback[[#This Row],[Histoire]], "(AS. ",Data_Feedback[[#This Row],[Aire de Santé]], ")")</f>
        <v>Que les equipes de la croix-rouge qui circulent  dans les assainissement des poubelles et des Wc puissent revenir encore dans la communauté parce que les saleté de certaines maisons derange les autres comme toilete rempli et d'autres saletés (AS. Malepe)</v>
      </c>
      <c r="U1783" s="1" t="str">
        <f>CONCATENATE(Data_Feedback[[#This Row],[Mot Clé.FR]], "(",Data_Feedback[[#This Row],[Maladie.FR]], ")")</f>
        <v>Autres observations ou croyances sur l'eau  l'hygiène et assainissement (Commentaires_hors_santé)</v>
      </c>
      <c r="V1783" s="1" t="str">
        <f>IFERROR(INDEX(Theme[Thème_FR],MATCH(Data_Feedback[[#This Row],[Motcle.Maladie]],Theme[Mot cle maladie], )),"No Theme")</f>
        <v>No Theme</v>
      </c>
      <c r="Y1783" s="1"/>
      <c r="AI1783" s="1"/>
      <c r="AJ1783" s="1"/>
    </row>
    <row r="1784" spans="1:36" x14ac:dyDescent="0.25">
      <c r="A1784" s="1" t="s">
        <v>5109</v>
      </c>
      <c r="B1784" s="1" t="s">
        <v>6003</v>
      </c>
      <c r="C1784" s="35">
        <v>44510</v>
      </c>
      <c r="D1784" s="1" t="s">
        <v>5084</v>
      </c>
      <c r="E1784" s="1" t="s">
        <v>35</v>
      </c>
      <c r="F1784" s="1" t="s">
        <v>2000</v>
      </c>
      <c r="G1784" s="1" t="s">
        <v>4226</v>
      </c>
      <c r="H1784" s="1" t="s">
        <v>718</v>
      </c>
      <c r="I1784" s="1" t="s">
        <v>719</v>
      </c>
      <c r="J1784" s="1" t="s">
        <v>5110</v>
      </c>
      <c r="K1784">
        <v>2</v>
      </c>
      <c r="L1784" s="1" t="s">
        <v>40</v>
      </c>
      <c r="M1784" s="1" t="s">
        <v>40</v>
      </c>
      <c r="N1784" s="1" t="s">
        <v>144</v>
      </c>
      <c r="O1784" s="1" t="s">
        <v>145</v>
      </c>
      <c r="P1784" s="1" t="s">
        <v>504</v>
      </c>
      <c r="Q1784" s="1" t="s">
        <v>504</v>
      </c>
      <c r="R1784" s="1" t="s">
        <v>504</v>
      </c>
      <c r="S1784" s="1"/>
      <c r="T1784" s="1" t="str">
        <f>CONCATENATE(Data_Feedback[[#This Row],[Histoire]], "(AS. ",Data_Feedback[[#This Row],[Aire de Santé]], ")")</f>
        <v>Nous vous encourageons puisque nous avons attendu dire que les gueris sont sortie de l'hopital (AS. Malepe)</v>
      </c>
      <c r="U1784" s="1" t="str">
        <f>CONCATENATE(Data_Feedback[[#This Row],[Mot Clé.FR]], "(",Data_Feedback[[#This Row],[Maladie.FR]], ")")</f>
        <v>Encouragement(Ebola)</v>
      </c>
      <c r="V1784" s="1" t="str">
        <f>IFERROR(INDEX(Theme[Thème_FR],MATCH(Data_Feedback[[#This Row],[Motcle.Maladie]],Theme[Mot cle maladie], )),"No Theme")</f>
        <v>No Theme</v>
      </c>
      <c r="Y1784" s="1"/>
      <c r="AI1784" s="1"/>
      <c r="AJ1784" s="1"/>
    </row>
    <row r="1785" spans="1:36" x14ac:dyDescent="0.25">
      <c r="A1785" s="1" t="s">
        <v>5111</v>
      </c>
      <c r="B1785" s="1" t="s">
        <v>6003</v>
      </c>
      <c r="C1785" s="35">
        <v>44510</v>
      </c>
      <c r="D1785" s="1" t="s">
        <v>5084</v>
      </c>
      <c r="E1785" s="1" t="s">
        <v>35</v>
      </c>
      <c r="F1785" s="1" t="s">
        <v>2000</v>
      </c>
      <c r="G1785" s="1" t="s">
        <v>4226</v>
      </c>
      <c r="H1785" s="1" t="s">
        <v>718</v>
      </c>
      <c r="I1785" s="1" t="s">
        <v>719</v>
      </c>
      <c r="J1785" s="1" t="s">
        <v>5112</v>
      </c>
      <c r="K1785">
        <v>2</v>
      </c>
      <c r="L1785" s="1" t="s">
        <v>40</v>
      </c>
      <c r="M1785" s="1" t="s">
        <v>40</v>
      </c>
      <c r="N1785" s="1" t="s">
        <v>41</v>
      </c>
      <c r="O1785" s="1" t="s">
        <v>42</v>
      </c>
      <c r="P1785" s="1" t="s">
        <v>154</v>
      </c>
      <c r="Q1785" s="1" t="s">
        <v>155</v>
      </c>
      <c r="R1785" s="1" t="s">
        <v>156</v>
      </c>
      <c r="S1785" s="1" t="s">
        <v>157</v>
      </c>
      <c r="T1785" s="1" t="str">
        <f>CONCATENATE(Data_Feedback[[#This Row],[Histoire]], "(AS. ",Data_Feedback[[#This Row],[Aire de Santé]], ")")</f>
        <v>Ils y avait de cas ou si tu soufres de quoi que ce soit on te confirme a l'oueil nu, quand on etait pas même consilté, les soignants appellaient dejà l'ambullance pour  venir te prendre ceux ce qui donnait la peur aux patient (AS. Malepe)</v>
      </c>
      <c r="U1785" s="1" t="str">
        <f>CONCATENATE(Data_Feedback[[#This Row],[Mot Clé.FR]], "(",Data_Feedback[[#This Row],[Maladie.FR]], ")")</f>
        <v>Manque de confiance: services médicaux (faire du mal aux des gens inclu) (Ebola)</v>
      </c>
      <c r="V1785" s="1" t="str">
        <f>IFERROR(INDEX(Theme[Thème_FR],MATCH(Data_Feedback[[#This Row],[Motcle.Maladie]],Theme[Mot cle maladie], )),"No Theme")</f>
        <v>Politique et réponse</v>
      </c>
      <c r="Y1785" s="1"/>
      <c r="AI1785" s="1"/>
      <c r="AJ1785" s="1"/>
    </row>
    <row r="1786" spans="1:36" x14ac:dyDescent="0.25">
      <c r="A1786" s="1" t="s">
        <v>5113</v>
      </c>
      <c r="B1786" s="1" t="s">
        <v>6003</v>
      </c>
      <c r="C1786" s="35">
        <v>44510</v>
      </c>
      <c r="D1786" s="1" t="s">
        <v>5084</v>
      </c>
      <c r="E1786" s="1" t="s">
        <v>35</v>
      </c>
      <c r="F1786" s="1" t="s">
        <v>2000</v>
      </c>
      <c r="G1786" s="1" t="s">
        <v>4226</v>
      </c>
      <c r="H1786" s="1" t="s">
        <v>718</v>
      </c>
      <c r="I1786" s="1" t="s">
        <v>719</v>
      </c>
      <c r="J1786" s="1" t="s">
        <v>5114</v>
      </c>
      <c r="K1786">
        <v>1</v>
      </c>
      <c r="L1786" s="1" t="s">
        <v>40</v>
      </c>
      <c r="M1786" s="1" t="s">
        <v>40</v>
      </c>
      <c r="N1786" s="1" t="s">
        <v>53</v>
      </c>
      <c r="O1786" s="1" t="s">
        <v>53</v>
      </c>
      <c r="P1786" s="1" t="s">
        <v>621</v>
      </c>
      <c r="Q1786" s="1" t="s">
        <v>621</v>
      </c>
      <c r="R1786" s="1" t="s">
        <v>622</v>
      </c>
      <c r="S1786" s="1" t="s">
        <v>623</v>
      </c>
      <c r="T1786" s="1" t="str">
        <f>CONCATENATE(Data_Feedback[[#This Row],[Histoire]], "(AS. ",Data_Feedback[[#This Row],[Aire de Santé]], ")")</f>
        <v>Pourquoi cette maladie d'ebola de la 13ème epidemie n'est pas comme seule de la 10 eme epidemie aux contaminations? (AS. Malepe)</v>
      </c>
      <c r="U1786" s="1" t="str">
        <f>CONCATENATE(Data_Feedback[[#This Row],[Mot Clé.FR]], "(",Data_Feedback[[#This Row],[Maladie.FR]], ")")</f>
        <v>Transmission du virus Ebola (Ebola)</v>
      </c>
      <c r="V1786" s="1" t="str">
        <f>IFERROR(INDEX(Theme[Thème_FR],MATCH(Data_Feedback[[#This Row],[Motcle.Maladie]],Theme[Mot cle maladie], )),"No Theme")</f>
        <v>Ebola caractéristiques et transmission</v>
      </c>
      <c r="Y1786" s="1"/>
      <c r="AI1786" s="1"/>
      <c r="AJ1786" s="1"/>
    </row>
    <row r="1787" spans="1:36" x14ac:dyDescent="0.25">
      <c r="A1787" s="1" t="s">
        <v>5115</v>
      </c>
      <c r="B1787" s="1" t="s">
        <v>6003</v>
      </c>
      <c r="C1787" s="35">
        <v>44510</v>
      </c>
      <c r="D1787" s="1" t="s">
        <v>5084</v>
      </c>
      <c r="E1787" s="1" t="s">
        <v>35</v>
      </c>
      <c r="F1787" s="1" t="s">
        <v>2000</v>
      </c>
      <c r="G1787" s="1" t="s">
        <v>4226</v>
      </c>
      <c r="H1787" s="1" t="s">
        <v>718</v>
      </c>
      <c r="I1787" s="1" t="s">
        <v>719</v>
      </c>
      <c r="J1787" s="1" t="s">
        <v>5116</v>
      </c>
      <c r="K1787">
        <v>2</v>
      </c>
      <c r="L1787" s="1" t="s">
        <v>40</v>
      </c>
      <c r="M1787" s="1" t="s">
        <v>40</v>
      </c>
      <c r="N1787" s="1" t="s">
        <v>61</v>
      </c>
      <c r="O1787" s="1" t="s">
        <v>62</v>
      </c>
      <c r="P1787" s="1" t="s">
        <v>444</v>
      </c>
      <c r="Q1787" s="1" t="s">
        <v>445</v>
      </c>
      <c r="R1787" s="1" t="s">
        <v>446</v>
      </c>
      <c r="S1787" s="1" t="s">
        <v>447</v>
      </c>
      <c r="T1787" s="1" t="str">
        <f>CONCATENATE(Data_Feedback[[#This Row],[Histoire]], "(AS. ",Data_Feedback[[#This Row],[Aire de Santé]], ")")</f>
        <v>Comme vous avez bien procedé par la guerison des malades , continuez ainsi pour erraduquer cette epidemie (AS. Malepe)</v>
      </c>
      <c r="U1787" s="1" t="str">
        <f>CONCATENATE(Data_Feedback[[#This Row],[Mot Clé.FR]], "(",Data_Feedback[[#This Row],[Maladie.FR]], ")")</f>
        <v>Mettre fin à l’épidémie d’Ebola (Ebola)</v>
      </c>
      <c r="V1787" s="1" t="str">
        <f>IFERROR(INDEX(Theme[Thème_FR],MATCH(Data_Feedback[[#This Row],[Motcle.Maladie]],Theme[Mot cle maladie], )),"No Theme")</f>
        <v>Ebola caractéristiques et transmission</v>
      </c>
      <c r="Y1787" s="1"/>
      <c r="AI1787" s="1"/>
      <c r="AJ1787" s="1"/>
    </row>
    <row r="1788" spans="1:36" x14ac:dyDescent="0.25">
      <c r="A1788" s="1" t="s">
        <v>5117</v>
      </c>
      <c r="B1788" s="1" t="s">
        <v>6003</v>
      </c>
      <c r="C1788" s="35">
        <v>44510</v>
      </c>
      <c r="D1788" s="1" t="s">
        <v>5084</v>
      </c>
      <c r="E1788" s="1" t="s">
        <v>35</v>
      </c>
      <c r="F1788" s="1" t="s">
        <v>69</v>
      </c>
      <c r="G1788" s="1" t="s">
        <v>5118</v>
      </c>
      <c r="H1788" s="1" t="s">
        <v>718</v>
      </c>
      <c r="I1788" s="1" t="s">
        <v>719</v>
      </c>
      <c r="J1788" s="1" t="s">
        <v>5119</v>
      </c>
      <c r="K1788">
        <v>4</v>
      </c>
      <c r="L1788" s="1" t="s">
        <v>40</v>
      </c>
      <c r="M1788" s="1" t="s">
        <v>40</v>
      </c>
      <c r="N1788" s="1" t="s">
        <v>41</v>
      </c>
      <c r="O1788" s="1" t="s">
        <v>42</v>
      </c>
      <c r="P1788" s="1" t="s">
        <v>130</v>
      </c>
      <c r="Q1788" s="1" t="s">
        <v>131</v>
      </c>
      <c r="R1788" s="1" t="s">
        <v>132</v>
      </c>
      <c r="S1788" s="1" t="s">
        <v>133</v>
      </c>
      <c r="T1788" s="1" t="str">
        <f>CONCATENATE(Data_Feedback[[#This Row],[Histoire]], "(AS. ",Data_Feedback[[#This Row],[Aire de Santé]], ")")</f>
        <v>La maladie qui se presente maintenant n'est pas le vrai ebola c'est un cop que les humanitaires viennent de créer comme dans le covid il n'y pas de financement (AS. Ngongolio)</v>
      </c>
      <c r="U1788" s="1" t="str">
        <f>CONCATENATE(Data_Feedback[[#This Row],[Mot Clé.FR]], "(",Data_Feedback[[#This Row],[Maladie.FR]], ")")</f>
        <v>Ebola est un business organisé (ou quelqu'un gagne de l'argent) (Ebola)</v>
      </c>
      <c r="V1788" s="1" t="str">
        <f>IFERROR(INDEX(Theme[Thème_FR],MATCH(Data_Feedback[[#This Row],[Motcle.Maladie]],Theme[Mot cle maladie], )),"No Theme")</f>
        <v>Politique et réponse</v>
      </c>
      <c r="Y1788" s="1"/>
      <c r="AI1788" s="1"/>
      <c r="AJ1788" s="1"/>
    </row>
    <row r="1789" spans="1:36" x14ac:dyDescent="0.25">
      <c r="A1789" s="1" t="s">
        <v>5117</v>
      </c>
      <c r="B1789" s="1" t="s">
        <v>6003</v>
      </c>
      <c r="C1789" s="35">
        <v>44510</v>
      </c>
      <c r="D1789" s="1" t="s">
        <v>5084</v>
      </c>
      <c r="E1789" s="1" t="s">
        <v>35</v>
      </c>
      <c r="F1789" s="1" t="s">
        <v>69</v>
      </c>
      <c r="G1789" s="1" t="s">
        <v>5118</v>
      </c>
      <c r="H1789" s="1" t="s">
        <v>718</v>
      </c>
      <c r="I1789" s="1" t="s">
        <v>719</v>
      </c>
      <c r="J1789" s="1" t="s">
        <v>5119</v>
      </c>
      <c r="K1789">
        <v>4</v>
      </c>
      <c r="L1789" s="1" t="s">
        <v>91</v>
      </c>
      <c r="M1789" s="1" t="s">
        <v>91</v>
      </c>
      <c r="N1789" s="1" t="s">
        <v>41</v>
      </c>
      <c r="O1789" s="1" t="s">
        <v>42</v>
      </c>
      <c r="P1789" s="1" t="s">
        <v>4820</v>
      </c>
      <c r="Q1789" s="1" t="s">
        <v>4821</v>
      </c>
      <c r="R1789" s="1" t="s">
        <v>1040</v>
      </c>
      <c r="S1789" s="1" t="s">
        <v>1276</v>
      </c>
      <c r="T1789" s="1" t="str">
        <f>CONCATENATE(Data_Feedback[[#This Row],[Histoire]], "(AS. ",Data_Feedback[[#This Row],[Aire de Santé]], ")")</f>
        <v>La maladie qui se presente maintenant n'est pas le vrai ebola c'est un cop que les humanitaires viennent de créer comme dans le covid il n'y pas de financement (AS. Ngongolio)</v>
      </c>
      <c r="U1789" s="1" t="str">
        <f>CONCATENATE(Data_Feedback[[#This Row],[Mot Clé.FR]], "(",Data_Feedback[[#This Row],[Maladie.FR]], ")")</f>
        <v>Croyance que certaines personnes ou institutions gagnent de l'argent à cause de la maladie (Covid19)</v>
      </c>
      <c r="V1789" s="1" t="str">
        <f>IFERROR(INDEX(Theme[Thème_FR],MATCH(Data_Feedback[[#This Row],[Motcle.Maladie]],Theme[Mot cle maladie], )),"No Theme")</f>
        <v>Politique et réponse</v>
      </c>
      <c r="Y1789" s="1"/>
      <c r="AI1789" s="1"/>
      <c r="AJ1789" s="1"/>
    </row>
    <row r="1790" spans="1:36" x14ac:dyDescent="0.25">
      <c r="A1790" s="1" t="s">
        <v>5120</v>
      </c>
      <c r="B1790" s="1" t="s">
        <v>6003</v>
      </c>
      <c r="C1790" s="35">
        <v>44510</v>
      </c>
      <c r="D1790" s="1" t="s">
        <v>5084</v>
      </c>
      <c r="E1790" s="1" t="s">
        <v>35</v>
      </c>
      <c r="F1790" s="1" t="s">
        <v>69</v>
      </c>
      <c r="G1790" s="1" t="s">
        <v>5118</v>
      </c>
      <c r="H1790" s="1" t="s">
        <v>718</v>
      </c>
      <c r="I1790" s="1" t="s">
        <v>719</v>
      </c>
      <c r="J1790" s="1" t="s">
        <v>5121</v>
      </c>
      <c r="K1790">
        <v>1</v>
      </c>
      <c r="L1790" s="1" t="s">
        <v>40</v>
      </c>
      <c r="M1790" s="1" t="s">
        <v>40</v>
      </c>
      <c r="N1790" s="1" t="s">
        <v>53</v>
      </c>
      <c r="O1790" s="1" t="s">
        <v>53</v>
      </c>
      <c r="P1790" s="1" t="s">
        <v>54</v>
      </c>
      <c r="Q1790" s="1" t="s">
        <v>55</v>
      </c>
      <c r="R1790" s="1" t="s">
        <v>105</v>
      </c>
      <c r="S1790" s="1" t="s">
        <v>106</v>
      </c>
      <c r="T1790" s="1" t="str">
        <f>CONCATENATE(Data_Feedback[[#This Row],[Histoire]], "(AS. ",Data_Feedback[[#This Row],[Aire de Santé]], ")")</f>
        <v>Pourquoi ebola se fait voir encore une année avant le vote  ? (AS. Ngongolio)</v>
      </c>
      <c r="U1790" s="1" t="str">
        <f>CONCATENATE(Data_Feedback[[#This Row],[Mot Clé.FR]], "(",Data_Feedback[[#This Row],[Maladie.FR]], ")")</f>
        <v>Questions qui montrent un manque de confiance (Ebola)</v>
      </c>
      <c r="V1790" s="1" t="str">
        <f>IFERROR(INDEX(Theme[Thème_FR],MATCH(Data_Feedback[[#This Row],[Motcle.Maladie]],Theme[Mot cle maladie], )),"No Theme")</f>
        <v>Politique et réponse</v>
      </c>
      <c r="Y1790" s="1"/>
      <c r="AI1790" s="1"/>
      <c r="AJ1790" s="1"/>
    </row>
    <row r="1791" spans="1:36" x14ac:dyDescent="0.25">
      <c r="A1791" s="1" t="s">
        <v>5122</v>
      </c>
      <c r="B1791" s="1" t="s">
        <v>6003</v>
      </c>
      <c r="C1791" s="35">
        <v>44510</v>
      </c>
      <c r="D1791" s="1" t="s">
        <v>5084</v>
      </c>
      <c r="E1791" s="1" t="s">
        <v>35</v>
      </c>
      <c r="F1791" s="1" t="s">
        <v>69</v>
      </c>
      <c r="G1791" s="1" t="s">
        <v>5118</v>
      </c>
      <c r="H1791" s="1" t="s">
        <v>718</v>
      </c>
      <c r="I1791" s="1" t="s">
        <v>719</v>
      </c>
      <c r="J1791" s="1" t="s">
        <v>5123</v>
      </c>
      <c r="K1791">
        <v>2</v>
      </c>
      <c r="L1791" s="1" t="s">
        <v>40</v>
      </c>
      <c r="M1791" s="1" t="s">
        <v>40</v>
      </c>
      <c r="N1791" s="1" t="s">
        <v>53</v>
      </c>
      <c r="O1791" s="1" t="s">
        <v>53</v>
      </c>
      <c r="P1791" s="1" t="s">
        <v>54</v>
      </c>
      <c r="Q1791" s="1" t="s">
        <v>55</v>
      </c>
      <c r="R1791" s="1" t="s">
        <v>105</v>
      </c>
      <c r="S1791" s="1" t="s">
        <v>106</v>
      </c>
      <c r="T1791" s="1" t="str">
        <f>CONCATENATE(Data_Feedback[[#This Row],[Histoire]], "(AS. ",Data_Feedback[[#This Row],[Aire de Santé]], ")")</f>
        <v>Est-ce que la reaparution d'ebola  ne pas une façon de nous priver encore le vote ? (AS. Ngongolio)</v>
      </c>
      <c r="U1791" s="1" t="str">
        <f>CONCATENATE(Data_Feedback[[#This Row],[Mot Clé.FR]], "(",Data_Feedback[[#This Row],[Maladie.FR]], ")")</f>
        <v>Questions qui montrent un manque de confiance (Ebola)</v>
      </c>
      <c r="V1791" s="1" t="str">
        <f>IFERROR(INDEX(Theme[Thème_FR],MATCH(Data_Feedback[[#This Row],[Motcle.Maladie]],Theme[Mot cle maladie], )),"No Theme")</f>
        <v>Politique et réponse</v>
      </c>
      <c r="Y1791" s="1"/>
      <c r="AI1791" s="1"/>
      <c r="AJ1791" s="1"/>
    </row>
    <row r="1792" spans="1:36" x14ac:dyDescent="0.25">
      <c r="A1792" s="1" t="s">
        <v>5124</v>
      </c>
      <c r="B1792" s="1" t="s">
        <v>6003</v>
      </c>
      <c r="C1792" s="35">
        <v>44510</v>
      </c>
      <c r="D1792" s="1" t="s">
        <v>5084</v>
      </c>
      <c r="E1792" s="1" t="s">
        <v>35</v>
      </c>
      <c r="F1792" s="1" t="s">
        <v>69</v>
      </c>
      <c r="G1792" s="1" t="s">
        <v>5118</v>
      </c>
      <c r="H1792" s="1" t="s">
        <v>718</v>
      </c>
      <c r="I1792" s="1" t="s">
        <v>719</v>
      </c>
      <c r="J1792" s="1" t="s">
        <v>5125</v>
      </c>
      <c r="K1792">
        <v>2</v>
      </c>
      <c r="L1792" s="1" t="s">
        <v>40</v>
      </c>
      <c r="M1792" s="1" t="s">
        <v>40</v>
      </c>
      <c r="N1792" s="1" t="s">
        <v>144</v>
      </c>
      <c r="O1792" s="1" t="s">
        <v>145</v>
      </c>
      <c r="P1792" s="1" t="s">
        <v>504</v>
      </c>
      <c r="Q1792" s="1" t="s">
        <v>504</v>
      </c>
      <c r="R1792" s="1" t="s">
        <v>504</v>
      </c>
      <c r="S1792" s="1"/>
      <c r="T1792" s="1" t="str">
        <f>CONCATENATE(Data_Feedback[[#This Row],[Histoire]], "(AS. ",Data_Feedback[[#This Row],[Aire de Santé]], ")")</f>
        <v>Courage et grand merci pour ce courage dont vous manifester (AS. Ngongolio)</v>
      </c>
      <c r="U1792" s="1" t="str">
        <f>CONCATENATE(Data_Feedback[[#This Row],[Mot Clé.FR]], "(",Data_Feedback[[#This Row],[Maladie.FR]], ")")</f>
        <v>Encouragement(Ebola)</v>
      </c>
      <c r="V1792" s="1" t="str">
        <f>IFERROR(INDEX(Theme[Thème_FR],MATCH(Data_Feedback[[#This Row],[Motcle.Maladie]],Theme[Mot cle maladie], )),"No Theme")</f>
        <v>No Theme</v>
      </c>
      <c r="Y1792" s="1"/>
      <c r="AI1792" s="1"/>
      <c r="AJ1792" s="1"/>
    </row>
    <row r="1793" spans="1:36" x14ac:dyDescent="0.25">
      <c r="A1793" s="1" t="s">
        <v>5126</v>
      </c>
      <c r="B1793" s="1" t="s">
        <v>6003</v>
      </c>
      <c r="C1793" s="35">
        <v>44510</v>
      </c>
      <c r="D1793" s="1" t="s">
        <v>5084</v>
      </c>
      <c r="E1793" s="1" t="s">
        <v>35</v>
      </c>
      <c r="F1793" s="1" t="s">
        <v>69</v>
      </c>
      <c r="G1793" s="1" t="s">
        <v>5118</v>
      </c>
      <c r="H1793" s="1" t="s">
        <v>718</v>
      </c>
      <c r="I1793" s="1" t="s">
        <v>719</v>
      </c>
      <c r="J1793" s="1" t="s">
        <v>5127</v>
      </c>
      <c r="K1793">
        <v>2</v>
      </c>
      <c r="L1793" s="1" t="s">
        <v>40</v>
      </c>
      <c r="M1793" s="1" t="s">
        <v>40</v>
      </c>
      <c r="N1793" s="1" t="s">
        <v>41</v>
      </c>
      <c r="O1793" s="1" t="s">
        <v>42</v>
      </c>
      <c r="P1793" s="1" t="s">
        <v>282</v>
      </c>
      <c r="Q1793" s="1" t="s">
        <v>283</v>
      </c>
      <c r="R1793" s="1" t="s">
        <v>1929</v>
      </c>
      <c r="S1793" s="1" t="s">
        <v>1703</v>
      </c>
      <c r="T1793" s="1" t="str">
        <f>CONCATENATE(Data_Feedback[[#This Row],[Histoire]], "(AS. ",Data_Feedback[[#This Row],[Aire de Santé]], ")")</f>
        <v>Nous avons observer qu'au CT les medecins etaient courtois envers leurs patients et nous etions consolé de voir les autres et on pouvait communiquer entre nous , mais si chacun pouvait etre dans sa chambre il y avait plusieur morts suite à la peur (AS. Ngongolio)</v>
      </c>
      <c r="U1793" s="1" t="str">
        <f>CONCATENATE(Data_Feedback[[#This Row],[Mot Clé.FR]], "(",Data_Feedback[[#This Row],[Maladie.FR]], ")")</f>
        <v>Commentaire sur personnel de la riposte (autres) (Ebola)</v>
      </c>
      <c r="V1793" s="1" t="str">
        <f>IFERROR(INDEX(Theme[Thème_FR],MATCH(Data_Feedback[[#This Row],[Motcle.Maladie]],Theme[Mot cle maladie], )),"No Theme")</f>
        <v>Politique et réponse</v>
      </c>
      <c r="Y1793" s="1"/>
      <c r="AI1793" s="1"/>
      <c r="AJ1793" s="1"/>
    </row>
    <row r="1794" spans="1:36" x14ac:dyDescent="0.25">
      <c r="A1794" s="1" t="s">
        <v>5128</v>
      </c>
      <c r="B1794" s="1" t="s">
        <v>6003</v>
      </c>
      <c r="C1794" s="35">
        <v>44510</v>
      </c>
      <c r="D1794" s="1" t="s">
        <v>5084</v>
      </c>
      <c r="E1794" s="1" t="s">
        <v>35</v>
      </c>
      <c r="F1794" s="1" t="s">
        <v>69</v>
      </c>
      <c r="G1794" s="1" t="s">
        <v>5118</v>
      </c>
      <c r="H1794" s="1" t="s">
        <v>718</v>
      </c>
      <c r="I1794" s="1" t="s">
        <v>719</v>
      </c>
      <c r="J1794" s="1" t="s">
        <v>5129</v>
      </c>
      <c r="K1794">
        <v>2</v>
      </c>
      <c r="L1794" s="1" t="s">
        <v>40</v>
      </c>
      <c r="M1794" s="1" t="s">
        <v>40</v>
      </c>
      <c r="N1794" s="1" t="s">
        <v>53</v>
      </c>
      <c r="O1794" s="1" t="s">
        <v>53</v>
      </c>
      <c r="P1794" s="1" t="s">
        <v>168</v>
      </c>
      <c r="Q1794" s="1" t="s">
        <v>169</v>
      </c>
      <c r="R1794" s="1" t="s">
        <v>177</v>
      </c>
      <c r="S1794" s="1" t="s">
        <v>178</v>
      </c>
      <c r="T1794" s="1" t="str">
        <f>CONCATENATE(Data_Feedback[[#This Row],[Histoire]], "(AS. ",Data_Feedback[[#This Row],[Aire de Santé]], ")")</f>
        <v>La croix-rouge donne aussi le vaccin dans la communauté ? (AS. Ngongolio)</v>
      </c>
      <c r="U1794" s="1" t="str">
        <f>CONCATENATE(Data_Feedback[[#This Row],[Mot Clé.FR]], "(",Data_Feedback[[#This Row],[Maladie.FR]], ")")</f>
        <v>Autres questions sur le vaccin (Ebola)</v>
      </c>
      <c r="V1794" s="1" t="str">
        <f>IFERROR(INDEX(Theme[Thème_FR],MATCH(Data_Feedback[[#This Row],[Motcle.Maladie]],Theme[Mot cle maladie], )),"No Theme")</f>
        <v>Vaccin et vaccination</v>
      </c>
      <c r="Y1794" s="1"/>
      <c r="AI1794" s="1"/>
      <c r="AJ1794" s="1"/>
    </row>
    <row r="1795" spans="1:36" x14ac:dyDescent="0.25">
      <c r="A1795" s="1" t="s">
        <v>5130</v>
      </c>
      <c r="B1795" s="1" t="s">
        <v>6003</v>
      </c>
      <c r="C1795" s="35">
        <v>44510</v>
      </c>
      <c r="D1795" s="1" t="s">
        <v>5084</v>
      </c>
      <c r="E1795" s="1" t="s">
        <v>35</v>
      </c>
      <c r="F1795" s="1" t="s">
        <v>69</v>
      </c>
      <c r="G1795" s="1" t="s">
        <v>5118</v>
      </c>
      <c r="H1795" s="1" t="s">
        <v>718</v>
      </c>
      <c r="I1795" s="1" t="s">
        <v>719</v>
      </c>
      <c r="J1795" s="1" t="s">
        <v>5131</v>
      </c>
      <c r="K1795">
        <v>2</v>
      </c>
      <c r="L1795" s="1" t="s">
        <v>40</v>
      </c>
      <c r="M1795" s="1" t="s">
        <v>40</v>
      </c>
      <c r="N1795" s="1" t="s">
        <v>53</v>
      </c>
      <c r="O1795" s="1" t="s">
        <v>53</v>
      </c>
      <c r="P1795" s="1" t="s">
        <v>168</v>
      </c>
      <c r="Q1795" s="1" t="s">
        <v>169</v>
      </c>
      <c r="R1795" s="1" t="s">
        <v>177</v>
      </c>
      <c r="S1795" s="1" t="s">
        <v>178</v>
      </c>
      <c r="T1795" s="1" t="str">
        <f>CONCATENATE(Data_Feedback[[#This Row],[Histoire]], "(AS. ",Data_Feedback[[#This Row],[Aire de Santé]], ")")</f>
        <v>Peut -on se faire vacciné pour la seconde fois, si oui donc la dose reçu à la 10 epidemie est déjà expiré dans le corps ? (AS. Ngongolio)</v>
      </c>
      <c r="U1795" s="1" t="str">
        <f>CONCATENATE(Data_Feedback[[#This Row],[Mot Clé.FR]], "(",Data_Feedback[[#This Row],[Maladie.FR]], ")")</f>
        <v>Autres questions sur le vaccin (Ebola)</v>
      </c>
      <c r="V1795" s="1" t="str">
        <f>IFERROR(INDEX(Theme[Thème_FR],MATCH(Data_Feedback[[#This Row],[Motcle.Maladie]],Theme[Mot cle maladie], )),"No Theme")</f>
        <v>Vaccin et vaccination</v>
      </c>
      <c r="Y1795" s="1"/>
      <c r="AI1795" s="1"/>
      <c r="AJ1795" s="1"/>
    </row>
    <row r="1796" spans="1:36" x14ac:dyDescent="0.25">
      <c r="A1796" s="1" t="s">
        <v>5132</v>
      </c>
      <c r="B1796" s="1" t="s">
        <v>6003</v>
      </c>
      <c r="C1796" s="35">
        <v>44510</v>
      </c>
      <c r="D1796" s="1" t="s">
        <v>5084</v>
      </c>
      <c r="E1796" s="1" t="s">
        <v>35</v>
      </c>
      <c r="F1796" s="1" t="s">
        <v>69</v>
      </c>
      <c r="G1796" s="1" t="s">
        <v>5118</v>
      </c>
      <c r="H1796" s="1" t="s">
        <v>718</v>
      </c>
      <c r="I1796" s="1" t="s">
        <v>719</v>
      </c>
      <c r="J1796" s="1" t="s">
        <v>5133</v>
      </c>
      <c r="K1796">
        <v>2</v>
      </c>
      <c r="L1796" s="1" t="s">
        <v>40</v>
      </c>
      <c r="M1796" s="1" t="s">
        <v>40</v>
      </c>
      <c r="N1796" s="1" t="s">
        <v>53</v>
      </c>
      <c r="O1796" s="1" t="s">
        <v>53</v>
      </c>
      <c r="P1796" s="1" t="s">
        <v>168</v>
      </c>
      <c r="Q1796" s="1" t="s">
        <v>169</v>
      </c>
      <c r="R1796" s="1" t="s">
        <v>177</v>
      </c>
      <c r="S1796" s="1" t="s">
        <v>178</v>
      </c>
      <c r="T1796" s="1" t="str">
        <f>CONCATENATE(Data_Feedback[[#This Row],[Histoire]], "(AS. ",Data_Feedback[[#This Row],[Aire de Santé]], ")")</f>
        <v>Pourquoi à ce jours il ya une multiplicité des vaccins par rapport à l'epoque de Mobutu ? (AS. Ngongolio)</v>
      </c>
      <c r="U1796" s="1" t="str">
        <f>CONCATENATE(Data_Feedback[[#This Row],[Mot Clé.FR]], "(",Data_Feedback[[#This Row],[Maladie.FR]], ")")</f>
        <v>Autres questions sur le vaccin (Ebola)</v>
      </c>
      <c r="V1796" s="1" t="str">
        <f>IFERROR(INDEX(Theme[Thème_FR],MATCH(Data_Feedback[[#This Row],[Motcle.Maladie]],Theme[Mot cle maladie], )),"No Theme")</f>
        <v>Vaccin et vaccination</v>
      </c>
      <c r="Y1796" s="1"/>
      <c r="AI1796" s="1"/>
      <c r="AJ1796" s="1"/>
    </row>
    <row r="1797" spans="1:36" x14ac:dyDescent="0.25">
      <c r="A1797" s="1" t="s">
        <v>5134</v>
      </c>
      <c r="B1797" s="1" t="s">
        <v>6003</v>
      </c>
      <c r="C1797" s="35">
        <v>44510</v>
      </c>
      <c r="D1797" s="1" t="s">
        <v>5084</v>
      </c>
      <c r="E1797" s="1" t="s">
        <v>35</v>
      </c>
      <c r="F1797" s="1" t="s">
        <v>69</v>
      </c>
      <c r="G1797" s="1" t="s">
        <v>5118</v>
      </c>
      <c r="H1797" s="1" t="s">
        <v>718</v>
      </c>
      <c r="I1797" s="1" t="s">
        <v>719</v>
      </c>
      <c r="J1797" s="1" t="s">
        <v>5135</v>
      </c>
      <c r="K1797">
        <v>4</v>
      </c>
      <c r="L1797" s="1" t="s">
        <v>40</v>
      </c>
      <c r="M1797" s="1" t="s">
        <v>40</v>
      </c>
      <c r="N1797" s="1" t="s">
        <v>61</v>
      </c>
      <c r="O1797" s="1" t="s">
        <v>62</v>
      </c>
      <c r="P1797" s="1" t="s">
        <v>229</v>
      </c>
      <c r="Q1797" s="1" t="s">
        <v>230</v>
      </c>
      <c r="R1797" s="1" t="s">
        <v>251</v>
      </c>
      <c r="S1797" s="1" t="s">
        <v>252</v>
      </c>
      <c r="T1797" s="1" t="str">
        <f>CONCATENATE(Data_Feedback[[#This Row],[Histoire]], "(AS. ",Data_Feedback[[#This Row],[Aire de Santé]], ")")</f>
        <v>Nous suggeront que les medecins qui travaillent au CTE soient des locaux pouvant même parlé notre langue maternel (AS. Ngongolio)</v>
      </c>
      <c r="U1797" s="1" t="str">
        <f>CONCATENATE(Data_Feedback[[#This Row],[Mot Clé.FR]], "(",Data_Feedback[[#This Row],[Maladie.FR]], ")")</f>
        <v>Améliorer les soins de santé (Ebola)</v>
      </c>
      <c r="V1797" s="1" t="str">
        <f>IFERROR(INDEX(Theme[Thème_FR],MATCH(Data_Feedback[[#This Row],[Motcle.Maladie]],Theme[Mot cle maladie], )),"No Theme")</f>
        <v>Prise en charge</v>
      </c>
      <c r="Y1797" s="1"/>
      <c r="AI1797" s="1"/>
      <c r="AJ1797" s="1"/>
    </row>
    <row r="1798" spans="1:36" x14ac:dyDescent="0.25">
      <c r="A1798" s="1" t="s">
        <v>5136</v>
      </c>
      <c r="B1798" s="1" t="s">
        <v>6003</v>
      </c>
      <c r="C1798" s="35">
        <v>44510</v>
      </c>
      <c r="D1798" s="1" t="s">
        <v>5084</v>
      </c>
      <c r="E1798" s="1" t="s">
        <v>35</v>
      </c>
      <c r="F1798" s="1" t="s">
        <v>69</v>
      </c>
      <c r="G1798" s="1" t="s">
        <v>5118</v>
      </c>
      <c r="H1798" s="1" t="s">
        <v>718</v>
      </c>
      <c r="I1798" s="1" t="s">
        <v>719</v>
      </c>
      <c r="J1798" s="1" t="s">
        <v>5137</v>
      </c>
      <c r="K1798">
        <v>2</v>
      </c>
      <c r="L1798" s="1" t="s">
        <v>40</v>
      </c>
      <c r="M1798" s="1" t="s">
        <v>40</v>
      </c>
      <c r="N1798" s="1" t="s">
        <v>144</v>
      </c>
      <c r="O1798" s="1" t="s">
        <v>145</v>
      </c>
      <c r="P1798" s="1" t="s">
        <v>260</v>
      </c>
      <c r="Q1798" s="1" t="s">
        <v>261</v>
      </c>
      <c r="R1798" s="1" t="s">
        <v>262</v>
      </c>
      <c r="S1798" s="1" t="s">
        <v>263</v>
      </c>
      <c r="T1798" s="1" t="str">
        <f>CONCATENATE(Data_Feedback[[#This Row],[Histoire]], "(AS. ",Data_Feedback[[#This Row],[Aire de Santé]], ")")</f>
        <v>Nous vous remercions pour le message car la maladie existe bien à beni (AS. Ngongolio)</v>
      </c>
      <c r="U1798" s="1" t="str">
        <f>CONCATENATE(Data_Feedback[[#This Row],[Mot Clé.FR]], "(",Data_Feedback[[#This Row],[Maladie.FR]], ")")</f>
        <v>Merci pour la sensibilisation (Ebola)</v>
      </c>
      <c r="V1798" s="1" t="str">
        <f>IFERROR(INDEX(Theme[Thème_FR],MATCH(Data_Feedback[[#This Row],[Motcle.Maladie]],Theme[Mot cle maladie], )),"No Theme")</f>
        <v>Remerciement/encouragement</v>
      </c>
      <c r="Y1798" s="1"/>
      <c r="AI1798" s="1"/>
      <c r="AJ1798" s="1"/>
    </row>
    <row r="1799" spans="1:36" x14ac:dyDescent="0.25">
      <c r="A1799" s="1" t="s">
        <v>5138</v>
      </c>
      <c r="B1799" s="1" t="s">
        <v>6003</v>
      </c>
      <c r="C1799" s="35">
        <v>44510</v>
      </c>
      <c r="D1799" s="1" t="s">
        <v>5084</v>
      </c>
      <c r="E1799" s="1" t="s">
        <v>35</v>
      </c>
      <c r="F1799" s="1" t="s">
        <v>69</v>
      </c>
      <c r="G1799" s="1" t="s">
        <v>952</v>
      </c>
      <c r="H1799" s="1" t="s">
        <v>718</v>
      </c>
      <c r="I1799" s="1" t="s">
        <v>719</v>
      </c>
      <c r="J1799" s="1" t="s">
        <v>5139</v>
      </c>
      <c r="K1799">
        <v>2</v>
      </c>
      <c r="L1799" s="1" t="s">
        <v>40</v>
      </c>
      <c r="M1799" s="1" t="s">
        <v>40</v>
      </c>
      <c r="N1799" s="1" t="s">
        <v>41</v>
      </c>
      <c r="O1799" s="1" t="s">
        <v>42</v>
      </c>
      <c r="P1799" s="1" t="s">
        <v>282</v>
      </c>
      <c r="Q1799" s="1" t="s">
        <v>283</v>
      </c>
      <c r="R1799" s="1" t="s">
        <v>284</v>
      </c>
      <c r="S1799" s="1" t="s">
        <v>285</v>
      </c>
      <c r="T1799" s="1" t="str">
        <f>CONCATENATE(Data_Feedback[[#This Row],[Histoire]], "(AS. ",Data_Feedback[[#This Row],[Aire de Santé]], ")")</f>
        <v>Les volontaires de la croix-rouge aux peripheries precisement à Mangina sont des prostitués alors nous craignons d'adherer à ce mouvement (AS. Ngongolio)</v>
      </c>
      <c r="U1799" s="1" t="str">
        <f>CONCATENATE(Data_Feedback[[#This Row],[Mot Clé.FR]], "(",Data_Feedback[[#This Row],[Maladie.FR]], ")")</f>
        <v>Commentaire sur personnel Croix Rouge (Ebola)</v>
      </c>
      <c r="V1799" s="1" t="str">
        <f>IFERROR(INDEX(Theme[Thème_FR],MATCH(Data_Feedback[[#This Row],[Motcle.Maladie]],Theme[Mot cle maladie], )),"No Theme")</f>
        <v>Politique et réponse</v>
      </c>
      <c r="Y1799" s="1"/>
      <c r="AI1799" s="1"/>
      <c r="AJ1799" s="1"/>
    </row>
    <row r="1800" spans="1:36" x14ac:dyDescent="0.25">
      <c r="A1800" s="1" t="s">
        <v>5140</v>
      </c>
      <c r="B1800" s="1" t="s">
        <v>6003</v>
      </c>
      <c r="C1800" s="35">
        <v>44510</v>
      </c>
      <c r="D1800" s="1" t="s">
        <v>5084</v>
      </c>
      <c r="E1800" s="1" t="s">
        <v>35</v>
      </c>
      <c r="F1800" s="1" t="s">
        <v>69</v>
      </c>
      <c r="G1800" s="1" t="s">
        <v>952</v>
      </c>
      <c r="H1800" s="1" t="s">
        <v>718</v>
      </c>
      <c r="I1800" s="1" t="s">
        <v>719</v>
      </c>
      <c r="J1800" s="1" t="s">
        <v>5141</v>
      </c>
      <c r="K1800">
        <v>1</v>
      </c>
      <c r="L1800" s="1" t="s">
        <v>40</v>
      </c>
      <c r="M1800" s="1" t="s">
        <v>40</v>
      </c>
      <c r="N1800" s="1" t="s">
        <v>53</v>
      </c>
      <c r="O1800" s="1" t="s">
        <v>53</v>
      </c>
      <c r="P1800" s="1" t="s">
        <v>568</v>
      </c>
      <c r="Q1800" s="1" t="s">
        <v>569</v>
      </c>
      <c r="R1800" s="1" t="s">
        <v>570</v>
      </c>
      <c r="S1800" s="1" t="s">
        <v>571</v>
      </c>
      <c r="T1800" s="1" t="str">
        <f>CONCATENATE(Data_Feedback[[#This Row],[Histoire]], "(AS. ",Data_Feedback[[#This Row],[Aire de Santé]], ")")</f>
        <v>Est-que c'est toujours dans le cimetière publique que l'on entere les morts d'ebola ,soit ils sont leur propre cimetiere ? (AS. Ngongolio)</v>
      </c>
      <c r="U1800" s="1" t="str">
        <f>CONCATENATE(Data_Feedback[[#This Row],[Mot Clé.FR]], "(",Data_Feedback[[#This Row],[Maladie.FR]], ")")</f>
        <v>Enterrements (Ebola)</v>
      </c>
      <c r="V1800" s="1" t="str">
        <f>IFERROR(INDEX(Theme[Thème_FR],MATCH(Data_Feedback[[#This Row],[Motcle.Maladie]],Theme[Mot cle maladie], )),"No Theme")</f>
        <v>Enterrements</v>
      </c>
      <c r="Y1800" s="1"/>
      <c r="AI1800" s="1"/>
      <c r="AJ1800" s="1"/>
    </row>
    <row r="1801" spans="1:36" x14ac:dyDescent="0.25">
      <c r="A1801" s="1" t="s">
        <v>5142</v>
      </c>
      <c r="B1801" s="1" t="s">
        <v>6003</v>
      </c>
      <c r="C1801" s="35">
        <v>44510</v>
      </c>
      <c r="D1801" s="1" t="s">
        <v>5084</v>
      </c>
      <c r="E1801" s="1" t="s">
        <v>35</v>
      </c>
      <c r="F1801" s="1" t="s">
        <v>69</v>
      </c>
      <c r="G1801" s="1" t="s">
        <v>952</v>
      </c>
      <c r="H1801" s="1" t="s">
        <v>718</v>
      </c>
      <c r="I1801" s="1" t="s">
        <v>719</v>
      </c>
      <c r="J1801" s="1" t="s">
        <v>5143</v>
      </c>
      <c r="K1801">
        <v>3</v>
      </c>
      <c r="L1801" s="1" t="s">
        <v>40</v>
      </c>
      <c r="M1801" s="1" t="s">
        <v>40</v>
      </c>
      <c r="N1801" s="1" t="s">
        <v>41</v>
      </c>
      <c r="O1801" s="1" t="s">
        <v>42</v>
      </c>
      <c r="P1801" s="1" t="s">
        <v>161</v>
      </c>
      <c r="Q1801" s="1" t="s">
        <v>162</v>
      </c>
      <c r="R1801" s="1" t="s">
        <v>163</v>
      </c>
      <c r="S1801" s="1" t="s">
        <v>164</v>
      </c>
      <c r="T1801" s="1" t="str">
        <f>CONCATENATE(Data_Feedback[[#This Row],[Histoire]], "(AS. ",Data_Feedback[[#This Row],[Aire de Santé]], ")")</f>
        <v>Nous n'avons plus confiance au gouvernement car on nous extermine ,  le gouvernement ne fait rien , nous pensons aussi que le vaccin est un moyen de nous exterminer (AS. Ngongolio)</v>
      </c>
      <c r="U1801" s="1" t="str">
        <f>CONCATENATE(Data_Feedback[[#This Row],[Mot Clé.FR]], "(",Data_Feedback[[#This Row],[Maladie.FR]], ")")</f>
        <v>Suspicions à propos du vaccin (Ebola)</v>
      </c>
      <c r="V1801" s="1" t="str">
        <f>IFERROR(INDEX(Theme[Thème_FR],MATCH(Data_Feedback[[#This Row],[Motcle.Maladie]],Theme[Mot cle maladie], )),"No Theme")</f>
        <v>Vaccin et vaccination</v>
      </c>
      <c r="Y1801" s="1"/>
      <c r="AI1801" s="1"/>
      <c r="AJ1801" s="1"/>
    </row>
    <row r="1802" spans="1:36" x14ac:dyDescent="0.25">
      <c r="A1802" s="1" t="s">
        <v>5144</v>
      </c>
      <c r="B1802" s="1" t="s">
        <v>6003</v>
      </c>
      <c r="C1802" s="35">
        <v>44510</v>
      </c>
      <c r="D1802" s="1" t="s">
        <v>5084</v>
      </c>
      <c r="E1802" s="1" t="s">
        <v>35</v>
      </c>
      <c r="F1802" s="1" t="s">
        <v>69</v>
      </c>
      <c r="G1802" s="1" t="s">
        <v>952</v>
      </c>
      <c r="H1802" s="1" t="s">
        <v>718</v>
      </c>
      <c r="I1802" s="1" t="s">
        <v>719</v>
      </c>
      <c r="J1802" s="1" t="s">
        <v>5145</v>
      </c>
      <c r="K1802">
        <v>2</v>
      </c>
      <c r="L1802" s="1" t="s">
        <v>40</v>
      </c>
      <c r="M1802" s="1" t="s">
        <v>40</v>
      </c>
      <c r="N1802" s="1" t="s">
        <v>53</v>
      </c>
      <c r="O1802" s="1" t="s">
        <v>53</v>
      </c>
      <c r="P1802" s="1" t="s">
        <v>811</v>
      </c>
      <c r="Q1802" s="1" t="s">
        <v>812</v>
      </c>
      <c r="R1802" s="1" t="s">
        <v>813</v>
      </c>
      <c r="S1802" s="1" t="s">
        <v>814</v>
      </c>
      <c r="T1802" s="1" t="str">
        <f>CONCATENATE(Data_Feedback[[#This Row],[Histoire]], "(AS. ",Data_Feedback[[#This Row],[Aire de Santé]], ")")</f>
        <v>Nous les mançons nous sommes très exposés car nous travaillons là ou il y avait des ordures et les Wc , que pouvons-nous faire en rapport avec l'hygiene  ? (AS. Ngongolio)</v>
      </c>
      <c r="U1802" s="1" t="str">
        <f>CONCATENATE(Data_Feedback[[#This Row],[Mot Clé.FR]], "(",Data_Feedback[[#This Row],[Maladie.FR]], ")")</f>
        <v>Comportements pour la prévention d'Ebola (Ebola)</v>
      </c>
      <c r="V1802" s="1" t="str">
        <f>IFERROR(INDEX(Theme[Thème_FR],MATCH(Data_Feedback[[#This Row],[Motcle.Maladie]],Theme[Mot cle maladie], )),"No Theme")</f>
        <v>Ebola caractéristiques et transmission</v>
      </c>
      <c r="Y1802" s="1"/>
      <c r="AI1802" s="1"/>
      <c r="AJ1802" s="1"/>
    </row>
    <row r="1803" spans="1:36" x14ac:dyDescent="0.25">
      <c r="A1803" s="1" t="s">
        <v>5146</v>
      </c>
      <c r="B1803" s="1" t="s">
        <v>6003</v>
      </c>
      <c r="C1803" s="35">
        <v>44510</v>
      </c>
      <c r="D1803" s="1" t="s">
        <v>5084</v>
      </c>
      <c r="E1803" s="1" t="s">
        <v>35</v>
      </c>
      <c r="F1803" s="1" t="s">
        <v>69</v>
      </c>
      <c r="G1803" s="1" t="s">
        <v>952</v>
      </c>
      <c r="H1803" s="1" t="s">
        <v>718</v>
      </c>
      <c r="I1803" s="1" t="s">
        <v>719</v>
      </c>
      <c r="J1803" s="1" t="s">
        <v>5147</v>
      </c>
      <c r="K1803">
        <v>2</v>
      </c>
      <c r="L1803" s="1" t="s">
        <v>40</v>
      </c>
      <c r="M1803" s="1" t="s">
        <v>40</v>
      </c>
      <c r="N1803" s="1" t="s">
        <v>41</v>
      </c>
      <c r="O1803" s="1" t="s">
        <v>42</v>
      </c>
      <c r="P1803" s="1" t="s">
        <v>43</v>
      </c>
      <c r="Q1803" s="1" t="s">
        <v>44</v>
      </c>
      <c r="R1803" s="1" t="s">
        <v>1918</v>
      </c>
      <c r="S1803" s="1" t="s">
        <v>1542</v>
      </c>
      <c r="T1803" s="1" t="str">
        <f>CONCATENATE(Data_Feedback[[#This Row],[Histoire]], "(AS. ",Data_Feedback[[#This Row],[Aire de Santé]], ")")</f>
        <v>L'epidemie ne progresse pas et les resultat d'ebola sortent negatif  actuelement car nous supposons que les laboratoires n'ont pas été corrompus  (AS. Ngongolio)</v>
      </c>
      <c r="U1803" s="1" t="str">
        <f>CONCATENATE(Data_Feedback[[#This Row],[Mot Clé.FR]], "(",Data_Feedback[[#This Row],[Maladie.FR]], ")")</f>
        <v>Caracteristiques de l'épidémie virus Ebola (Ebola)</v>
      </c>
      <c r="V1803" s="1" t="str">
        <f>IFERROR(INDEX(Theme[Thème_FR],MATCH(Data_Feedback[[#This Row],[Motcle.Maladie]],Theme[Mot cle maladie], )),"No Theme")</f>
        <v>Ebola caractéristiques et transmission</v>
      </c>
      <c r="Y1803" s="1"/>
      <c r="AI1803" s="1"/>
      <c r="AJ1803" s="1"/>
    </row>
    <row r="1804" spans="1:36" x14ac:dyDescent="0.25">
      <c r="A1804" s="1" t="s">
        <v>5148</v>
      </c>
      <c r="B1804" s="1" t="s">
        <v>6003</v>
      </c>
      <c r="C1804" s="35">
        <v>44510</v>
      </c>
      <c r="D1804" s="1" t="s">
        <v>5084</v>
      </c>
      <c r="E1804" s="1" t="s">
        <v>35</v>
      </c>
      <c r="F1804" s="1" t="s">
        <v>69</v>
      </c>
      <c r="G1804" s="1" t="s">
        <v>952</v>
      </c>
      <c r="H1804" s="1" t="s">
        <v>718</v>
      </c>
      <c r="I1804" s="1" t="s">
        <v>719</v>
      </c>
      <c r="J1804" s="1" t="s">
        <v>5149</v>
      </c>
      <c r="K1804">
        <v>2</v>
      </c>
      <c r="L1804" s="1" t="s">
        <v>40</v>
      </c>
      <c r="M1804" s="1" t="s">
        <v>40</v>
      </c>
      <c r="N1804" s="1" t="s">
        <v>53</v>
      </c>
      <c r="O1804" s="1" t="s">
        <v>53</v>
      </c>
      <c r="P1804" s="1" t="s">
        <v>168</v>
      </c>
      <c r="Q1804" s="1" t="s">
        <v>169</v>
      </c>
      <c r="R1804" s="1" t="s">
        <v>170</v>
      </c>
      <c r="S1804" s="1" t="s">
        <v>171</v>
      </c>
      <c r="T1804" s="1" t="str">
        <f>CONCATENATE(Data_Feedback[[#This Row],[Histoire]], "(AS. ",Data_Feedback[[#This Row],[Aire de Santé]], ")")</f>
        <v>Une personne vaccinée peut-il contracter encore la maladie d'ebola ? (AS. Ngongolio)</v>
      </c>
      <c r="U1804" s="1" t="str">
        <f>CONCATENATE(Data_Feedback[[#This Row],[Mot Clé.FR]], "(",Data_Feedback[[#This Row],[Maladie.FR]], ")")</f>
        <v>Efficacité du vaccin (Ebola)</v>
      </c>
      <c r="V1804" s="1" t="str">
        <f>IFERROR(INDEX(Theme[Thème_FR],MATCH(Data_Feedback[[#This Row],[Motcle.Maladie]],Theme[Mot cle maladie], )),"No Theme")</f>
        <v>Vaccin et vaccination</v>
      </c>
      <c r="Y1804" s="1"/>
      <c r="AI1804" s="1"/>
      <c r="AJ1804" s="1"/>
    </row>
    <row r="1805" spans="1:36" x14ac:dyDescent="0.25">
      <c r="A1805" s="1" t="s">
        <v>5150</v>
      </c>
      <c r="B1805" s="1" t="s">
        <v>6003</v>
      </c>
      <c r="C1805" s="35">
        <v>44510</v>
      </c>
      <c r="D1805" s="1" t="s">
        <v>5084</v>
      </c>
      <c r="E1805" s="1" t="s">
        <v>35</v>
      </c>
      <c r="F1805" s="1" t="s">
        <v>3581</v>
      </c>
      <c r="G1805" s="1" t="s">
        <v>5151</v>
      </c>
      <c r="H1805" s="1" t="s">
        <v>718</v>
      </c>
      <c r="I1805" s="1" t="s">
        <v>719</v>
      </c>
      <c r="J1805" s="1" t="s">
        <v>5152</v>
      </c>
      <c r="K1805">
        <v>2</v>
      </c>
      <c r="L1805" s="1" t="s">
        <v>40</v>
      </c>
      <c r="M1805" s="1" t="s">
        <v>40</v>
      </c>
      <c r="N1805" s="1" t="s">
        <v>41</v>
      </c>
      <c r="O1805" s="1" t="s">
        <v>42</v>
      </c>
      <c r="P1805" s="1" t="s">
        <v>154</v>
      </c>
      <c r="Q1805" s="1" t="s">
        <v>155</v>
      </c>
      <c r="R1805" s="1" t="s">
        <v>156</v>
      </c>
      <c r="S1805" s="1" t="s">
        <v>157</v>
      </c>
      <c r="T1805" s="1" t="str">
        <f>CONCATENATE(Data_Feedback[[#This Row],[Histoire]], "(AS. ",Data_Feedback[[#This Row],[Aire de Santé]], ")")</f>
        <v>Quelque fois on confirme la personne malade d'ebola alors que cette personne souffre d'une autre maladie car les signes des ces autres maladies resemble à celui d'ebola comme la malaria (AS. Mabakanga)</v>
      </c>
      <c r="U1805" s="1" t="str">
        <f>CONCATENATE(Data_Feedback[[#This Row],[Mot Clé.FR]], "(",Data_Feedback[[#This Row],[Maladie.FR]], ")")</f>
        <v>Manque de confiance: services médicaux (faire du mal aux des gens inclu) (Ebola)</v>
      </c>
      <c r="V1805" s="1" t="str">
        <f>IFERROR(INDEX(Theme[Thème_FR],MATCH(Data_Feedback[[#This Row],[Motcle.Maladie]],Theme[Mot cle maladie], )),"No Theme")</f>
        <v>Politique et réponse</v>
      </c>
      <c r="Y1805" s="1"/>
      <c r="AI1805" s="1"/>
      <c r="AJ1805" s="1"/>
    </row>
    <row r="1806" spans="1:36" x14ac:dyDescent="0.25">
      <c r="A1806" s="1" t="s">
        <v>5153</v>
      </c>
      <c r="B1806" s="1" t="s">
        <v>6003</v>
      </c>
      <c r="C1806" s="35">
        <v>44510</v>
      </c>
      <c r="D1806" s="1" t="s">
        <v>5084</v>
      </c>
      <c r="E1806" s="1" t="s">
        <v>35</v>
      </c>
      <c r="F1806" s="1" t="s">
        <v>3581</v>
      </c>
      <c r="G1806" s="1" t="s">
        <v>5151</v>
      </c>
      <c r="H1806" s="1" t="s">
        <v>718</v>
      </c>
      <c r="I1806" s="1" t="s">
        <v>719</v>
      </c>
      <c r="J1806" s="1" t="s">
        <v>5154</v>
      </c>
      <c r="K1806">
        <v>2</v>
      </c>
      <c r="L1806" s="1" t="s">
        <v>40</v>
      </c>
      <c r="M1806" s="1" t="s">
        <v>40</v>
      </c>
      <c r="N1806" s="1" t="s">
        <v>53</v>
      </c>
      <c r="O1806" s="1" t="s">
        <v>53</v>
      </c>
      <c r="P1806" s="1" t="s">
        <v>99</v>
      </c>
      <c r="Q1806" s="1" t="s">
        <v>100</v>
      </c>
      <c r="R1806" s="1" t="s">
        <v>1857</v>
      </c>
      <c r="S1806" s="1" t="s">
        <v>1546</v>
      </c>
      <c r="T1806" s="1" t="str">
        <f>CONCATENATE(Data_Feedback[[#This Row],[Histoire]], "(AS. ",Data_Feedback[[#This Row],[Aire de Santé]], ")")</f>
        <v>Pourquoi la reapparution de cette maladie alors qu'on avait déjà proclamer sa fin  ? (AS. Mabakanga)</v>
      </c>
      <c r="U1806" s="1" t="str">
        <f>CONCATENATE(Data_Feedback[[#This Row],[Mot Clé.FR]], "(",Data_Feedback[[#This Row],[Maladie.FR]], ")")</f>
        <v>Cas du virus Ebola et résultats (Ebola)</v>
      </c>
      <c r="V1806" s="1" t="str">
        <f>IFERROR(INDEX(Theme[Thème_FR],MATCH(Data_Feedback[[#This Row],[Motcle.Maladie]],Theme[Mot cle maladie], )),"No Theme")</f>
        <v>Ebola caractéristiques et transmission</v>
      </c>
      <c r="Y1806" s="1"/>
      <c r="AI1806" s="1"/>
      <c r="AJ1806" s="1"/>
    </row>
    <row r="1807" spans="1:36" x14ac:dyDescent="0.25">
      <c r="A1807" s="1" t="s">
        <v>5155</v>
      </c>
      <c r="B1807" s="1" t="s">
        <v>6003</v>
      </c>
      <c r="C1807" s="35">
        <v>44510</v>
      </c>
      <c r="D1807" s="1" t="s">
        <v>5084</v>
      </c>
      <c r="E1807" s="1" t="s">
        <v>35</v>
      </c>
      <c r="F1807" s="1" t="s">
        <v>3581</v>
      </c>
      <c r="G1807" s="1" t="s">
        <v>5151</v>
      </c>
      <c r="H1807" s="1" t="s">
        <v>718</v>
      </c>
      <c r="I1807" s="1" t="s">
        <v>719</v>
      </c>
      <c r="J1807" s="1" t="s">
        <v>5156</v>
      </c>
      <c r="K1807">
        <v>2</v>
      </c>
      <c r="L1807" s="1" t="s">
        <v>40</v>
      </c>
      <c r="M1807" s="1" t="s">
        <v>40</v>
      </c>
      <c r="N1807" s="1" t="s">
        <v>61</v>
      </c>
      <c r="O1807" s="1" t="s">
        <v>62</v>
      </c>
      <c r="P1807" s="1" t="s">
        <v>289</v>
      </c>
      <c r="Q1807" s="1" t="s">
        <v>290</v>
      </c>
      <c r="R1807" s="1" t="s">
        <v>5968</v>
      </c>
      <c r="S1807" s="1" t="s">
        <v>5969</v>
      </c>
      <c r="T1807" s="1" t="str">
        <f>CONCATENATE(Data_Feedback[[#This Row],[Histoire]], "(AS. ",Data_Feedback[[#This Row],[Aire de Santé]], ")")</f>
        <v>Nous demandons vraiment la guerison de tous les malades d'ebola et la gratuité de l'eau potable pour que nous ayons la facilité de pratiquer les lavages des mains (AS. Mabakanga)</v>
      </c>
      <c r="U1807" s="1" t="str">
        <f>CONCATENATE(Data_Feedback[[#This Row],[Mot Clé.FR]], "(",Data_Feedback[[#This Row],[Maladie.FR]], ")")</f>
        <v>Fournir dispositif lavemain (avec l'eau  savon) (Ebola)</v>
      </c>
      <c r="V1807" s="1" t="str">
        <f>IFERROR(INDEX(Theme[Thème_FR],MATCH(Data_Feedback[[#This Row],[Motcle.Maladie]],Theme[Mot cle maladie], )),"No Theme")</f>
        <v>No Theme</v>
      </c>
      <c r="Y1807" s="1"/>
      <c r="AI1807" s="1"/>
      <c r="AJ1807" s="1"/>
    </row>
    <row r="1808" spans="1:36" x14ac:dyDescent="0.25">
      <c r="A1808" s="1" t="s">
        <v>5155</v>
      </c>
      <c r="B1808" s="1" t="s">
        <v>6003</v>
      </c>
      <c r="C1808" s="35">
        <v>44510</v>
      </c>
      <c r="D1808" s="1" t="s">
        <v>5084</v>
      </c>
      <c r="E1808" s="1" t="s">
        <v>35</v>
      </c>
      <c r="F1808" s="1" t="s">
        <v>3581</v>
      </c>
      <c r="G1808" s="1" t="s">
        <v>5151</v>
      </c>
      <c r="H1808" s="1" t="s">
        <v>718</v>
      </c>
      <c r="I1808" s="1" t="s">
        <v>719</v>
      </c>
      <c r="J1808" s="1" t="s">
        <v>5156</v>
      </c>
      <c r="K1808">
        <v>2</v>
      </c>
      <c r="L1808" s="1" t="s">
        <v>40</v>
      </c>
      <c r="M1808" s="1" t="s">
        <v>40</v>
      </c>
      <c r="N1808" s="1" t="s">
        <v>61</v>
      </c>
      <c r="O1808" s="1" t="s">
        <v>62</v>
      </c>
      <c r="P1808" s="1" t="s">
        <v>229</v>
      </c>
      <c r="Q1808" s="1" t="s">
        <v>230</v>
      </c>
      <c r="R1808" s="1" t="s">
        <v>251</v>
      </c>
      <c r="S1808" s="1" t="s">
        <v>252</v>
      </c>
      <c r="T1808" s="1" t="str">
        <f>CONCATENATE(Data_Feedback[[#This Row],[Histoire]], "(AS. ",Data_Feedback[[#This Row],[Aire de Santé]], ")")</f>
        <v>Nous demandons vraiment la guerison de tous les malades d'ebola et la gratuité de l'eau potable pour que nous ayons la facilité de pratiquer les lavages des mains (AS. Mabakanga)</v>
      </c>
      <c r="U1808" s="1" t="str">
        <f>CONCATENATE(Data_Feedback[[#This Row],[Mot Clé.FR]], "(",Data_Feedback[[#This Row],[Maladie.FR]], ")")</f>
        <v>Améliorer les soins de santé (Ebola)</v>
      </c>
      <c r="V1808" s="1" t="str">
        <f>IFERROR(INDEX(Theme[Thème_FR],MATCH(Data_Feedback[[#This Row],[Motcle.Maladie]],Theme[Mot cle maladie], )),"No Theme")</f>
        <v>Prise en charge</v>
      </c>
      <c r="Y1808" s="1"/>
      <c r="AI1808" s="1"/>
      <c r="AJ1808" s="1"/>
    </row>
    <row r="1809" spans="1:36" x14ac:dyDescent="0.25">
      <c r="A1809" s="1" t="s">
        <v>5157</v>
      </c>
      <c r="B1809" s="1" t="s">
        <v>6003</v>
      </c>
      <c r="C1809" s="35">
        <v>44510</v>
      </c>
      <c r="D1809" s="1" t="s">
        <v>5084</v>
      </c>
      <c r="E1809" s="1" t="s">
        <v>35</v>
      </c>
      <c r="F1809" s="1" t="s">
        <v>3581</v>
      </c>
      <c r="G1809" s="1" t="s">
        <v>5151</v>
      </c>
      <c r="H1809" s="1" t="s">
        <v>718</v>
      </c>
      <c r="I1809" s="1" t="s">
        <v>719</v>
      </c>
      <c r="J1809" s="1" t="s">
        <v>5158</v>
      </c>
      <c r="K1809">
        <v>2</v>
      </c>
      <c r="L1809" s="1" t="s">
        <v>40</v>
      </c>
      <c r="M1809" s="1" t="s">
        <v>40</v>
      </c>
      <c r="N1809" s="1" t="s">
        <v>144</v>
      </c>
      <c r="O1809" s="1" t="s">
        <v>145</v>
      </c>
      <c r="P1809" s="1" t="s">
        <v>260</v>
      </c>
      <c r="Q1809" s="1" t="s">
        <v>261</v>
      </c>
      <c r="R1809" s="1" t="s">
        <v>262</v>
      </c>
      <c r="S1809" s="1" t="s">
        <v>263</v>
      </c>
      <c r="T1809" s="1" t="str">
        <f>CONCATENATE(Data_Feedback[[#This Row],[Histoire]], "(AS. ",Data_Feedback[[#This Row],[Aire de Santé]], ")")</f>
        <v>Merci pour le rappel car on avait déjà oublié mais aussi que ce rappel soit continuel (AS. Mabakanga)</v>
      </c>
      <c r="U1809" s="1" t="str">
        <f>CONCATENATE(Data_Feedback[[#This Row],[Mot Clé.FR]], "(",Data_Feedback[[#This Row],[Maladie.FR]], ")")</f>
        <v>Merci pour la sensibilisation (Ebola)</v>
      </c>
      <c r="V1809" s="1" t="str">
        <f>IFERROR(INDEX(Theme[Thème_FR],MATCH(Data_Feedback[[#This Row],[Motcle.Maladie]],Theme[Mot cle maladie], )),"No Theme")</f>
        <v>Remerciement/encouragement</v>
      </c>
      <c r="Y1809" s="1"/>
      <c r="AI1809" s="1"/>
      <c r="AJ1809" s="1"/>
    </row>
    <row r="1810" spans="1:36" x14ac:dyDescent="0.25">
      <c r="A1810" s="1" t="s">
        <v>5159</v>
      </c>
      <c r="B1810" s="1" t="s">
        <v>6003</v>
      </c>
      <c r="C1810" s="35">
        <v>44510</v>
      </c>
      <c r="D1810" s="1" t="s">
        <v>5084</v>
      </c>
      <c r="E1810" s="1" t="s">
        <v>35</v>
      </c>
      <c r="F1810" s="1" t="s">
        <v>3581</v>
      </c>
      <c r="G1810" s="1" t="s">
        <v>5151</v>
      </c>
      <c r="H1810" s="1" t="s">
        <v>718</v>
      </c>
      <c r="I1810" s="1" t="s">
        <v>719</v>
      </c>
      <c r="J1810" s="1" t="s">
        <v>5160</v>
      </c>
      <c r="K1810">
        <v>2</v>
      </c>
      <c r="L1810" s="1" t="s">
        <v>40</v>
      </c>
      <c r="M1810" s="1" t="s">
        <v>40</v>
      </c>
      <c r="N1810" s="1" t="s">
        <v>41</v>
      </c>
      <c r="O1810" s="1" t="s">
        <v>42</v>
      </c>
      <c r="P1810" s="1" t="s">
        <v>43</v>
      </c>
      <c r="Q1810" s="1" t="s">
        <v>44</v>
      </c>
      <c r="R1810" s="1" t="s">
        <v>1918</v>
      </c>
      <c r="S1810" s="1" t="s">
        <v>1542</v>
      </c>
      <c r="T1810" s="1" t="str">
        <f>CONCATENATE(Data_Feedback[[#This Row],[Histoire]], "(AS. ",Data_Feedback[[#This Row],[Aire de Santé]], ")")</f>
        <v>Ebola n'a jamais existé à beni car selon ce qui se fait ailleur c'est ne pas ce qui se fait ici chez nous donc c'est le faux ebola (AS. Mabakanga)</v>
      </c>
      <c r="U1810" s="1" t="str">
        <f>CONCATENATE(Data_Feedback[[#This Row],[Mot Clé.FR]], "(",Data_Feedback[[#This Row],[Maladie.FR]], ")")</f>
        <v>Caracteristiques de l'épidémie virus Ebola (Ebola)</v>
      </c>
      <c r="V1810" s="1" t="str">
        <f>IFERROR(INDEX(Theme[Thème_FR],MATCH(Data_Feedback[[#This Row],[Motcle.Maladie]],Theme[Mot cle maladie], )),"No Theme")</f>
        <v>Ebola caractéristiques et transmission</v>
      </c>
      <c r="Y1810" s="1"/>
      <c r="AI1810" s="1"/>
      <c r="AJ1810" s="1"/>
    </row>
    <row r="1811" spans="1:36" x14ac:dyDescent="0.25">
      <c r="A1811" s="1" t="s">
        <v>5161</v>
      </c>
      <c r="B1811" s="1" t="s">
        <v>6003</v>
      </c>
      <c r="C1811" s="35">
        <v>44510</v>
      </c>
      <c r="D1811" s="1" t="s">
        <v>5084</v>
      </c>
      <c r="E1811" s="1" t="s">
        <v>35</v>
      </c>
      <c r="F1811" s="1" t="s">
        <v>3581</v>
      </c>
      <c r="G1811" s="1" t="s">
        <v>5151</v>
      </c>
      <c r="H1811" s="1" t="s">
        <v>718</v>
      </c>
      <c r="I1811" s="1" t="s">
        <v>719</v>
      </c>
      <c r="J1811" s="1" t="s">
        <v>5162</v>
      </c>
      <c r="K1811">
        <v>2</v>
      </c>
      <c r="L1811" s="1" t="s">
        <v>40</v>
      </c>
      <c r="M1811" s="1" t="s">
        <v>40</v>
      </c>
      <c r="N1811" s="1" t="s">
        <v>53</v>
      </c>
      <c r="O1811" s="1" t="s">
        <v>53</v>
      </c>
      <c r="P1811" s="1" t="s">
        <v>113</v>
      </c>
      <c r="Q1811" s="1" t="s">
        <v>114</v>
      </c>
      <c r="R1811" s="1" t="s">
        <v>928</v>
      </c>
      <c r="S1811" s="1" t="s">
        <v>929</v>
      </c>
      <c r="T1811" s="1" t="str">
        <f>CONCATENATE(Data_Feedback[[#This Row],[Histoire]], "(AS. ",Data_Feedback[[#This Row],[Aire de Santé]], ")")</f>
        <v>Que peut-on faire pourque la maladie ne revienne plus ici chez nous à beni? (AS. Mabakanga)</v>
      </c>
      <c r="U1811" s="1" t="str">
        <f>CONCATENATE(Data_Feedback[[#This Row],[Mot Clé.FR]], "(",Data_Feedback[[#This Row],[Maladie.FR]], ")")</f>
        <v>Processus de riposte (Ebola)</v>
      </c>
      <c r="V1811" s="1" t="str">
        <f>IFERROR(INDEX(Theme[Thème_FR],MATCH(Data_Feedback[[#This Row],[Motcle.Maladie]],Theme[Mot cle maladie], )),"No Theme")</f>
        <v>Politique et réponse</v>
      </c>
      <c r="Y1811" s="1"/>
      <c r="AI1811" s="1"/>
      <c r="AJ1811" s="1"/>
    </row>
    <row r="1812" spans="1:36" x14ac:dyDescent="0.25">
      <c r="A1812" s="1" t="s">
        <v>5163</v>
      </c>
      <c r="B1812" s="1" t="s">
        <v>6003</v>
      </c>
      <c r="C1812" s="35">
        <v>44510</v>
      </c>
      <c r="D1812" s="1" t="s">
        <v>5084</v>
      </c>
      <c r="E1812" s="1" t="s">
        <v>35</v>
      </c>
      <c r="F1812" s="1" t="s">
        <v>3581</v>
      </c>
      <c r="G1812" s="1" t="s">
        <v>5151</v>
      </c>
      <c r="H1812" s="1" t="s">
        <v>718</v>
      </c>
      <c r="I1812" s="1" t="s">
        <v>719</v>
      </c>
      <c r="J1812" s="1" t="s">
        <v>5164</v>
      </c>
      <c r="K1812">
        <v>2</v>
      </c>
      <c r="L1812" s="1" t="s">
        <v>40</v>
      </c>
      <c r="M1812" s="1" t="s">
        <v>40</v>
      </c>
      <c r="N1812" s="1" t="s">
        <v>53</v>
      </c>
      <c r="O1812" s="1" t="s">
        <v>53</v>
      </c>
      <c r="P1812" s="1" t="s">
        <v>113</v>
      </c>
      <c r="Q1812" s="1" t="s">
        <v>114</v>
      </c>
      <c r="R1812" s="1" t="s">
        <v>485</v>
      </c>
      <c r="S1812" s="1" t="s">
        <v>486</v>
      </c>
      <c r="T1812" s="1" t="str">
        <f>CONCATENATE(Data_Feedback[[#This Row],[Histoire]], "(AS. ",Data_Feedback[[#This Row],[Aire de Santé]], ")")</f>
        <v>Jusqu'à mainteant , il n'ya pas de medicament reservé aux personnes gueris, parce que le virus persiste pendant plus d'une années dans le sperme? (AS. Mabakanga)</v>
      </c>
      <c r="U1812" s="1" t="str">
        <f>CONCATENATE(Data_Feedback[[#This Row],[Mot Clé.FR]], "(",Data_Feedback[[#This Row],[Maladie.FR]], ")")</f>
        <v>Questions par rapport aux personnes guéries de MVE (Ebola)</v>
      </c>
      <c r="V1812" s="1" t="str">
        <f>IFERROR(INDEX(Theme[Thème_FR],MATCH(Data_Feedback[[#This Row],[Motcle.Maladie]],Theme[Mot cle maladie], )),"No Theme")</f>
        <v>Suivi contacts, guéries, personnes spécifiques</v>
      </c>
      <c r="Y1812" s="1"/>
      <c r="AI1812" s="1"/>
      <c r="AJ1812" s="1"/>
    </row>
    <row r="1813" spans="1:36" x14ac:dyDescent="0.25">
      <c r="A1813" s="1" t="s">
        <v>5165</v>
      </c>
      <c r="B1813" s="1" t="s">
        <v>6003</v>
      </c>
      <c r="C1813" s="35">
        <v>44510</v>
      </c>
      <c r="D1813" s="1" t="s">
        <v>5084</v>
      </c>
      <c r="E1813" s="1" t="s">
        <v>35</v>
      </c>
      <c r="F1813" s="1" t="s">
        <v>3581</v>
      </c>
      <c r="G1813" s="1" t="s">
        <v>5151</v>
      </c>
      <c r="H1813" s="1" t="s">
        <v>718</v>
      </c>
      <c r="I1813" s="1" t="s">
        <v>719</v>
      </c>
      <c r="J1813" s="1" t="s">
        <v>5166</v>
      </c>
      <c r="K1813">
        <v>2</v>
      </c>
      <c r="L1813" s="1" t="s">
        <v>40</v>
      </c>
      <c r="M1813" s="1" t="s">
        <v>40</v>
      </c>
      <c r="N1813" s="1" t="s">
        <v>61</v>
      </c>
      <c r="O1813" s="1" t="s">
        <v>62</v>
      </c>
      <c r="P1813" s="1" t="s">
        <v>120</v>
      </c>
      <c r="Q1813" s="1" t="s">
        <v>121</v>
      </c>
      <c r="R1813" s="1" t="s">
        <v>122</v>
      </c>
      <c r="S1813" s="1" t="s">
        <v>123</v>
      </c>
      <c r="T1813" s="1" t="str">
        <f>CONCATENATE(Data_Feedback[[#This Row],[Histoire]], "(AS. ",Data_Feedback[[#This Row],[Aire de Santé]], ")")</f>
        <v>Nous voulons seulement les croix-rouge sur terrain parce qu'ils sont de chez nous (AS. Mabakanga)</v>
      </c>
      <c r="U1813" s="1" t="str">
        <f>CONCATENATE(Data_Feedback[[#This Row],[Mot Clé.FR]], "(",Data_Feedback[[#This Row],[Maladie.FR]], ")")</f>
        <v>Autres suggestions (Ebola)</v>
      </c>
      <c r="V1813" s="1" t="str">
        <f>IFERROR(INDEX(Theme[Thème_FR],MATCH(Data_Feedback[[#This Row],[Motcle.Maladie]],Theme[Mot cle maladie], )),"No Theme")</f>
        <v>Ebola feedback autres</v>
      </c>
      <c r="Y1813" s="1"/>
      <c r="AI1813" s="1"/>
      <c r="AJ1813" s="1"/>
    </row>
    <row r="1814" spans="1:36" x14ac:dyDescent="0.25">
      <c r="A1814" s="1" t="s">
        <v>5168</v>
      </c>
      <c r="B1814" s="1" t="s">
        <v>6003</v>
      </c>
      <c r="C1814" s="35">
        <v>44510</v>
      </c>
      <c r="D1814" s="1" t="s">
        <v>5084</v>
      </c>
      <c r="E1814" s="1" t="s">
        <v>35</v>
      </c>
      <c r="F1814" s="1" t="s">
        <v>3581</v>
      </c>
      <c r="G1814" s="1" t="s">
        <v>5151</v>
      </c>
      <c r="H1814" s="1" t="s">
        <v>718</v>
      </c>
      <c r="I1814" s="1" t="s">
        <v>719</v>
      </c>
      <c r="J1814" s="1" t="s">
        <v>5169</v>
      </c>
      <c r="K1814">
        <v>2</v>
      </c>
      <c r="L1814" s="1" t="s">
        <v>40</v>
      </c>
      <c r="M1814" s="1" t="s">
        <v>40</v>
      </c>
      <c r="N1814" s="1" t="s">
        <v>41</v>
      </c>
      <c r="O1814" s="1" t="s">
        <v>42</v>
      </c>
      <c r="P1814" s="1" t="s">
        <v>154</v>
      </c>
      <c r="Q1814" s="1" t="s">
        <v>155</v>
      </c>
      <c r="R1814" s="1" t="s">
        <v>308</v>
      </c>
      <c r="S1814" s="1" t="s">
        <v>309</v>
      </c>
      <c r="T1814" s="1" t="str">
        <f>CONCATENATE(Data_Feedback[[#This Row],[Histoire]], "(AS. ",Data_Feedback[[#This Row],[Aire de Santé]], ")")</f>
        <v>L'ebola n'existe pas dans des quartiers mais plutoit dans des hôpitaux car même si une personne souffre d'une autre maladie et que par mal chance on vous amene au CTE automatiquement votre resultat sera positif (AS. Mabakanga)</v>
      </c>
      <c r="U1814" s="1" t="str">
        <f>CONCATENATE(Data_Feedback[[#This Row],[Mot Clé.FR]], "(",Data_Feedback[[#This Row],[Maladie.FR]], ")")</f>
        <v>Manque de confiance: CTE (faire du mal aux des gens) (Ebola)</v>
      </c>
      <c r="V1814" s="1" t="str">
        <f>IFERROR(INDEX(Theme[Thème_FR],MATCH(Data_Feedback[[#This Row],[Motcle.Maladie]],Theme[Mot cle maladie], )),"No Theme")</f>
        <v>Politique et réponse</v>
      </c>
      <c r="Y1814" s="1"/>
      <c r="AI1814" s="1"/>
      <c r="AJ1814" s="1"/>
    </row>
    <row r="1815" spans="1:36" x14ac:dyDescent="0.25">
      <c r="A1815" s="1" t="s">
        <v>5170</v>
      </c>
      <c r="B1815" s="1" t="s">
        <v>6003</v>
      </c>
      <c r="C1815" s="35">
        <v>44510</v>
      </c>
      <c r="D1815" s="1" t="s">
        <v>5084</v>
      </c>
      <c r="E1815" s="1" t="s">
        <v>35</v>
      </c>
      <c r="F1815" s="1" t="s">
        <v>3581</v>
      </c>
      <c r="G1815" s="1" t="s">
        <v>5151</v>
      </c>
      <c r="H1815" s="1" t="s">
        <v>718</v>
      </c>
      <c r="I1815" s="1" t="s">
        <v>719</v>
      </c>
      <c r="J1815" s="1" t="s">
        <v>5171</v>
      </c>
      <c r="K1815">
        <v>2</v>
      </c>
      <c r="L1815" s="1" t="s">
        <v>40</v>
      </c>
      <c r="M1815" s="1" t="s">
        <v>40</v>
      </c>
      <c r="N1815" s="1" t="s">
        <v>53</v>
      </c>
      <c r="O1815" s="1" t="s">
        <v>53</v>
      </c>
      <c r="P1815" s="1" t="s">
        <v>358</v>
      </c>
      <c r="Q1815" s="1" t="s">
        <v>359</v>
      </c>
      <c r="R1815" s="1" t="s">
        <v>5973</v>
      </c>
      <c r="S1815" s="1" t="s">
        <v>5974</v>
      </c>
      <c r="T1815" s="1" t="str">
        <f>CONCATENATE(Data_Feedback[[#This Row],[Histoire]], "(AS. ",Data_Feedback[[#This Row],[Aire de Santé]], ")")</f>
        <v>Est-ce qu'une personne morte par balle peut-être tester positif ? (AS. Mabakanga)</v>
      </c>
      <c r="U1815" s="1" t="str">
        <f>CONCATENATE(Data_Feedback[[#This Row],[Mot Clé.FR]], "(",Data_Feedback[[#This Row],[Maladie.FR]], ")")</f>
        <v>Diagnostique  traitement  CTE (Ebola)</v>
      </c>
      <c r="V1815" s="1" t="str">
        <f>IFERROR(INDEX(Theme[Thème_FR],MATCH(Data_Feedback[[#This Row],[Motcle.Maladie]],Theme[Mot cle maladie], )),"No Theme")</f>
        <v>No Theme</v>
      </c>
      <c r="Y1815" s="1"/>
      <c r="AI1815" s="1"/>
      <c r="AJ1815" s="1"/>
    </row>
    <row r="1816" spans="1:36" x14ac:dyDescent="0.25">
      <c r="A1816" s="1" t="s">
        <v>5172</v>
      </c>
      <c r="B1816" s="1" t="s">
        <v>6003</v>
      </c>
      <c r="C1816" s="35">
        <v>44510</v>
      </c>
      <c r="D1816" s="1" t="s">
        <v>5084</v>
      </c>
      <c r="E1816" s="1" t="s">
        <v>35</v>
      </c>
      <c r="F1816" s="1" t="s">
        <v>127</v>
      </c>
      <c r="G1816" s="1"/>
      <c r="H1816" s="1" t="s">
        <v>718</v>
      </c>
      <c r="I1816" s="1" t="s">
        <v>719</v>
      </c>
      <c r="J1816" s="1" t="s">
        <v>5173</v>
      </c>
      <c r="K1816">
        <v>2</v>
      </c>
      <c r="L1816" s="1" t="s">
        <v>40</v>
      </c>
      <c r="M1816" s="1" t="s">
        <v>40</v>
      </c>
      <c r="N1816" s="1" t="s">
        <v>41</v>
      </c>
      <c r="O1816" s="1" t="s">
        <v>42</v>
      </c>
      <c r="P1816" s="1" t="s">
        <v>161</v>
      </c>
      <c r="Q1816" s="1" t="s">
        <v>162</v>
      </c>
      <c r="R1816" s="1" t="s">
        <v>163</v>
      </c>
      <c r="S1816" s="1" t="s">
        <v>164</v>
      </c>
      <c r="T1816" s="1" t="str">
        <f>CONCATENATE(Data_Feedback[[#This Row],[Histoire]], "(AS. ",Data_Feedback[[#This Row],[Aire de Santé]], ")")</f>
        <v>Nous avons compris que toutes personnes vaccinée , leur cerveau ne va plus bien fonctionner (AS. Butsili)</v>
      </c>
      <c r="U1816" s="1" t="str">
        <f>CONCATENATE(Data_Feedback[[#This Row],[Mot Clé.FR]], "(",Data_Feedback[[#This Row],[Maladie.FR]], ")")</f>
        <v>Suspicions à propos du vaccin (Ebola)</v>
      </c>
      <c r="V1816" s="1" t="str">
        <f>IFERROR(INDEX(Theme[Thème_FR],MATCH(Data_Feedback[[#This Row],[Motcle.Maladie]],Theme[Mot cle maladie], )),"No Theme")</f>
        <v>Vaccin et vaccination</v>
      </c>
      <c r="Y1816" s="1"/>
      <c r="AI1816" s="1"/>
      <c r="AJ1816" s="1"/>
    </row>
    <row r="1817" spans="1:36" x14ac:dyDescent="0.25">
      <c r="A1817" s="1" t="s">
        <v>5174</v>
      </c>
      <c r="B1817" s="1" t="s">
        <v>6003</v>
      </c>
      <c r="C1817" s="35">
        <v>44510</v>
      </c>
      <c r="D1817" s="1" t="s">
        <v>5084</v>
      </c>
      <c r="E1817" s="1" t="s">
        <v>35</v>
      </c>
      <c r="F1817" s="1" t="s">
        <v>127</v>
      </c>
      <c r="G1817" s="1"/>
      <c r="H1817" s="1" t="s">
        <v>718</v>
      </c>
      <c r="I1817" s="1" t="s">
        <v>719</v>
      </c>
      <c r="J1817" s="1" t="s">
        <v>5175</v>
      </c>
      <c r="K1817">
        <v>2</v>
      </c>
      <c r="L1817" s="1" t="s">
        <v>40</v>
      </c>
      <c r="M1817" s="1" t="s">
        <v>40</v>
      </c>
      <c r="N1817" s="1" t="s">
        <v>53</v>
      </c>
      <c r="O1817" s="1" t="s">
        <v>53</v>
      </c>
      <c r="P1817" s="1" t="s">
        <v>168</v>
      </c>
      <c r="Q1817" s="1" t="s">
        <v>169</v>
      </c>
      <c r="R1817" s="1" t="s">
        <v>527</v>
      </c>
      <c r="S1817" s="1" t="s">
        <v>528</v>
      </c>
      <c r="T1817" s="1" t="str">
        <f>CONCATENATE(Data_Feedback[[#This Row],[Histoire]], "(AS. ",Data_Feedback[[#This Row],[Aire de Santé]], ")")</f>
        <v>Pourquoi les sidéens et les diabetiques ne sont pas adaptés au vaccin d'ebola ? (AS. Butsili)</v>
      </c>
      <c r="U1817" s="1" t="str">
        <f>CONCATENATE(Data_Feedback[[#This Row],[Mot Clé.FR]], "(",Data_Feedback[[#This Row],[Maladie.FR]], ")")</f>
        <v>Innocuité du vaccin (Ebola)</v>
      </c>
      <c r="V1817" s="1" t="str">
        <f>IFERROR(INDEX(Theme[Thème_FR],MATCH(Data_Feedback[[#This Row],[Motcle.Maladie]],Theme[Mot cle maladie], )),"No Theme")</f>
        <v>Vaccin et vaccination</v>
      </c>
      <c r="Y1817" s="1"/>
      <c r="AI1817" s="1"/>
      <c r="AJ1817" s="1"/>
    </row>
    <row r="1818" spans="1:36" x14ac:dyDescent="0.25">
      <c r="A1818" s="1" t="s">
        <v>5176</v>
      </c>
      <c r="B1818" s="1" t="s">
        <v>6003</v>
      </c>
      <c r="C1818" s="35">
        <v>44510</v>
      </c>
      <c r="D1818" s="1" t="s">
        <v>5084</v>
      </c>
      <c r="E1818" s="1" t="s">
        <v>35</v>
      </c>
      <c r="F1818" s="1" t="s">
        <v>127</v>
      </c>
      <c r="G1818" s="1"/>
      <c r="H1818" s="1" t="s">
        <v>718</v>
      </c>
      <c r="I1818" s="1" t="s">
        <v>719</v>
      </c>
      <c r="J1818" s="1" t="s">
        <v>5177</v>
      </c>
      <c r="K1818">
        <v>2</v>
      </c>
      <c r="L1818" s="1" t="s">
        <v>40</v>
      </c>
      <c r="M1818" s="1" t="s">
        <v>40</v>
      </c>
      <c r="N1818" s="1" t="s">
        <v>53</v>
      </c>
      <c r="O1818" s="1" t="s">
        <v>53</v>
      </c>
      <c r="P1818" s="1" t="s">
        <v>168</v>
      </c>
      <c r="Q1818" s="1" t="s">
        <v>169</v>
      </c>
      <c r="R1818" s="1" t="s">
        <v>170</v>
      </c>
      <c r="S1818" s="1" t="s">
        <v>171</v>
      </c>
      <c r="T1818" s="1" t="str">
        <f>CONCATENATE(Data_Feedback[[#This Row],[Histoire]], "(AS. ",Data_Feedback[[#This Row],[Aire de Santé]], ")")</f>
        <v>Expliquez-nous si le vaccin d'ebola joue un même rôle que le vaccin de covid ? (AS. Butsili)</v>
      </c>
      <c r="U1818" s="1" t="str">
        <f>CONCATENATE(Data_Feedback[[#This Row],[Mot Clé.FR]], "(",Data_Feedback[[#This Row],[Maladie.FR]], ")")</f>
        <v>Efficacité du vaccin (Ebola)</v>
      </c>
      <c r="V1818" s="1" t="str">
        <f>IFERROR(INDEX(Theme[Thème_FR],MATCH(Data_Feedback[[#This Row],[Motcle.Maladie]],Theme[Mot cle maladie], )),"No Theme")</f>
        <v>Vaccin et vaccination</v>
      </c>
      <c r="Y1818" s="1"/>
      <c r="AI1818" s="1"/>
      <c r="AJ1818" s="1"/>
    </row>
    <row r="1819" spans="1:36" x14ac:dyDescent="0.25">
      <c r="A1819" s="1" t="s">
        <v>5176</v>
      </c>
      <c r="B1819" s="1" t="s">
        <v>6003</v>
      </c>
      <c r="C1819" s="35">
        <v>44510</v>
      </c>
      <c r="D1819" s="1" t="s">
        <v>5084</v>
      </c>
      <c r="E1819" s="1" t="s">
        <v>35</v>
      </c>
      <c r="F1819" s="1" t="s">
        <v>127</v>
      </c>
      <c r="G1819" s="1"/>
      <c r="H1819" s="1" t="s">
        <v>718</v>
      </c>
      <c r="I1819" s="1" t="s">
        <v>719</v>
      </c>
      <c r="J1819" s="1" t="s">
        <v>5178</v>
      </c>
      <c r="K1819">
        <v>2</v>
      </c>
      <c r="L1819" s="1" t="s">
        <v>91</v>
      </c>
      <c r="M1819" s="1" t="s">
        <v>91</v>
      </c>
      <c r="N1819" s="1" t="s">
        <v>53</v>
      </c>
      <c r="O1819" s="1" t="s">
        <v>53</v>
      </c>
      <c r="P1819" s="1" t="s">
        <v>175</v>
      </c>
      <c r="Q1819" s="1" t="s">
        <v>176</v>
      </c>
      <c r="R1819" s="1" t="s">
        <v>177</v>
      </c>
      <c r="S1819" s="1" t="s">
        <v>178</v>
      </c>
      <c r="T1819" s="1" t="str">
        <f>CONCATENATE(Data_Feedback[[#This Row],[Histoire]], "(AS. ",Data_Feedback[[#This Row],[Aire de Santé]], ")")</f>
        <v>Explique nous si le vaccin d'ebola joue un même rôle que le vaccin de covid ? (AS. Butsili)</v>
      </c>
      <c r="U1819" s="1" t="str">
        <f>CONCATENATE(Data_Feedback[[#This Row],[Mot Clé.FR]], "(",Data_Feedback[[#This Row],[Maladie.FR]], ")")</f>
        <v>Autres questions sur le vaccin (Covid19)</v>
      </c>
      <c r="V1819" s="1" t="str">
        <f>IFERROR(INDEX(Theme[Thème_FR],MATCH(Data_Feedback[[#This Row],[Motcle.Maladie]],Theme[Mot cle maladie], )),"No Theme")</f>
        <v>Vaccin et vaccination</v>
      </c>
      <c r="Y1819" s="1"/>
      <c r="AI1819" s="1"/>
      <c r="AJ1819" s="1"/>
    </row>
    <row r="1820" spans="1:36" x14ac:dyDescent="0.25">
      <c r="A1820" s="1" t="s">
        <v>5179</v>
      </c>
      <c r="B1820" s="1" t="s">
        <v>6003</v>
      </c>
      <c r="C1820" s="35">
        <v>44510</v>
      </c>
      <c r="D1820" s="1" t="s">
        <v>5084</v>
      </c>
      <c r="E1820" s="1" t="s">
        <v>35</v>
      </c>
      <c r="F1820" s="1" t="s">
        <v>127</v>
      </c>
      <c r="G1820" s="1"/>
      <c r="H1820" s="1" t="s">
        <v>718</v>
      </c>
      <c r="I1820" s="1" t="s">
        <v>719</v>
      </c>
      <c r="J1820" s="1" t="s">
        <v>5180</v>
      </c>
      <c r="K1820">
        <v>3</v>
      </c>
      <c r="L1820" s="1" t="s">
        <v>40</v>
      </c>
      <c r="M1820" s="1" t="s">
        <v>40</v>
      </c>
      <c r="N1820" s="1" t="s">
        <v>61</v>
      </c>
      <c r="O1820" s="1" t="s">
        <v>62</v>
      </c>
      <c r="P1820" s="1" t="s">
        <v>334</v>
      </c>
      <c r="Q1820" s="1" t="s">
        <v>335</v>
      </c>
      <c r="R1820" s="1" t="s">
        <v>336</v>
      </c>
      <c r="S1820" s="1" t="s">
        <v>337</v>
      </c>
      <c r="T1820" s="1" t="str">
        <f>CONCATENATE(Data_Feedback[[#This Row],[Histoire]], "(AS. ",Data_Feedback[[#This Row],[Aire de Santé]], ")")</f>
        <v>Multiplier la sensibilisation par rapport au 5 moments de lavage des mains ciblés à l'allaitement maternel (AS. Butsili)</v>
      </c>
      <c r="U1820" s="1" t="str">
        <f>CONCATENATE(Data_Feedback[[#This Row],[Mot Clé.FR]], "(",Data_Feedback[[#This Row],[Maladie.FR]], ")")</f>
        <v>Sensibilisation sur Ebola (Ebola)</v>
      </c>
      <c r="V1820" s="1" t="str">
        <f>IFERROR(INDEX(Theme[Thème_FR],MATCH(Data_Feedback[[#This Row],[Motcle.Maladie]],Theme[Mot cle maladie], )),"No Theme")</f>
        <v>Communication/sensibilisation</v>
      </c>
      <c r="Y1820" s="1"/>
      <c r="AI1820" s="1"/>
      <c r="AJ1820" s="1"/>
    </row>
    <row r="1821" spans="1:36" x14ac:dyDescent="0.25">
      <c r="A1821" s="1" t="s">
        <v>5181</v>
      </c>
      <c r="B1821" s="1" t="s">
        <v>6003</v>
      </c>
      <c r="C1821" s="35">
        <v>44510</v>
      </c>
      <c r="D1821" s="1" t="s">
        <v>5084</v>
      </c>
      <c r="E1821" s="1" t="s">
        <v>35</v>
      </c>
      <c r="F1821" s="1" t="s">
        <v>127</v>
      </c>
      <c r="G1821" s="1"/>
      <c r="H1821" s="1" t="s">
        <v>718</v>
      </c>
      <c r="I1821" s="1" t="s">
        <v>719</v>
      </c>
      <c r="J1821" s="1" t="s">
        <v>5182</v>
      </c>
      <c r="K1821">
        <v>2</v>
      </c>
      <c r="L1821" s="1" t="s">
        <v>40</v>
      </c>
      <c r="M1821" s="1" t="s">
        <v>40</v>
      </c>
      <c r="N1821" s="1" t="s">
        <v>4747</v>
      </c>
      <c r="O1821" s="1" t="s">
        <v>4748</v>
      </c>
      <c r="P1821" s="1" t="s">
        <v>1762</v>
      </c>
      <c r="Q1821" s="1" t="s">
        <v>5976</v>
      </c>
      <c r="R1821" s="1" t="s">
        <v>5183</v>
      </c>
      <c r="S1821" s="1" t="s">
        <v>1763</v>
      </c>
      <c r="T1821" s="1" t="str">
        <f>CONCATENATE(Data_Feedback[[#This Row],[Histoire]], "(AS. ",Data_Feedback[[#This Row],[Aire de Santé]], ")")</f>
        <v>Nous sommes fatigués de vous car vous nous sensibiliser sur l'hygiene et après on vient nous egorger et kidnappé on manque si c'est la politique ou pas (AS. Butsili)</v>
      </c>
      <c r="U1821" s="1" t="str">
        <f>CONCATENATE(Data_Feedback[[#This Row],[Mot Clé.FR]], "(",Data_Feedback[[#This Row],[Maladie.FR]], ")")</f>
        <v>Inquiétudes de sécurité (Ebola)</v>
      </c>
      <c r="V1821" s="1" t="str">
        <f>IFERROR(INDEX(Theme[Thème_FR],MATCH(Data_Feedback[[#This Row],[Motcle.Maladie]],Theme[Mot cle maladie], )),"No Theme")</f>
        <v>Sécurité</v>
      </c>
      <c r="Y1821" s="1"/>
      <c r="AI1821" s="1"/>
      <c r="AJ1821" s="1"/>
    </row>
    <row r="1822" spans="1:36" x14ac:dyDescent="0.25">
      <c r="A1822" s="1" t="s">
        <v>5184</v>
      </c>
      <c r="B1822" s="1" t="s">
        <v>6003</v>
      </c>
      <c r="C1822" s="35">
        <v>44510</v>
      </c>
      <c r="D1822" s="1" t="s">
        <v>5084</v>
      </c>
      <c r="E1822" s="1" t="s">
        <v>35</v>
      </c>
      <c r="F1822" s="1" t="s">
        <v>127</v>
      </c>
      <c r="G1822" s="1"/>
      <c r="H1822" s="1" t="s">
        <v>718</v>
      </c>
      <c r="I1822" s="1" t="s">
        <v>719</v>
      </c>
      <c r="J1822" s="1" t="s">
        <v>5185</v>
      </c>
      <c r="K1822">
        <v>2</v>
      </c>
      <c r="L1822" s="1" t="s">
        <v>40</v>
      </c>
      <c r="M1822" s="1" t="s">
        <v>40</v>
      </c>
      <c r="N1822" s="1" t="s">
        <v>53</v>
      </c>
      <c r="O1822" s="1" t="s">
        <v>53</v>
      </c>
      <c r="P1822" s="1" t="s">
        <v>99</v>
      </c>
      <c r="Q1822" s="1" t="s">
        <v>100</v>
      </c>
      <c r="R1822" s="1" t="s">
        <v>101</v>
      </c>
      <c r="S1822" s="1" t="s">
        <v>102</v>
      </c>
      <c r="T1822" s="1" t="str">
        <f>CONCATENATE(Data_Feedback[[#This Row],[Histoire]], "(AS. ",Data_Feedback[[#This Row],[Aire de Santé]], ")")</f>
        <v>Les personnes habitant dans la fôret ne sont jamais tombées malade de  virus d' ebola , cette epidemie c'est pour les habitants de la ville ? (AS. Butsili)</v>
      </c>
      <c r="U1822" s="1" t="s">
        <v>5186</v>
      </c>
      <c r="V1822" s="1" t="str">
        <f>IFERROR(INDEX(Theme[Thème_FR],MATCH(Data_Feedback[[#This Row],[Motcle.Maladie]],Theme[Mot cle maladie], )),"No Theme")</f>
        <v>No Theme</v>
      </c>
      <c r="Y1822" s="1"/>
      <c r="AI1822" s="1"/>
      <c r="AJ1822" s="1"/>
    </row>
    <row r="1823" spans="1:36" x14ac:dyDescent="0.25">
      <c r="A1823" s="1" t="s">
        <v>5187</v>
      </c>
      <c r="B1823" s="1" t="s">
        <v>6003</v>
      </c>
      <c r="C1823" s="35">
        <v>44510</v>
      </c>
      <c r="D1823" s="1" t="s">
        <v>5084</v>
      </c>
      <c r="E1823" s="1" t="s">
        <v>35</v>
      </c>
      <c r="F1823" s="1" t="s">
        <v>127</v>
      </c>
      <c r="G1823" s="1"/>
      <c r="H1823" s="1" t="s">
        <v>718</v>
      </c>
      <c r="I1823" s="1" t="s">
        <v>719</v>
      </c>
      <c r="J1823" s="1" t="s">
        <v>5188</v>
      </c>
      <c r="K1823">
        <v>2</v>
      </c>
      <c r="L1823" s="1" t="s">
        <v>40</v>
      </c>
      <c r="M1823" s="1" t="s">
        <v>40</v>
      </c>
      <c r="N1823" s="1" t="s">
        <v>41</v>
      </c>
      <c r="O1823" s="1" t="s">
        <v>42</v>
      </c>
      <c r="P1823" s="1" t="s">
        <v>130</v>
      </c>
      <c r="Q1823" s="1" t="s">
        <v>131</v>
      </c>
      <c r="R1823" s="1" t="s">
        <v>132</v>
      </c>
      <c r="S1823" s="1" t="s">
        <v>133</v>
      </c>
      <c r="T1823" s="1" t="str">
        <f>CONCATENATE(Data_Feedback[[#This Row],[Histoire]], "(AS. ",Data_Feedback[[#This Row],[Aire de Santé]], ")")</f>
        <v>Dit-on qu'on a financé ebola plus que covid ce pour cela que vous nous sensibilisez parce que vous aller trouver de l'argent (AS. Butsili)</v>
      </c>
      <c r="U1823" s="1" t="str">
        <f>CONCATENATE(Data_Feedback[[#This Row],[Mot Clé.FR]], "(",Data_Feedback[[#This Row],[Maladie.FR]], ")")</f>
        <v>Ebola est un business organisé (ou quelqu'un gagne de l'argent) (Ebola)</v>
      </c>
      <c r="V1823" s="1" t="str">
        <f>IFERROR(INDEX(Theme[Thème_FR],MATCH(Data_Feedback[[#This Row],[Motcle.Maladie]],Theme[Mot cle maladie], )),"No Theme")</f>
        <v>Politique et réponse</v>
      </c>
      <c r="Y1823" s="1"/>
      <c r="AI1823" s="1"/>
      <c r="AJ1823" s="1"/>
    </row>
    <row r="1824" spans="1:36" x14ac:dyDescent="0.25">
      <c r="A1824" s="1" t="s">
        <v>5187</v>
      </c>
      <c r="B1824" s="1" t="s">
        <v>6003</v>
      </c>
      <c r="C1824" s="35">
        <v>44510</v>
      </c>
      <c r="D1824" s="1" t="s">
        <v>5084</v>
      </c>
      <c r="E1824" s="1" t="s">
        <v>35</v>
      </c>
      <c r="F1824" s="1" t="s">
        <v>127</v>
      </c>
      <c r="G1824" s="1"/>
      <c r="H1824" s="1" t="s">
        <v>718</v>
      </c>
      <c r="I1824" s="1" t="s">
        <v>719</v>
      </c>
      <c r="J1824" s="1" t="s">
        <v>5188</v>
      </c>
      <c r="K1824">
        <v>2</v>
      </c>
      <c r="L1824" s="1" t="s">
        <v>91</v>
      </c>
      <c r="M1824" s="1" t="s">
        <v>91</v>
      </c>
      <c r="N1824" s="1" t="s">
        <v>41</v>
      </c>
      <c r="O1824" s="1" t="s">
        <v>42</v>
      </c>
      <c r="P1824" s="1" t="s">
        <v>4820</v>
      </c>
      <c r="Q1824" s="1" t="s">
        <v>4821</v>
      </c>
      <c r="R1824" s="1" t="s">
        <v>1040</v>
      </c>
      <c r="S1824" s="1" t="s">
        <v>1276</v>
      </c>
      <c r="T1824" s="1" t="s">
        <v>5189</v>
      </c>
      <c r="U1824" s="1" t="str">
        <f>CONCATENATE(Data_Feedback[[#This Row],[Mot Clé.FR]], "(",Data_Feedback[[#This Row],[Maladie.FR]], ")")</f>
        <v>Croyance que certaines personnes ou institutions gagnent de l'argent à cause de la maladie (Covid19)</v>
      </c>
      <c r="V1824" s="1" t="str">
        <f>IFERROR(INDEX(Theme[Thème_FR],MATCH(Data_Feedback[[#This Row],[Motcle.Maladie]],Theme[Mot cle maladie], )),"No Theme")</f>
        <v>Politique et réponse</v>
      </c>
      <c r="Y1824" s="1"/>
      <c r="AI1824" s="1"/>
      <c r="AJ1824" s="1"/>
    </row>
    <row r="1825" spans="1:36" x14ac:dyDescent="0.25">
      <c r="A1825" s="1" t="s">
        <v>5190</v>
      </c>
      <c r="B1825" s="1" t="s">
        <v>6003</v>
      </c>
      <c r="C1825" s="35">
        <v>44510</v>
      </c>
      <c r="D1825" s="1" t="s">
        <v>5084</v>
      </c>
      <c r="E1825" s="1" t="s">
        <v>35</v>
      </c>
      <c r="F1825" s="1" t="s">
        <v>127</v>
      </c>
      <c r="G1825" s="1"/>
      <c r="H1825" s="1" t="s">
        <v>718</v>
      </c>
      <c r="I1825" s="1" t="s">
        <v>719</v>
      </c>
      <c r="J1825" s="1" t="s">
        <v>5191</v>
      </c>
      <c r="K1825">
        <v>2</v>
      </c>
      <c r="L1825" s="1" t="s">
        <v>91</v>
      </c>
      <c r="M1825" s="1" t="s">
        <v>91</v>
      </c>
      <c r="N1825" s="1" t="s">
        <v>53</v>
      </c>
      <c r="O1825" s="1" t="s">
        <v>53</v>
      </c>
      <c r="P1825" s="1" t="s">
        <v>4139</v>
      </c>
      <c r="Q1825" s="1" t="s">
        <v>4140</v>
      </c>
      <c r="R1825" s="1" t="s">
        <v>5192</v>
      </c>
      <c r="S1825" s="1" t="s">
        <v>1096</v>
      </c>
      <c r="T1825" s="1" t="str">
        <f>CONCATENATE(Data_Feedback[[#This Row],[Histoire]], "(AS. ",Data_Feedback[[#This Row],[Aire de Santé]], ")")</f>
        <v>Pourquoi pendant le covid , on n'avait pas deployé les gens dans la sensibilisation ? (AS. Butsili)</v>
      </c>
      <c r="U1825" s="1" t="str">
        <f>CONCATENATE(Data_Feedback[[#This Row],[Mot Clé.FR]], "(",Data_Feedback[[#This Row],[Maladie.FR]], ")")</f>
        <v>Questions sur la sensibilisation pour cette maladie (Covid19)</v>
      </c>
      <c r="V1825" s="1" t="str">
        <f>IFERROR(INDEX(Theme[Thème_FR],MATCH(Data_Feedback[[#This Row],[Motcle.Maladie]],Theme[Mot cle maladie], )),"No Theme")</f>
        <v>Communication/sensibilisation</v>
      </c>
      <c r="Y1825" s="1"/>
      <c r="AI1825" s="1"/>
      <c r="AJ1825" s="1"/>
    </row>
    <row r="1826" spans="1:36" x14ac:dyDescent="0.25">
      <c r="A1826" s="1" t="s">
        <v>5193</v>
      </c>
      <c r="B1826" s="1" t="s">
        <v>6003</v>
      </c>
      <c r="C1826" s="35">
        <v>44510</v>
      </c>
      <c r="D1826" s="1" t="s">
        <v>5084</v>
      </c>
      <c r="E1826" s="1" t="s">
        <v>35</v>
      </c>
      <c r="F1826" s="1" t="s">
        <v>127</v>
      </c>
      <c r="G1826" s="1"/>
      <c r="H1826" s="1" t="s">
        <v>718</v>
      </c>
      <c r="I1826" s="1" t="s">
        <v>719</v>
      </c>
      <c r="J1826" s="1" t="s">
        <v>5194</v>
      </c>
      <c r="K1826">
        <v>2</v>
      </c>
      <c r="L1826" s="1" t="s">
        <v>40</v>
      </c>
      <c r="M1826" s="1" t="s">
        <v>40</v>
      </c>
      <c r="N1826" s="1" t="s">
        <v>61</v>
      </c>
      <c r="O1826" s="1" t="s">
        <v>62</v>
      </c>
      <c r="P1826" s="1" t="s">
        <v>289</v>
      </c>
      <c r="Q1826" s="1" t="s">
        <v>290</v>
      </c>
      <c r="R1826" s="1" t="s">
        <v>5968</v>
      </c>
      <c r="S1826" s="1" t="s">
        <v>5969</v>
      </c>
      <c r="T1826" s="1" t="str">
        <f>CONCATENATE(Data_Feedback[[#This Row],[Histoire]], "(AS. ",Data_Feedback[[#This Row],[Aire de Santé]], ")")</f>
        <v>Nous deplacés nous avons besoins des cache-nez , lavabons , et autres parce que nous sommes dans l'insufisance (AS. Butsili)</v>
      </c>
      <c r="U1826" s="1" t="str">
        <f>CONCATENATE(Data_Feedback[[#This Row],[Mot Clé.FR]], "(",Data_Feedback[[#This Row],[Maladie.FR]], ")")</f>
        <v>Fournir dispositif lavemain (avec l'eau  savon) (Ebola)</v>
      </c>
      <c r="V1826" s="1" t="str">
        <f>IFERROR(INDEX(Theme[Thème_FR],MATCH(Data_Feedback[[#This Row],[Motcle.Maladie]],Theme[Mot cle maladie], )),"No Theme")</f>
        <v>No Theme</v>
      </c>
      <c r="Y1826" s="1"/>
      <c r="AI1826" s="1"/>
      <c r="AJ1826" s="1"/>
    </row>
    <row r="1827" spans="1:36" x14ac:dyDescent="0.25">
      <c r="A1827" s="1" t="s">
        <v>5195</v>
      </c>
      <c r="B1827" s="1" t="s">
        <v>6003</v>
      </c>
      <c r="C1827" s="35">
        <v>44510</v>
      </c>
      <c r="D1827" s="1" t="s">
        <v>5084</v>
      </c>
      <c r="E1827" s="1" t="s">
        <v>35</v>
      </c>
      <c r="F1827" s="1" t="s">
        <v>127</v>
      </c>
      <c r="G1827" s="1"/>
      <c r="H1827" s="1" t="s">
        <v>718</v>
      </c>
      <c r="I1827" s="1" t="s">
        <v>719</v>
      </c>
      <c r="J1827" s="1" t="s">
        <v>5196</v>
      </c>
      <c r="K1827">
        <v>2</v>
      </c>
      <c r="L1827" s="1" t="s">
        <v>40</v>
      </c>
      <c r="M1827" s="1" t="s">
        <v>40</v>
      </c>
      <c r="N1827" s="1" t="s">
        <v>41</v>
      </c>
      <c r="O1827" s="1" t="s">
        <v>42</v>
      </c>
      <c r="P1827" s="1" t="s">
        <v>154</v>
      </c>
      <c r="Q1827" s="1" t="s">
        <v>155</v>
      </c>
      <c r="R1827" s="1" t="s">
        <v>156</v>
      </c>
      <c r="S1827" s="1" t="s">
        <v>157</v>
      </c>
      <c r="T1827" s="1" t="str">
        <f>CONCATENATE(Data_Feedback[[#This Row],[Histoire]], "(AS. ",Data_Feedback[[#This Row],[Aire de Santé]], ")")</f>
        <v>La gratuité des soins influence directement et forcement la propagation des cas d'ebola (AS. Butsili)</v>
      </c>
      <c r="U1827" s="1" t="str">
        <f>CONCATENATE(Data_Feedback[[#This Row],[Mot Clé.FR]], "(",Data_Feedback[[#This Row],[Maladie.FR]], ")")</f>
        <v>Manque de confiance: services médicaux (faire du mal aux des gens inclu) (Ebola)</v>
      </c>
      <c r="V1827" s="1" t="str">
        <f>IFERROR(INDEX(Theme[Thème_FR],MATCH(Data_Feedback[[#This Row],[Motcle.Maladie]],Theme[Mot cle maladie], )),"No Theme")</f>
        <v>Politique et réponse</v>
      </c>
      <c r="Y1827" s="1"/>
      <c r="AI1827" s="1"/>
      <c r="AJ1827" s="1"/>
    </row>
    <row r="1828" spans="1:36" x14ac:dyDescent="0.25">
      <c r="A1828" s="1" t="s">
        <v>5197</v>
      </c>
      <c r="B1828" s="1" t="s">
        <v>6003</v>
      </c>
      <c r="C1828" s="35">
        <v>44510</v>
      </c>
      <c r="D1828" s="1" t="s">
        <v>5084</v>
      </c>
      <c r="E1828" s="1" t="s">
        <v>35</v>
      </c>
      <c r="F1828" s="1" t="s">
        <v>127</v>
      </c>
      <c r="G1828" s="1"/>
      <c r="H1828" s="1" t="s">
        <v>718</v>
      </c>
      <c r="I1828" s="1" t="s">
        <v>719</v>
      </c>
      <c r="J1828" s="1" t="s">
        <v>5198</v>
      </c>
      <c r="K1828">
        <v>5</v>
      </c>
      <c r="L1828" s="1" t="s">
        <v>40</v>
      </c>
      <c r="M1828" s="1" t="s">
        <v>40</v>
      </c>
      <c r="N1828" s="1" t="s">
        <v>41</v>
      </c>
      <c r="O1828" s="1" t="s">
        <v>42</v>
      </c>
      <c r="P1828" s="1" t="s">
        <v>282</v>
      </c>
      <c r="Q1828" s="1" t="s">
        <v>283</v>
      </c>
      <c r="R1828" s="1" t="s">
        <v>1929</v>
      </c>
      <c r="S1828" s="1" t="s">
        <v>1703</v>
      </c>
      <c r="T1828" s="1" t="str">
        <f>CONCATENATE(Data_Feedback[[#This Row],[Histoire]], "(AS. ",Data_Feedback[[#This Row],[Aire de Santé]], ")")</f>
        <v>Les equipes de swab et d'infirmiers affectées à la riposte sortent avec leur habillement de service alors que ces derniers peuvent contaminer la communauté (AS. Butsili)</v>
      </c>
      <c r="U1828" s="1" t="str">
        <f>CONCATENATE(Data_Feedback[[#This Row],[Mot Clé.FR]], "(",Data_Feedback[[#This Row],[Maladie.FR]], ")")</f>
        <v>Commentaire sur personnel de la riposte (autres) (Ebola)</v>
      </c>
      <c r="V1828" s="1" t="str">
        <f>IFERROR(INDEX(Theme[Thème_FR],MATCH(Data_Feedback[[#This Row],[Motcle.Maladie]],Theme[Mot cle maladie], )),"No Theme")</f>
        <v>Politique et réponse</v>
      </c>
      <c r="Y1828" s="1"/>
      <c r="AI1828" s="1"/>
      <c r="AJ1828" s="1"/>
    </row>
    <row r="1829" spans="1:36" x14ac:dyDescent="0.25">
      <c r="A1829" s="1" t="s">
        <v>5199</v>
      </c>
      <c r="B1829" s="1" t="s">
        <v>6003</v>
      </c>
      <c r="C1829" s="35">
        <v>44510</v>
      </c>
      <c r="D1829" s="1" t="s">
        <v>5084</v>
      </c>
      <c r="E1829" s="1" t="s">
        <v>35</v>
      </c>
      <c r="F1829" s="1" t="s">
        <v>127</v>
      </c>
      <c r="G1829" s="1"/>
      <c r="H1829" s="1" t="s">
        <v>718</v>
      </c>
      <c r="I1829" s="1" t="s">
        <v>719</v>
      </c>
      <c r="J1829" s="1" t="s">
        <v>5200</v>
      </c>
      <c r="K1829">
        <v>2</v>
      </c>
      <c r="L1829" s="1" t="s">
        <v>40</v>
      </c>
      <c r="M1829" s="1" t="s">
        <v>40</v>
      </c>
      <c r="N1829" s="1" t="s">
        <v>53</v>
      </c>
      <c r="O1829" s="1" t="s">
        <v>53</v>
      </c>
      <c r="P1829" s="1" t="s">
        <v>168</v>
      </c>
      <c r="Q1829" s="1" t="s">
        <v>169</v>
      </c>
      <c r="R1829" s="1" t="s">
        <v>170</v>
      </c>
      <c r="S1829" s="1" t="s">
        <v>171</v>
      </c>
      <c r="T1829" s="1" t="str">
        <f>CONCATENATE(Data_Feedback[[#This Row],[Histoire]], "(AS. ",Data_Feedback[[#This Row],[Aire de Santé]], ")")</f>
        <v>Les personnes ayant des maladies chronique peuvent prendre le vaccin  ? (AS. Butsili)</v>
      </c>
      <c r="U1829" s="1" t="str">
        <f>CONCATENATE(Data_Feedback[[#This Row],[Mot Clé.FR]], "(",Data_Feedback[[#This Row],[Maladie.FR]], ")")</f>
        <v>Efficacité du vaccin (Ebola)</v>
      </c>
      <c r="V1829" s="1" t="str">
        <f>IFERROR(INDEX(Theme[Thème_FR],MATCH(Data_Feedback[[#This Row],[Motcle.Maladie]],Theme[Mot cle maladie], )),"No Theme")</f>
        <v>Vaccin et vaccination</v>
      </c>
      <c r="Y1829" s="1"/>
      <c r="AI1829" s="1"/>
      <c r="AJ1829" s="1"/>
    </row>
    <row r="1830" spans="1:36" x14ac:dyDescent="0.25">
      <c r="A1830" s="1" t="s">
        <v>5201</v>
      </c>
      <c r="B1830" s="1" t="s">
        <v>6003</v>
      </c>
      <c r="C1830" s="35">
        <v>44510</v>
      </c>
      <c r="D1830" s="1" t="s">
        <v>5084</v>
      </c>
      <c r="E1830" s="1" t="s">
        <v>35</v>
      </c>
      <c r="F1830" s="1" t="s">
        <v>127</v>
      </c>
      <c r="G1830" s="1"/>
      <c r="H1830" s="1" t="s">
        <v>718</v>
      </c>
      <c r="I1830" s="1" t="s">
        <v>719</v>
      </c>
      <c r="J1830" s="1" t="s">
        <v>5202</v>
      </c>
      <c r="K1830">
        <v>3</v>
      </c>
      <c r="L1830" s="1" t="s">
        <v>40</v>
      </c>
      <c r="M1830" s="1" t="s">
        <v>40</v>
      </c>
      <c r="N1830" s="1" t="s">
        <v>53</v>
      </c>
      <c r="O1830" s="1" t="s">
        <v>53</v>
      </c>
      <c r="P1830" s="1" t="s">
        <v>168</v>
      </c>
      <c r="Q1830" s="1" t="s">
        <v>169</v>
      </c>
      <c r="R1830" s="1" t="s">
        <v>170</v>
      </c>
      <c r="S1830" s="1" t="s">
        <v>171</v>
      </c>
      <c r="T1830" s="1" t="str">
        <f>CONCATENATE(Data_Feedback[[#This Row],[Histoire]], "(AS. ",Data_Feedback[[#This Row],[Aire de Santé]], ")")</f>
        <v>Quelle est la durée de la dose de vaccin contre la MVE , et combien de fois on peut la prendre pour 5ans (AS. Butsili)</v>
      </c>
      <c r="U1830" s="1" t="str">
        <f>CONCATENATE(Data_Feedback[[#This Row],[Mot Clé.FR]], "(",Data_Feedback[[#This Row],[Maladie.FR]], ")")</f>
        <v>Efficacité du vaccin (Ebola)</v>
      </c>
      <c r="V1830" s="1" t="str">
        <f>IFERROR(INDEX(Theme[Thème_FR],MATCH(Data_Feedback[[#This Row],[Motcle.Maladie]],Theme[Mot cle maladie], )),"No Theme")</f>
        <v>Vaccin et vaccination</v>
      </c>
      <c r="Y1830" s="1"/>
      <c r="AI1830" s="1"/>
      <c r="AJ1830" s="1"/>
    </row>
    <row r="1831" spans="1:36" x14ac:dyDescent="0.25">
      <c r="A1831" s="1" t="s">
        <v>5203</v>
      </c>
      <c r="B1831" s="1" t="s">
        <v>6003</v>
      </c>
      <c r="C1831" s="35">
        <v>44510</v>
      </c>
      <c r="D1831" s="1" t="s">
        <v>5084</v>
      </c>
      <c r="E1831" s="1" t="s">
        <v>35</v>
      </c>
      <c r="F1831" s="1" t="s">
        <v>127</v>
      </c>
      <c r="G1831" s="1"/>
      <c r="H1831" s="1" t="s">
        <v>718</v>
      </c>
      <c r="I1831" s="1" t="s">
        <v>719</v>
      </c>
      <c r="J1831" s="1" t="s">
        <v>5204</v>
      </c>
      <c r="K1831">
        <v>2</v>
      </c>
      <c r="L1831" s="1" t="s">
        <v>40</v>
      </c>
      <c r="M1831" s="1" t="s">
        <v>40</v>
      </c>
      <c r="N1831" s="1" t="s">
        <v>53</v>
      </c>
      <c r="O1831" s="1" t="s">
        <v>53</v>
      </c>
      <c r="P1831" s="1" t="s">
        <v>113</v>
      </c>
      <c r="Q1831" s="1" t="s">
        <v>114</v>
      </c>
      <c r="R1831" s="1" t="s">
        <v>928</v>
      </c>
      <c r="S1831" s="1" t="s">
        <v>929</v>
      </c>
      <c r="T1831" s="1" t="str">
        <f>CONCATENATE(Data_Feedback[[#This Row],[Histoire]], "(AS. ",Data_Feedback[[#This Row],[Aire de Santé]], ")")</f>
        <v>Quelle sont les strategies de l'actuel riposte contre la MVE face aux massacre  (AS. Butsili)</v>
      </c>
      <c r="U1831" s="1" t="str">
        <f>CONCATENATE(Data_Feedback[[#This Row],[Mot Clé.FR]], "(",Data_Feedback[[#This Row],[Maladie.FR]], ")")</f>
        <v>Processus de riposte (Ebola)</v>
      </c>
      <c r="V1831" s="1" t="str">
        <f>IFERROR(INDEX(Theme[Thème_FR],MATCH(Data_Feedback[[#This Row],[Motcle.Maladie]],Theme[Mot cle maladie], )),"No Theme")</f>
        <v>Politique et réponse</v>
      </c>
      <c r="Y1831" s="1"/>
      <c r="AI1831" s="1"/>
      <c r="AJ1831" s="1"/>
    </row>
    <row r="1832" spans="1:36" x14ac:dyDescent="0.25">
      <c r="A1832" s="1" t="s">
        <v>5205</v>
      </c>
      <c r="B1832" s="1" t="s">
        <v>6003</v>
      </c>
      <c r="C1832" s="35">
        <v>44510</v>
      </c>
      <c r="D1832" s="1" t="s">
        <v>5084</v>
      </c>
      <c r="E1832" s="1" t="s">
        <v>35</v>
      </c>
      <c r="F1832" s="1" t="s">
        <v>127</v>
      </c>
      <c r="G1832" s="1"/>
      <c r="H1832" s="1" t="s">
        <v>718</v>
      </c>
      <c r="I1832" s="1" t="s">
        <v>719</v>
      </c>
      <c r="J1832" s="1" t="s">
        <v>5206</v>
      </c>
      <c r="K1832">
        <v>1</v>
      </c>
      <c r="L1832" s="1" t="s">
        <v>40</v>
      </c>
      <c r="M1832" s="1" t="s">
        <v>40</v>
      </c>
      <c r="N1832" s="1" t="s">
        <v>53</v>
      </c>
      <c r="O1832" s="1" t="s">
        <v>53</v>
      </c>
      <c r="P1832" s="1" t="s">
        <v>811</v>
      </c>
      <c r="Q1832" s="1" t="s">
        <v>812</v>
      </c>
      <c r="R1832" s="1" t="s">
        <v>813</v>
      </c>
      <c r="S1832" s="1" t="s">
        <v>814</v>
      </c>
      <c r="T1832" s="1" t="str">
        <f>CONCATENATE(Data_Feedback[[#This Row],[Histoire]], "(AS. ",Data_Feedback[[#This Row],[Aire de Santé]], ")")</f>
        <v>La meilleur façon serait de proteger les enfants à l'ecole , la distaciation , port de cache-nez , lavage de mains (AS. Butsili)</v>
      </c>
      <c r="U1832" s="1" t="str">
        <f>CONCATENATE(Data_Feedback[[#This Row],[Mot Clé.FR]], "(",Data_Feedback[[#This Row],[Maladie.FR]], ")")</f>
        <v>Comportements pour la prévention d'Ebola (Ebola)</v>
      </c>
      <c r="V1832" s="1" t="str">
        <f>IFERROR(INDEX(Theme[Thème_FR],MATCH(Data_Feedback[[#This Row],[Motcle.Maladie]],Theme[Mot cle maladie], )),"No Theme")</f>
        <v>Ebola caractéristiques et transmission</v>
      </c>
      <c r="Y1832" s="1"/>
      <c r="AI1832" s="1"/>
      <c r="AJ1832" s="1"/>
    </row>
    <row r="1833" spans="1:36" x14ac:dyDescent="0.25">
      <c r="A1833" s="1" t="s">
        <v>5207</v>
      </c>
      <c r="B1833" s="1" t="s">
        <v>6003</v>
      </c>
      <c r="C1833" s="35">
        <v>44510</v>
      </c>
      <c r="D1833" s="1" t="s">
        <v>5084</v>
      </c>
      <c r="E1833" s="1" t="s">
        <v>35</v>
      </c>
      <c r="F1833" s="1" t="s">
        <v>2211</v>
      </c>
      <c r="G1833" s="1" t="s">
        <v>3622</v>
      </c>
      <c r="H1833" s="1" t="s">
        <v>718</v>
      </c>
      <c r="I1833" s="1" t="s">
        <v>719</v>
      </c>
      <c r="J1833" s="1" t="s">
        <v>5208</v>
      </c>
      <c r="K1833">
        <v>2</v>
      </c>
      <c r="L1833" s="1" t="s">
        <v>40</v>
      </c>
      <c r="M1833" s="1" t="s">
        <v>40</v>
      </c>
      <c r="N1833" s="1" t="s">
        <v>41</v>
      </c>
      <c r="O1833" s="1" t="s">
        <v>42</v>
      </c>
      <c r="P1833" s="1" t="s">
        <v>130</v>
      </c>
      <c r="Q1833" s="1" t="s">
        <v>131</v>
      </c>
      <c r="R1833" s="1" t="s">
        <v>132</v>
      </c>
      <c r="S1833" s="1" t="s">
        <v>133</v>
      </c>
      <c r="T1833" s="1" t="str">
        <f>CONCATENATE(Data_Feedback[[#This Row],[Histoire]], "(AS. ",Data_Feedback[[#This Row],[Aire de Santé]], ")")</f>
        <v>On se lave toujours les mains tous les jours , vous cherchez encore une occupation pouvant vous procurer de l'argent  (AS. Ngilinga)</v>
      </c>
      <c r="U1833" s="1" t="str">
        <f>CONCATENATE(Data_Feedback[[#This Row],[Mot Clé.FR]], "(",Data_Feedback[[#This Row],[Maladie.FR]], ")")</f>
        <v>Ebola est un business organisé (ou quelqu'un gagne de l'argent) (Ebola)</v>
      </c>
      <c r="V1833" s="1" t="str">
        <f>IFERROR(INDEX(Theme[Thème_FR],MATCH(Data_Feedback[[#This Row],[Motcle.Maladie]],Theme[Mot cle maladie], )),"No Theme")</f>
        <v>Politique et réponse</v>
      </c>
      <c r="Y1833" s="1"/>
      <c r="AI1833" s="1"/>
      <c r="AJ1833" s="1"/>
    </row>
    <row r="1834" spans="1:36" x14ac:dyDescent="0.25">
      <c r="A1834" s="1" t="s">
        <v>5209</v>
      </c>
      <c r="B1834" s="1" t="s">
        <v>6003</v>
      </c>
      <c r="C1834" s="35">
        <v>44510</v>
      </c>
      <c r="D1834" s="1" t="s">
        <v>5084</v>
      </c>
      <c r="E1834" s="1" t="s">
        <v>35</v>
      </c>
      <c r="F1834" s="1" t="s">
        <v>2211</v>
      </c>
      <c r="G1834" s="1" t="s">
        <v>3622</v>
      </c>
      <c r="H1834" s="1" t="s">
        <v>718</v>
      </c>
      <c r="I1834" s="1" t="s">
        <v>719</v>
      </c>
      <c r="J1834" s="1" t="s">
        <v>5210</v>
      </c>
      <c r="K1834">
        <v>1</v>
      </c>
      <c r="L1834" s="1" t="s">
        <v>40</v>
      </c>
      <c r="M1834" s="1" t="s">
        <v>40</v>
      </c>
      <c r="N1834" s="1" t="s">
        <v>53</v>
      </c>
      <c r="O1834" s="1" t="s">
        <v>53</v>
      </c>
      <c r="P1834" s="1" t="s">
        <v>811</v>
      </c>
      <c r="Q1834" s="1" t="s">
        <v>812</v>
      </c>
      <c r="R1834" s="1" t="s">
        <v>813</v>
      </c>
      <c r="S1834" s="1" t="s">
        <v>814</v>
      </c>
      <c r="T1834" s="1" t="str">
        <f>CONCATENATE(Data_Feedback[[#This Row],[Histoire]], "(AS. ",Data_Feedback[[#This Row],[Aire de Santé]], ")")</f>
        <v>Comment peut-on se proteger contre toutes ces maladies ? (AS. Ngilinga)</v>
      </c>
      <c r="U1834" s="1" t="str">
        <f>CONCATENATE(Data_Feedback[[#This Row],[Mot Clé.FR]], "(",Data_Feedback[[#This Row],[Maladie.FR]], ")")</f>
        <v>Comportements pour la prévention d'Ebola (Ebola)</v>
      </c>
      <c r="V1834" s="1" t="str">
        <f>IFERROR(INDEX(Theme[Thème_FR],MATCH(Data_Feedback[[#This Row],[Motcle.Maladie]],Theme[Mot cle maladie], )),"No Theme")</f>
        <v>Ebola caractéristiques et transmission</v>
      </c>
      <c r="Y1834" s="1"/>
      <c r="AI1834" s="1"/>
      <c r="AJ1834" s="1"/>
    </row>
    <row r="1835" spans="1:36" x14ac:dyDescent="0.25">
      <c r="A1835" s="1" t="s">
        <v>5211</v>
      </c>
      <c r="B1835" s="1" t="s">
        <v>6003</v>
      </c>
      <c r="C1835" s="35">
        <v>44510</v>
      </c>
      <c r="D1835" s="1" t="s">
        <v>5084</v>
      </c>
      <c r="E1835" s="1" t="s">
        <v>35</v>
      </c>
      <c r="F1835" s="1" t="s">
        <v>2211</v>
      </c>
      <c r="G1835" s="1" t="s">
        <v>3622</v>
      </c>
      <c r="H1835" s="1" t="s">
        <v>718</v>
      </c>
      <c r="I1835" s="1" t="s">
        <v>719</v>
      </c>
      <c r="J1835" s="1" t="s">
        <v>5212</v>
      </c>
      <c r="K1835">
        <v>3</v>
      </c>
      <c r="L1835" s="1" t="s">
        <v>40</v>
      </c>
      <c r="M1835" s="1" t="s">
        <v>40</v>
      </c>
      <c r="N1835" s="1" t="s">
        <v>41</v>
      </c>
      <c r="O1835" s="1" t="s">
        <v>42</v>
      </c>
      <c r="P1835" s="1" t="s">
        <v>282</v>
      </c>
      <c r="Q1835" s="1" t="s">
        <v>283</v>
      </c>
      <c r="R1835" s="1" t="s">
        <v>284</v>
      </c>
      <c r="S1835" s="1" t="s">
        <v>285</v>
      </c>
      <c r="T1835" s="1" t="str">
        <f>CONCATENATE(Data_Feedback[[#This Row],[Histoire]], "(AS. ",Data_Feedback[[#This Row],[Aire de Santé]], ")")</f>
        <v>Ne deroutez pas votre mission , vous etes bien reputer dans le monde (AS. Ngilinga)</v>
      </c>
      <c r="U1835" s="1" t="str">
        <f>CONCATENATE(Data_Feedback[[#This Row],[Mot Clé.FR]], "(",Data_Feedback[[#This Row],[Maladie.FR]], ")")</f>
        <v>Commentaire sur personnel Croix Rouge (Ebola)</v>
      </c>
      <c r="V1835" s="1" t="str">
        <f>IFERROR(INDEX(Theme[Thème_FR],MATCH(Data_Feedback[[#This Row],[Motcle.Maladie]],Theme[Mot cle maladie], )),"No Theme")</f>
        <v>Politique et réponse</v>
      </c>
      <c r="Y1835" s="1"/>
      <c r="AI1835" s="1"/>
      <c r="AJ1835" s="1"/>
    </row>
    <row r="1836" spans="1:36" x14ac:dyDescent="0.25">
      <c r="A1836" s="1" t="s">
        <v>5213</v>
      </c>
      <c r="B1836" s="1" t="s">
        <v>6003</v>
      </c>
      <c r="C1836" s="35">
        <v>44510</v>
      </c>
      <c r="D1836" s="1" t="s">
        <v>5084</v>
      </c>
      <c r="E1836" s="1" t="s">
        <v>35</v>
      </c>
      <c r="F1836" s="1" t="s">
        <v>2211</v>
      </c>
      <c r="G1836" s="1" t="s">
        <v>3622</v>
      </c>
      <c r="H1836" s="1" t="s">
        <v>718</v>
      </c>
      <c r="I1836" s="1" t="s">
        <v>719</v>
      </c>
      <c r="J1836" s="1" t="s">
        <v>5214</v>
      </c>
      <c r="K1836">
        <v>2</v>
      </c>
      <c r="L1836" s="1" t="s">
        <v>40</v>
      </c>
      <c r="M1836" s="1" t="s">
        <v>40</v>
      </c>
      <c r="N1836" s="1" t="s">
        <v>53</v>
      </c>
      <c r="O1836" s="1" t="s">
        <v>53</v>
      </c>
      <c r="P1836" s="1" t="s">
        <v>358</v>
      </c>
      <c r="Q1836" s="1" t="s">
        <v>359</v>
      </c>
      <c r="R1836" s="1" t="s">
        <v>5215</v>
      </c>
      <c r="S1836" s="1" t="s">
        <v>1635</v>
      </c>
      <c r="T1836" s="1" t="str">
        <f>CONCATENATE(Data_Feedback[[#This Row],[Histoire]], "(AS. ",Data_Feedback[[#This Row],[Aire de Santé]], ")")</f>
        <v>Est-ce que ici à beni dans chaque centre de santé il y a de laboratoire qui preleve ebola ? (AS. Ngilinga)</v>
      </c>
      <c r="U1836" s="1" t="str">
        <f>CONCATENATE(Data_Feedback[[#This Row],[Mot Clé.FR]], "(",Data_Feedback[[#This Row],[Maladie.FR]], ")")</f>
        <v>Faible qualité de soins medicaux (Ebola)</v>
      </c>
      <c r="V1836" s="1" t="str">
        <f>IFERROR(INDEX(Theme[Thème_FR],MATCH(Data_Feedback[[#This Row],[Motcle.Maladie]],Theme[Mot cle maladie], )),"No Theme")</f>
        <v>Prise en charge</v>
      </c>
      <c r="Y1836" s="1"/>
      <c r="AI1836" s="1"/>
      <c r="AJ1836" s="1"/>
    </row>
    <row r="1837" spans="1:36" x14ac:dyDescent="0.25">
      <c r="A1837" s="1" t="s">
        <v>5216</v>
      </c>
      <c r="B1837" s="1" t="s">
        <v>6003</v>
      </c>
      <c r="C1837" s="35">
        <v>44510</v>
      </c>
      <c r="D1837" s="1" t="s">
        <v>5084</v>
      </c>
      <c r="E1837" s="1" t="s">
        <v>35</v>
      </c>
      <c r="F1837" s="1" t="s">
        <v>2211</v>
      </c>
      <c r="G1837" s="1" t="s">
        <v>3622</v>
      </c>
      <c r="H1837" s="1" t="s">
        <v>718</v>
      </c>
      <c r="I1837" s="1" t="s">
        <v>719</v>
      </c>
      <c r="J1837" s="1" t="s">
        <v>5217</v>
      </c>
      <c r="K1837">
        <v>1</v>
      </c>
      <c r="L1837" s="1" t="s">
        <v>40</v>
      </c>
      <c r="M1837" s="1" t="s">
        <v>40</v>
      </c>
      <c r="N1837" s="1" t="s">
        <v>61</v>
      </c>
      <c r="O1837" s="1" t="s">
        <v>62</v>
      </c>
      <c r="P1837" s="1" t="s">
        <v>289</v>
      </c>
      <c r="Q1837" s="1" t="s">
        <v>290</v>
      </c>
      <c r="R1837" s="1" t="s">
        <v>5968</v>
      </c>
      <c r="S1837" s="1" t="s">
        <v>5969</v>
      </c>
      <c r="T1837" s="1" t="str">
        <f>CONCATENATE(Data_Feedback[[#This Row],[Histoire]], "(AS. ",Data_Feedback[[#This Row],[Aire de Santé]], ")")</f>
        <v>Donnez -nous des savons (AS. Ngilinga)</v>
      </c>
      <c r="U1837" s="1" t="str">
        <f>CONCATENATE(Data_Feedback[[#This Row],[Mot Clé.FR]], "(",Data_Feedback[[#This Row],[Maladie.FR]], ")")</f>
        <v>Fournir dispositif lavemain (avec l'eau  savon) (Ebola)</v>
      </c>
      <c r="V1837" s="1" t="str">
        <f>IFERROR(INDEX(Theme[Thème_FR],MATCH(Data_Feedback[[#This Row],[Motcle.Maladie]],Theme[Mot cle maladie], )),"No Theme")</f>
        <v>No Theme</v>
      </c>
      <c r="Y1837" s="1"/>
      <c r="AI1837" s="1"/>
      <c r="AJ1837" s="1"/>
    </row>
    <row r="1838" spans="1:36" x14ac:dyDescent="0.25">
      <c r="A1838" s="1" t="s">
        <v>5218</v>
      </c>
      <c r="B1838" s="1" t="s">
        <v>6003</v>
      </c>
      <c r="C1838" s="35">
        <v>44510</v>
      </c>
      <c r="D1838" s="1" t="s">
        <v>5084</v>
      </c>
      <c r="E1838" s="1" t="s">
        <v>35</v>
      </c>
      <c r="F1838" s="1" t="s">
        <v>2211</v>
      </c>
      <c r="G1838" s="1" t="s">
        <v>3622</v>
      </c>
      <c r="H1838" s="1" t="s">
        <v>718</v>
      </c>
      <c r="I1838" s="1" t="s">
        <v>719</v>
      </c>
      <c r="J1838" s="1" t="s">
        <v>5219</v>
      </c>
      <c r="K1838">
        <v>1</v>
      </c>
      <c r="L1838" s="1" t="s">
        <v>40</v>
      </c>
      <c r="M1838" s="1" t="s">
        <v>40</v>
      </c>
      <c r="N1838" s="1" t="s">
        <v>41</v>
      </c>
      <c r="O1838" s="1" t="s">
        <v>42</v>
      </c>
      <c r="P1838" s="1" t="s">
        <v>130</v>
      </c>
      <c r="Q1838" s="1" t="s">
        <v>131</v>
      </c>
      <c r="R1838" s="1" t="s">
        <v>132</v>
      </c>
      <c r="S1838" s="1" t="s">
        <v>133</v>
      </c>
      <c r="T1838" s="1" t="str">
        <f>CONCATENATE(Data_Feedback[[#This Row],[Histoire]], "(AS. ",Data_Feedback[[#This Row],[Aire de Santé]], ")")</f>
        <v>La maladie à virus ebola est un cop , comme vos chantiers ne sont pas terminés(AS. Ngilinga)</v>
      </c>
      <c r="U1838" s="1" t="s">
        <v>5220</v>
      </c>
      <c r="V1838" s="1" t="str">
        <f>IFERROR(INDEX(Theme[Thème_FR],MATCH(Data_Feedback[[#This Row],[Motcle.Maladie]],Theme[Mot cle maladie], )),"No Theme")</f>
        <v>No Theme</v>
      </c>
      <c r="Y1838" s="1"/>
      <c r="AI1838" s="1"/>
      <c r="AJ1838" s="1"/>
    </row>
    <row r="1839" spans="1:36" x14ac:dyDescent="0.25">
      <c r="A1839" s="1" t="s">
        <v>5221</v>
      </c>
      <c r="B1839" s="1" t="s">
        <v>6003</v>
      </c>
      <c r="C1839" s="35">
        <v>44510</v>
      </c>
      <c r="D1839" s="1" t="s">
        <v>5084</v>
      </c>
      <c r="E1839" s="1" t="s">
        <v>35</v>
      </c>
      <c r="F1839" s="1" t="s">
        <v>2211</v>
      </c>
      <c r="G1839" s="1" t="s">
        <v>3622</v>
      </c>
      <c r="H1839" s="1" t="s">
        <v>718</v>
      </c>
      <c r="I1839" s="1" t="s">
        <v>719</v>
      </c>
      <c r="J1839" s="1" t="s">
        <v>5222</v>
      </c>
      <c r="K1839">
        <v>1</v>
      </c>
      <c r="L1839" s="1" t="s">
        <v>40</v>
      </c>
      <c r="M1839" s="1" t="s">
        <v>40</v>
      </c>
      <c r="N1839" s="1" t="s">
        <v>41</v>
      </c>
      <c r="O1839" s="1" t="s">
        <v>42</v>
      </c>
      <c r="P1839" s="1" t="s">
        <v>282</v>
      </c>
      <c r="Q1839" s="1" t="s">
        <v>283</v>
      </c>
      <c r="R1839" s="1" t="s">
        <v>284</v>
      </c>
      <c r="S1839" s="1" t="s">
        <v>285</v>
      </c>
      <c r="T1839" s="1" t="str">
        <f>CONCATENATE(Data_Feedback[[#This Row],[Histoire]], "(AS. ",Data_Feedback[[#This Row],[Aire de Santé]], ")")</f>
        <v>Pourquoi après le dons de la croix-rouge dans certains milieux , le massacre commence dans ce milieux ?(AS. Ngilinga)</v>
      </c>
      <c r="U1839" s="1" t="str">
        <f>CONCATENATE(Data_Feedback[[#This Row],[Mot Clé.FR]], "(",Data_Feedback[[#This Row],[Maladie.FR]], ")")</f>
        <v>Commentaire sur personnel Croix Rouge (Ebola)</v>
      </c>
      <c r="V1839" s="1" t="str">
        <f>IFERROR(INDEX(Theme[Thème_FR],MATCH(Data_Feedback[[#This Row],[Motcle.Maladie]],Theme[Mot cle maladie], )),"No Theme")</f>
        <v>Politique et réponse</v>
      </c>
      <c r="Y1839" s="1"/>
      <c r="AI1839" s="1"/>
      <c r="AJ1839" s="1"/>
    </row>
    <row r="1840" spans="1:36" x14ac:dyDescent="0.25">
      <c r="A1840" s="1" t="s">
        <v>5223</v>
      </c>
      <c r="B1840" s="1" t="s">
        <v>6003</v>
      </c>
      <c r="C1840" s="35">
        <v>44510</v>
      </c>
      <c r="D1840" s="1" t="s">
        <v>5084</v>
      </c>
      <c r="E1840" s="1" t="s">
        <v>35</v>
      </c>
      <c r="F1840" s="1" t="s">
        <v>2211</v>
      </c>
      <c r="G1840" s="1" t="s">
        <v>3622</v>
      </c>
      <c r="H1840" s="1" t="s">
        <v>718</v>
      </c>
      <c r="I1840" s="1" t="s">
        <v>719</v>
      </c>
      <c r="J1840" s="1" t="s">
        <v>5224</v>
      </c>
      <c r="K1840">
        <v>2</v>
      </c>
      <c r="L1840" s="1" t="s">
        <v>40</v>
      </c>
      <c r="M1840" s="1" t="s">
        <v>40</v>
      </c>
      <c r="N1840" s="1" t="s">
        <v>53</v>
      </c>
      <c r="O1840" s="1" t="s">
        <v>53</v>
      </c>
      <c r="P1840" s="1" t="s">
        <v>54</v>
      </c>
      <c r="Q1840" s="1" t="s">
        <v>55</v>
      </c>
      <c r="R1840" s="1" t="s">
        <v>701</v>
      </c>
      <c r="S1840" s="1" t="s">
        <v>702</v>
      </c>
      <c r="T1840" s="1" t="str">
        <f>CONCATENATE(Data_Feedback[[#This Row],[Histoire]], "(AS. ",Data_Feedback[[#This Row],[Aire de Santé]], ")")</f>
        <v>Ici à Beni nous ne voyons jamais les poules et autres animaux mourir d'ebola (AS. Ngilinga)</v>
      </c>
      <c r="U1840" s="1" t="str">
        <f>CONCATENATE(Data_Feedback[[#This Row],[Mot Clé.FR]], "(",Data_Feedback[[#This Row],[Maladie.FR]], ")")</f>
        <v>Question liée aux animaux (Ebola)</v>
      </c>
      <c r="V1840" s="1" t="str">
        <f>IFERROR(INDEX(Theme[Thème_FR],MATCH(Data_Feedback[[#This Row],[Motcle.Maladie]],Theme[Mot cle maladie], )),"No Theme")</f>
        <v>Ebola caractéristiques et transmission</v>
      </c>
      <c r="Y1840" s="1"/>
      <c r="AI1840" s="1"/>
      <c r="AJ1840" s="1"/>
    </row>
    <row r="1841" spans="1:36" x14ac:dyDescent="0.25">
      <c r="A1841" s="1" t="s">
        <v>5225</v>
      </c>
      <c r="B1841" s="1" t="s">
        <v>6003</v>
      </c>
      <c r="C1841" s="35">
        <v>44510</v>
      </c>
      <c r="D1841" s="1" t="s">
        <v>5084</v>
      </c>
      <c r="E1841" s="1" t="s">
        <v>35</v>
      </c>
      <c r="F1841" s="1" t="s">
        <v>2211</v>
      </c>
      <c r="G1841" s="1" t="s">
        <v>3622</v>
      </c>
      <c r="H1841" s="1" t="s">
        <v>718</v>
      </c>
      <c r="I1841" s="1" t="s">
        <v>719</v>
      </c>
      <c r="J1841" s="1" t="s">
        <v>5226</v>
      </c>
      <c r="K1841">
        <v>2</v>
      </c>
      <c r="L1841" s="1" t="s">
        <v>40</v>
      </c>
      <c r="M1841" s="1" t="s">
        <v>40</v>
      </c>
      <c r="N1841" s="1" t="s">
        <v>53</v>
      </c>
      <c r="O1841" s="1" t="s">
        <v>53</v>
      </c>
      <c r="P1841" s="1" t="s">
        <v>113</v>
      </c>
      <c r="Q1841" s="1" t="s">
        <v>114</v>
      </c>
      <c r="R1841" s="1" t="s">
        <v>928</v>
      </c>
      <c r="S1841" s="1" t="s">
        <v>929</v>
      </c>
      <c r="T1841" s="1" t="str">
        <f>CONCATENATE(Data_Feedback[[#This Row],[Histoire]], "(AS. ",Data_Feedback[[#This Row],[Aire de Santé]], ")")</f>
        <v>Pourquoi plusieurs organisations sont presentes à Beni quand on parle de la maladie ? (AS. Ngilinga)</v>
      </c>
      <c r="U1841" s="1" t="str">
        <f>CONCATENATE(Data_Feedback[[#This Row],[Mot Clé.FR]], "(",Data_Feedback[[#This Row],[Maladie.FR]], ")")</f>
        <v>Processus de riposte (Ebola)</v>
      </c>
      <c r="V1841" s="1" t="str">
        <f>IFERROR(INDEX(Theme[Thème_FR],MATCH(Data_Feedback[[#This Row],[Motcle.Maladie]],Theme[Mot cle maladie], )),"No Theme")</f>
        <v>Politique et réponse</v>
      </c>
      <c r="Y1841" s="1"/>
      <c r="AI1841" s="1"/>
      <c r="AJ1841" s="1"/>
    </row>
    <row r="1842" spans="1:36" x14ac:dyDescent="0.25">
      <c r="A1842" s="1" t="s">
        <v>5227</v>
      </c>
      <c r="B1842" s="1" t="s">
        <v>6003</v>
      </c>
      <c r="C1842" s="35">
        <v>44510</v>
      </c>
      <c r="D1842" s="1" t="s">
        <v>5084</v>
      </c>
      <c r="E1842" s="1" t="s">
        <v>35</v>
      </c>
      <c r="F1842" s="1" t="s">
        <v>2211</v>
      </c>
      <c r="G1842" s="1" t="s">
        <v>3622</v>
      </c>
      <c r="H1842" s="1" t="s">
        <v>718</v>
      </c>
      <c r="I1842" s="1" t="s">
        <v>719</v>
      </c>
      <c r="J1842" s="1" t="s">
        <v>5228</v>
      </c>
      <c r="K1842">
        <v>1</v>
      </c>
      <c r="L1842" s="1" t="s">
        <v>40</v>
      </c>
      <c r="M1842" s="1" t="s">
        <v>40</v>
      </c>
      <c r="N1842" s="1" t="s">
        <v>53</v>
      </c>
      <c r="O1842" s="1" t="s">
        <v>53</v>
      </c>
      <c r="P1842" s="1" t="s">
        <v>237</v>
      </c>
      <c r="Q1842" s="1" t="s">
        <v>238</v>
      </c>
      <c r="R1842" s="1" t="s">
        <v>2667</v>
      </c>
      <c r="S1842" s="1" t="s">
        <v>2668</v>
      </c>
      <c r="T1842" s="1" t="str">
        <f>CONCATENATE(Data_Feedback[[#This Row],[Histoire]], "(AS. ",Data_Feedback[[#This Row],[Aire de Santé]], ")")</f>
        <v>Pourquoi les massacres de la population ne font pas venir plusieurs organisations internationale ici  chez nous ? (AS. Ngilinga)</v>
      </c>
      <c r="U1842" s="1" t="str">
        <f>CONCATENATE(Data_Feedback[[#This Row],[Mot Clé.FR]], "(",Data_Feedback[[#This Row],[Maladie.FR]], ")")</f>
        <v>Ebola contre autres problèmes(Ebola)</v>
      </c>
      <c r="V1842" s="1" t="str">
        <f>IFERROR(INDEX(Theme[Thème_FR],MATCH(Data_Feedback[[#This Row],[Motcle.Maladie]],Theme[Mot cle maladie], )),"No Theme")</f>
        <v>No Theme</v>
      </c>
      <c r="Y1842" s="1"/>
      <c r="AI1842" s="1"/>
      <c r="AJ1842" s="1"/>
    </row>
    <row r="1843" spans="1:36" x14ac:dyDescent="0.25">
      <c r="A1843" s="1" t="s">
        <v>5229</v>
      </c>
      <c r="B1843" s="1" t="s">
        <v>6003</v>
      </c>
      <c r="C1843" s="35">
        <v>44510</v>
      </c>
      <c r="D1843" s="1" t="s">
        <v>5084</v>
      </c>
      <c r="E1843" s="1" t="s">
        <v>35</v>
      </c>
      <c r="F1843" s="1" t="s">
        <v>2211</v>
      </c>
      <c r="G1843" s="1" t="s">
        <v>3622</v>
      </c>
      <c r="H1843" s="1" t="s">
        <v>718</v>
      </c>
      <c r="I1843" s="1" t="s">
        <v>719</v>
      </c>
      <c r="J1843" s="1" t="s">
        <v>5230</v>
      </c>
      <c r="K1843">
        <v>2</v>
      </c>
      <c r="L1843" s="1" t="s">
        <v>40</v>
      </c>
      <c r="M1843" s="1" t="s">
        <v>40</v>
      </c>
      <c r="N1843" s="1" t="s">
        <v>61</v>
      </c>
      <c r="O1843" s="1" t="s">
        <v>62</v>
      </c>
      <c r="P1843" s="1" t="s">
        <v>120</v>
      </c>
      <c r="Q1843" s="1" t="s">
        <v>121</v>
      </c>
      <c r="R1843" s="1" t="s">
        <v>5977</v>
      </c>
      <c r="S1843" s="1" t="s">
        <v>5978</v>
      </c>
      <c r="T1843" s="1" t="str">
        <f>CONCATENATE(Data_Feedback[[#This Row],[Histoire]], "(AS. ",Data_Feedback[[#This Row],[Aire de Santé]], ")")</f>
        <v>Que les organisations internationale nous viennent en aide aussi dans le domaine securitaire (AS. Ngilinga)</v>
      </c>
      <c r="U1843" s="1" t="str">
        <f>CONCATENATE(Data_Feedback[[#This Row],[Mot Clé.FR]], "(",Data_Feedback[[#This Row],[Maladie.FR]], ")")</f>
        <v>Securité  mettre fin à la guerre (Ebola)</v>
      </c>
      <c r="V1843" s="1" t="str">
        <f>IFERROR(INDEX(Theme[Thème_FR],MATCH(Data_Feedback[[#This Row],[Motcle.Maladie]],Theme[Mot cle maladie], )),"No Theme")</f>
        <v>No Theme</v>
      </c>
      <c r="Y1843" s="1"/>
      <c r="AI1843" s="1"/>
      <c r="AJ1843" s="1"/>
    </row>
    <row r="1844" spans="1:36" x14ac:dyDescent="0.25">
      <c r="A1844" s="1" t="s">
        <v>5231</v>
      </c>
      <c r="B1844" s="1" t="s">
        <v>6003</v>
      </c>
      <c r="C1844" s="35">
        <v>44510</v>
      </c>
      <c r="D1844" s="1" t="s">
        <v>5084</v>
      </c>
      <c r="E1844" s="1" t="s">
        <v>35</v>
      </c>
      <c r="F1844" s="1" t="s">
        <v>1968</v>
      </c>
      <c r="G1844" s="1" t="s">
        <v>1969</v>
      </c>
      <c r="H1844" s="1" t="s">
        <v>718</v>
      </c>
      <c r="I1844" s="1" t="s">
        <v>719</v>
      </c>
      <c r="J1844" s="1" t="s">
        <v>5232</v>
      </c>
      <c r="K1844">
        <v>1</v>
      </c>
      <c r="L1844" s="1" t="s">
        <v>40</v>
      </c>
      <c r="M1844" s="1" t="s">
        <v>40</v>
      </c>
      <c r="N1844" s="1" t="s">
        <v>41</v>
      </c>
      <c r="O1844" s="1" t="s">
        <v>42</v>
      </c>
      <c r="P1844" s="1" t="s">
        <v>130</v>
      </c>
      <c r="Q1844" s="1" t="s">
        <v>131</v>
      </c>
      <c r="R1844" s="1" t="s">
        <v>132</v>
      </c>
      <c r="S1844" s="1" t="s">
        <v>133</v>
      </c>
      <c r="T1844" s="1" t="str">
        <f>CONCATENATE(Data_Feedback[[#This Row],[Histoire]], "(AS. ",Data_Feedback[[#This Row],[Aire de Santé]], ")")</f>
        <v>Les docteurs vont encore tuer les gens afin qu'ils aient de l'argent (AS. Tuungane)</v>
      </c>
      <c r="U1844" s="1" t="str">
        <f>CONCATENATE(Data_Feedback[[#This Row],[Mot Clé.FR]], "(",Data_Feedback[[#This Row],[Maladie.FR]], ")")</f>
        <v>Ebola est un business organisé (ou quelqu'un gagne de l'argent) (Ebola)</v>
      </c>
      <c r="V1844" s="1" t="str">
        <f>IFERROR(INDEX(Theme[Thème_FR],MATCH(Data_Feedback[[#This Row],[Motcle.Maladie]],Theme[Mot cle maladie], )),"No Theme")</f>
        <v>Politique et réponse</v>
      </c>
      <c r="Y1844" s="1"/>
      <c r="AI1844" s="1"/>
      <c r="AJ1844" s="1"/>
    </row>
    <row r="1845" spans="1:36" x14ac:dyDescent="0.25">
      <c r="A1845" s="1" t="s">
        <v>5231</v>
      </c>
      <c r="B1845" s="1" t="s">
        <v>6003</v>
      </c>
      <c r="C1845" s="35">
        <v>44510</v>
      </c>
      <c r="D1845" s="1" t="s">
        <v>5084</v>
      </c>
      <c r="E1845" s="1" t="s">
        <v>35</v>
      </c>
      <c r="F1845" s="1" t="s">
        <v>1968</v>
      </c>
      <c r="G1845" s="1" t="s">
        <v>1969</v>
      </c>
      <c r="H1845" s="1" t="s">
        <v>718</v>
      </c>
      <c r="I1845" s="1" t="s">
        <v>719</v>
      </c>
      <c r="J1845" s="1" t="s">
        <v>5232</v>
      </c>
      <c r="K1845">
        <v>1</v>
      </c>
      <c r="L1845" s="1" t="s">
        <v>40</v>
      </c>
      <c r="M1845" s="1" t="s">
        <v>40</v>
      </c>
      <c r="N1845" s="1" t="s">
        <v>41</v>
      </c>
      <c r="O1845" s="1" t="s">
        <v>42</v>
      </c>
      <c r="P1845" s="1" t="s">
        <v>130</v>
      </c>
      <c r="Q1845" s="1" t="s">
        <v>131</v>
      </c>
      <c r="R1845" s="1" t="s">
        <v>132</v>
      </c>
      <c r="S1845" s="1" t="s">
        <v>133</v>
      </c>
      <c r="T1845" s="1" t="str">
        <f>CONCATENATE(Data_Feedback[[#This Row],[Histoire]], "(AS. ",Data_Feedback[[#This Row],[Aire de Santé]], ")")</f>
        <v>Les docteurs vont encore tuer les gens afin qu'ils aient de l'argent (AS. Tuungane)</v>
      </c>
      <c r="U1845" s="1" t="str">
        <f>CONCATENATE(Data_Feedback[[#This Row],[Mot Clé.FR]], "(",Data_Feedback[[#This Row],[Maladie.FR]], ")")</f>
        <v>Ebola est un business organisé (ou quelqu'un gagne de l'argent) (Ebola)</v>
      </c>
      <c r="V1845" s="1" t="str">
        <f>IFERROR(INDEX(Theme[Thème_FR],MATCH(Data_Feedback[[#This Row],[Motcle.Maladie]],Theme[Mot cle maladie], )),"No Theme")</f>
        <v>Politique et réponse</v>
      </c>
      <c r="Y1845" s="1"/>
      <c r="AI1845" s="1"/>
      <c r="AJ1845" s="1"/>
    </row>
    <row r="1846" spans="1:36" x14ac:dyDescent="0.25">
      <c r="A1846" s="1" t="s">
        <v>5233</v>
      </c>
      <c r="B1846" s="1" t="s">
        <v>6003</v>
      </c>
      <c r="C1846" s="35">
        <v>44510</v>
      </c>
      <c r="D1846" s="1" t="s">
        <v>5084</v>
      </c>
      <c r="E1846" s="1" t="s">
        <v>35</v>
      </c>
      <c r="F1846" s="1" t="s">
        <v>1968</v>
      </c>
      <c r="G1846" s="1" t="s">
        <v>1969</v>
      </c>
      <c r="H1846" s="1" t="s">
        <v>718</v>
      </c>
      <c r="I1846" s="1" t="s">
        <v>719</v>
      </c>
      <c r="J1846" s="1" t="s">
        <v>5234</v>
      </c>
      <c r="K1846">
        <v>1</v>
      </c>
      <c r="L1846" s="1" t="s">
        <v>40</v>
      </c>
      <c r="M1846" s="1" t="s">
        <v>40</v>
      </c>
      <c r="N1846" s="1" t="s">
        <v>41</v>
      </c>
      <c r="O1846" s="1" t="s">
        <v>42</v>
      </c>
      <c r="P1846" s="1" t="s">
        <v>154</v>
      </c>
      <c r="Q1846" s="1" t="s">
        <v>155</v>
      </c>
      <c r="R1846" s="1" t="s">
        <v>156</v>
      </c>
      <c r="S1846" s="1" t="s">
        <v>157</v>
      </c>
      <c r="T1846" s="1" t="str">
        <f>CONCATENATE(Data_Feedback[[#This Row],[Histoire]], "(AS. ",Data_Feedback[[#This Row],[Aire de Santé]], ")")</f>
        <v>Il y aura plusieurs cas des violence sexuelles , divorce, dans des foyers à cause de l'argent issus de la riposte (AS. Tuungane)</v>
      </c>
      <c r="U1846" s="1" t="str">
        <f>CONCATENATE(Data_Feedback[[#This Row],[Mot Clé.FR]], "(",Data_Feedback[[#This Row],[Maladie.FR]], ")")</f>
        <v>Manque de confiance: services médicaux (faire du mal aux des gens inclu) (Ebola)</v>
      </c>
      <c r="V1846" s="1" t="str">
        <f>IFERROR(INDEX(Theme[Thème_FR],MATCH(Data_Feedback[[#This Row],[Motcle.Maladie]],Theme[Mot cle maladie], )),"No Theme")</f>
        <v>Politique et réponse</v>
      </c>
      <c r="Y1846" s="1"/>
      <c r="AI1846" s="1"/>
      <c r="AJ1846" s="1"/>
    </row>
    <row r="1847" spans="1:36" x14ac:dyDescent="0.25">
      <c r="A1847" s="1" t="s">
        <v>5235</v>
      </c>
      <c r="B1847" s="1" t="s">
        <v>6003</v>
      </c>
      <c r="C1847" s="35">
        <v>44510</v>
      </c>
      <c r="D1847" s="1" t="s">
        <v>5084</v>
      </c>
      <c r="E1847" s="1" t="s">
        <v>35</v>
      </c>
      <c r="F1847" s="1" t="s">
        <v>1968</v>
      </c>
      <c r="G1847" s="1" t="s">
        <v>1969</v>
      </c>
      <c r="H1847" s="1" t="s">
        <v>718</v>
      </c>
      <c r="I1847" s="1" t="s">
        <v>719</v>
      </c>
      <c r="J1847" s="1" t="s">
        <v>5236</v>
      </c>
      <c r="K1847">
        <v>2</v>
      </c>
      <c r="L1847" s="1" t="s">
        <v>40</v>
      </c>
      <c r="M1847" s="1" t="s">
        <v>40</v>
      </c>
      <c r="N1847" s="1" t="s">
        <v>53</v>
      </c>
      <c r="O1847" s="1" t="s">
        <v>53</v>
      </c>
      <c r="P1847" s="1" t="s">
        <v>237</v>
      </c>
      <c r="Q1847" s="1" t="s">
        <v>238</v>
      </c>
      <c r="R1847" s="1" t="s">
        <v>239</v>
      </c>
      <c r="S1847" s="1" t="s">
        <v>240</v>
      </c>
      <c r="T1847" s="1" t="str">
        <f>CONCATENATE(Data_Feedback[[#This Row],[Histoire]], "(AS. ",Data_Feedback[[#This Row],[Aire de Santé]], ")")</f>
        <v>Pourquoi toujours des sensibilisations sur ebola alors qu'il ya eu covid et il n'ya pas eu des sensibilisation ? (AS. Tuungane)</v>
      </c>
      <c r="U1847" s="1" t="str">
        <f>CONCATENATE(Data_Feedback[[#This Row],[Mot Clé.FR]], "(",Data_Feedback[[#This Row],[Maladie.FR]], ")")</f>
        <v>Ebola contre autres maladies (Ebola)</v>
      </c>
      <c r="V1847" s="1" t="str">
        <f>IFERROR(INDEX(Theme[Thème_FR],MATCH(Data_Feedback[[#This Row],[Motcle.Maladie]],Theme[Mot cle maladie], )),"No Theme")</f>
        <v>No Theme</v>
      </c>
      <c r="Y1847" s="1"/>
      <c r="AI1847" s="1"/>
      <c r="AJ1847" s="1"/>
    </row>
    <row r="1848" spans="1:36" x14ac:dyDescent="0.25">
      <c r="A1848" s="1" t="s">
        <v>5235</v>
      </c>
      <c r="B1848" s="1" t="s">
        <v>6003</v>
      </c>
      <c r="C1848" s="35">
        <v>44510</v>
      </c>
      <c r="D1848" s="1" t="s">
        <v>5084</v>
      </c>
      <c r="E1848" s="1" t="s">
        <v>35</v>
      </c>
      <c r="F1848" s="1" t="s">
        <v>1968</v>
      </c>
      <c r="G1848" s="1" t="s">
        <v>1969</v>
      </c>
      <c r="H1848" s="1" t="s">
        <v>718</v>
      </c>
      <c r="I1848" s="1" t="s">
        <v>719</v>
      </c>
      <c r="J1848" s="1" t="s">
        <v>5236</v>
      </c>
      <c r="K1848">
        <v>2</v>
      </c>
      <c r="L1848" s="1" t="s">
        <v>91</v>
      </c>
      <c r="M1848" s="1" t="s">
        <v>91</v>
      </c>
      <c r="N1848" s="1" t="s">
        <v>53</v>
      </c>
      <c r="O1848" s="1" t="s">
        <v>53</v>
      </c>
      <c r="P1848" s="1" t="s">
        <v>4139</v>
      </c>
      <c r="Q1848" s="1" t="s">
        <v>4140</v>
      </c>
      <c r="R1848" s="1" t="s">
        <v>5192</v>
      </c>
      <c r="S1848" s="1" t="s">
        <v>1096</v>
      </c>
      <c r="T1848" s="1" t="str">
        <f>CONCATENATE(Data_Feedback[[#This Row],[Histoire]], "(AS. ",Data_Feedback[[#This Row],[Aire de Santé]], ")")</f>
        <v>Pourquoi toujours des sensibilisations sur ebola alors qu'il ya eu covid et il n'ya pas eu des sensibilisation ? (AS. Tuungane)</v>
      </c>
      <c r="U1848" s="1" t="str">
        <f>CONCATENATE(Data_Feedback[[#This Row],[Mot Clé.FR]], "(",Data_Feedback[[#This Row],[Maladie.FR]], ")")</f>
        <v>Questions sur la sensibilisation pour cette maladie (Covid19)</v>
      </c>
      <c r="V1848" s="1" t="str">
        <f>IFERROR(INDEX(Theme[Thème_FR],MATCH(Data_Feedback[[#This Row],[Motcle.Maladie]],Theme[Mot cle maladie], )),"No Theme")</f>
        <v>Communication/sensibilisation</v>
      </c>
      <c r="Y1848" s="1"/>
      <c r="AI1848" s="1"/>
      <c r="AJ1848" s="1"/>
    </row>
    <row r="1849" spans="1:36" x14ac:dyDescent="0.25">
      <c r="A1849" s="1" t="s">
        <v>5237</v>
      </c>
      <c r="B1849" s="1" t="s">
        <v>6003</v>
      </c>
      <c r="C1849" s="35">
        <v>44510</v>
      </c>
      <c r="D1849" s="1" t="s">
        <v>5084</v>
      </c>
      <c r="E1849" s="1" t="s">
        <v>35</v>
      </c>
      <c r="F1849" s="1" t="s">
        <v>1968</v>
      </c>
      <c r="G1849" s="1" t="s">
        <v>1969</v>
      </c>
      <c r="H1849" s="1" t="s">
        <v>718</v>
      </c>
      <c r="I1849" s="1" t="s">
        <v>719</v>
      </c>
      <c r="J1849" s="1" t="s">
        <v>5238</v>
      </c>
      <c r="K1849">
        <v>2</v>
      </c>
      <c r="L1849" s="1" t="s">
        <v>40</v>
      </c>
      <c r="M1849" s="1" t="s">
        <v>40</v>
      </c>
      <c r="N1849" s="1" t="s">
        <v>41</v>
      </c>
      <c r="O1849" s="1" t="s">
        <v>42</v>
      </c>
      <c r="P1849" s="1" t="s">
        <v>154</v>
      </c>
      <c r="Q1849" s="1" t="s">
        <v>155</v>
      </c>
      <c r="R1849" s="1" t="s">
        <v>156</v>
      </c>
      <c r="S1849" s="1" t="s">
        <v>157</v>
      </c>
      <c r="T1849" s="1" t="str">
        <f>CONCATENATE(Data_Feedback[[#This Row],[Histoire]], "(AS. ",Data_Feedback[[#This Row],[Aire de Santé]], ")")</f>
        <v>Les infirmiers sont à la base du retour d'ebola dans la ville de Beni car ils avaient remis le cadavre en sachant qu'il est positif d'ebola (AS. Tuungane)</v>
      </c>
      <c r="U1849" s="1" t="str">
        <f>CONCATENATE(Data_Feedback[[#This Row],[Mot Clé.FR]], "(",Data_Feedback[[#This Row],[Maladie.FR]], ")")</f>
        <v>Manque de confiance: services médicaux (faire du mal aux des gens inclu) (Ebola)</v>
      </c>
      <c r="V1849" s="1" t="str">
        <f>IFERROR(INDEX(Theme[Thème_FR],MATCH(Data_Feedback[[#This Row],[Motcle.Maladie]],Theme[Mot cle maladie], )),"No Theme")</f>
        <v>Politique et réponse</v>
      </c>
      <c r="Y1849" s="1"/>
      <c r="AI1849" s="1"/>
      <c r="AJ1849" s="1"/>
    </row>
    <row r="1850" spans="1:36" x14ac:dyDescent="0.25">
      <c r="A1850" s="1" t="s">
        <v>5239</v>
      </c>
      <c r="B1850" s="1" t="s">
        <v>6003</v>
      </c>
      <c r="C1850" s="35">
        <v>44510</v>
      </c>
      <c r="D1850" s="1" t="s">
        <v>5084</v>
      </c>
      <c r="E1850" s="1" t="s">
        <v>35</v>
      </c>
      <c r="F1850" s="1" t="s">
        <v>1968</v>
      </c>
      <c r="G1850" s="1" t="s">
        <v>1969</v>
      </c>
      <c r="H1850" s="1" t="s">
        <v>718</v>
      </c>
      <c r="I1850" s="1" t="s">
        <v>719</v>
      </c>
      <c r="J1850" s="1" t="s">
        <v>5240</v>
      </c>
      <c r="K1850">
        <v>1</v>
      </c>
      <c r="L1850" s="1" t="s">
        <v>40</v>
      </c>
      <c r="M1850" s="1" t="s">
        <v>40</v>
      </c>
      <c r="N1850" s="1" t="s">
        <v>53</v>
      </c>
      <c r="O1850" s="1" t="s">
        <v>53</v>
      </c>
      <c r="P1850" s="1" t="s">
        <v>99</v>
      </c>
      <c r="Q1850" s="1" t="s">
        <v>100</v>
      </c>
      <c r="R1850" s="1" t="s">
        <v>1857</v>
      </c>
      <c r="S1850" s="1" t="s">
        <v>1546</v>
      </c>
      <c r="T1850" s="1" t="str">
        <f>CONCATENATE(Data_Feedback[[#This Row],[Histoire]], "(AS. ",Data_Feedback[[#This Row],[Aire de Santé]], ")")</f>
        <v>Est-ce que la nombre des cas confirmés continue a augmenter  ? (AS. Tuungane)</v>
      </c>
      <c r="U1850" s="1" t="str">
        <f>CONCATENATE(Data_Feedback[[#This Row],[Mot Clé.FR]], "(",Data_Feedback[[#This Row],[Maladie.FR]], ")")</f>
        <v>Cas du virus Ebola et résultats (Ebola)</v>
      </c>
      <c r="V1850" s="1" t="str">
        <f>IFERROR(INDEX(Theme[Thème_FR],MATCH(Data_Feedback[[#This Row],[Motcle.Maladie]],Theme[Mot cle maladie], )),"No Theme")</f>
        <v>Ebola caractéristiques et transmission</v>
      </c>
      <c r="Y1850" s="1"/>
      <c r="AI1850" s="1"/>
      <c r="AJ1850" s="1"/>
    </row>
    <row r="1851" spans="1:36" x14ac:dyDescent="0.25">
      <c r="A1851" s="1" t="s">
        <v>5241</v>
      </c>
      <c r="B1851" s="1" t="s">
        <v>6003</v>
      </c>
      <c r="C1851" s="35">
        <v>44510</v>
      </c>
      <c r="D1851" s="1" t="s">
        <v>5084</v>
      </c>
      <c r="E1851" s="1" t="s">
        <v>35</v>
      </c>
      <c r="F1851" s="1" t="s">
        <v>1968</v>
      </c>
      <c r="G1851" s="1" t="s">
        <v>1969</v>
      </c>
      <c r="H1851" s="1" t="s">
        <v>718</v>
      </c>
      <c r="I1851" s="1" t="s">
        <v>719</v>
      </c>
      <c r="J1851" s="1" t="s">
        <v>5242</v>
      </c>
      <c r="K1851">
        <v>1</v>
      </c>
      <c r="L1851" s="1" t="s">
        <v>40</v>
      </c>
      <c r="M1851" s="1" t="s">
        <v>40</v>
      </c>
      <c r="N1851" s="1" t="s">
        <v>61</v>
      </c>
      <c r="O1851" s="1" t="s">
        <v>62</v>
      </c>
      <c r="P1851" s="1" t="s">
        <v>289</v>
      </c>
      <c r="Q1851" s="1" t="s">
        <v>290</v>
      </c>
      <c r="R1851" s="1" t="s">
        <v>5968</v>
      </c>
      <c r="S1851" s="1" t="s">
        <v>5969</v>
      </c>
      <c r="T1851" s="1" t="str">
        <f>CONCATENATE(Data_Feedback[[#This Row],[Histoire]], "(AS. ",Data_Feedback[[#This Row],[Aire de Santé]], ")")</f>
        <v>La communauté demande des kits de lave-mains (AS. Tuungane)</v>
      </c>
      <c r="U1851" s="1" t="str">
        <f>CONCATENATE(Data_Feedback[[#This Row],[Mot Clé.FR]], "(",Data_Feedback[[#This Row],[Maladie.FR]], ")")</f>
        <v>Fournir dispositif lavemain (avec l'eau  savon) (Ebola)</v>
      </c>
      <c r="V1851" s="1" t="str">
        <f>IFERROR(INDEX(Theme[Thème_FR],MATCH(Data_Feedback[[#This Row],[Motcle.Maladie]],Theme[Mot cle maladie], )),"No Theme")</f>
        <v>No Theme</v>
      </c>
      <c r="Y1851" s="1"/>
      <c r="AI1851" s="1"/>
      <c r="AJ1851" s="1"/>
    </row>
    <row r="1852" spans="1:36" x14ac:dyDescent="0.25">
      <c r="A1852" s="1" t="s">
        <v>5243</v>
      </c>
      <c r="B1852" s="1" t="s">
        <v>6003</v>
      </c>
      <c r="C1852" s="35">
        <v>44510</v>
      </c>
      <c r="D1852" s="1" t="s">
        <v>5084</v>
      </c>
      <c r="E1852" s="1" t="s">
        <v>35</v>
      </c>
      <c r="F1852" s="1" t="s">
        <v>1968</v>
      </c>
      <c r="G1852" s="1" t="s">
        <v>1969</v>
      </c>
      <c r="H1852" s="1" t="s">
        <v>718</v>
      </c>
      <c r="I1852" s="1" t="s">
        <v>719</v>
      </c>
      <c r="J1852" s="1" t="s">
        <v>5244</v>
      </c>
      <c r="K1852">
        <v>2</v>
      </c>
      <c r="L1852" s="1" t="s">
        <v>40</v>
      </c>
      <c r="M1852" s="1" t="s">
        <v>40</v>
      </c>
      <c r="N1852" s="1" t="s">
        <v>41</v>
      </c>
      <c r="O1852" s="1" t="s">
        <v>42</v>
      </c>
      <c r="P1852" s="1" t="s">
        <v>428</v>
      </c>
      <c r="Q1852" s="1" t="s">
        <v>429</v>
      </c>
      <c r="R1852" s="1" t="s">
        <v>2097</v>
      </c>
      <c r="S1852" s="1" t="s">
        <v>1533</v>
      </c>
      <c r="T1852" s="1" t="str">
        <f>CONCATENATE(Data_Feedback[[#This Row],[Histoire]], "(AS. ",Data_Feedback[[#This Row],[Aire de Santé]], ")")</f>
        <v>Dieu va finir ebola car la priere depasse toute chose dans la vie de l'hopmme (AS. Tuungane)</v>
      </c>
      <c r="U1852" s="1" t="str">
        <f>CONCATENATE(Data_Feedback[[#This Row],[Mot Clé.FR]], "(",Data_Feedback[[#This Row],[Maladie.FR]], ")")</f>
        <v>Origine surnaturelle (Ebola)</v>
      </c>
      <c r="V1852" s="1" t="str">
        <f>IFERROR(INDEX(Theme[Thème_FR],MATCH(Data_Feedback[[#This Row],[Motcle.Maladie]],Theme[Mot cle maladie], )),"No Theme")</f>
        <v>Ebola caractéristiques et transmission</v>
      </c>
      <c r="Y1852" s="1"/>
      <c r="AI1852" s="1"/>
      <c r="AJ1852" s="1"/>
    </row>
    <row r="1853" spans="1:36" x14ac:dyDescent="0.25">
      <c r="A1853" s="1" t="s">
        <v>5245</v>
      </c>
      <c r="B1853" s="1" t="s">
        <v>6003</v>
      </c>
      <c r="C1853" s="35">
        <v>44510</v>
      </c>
      <c r="D1853" s="1" t="s">
        <v>5084</v>
      </c>
      <c r="E1853" s="1" t="s">
        <v>35</v>
      </c>
      <c r="F1853" s="1" t="s">
        <v>1968</v>
      </c>
      <c r="G1853" s="1" t="s">
        <v>1969</v>
      </c>
      <c r="H1853" s="1" t="s">
        <v>718</v>
      </c>
      <c r="I1853" s="1" t="s">
        <v>719</v>
      </c>
      <c r="J1853" s="1" t="s">
        <v>5246</v>
      </c>
      <c r="K1853">
        <v>1</v>
      </c>
      <c r="L1853" s="1" t="s">
        <v>40</v>
      </c>
      <c r="M1853" s="1" t="s">
        <v>40</v>
      </c>
      <c r="N1853" s="1" t="s">
        <v>41</v>
      </c>
      <c r="O1853" s="1" t="s">
        <v>42</v>
      </c>
      <c r="P1853" s="1" t="s">
        <v>43</v>
      </c>
      <c r="Q1853" s="1" t="s">
        <v>44</v>
      </c>
      <c r="R1853" s="1" t="s">
        <v>1918</v>
      </c>
      <c r="S1853" s="1" t="s">
        <v>1542</v>
      </c>
      <c r="T1853" s="1" t="str">
        <f>CONCATENATE(Data_Feedback[[#This Row],[Histoire]], "(AS. ",Data_Feedback[[#This Row],[Aire de Santé]], ")")</f>
        <v>Dit-on que les femmes enceinte sont expesées fortement à ebola (AS. Tuungane)</v>
      </c>
      <c r="U1853" s="1" t="str">
        <f>CONCATENATE(Data_Feedback[[#This Row],[Mot Clé.FR]], "(",Data_Feedback[[#This Row],[Maladie.FR]], ")")</f>
        <v>Caracteristiques de l'épidémie virus Ebola (Ebola)</v>
      </c>
      <c r="V1853" s="1" t="str">
        <f>IFERROR(INDEX(Theme[Thème_FR],MATCH(Data_Feedback[[#This Row],[Motcle.Maladie]],Theme[Mot cle maladie], )),"No Theme")</f>
        <v>Ebola caractéristiques et transmission</v>
      </c>
      <c r="Y1853" s="1"/>
      <c r="AI1853" s="1"/>
      <c r="AJ1853" s="1"/>
    </row>
    <row r="1854" spans="1:36" x14ac:dyDescent="0.25">
      <c r="A1854" s="1" t="s">
        <v>5247</v>
      </c>
      <c r="B1854" s="1" t="s">
        <v>6003</v>
      </c>
      <c r="C1854" s="35">
        <v>44510</v>
      </c>
      <c r="D1854" s="1" t="s">
        <v>5084</v>
      </c>
      <c r="E1854" s="1" t="s">
        <v>35</v>
      </c>
      <c r="F1854" s="1" t="s">
        <v>1968</v>
      </c>
      <c r="G1854" s="1" t="s">
        <v>1969</v>
      </c>
      <c r="H1854" s="1" t="s">
        <v>718</v>
      </c>
      <c r="I1854" s="1" t="s">
        <v>719</v>
      </c>
      <c r="J1854" s="1" t="s">
        <v>5248</v>
      </c>
      <c r="K1854">
        <v>1</v>
      </c>
      <c r="L1854" s="1" t="s">
        <v>40</v>
      </c>
      <c r="M1854" s="1" t="s">
        <v>40</v>
      </c>
      <c r="N1854" s="1" t="s">
        <v>53</v>
      </c>
      <c r="O1854" s="1" t="s">
        <v>53</v>
      </c>
      <c r="P1854" s="1" t="s">
        <v>568</v>
      </c>
      <c r="Q1854" s="1" t="s">
        <v>569</v>
      </c>
      <c r="R1854" s="1" t="s">
        <v>570</v>
      </c>
      <c r="S1854" s="1" t="s">
        <v>571</v>
      </c>
      <c r="T1854" s="1" t="str">
        <f>CONCATENATE(Data_Feedback[[#This Row],[Histoire]], "(AS. ",Data_Feedback[[#This Row],[Aire de Santé]], ")")</f>
        <v>Pourquoi la famille n'accede pas à leur personne morte d'ebola ? (AS. Tuungane)</v>
      </c>
      <c r="U1854" s="1" t="str">
        <f>CONCATENATE(Data_Feedback[[#This Row],[Mot Clé.FR]], "(",Data_Feedback[[#This Row],[Maladie.FR]], ")")</f>
        <v>Enterrements (Ebola)</v>
      </c>
      <c r="V1854" s="1" t="str">
        <f>IFERROR(INDEX(Theme[Thème_FR],MATCH(Data_Feedback[[#This Row],[Motcle.Maladie]],Theme[Mot cle maladie], )),"No Theme")</f>
        <v>Enterrements</v>
      </c>
      <c r="Y1854" s="1"/>
      <c r="AI1854" s="1"/>
      <c r="AJ1854" s="1"/>
    </row>
    <row r="1855" spans="1:36" x14ac:dyDescent="0.25">
      <c r="A1855" s="1" t="s">
        <v>5249</v>
      </c>
      <c r="B1855" s="1" t="s">
        <v>6003</v>
      </c>
      <c r="C1855" s="35">
        <v>44510</v>
      </c>
      <c r="D1855" s="1" t="s">
        <v>5084</v>
      </c>
      <c r="E1855" s="1" t="s">
        <v>35</v>
      </c>
      <c r="F1855" s="1" t="s">
        <v>1968</v>
      </c>
      <c r="G1855" s="1" t="s">
        <v>1969</v>
      </c>
      <c r="H1855" s="1" t="s">
        <v>718</v>
      </c>
      <c r="I1855" s="1" t="s">
        <v>719</v>
      </c>
      <c r="J1855" s="1" t="s">
        <v>5250</v>
      </c>
      <c r="K1855">
        <v>1</v>
      </c>
      <c r="L1855" s="1" t="s">
        <v>40</v>
      </c>
      <c r="M1855" s="1" t="s">
        <v>40</v>
      </c>
      <c r="N1855" s="1" t="s">
        <v>144</v>
      </c>
      <c r="O1855" s="1" t="s">
        <v>145</v>
      </c>
      <c r="P1855" s="1" t="s">
        <v>260</v>
      </c>
      <c r="Q1855" s="1" t="s">
        <v>261</v>
      </c>
      <c r="R1855" s="1" t="s">
        <v>262</v>
      </c>
      <c r="S1855" s="1" t="s">
        <v>263</v>
      </c>
      <c r="T1855" s="1" t="str">
        <f>CONCATENATE(Data_Feedback[[#This Row],[Histoire]], "(AS. ",Data_Feedback[[#This Row],[Aire de Santé]], ")")</f>
        <v>Nous vous remercions de toute sincerité surtout de propager les messages de sauvetage des guerrison de peuples congolais (AS. Tuungane)</v>
      </c>
      <c r="U1855" s="1" t="str">
        <f>CONCATENATE(Data_Feedback[[#This Row],[Mot Clé.FR]], "(",Data_Feedback[[#This Row],[Maladie.FR]], ")")</f>
        <v>Merci pour la sensibilisation (Ebola)</v>
      </c>
      <c r="V1855" s="1" t="str">
        <f>IFERROR(INDEX(Theme[Thème_FR],MATCH(Data_Feedback[[#This Row],[Motcle.Maladie]],Theme[Mot cle maladie], )),"No Theme")</f>
        <v>Remerciement/encouragement</v>
      </c>
      <c r="Y1855" s="1"/>
      <c r="AI1855" s="1"/>
      <c r="AJ1855" s="1"/>
    </row>
    <row r="1856" spans="1:36" x14ac:dyDescent="0.25">
      <c r="A1856" s="1" t="s">
        <v>5251</v>
      </c>
      <c r="B1856" s="1" t="s">
        <v>6003</v>
      </c>
      <c r="C1856" s="35">
        <v>44510</v>
      </c>
      <c r="D1856" s="1" t="s">
        <v>5084</v>
      </c>
      <c r="E1856" s="1" t="s">
        <v>35</v>
      </c>
      <c r="F1856" s="1" t="s">
        <v>36</v>
      </c>
      <c r="G1856" s="1" t="s">
        <v>5252</v>
      </c>
      <c r="H1856" s="1" t="s">
        <v>718</v>
      </c>
      <c r="I1856" s="1" t="s">
        <v>719</v>
      </c>
      <c r="J1856" s="1" t="s">
        <v>5253</v>
      </c>
      <c r="K1856">
        <v>3</v>
      </c>
      <c r="L1856" s="1" t="s">
        <v>40</v>
      </c>
      <c r="M1856" s="1" t="s">
        <v>40</v>
      </c>
      <c r="N1856" s="1" t="s">
        <v>41</v>
      </c>
      <c r="O1856" s="1" t="s">
        <v>42</v>
      </c>
      <c r="P1856" s="1" t="s">
        <v>282</v>
      </c>
      <c r="Q1856" s="1" t="s">
        <v>283</v>
      </c>
      <c r="R1856" s="1" t="s">
        <v>1929</v>
      </c>
      <c r="S1856" s="1" t="s">
        <v>1703</v>
      </c>
      <c r="T1856" s="1" t="str">
        <f>CONCATENATE(Data_Feedback[[#This Row],[Histoire]], "(AS. ",Data_Feedback[[#This Row],[Aire de Santé]], ")")</f>
        <v>Nous sommes déçu du comportement des infirmiers lorsqu'il ya des soins gratuit ils negligent les patiens et donnent seulement paracetamol comme medicament (AS. Kanzulinzuli)</v>
      </c>
      <c r="U1856" s="1" t="str">
        <f>CONCATENATE(Data_Feedback[[#This Row],[Mot Clé.FR]], "(",Data_Feedback[[#This Row],[Maladie.FR]], ")")</f>
        <v>Commentaire sur personnel de la riposte (autres) (Ebola)</v>
      </c>
      <c r="V1856" s="1" t="str">
        <f>IFERROR(INDEX(Theme[Thème_FR],MATCH(Data_Feedback[[#This Row],[Motcle.Maladie]],Theme[Mot cle maladie], )),"No Theme")</f>
        <v>Politique et réponse</v>
      </c>
      <c r="Y1856" s="1"/>
      <c r="AI1856" s="1"/>
      <c r="AJ1856" s="1"/>
    </row>
    <row r="1857" spans="1:36" x14ac:dyDescent="0.25">
      <c r="A1857" s="1" t="s">
        <v>5254</v>
      </c>
      <c r="B1857" s="1" t="s">
        <v>6003</v>
      </c>
      <c r="C1857" s="35">
        <v>44510</v>
      </c>
      <c r="D1857" s="1" t="s">
        <v>5084</v>
      </c>
      <c r="E1857" s="1" t="s">
        <v>35</v>
      </c>
      <c r="F1857" s="1" t="s">
        <v>36</v>
      </c>
      <c r="G1857" s="1" t="s">
        <v>5252</v>
      </c>
      <c r="H1857" s="1" t="s">
        <v>718</v>
      </c>
      <c r="I1857" s="1" t="s">
        <v>719</v>
      </c>
      <c r="J1857" s="1" t="s">
        <v>5255</v>
      </c>
      <c r="K1857">
        <v>1</v>
      </c>
      <c r="L1857" s="1" t="s">
        <v>40</v>
      </c>
      <c r="M1857" s="1" t="s">
        <v>40</v>
      </c>
      <c r="N1857" s="1" t="s">
        <v>53</v>
      </c>
      <c r="O1857" s="1" t="s">
        <v>53</v>
      </c>
      <c r="P1857" s="1" t="s">
        <v>168</v>
      </c>
      <c r="Q1857" s="1" t="s">
        <v>169</v>
      </c>
      <c r="R1857" s="1" t="s">
        <v>177</v>
      </c>
      <c r="S1857" s="1" t="s">
        <v>178</v>
      </c>
      <c r="T1857" s="1" t="str">
        <f>CONCATENATE(Data_Feedback[[#This Row],[Histoire]], "(AS. ",Data_Feedback[[#This Row],[Aire de Santé]], ")")</f>
        <v>Est-ce que les infirmiers sont aussi vaccinés ? (AS. Kanzulinzuli)</v>
      </c>
      <c r="U1857" s="1" t="str">
        <f>CONCATENATE(Data_Feedback[[#This Row],[Mot Clé.FR]], "(",Data_Feedback[[#This Row],[Maladie.FR]], ")")</f>
        <v>Autres questions sur le vaccin (Ebola)</v>
      </c>
      <c r="V1857" s="1" t="str">
        <f>IFERROR(INDEX(Theme[Thème_FR],MATCH(Data_Feedback[[#This Row],[Motcle.Maladie]],Theme[Mot cle maladie], )),"No Theme")</f>
        <v>Vaccin et vaccination</v>
      </c>
      <c r="Y1857" s="1"/>
      <c r="AI1857" s="1"/>
      <c r="AJ1857" s="1"/>
    </row>
    <row r="1858" spans="1:36" x14ac:dyDescent="0.25">
      <c r="A1858" s="1" t="s">
        <v>5256</v>
      </c>
      <c r="B1858" s="1" t="s">
        <v>6003</v>
      </c>
      <c r="C1858" s="35">
        <v>44510</v>
      </c>
      <c r="D1858" s="1" t="s">
        <v>5084</v>
      </c>
      <c r="E1858" s="1" t="s">
        <v>35</v>
      </c>
      <c r="F1858" s="1" t="s">
        <v>36</v>
      </c>
      <c r="G1858" s="1" t="s">
        <v>5252</v>
      </c>
      <c r="H1858" s="1" t="s">
        <v>718</v>
      </c>
      <c r="I1858" s="1" t="s">
        <v>719</v>
      </c>
      <c r="J1858" s="1" t="s">
        <v>5257</v>
      </c>
      <c r="K1858">
        <v>2</v>
      </c>
      <c r="L1858" s="1" t="s">
        <v>40</v>
      </c>
      <c r="M1858" s="1" t="s">
        <v>40</v>
      </c>
      <c r="N1858" s="1" t="s">
        <v>41</v>
      </c>
      <c r="O1858" s="1" t="s">
        <v>42</v>
      </c>
      <c r="P1858" s="1" t="s">
        <v>154</v>
      </c>
      <c r="Q1858" s="1" t="s">
        <v>155</v>
      </c>
      <c r="R1858" s="1" t="s">
        <v>156</v>
      </c>
      <c r="S1858" s="1" t="s">
        <v>157</v>
      </c>
      <c r="T1858" s="1" t="str">
        <f>CONCATENATE(Data_Feedback[[#This Row],[Histoire]], "(AS. ",Data_Feedback[[#This Row],[Aire de Santé]], ")")</f>
        <v>Nous craignons quand quelqu'un a un probleme sanitaire, il ya des gens qui appellent au telephone , on vient vous prendre on vous amene et quelque temps après on vous declare decedé c'est cela qui nous faisait peur (AS. Kanzulinzuli)</v>
      </c>
      <c r="U1858" s="1" t="str">
        <f>CONCATENATE(Data_Feedback[[#This Row],[Mot Clé.FR]], "(",Data_Feedback[[#This Row],[Maladie.FR]], ")")</f>
        <v>Manque de confiance: services médicaux (faire du mal aux des gens inclu) (Ebola)</v>
      </c>
      <c r="V1858" s="1" t="str">
        <f>IFERROR(INDEX(Theme[Thème_FR],MATCH(Data_Feedback[[#This Row],[Motcle.Maladie]],Theme[Mot cle maladie], )),"No Theme")</f>
        <v>Politique et réponse</v>
      </c>
      <c r="Y1858" s="1"/>
      <c r="AI1858" s="1"/>
      <c r="AJ1858" s="1"/>
    </row>
    <row r="1859" spans="1:36" x14ac:dyDescent="0.25">
      <c r="A1859" s="1" t="s">
        <v>5258</v>
      </c>
      <c r="B1859" s="1" t="s">
        <v>6003</v>
      </c>
      <c r="C1859" s="35">
        <v>44510</v>
      </c>
      <c r="D1859" s="1" t="s">
        <v>5084</v>
      </c>
      <c r="E1859" s="1" t="s">
        <v>35</v>
      </c>
      <c r="F1859" s="1" t="s">
        <v>36</v>
      </c>
      <c r="G1859" s="1" t="s">
        <v>5252</v>
      </c>
      <c r="H1859" s="1" t="s">
        <v>718</v>
      </c>
      <c r="I1859" s="1" t="s">
        <v>719</v>
      </c>
      <c r="J1859" s="1" t="s">
        <v>5259</v>
      </c>
      <c r="K1859">
        <v>2</v>
      </c>
      <c r="L1859" s="1" t="s">
        <v>40</v>
      </c>
      <c r="M1859" s="1" t="s">
        <v>40</v>
      </c>
      <c r="N1859" s="1" t="s">
        <v>53</v>
      </c>
      <c r="O1859" s="1" t="s">
        <v>53</v>
      </c>
      <c r="P1859" s="1" t="s">
        <v>54</v>
      </c>
      <c r="Q1859" s="1" t="s">
        <v>55</v>
      </c>
      <c r="R1859" s="1" t="s">
        <v>701</v>
      </c>
      <c r="S1859" s="1" t="s">
        <v>702</v>
      </c>
      <c r="T1859" s="1" t="str">
        <f>CONCATENATE(Data_Feedback[[#This Row],[Histoire]], "(AS. ",Data_Feedback[[#This Row],[Aire de Santé]], ")")</f>
        <v>Nous apprenons que dans d'autres lieux ou se trouvait ebola même les poules mouraient d'ebola pourquoi pas celle de chez nous ? (AS. Kanzulinzuli)</v>
      </c>
      <c r="U1859" s="1" t="str">
        <f>CONCATENATE(Data_Feedback[[#This Row],[Mot Clé.FR]], "(",Data_Feedback[[#This Row],[Maladie.FR]], ")")</f>
        <v>Question liée aux animaux (Ebola)</v>
      </c>
      <c r="V1859" s="1" t="str">
        <f>IFERROR(INDEX(Theme[Thème_FR],MATCH(Data_Feedback[[#This Row],[Motcle.Maladie]],Theme[Mot cle maladie], )),"No Theme")</f>
        <v>Ebola caractéristiques et transmission</v>
      </c>
      <c r="Y1859" s="1"/>
      <c r="AI1859" s="1"/>
      <c r="AJ1859" s="1"/>
    </row>
    <row r="1860" spans="1:36" x14ac:dyDescent="0.25">
      <c r="A1860" s="1" t="s">
        <v>5260</v>
      </c>
      <c r="B1860" s="1" t="s">
        <v>6003</v>
      </c>
      <c r="C1860" s="35">
        <v>44510</v>
      </c>
      <c r="D1860" s="1" t="s">
        <v>5084</v>
      </c>
      <c r="E1860" s="1" t="s">
        <v>35</v>
      </c>
      <c r="F1860" s="1" t="s">
        <v>36</v>
      </c>
      <c r="G1860" s="1" t="s">
        <v>5252</v>
      </c>
      <c r="H1860" s="1" t="s">
        <v>718</v>
      </c>
      <c r="I1860" s="1" t="s">
        <v>719</v>
      </c>
      <c r="J1860" s="1" t="s">
        <v>5261</v>
      </c>
      <c r="K1860">
        <v>3</v>
      </c>
      <c r="L1860" s="1" t="s">
        <v>40</v>
      </c>
      <c r="M1860" s="1" t="s">
        <v>40</v>
      </c>
      <c r="N1860" s="1" t="s">
        <v>61</v>
      </c>
      <c r="O1860" s="1" t="s">
        <v>62</v>
      </c>
      <c r="P1860" s="1" t="s">
        <v>120</v>
      </c>
      <c r="Q1860" s="1" t="s">
        <v>121</v>
      </c>
      <c r="R1860" s="1" t="s">
        <v>5977</v>
      </c>
      <c r="S1860" s="1" t="s">
        <v>5978</v>
      </c>
      <c r="T1860" s="1" t="str">
        <f>CONCATENATE(Data_Feedback[[#This Row],[Histoire]], "(AS. ",Data_Feedback[[#This Row],[Aire de Santé]], ")")</f>
        <v>Dites egalement à vos responsables de s'occuper des problemes de l'insecurité comme ils le font pour ebola , l'insecurité a trop durer ici chez nous mais personne n'en parle nous pleurons vraiment (AS. Kanzulinzuli)</v>
      </c>
      <c r="U1860" s="1" t="str">
        <f>CONCATENATE(Data_Feedback[[#This Row],[Mot Clé.FR]], "(",Data_Feedback[[#This Row],[Maladie.FR]], ")")</f>
        <v>Securité  mettre fin à la guerre (Ebola)</v>
      </c>
      <c r="V1860" s="1" t="str">
        <f>IFERROR(INDEX(Theme[Thème_FR],MATCH(Data_Feedback[[#This Row],[Motcle.Maladie]],Theme[Mot cle maladie], )),"No Theme")</f>
        <v>No Theme</v>
      </c>
      <c r="Y1860" s="1"/>
      <c r="AI1860" s="1"/>
      <c r="AJ1860" s="1"/>
    </row>
    <row r="1861" spans="1:36" x14ac:dyDescent="0.25">
      <c r="A1861" s="1" t="s">
        <v>5262</v>
      </c>
      <c r="B1861" s="1" t="s">
        <v>6003</v>
      </c>
      <c r="C1861" s="35">
        <v>44510</v>
      </c>
      <c r="D1861" s="1" t="s">
        <v>5084</v>
      </c>
      <c r="E1861" s="1" t="s">
        <v>35</v>
      </c>
      <c r="F1861" s="1" t="s">
        <v>36</v>
      </c>
      <c r="G1861" s="1" t="s">
        <v>5252</v>
      </c>
      <c r="H1861" s="1" t="s">
        <v>718</v>
      </c>
      <c r="I1861" s="1" t="s">
        <v>719</v>
      </c>
      <c r="J1861" s="1" t="s">
        <v>5263</v>
      </c>
      <c r="K1861">
        <v>2</v>
      </c>
      <c r="L1861" s="1" t="s">
        <v>40</v>
      </c>
      <c r="M1861" s="1" t="s">
        <v>40</v>
      </c>
      <c r="N1861" s="1" t="s">
        <v>41</v>
      </c>
      <c r="O1861" s="1" t="s">
        <v>42</v>
      </c>
      <c r="P1861" s="1" t="s">
        <v>154</v>
      </c>
      <c r="Q1861" s="1" t="s">
        <v>155</v>
      </c>
      <c r="R1861" s="1" t="s">
        <v>156</v>
      </c>
      <c r="S1861" s="1" t="s">
        <v>157</v>
      </c>
      <c r="T1861" s="1" t="str">
        <f>CONCATENATE(Data_Feedback[[#This Row],[Histoire]], "(AS. ",Data_Feedback[[#This Row],[Aire de Santé]], ")")</f>
        <v>Nous avons peur d'aller à l'hôpital parce que les gens sont entrain de mourir (AS. Kanzulinzuli)</v>
      </c>
      <c r="U1861" s="1" t="s">
        <v>5220</v>
      </c>
      <c r="V1861" s="1" t="str">
        <f>IFERROR(INDEX(Theme[Thème_FR],MATCH(Data_Feedback[[#This Row],[Motcle.Maladie]],Theme[Mot cle maladie], )),"No Theme")</f>
        <v>No Theme</v>
      </c>
      <c r="Y1861" s="1"/>
      <c r="AI1861" s="1"/>
      <c r="AJ1861" s="1"/>
    </row>
    <row r="1862" spans="1:36" x14ac:dyDescent="0.25">
      <c r="A1862" s="1" t="s">
        <v>5264</v>
      </c>
      <c r="B1862" s="1" t="s">
        <v>6003</v>
      </c>
      <c r="C1862" s="35">
        <v>44510</v>
      </c>
      <c r="D1862" s="1" t="s">
        <v>5084</v>
      </c>
      <c r="E1862" s="1" t="s">
        <v>35</v>
      </c>
      <c r="F1862" s="1" t="s">
        <v>36</v>
      </c>
      <c r="G1862" s="1" t="s">
        <v>5252</v>
      </c>
      <c r="H1862" s="1" t="s">
        <v>718</v>
      </c>
      <c r="I1862" s="1" t="s">
        <v>719</v>
      </c>
      <c r="J1862" s="1" t="s">
        <v>5265</v>
      </c>
      <c r="K1862">
        <v>1</v>
      </c>
      <c r="L1862" s="1" t="s">
        <v>40</v>
      </c>
      <c r="M1862" s="1" t="s">
        <v>40</v>
      </c>
      <c r="N1862" s="1" t="s">
        <v>53</v>
      </c>
      <c r="O1862" s="1" t="s">
        <v>53</v>
      </c>
      <c r="P1862" s="1" t="s">
        <v>99</v>
      </c>
      <c r="Q1862" s="1" t="s">
        <v>100</v>
      </c>
      <c r="R1862" s="1" t="s">
        <v>101</v>
      </c>
      <c r="S1862" s="1" t="s">
        <v>102</v>
      </c>
      <c r="T1862" s="1" t="str">
        <f>CONCATENATE(Data_Feedback[[#This Row],[Histoire]], "(AS. ",Data_Feedback[[#This Row],[Aire de Santé]], ")")</f>
        <v>Est-ce que réelement le virus d'ebola existe ? (AS. Kanzulinzuli)</v>
      </c>
      <c r="U1862" s="1" t="str">
        <f>CONCATENATE(Data_Feedback[[#This Row],[Mot Clé.FR]], "(",Data_Feedback[[#This Row],[Maladie.FR]], ")")</f>
        <v>Les faits et spécificités d’Ebola (Ebola)</v>
      </c>
      <c r="V1862" s="1" t="str">
        <f>IFERROR(INDEX(Theme[Thème_FR],MATCH(Data_Feedback[[#This Row],[Motcle.Maladie]],Theme[Mot cle maladie], )),"No Theme")</f>
        <v>Ebola caractéristiques et transmission</v>
      </c>
      <c r="Y1862" s="1"/>
      <c r="AI1862" s="1"/>
      <c r="AJ1862" s="1"/>
    </row>
    <row r="1863" spans="1:36" x14ac:dyDescent="0.25">
      <c r="A1863" s="1" t="s">
        <v>5266</v>
      </c>
      <c r="B1863" s="1" t="s">
        <v>6003</v>
      </c>
      <c r="C1863" s="35">
        <v>44510</v>
      </c>
      <c r="D1863" s="1" t="s">
        <v>5084</v>
      </c>
      <c r="E1863" s="1" t="s">
        <v>35</v>
      </c>
      <c r="F1863" s="1" t="s">
        <v>36</v>
      </c>
      <c r="G1863" s="1" t="s">
        <v>5252</v>
      </c>
      <c r="H1863" s="1" t="s">
        <v>718</v>
      </c>
      <c r="I1863" s="1" t="s">
        <v>719</v>
      </c>
      <c r="J1863" s="1" t="s">
        <v>5267</v>
      </c>
      <c r="K1863">
        <v>2</v>
      </c>
      <c r="L1863" s="1" t="s">
        <v>40</v>
      </c>
      <c r="M1863" s="1" t="s">
        <v>40</v>
      </c>
      <c r="N1863" s="1" t="s">
        <v>61</v>
      </c>
      <c r="O1863" s="1" t="s">
        <v>62</v>
      </c>
      <c r="P1863" s="1" t="s">
        <v>444</v>
      </c>
      <c r="Q1863" s="1" t="s">
        <v>445</v>
      </c>
      <c r="R1863" s="1" t="s">
        <v>446</v>
      </c>
      <c r="S1863" s="1" t="s">
        <v>447</v>
      </c>
      <c r="T1863" s="1" t="str">
        <f>CONCATENATE(Data_Feedback[[#This Row],[Histoire]], "(AS. ",Data_Feedback[[#This Row],[Aire de Santé]], ")")</f>
        <v>Nous voulons que les infirmiers multiplient leurs efforts pour que le virus d'ebola s'arrete (AS. Kanzulinzuli)</v>
      </c>
      <c r="U1863" s="1" t="str">
        <f>CONCATENATE(Data_Feedback[[#This Row],[Mot Clé.FR]], "(",Data_Feedback[[#This Row],[Maladie.FR]], ")")</f>
        <v>Mettre fin à l’épidémie d’Ebola (Ebola)</v>
      </c>
      <c r="V1863" s="1" t="str">
        <f>IFERROR(INDEX(Theme[Thème_FR],MATCH(Data_Feedback[[#This Row],[Motcle.Maladie]],Theme[Mot cle maladie], )),"No Theme")</f>
        <v>Ebola caractéristiques et transmission</v>
      </c>
      <c r="Y1863" s="1"/>
      <c r="AI1863" s="1"/>
      <c r="AJ1863" s="1"/>
    </row>
    <row r="1864" spans="1:36" x14ac:dyDescent="0.25">
      <c r="A1864" s="1" t="s">
        <v>5268</v>
      </c>
      <c r="B1864" s="1" t="s">
        <v>6003</v>
      </c>
      <c r="C1864" s="35">
        <v>44510</v>
      </c>
      <c r="D1864" s="1" t="s">
        <v>5084</v>
      </c>
      <c r="E1864" s="1" t="s">
        <v>35</v>
      </c>
      <c r="F1864" s="1" t="s">
        <v>36</v>
      </c>
      <c r="G1864" s="1" t="s">
        <v>5252</v>
      </c>
      <c r="H1864" s="1" t="s">
        <v>718</v>
      </c>
      <c r="I1864" s="1" t="s">
        <v>719</v>
      </c>
      <c r="J1864" s="1" t="s">
        <v>5269</v>
      </c>
      <c r="K1864">
        <v>2</v>
      </c>
      <c r="L1864" s="1" t="s">
        <v>40</v>
      </c>
      <c r="M1864" s="1" t="s">
        <v>40</v>
      </c>
      <c r="N1864" s="1" t="s">
        <v>41</v>
      </c>
      <c r="O1864" s="1" t="s">
        <v>42</v>
      </c>
      <c r="P1864" s="1" t="s">
        <v>161</v>
      </c>
      <c r="Q1864" s="1" t="s">
        <v>162</v>
      </c>
      <c r="R1864" s="1" t="s">
        <v>163</v>
      </c>
      <c r="S1864" s="1" t="s">
        <v>164</v>
      </c>
      <c r="T1864" s="1" t="str">
        <f>CONCATENATE(Data_Feedback[[#This Row],[Histoire]], "(AS. ",Data_Feedback[[#This Row],[Aire de Santé]], ")")</f>
        <v>Nous savons que vous allez nous donner le faux vaccin (AS. Kanzulinzuli)</v>
      </c>
      <c r="U1864" s="1" t="str">
        <f>CONCATENATE(Data_Feedback[[#This Row],[Mot Clé.FR]], "(",Data_Feedback[[#This Row],[Maladie.FR]], ")")</f>
        <v>Suspicions à propos du vaccin (Ebola)</v>
      </c>
      <c r="V1864" s="1" t="str">
        <f>IFERROR(INDEX(Theme[Thème_FR],MATCH(Data_Feedback[[#This Row],[Motcle.Maladie]],Theme[Mot cle maladie], )),"No Theme")</f>
        <v>Vaccin et vaccination</v>
      </c>
      <c r="Y1864" s="1"/>
      <c r="AI1864" s="1"/>
      <c r="AJ1864" s="1"/>
    </row>
    <row r="1865" spans="1:36" x14ac:dyDescent="0.25">
      <c r="A1865" s="1" t="s">
        <v>5270</v>
      </c>
      <c r="B1865" s="1" t="s">
        <v>6003</v>
      </c>
      <c r="C1865" s="35">
        <v>44510</v>
      </c>
      <c r="D1865" s="1" t="s">
        <v>5084</v>
      </c>
      <c r="E1865" s="1" t="s">
        <v>35</v>
      </c>
      <c r="F1865" s="1" t="s">
        <v>36</v>
      </c>
      <c r="G1865" s="1" t="s">
        <v>5252</v>
      </c>
      <c r="H1865" s="1" t="s">
        <v>718</v>
      </c>
      <c r="I1865" s="1" t="s">
        <v>719</v>
      </c>
      <c r="J1865" s="1" t="s">
        <v>5271</v>
      </c>
      <c r="K1865">
        <v>1</v>
      </c>
      <c r="L1865" s="1" t="s">
        <v>40</v>
      </c>
      <c r="M1865" s="1" t="s">
        <v>40</v>
      </c>
      <c r="N1865" s="1" t="s">
        <v>41</v>
      </c>
      <c r="O1865" s="1" t="s">
        <v>42</v>
      </c>
      <c r="P1865" s="1" t="s">
        <v>282</v>
      </c>
      <c r="Q1865" s="1" t="s">
        <v>283</v>
      </c>
      <c r="R1865" s="1" t="s">
        <v>284</v>
      </c>
      <c r="S1865" s="1" t="s">
        <v>285</v>
      </c>
      <c r="T1865" s="1" t="str">
        <f>CONCATENATE(Data_Feedback[[#This Row],[Histoire]], "(AS. ",Data_Feedback[[#This Row],[Aire de Santé]], ")")</f>
        <v>Dit-on que la presence de la croix-rouge dans la communauté signifie qu'il ya un danger qui va se presenter (AS. Kanzulinzuli)</v>
      </c>
      <c r="U1865" s="1" t="str">
        <f>CONCATENATE(Data_Feedback[[#This Row],[Mot Clé.FR]], "(",Data_Feedback[[#This Row],[Maladie.FR]], ")")</f>
        <v>Commentaire sur personnel Croix Rouge (Ebola)</v>
      </c>
      <c r="V1865" s="1" t="str">
        <f>IFERROR(INDEX(Theme[Thème_FR],MATCH(Data_Feedback[[#This Row],[Motcle.Maladie]],Theme[Mot cle maladie], )),"No Theme")</f>
        <v>Politique et réponse</v>
      </c>
      <c r="Y1865" s="1"/>
      <c r="AI1865" s="1"/>
      <c r="AJ1865" s="1"/>
    </row>
    <row r="1866" spans="1:36" x14ac:dyDescent="0.25">
      <c r="A1866" s="1" t="s">
        <v>5272</v>
      </c>
      <c r="B1866" s="1" t="s">
        <v>6003</v>
      </c>
      <c r="C1866" s="35">
        <v>44510</v>
      </c>
      <c r="D1866" s="1" t="s">
        <v>5084</v>
      </c>
      <c r="E1866" s="1" t="s">
        <v>35</v>
      </c>
      <c r="F1866" s="1" t="s">
        <v>3825</v>
      </c>
      <c r="G1866" s="1" t="s">
        <v>3826</v>
      </c>
      <c r="H1866" s="1" t="s">
        <v>718</v>
      </c>
      <c r="I1866" s="1" t="s">
        <v>719</v>
      </c>
      <c r="J1866" s="1" t="s">
        <v>5273</v>
      </c>
      <c r="K1866">
        <v>4</v>
      </c>
      <c r="L1866" s="1" t="s">
        <v>40</v>
      </c>
      <c r="M1866" s="1" t="s">
        <v>40</v>
      </c>
      <c r="N1866" s="1" t="s">
        <v>41</v>
      </c>
      <c r="O1866" s="1" t="s">
        <v>42</v>
      </c>
      <c r="P1866" s="1" t="s">
        <v>428</v>
      </c>
      <c r="Q1866" s="1" t="s">
        <v>429</v>
      </c>
      <c r="R1866" s="1" t="s">
        <v>2097</v>
      </c>
      <c r="S1866" s="1" t="s">
        <v>1533</v>
      </c>
      <c r="T1866" s="1" t="str">
        <f>CONCATENATE(Data_Feedback[[#This Row],[Histoire]], "(AS. ",Data_Feedback[[#This Row],[Aire de Santé]], ")")</f>
        <v>Ebola est une maladie comme il est dit dans la bible , le monde sera frappé par differentes epidemies car le peuple a desobeit à Dieu (AS. Mukulya)</v>
      </c>
      <c r="U1866" s="1" t="str">
        <f>CONCATENATE(Data_Feedback[[#This Row],[Mot Clé.FR]], "(",Data_Feedback[[#This Row],[Maladie.FR]], ")")</f>
        <v>Origine surnaturelle (Ebola)</v>
      </c>
      <c r="V1866" s="1" t="str">
        <f>IFERROR(INDEX(Theme[Thème_FR],MATCH(Data_Feedback[[#This Row],[Motcle.Maladie]],Theme[Mot cle maladie], )),"No Theme")</f>
        <v>Ebola caractéristiques et transmission</v>
      </c>
      <c r="Y1866" s="1"/>
      <c r="AI1866" s="1"/>
      <c r="AJ1866" s="1"/>
    </row>
    <row r="1867" spans="1:36" x14ac:dyDescent="0.25">
      <c r="A1867" s="1" t="s">
        <v>5274</v>
      </c>
      <c r="B1867" s="1" t="s">
        <v>6003</v>
      </c>
      <c r="C1867" s="35">
        <v>44510</v>
      </c>
      <c r="D1867" s="1" t="s">
        <v>5084</v>
      </c>
      <c r="E1867" s="1" t="s">
        <v>35</v>
      </c>
      <c r="F1867" s="1" t="s">
        <v>3825</v>
      </c>
      <c r="G1867" s="1" t="s">
        <v>3826</v>
      </c>
      <c r="H1867" s="1" t="s">
        <v>718</v>
      </c>
      <c r="I1867" s="1" t="s">
        <v>719</v>
      </c>
      <c r="J1867" s="1" t="s">
        <v>5275</v>
      </c>
      <c r="K1867">
        <v>1</v>
      </c>
      <c r="L1867" s="1" t="s">
        <v>40</v>
      </c>
      <c r="M1867" s="1" t="s">
        <v>40</v>
      </c>
      <c r="N1867" s="1" t="s">
        <v>53</v>
      </c>
      <c r="O1867" s="1" t="s">
        <v>53</v>
      </c>
      <c r="P1867" s="1" t="s">
        <v>168</v>
      </c>
      <c r="Q1867" s="1" t="s">
        <v>169</v>
      </c>
      <c r="R1867" s="1" t="s">
        <v>170</v>
      </c>
      <c r="S1867" s="1" t="s">
        <v>171</v>
      </c>
      <c r="T1867" s="1" t="str">
        <f>CONCATENATE(Data_Feedback[[#This Row],[Histoire]], "(AS. ",Data_Feedback[[#This Row],[Aire de Santé]], ")")</f>
        <v>Pour d'autres vaccins sont deconseillé de prendre deux fois le même vaccin alors pourquoi pour ebola on peut prendre plus  de deux fois ? (AS. Mukulya)</v>
      </c>
      <c r="U1867" s="1" t="str">
        <f>CONCATENATE(Data_Feedback[[#This Row],[Mot Clé.FR]], "(",Data_Feedback[[#This Row],[Maladie.FR]], ")")</f>
        <v>Efficacité du vaccin (Ebola)</v>
      </c>
      <c r="V1867" s="1" t="str">
        <f>IFERROR(INDEX(Theme[Thème_FR],MATCH(Data_Feedback[[#This Row],[Motcle.Maladie]],Theme[Mot cle maladie], )),"No Theme")</f>
        <v>Vaccin et vaccination</v>
      </c>
      <c r="Y1867" s="1"/>
      <c r="AI1867" s="1"/>
      <c r="AJ1867" s="1"/>
    </row>
    <row r="1868" spans="1:36" x14ac:dyDescent="0.25">
      <c r="A1868" s="1" t="s">
        <v>5276</v>
      </c>
      <c r="B1868" s="1" t="s">
        <v>6003</v>
      </c>
      <c r="C1868" s="35">
        <v>44510</v>
      </c>
      <c r="D1868" s="1" t="s">
        <v>5084</v>
      </c>
      <c r="E1868" s="1" t="s">
        <v>35</v>
      </c>
      <c r="F1868" s="1" t="s">
        <v>3825</v>
      </c>
      <c r="G1868" s="1" t="s">
        <v>3826</v>
      </c>
      <c r="H1868" s="1" t="s">
        <v>718</v>
      </c>
      <c r="I1868" s="1" t="s">
        <v>719</v>
      </c>
      <c r="J1868" s="1" t="s">
        <v>5277</v>
      </c>
      <c r="K1868">
        <v>2</v>
      </c>
      <c r="L1868" s="1" t="s">
        <v>40</v>
      </c>
      <c r="M1868" s="1" t="s">
        <v>40</v>
      </c>
      <c r="N1868" s="1" t="s">
        <v>61</v>
      </c>
      <c r="O1868" s="1" t="s">
        <v>62</v>
      </c>
      <c r="P1868" s="1" t="s">
        <v>289</v>
      </c>
      <c r="Q1868" s="1" t="s">
        <v>290</v>
      </c>
      <c r="R1868" s="1" t="s">
        <v>5968</v>
      </c>
      <c r="S1868" s="1" t="s">
        <v>5969</v>
      </c>
      <c r="T1868" s="1" t="str">
        <f>CONCATENATE(Data_Feedback[[#This Row],[Histoire]], "(AS. ",Data_Feedback[[#This Row],[Aire de Santé]], ")")</f>
        <v>Que le milieu sportif soit equipé par des dispositifs d'hygiene pour eviter la propagation de cette epidemie (AS. Mukulya)</v>
      </c>
      <c r="U1868" s="1" t="str">
        <f>CONCATENATE(Data_Feedback[[#This Row],[Mot Clé.FR]], "(",Data_Feedback[[#This Row],[Maladie.FR]], ")")</f>
        <v>Fournir dispositif lavemain (avec l'eau  savon) (Ebola)</v>
      </c>
      <c r="V1868" s="1" t="str">
        <f>IFERROR(INDEX(Theme[Thème_FR],MATCH(Data_Feedback[[#This Row],[Motcle.Maladie]],Theme[Mot cle maladie], )),"No Theme")</f>
        <v>No Theme</v>
      </c>
      <c r="Y1868" s="1"/>
      <c r="AI1868" s="1"/>
      <c r="AJ1868" s="1"/>
    </row>
    <row r="1869" spans="1:36" x14ac:dyDescent="0.25">
      <c r="A1869" s="1" t="s">
        <v>5278</v>
      </c>
      <c r="B1869" s="1" t="s">
        <v>6003</v>
      </c>
      <c r="C1869" s="35">
        <v>44510</v>
      </c>
      <c r="D1869" s="1" t="s">
        <v>5084</v>
      </c>
      <c r="E1869" s="1" t="s">
        <v>35</v>
      </c>
      <c r="F1869" s="1" t="s">
        <v>3825</v>
      </c>
      <c r="G1869" s="1" t="s">
        <v>3826</v>
      </c>
      <c r="H1869" s="1" t="s">
        <v>718</v>
      </c>
      <c r="I1869" s="1" t="s">
        <v>719</v>
      </c>
      <c r="J1869" s="1" t="s">
        <v>5279</v>
      </c>
      <c r="K1869">
        <v>4</v>
      </c>
      <c r="L1869" s="1" t="s">
        <v>40</v>
      </c>
      <c r="M1869" s="1" t="s">
        <v>40</v>
      </c>
      <c r="N1869" s="1" t="s">
        <v>41</v>
      </c>
      <c r="O1869" s="1" t="s">
        <v>42</v>
      </c>
      <c r="P1869" s="1" t="s">
        <v>130</v>
      </c>
      <c r="Q1869" s="1" t="s">
        <v>131</v>
      </c>
      <c r="R1869" s="1" t="s">
        <v>132</v>
      </c>
      <c r="S1869" s="1" t="s">
        <v>133</v>
      </c>
      <c r="T1869" s="1" t="str">
        <f>CONCATENATE(Data_Feedback[[#This Row],[Histoire]], "(AS. ",Data_Feedback[[#This Row],[Aire de Santé]], ")")</f>
        <v>Nous savons que vous etes en present dans la communauté pour la sensibilisation d'ebola que vous voulez créer en fin que vous puissiez remplir vos chantiers (AS. Mukulya)</v>
      </c>
      <c r="U1869" s="1" t="str">
        <f>CONCATENATE(Data_Feedback[[#This Row],[Mot Clé.FR]], "(",Data_Feedback[[#This Row],[Maladie.FR]], ")")</f>
        <v>Ebola est un business organisé (ou quelqu'un gagne de l'argent) (Ebola)</v>
      </c>
      <c r="V1869" s="1" t="str">
        <f>IFERROR(INDEX(Theme[Thème_FR],MATCH(Data_Feedback[[#This Row],[Motcle.Maladie]],Theme[Mot cle maladie], )),"No Theme")</f>
        <v>Politique et réponse</v>
      </c>
      <c r="Y1869" s="1"/>
      <c r="AI1869" s="1"/>
      <c r="AJ1869" s="1"/>
    </row>
    <row r="1870" spans="1:36" x14ac:dyDescent="0.25">
      <c r="A1870" s="1" t="s">
        <v>5280</v>
      </c>
      <c r="B1870" s="1" t="s">
        <v>6003</v>
      </c>
      <c r="C1870" s="35">
        <v>44510</v>
      </c>
      <c r="D1870" s="1" t="s">
        <v>5084</v>
      </c>
      <c r="E1870" s="1" t="s">
        <v>35</v>
      </c>
      <c r="F1870" s="1" t="s">
        <v>3825</v>
      </c>
      <c r="G1870" s="1" t="s">
        <v>3826</v>
      </c>
      <c r="H1870" s="1" t="s">
        <v>718</v>
      </c>
      <c r="I1870" s="1" t="s">
        <v>719</v>
      </c>
      <c r="J1870" s="1" t="s">
        <v>5281</v>
      </c>
      <c r="K1870">
        <v>2</v>
      </c>
      <c r="L1870" s="1" t="s">
        <v>40</v>
      </c>
      <c r="M1870" s="1" t="s">
        <v>40</v>
      </c>
      <c r="N1870" s="1" t="s">
        <v>41</v>
      </c>
      <c r="O1870" s="1" t="s">
        <v>42</v>
      </c>
      <c r="P1870" s="1" t="s">
        <v>161</v>
      </c>
      <c r="Q1870" s="1" t="s">
        <v>162</v>
      </c>
      <c r="R1870" s="1" t="s">
        <v>163</v>
      </c>
      <c r="S1870" s="1" t="s">
        <v>164</v>
      </c>
      <c r="T1870" s="1" t="str">
        <f>CONCATENATE(Data_Feedback[[#This Row],[Histoire]], "(AS. ",Data_Feedback[[#This Row],[Aire de Santé]], ")")</f>
        <v>Vous nous sensibiliser sur le vaccin d'ebola pourque ça se propage dans notre ville de Beni (AS. Mukulya)</v>
      </c>
      <c r="U1870" s="1" t="str">
        <f>CONCATENATE(Data_Feedback[[#This Row],[Mot Clé.FR]], "(",Data_Feedback[[#This Row],[Maladie.FR]], ")")</f>
        <v>Suspicions à propos du vaccin (Ebola)</v>
      </c>
      <c r="V1870" s="1" t="str">
        <f>IFERROR(INDEX(Theme[Thème_FR],MATCH(Data_Feedback[[#This Row],[Motcle.Maladie]],Theme[Mot cle maladie], )),"No Theme")</f>
        <v>Vaccin et vaccination</v>
      </c>
      <c r="Y1870" s="1"/>
      <c r="AI1870" s="1"/>
      <c r="AJ1870" s="1"/>
    </row>
    <row r="1871" spans="1:36" x14ac:dyDescent="0.25">
      <c r="A1871" s="1" t="s">
        <v>5282</v>
      </c>
      <c r="B1871" s="1" t="s">
        <v>6003</v>
      </c>
      <c r="C1871" s="35">
        <v>44510</v>
      </c>
      <c r="D1871" s="1" t="s">
        <v>5084</v>
      </c>
      <c r="E1871" s="1" t="s">
        <v>35</v>
      </c>
      <c r="F1871" s="1" t="s">
        <v>3825</v>
      </c>
      <c r="G1871" s="1" t="s">
        <v>3826</v>
      </c>
      <c r="H1871" s="1" t="s">
        <v>718</v>
      </c>
      <c r="I1871" s="1" t="s">
        <v>719</v>
      </c>
      <c r="J1871" s="1" t="s">
        <v>5283</v>
      </c>
      <c r="K1871">
        <v>2</v>
      </c>
      <c r="L1871" s="1" t="s">
        <v>40</v>
      </c>
      <c r="M1871" s="1" t="s">
        <v>40</v>
      </c>
      <c r="N1871" s="1" t="s">
        <v>53</v>
      </c>
      <c r="O1871" s="1" t="s">
        <v>53</v>
      </c>
      <c r="P1871" s="1" t="s">
        <v>99</v>
      </c>
      <c r="Q1871" s="1" t="s">
        <v>100</v>
      </c>
      <c r="R1871" s="1" t="s">
        <v>329</v>
      </c>
      <c r="S1871" s="1" t="s">
        <v>330</v>
      </c>
      <c r="T1871" s="1" t="str">
        <f>CONCATENATE(Data_Feedback[[#This Row],[Histoire]], "(AS. ",Data_Feedback[[#This Row],[Aire de Santé]], ")")</f>
        <v>Pourquoi lorsqu'il ya eu l'apparution de la MVE tout le cas d'hemoragie est vite confirmé comme ebola ? (AS. Mukulya)</v>
      </c>
      <c r="U1871" s="1" t="str">
        <f>CONCATENATE(Data_Feedback[[#This Row],[Mot Clé.FR]], "(",Data_Feedback[[#This Row],[Maladie.FR]], ")")</f>
        <v>Les symptomes d'Ebola (Ebola)</v>
      </c>
      <c r="V1871" s="1" t="str">
        <f>IFERROR(INDEX(Theme[Thème_FR],MATCH(Data_Feedback[[#This Row],[Motcle.Maladie]],Theme[Mot cle maladie], )),"No Theme")</f>
        <v>Ebola caractéristiques et transmission</v>
      </c>
      <c r="Y1871" s="1"/>
      <c r="AI1871" s="1"/>
      <c r="AJ1871" s="1"/>
    </row>
    <row r="1872" spans="1:36" x14ac:dyDescent="0.25">
      <c r="A1872" s="1" t="s">
        <v>5284</v>
      </c>
      <c r="B1872" s="1" t="s">
        <v>6003</v>
      </c>
      <c r="C1872" s="35">
        <v>44510</v>
      </c>
      <c r="D1872" s="1" t="s">
        <v>5084</v>
      </c>
      <c r="E1872" s="1" t="s">
        <v>35</v>
      </c>
      <c r="F1872" s="1" t="s">
        <v>3825</v>
      </c>
      <c r="G1872" s="1" t="s">
        <v>3826</v>
      </c>
      <c r="H1872" s="1" t="s">
        <v>718</v>
      </c>
      <c r="I1872" s="1" t="s">
        <v>719</v>
      </c>
      <c r="J1872" s="1" t="s">
        <v>5285</v>
      </c>
      <c r="K1872">
        <v>4</v>
      </c>
      <c r="L1872" s="1" t="s">
        <v>40</v>
      </c>
      <c r="M1872" s="1" t="s">
        <v>40</v>
      </c>
      <c r="N1872" s="1" t="s">
        <v>61</v>
      </c>
      <c r="O1872" s="1" t="s">
        <v>62</v>
      </c>
      <c r="P1872" s="1" t="s">
        <v>229</v>
      </c>
      <c r="Q1872" s="1" t="s">
        <v>230</v>
      </c>
      <c r="R1872" s="1" t="s">
        <v>371</v>
      </c>
      <c r="S1872" s="1" t="s">
        <v>372</v>
      </c>
      <c r="T1872" s="1" t="str">
        <f>CONCATENATE(Data_Feedback[[#This Row],[Histoire]], "(AS. ",Data_Feedback[[#This Row],[Aire de Santé]], ")")</f>
        <v>Pour nous aider, vous devez aussi nous amener les paracetamoles (AS. Mukulya)</v>
      </c>
      <c r="U1872" s="1" t="s">
        <v>5167</v>
      </c>
      <c r="V1872" s="1" t="str">
        <f>IFERROR(INDEX(Theme[Thème_FR],MATCH(Data_Feedback[[#This Row],[Motcle.Maladie]],Theme[Mot cle maladie], )),"No Theme")</f>
        <v>No Theme</v>
      </c>
      <c r="Y1872" s="1"/>
      <c r="AI1872" s="1"/>
      <c r="AJ1872" s="1"/>
    </row>
    <row r="1873" spans="1:36" x14ac:dyDescent="0.25">
      <c r="A1873" s="1" t="s">
        <v>5286</v>
      </c>
      <c r="B1873" s="1" t="s">
        <v>6003</v>
      </c>
      <c r="C1873" s="35">
        <v>44510</v>
      </c>
      <c r="D1873" s="1" t="s">
        <v>5084</v>
      </c>
      <c r="E1873" s="1" t="s">
        <v>35</v>
      </c>
      <c r="F1873" s="1" t="s">
        <v>3825</v>
      </c>
      <c r="G1873" s="1" t="s">
        <v>3826</v>
      </c>
      <c r="H1873" s="1" t="s">
        <v>718</v>
      </c>
      <c r="I1873" s="1" t="s">
        <v>719</v>
      </c>
      <c r="J1873" s="1" t="s">
        <v>5287</v>
      </c>
      <c r="K1873">
        <v>2</v>
      </c>
      <c r="L1873" s="1" t="s">
        <v>40</v>
      </c>
      <c r="M1873" s="1" t="s">
        <v>40</v>
      </c>
      <c r="N1873" s="1" t="s">
        <v>144</v>
      </c>
      <c r="O1873" s="1" t="s">
        <v>145</v>
      </c>
      <c r="P1873" s="1" t="s">
        <v>260</v>
      </c>
      <c r="Q1873" s="1" t="s">
        <v>261</v>
      </c>
      <c r="R1873" s="1" t="s">
        <v>262</v>
      </c>
      <c r="S1873" s="1" t="s">
        <v>263</v>
      </c>
      <c r="T1873" s="1" t="str">
        <f>CONCATENATE(Data_Feedback[[#This Row],[Histoire]], "(AS. ",Data_Feedback[[#This Row],[Aire de Santé]], ")")</f>
        <v>Merci de nous rappeler les regles d'hygiene (AS. Mukulya)</v>
      </c>
      <c r="U1873" s="1" t="str">
        <f>CONCATENATE(Data_Feedback[[#This Row],[Mot Clé.FR]], "(",Data_Feedback[[#This Row],[Maladie.FR]], ")")</f>
        <v>Merci pour la sensibilisation (Ebola)</v>
      </c>
      <c r="V1873" s="1" t="str">
        <f>IFERROR(INDEX(Theme[Thème_FR],MATCH(Data_Feedback[[#This Row],[Motcle.Maladie]],Theme[Mot cle maladie], )),"No Theme")</f>
        <v>Remerciement/encouragement</v>
      </c>
      <c r="Y1873" s="1"/>
      <c r="AI1873" s="1"/>
      <c r="AJ1873" s="1"/>
    </row>
    <row r="1874" spans="1:36" x14ac:dyDescent="0.25">
      <c r="A1874" s="1" t="s">
        <v>5288</v>
      </c>
      <c r="B1874" s="1" t="s">
        <v>6003</v>
      </c>
      <c r="C1874" s="35">
        <v>44510</v>
      </c>
      <c r="D1874" s="1" t="s">
        <v>5084</v>
      </c>
      <c r="E1874" s="1" t="s">
        <v>35</v>
      </c>
      <c r="F1874" s="1" t="s">
        <v>3825</v>
      </c>
      <c r="G1874" s="1" t="s">
        <v>3826</v>
      </c>
      <c r="H1874" s="1" t="s">
        <v>718</v>
      </c>
      <c r="I1874" s="1" t="s">
        <v>719</v>
      </c>
      <c r="J1874" s="1" t="s">
        <v>5289</v>
      </c>
      <c r="K1874">
        <v>2</v>
      </c>
      <c r="L1874" s="1" t="s">
        <v>40</v>
      </c>
      <c r="M1874" s="1" t="s">
        <v>40</v>
      </c>
      <c r="N1874" s="1" t="s">
        <v>41</v>
      </c>
      <c r="O1874" s="1" t="s">
        <v>42</v>
      </c>
      <c r="P1874" s="1" t="s">
        <v>154</v>
      </c>
      <c r="Q1874" s="1" t="s">
        <v>155</v>
      </c>
      <c r="R1874" s="1" t="s">
        <v>156</v>
      </c>
      <c r="S1874" s="1" t="s">
        <v>157</v>
      </c>
      <c r="T1874" s="1" t="str">
        <f>CONCATENATE(Data_Feedback[[#This Row],[Histoire]], "(AS. ",Data_Feedback[[#This Row],[Aire de Santé]], ")")</f>
        <v>Nous avons peur de se rendre à l'hôpital general car tout malade qui s'y rend est candidat à la mort (AS. Mukulya)</v>
      </c>
      <c r="U1874" s="1" t="str">
        <f>CONCATENATE(Data_Feedback[[#This Row],[Mot Clé.FR]], "(",Data_Feedback[[#This Row],[Maladie.FR]], ")")</f>
        <v>Manque de confiance: services médicaux (faire du mal aux des gens inclu) (Ebola)</v>
      </c>
      <c r="V1874" s="1" t="str">
        <f>IFERROR(INDEX(Theme[Thème_FR],MATCH(Data_Feedback[[#This Row],[Motcle.Maladie]],Theme[Mot cle maladie], )),"No Theme")</f>
        <v>Politique et réponse</v>
      </c>
      <c r="Y1874" s="1"/>
      <c r="AI1874" s="1"/>
      <c r="AJ1874" s="1"/>
    </row>
    <row r="1875" spans="1:36" x14ac:dyDescent="0.25">
      <c r="A1875" s="1" t="s">
        <v>5290</v>
      </c>
      <c r="B1875" s="1" t="s">
        <v>6003</v>
      </c>
      <c r="C1875" s="35">
        <v>44510</v>
      </c>
      <c r="D1875" s="1" t="s">
        <v>5084</v>
      </c>
      <c r="E1875" s="1" t="s">
        <v>35</v>
      </c>
      <c r="F1875" s="1" t="s">
        <v>3825</v>
      </c>
      <c r="G1875" s="1" t="s">
        <v>3826</v>
      </c>
      <c r="H1875" s="1" t="s">
        <v>718</v>
      </c>
      <c r="I1875" s="1" t="s">
        <v>719</v>
      </c>
      <c r="J1875" s="1" t="s">
        <v>5291</v>
      </c>
      <c r="K1875">
        <v>2</v>
      </c>
      <c r="L1875" s="1" t="s">
        <v>40</v>
      </c>
      <c r="M1875" s="1" t="s">
        <v>40</v>
      </c>
      <c r="N1875" s="1" t="s">
        <v>53</v>
      </c>
      <c r="O1875" s="1" t="s">
        <v>53</v>
      </c>
      <c r="P1875" s="1" t="s">
        <v>168</v>
      </c>
      <c r="Q1875" s="1" t="s">
        <v>169</v>
      </c>
      <c r="R1875" s="1" t="s">
        <v>177</v>
      </c>
      <c r="S1875" s="1" t="s">
        <v>178</v>
      </c>
      <c r="T1875" s="1" t="str">
        <f>CONCATENATE(Data_Feedback[[#This Row],[Histoire]], "(AS. ",Data_Feedback[[#This Row],[Aire de Santé]], ")")</f>
        <v>Est-ce que la vaccination est obligatoire ? (AS. Mukulya)</v>
      </c>
      <c r="U1875" s="1" t="str">
        <f>CONCATENATE(Data_Feedback[[#This Row],[Mot Clé.FR]], "(",Data_Feedback[[#This Row],[Maladie.FR]], ")")</f>
        <v>Autres questions sur le vaccin (Ebola)</v>
      </c>
      <c r="V1875" s="1" t="str">
        <f>IFERROR(INDEX(Theme[Thème_FR],MATCH(Data_Feedback[[#This Row],[Motcle.Maladie]],Theme[Mot cle maladie], )),"No Theme")</f>
        <v>Vaccin et vaccination</v>
      </c>
      <c r="Y1875" s="1"/>
      <c r="AI1875" s="1"/>
      <c r="AJ1875" s="1"/>
    </row>
    <row r="1876" spans="1:36" x14ac:dyDescent="0.25">
      <c r="A1876" s="1" t="s">
        <v>5292</v>
      </c>
      <c r="B1876" s="1" t="s">
        <v>6003</v>
      </c>
      <c r="C1876" s="35">
        <v>44510</v>
      </c>
      <c r="D1876" s="1" t="s">
        <v>5084</v>
      </c>
      <c r="E1876" s="1" t="s">
        <v>35</v>
      </c>
      <c r="F1876" s="1" t="s">
        <v>3825</v>
      </c>
      <c r="G1876" s="1" t="s">
        <v>3826</v>
      </c>
      <c r="H1876" s="1" t="s">
        <v>718</v>
      </c>
      <c r="I1876" s="1" t="s">
        <v>719</v>
      </c>
      <c r="J1876" s="1" t="s">
        <v>5293</v>
      </c>
      <c r="K1876">
        <v>1</v>
      </c>
      <c r="L1876" s="1" t="s">
        <v>40</v>
      </c>
      <c r="M1876" s="1" t="s">
        <v>40</v>
      </c>
      <c r="N1876" s="1" t="s">
        <v>61</v>
      </c>
      <c r="O1876" s="1" t="s">
        <v>62</v>
      </c>
      <c r="P1876" s="1" t="s">
        <v>444</v>
      </c>
      <c r="Q1876" s="1" t="s">
        <v>445</v>
      </c>
      <c r="R1876" s="1" t="s">
        <v>5294</v>
      </c>
      <c r="S1876" s="1" t="s">
        <v>5295</v>
      </c>
      <c r="T1876" s="1" t="str">
        <f>CONCATENATE(Data_Feedback[[#This Row],[Histoire]], "(AS. ",Data_Feedback[[#This Row],[Aire de Santé]], ")")</f>
        <v>Nous ne voulons plus voir les vehicules et motos circuler dans nos avenues comme la fois passée (AS. Mukulya)</v>
      </c>
      <c r="U1876" s="1" t="str">
        <f>CONCATENATE(Data_Feedback[[#This Row],[Mot Clé.FR]], "(",Data_Feedback[[#This Row],[Maladie.FR]], ")")</f>
        <v>Suggestions liées au transport (Ebola)</v>
      </c>
      <c r="V1876" s="1" t="str">
        <f>IFERROR(INDEX(Theme[Thème_FR],MATCH(Data_Feedback[[#This Row],[Motcle.Maladie]],Theme[Mot cle maladie], )),"No Theme")</f>
        <v>No Theme</v>
      </c>
      <c r="Y1876" s="1"/>
      <c r="AI1876" s="1"/>
      <c r="AJ1876" s="1"/>
    </row>
    <row r="1877" spans="1:36" x14ac:dyDescent="0.25">
      <c r="A1877" s="1" t="s">
        <v>5296</v>
      </c>
      <c r="B1877" s="1" t="s">
        <v>6003</v>
      </c>
      <c r="C1877" s="35">
        <v>44510</v>
      </c>
      <c r="D1877" s="1" t="s">
        <v>5084</v>
      </c>
      <c r="E1877" s="1" t="s">
        <v>35</v>
      </c>
      <c r="F1877" s="1" t="s">
        <v>200</v>
      </c>
      <c r="G1877" s="1" t="s">
        <v>5297</v>
      </c>
      <c r="H1877" s="1" t="s">
        <v>718</v>
      </c>
      <c r="I1877" s="1" t="s">
        <v>719</v>
      </c>
      <c r="J1877" s="1" t="s">
        <v>5298</v>
      </c>
      <c r="K1877">
        <v>2</v>
      </c>
      <c r="L1877" s="1" t="s">
        <v>40</v>
      </c>
      <c r="M1877" s="1" t="s">
        <v>40</v>
      </c>
      <c r="N1877" s="1" t="s">
        <v>41</v>
      </c>
      <c r="O1877" s="1" t="s">
        <v>42</v>
      </c>
      <c r="P1877" s="1" t="s">
        <v>43</v>
      </c>
      <c r="Q1877" s="1" t="s">
        <v>44</v>
      </c>
      <c r="R1877" s="1" t="s">
        <v>477</v>
      </c>
      <c r="S1877" s="1" t="s">
        <v>478</v>
      </c>
      <c r="T1877" s="1" t="str">
        <f>CONCATENATE(Data_Feedback[[#This Row],[Histoire]], "(AS. ",Data_Feedback[[#This Row],[Aire de Santé]], ")")</f>
        <v>Nous acceptons qu'ebola existe car à la 10 eme epidemie une personne qui s'amenait à l'hôpital avec force deux jours après elle mourait directement (AS. Tamende)</v>
      </c>
      <c r="U1877" s="1" t="str">
        <f>CONCATENATE(Data_Feedback[[#This Row],[Mot Clé.FR]], "(",Data_Feedback[[#This Row],[Maladie.FR]], ")")</f>
        <v>L'Ebola est réel (Ebola)</v>
      </c>
      <c r="V1877" s="1" t="str">
        <f>IFERROR(INDEX(Theme[Thème_FR],MATCH(Data_Feedback[[#This Row],[Motcle.Maladie]],Theme[Mot cle maladie], )),"No Theme")</f>
        <v>Ebola caractéristiques et transmission</v>
      </c>
      <c r="Y1877" s="1"/>
      <c r="AI1877" s="1"/>
      <c r="AJ1877" s="1"/>
    </row>
    <row r="1878" spans="1:36" x14ac:dyDescent="0.25">
      <c r="A1878" s="1" t="s">
        <v>5299</v>
      </c>
      <c r="B1878" s="1" t="s">
        <v>6003</v>
      </c>
      <c r="C1878" s="35">
        <v>44510</v>
      </c>
      <c r="D1878" s="1" t="s">
        <v>5084</v>
      </c>
      <c r="E1878" s="1" t="s">
        <v>35</v>
      </c>
      <c r="F1878" s="1" t="s">
        <v>200</v>
      </c>
      <c r="G1878" s="1" t="s">
        <v>5297</v>
      </c>
      <c r="H1878" s="1" t="s">
        <v>718</v>
      </c>
      <c r="I1878" s="1" t="s">
        <v>719</v>
      </c>
      <c r="J1878" s="1" t="s">
        <v>5300</v>
      </c>
      <c r="K1878">
        <v>1</v>
      </c>
      <c r="L1878" s="1" t="s">
        <v>40</v>
      </c>
      <c r="M1878" s="1" t="s">
        <v>40</v>
      </c>
      <c r="N1878" s="1" t="s">
        <v>53</v>
      </c>
      <c r="O1878" s="1" t="s">
        <v>53</v>
      </c>
      <c r="P1878" s="1" t="s">
        <v>358</v>
      </c>
      <c r="Q1878" s="1" t="s">
        <v>359</v>
      </c>
      <c r="R1878" s="1" t="s">
        <v>5973</v>
      </c>
      <c r="S1878" s="1" t="s">
        <v>5974</v>
      </c>
      <c r="T1878" s="1" t="str">
        <f>CONCATENATE(Data_Feedback[[#This Row],[Histoire]], "(AS. ",Data_Feedback[[#This Row],[Aire de Santé]], ")")</f>
        <v>Est-ce qu'il existe un centre de traitement de cas de MVE ? (AS. Tamende)</v>
      </c>
      <c r="U1878" s="1" t="str">
        <f>CONCATENATE(Data_Feedback[[#This Row],[Mot Clé.FR]], "(",Data_Feedback[[#This Row],[Maladie.FR]], ")")</f>
        <v>Diagnostique  traitement  CTE (Ebola)</v>
      </c>
      <c r="V1878" s="1" t="str">
        <f>IFERROR(INDEX(Theme[Thème_FR],MATCH(Data_Feedback[[#This Row],[Motcle.Maladie]],Theme[Mot cle maladie], )),"No Theme")</f>
        <v>No Theme</v>
      </c>
      <c r="Y1878" s="1"/>
      <c r="AI1878" s="1"/>
      <c r="AJ1878" s="1"/>
    </row>
    <row r="1879" spans="1:36" x14ac:dyDescent="0.25">
      <c r="A1879" s="1" t="s">
        <v>5301</v>
      </c>
      <c r="B1879" s="1" t="s">
        <v>6003</v>
      </c>
      <c r="C1879" s="35">
        <v>44510</v>
      </c>
      <c r="D1879" s="1" t="s">
        <v>5084</v>
      </c>
      <c r="E1879" s="1" t="s">
        <v>35</v>
      </c>
      <c r="F1879" s="1" t="s">
        <v>200</v>
      </c>
      <c r="G1879" s="1" t="s">
        <v>5297</v>
      </c>
      <c r="H1879" s="1" t="s">
        <v>718</v>
      </c>
      <c r="I1879" s="1" t="s">
        <v>719</v>
      </c>
      <c r="J1879" s="1" t="s">
        <v>5302</v>
      </c>
      <c r="K1879">
        <v>1</v>
      </c>
      <c r="L1879" s="1" t="s">
        <v>40</v>
      </c>
      <c r="M1879" s="1" t="s">
        <v>40</v>
      </c>
      <c r="N1879" s="1" t="s">
        <v>53</v>
      </c>
      <c r="O1879" s="1" t="s">
        <v>53</v>
      </c>
      <c r="P1879" s="1" t="s">
        <v>811</v>
      </c>
      <c r="Q1879" s="1" t="s">
        <v>812</v>
      </c>
      <c r="R1879" s="1" t="s">
        <v>813</v>
      </c>
      <c r="S1879" s="1" t="s">
        <v>814</v>
      </c>
      <c r="T1879" s="1" t="str">
        <f>CONCATENATE(Data_Feedback[[#This Row],[Histoire]], "(AS. ",Data_Feedback[[#This Row],[Aire de Santé]], ")")</f>
        <v>Comment allons-nous proteger nos enfants de cette epidemie car selon les information il ya eu un enfant qui est mort d'ebola (AS. Tamende)</v>
      </c>
      <c r="U1879" s="1" t="str">
        <f>CONCATENATE(Data_Feedback[[#This Row],[Mot Clé.FR]], "(",Data_Feedback[[#This Row],[Maladie.FR]], ")")</f>
        <v>Comportements pour la prévention d'Ebola (Ebola)</v>
      </c>
      <c r="V1879" s="1" t="str">
        <f>IFERROR(INDEX(Theme[Thème_FR],MATCH(Data_Feedback[[#This Row],[Motcle.Maladie]],Theme[Mot cle maladie], )),"No Theme")</f>
        <v>Ebola caractéristiques et transmission</v>
      </c>
      <c r="Y1879" s="1"/>
      <c r="AI1879" s="1"/>
      <c r="AJ1879" s="1"/>
    </row>
    <row r="1880" spans="1:36" x14ac:dyDescent="0.25">
      <c r="A1880" s="1" t="s">
        <v>5303</v>
      </c>
      <c r="B1880" s="1" t="s">
        <v>6003</v>
      </c>
      <c r="C1880" s="35">
        <v>44510</v>
      </c>
      <c r="D1880" s="1" t="s">
        <v>5084</v>
      </c>
      <c r="E1880" s="1" t="s">
        <v>35</v>
      </c>
      <c r="F1880" s="1" t="s">
        <v>200</v>
      </c>
      <c r="G1880" s="1" t="s">
        <v>5297</v>
      </c>
      <c r="H1880" s="1" t="s">
        <v>718</v>
      </c>
      <c r="I1880" s="1" t="s">
        <v>719</v>
      </c>
      <c r="J1880" s="1" t="s">
        <v>5304</v>
      </c>
      <c r="K1880">
        <v>1</v>
      </c>
      <c r="L1880" s="1" t="s">
        <v>40</v>
      </c>
      <c r="M1880" s="1" t="s">
        <v>40</v>
      </c>
      <c r="N1880" s="1" t="s">
        <v>61</v>
      </c>
      <c r="O1880" s="1" t="s">
        <v>62</v>
      </c>
      <c r="P1880" s="1" t="s">
        <v>444</v>
      </c>
      <c r="Q1880" s="1" t="s">
        <v>445</v>
      </c>
      <c r="R1880" s="1" t="s">
        <v>446</v>
      </c>
      <c r="S1880" s="1" t="s">
        <v>447</v>
      </c>
      <c r="T1880" s="1" t="str">
        <f>CONCATENATE(Data_Feedback[[#This Row],[Histoire]], "(AS. ",Data_Feedback[[#This Row],[Aire de Santé]], ")")</f>
        <v>Nous voulons que cette maladie se termine avant le temps.(AS. Tamende)</v>
      </c>
      <c r="U1880" s="1" t="str">
        <f>CONCATENATE(Data_Feedback[[#This Row],[Mot Clé.FR]], "(",Data_Feedback[[#This Row],[Maladie.FR]], ")")</f>
        <v>Mettre fin à l’épidémie d’Ebola (Ebola)</v>
      </c>
      <c r="V1880" s="1" t="str">
        <f>IFERROR(INDEX(Theme[Thème_FR],MATCH(Data_Feedback[[#This Row],[Motcle.Maladie]],Theme[Mot cle maladie], )),"No Theme")</f>
        <v>Ebola caractéristiques et transmission</v>
      </c>
      <c r="Y1880" s="1"/>
      <c r="AI1880" s="1"/>
      <c r="AJ1880" s="1"/>
    </row>
    <row r="1881" spans="1:36" x14ac:dyDescent="0.25">
      <c r="A1881" s="1" t="s">
        <v>5305</v>
      </c>
      <c r="B1881" s="1" t="s">
        <v>6003</v>
      </c>
      <c r="C1881" s="35">
        <v>44510</v>
      </c>
      <c r="D1881" s="1" t="s">
        <v>5084</v>
      </c>
      <c r="E1881" s="1" t="s">
        <v>35</v>
      </c>
      <c r="F1881" s="1" t="s">
        <v>200</v>
      </c>
      <c r="G1881" s="1" t="s">
        <v>5297</v>
      </c>
      <c r="H1881" s="1" t="s">
        <v>718</v>
      </c>
      <c r="I1881" s="1" t="s">
        <v>719</v>
      </c>
      <c r="J1881" s="1" t="s">
        <v>5306</v>
      </c>
      <c r="K1881">
        <v>3</v>
      </c>
      <c r="L1881" s="1" t="s">
        <v>40</v>
      </c>
      <c r="M1881" s="1" t="s">
        <v>40</v>
      </c>
      <c r="N1881" s="1" t="s">
        <v>41</v>
      </c>
      <c r="O1881" s="1" t="s">
        <v>42</v>
      </c>
      <c r="P1881" s="1" t="s">
        <v>130</v>
      </c>
      <c r="Q1881" s="1" t="s">
        <v>131</v>
      </c>
      <c r="R1881" s="1" t="s">
        <v>132</v>
      </c>
      <c r="S1881" s="1" t="s">
        <v>133</v>
      </c>
      <c r="T1881" s="1" t="str">
        <f>CONCATENATE(Data_Feedback[[#This Row],[Histoire]], "(AS. ",Data_Feedback[[#This Row],[Aire de Santé]], ")")</f>
        <v>La proclamation et la sortie des gueris pour cette 13eme epidemie de la MVE sont intervenues après que les personnels de santé aient compris qu'il n'ya pas rendement sur le plan financier (AS. Tamende)</v>
      </c>
      <c r="U1881" s="1" t="str">
        <f>CONCATENATE(Data_Feedback[[#This Row],[Mot Clé.FR]], "(",Data_Feedback[[#This Row],[Maladie.FR]], ")")</f>
        <v>Ebola est un business organisé (ou quelqu'un gagne de l'argent) (Ebola)</v>
      </c>
      <c r="V1881" s="1" t="str">
        <f>IFERROR(INDEX(Theme[Thème_FR],MATCH(Data_Feedback[[#This Row],[Motcle.Maladie]],Theme[Mot cle maladie], )),"No Theme")</f>
        <v>Politique et réponse</v>
      </c>
      <c r="Y1881" s="1"/>
      <c r="AI1881" s="1"/>
      <c r="AJ1881" s="1"/>
    </row>
    <row r="1882" spans="1:36" x14ac:dyDescent="0.25">
      <c r="A1882" s="1" t="s">
        <v>5305</v>
      </c>
      <c r="B1882" s="1" t="s">
        <v>6003</v>
      </c>
      <c r="C1882" s="35">
        <v>44510</v>
      </c>
      <c r="D1882" s="1" t="s">
        <v>5084</v>
      </c>
      <c r="E1882" s="1" t="s">
        <v>35</v>
      </c>
      <c r="F1882" s="1" t="s">
        <v>200</v>
      </c>
      <c r="G1882" s="1" t="s">
        <v>5297</v>
      </c>
      <c r="H1882" s="1" t="s">
        <v>718</v>
      </c>
      <c r="I1882" s="1" t="s">
        <v>719</v>
      </c>
      <c r="J1882" s="1" t="s">
        <v>5306</v>
      </c>
      <c r="K1882">
        <v>3</v>
      </c>
      <c r="L1882" s="1" t="s">
        <v>40</v>
      </c>
      <c r="M1882" s="1" t="s">
        <v>40</v>
      </c>
      <c r="N1882" s="1" t="s">
        <v>41</v>
      </c>
      <c r="O1882" s="1" t="s">
        <v>42</v>
      </c>
      <c r="P1882" s="1" t="s">
        <v>154</v>
      </c>
      <c r="Q1882" s="1" t="s">
        <v>155</v>
      </c>
      <c r="R1882" s="1" t="s">
        <v>156</v>
      </c>
      <c r="S1882" s="1" t="s">
        <v>157</v>
      </c>
      <c r="T1882" s="1" t="str">
        <f>CONCATENATE(Data_Feedback[[#This Row],[Histoire]], "(AS. ",Data_Feedback[[#This Row],[Aire de Santé]], ")")</f>
        <v>La proclamation et la sortie des gueris pour cette 13eme epidemie de la MVE sont intervenues après que les personnels de santé aient compris qu'il n'ya pas rendement sur le plan financier (AS. Tamende)</v>
      </c>
      <c r="U1882" s="1" t="str">
        <f>CONCATENATE(Data_Feedback[[#This Row],[Mot Clé.FR]], "(",Data_Feedback[[#This Row],[Maladie.FR]], ")")</f>
        <v>Manque de confiance: services médicaux (faire du mal aux des gens inclu) (Ebola)</v>
      </c>
      <c r="V1882" s="1" t="str">
        <f>IFERROR(INDEX(Theme[Thème_FR],MATCH(Data_Feedback[[#This Row],[Motcle.Maladie]],Theme[Mot cle maladie], )),"No Theme")</f>
        <v>Politique et réponse</v>
      </c>
      <c r="Y1882" s="1"/>
      <c r="AI1882" s="1"/>
      <c r="AJ1882" s="1"/>
    </row>
    <row r="1883" spans="1:36" x14ac:dyDescent="0.25">
      <c r="A1883" s="1" t="s">
        <v>5307</v>
      </c>
      <c r="B1883" s="1" t="s">
        <v>6003</v>
      </c>
      <c r="C1883" s="35">
        <v>44510</v>
      </c>
      <c r="D1883" s="1" t="s">
        <v>5084</v>
      </c>
      <c r="E1883" s="1" t="s">
        <v>35</v>
      </c>
      <c r="F1883" s="1" t="s">
        <v>200</v>
      </c>
      <c r="G1883" s="1" t="s">
        <v>5297</v>
      </c>
      <c r="H1883" s="1" t="s">
        <v>718</v>
      </c>
      <c r="I1883" s="1" t="s">
        <v>719</v>
      </c>
      <c r="J1883" s="1" t="s">
        <v>5308</v>
      </c>
      <c r="K1883">
        <v>2</v>
      </c>
      <c r="L1883" s="1" t="s">
        <v>40</v>
      </c>
      <c r="M1883" s="1" t="s">
        <v>40</v>
      </c>
      <c r="N1883" s="1" t="s">
        <v>53</v>
      </c>
      <c r="O1883" s="1" t="s">
        <v>53</v>
      </c>
      <c r="P1883" s="1" t="s">
        <v>168</v>
      </c>
      <c r="Q1883" s="1" t="s">
        <v>169</v>
      </c>
      <c r="R1883" s="1" t="s">
        <v>177</v>
      </c>
      <c r="S1883" s="1" t="s">
        <v>178</v>
      </c>
      <c r="T1883" s="1" t="str">
        <f>CONCATENATE(Data_Feedback[[#This Row],[Histoire]], "(AS. ",Data_Feedback[[#This Row],[Aire de Santé]], ")")</f>
        <v>Est-ce qu'on peut recevoir au même moment le vaccin de covid et celui d'ebola  ? (AS. Tamende)</v>
      </c>
      <c r="U1883" s="1" t="str">
        <f>CONCATENATE(Data_Feedback[[#This Row],[Mot Clé.FR]], "(",Data_Feedback[[#This Row],[Maladie.FR]], ")")</f>
        <v>Autres questions sur le vaccin (Ebola)</v>
      </c>
      <c r="V1883" s="1" t="str">
        <f>IFERROR(INDEX(Theme[Thème_FR],MATCH(Data_Feedback[[#This Row],[Motcle.Maladie]],Theme[Mot cle maladie], )),"No Theme")</f>
        <v>Vaccin et vaccination</v>
      </c>
      <c r="Y1883" s="1"/>
      <c r="AI1883" s="1"/>
      <c r="AJ1883" s="1"/>
    </row>
    <row r="1884" spans="1:36" x14ac:dyDescent="0.25">
      <c r="A1884" s="1" t="s">
        <v>5307</v>
      </c>
      <c r="B1884" s="1" t="s">
        <v>6003</v>
      </c>
      <c r="C1884" s="35">
        <v>44510</v>
      </c>
      <c r="D1884" s="1" t="s">
        <v>5084</v>
      </c>
      <c r="E1884" s="1" t="s">
        <v>35</v>
      </c>
      <c r="F1884" s="1" t="s">
        <v>200</v>
      </c>
      <c r="G1884" s="1" t="s">
        <v>5297</v>
      </c>
      <c r="H1884" s="1" t="s">
        <v>718</v>
      </c>
      <c r="I1884" s="1" t="s">
        <v>719</v>
      </c>
      <c r="J1884" s="1" t="s">
        <v>5308</v>
      </c>
      <c r="K1884">
        <v>2</v>
      </c>
      <c r="L1884" s="1" t="s">
        <v>91</v>
      </c>
      <c r="M1884" s="1" t="s">
        <v>91</v>
      </c>
      <c r="N1884" s="1" t="s">
        <v>53</v>
      </c>
      <c r="O1884" s="1" t="s">
        <v>53</v>
      </c>
      <c r="P1884" s="1" t="s">
        <v>175</v>
      </c>
      <c r="Q1884" s="1" t="s">
        <v>176</v>
      </c>
      <c r="R1884" s="1" t="s">
        <v>177</v>
      </c>
      <c r="S1884" s="1" t="s">
        <v>178</v>
      </c>
      <c r="T1884" s="1" t="str">
        <f>CONCATENATE(Data_Feedback[[#This Row],[Histoire]], "(AS. ",Data_Feedback[[#This Row],[Aire de Santé]], ")")</f>
        <v>Est-ce qu'on peut recevoir au même moment le vaccin de covid et celui d'ebola  ? (AS. Tamende)</v>
      </c>
      <c r="U1884" s="1" t="str">
        <f>CONCATENATE(Data_Feedback[[#This Row],[Mot Clé.FR]], "(",Data_Feedback[[#This Row],[Maladie.FR]], ")")</f>
        <v>Autres questions sur le vaccin (Covid19)</v>
      </c>
      <c r="V1884" s="1" t="str">
        <f>IFERROR(INDEX(Theme[Thème_FR],MATCH(Data_Feedback[[#This Row],[Motcle.Maladie]],Theme[Mot cle maladie], )),"No Theme")</f>
        <v>Vaccin et vaccination</v>
      </c>
      <c r="Y1884" s="1"/>
      <c r="AI1884" s="1"/>
      <c r="AJ1884" s="1"/>
    </row>
    <row r="1885" spans="1:36" x14ac:dyDescent="0.25">
      <c r="A1885" s="1" t="s">
        <v>5309</v>
      </c>
      <c r="B1885" s="1" t="s">
        <v>6003</v>
      </c>
      <c r="C1885" s="35">
        <v>44510</v>
      </c>
      <c r="D1885" s="1" t="s">
        <v>5084</v>
      </c>
      <c r="E1885" s="1" t="s">
        <v>35</v>
      </c>
      <c r="F1885" s="1" t="s">
        <v>200</v>
      </c>
      <c r="G1885" s="1" t="s">
        <v>5297</v>
      </c>
      <c r="H1885" s="1" t="s">
        <v>718</v>
      </c>
      <c r="I1885" s="1" t="s">
        <v>719</v>
      </c>
      <c r="J1885" s="1" t="s">
        <v>5310</v>
      </c>
      <c r="K1885">
        <v>2</v>
      </c>
      <c r="L1885" s="1" t="s">
        <v>40</v>
      </c>
      <c r="M1885" s="1" t="s">
        <v>40</v>
      </c>
      <c r="N1885" s="1" t="s">
        <v>61</v>
      </c>
      <c r="O1885" s="1" t="s">
        <v>62</v>
      </c>
      <c r="P1885" s="1" t="s">
        <v>444</v>
      </c>
      <c r="Q1885" s="1" t="s">
        <v>445</v>
      </c>
      <c r="R1885" s="1" t="s">
        <v>446</v>
      </c>
      <c r="S1885" s="1" t="s">
        <v>447</v>
      </c>
      <c r="T1885" s="1" t="str">
        <f>CONCATENATE(Data_Feedback[[#This Row],[Histoire]], "(AS. ",Data_Feedback[[#This Row],[Aire de Santé]], ")")</f>
        <v>Notre souhait est de voir la maladie disparaitre  (AS. Tamende)</v>
      </c>
      <c r="U1885" s="1" t="str">
        <f>CONCATENATE(Data_Feedback[[#This Row],[Mot Clé.FR]], "(",Data_Feedback[[#This Row],[Maladie.FR]], ")")</f>
        <v>Mettre fin à l’épidémie d’Ebola (Ebola)</v>
      </c>
      <c r="V1885" s="1" t="str">
        <f>IFERROR(INDEX(Theme[Thème_FR],MATCH(Data_Feedback[[#This Row],[Motcle.Maladie]],Theme[Mot cle maladie], )),"No Theme")</f>
        <v>Ebola caractéristiques et transmission</v>
      </c>
      <c r="Y1885" s="1"/>
      <c r="AI1885" s="1"/>
      <c r="AJ1885" s="1"/>
    </row>
    <row r="1886" spans="1:36" x14ac:dyDescent="0.25">
      <c r="A1886" s="1" t="s">
        <v>5311</v>
      </c>
      <c r="B1886" s="1" t="s">
        <v>6003</v>
      </c>
      <c r="C1886" s="35">
        <v>44510</v>
      </c>
      <c r="D1886" s="1" t="s">
        <v>5084</v>
      </c>
      <c r="E1886" s="1" t="s">
        <v>35</v>
      </c>
      <c r="F1886" s="1" t="s">
        <v>200</v>
      </c>
      <c r="G1886" s="1" t="s">
        <v>5297</v>
      </c>
      <c r="H1886" s="1" t="s">
        <v>718</v>
      </c>
      <c r="I1886" s="1" t="s">
        <v>719</v>
      </c>
      <c r="J1886" s="1" t="s">
        <v>5312</v>
      </c>
      <c r="K1886">
        <v>1</v>
      </c>
      <c r="L1886" s="1" t="s">
        <v>40</v>
      </c>
      <c r="M1886" s="1" t="s">
        <v>40</v>
      </c>
      <c r="N1886" s="1" t="s">
        <v>41</v>
      </c>
      <c r="O1886" s="1" t="s">
        <v>42</v>
      </c>
      <c r="P1886" s="1" t="s">
        <v>154</v>
      </c>
      <c r="Q1886" s="1" t="s">
        <v>155</v>
      </c>
      <c r="R1886" s="1" t="s">
        <v>156</v>
      </c>
      <c r="S1886" s="1" t="s">
        <v>157</v>
      </c>
      <c r="T1886" s="1" t="str">
        <f>CONCATENATE(Data_Feedback[[#This Row],[Histoire]], "(AS. ",Data_Feedback[[#This Row],[Aire de Santé]], ")")</f>
        <v>Nous les gens du troisieme age nous avons peur d'aller à l'hopital parce que tout ceux qui y vont ne reviennent pas vivants (AS. Tamende)</v>
      </c>
      <c r="U1886" s="1" t="str">
        <f>CONCATENATE(Data_Feedback[[#This Row],[Mot Clé.FR]], "(",Data_Feedback[[#This Row],[Maladie.FR]], ")")</f>
        <v>Manque de confiance: services médicaux (faire du mal aux des gens inclu) (Ebola)</v>
      </c>
      <c r="V1886" s="1" t="str">
        <f>IFERROR(INDEX(Theme[Thème_FR],MATCH(Data_Feedback[[#This Row],[Motcle.Maladie]],Theme[Mot cle maladie], )),"No Theme")</f>
        <v>Politique et réponse</v>
      </c>
      <c r="Y1886" s="1"/>
      <c r="AI1886" s="1"/>
      <c r="AJ1886" s="1"/>
    </row>
    <row r="1887" spans="1:36" x14ac:dyDescent="0.25">
      <c r="A1887" s="1" t="s">
        <v>5313</v>
      </c>
      <c r="B1887" s="1" t="s">
        <v>6003</v>
      </c>
      <c r="C1887" s="35">
        <v>44510</v>
      </c>
      <c r="D1887" s="1" t="s">
        <v>5084</v>
      </c>
      <c r="E1887" s="1" t="s">
        <v>35</v>
      </c>
      <c r="F1887" s="1" t="s">
        <v>200</v>
      </c>
      <c r="G1887" s="1" t="s">
        <v>5297</v>
      </c>
      <c r="H1887" s="1" t="s">
        <v>718</v>
      </c>
      <c r="I1887" s="1" t="s">
        <v>719</v>
      </c>
      <c r="J1887" s="1" t="s">
        <v>5314</v>
      </c>
      <c r="K1887">
        <v>2</v>
      </c>
      <c r="L1887" s="1" t="s">
        <v>40</v>
      </c>
      <c r="M1887" s="1" t="s">
        <v>40</v>
      </c>
      <c r="N1887" s="1" t="s">
        <v>53</v>
      </c>
      <c r="O1887" s="1" t="s">
        <v>53</v>
      </c>
      <c r="P1887" s="1" t="s">
        <v>168</v>
      </c>
      <c r="Q1887" s="1" t="s">
        <v>169</v>
      </c>
      <c r="R1887" s="1" t="s">
        <v>170</v>
      </c>
      <c r="S1887" s="1" t="s">
        <v>171</v>
      </c>
      <c r="T1887" s="1" t="str">
        <f>CONCATENATE(Data_Feedback[[#This Row],[Histoire]], "(AS. ",Data_Feedback[[#This Row],[Aire de Santé]], ")")</f>
        <v>Pourquoi vous nous dites d'aller se vacciner alors qu'ebola tue aussi les gens vaccinés et ceux là qui ne sont pas vacciner ? (AS. Tamende)</v>
      </c>
      <c r="U1887" s="1" t="str">
        <f>CONCATENATE(Data_Feedback[[#This Row],[Mot Clé.FR]], "(",Data_Feedback[[#This Row],[Maladie.FR]], ")")</f>
        <v>Efficacité du vaccin (Ebola)</v>
      </c>
      <c r="V1887" s="1" t="str">
        <f>IFERROR(INDEX(Theme[Thème_FR],MATCH(Data_Feedback[[#This Row],[Motcle.Maladie]],Theme[Mot cle maladie], )),"No Theme")</f>
        <v>Vaccin et vaccination</v>
      </c>
      <c r="Y1887" s="1"/>
      <c r="AI1887" s="1"/>
      <c r="AJ1887" s="1"/>
    </row>
    <row r="1888" spans="1:36" x14ac:dyDescent="0.25">
      <c r="A1888" s="1" t="s">
        <v>5315</v>
      </c>
      <c r="B1888" s="1" t="s">
        <v>6003</v>
      </c>
      <c r="C1888" s="35">
        <v>44510</v>
      </c>
      <c r="D1888" s="1" t="s">
        <v>5084</v>
      </c>
      <c r="E1888" s="1" t="s">
        <v>35</v>
      </c>
      <c r="F1888" s="1" t="s">
        <v>1893</v>
      </c>
      <c r="G1888" s="1" t="s">
        <v>1893</v>
      </c>
      <c r="H1888" s="1" t="s">
        <v>718</v>
      </c>
      <c r="I1888" s="1" t="s">
        <v>719</v>
      </c>
      <c r="J1888" s="1" t="s">
        <v>5316</v>
      </c>
      <c r="K1888">
        <v>3</v>
      </c>
      <c r="L1888" s="1" t="s">
        <v>40</v>
      </c>
      <c r="M1888" s="1" t="s">
        <v>40</v>
      </c>
      <c r="N1888" s="1" t="s">
        <v>41</v>
      </c>
      <c r="O1888" s="1" t="s">
        <v>42</v>
      </c>
      <c r="P1888" s="1" t="s">
        <v>161</v>
      </c>
      <c r="Q1888" s="1" t="s">
        <v>162</v>
      </c>
      <c r="R1888" s="1" t="s">
        <v>163</v>
      </c>
      <c r="S1888" s="1" t="s">
        <v>164</v>
      </c>
      <c r="T1888" s="1" t="str">
        <f>CONCATENATE(Data_Feedback[[#This Row],[Histoire]], "(AS. ",Data_Feedback[[#This Row],[Aire de Santé]], ")")</f>
        <v>Dit-on que les deux vaccins causeront des problèmes dans le futur car sont des doses forte et même en medecine il ya des chose qui ne se combinent pas (AS. Mabolio)</v>
      </c>
      <c r="U1888" s="1" t="str">
        <f>CONCATENATE(Data_Feedback[[#This Row],[Mot Clé.FR]], "(",Data_Feedback[[#This Row],[Maladie.FR]], ")")</f>
        <v>Suspicions à propos du vaccin (Ebola)</v>
      </c>
      <c r="V1888" s="1" t="str">
        <f>IFERROR(INDEX(Theme[Thème_FR],MATCH(Data_Feedback[[#This Row],[Motcle.Maladie]],Theme[Mot cle maladie], )),"No Theme")</f>
        <v>Vaccin et vaccination</v>
      </c>
      <c r="Y1888" s="1"/>
      <c r="AI1888" s="1"/>
      <c r="AJ1888" s="1"/>
    </row>
    <row r="1889" spans="1:36" x14ac:dyDescent="0.25">
      <c r="A1889" s="1" t="s">
        <v>5317</v>
      </c>
      <c r="B1889" s="1" t="s">
        <v>6003</v>
      </c>
      <c r="C1889" s="35">
        <v>44510</v>
      </c>
      <c r="D1889" s="1" t="s">
        <v>5084</v>
      </c>
      <c r="E1889" s="1" t="s">
        <v>35</v>
      </c>
      <c r="F1889" s="1" t="s">
        <v>1893</v>
      </c>
      <c r="G1889" s="1" t="s">
        <v>1893</v>
      </c>
      <c r="H1889" s="1" t="s">
        <v>718</v>
      </c>
      <c r="I1889" s="1" t="s">
        <v>719</v>
      </c>
      <c r="J1889" s="1" t="s">
        <v>5318</v>
      </c>
      <c r="K1889">
        <v>1</v>
      </c>
      <c r="L1889" s="1" t="s">
        <v>40</v>
      </c>
      <c r="M1889" s="1" t="s">
        <v>40</v>
      </c>
      <c r="N1889" s="1" t="s">
        <v>41</v>
      </c>
      <c r="O1889" s="1" t="s">
        <v>42</v>
      </c>
      <c r="P1889" s="1" t="s">
        <v>43</v>
      </c>
      <c r="Q1889" s="1" t="s">
        <v>44</v>
      </c>
      <c r="R1889" s="1" t="s">
        <v>1918</v>
      </c>
      <c r="S1889" s="1" t="s">
        <v>1542</v>
      </c>
      <c r="T1889" s="1" t="str">
        <f>CONCATENATE(Data_Feedback[[#This Row],[Histoire]], "(AS. ",Data_Feedback[[#This Row],[Aire de Santé]], ")")</f>
        <v>Il parait que cette maladie n'est pas une vrai epidemie car les gens qui ramassent les cadavre de massacre ne sont jamais mort (AS. Mabolio)</v>
      </c>
      <c r="U1889" s="1" t="str">
        <f>CONCATENATE(Data_Feedback[[#This Row],[Mot Clé.FR]], "(",Data_Feedback[[#This Row],[Maladie.FR]], ")")</f>
        <v>Caracteristiques de l'épidémie virus Ebola (Ebola)</v>
      </c>
      <c r="V1889" s="1" t="str">
        <f>IFERROR(INDEX(Theme[Thème_FR],MATCH(Data_Feedback[[#This Row],[Motcle.Maladie]],Theme[Mot cle maladie], )),"No Theme")</f>
        <v>Ebola caractéristiques et transmission</v>
      </c>
      <c r="Y1889" s="1"/>
      <c r="AI1889" s="1"/>
      <c r="AJ1889" s="1"/>
    </row>
    <row r="1890" spans="1:36" x14ac:dyDescent="0.25">
      <c r="A1890" s="1" t="s">
        <v>5319</v>
      </c>
      <c r="B1890" s="1" t="s">
        <v>6003</v>
      </c>
      <c r="C1890" s="35">
        <v>44510</v>
      </c>
      <c r="D1890" s="1" t="s">
        <v>5084</v>
      </c>
      <c r="E1890" s="1" t="s">
        <v>35</v>
      </c>
      <c r="F1890" s="1" t="s">
        <v>1893</v>
      </c>
      <c r="G1890" s="1" t="s">
        <v>1893</v>
      </c>
      <c r="H1890" s="1" t="s">
        <v>718</v>
      </c>
      <c r="I1890" s="1" t="s">
        <v>719</v>
      </c>
      <c r="J1890" s="1" t="s">
        <v>5320</v>
      </c>
      <c r="K1890">
        <v>2</v>
      </c>
      <c r="L1890" s="1" t="s">
        <v>40</v>
      </c>
      <c r="M1890" s="1" t="s">
        <v>40</v>
      </c>
      <c r="N1890" s="1" t="s">
        <v>53</v>
      </c>
      <c r="O1890" s="1" t="s">
        <v>53</v>
      </c>
      <c r="P1890" s="1" t="s">
        <v>113</v>
      </c>
      <c r="Q1890" s="1" t="s">
        <v>114</v>
      </c>
      <c r="R1890" s="1" t="s">
        <v>928</v>
      </c>
      <c r="S1890" s="1" t="s">
        <v>929</v>
      </c>
      <c r="T1890" s="1" t="str">
        <f>CONCATENATE(Data_Feedback[[#This Row],[Histoire]], "(AS. ",Data_Feedback[[#This Row],[Aire de Santé]], ")")</f>
        <v>Quel est le travail de ces volontaires qui passent porte porte dans les quartieres ? (AS. Mabolio)</v>
      </c>
      <c r="U1890" s="1" t="str">
        <f>CONCATENATE(Data_Feedback[[#This Row],[Mot Clé.FR]], "(",Data_Feedback[[#This Row],[Maladie.FR]], ")")</f>
        <v>Processus de riposte (Ebola)</v>
      </c>
      <c r="V1890" s="1" t="str">
        <f>IFERROR(INDEX(Theme[Thème_FR],MATCH(Data_Feedback[[#This Row],[Motcle.Maladie]],Theme[Mot cle maladie], )),"No Theme")</f>
        <v>Politique et réponse</v>
      </c>
      <c r="Y1890" s="1"/>
      <c r="AI1890" s="1"/>
      <c r="AJ1890" s="1"/>
    </row>
    <row r="1891" spans="1:36" x14ac:dyDescent="0.25">
      <c r="A1891" s="1" t="s">
        <v>5321</v>
      </c>
      <c r="B1891" s="1" t="s">
        <v>6003</v>
      </c>
      <c r="C1891" s="35">
        <v>44510</v>
      </c>
      <c r="D1891" s="1" t="s">
        <v>5084</v>
      </c>
      <c r="E1891" s="1" t="s">
        <v>35</v>
      </c>
      <c r="F1891" s="1" t="s">
        <v>1893</v>
      </c>
      <c r="G1891" s="1" t="s">
        <v>1893</v>
      </c>
      <c r="H1891" s="1" t="s">
        <v>718</v>
      </c>
      <c r="I1891" s="1" t="s">
        <v>719</v>
      </c>
      <c r="J1891" s="1" t="s">
        <v>5322</v>
      </c>
      <c r="K1891">
        <v>2</v>
      </c>
      <c r="L1891" s="1" t="s">
        <v>40</v>
      </c>
      <c r="M1891" s="1" t="s">
        <v>40</v>
      </c>
      <c r="N1891" s="1" t="s">
        <v>53</v>
      </c>
      <c r="O1891" s="1" t="s">
        <v>53</v>
      </c>
      <c r="P1891" s="1" t="s">
        <v>358</v>
      </c>
      <c r="Q1891" s="1" t="s">
        <v>359</v>
      </c>
      <c r="R1891" s="1" t="s">
        <v>5973</v>
      </c>
      <c r="S1891" s="1" t="s">
        <v>5974</v>
      </c>
      <c r="T1891" s="1" t="str">
        <f>CONCATENATE(Data_Feedback[[#This Row],[Histoire]], "(AS. ",Data_Feedback[[#This Row],[Aire de Santé]], ")")</f>
        <v>pourquoi le CTE n'avait pas seulement travailler avec la croix-rouge car nous savons qu'ils sont nos enfants (AS. Mabolio)</v>
      </c>
      <c r="U1891" s="1" t="str">
        <f>CONCATENATE(Data_Feedback[[#This Row],[Mot Clé.FR]], "(",Data_Feedback[[#This Row],[Maladie.FR]], ")")</f>
        <v>Diagnostique  traitement  CTE (Ebola)</v>
      </c>
      <c r="V1891" s="1" t="str">
        <f>IFERROR(INDEX(Theme[Thème_FR],MATCH(Data_Feedback[[#This Row],[Motcle.Maladie]],Theme[Mot cle maladie], )),"No Theme")</f>
        <v>No Theme</v>
      </c>
      <c r="Y1891" s="1"/>
      <c r="AI1891" s="1"/>
      <c r="AJ1891" s="1"/>
    </row>
    <row r="1892" spans="1:36" x14ac:dyDescent="0.25">
      <c r="A1892" s="1" t="s">
        <v>5323</v>
      </c>
      <c r="B1892" s="1" t="s">
        <v>6003</v>
      </c>
      <c r="C1892" s="35">
        <v>44510</v>
      </c>
      <c r="D1892" s="1" t="s">
        <v>5084</v>
      </c>
      <c r="E1892" s="1" t="s">
        <v>35</v>
      </c>
      <c r="F1892" s="1" t="s">
        <v>1893</v>
      </c>
      <c r="G1892" s="1" t="s">
        <v>1893</v>
      </c>
      <c r="H1892" s="1" t="s">
        <v>718</v>
      </c>
      <c r="I1892" s="1" t="s">
        <v>719</v>
      </c>
      <c r="J1892" s="1" t="s">
        <v>5324</v>
      </c>
      <c r="K1892">
        <v>1</v>
      </c>
      <c r="L1892" s="1" t="s">
        <v>40</v>
      </c>
      <c r="M1892" s="1" t="s">
        <v>40</v>
      </c>
      <c r="N1892" s="1" t="s">
        <v>61</v>
      </c>
      <c r="O1892" s="1" t="s">
        <v>62</v>
      </c>
      <c r="P1892" s="1" t="s">
        <v>120</v>
      </c>
      <c r="Q1892" s="1" t="s">
        <v>121</v>
      </c>
      <c r="R1892" s="1" t="s">
        <v>122</v>
      </c>
      <c r="S1892" s="1" t="s">
        <v>123</v>
      </c>
      <c r="T1892" s="1" t="str">
        <f>CONCATENATE(Data_Feedback[[#This Row],[Histoire]], "(AS. ",Data_Feedback[[#This Row],[Aire de Santé]], ")")</f>
        <v>Veuillez commencer d'abord à proteger les soldats qui vont au frond car ils  sont exposer (AS. Mabolio)</v>
      </c>
      <c r="U1892" s="1" t="str">
        <f>CONCATENATE(Data_Feedback[[#This Row],[Mot Clé.FR]], "(",Data_Feedback[[#This Row],[Maladie.FR]], ")")</f>
        <v>Autres suggestions (Ebola)</v>
      </c>
      <c r="V1892" s="1" t="str">
        <f>IFERROR(INDEX(Theme[Thème_FR],MATCH(Data_Feedback[[#This Row],[Motcle.Maladie]],Theme[Mot cle maladie], )),"No Theme")</f>
        <v>Ebola feedback autres</v>
      </c>
      <c r="Y1892" s="1"/>
      <c r="AI1892" s="1"/>
      <c r="AJ1892" s="1"/>
    </row>
    <row r="1893" spans="1:36" x14ac:dyDescent="0.25">
      <c r="A1893" s="1" t="s">
        <v>5325</v>
      </c>
      <c r="B1893" s="1" t="s">
        <v>6003</v>
      </c>
      <c r="C1893" s="35">
        <v>44510</v>
      </c>
      <c r="D1893" s="1" t="s">
        <v>5084</v>
      </c>
      <c r="E1893" s="1" t="s">
        <v>35</v>
      </c>
      <c r="F1893" s="1" t="s">
        <v>1893</v>
      </c>
      <c r="G1893" s="1" t="s">
        <v>1893</v>
      </c>
      <c r="H1893" s="1" t="s">
        <v>718</v>
      </c>
      <c r="I1893" s="1" t="s">
        <v>719</v>
      </c>
      <c r="J1893" s="1" t="s">
        <v>5326</v>
      </c>
      <c r="K1893">
        <v>2</v>
      </c>
      <c r="L1893" s="1" t="s">
        <v>40</v>
      </c>
      <c r="M1893" s="1" t="s">
        <v>40</v>
      </c>
      <c r="N1893" s="1" t="s">
        <v>144</v>
      </c>
      <c r="O1893" s="1" t="s">
        <v>145</v>
      </c>
      <c r="P1893" s="1" t="s">
        <v>260</v>
      </c>
      <c r="Q1893" s="1" t="s">
        <v>261</v>
      </c>
      <c r="R1893" s="1" t="s">
        <v>262</v>
      </c>
      <c r="S1893" s="1" t="s">
        <v>263</v>
      </c>
      <c r="T1893" s="1" t="str">
        <f>CONCATENATE(Data_Feedback[[#This Row],[Histoire]], "(AS. ",Data_Feedback[[#This Row],[Aire de Santé]], ")")</f>
        <v>Merci à nos enfants croix-rouge pour ce travail (AS. Mabolio)</v>
      </c>
      <c r="U1893" s="1" t="str">
        <f>CONCATENATE(Data_Feedback[[#This Row],[Mot Clé.FR]], "(",Data_Feedback[[#This Row],[Maladie.FR]], ")")</f>
        <v>Merci pour la sensibilisation (Ebola)</v>
      </c>
      <c r="V1893" s="1" t="str">
        <f>IFERROR(INDEX(Theme[Thème_FR],MATCH(Data_Feedback[[#This Row],[Motcle.Maladie]],Theme[Mot cle maladie], )),"No Theme")</f>
        <v>Remerciement/encouragement</v>
      </c>
      <c r="Y1893" s="1"/>
      <c r="AI1893" s="1"/>
      <c r="AJ1893" s="1"/>
    </row>
    <row r="1894" spans="1:36" x14ac:dyDescent="0.25">
      <c r="A1894" s="1" t="s">
        <v>5327</v>
      </c>
      <c r="B1894" s="1" t="s">
        <v>6003</v>
      </c>
      <c r="C1894" s="35">
        <v>44510</v>
      </c>
      <c r="D1894" s="1" t="s">
        <v>5084</v>
      </c>
      <c r="E1894" s="1" t="s">
        <v>35</v>
      </c>
      <c r="F1894" s="1" t="s">
        <v>1893</v>
      </c>
      <c r="G1894" s="1" t="s">
        <v>1893</v>
      </c>
      <c r="H1894" s="1" t="s">
        <v>718</v>
      </c>
      <c r="I1894" s="1" t="s">
        <v>719</v>
      </c>
      <c r="J1894" s="1" t="s">
        <v>5328</v>
      </c>
      <c r="K1894">
        <v>2</v>
      </c>
      <c r="L1894" s="1" t="s">
        <v>40</v>
      </c>
      <c r="M1894" s="1" t="s">
        <v>40</v>
      </c>
      <c r="N1894" s="1" t="s">
        <v>41</v>
      </c>
      <c r="O1894" s="1" t="s">
        <v>42</v>
      </c>
      <c r="P1894" s="1" t="s">
        <v>282</v>
      </c>
      <c r="Q1894" s="1" t="s">
        <v>283</v>
      </c>
      <c r="R1894" s="1" t="s">
        <v>1929</v>
      </c>
      <c r="S1894" s="1" t="s">
        <v>1703</v>
      </c>
      <c r="T1894" s="1" t="str">
        <f>CONCATENATE(Data_Feedback[[#This Row],[Histoire]], "(AS. ",Data_Feedback[[#This Row],[Aire de Santé]], ")")</f>
        <v>On a compris que la creation des CAC était une politique de placer la population dans la distraction pourque celle -ci ne puisse pas decouvrir le secret caché derrière ebola (AS. Mabolio)</v>
      </c>
      <c r="U1894" s="1" t="str">
        <f>CONCATENATE(Data_Feedback[[#This Row],[Mot Clé.FR]], "(",Data_Feedback[[#This Row],[Maladie.FR]], ")")</f>
        <v>Commentaire sur personnel de la riposte (autres) (Ebola)</v>
      </c>
      <c r="V1894" s="1" t="str">
        <f>IFERROR(INDEX(Theme[Thème_FR],MATCH(Data_Feedback[[#This Row],[Motcle.Maladie]],Theme[Mot cle maladie], )),"No Theme")</f>
        <v>Politique et réponse</v>
      </c>
      <c r="Y1894" s="1"/>
      <c r="AI1894" s="1"/>
      <c r="AJ1894" s="1"/>
    </row>
    <row r="1895" spans="1:36" x14ac:dyDescent="0.25">
      <c r="A1895" s="1" t="s">
        <v>5329</v>
      </c>
      <c r="B1895" s="1" t="s">
        <v>6003</v>
      </c>
      <c r="C1895" s="35">
        <v>44510</v>
      </c>
      <c r="D1895" s="1" t="s">
        <v>5084</v>
      </c>
      <c r="E1895" s="1" t="s">
        <v>35</v>
      </c>
      <c r="F1895" s="1" t="s">
        <v>1893</v>
      </c>
      <c r="G1895" s="1" t="s">
        <v>1893</v>
      </c>
      <c r="H1895" s="1" t="s">
        <v>718</v>
      </c>
      <c r="I1895" s="1" t="s">
        <v>719</v>
      </c>
      <c r="J1895" s="1" t="s">
        <v>5330</v>
      </c>
      <c r="K1895">
        <v>3</v>
      </c>
      <c r="L1895" s="1" t="s">
        <v>40</v>
      </c>
      <c r="M1895" s="1" t="s">
        <v>40</v>
      </c>
      <c r="N1895" s="1" t="s">
        <v>53</v>
      </c>
      <c r="O1895" s="1" t="s">
        <v>53</v>
      </c>
      <c r="P1895" s="1" t="s">
        <v>113</v>
      </c>
      <c r="Q1895" s="1" t="s">
        <v>114</v>
      </c>
      <c r="R1895" s="1" t="s">
        <v>485</v>
      </c>
      <c r="S1895" s="1" t="s">
        <v>486</v>
      </c>
      <c r="T1895" s="1" t="str">
        <f>CONCATENATE(Data_Feedback[[#This Row],[Histoire]], "(AS. ",Data_Feedback[[#This Row],[Aire de Santé]], ")")</f>
        <v>Comme le virus tarde dans le corps alors que le medicament permet de l'eraduquer completement  dans le corps des gueris ? (AS. Mabolio)</v>
      </c>
      <c r="U1895" s="1" t="str">
        <f>CONCATENATE(Data_Feedback[[#This Row],[Mot Clé.FR]], "(",Data_Feedback[[#This Row],[Maladie.FR]], ")")</f>
        <v>Questions par rapport aux personnes guéries de MVE (Ebola)</v>
      </c>
      <c r="V1895" s="1" t="str">
        <f>IFERROR(INDEX(Theme[Thème_FR],MATCH(Data_Feedback[[#This Row],[Motcle.Maladie]],Theme[Mot cle maladie], )),"No Theme")</f>
        <v>Suivi contacts, guéries, personnes spécifiques</v>
      </c>
      <c r="Y1895" s="1"/>
      <c r="AI1895" s="1"/>
      <c r="AJ1895" s="1"/>
    </row>
    <row r="1896" spans="1:36" x14ac:dyDescent="0.25">
      <c r="A1896" s="1" t="s">
        <v>5331</v>
      </c>
      <c r="B1896" s="1" t="s">
        <v>6003</v>
      </c>
      <c r="C1896" s="35">
        <v>44510</v>
      </c>
      <c r="D1896" s="1" t="s">
        <v>5084</v>
      </c>
      <c r="E1896" s="1" t="s">
        <v>35</v>
      </c>
      <c r="F1896" s="1" t="s">
        <v>1893</v>
      </c>
      <c r="G1896" s="1" t="s">
        <v>1893</v>
      </c>
      <c r="H1896" s="1" t="s">
        <v>718</v>
      </c>
      <c r="I1896" s="1" t="s">
        <v>719</v>
      </c>
      <c r="J1896" s="1" t="s">
        <v>5332</v>
      </c>
      <c r="K1896">
        <v>2</v>
      </c>
      <c r="L1896" s="1" t="s">
        <v>40</v>
      </c>
      <c r="M1896" s="1" t="s">
        <v>40</v>
      </c>
      <c r="N1896" s="1" t="s">
        <v>53</v>
      </c>
      <c r="O1896" s="1" t="s">
        <v>53</v>
      </c>
      <c r="P1896" s="1" t="s">
        <v>99</v>
      </c>
      <c r="Q1896" s="1" t="s">
        <v>100</v>
      </c>
      <c r="R1896" s="1" t="s">
        <v>101</v>
      </c>
      <c r="S1896" s="1" t="s">
        <v>102</v>
      </c>
      <c r="T1896" s="1" t="str">
        <f>CONCATENATE(Data_Feedback[[#This Row],[Histoire]], "(AS. ",Data_Feedback[[#This Row],[Aire de Santé]], ")")</f>
        <v>Pourquoi ebola qui attaque les bananiers ne contaminent pas les gens alors que nous les touchons ? (AS. Mabolio)</v>
      </c>
      <c r="U1896" s="1" t="str">
        <f>CONCATENATE(Data_Feedback[[#This Row],[Mot Clé.FR]], "(",Data_Feedback[[#This Row],[Maladie.FR]], ")")</f>
        <v>Les faits et spécificités d’Ebola (Ebola)</v>
      </c>
      <c r="V1896" s="1" t="str">
        <f>IFERROR(INDEX(Theme[Thème_FR],MATCH(Data_Feedback[[#This Row],[Motcle.Maladie]],Theme[Mot cle maladie], )),"No Theme")</f>
        <v>Ebola caractéristiques et transmission</v>
      </c>
      <c r="Y1896" s="1"/>
      <c r="AI1896" s="1"/>
      <c r="AJ1896" s="1"/>
    </row>
    <row r="1897" spans="1:36" x14ac:dyDescent="0.25">
      <c r="A1897" s="1" t="s">
        <v>5333</v>
      </c>
      <c r="B1897" s="1" t="s">
        <v>6003</v>
      </c>
      <c r="C1897" s="35">
        <v>44510</v>
      </c>
      <c r="D1897" s="1" t="s">
        <v>5084</v>
      </c>
      <c r="E1897" s="1" t="s">
        <v>35</v>
      </c>
      <c r="F1897" s="1" t="s">
        <v>1893</v>
      </c>
      <c r="G1897" s="1" t="s">
        <v>1893</v>
      </c>
      <c r="H1897" s="1" t="s">
        <v>718</v>
      </c>
      <c r="I1897" s="1" t="s">
        <v>719</v>
      </c>
      <c r="J1897" s="1" t="s">
        <v>5334</v>
      </c>
      <c r="K1897">
        <v>1</v>
      </c>
      <c r="L1897" s="1" t="s">
        <v>40</v>
      </c>
      <c r="M1897" s="1" t="s">
        <v>40</v>
      </c>
      <c r="N1897" s="1" t="s">
        <v>53</v>
      </c>
      <c r="O1897" s="1" t="s">
        <v>53</v>
      </c>
      <c r="P1897" s="1" t="s">
        <v>99</v>
      </c>
      <c r="Q1897" s="1" t="s">
        <v>100</v>
      </c>
      <c r="R1897" s="1" t="s">
        <v>101</v>
      </c>
      <c r="S1897" s="1" t="s">
        <v>102</v>
      </c>
      <c r="T1897" s="1" t="str">
        <f>CONCATENATE(Data_Feedback[[#This Row],[Histoire]], "(AS. ",Data_Feedback[[#This Row],[Aire de Santé]], ")")</f>
        <v>Quelle est la souche d'ebola qui fait saigner le corps ? (AS. Mabolio)</v>
      </c>
      <c r="U1897" s="1" t="str">
        <f>CONCATENATE(Data_Feedback[[#This Row],[Mot Clé.FR]], "(",Data_Feedback[[#This Row],[Maladie.FR]], ")")</f>
        <v>Les faits et spécificités d’Ebola (Ebola)</v>
      </c>
      <c r="V1897" s="1" t="str">
        <f>IFERROR(INDEX(Theme[Thème_FR],MATCH(Data_Feedback[[#This Row],[Motcle.Maladie]],Theme[Mot cle maladie], )),"No Theme")</f>
        <v>Ebola caractéristiques et transmission</v>
      </c>
      <c r="Y1897" s="1"/>
      <c r="AI1897" s="1"/>
      <c r="AJ1897" s="1"/>
    </row>
    <row r="1898" spans="1:36" x14ac:dyDescent="0.25">
      <c r="A1898" s="1" t="s">
        <v>5335</v>
      </c>
      <c r="B1898" s="1" t="s">
        <v>6003</v>
      </c>
      <c r="C1898" s="35">
        <v>44510</v>
      </c>
      <c r="D1898" s="1" t="s">
        <v>5084</v>
      </c>
      <c r="E1898" s="1" t="s">
        <v>35</v>
      </c>
      <c r="F1898" s="1" t="s">
        <v>1893</v>
      </c>
      <c r="G1898" s="1" t="s">
        <v>1893</v>
      </c>
      <c r="H1898" s="1" t="s">
        <v>718</v>
      </c>
      <c r="I1898" s="1" t="s">
        <v>719</v>
      </c>
      <c r="J1898" s="1" t="s">
        <v>5336</v>
      </c>
      <c r="K1898">
        <v>1</v>
      </c>
      <c r="L1898" s="1" t="s">
        <v>40</v>
      </c>
      <c r="M1898" s="1" t="s">
        <v>40</v>
      </c>
      <c r="N1898" s="1" t="s">
        <v>61</v>
      </c>
      <c r="O1898" s="1" t="s">
        <v>62</v>
      </c>
      <c r="P1898" s="1" t="s">
        <v>444</v>
      </c>
      <c r="Q1898" s="1" t="s">
        <v>445</v>
      </c>
      <c r="R1898" s="1" t="s">
        <v>3544</v>
      </c>
      <c r="S1898" s="1" t="s">
        <v>1679</v>
      </c>
      <c r="T1898" s="1" t="str">
        <f>CONCATENATE(Data_Feedback[[#This Row],[Histoire]], "(AS. ",Data_Feedback[[#This Row],[Aire de Santé]], ")")</f>
        <v>Veuillez renforcer la surveillance au points d'entrés  (AS. Mabolio)</v>
      </c>
      <c r="U1898" s="1" t="str">
        <f>CONCATENATE(Data_Feedback[[#This Row],[Mot Clé.FR]], "(",Data_Feedback[[#This Row],[Maladie.FR]], ")")</f>
        <v>Points de contrôle SD (Ebola)</v>
      </c>
      <c r="V1898" s="1" t="str">
        <f>IFERROR(INDEX(Theme[Thème_FR],MATCH(Data_Feedback[[#This Row],[Motcle.Maladie]],Theme[Mot cle maladie], )),"No Theme")</f>
        <v>Quarantaine, frontières, PdC et voyages</v>
      </c>
      <c r="Y1898" s="1"/>
      <c r="AI1898" s="1"/>
      <c r="AJ1898" s="1"/>
    </row>
    <row r="1899" spans="1:36" x14ac:dyDescent="0.25">
      <c r="A1899" s="1" t="s">
        <v>5337</v>
      </c>
      <c r="B1899" s="1" t="s">
        <v>6003</v>
      </c>
      <c r="C1899" s="35">
        <v>44510</v>
      </c>
      <c r="D1899" s="1" t="s">
        <v>5084</v>
      </c>
      <c r="E1899" s="1" t="s">
        <v>35</v>
      </c>
      <c r="F1899" s="1" t="s">
        <v>1893</v>
      </c>
      <c r="G1899" s="1" t="s">
        <v>1893</v>
      </c>
      <c r="H1899" s="1" t="s">
        <v>718</v>
      </c>
      <c r="I1899" s="1" t="s">
        <v>719</v>
      </c>
      <c r="J1899" s="1" t="s">
        <v>5338</v>
      </c>
      <c r="K1899">
        <v>1</v>
      </c>
      <c r="L1899" s="1" t="s">
        <v>40</v>
      </c>
      <c r="M1899" s="1" t="s">
        <v>40</v>
      </c>
      <c r="N1899" s="1" t="s">
        <v>41</v>
      </c>
      <c r="O1899" s="1" t="s">
        <v>42</v>
      </c>
      <c r="P1899" s="1" t="s">
        <v>161</v>
      </c>
      <c r="Q1899" s="1" t="s">
        <v>162</v>
      </c>
      <c r="R1899" s="1" t="s">
        <v>163</v>
      </c>
      <c r="S1899" s="1" t="s">
        <v>164</v>
      </c>
      <c r="T1899" s="1" t="str">
        <f>CONCATENATE(Data_Feedback[[#This Row],[Histoire]], "(AS. ",Data_Feedback[[#This Row],[Aire de Santé]], ")")</f>
        <v>Il ya deux types de vaccin le bon et le mauvais (AS. Mabolio)</v>
      </c>
      <c r="U1899" s="1" t="str">
        <f>CONCATENATE(Data_Feedback[[#This Row],[Mot Clé.FR]], "(",Data_Feedback[[#This Row],[Maladie.FR]], ")")</f>
        <v>Suspicions à propos du vaccin (Ebola)</v>
      </c>
      <c r="V1899" s="1" t="str">
        <f>IFERROR(INDEX(Theme[Thème_FR],MATCH(Data_Feedback[[#This Row],[Motcle.Maladie]],Theme[Mot cle maladie], )),"No Theme")</f>
        <v>Vaccin et vaccination</v>
      </c>
      <c r="Y1899" s="1"/>
      <c r="AI1899" s="1"/>
      <c r="AJ1899" s="1"/>
    </row>
    <row r="1900" spans="1:36" x14ac:dyDescent="0.25">
      <c r="A1900" s="1" t="s">
        <v>5339</v>
      </c>
      <c r="B1900" s="1" t="s">
        <v>6003</v>
      </c>
      <c r="C1900" s="35">
        <v>44510</v>
      </c>
      <c r="D1900" s="1" t="s">
        <v>5084</v>
      </c>
      <c r="E1900" s="1" t="s">
        <v>35</v>
      </c>
      <c r="F1900" s="1" t="s">
        <v>1893</v>
      </c>
      <c r="G1900" s="1" t="s">
        <v>1893</v>
      </c>
      <c r="H1900" s="1" t="s">
        <v>718</v>
      </c>
      <c r="I1900" s="1" t="s">
        <v>719</v>
      </c>
      <c r="J1900" s="1" t="s">
        <v>5340</v>
      </c>
      <c r="K1900">
        <v>2</v>
      </c>
      <c r="L1900" s="1" t="s">
        <v>40</v>
      </c>
      <c r="M1900" s="1" t="s">
        <v>40</v>
      </c>
      <c r="N1900" s="1" t="s">
        <v>41</v>
      </c>
      <c r="O1900" s="1" t="s">
        <v>42</v>
      </c>
      <c r="P1900" s="1" t="s">
        <v>282</v>
      </c>
      <c r="Q1900" s="1" t="s">
        <v>283</v>
      </c>
      <c r="R1900" s="1" t="s">
        <v>1929</v>
      </c>
      <c r="S1900" s="1" t="s">
        <v>1703</v>
      </c>
      <c r="T1900" s="1" t="str">
        <f>CONCATENATE(Data_Feedback[[#This Row],[Histoire]], "(AS. ",Data_Feedback[[#This Row],[Aire de Santé]], ")")</f>
        <v>Dans la communauté , on ne veut pas voir les cellules d'animation communautaire (AS. Mabolio)</v>
      </c>
      <c r="U1900" s="1" t="str">
        <f>CONCATENATE(Data_Feedback[[#This Row],[Mot Clé.FR]], "(",Data_Feedback[[#This Row],[Maladie.FR]], ")")</f>
        <v>Commentaire sur personnel de la riposte (autres) (Ebola)</v>
      </c>
      <c r="V1900" s="1" t="str">
        <f>IFERROR(INDEX(Theme[Thème_FR],MATCH(Data_Feedback[[#This Row],[Motcle.Maladie]],Theme[Mot cle maladie], )),"No Theme")</f>
        <v>Politique et réponse</v>
      </c>
      <c r="Y1900" s="1"/>
      <c r="AI1900" s="1"/>
      <c r="AJ1900" s="1"/>
    </row>
    <row r="1901" spans="1:36" x14ac:dyDescent="0.25">
      <c r="A1901" s="1" t="s">
        <v>5341</v>
      </c>
      <c r="B1901" s="1" t="s">
        <v>6003</v>
      </c>
      <c r="C1901" s="35">
        <v>44510</v>
      </c>
      <c r="D1901" s="1" t="s">
        <v>5084</v>
      </c>
      <c r="E1901" s="1" t="s">
        <v>35</v>
      </c>
      <c r="F1901" s="1" t="s">
        <v>1893</v>
      </c>
      <c r="G1901" s="1" t="s">
        <v>1893</v>
      </c>
      <c r="H1901" s="1" t="s">
        <v>718</v>
      </c>
      <c r="I1901" s="1" t="s">
        <v>719</v>
      </c>
      <c r="J1901" s="1" t="s">
        <v>5342</v>
      </c>
      <c r="K1901">
        <v>4</v>
      </c>
      <c r="L1901" s="1" t="s">
        <v>40</v>
      </c>
      <c r="M1901" s="1" t="s">
        <v>40</v>
      </c>
      <c r="N1901" s="1" t="s">
        <v>53</v>
      </c>
      <c r="O1901" s="1" t="s">
        <v>53</v>
      </c>
      <c r="P1901" s="1" t="s">
        <v>113</v>
      </c>
      <c r="Q1901" s="1" t="s">
        <v>114</v>
      </c>
      <c r="R1901" s="1" t="s">
        <v>485</v>
      </c>
      <c r="S1901" s="1" t="s">
        <v>486</v>
      </c>
      <c r="T1901" s="1" t="str">
        <f>CONCATENATE(Data_Feedback[[#This Row],[Histoire]], "(AS. ",Data_Feedback[[#This Row],[Aire de Santé]], ")")</f>
        <v>Chez un homme gueri dit-on que le virus reste dans le sperme alors chez une femme guerri c'est comment ? (AS. Mabolio)</v>
      </c>
      <c r="U1901" s="1" t="str">
        <f>CONCATENATE(Data_Feedback[[#This Row],[Mot Clé.FR]], "(",Data_Feedback[[#This Row],[Maladie.FR]], ")")</f>
        <v>Questions par rapport aux personnes guéries de MVE (Ebola)</v>
      </c>
      <c r="V1901" s="1" t="str">
        <f>IFERROR(INDEX(Theme[Thème_FR],MATCH(Data_Feedback[[#This Row],[Motcle.Maladie]],Theme[Mot cle maladie], )),"No Theme")</f>
        <v>Suivi contacts, guéries, personnes spécifiques</v>
      </c>
      <c r="Y1901" s="1"/>
      <c r="AI1901" s="1"/>
      <c r="AJ1901" s="1"/>
    </row>
    <row r="1902" spans="1:36" x14ac:dyDescent="0.25">
      <c r="A1902" s="1" t="s">
        <v>5343</v>
      </c>
      <c r="B1902" s="1" t="s">
        <v>6003</v>
      </c>
      <c r="C1902" s="35">
        <v>44510</v>
      </c>
      <c r="D1902" s="1" t="s">
        <v>5084</v>
      </c>
      <c r="E1902" s="1" t="s">
        <v>35</v>
      </c>
      <c r="F1902" s="1" t="s">
        <v>1893</v>
      </c>
      <c r="G1902" s="1" t="s">
        <v>1893</v>
      </c>
      <c r="H1902" s="1" t="s">
        <v>718</v>
      </c>
      <c r="I1902" s="1" t="s">
        <v>719</v>
      </c>
      <c r="J1902" s="1" t="s">
        <v>5344</v>
      </c>
      <c r="K1902">
        <v>2</v>
      </c>
      <c r="L1902" s="1" t="s">
        <v>40</v>
      </c>
      <c r="M1902" s="1" t="s">
        <v>40</v>
      </c>
      <c r="N1902" s="1" t="s">
        <v>53</v>
      </c>
      <c r="O1902" s="1" t="s">
        <v>53</v>
      </c>
      <c r="P1902" s="1" t="s">
        <v>168</v>
      </c>
      <c r="Q1902" s="1" t="s">
        <v>169</v>
      </c>
      <c r="R1902" s="1" t="s">
        <v>177</v>
      </c>
      <c r="S1902" s="1" t="s">
        <v>178</v>
      </c>
      <c r="T1902" s="1" t="str">
        <f>CONCATENATE(Data_Feedback[[#This Row],[Histoire]], "(AS. ",Data_Feedback[[#This Row],[Aire de Santé]], ")")</f>
        <v>Pourquoi lorsqu'il s'agit d'un agent de santé qui reçoit le vaccin, il n'a pas d'effets secondaires, tandique nous autres nous avons des effets secondaires après être vacciné ? (AS. Mabolio)</v>
      </c>
      <c r="U1902" s="1" t="str">
        <f>CONCATENATE(Data_Feedback[[#This Row],[Mot Clé.FR]], "(",Data_Feedback[[#This Row],[Maladie.FR]], ")")</f>
        <v>Autres questions sur le vaccin (Ebola)</v>
      </c>
      <c r="V1902" s="1" t="str">
        <f>IFERROR(INDEX(Theme[Thème_FR],MATCH(Data_Feedback[[#This Row],[Motcle.Maladie]],Theme[Mot cle maladie], )),"No Theme")</f>
        <v>Vaccin et vaccination</v>
      </c>
      <c r="Y1902" s="1"/>
      <c r="AI1902" s="1"/>
      <c r="AJ1902" s="1"/>
    </row>
    <row r="1903" spans="1:36" x14ac:dyDescent="0.25">
      <c r="A1903" s="1" t="s">
        <v>5345</v>
      </c>
      <c r="B1903" s="1" t="s">
        <v>6003</v>
      </c>
      <c r="C1903" s="35">
        <v>44510</v>
      </c>
      <c r="D1903" s="1" t="s">
        <v>5084</v>
      </c>
      <c r="E1903" s="1" t="s">
        <v>35</v>
      </c>
      <c r="F1903" s="1" t="s">
        <v>188</v>
      </c>
      <c r="G1903" s="1" t="s">
        <v>5346</v>
      </c>
      <c r="H1903" s="1" t="s">
        <v>718</v>
      </c>
      <c r="I1903" s="1" t="s">
        <v>719</v>
      </c>
      <c r="J1903" s="1" t="s">
        <v>5347</v>
      </c>
      <c r="K1903">
        <v>2</v>
      </c>
      <c r="L1903" s="1" t="s">
        <v>40</v>
      </c>
      <c r="M1903" s="1" t="s">
        <v>40</v>
      </c>
      <c r="N1903" s="1" t="s">
        <v>41</v>
      </c>
      <c r="O1903" s="1" t="s">
        <v>42</v>
      </c>
      <c r="P1903" s="1" t="s">
        <v>77</v>
      </c>
      <c r="Q1903" s="1" t="s">
        <v>78</v>
      </c>
      <c r="R1903" s="1" t="s">
        <v>472</v>
      </c>
      <c r="S1903" s="1" t="s">
        <v>473</v>
      </c>
      <c r="T1903" s="1" t="str">
        <f>CONCATENATE(Data_Feedback[[#This Row],[Histoire]], "(AS. ",Data_Feedback[[#This Row],[Aire de Santé]], ")")</f>
        <v>La pandemie du Covid 19 n'a pas eu de succe des morts c'est la raison pour laquel les specialiste ont fait naissance à l'epidemie  à virus ebola (AS. Bundji)</v>
      </c>
      <c r="U1903" s="1" t="str">
        <f>CONCATENATE(Data_Feedback[[#This Row],[Mot Clé.FR]], "(",Data_Feedback[[#This Row],[Maladie.FR]], ")")</f>
        <v>Nuire aux gens (la politique) (Ebola)</v>
      </c>
      <c r="V1903" s="1" t="str">
        <f>IFERROR(INDEX(Theme[Thème_FR],MATCH(Data_Feedback[[#This Row],[Motcle.Maladie]],Theme[Mot cle maladie], )),"No Theme")</f>
        <v>Politique et réponse</v>
      </c>
      <c r="Y1903" s="1"/>
      <c r="AI1903" s="1"/>
      <c r="AJ1903" s="1"/>
    </row>
    <row r="1904" spans="1:36" x14ac:dyDescent="0.25">
      <c r="A1904" s="1" t="s">
        <v>5345</v>
      </c>
      <c r="B1904" s="1" t="s">
        <v>6003</v>
      </c>
      <c r="C1904" s="35">
        <v>44510</v>
      </c>
      <c r="D1904" s="1" t="s">
        <v>5084</v>
      </c>
      <c r="E1904" s="1" t="s">
        <v>35</v>
      </c>
      <c r="F1904" s="1" t="s">
        <v>188</v>
      </c>
      <c r="G1904" s="1" t="s">
        <v>5346</v>
      </c>
      <c r="H1904" s="1" t="s">
        <v>718</v>
      </c>
      <c r="I1904" s="1" t="s">
        <v>719</v>
      </c>
      <c r="J1904" s="1" t="s">
        <v>5348</v>
      </c>
      <c r="K1904">
        <v>2</v>
      </c>
      <c r="L1904" s="1" t="s">
        <v>91</v>
      </c>
      <c r="M1904" s="1" t="s">
        <v>91</v>
      </c>
      <c r="N1904" s="1" t="s">
        <v>41</v>
      </c>
      <c r="O1904" s="1" t="s">
        <v>42</v>
      </c>
      <c r="P1904" s="1" t="s">
        <v>4820</v>
      </c>
      <c r="Q1904" s="1" t="s">
        <v>4821</v>
      </c>
      <c r="R1904" s="1" t="s">
        <v>1332</v>
      </c>
      <c r="S1904" s="1" t="s">
        <v>5349</v>
      </c>
      <c r="T1904" s="1" t="str">
        <f>CONCATENATE(Data_Feedback[[#This Row],[Histoire]], "(AS. ",Data_Feedback[[#This Row],[Aire de Santé]], ")")</f>
        <v>La pendemie du Covid 19 n'a pas eu de succès des cas des decès c'est la raison pour laquel les specialistes ont fait renaitre l'epidemie  à virus ebola (AS. Bundji)</v>
      </c>
      <c r="U1904" s="1" t="str">
        <f>CONCATENATE(Data_Feedback[[#This Row],[Mot Clé.FR]], "(",Data_Feedback[[#This Row],[Maladie.FR]], ")")</f>
        <v>Croyance en la contamination provoquée (Covid19)</v>
      </c>
      <c r="V1904" s="1" t="str">
        <f>IFERROR(INDEX(Theme[Thème_FR],MATCH(Data_Feedback[[#This Row],[Motcle.Maladie]],Theme[Mot cle maladie], )),"No Theme")</f>
        <v>Politique et réponse</v>
      </c>
      <c r="Y1904" s="1"/>
      <c r="AI1904" s="1"/>
      <c r="AJ1904" s="1"/>
    </row>
    <row r="1905" spans="1:36" x14ac:dyDescent="0.25">
      <c r="A1905" s="1" t="s">
        <v>5350</v>
      </c>
      <c r="B1905" s="1" t="s">
        <v>6003</v>
      </c>
      <c r="C1905" s="35">
        <v>44510</v>
      </c>
      <c r="D1905" s="1" t="s">
        <v>5084</v>
      </c>
      <c r="E1905" s="1" t="s">
        <v>35</v>
      </c>
      <c r="F1905" s="1" t="s">
        <v>188</v>
      </c>
      <c r="G1905" s="1" t="s">
        <v>5346</v>
      </c>
      <c r="H1905" s="1" t="s">
        <v>718</v>
      </c>
      <c r="I1905" s="1" t="s">
        <v>719</v>
      </c>
      <c r="J1905" s="1" t="s">
        <v>5351</v>
      </c>
      <c r="K1905">
        <v>2</v>
      </c>
      <c r="L1905" s="1" t="s">
        <v>40</v>
      </c>
      <c r="M1905" s="1" t="s">
        <v>40</v>
      </c>
      <c r="N1905" s="1" t="s">
        <v>53</v>
      </c>
      <c r="O1905" s="1" t="s">
        <v>53</v>
      </c>
      <c r="P1905" s="1" t="s">
        <v>54</v>
      </c>
      <c r="Q1905" s="1" t="s">
        <v>55</v>
      </c>
      <c r="R1905" s="1" t="s">
        <v>56</v>
      </c>
      <c r="S1905" s="1" t="s">
        <v>57</v>
      </c>
      <c r="T1905" s="1" t="str">
        <f>CONCATENATE(Data_Feedback[[#This Row],[Histoire]], "(AS. ",Data_Feedback[[#This Row],[Aire de Santé]], ")")</f>
        <v>Pourquoi les secouristes de nos jours ne sont pas toujours à pocession des medicament pour le secour dans n'importe quelle antité où ils arrivent ? (AS. Bundji)</v>
      </c>
      <c r="U1905" s="1" t="str">
        <f>CONCATENATE(Data_Feedback[[#This Row],[Mot Clé.FR]], "(",Data_Feedback[[#This Row],[Maladie.FR]], ")")</f>
        <v>Autre questions (Ebola)</v>
      </c>
      <c r="V1905" s="1" t="str">
        <f>IFERROR(INDEX(Theme[Thème_FR],MATCH(Data_Feedback[[#This Row],[Motcle.Maladie]],Theme[Mot cle maladie], )),"No Theme")</f>
        <v>Ebola feedback autres</v>
      </c>
      <c r="Y1905" s="1"/>
      <c r="AI1905" s="1"/>
      <c r="AJ1905" s="1"/>
    </row>
    <row r="1906" spans="1:36" x14ac:dyDescent="0.25">
      <c r="A1906" s="1" t="s">
        <v>5352</v>
      </c>
      <c r="B1906" s="1" t="s">
        <v>6003</v>
      </c>
      <c r="C1906" s="35">
        <v>44510</v>
      </c>
      <c r="D1906" s="1" t="s">
        <v>5084</v>
      </c>
      <c r="E1906" s="1" t="s">
        <v>35</v>
      </c>
      <c r="F1906" s="1" t="s">
        <v>188</v>
      </c>
      <c r="G1906" s="1" t="s">
        <v>5346</v>
      </c>
      <c r="H1906" s="1" t="s">
        <v>718</v>
      </c>
      <c r="I1906" s="1" t="s">
        <v>719</v>
      </c>
      <c r="J1906" s="1" t="s">
        <v>5353</v>
      </c>
      <c r="K1906">
        <v>2</v>
      </c>
      <c r="L1906" s="1" t="s">
        <v>40</v>
      </c>
      <c r="M1906" s="1" t="s">
        <v>40</v>
      </c>
      <c r="N1906" s="1" t="s">
        <v>41</v>
      </c>
      <c r="O1906" s="1" t="s">
        <v>42</v>
      </c>
      <c r="P1906" s="1" t="s">
        <v>43</v>
      </c>
      <c r="Q1906" s="1" t="s">
        <v>44</v>
      </c>
      <c r="R1906" s="1" t="s">
        <v>45</v>
      </c>
      <c r="S1906" s="1" t="s">
        <v>46</v>
      </c>
      <c r="T1906" s="1" t="str">
        <f>CONCATENATE(Data_Feedback[[#This Row],[Histoire]], "(AS. ",Data_Feedback[[#This Row],[Aire de Santé]], ")")</f>
        <v>Les agents de la santé sont entrain de tuer les inocents , ebola n'existe pas au paravant la toux , rhume, diarhé, même l'hemoragie ainsi que la malaria existe toujours , donc ses signes montrent qu'ebola selon vous ne se terminera pas (AS. Bundji)</v>
      </c>
      <c r="U1906" s="1" t="str">
        <f>CONCATENATE(Data_Feedback[[#This Row],[Mot Clé.FR]], "(",Data_Feedback[[#This Row],[Maladie.FR]], ")")</f>
        <v>Croyances sur les faits et spécificités d’Ebola (Ebola)</v>
      </c>
      <c r="V1906" s="1" t="str">
        <f>IFERROR(INDEX(Theme[Thème_FR],MATCH(Data_Feedback[[#This Row],[Motcle.Maladie]],Theme[Mot cle maladie], )),"No Theme")</f>
        <v>Ebola caractéristiques et transmission</v>
      </c>
      <c r="Y1906" s="1"/>
      <c r="AI1906" s="1"/>
      <c r="AJ1906" s="1"/>
    </row>
    <row r="1907" spans="1:36" x14ac:dyDescent="0.25">
      <c r="A1907" s="1" t="s">
        <v>5354</v>
      </c>
      <c r="B1907" s="1" t="s">
        <v>6003</v>
      </c>
      <c r="C1907" s="35">
        <v>44510</v>
      </c>
      <c r="D1907" s="1" t="s">
        <v>5084</v>
      </c>
      <c r="E1907" s="1" t="s">
        <v>35</v>
      </c>
      <c r="F1907" s="1" t="s">
        <v>188</v>
      </c>
      <c r="G1907" s="1" t="s">
        <v>5346</v>
      </c>
      <c r="H1907" s="1" t="s">
        <v>718</v>
      </c>
      <c r="I1907" s="1" t="s">
        <v>719</v>
      </c>
      <c r="J1907" s="1" t="s">
        <v>5355</v>
      </c>
      <c r="K1907">
        <v>2</v>
      </c>
      <c r="L1907" s="1" t="s">
        <v>40</v>
      </c>
      <c r="M1907" s="1" t="s">
        <v>40</v>
      </c>
      <c r="N1907" s="1" t="s">
        <v>41</v>
      </c>
      <c r="O1907" s="1" t="s">
        <v>42</v>
      </c>
      <c r="P1907" s="1" t="s">
        <v>154</v>
      </c>
      <c r="Q1907" s="1" t="s">
        <v>155</v>
      </c>
      <c r="R1907" s="1" t="s">
        <v>156</v>
      </c>
      <c r="S1907" s="1" t="s">
        <v>157</v>
      </c>
      <c r="T1907" s="1" t="str">
        <f>CONCATENATE(Data_Feedback[[#This Row],[Histoire]], "(AS. ",Data_Feedback[[#This Row],[Aire de Santé]], ")")</f>
        <v>Les infirmiers affectés dans les structures sanitaires ne sont plus efficace dans leurs manières de faire le  traitement face aux patients  (AS. Bundji)</v>
      </c>
      <c r="U1907" s="1" t="str">
        <f>CONCATENATE(Data_Feedback[[#This Row],[Mot Clé.FR]], "(",Data_Feedback[[#This Row],[Maladie.FR]], ")")</f>
        <v>Manque de confiance: services médicaux (faire du mal aux des gens inclu) (Ebola)</v>
      </c>
      <c r="V1907" s="1" t="str">
        <f>IFERROR(INDEX(Theme[Thème_FR],MATCH(Data_Feedback[[#This Row],[Motcle.Maladie]],Theme[Mot cle maladie], )),"No Theme")</f>
        <v>Politique et réponse</v>
      </c>
      <c r="Y1907" s="1"/>
      <c r="AI1907" s="1"/>
      <c r="AJ1907" s="1"/>
    </row>
    <row r="1908" spans="1:36" x14ac:dyDescent="0.25">
      <c r="A1908" s="1" t="s">
        <v>5356</v>
      </c>
      <c r="B1908" s="1" t="s">
        <v>6003</v>
      </c>
      <c r="C1908" s="35">
        <v>44510</v>
      </c>
      <c r="D1908" s="1" t="s">
        <v>5084</v>
      </c>
      <c r="E1908" s="1" t="s">
        <v>35</v>
      </c>
      <c r="F1908" s="1" t="s">
        <v>188</v>
      </c>
      <c r="G1908" s="1" t="s">
        <v>5346</v>
      </c>
      <c r="H1908" s="1" t="s">
        <v>718</v>
      </c>
      <c r="I1908" s="1" t="s">
        <v>719</v>
      </c>
      <c r="J1908" s="1" t="s">
        <v>5357</v>
      </c>
      <c r="K1908">
        <v>3</v>
      </c>
      <c r="L1908" s="1" t="s">
        <v>40</v>
      </c>
      <c r="M1908" s="1" t="s">
        <v>40</v>
      </c>
      <c r="N1908" s="1" t="s">
        <v>41</v>
      </c>
      <c r="O1908" s="1" t="s">
        <v>42</v>
      </c>
      <c r="P1908" s="1" t="s">
        <v>154</v>
      </c>
      <c r="Q1908" s="1" t="s">
        <v>155</v>
      </c>
      <c r="R1908" s="1" t="s">
        <v>156</v>
      </c>
      <c r="S1908" s="1" t="s">
        <v>157</v>
      </c>
      <c r="T1908" s="1" t="str">
        <f>CONCATENATE(Data_Feedback[[#This Row],[Histoire]], "(AS. ",Data_Feedback[[#This Row],[Aire de Santé]], ")")</f>
        <v>Faut-il preciser qu'il ya une consigne etablit par un des chefs de la riposte et donner aux infirmiers titulaires des centre de santé qui laisse à ce que la legereté dans le traitement soit generalisée dans de structures ? (AS. Bundji)</v>
      </c>
      <c r="U1908" s="1" t="str">
        <f>CONCATENATE(Data_Feedback[[#This Row],[Mot Clé.FR]], "(",Data_Feedback[[#This Row],[Maladie.FR]], ")")</f>
        <v>Manque de confiance: services médicaux (faire du mal aux des gens inclu) (Ebola)</v>
      </c>
      <c r="V1908" s="1" t="str">
        <f>IFERROR(INDEX(Theme[Thème_FR],MATCH(Data_Feedback[[#This Row],[Motcle.Maladie]],Theme[Mot cle maladie], )),"No Theme")</f>
        <v>Politique et réponse</v>
      </c>
      <c r="Y1908" s="1"/>
      <c r="AI1908" s="1"/>
      <c r="AJ1908" s="1"/>
    </row>
    <row r="1909" spans="1:36" x14ac:dyDescent="0.25">
      <c r="A1909" s="1" t="s">
        <v>5358</v>
      </c>
      <c r="B1909" s="1" t="s">
        <v>6003</v>
      </c>
      <c r="C1909" s="35">
        <v>44510</v>
      </c>
      <c r="D1909" s="1" t="s">
        <v>5084</v>
      </c>
      <c r="E1909" s="1" t="s">
        <v>35</v>
      </c>
      <c r="F1909" s="1" t="s">
        <v>188</v>
      </c>
      <c r="G1909" s="1" t="s">
        <v>5346</v>
      </c>
      <c r="H1909" s="1" t="s">
        <v>718</v>
      </c>
      <c r="I1909" s="1" t="s">
        <v>719</v>
      </c>
      <c r="J1909" s="1" t="s">
        <v>5359</v>
      </c>
      <c r="K1909">
        <v>2</v>
      </c>
      <c r="L1909" s="1" t="s">
        <v>40</v>
      </c>
      <c r="M1909" s="1" t="s">
        <v>40</v>
      </c>
      <c r="N1909" s="1" t="s">
        <v>41</v>
      </c>
      <c r="O1909" s="1" t="s">
        <v>42</v>
      </c>
      <c r="P1909" s="1" t="s">
        <v>282</v>
      </c>
      <c r="Q1909" s="1" t="s">
        <v>283</v>
      </c>
      <c r="R1909" s="1" t="s">
        <v>1929</v>
      </c>
      <c r="S1909" s="1" t="s">
        <v>1703</v>
      </c>
      <c r="T1909" s="1" t="str">
        <f>CONCATENATE(Data_Feedback[[#This Row],[Histoire]], "(AS. ",Data_Feedback[[#This Row],[Aire de Santé]], ")")</f>
        <v>Que la confiance revienne ainsi que la conscience des infirmiers pour faire un bon traitement dans des strustructure sanitaire sans que tous soient  transferer à l'hôpital general (AS. Bundji)</v>
      </c>
      <c r="U1909" s="1" t="str">
        <f>CONCATENATE(Data_Feedback[[#This Row],[Mot Clé.FR]], "(",Data_Feedback[[#This Row],[Maladie.FR]], ")")</f>
        <v>Commentaire sur personnel de la riposte (autres) (Ebola)</v>
      </c>
      <c r="V1909" s="1" t="str">
        <f>IFERROR(INDEX(Theme[Thème_FR],MATCH(Data_Feedback[[#This Row],[Motcle.Maladie]],Theme[Mot cle maladie], )),"No Theme")</f>
        <v>Politique et réponse</v>
      </c>
      <c r="Y1909" s="1"/>
      <c r="AI1909" s="1"/>
      <c r="AJ1909" s="1"/>
    </row>
    <row r="1910" spans="1:36" x14ac:dyDescent="0.25">
      <c r="A1910" s="1" t="s">
        <v>5360</v>
      </c>
      <c r="B1910" s="1" t="s">
        <v>6003</v>
      </c>
      <c r="C1910" s="35">
        <v>44510</v>
      </c>
      <c r="D1910" s="1" t="s">
        <v>5084</v>
      </c>
      <c r="E1910" s="1" t="s">
        <v>35</v>
      </c>
      <c r="F1910" s="1" t="s">
        <v>3875</v>
      </c>
      <c r="G1910" s="1"/>
      <c r="H1910" s="1" t="s">
        <v>718</v>
      </c>
      <c r="I1910" s="1" t="s">
        <v>719</v>
      </c>
      <c r="J1910" s="1" t="s">
        <v>5361</v>
      </c>
      <c r="K1910">
        <v>2</v>
      </c>
      <c r="L1910" s="1" t="s">
        <v>40</v>
      </c>
      <c r="M1910" s="1" t="s">
        <v>40</v>
      </c>
      <c r="N1910" s="1" t="s">
        <v>41</v>
      </c>
      <c r="O1910" s="1" t="s">
        <v>42</v>
      </c>
      <c r="P1910" s="1" t="s">
        <v>282</v>
      </c>
      <c r="Q1910" s="1" t="s">
        <v>283</v>
      </c>
      <c r="R1910" s="1" t="s">
        <v>284</v>
      </c>
      <c r="S1910" s="1" t="s">
        <v>285</v>
      </c>
      <c r="T1910" s="1" t="str">
        <f>CONCATENATE(Data_Feedback[[#This Row],[Histoire]], "(AS. ",Data_Feedback[[#This Row],[Aire de Santé]], ")")</f>
        <v>Vous voulez nous apprendre la croix-rouge pour que nous ne puissions pas raisonner ebola (AS. Sayo)</v>
      </c>
      <c r="U1910" s="1" t="str">
        <f>CONCATENATE(Data_Feedback[[#This Row],[Mot Clé.FR]], "(",Data_Feedback[[#This Row],[Maladie.FR]], ")")</f>
        <v>Commentaire sur personnel Croix Rouge (Ebola)</v>
      </c>
      <c r="V1910" s="1" t="str">
        <f>IFERROR(INDEX(Theme[Thème_FR],MATCH(Data_Feedback[[#This Row],[Motcle.Maladie]],Theme[Mot cle maladie], )),"No Theme")</f>
        <v>Politique et réponse</v>
      </c>
      <c r="Y1910" s="1"/>
      <c r="AI1910" s="1"/>
      <c r="AJ1910" s="1"/>
    </row>
    <row r="1911" spans="1:36" x14ac:dyDescent="0.25">
      <c r="A1911" s="1" t="s">
        <v>5362</v>
      </c>
      <c r="B1911" s="1" t="s">
        <v>6003</v>
      </c>
      <c r="C1911" s="35">
        <v>44510</v>
      </c>
      <c r="D1911" s="1" t="s">
        <v>5084</v>
      </c>
      <c r="E1911" s="1" t="s">
        <v>35</v>
      </c>
      <c r="F1911" s="1" t="s">
        <v>3875</v>
      </c>
      <c r="G1911" s="1"/>
      <c r="H1911" s="1" t="s">
        <v>718</v>
      </c>
      <c r="I1911" s="1" t="s">
        <v>719</v>
      </c>
      <c r="J1911" s="1" t="s">
        <v>5363</v>
      </c>
      <c r="K1911">
        <v>2</v>
      </c>
      <c r="L1911" s="1" t="s">
        <v>789</v>
      </c>
      <c r="M1911" s="1" t="s">
        <v>790</v>
      </c>
      <c r="N1911" s="1" t="s">
        <v>41</v>
      </c>
      <c r="O1911" s="1" t="s">
        <v>42</v>
      </c>
      <c r="P1911" s="1" t="s">
        <v>986</v>
      </c>
      <c r="Q1911" s="1" t="s">
        <v>987</v>
      </c>
      <c r="R1911" s="1" t="s">
        <v>1048</v>
      </c>
      <c r="S1911" s="1" t="s">
        <v>1147</v>
      </c>
      <c r="T1911" s="1" t="str">
        <f>CONCATENATE(Data_Feedback[[#This Row],[Histoire]], "(AS. ",Data_Feedback[[#This Row],[Aire de Santé]], ")")</f>
        <v>Nous avons compris ce que vous dites mais vous devez savoir que la malaria aussi nous derange à cause des moustiques  (AS. Sayo)</v>
      </c>
      <c r="U1911" s="1" t="str">
        <f>CONCATENATE(Data_Feedback[[#This Row],[Mot Clé.FR]], "(",Data_Feedback[[#This Row],[Maladie.FR]], ")")</f>
        <v>Autre croyance sur la maladie (Autre_maladie)</v>
      </c>
      <c r="V1911" s="1" t="str">
        <f>IFERROR(INDEX(Theme[Thème_FR],MATCH(Data_Feedback[[#This Row],[Motcle.Maladie]],Theme[Mot cle maladie], )),"No Theme")</f>
        <v>No Theme</v>
      </c>
      <c r="Y1911" s="1"/>
      <c r="AI1911" s="1"/>
      <c r="AJ1911" s="1"/>
    </row>
    <row r="1912" spans="1:36" x14ac:dyDescent="0.25">
      <c r="A1912" s="1" t="s">
        <v>5364</v>
      </c>
      <c r="B1912" s="1" t="s">
        <v>6003</v>
      </c>
      <c r="C1912" s="35">
        <v>44510</v>
      </c>
      <c r="D1912" s="1" t="s">
        <v>5084</v>
      </c>
      <c r="E1912" s="1" t="s">
        <v>35</v>
      </c>
      <c r="F1912" s="1" t="s">
        <v>3875</v>
      </c>
      <c r="G1912" s="1"/>
      <c r="H1912" s="1" t="s">
        <v>718</v>
      </c>
      <c r="I1912" s="1" t="s">
        <v>719</v>
      </c>
      <c r="J1912" s="1" t="s">
        <v>5365</v>
      </c>
      <c r="K1912">
        <v>2</v>
      </c>
      <c r="L1912" s="1" t="s">
        <v>40</v>
      </c>
      <c r="M1912" s="1" t="s">
        <v>40</v>
      </c>
      <c r="N1912" s="1" t="s">
        <v>144</v>
      </c>
      <c r="O1912" s="1" t="s">
        <v>145</v>
      </c>
      <c r="P1912" s="1" t="s">
        <v>260</v>
      </c>
      <c r="Q1912" s="1" t="s">
        <v>261</v>
      </c>
      <c r="R1912" s="1" t="s">
        <v>262</v>
      </c>
      <c r="S1912" s="1" t="s">
        <v>263</v>
      </c>
      <c r="T1912" s="1" t="str">
        <f>CONCATENATE(Data_Feedback[[#This Row],[Histoire]], "(AS. ",Data_Feedback[[#This Row],[Aire de Santé]], ")")</f>
        <v>Merci pour ce courage dont vous ne cessez de montrer envers nous (AS. Sayo)</v>
      </c>
      <c r="U1912" s="1" t="str">
        <f>CONCATENATE(Data_Feedback[[#This Row],[Mot Clé.FR]], "(",Data_Feedback[[#This Row],[Maladie.FR]], ")")</f>
        <v>Merci pour la sensibilisation (Ebola)</v>
      </c>
      <c r="V1912" s="1" t="str">
        <f>IFERROR(INDEX(Theme[Thème_FR],MATCH(Data_Feedback[[#This Row],[Motcle.Maladie]],Theme[Mot cle maladie], )),"No Theme")</f>
        <v>Remerciement/encouragement</v>
      </c>
      <c r="Y1912" s="1"/>
      <c r="AI1912" s="1"/>
      <c r="AJ1912" s="1"/>
    </row>
    <row r="1913" spans="1:36" x14ac:dyDescent="0.25">
      <c r="A1913" s="1" t="s">
        <v>5366</v>
      </c>
      <c r="B1913" s="1" t="s">
        <v>6003</v>
      </c>
      <c r="C1913" s="35">
        <v>44510</v>
      </c>
      <c r="D1913" s="1" t="s">
        <v>5084</v>
      </c>
      <c r="E1913" s="1" t="s">
        <v>35</v>
      </c>
      <c r="F1913" s="1" t="s">
        <v>219</v>
      </c>
      <c r="G1913" s="1"/>
      <c r="H1913" s="1" t="s">
        <v>718</v>
      </c>
      <c r="I1913" s="1" t="s">
        <v>719</v>
      </c>
      <c r="J1913" s="1" t="s">
        <v>5367</v>
      </c>
      <c r="K1913">
        <v>2</v>
      </c>
      <c r="L1913" s="1" t="s">
        <v>40</v>
      </c>
      <c r="M1913" s="1" t="s">
        <v>40</v>
      </c>
      <c r="N1913" s="1" t="s">
        <v>41</v>
      </c>
      <c r="O1913" s="1" t="s">
        <v>42</v>
      </c>
      <c r="P1913" s="1" t="s">
        <v>282</v>
      </c>
      <c r="Q1913" s="1" t="s">
        <v>283</v>
      </c>
      <c r="R1913" s="1" t="s">
        <v>284</v>
      </c>
      <c r="S1913" s="1" t="s">
        <v>285</v>
      </c>
      <c r="T1913" s="1" t="str">
        <f>CONCATENATE(Data_Feedback[[#This Row],[Histoire]], "(AS. ",Data_Feedback[[#This Row],[Aire de Santé]], ")")</f>
        <v>Même si les croix-rouge sont nos frères , ils peuvent nous faire du mal dans ebola (AS. Paida)</v>
      </c>
      <c r="U1913" s="1" t="str">
        <f>CONCATENATE(Data_Feedback[[#This Row],[Mot Clé.FR]], "(",Data_Feedback[[#This Row],[Maladie.FR]], ")")</f>
        <v>Commentaire sur personnel Croix Rouge (Ebola)</v>
      </c>
      <c r="V1913" s="1" t="str">
        <f>IFERROR(INDEX(Theme[Thème_FR],MATCH(Data_Feedback[[#This Row],[Motcle.Maladie]],Theme[Mot cle maladie], )),"No Theme")</f>
        <v>Politique et réponse</v>
      </c>
      <c r="Y1913" s="1"/>
      <c r="AI1913" s="1"/>
      <c r="AJ1913" s="1"/>
    </row>
    <row r="1914" spans="1:36" x14ac:dyDescent="0.25">
      <c r="A1914" s="1" t="s">
        <v>5368</v>
      </c>
      <c r="B1914" s="1" t="s">
        <v>6003</v>
      </c>
      <c r="C1914" s="35">
        <v>44510</v>
      </c>
      <c r="D1914" s="1" t="s">
        <v>5084</v>
      </c>
      <c r="E1914" s="1" t="s">
        <v>35</v>
      </c>
      <c r="F1914" s="1" t="s">
        <v>219</v>
      </c>
      <c r="G1914" s="1"/>
      <c r="H1914" s="1" t="s">
        <v>718</v>
      </c>
      <c r="I1914" s="1" t="s">
        <v>719</v>
      </c>
      <c r="J1914" s="1" t="s">
        <v>5369</v>
      </c>
      <c r="K1914">
        <v>2</v>
      </c>
      <c r="L1914" s="1" t="s">
        <v>40</v>
      </c>
      <c r="M1914" s="1" t="s">
        <v>40</v>
      </c>
      <c r="N1914" s="1" t="s">
        <v>53</v>
      </c>
      <c r="O1914" s="1" t="s">
        <v>53</v>
      </c>
      <c r="P1914" s="1" t="s">
        <v>811</v>
      </c>
      <c r="Q1914" s="1" t="s">
        <v>812</v>
      </c>
      <c r="R1914" s="1" t="s">
        <v>813</v>
      </c>
      <c r="S1914" s="1" t="s">
        <v>814</v>
      </c>
      <c r="T1914" s="1" t="str">
        <f>CONCATENATE(Data_Feedback[[#This Row],[Histoire]], "(AS. ",Data_Feedback[[#This Row],[Aire de Santé]], ")")</f>
        <v>Nous presseurs des briques , comment pouvons-nous nous proteger contre les infections alors que nous sommes à contacts de saleté ? (AS. Paida)</v>
      </c>
      <c r="U1914" s="1" t="str">
        <f>CONCATENATE(Data_Feedback[[#This Row],[Mot Clé.FR]], "(",Data_Feedback[[#This Row],[Maladie.FR]], ")")</f>
        <v>Comportements pour la prévention d'Ebola (Ebola)</v>
      </c>
      <c r="V1914" s="1" t="str">
        <f>IFERROR(INDEX(Theme[Thème_FR],MATCH(Data_Feedback[[#This Row],[Motcle.Maladie]],Theme[Mot cle maladie], )),"No Theme")</f>
        <v>Ebola caractéristiques et transmission</v>
      </c>
      <c r="Y1914" s="1"/>
      <c r="AI1914" s="1"/>
      <c r="AJ1914" s="1"/>
    </row>
    <row r="1915" spans="1:36" x14ac:dyDescent="0.25">
      <c r="A1915" s="1" t="s">
        <v>5370</v>
      </c>
      <c r="B1915" s="1" t="s">
        <v>6003</v>
      </c>
      <c r="C1915" s="35">
        <v>44510</v>
      </c>
      <c r="D1915" s="1" t="s">
        <v>5084</v>
      </c>
      <c r="E1915" s="1" t="s">
        <v>35</v>
      </c>
      <c r="F1915" s="1" t="s">
        <v>219</v>
      </c>
      <c r="G1915" s="1"/>
      <c r="H1915" s="1" t="s">
        <v>718</v>
      </c>
      <c r="I1915" s="1" t="s">
        <v>719</v>
      </c>
      <c r="J1915" s="1" t="s">
        <v>5371</v>
      </c>
      <c r="K1915">
        <v>2</v>
      </c>
      <c r="L1915" s="1" t="s">
        <v>40</v>
      </c>
      <c r="M1915" s="1" t="s">
        <v>40</v>
      </c>
      <c r="N1915" s="1" t="s">
        <v>61</v>
      </c>
      <c r="O1915" s="1" t="s">
        <v>62</v>
      </c>
      <c r="P1915" s="1" t="s">
        <v>289</v>
      </c>
      <c r="Q1915" s="1" t="s">
        <v>290</v>
      </c>
      <c r="R1915" s="1" t="s">
        <v>5968</v>
      </c>
      <c r="S1915" s="1" t="s">
        <v>5969</v>
      </c>
      <c r="T1915" s="1" t="str">
        <f>CONCATENATE(Data_Feedback[[#This Row],[Histoire]], "(AS. ",Data_Feedback[[#This Row],[Aire de Santé]], ")")</f>
        <v>Nous avons besoin du savon et d'eau potable chez nous (AS. Paida)</v>
      </c>
      <c r="U1915" s="1" t="str">
        <f>CONCATENATE(Data_Feedback[[#This Row],[Mot Clé.FR]], "(",Data_Feedback[[#This Row],[Maladie.FR]], ")")</f>
        <v>Fournir dispositif lavemain (avec l'eau  savon) (Ebola)</v>
      </c>
      <c r="V1915" s="1" t="str">
        <f>IFERROR(INDEX(Theme[Thème_FR],MATCH(Data_Feedback[[#This Row],[Motcle.Maladie]],Theme[Mot cle maladie], )),"No Theme")</f>
        <v>No Theme</v>
      </c>
      <c r="Y1915" s="1"/>
      <c r="AI1915" s="1"/>
      <c r="AJ1915" s="1"/>
    </row>
    <row r="1916" spans="1:36" x14ac:dyDescent="0.25">
      <c r="A1916" s="1" t="s">
        <v>5372</v>
      </c>
      <c r="B1916" s="1" t="s">
        <v>6003</v>
      </c>
      <c r="C1916" s="35">
        <v>44510</v>
      </c>
      <c r="D1916" s="1" t="s">
        <v>5084</v>
      </c>
      <c r="E1916" s="1" t="s">
        <v>35</v>
      </c>
      <c r="F1916" s="1" t="s">
        <v>219</v>
      </c>
      <c r="G1916" s="1"/>
      <c r="H1916" s="1" t="s">
        <v>718</v>
      </c>
      <c r="I1916" s="1" t="s">
        <v>719</v>
      </c>
      <c r="J1916" s="1" t="s">
        <v>5373</v>
      </c>
      <c r="K1916">
        <v>2</v>
      </c>
      <c r="L1916" s="1" t="s">
        <v>40</v>
      </c>
      <c r="M1916" s="1" t="s">
        <v>40</v>
      </c>
      <c r="N1916" s="1" t="s">
        <v>53</v>
      </c>
      <c r="O1916" s="1" t="s">
        <v>53</v>
      </c>
      <c r="P1916" s="1" t="s">
        <v>358</v>
      </c>
      <c r="Q1916" s="1" t="s">
        <v>359</v>
      </c>
      <c r="R1916" s="1" t="s">
        <v>5973</v>
      </c>
      <c r="S1916" s="1" t="s">
        <v>5974</v>
      </c>
      <c r="T1916" s="1" t="str">
        <f>CONCATENATE(Data_Feedback[[#This Row],[Histoire]], "(AS. ",Data_Feedback[[#This Row],[Aire de Santé]], ")")</f>
        <v>Pourquoi il n'y a pas la gratuité des medicaments aujourd'hui comme à la 10 eme epidemie  ? (AS. Paida)</v>
      </c>
      <c r="U1916" s="1" t="str">
        <f>CONCATENATE(Data_Feedback[[#This Row],[Mot Clé.FR]], "(",Data_Feedback[[#This Row],[Maladie.FR]], ")")</f>
        <v>Diagnostique  traitement  CTE (Ebola)</v>
      </c>
      <c r="V1916" s="1" t="str">
        <f>IFERROR(INDEX(Theme[Thème_FR],MATCH(Data_Feedback[[#This Row],[Motcle.Maladie]],Theme[Mot cle maladie], )),"No Theme")</f>
        <v>No Theme</v>
      </c>
      <c r="Y1916" s="1"/>
      <c r="AI1916" s="1"/>
      <c r="AJ1916" s="1"/>
    </row>
    <row r="1917" spans="1:36" x14ac:dyDescent="0.25">
      <c r="A1917" s="1" t="s">
        <v>5374</v>
      </c>
      <c r="B1917" s="1" t="s">
        <v>6003</v>
      </c>
      <c r="C1917" s="35">
        <v>44510</v>
      </c>
      <c r="D1917" s="1" t="s">
        <v>5084</v>
      </c>
      <c r="E1917" s="1" t="s">
        <v>35</v>
      </c>
      <c r="F1917" s="1" t="s">
        <v>219</v>
      </c>
      <c r="G1917" s="1"/>
      <c r="H1917" s="1" t="s">
        <v>718</v>
      </c>
      <c r="I1917" s="1" t="s">
        <v>719</v>
      </c>
      <c r="J1917" s="1" t="s">
        <v>5375</v>
      </c>
      <c r="K1917">
        <v>2</v>
      </c>
      <c r="L1917" s="1" t="s">
        <v>40</v>
      </c>
      <c r="M1917" s="1" t="s">
        <v>40</v>
      </c>
      <c r="N1917" s="1" t="s">
        <v>41</v>
      </c>
      <c r="O1917" s="1" t="s">
        <v>42</v>
      </c>
      <c r="P1917" s="1" t="s">
        <v>77</v>
      </c>
      <c r="Q1917" s="1" t="s">
        <v>78</v>
      </c>
      <c r="R1917" s="1" t="s">
        <v>1897</v>
      </c>
      <c r="S1917" s="1" t="s">
        <v>1456</v>
      </c>
      <c r="T1917" s="1" t="str">
        <f>CONCATENATE(Data_Feedback[[#This Row],[Histoire]], "(AS. ",Data_Feedback[[#This Row],[Aire de Santé]], ")")</f>
        <v>La maladie d'ebola a été créée par le groupe des  biologistes pour expermenter leur microbe du laboratoire  à la communauté de l'Est (AS. Paida)</v>
      </c>
      <c r="U1917" s="1" t="str">
        <f>CONCATENATE(Data_Feedback[[#This Row],[Mot Clé.FR]], "(",Data_Feedback[[#This Row],[Maladie.FR]], ")")</f>
        <v>Ebola est un complot des étrangers ou autres (Ebola)</v>
      </c>
      <c r="V1917" s="1" t="str">
        <f>IFERROR(INDEX(Theme[Thème_FR],MATCH(Data_Feedback[[#This Row],[Motcle.Maladie]],Theme[Mot cle maladie], )),"No Theme")</f>
        <v>Politique et réponse</v>
      </c>
      <c r="Y1917" s="1"/>
      <c r="AI1917" s="1"/>
      <c r="AJ1917" s="1"/>
    </row>
    <row r="1918" spans="1:36" x14ac:dyDescent="0.25">
      <c r="A1918" s="1" t="s">
        <v>5376</v>
      </c>
      <c r="B1918" s="1" t="s">
        <v>6003</v>
      </c>
      <c r="C1918" s="35">
        <v>44510</v>
      </c>
      <c r="D1918" s="1" t="s">
        <v>5084</v>
      </c>
      <c r="E1918" s="1" t="s">
        <v>35</v>
      </c>
      <c r="F1918" s="1" t="s">
        <v>219</v>
      </c>
      <c r="G1918" s="1"/>
      <c r="H1918" s="1" t="s">
        <v>718</v>
      </c>
      <c r="I1918" s="1" t="s">
        <v>719</v>
      </c>
      <c r="J1918" s="1" t="s">
        <v>5377</v>
      </c>
      <c r="K1918">
        <v>2</v>
      </c>
      <c r="L1918" s="1" t="s">
        <v>40</v>
      </c>
      <c r="M1918" s="1" t="s">
        <v>40</v>
      </c>
      <c r="N1918" s="1" t="s">
        <v>41</v>
      </c>
      <c r="O1918" s="1" t="s">
        <v>42</v>
      </c>
      <c r="P1918" s="1" t="s">
        <v>71</v>
      </c>
      <c r="Q1918" s="1" t="s">
        <v>72</v>
      </c>
      <c r="R1918" s="1" t="s">
        <v>73</v>
      </c>
      <c r="S1918" s="1" t="s">
        <v>74</v>
      </c>
      <c r="T1918" s="1" t="str">
        <f>CONCATENATE(Data_Feedback[[#This Row],[Histoire]], "(AS. ",Data_Feedback[[#This Row],[Aire de Santé]], ")")</f>
        <v>La maladie n'existe pas c'est une creation satanique (AS. Paida)</v>
      </c>
      <c r="U1918" s="1" t="str">
        <f>CONCATENATE(Data_Feedback[[#This Row],[Mot Clé.FR]], "(",Data_Feedback[[#This Row],[Maladie.FR]], ")")</f>
        <v>Ebola n'existe pas (Ebola)</v>
      </c>
      <c r="V1918" s="1" t="str">
        <f>IFERROR(INDEX(Theme[Thème_FR],MATCH(Data_Feedback[[#This Row],[Motcle.Maladie]],Theme[Mot cle maladie], )),"No Theme")</f>
        <v>Ebola caractéristiques et transmission</v>
      </c>
      <c r="Y1918" s="1"/>
      <c r="AI1918" s="1"/>
      <c r="AJ1918" s="1"/>
    </row>
    <row r="1919" spans="1:36" x14ac:dyDescent="0.25">
      <c r="A1919" s="1" t="s">
        <v>5376</v>
      </c>
      <c r="B1919" s="1" t="s">
        <v>6003</v>
      </c>
      <c r="C1919" s="35">
        <v>44510</v>
      </c>
      <c r="D1919" s="1" t="s">
        <v>5084</v>
      </c>
      <c r="E1919" s="1" t="s">
        <v>35</v>
      </c>
      <c r="F1919" s="1" t="s">
        <v>219</v>
      </c>
      <c r="G1919" s="1"/>
      <c r="H1919" s="1" t="s">
        <v>718</v>
      </c>
      <c r="I1919" s="1" t="s">
        <v>719</v>
      </c>
      <c r="J1919" s="1" t="s">
        <v>5377</v>
      </c>
      <c r="K1919">
        <v>2</v>
      </c>
      <c r="L1919" s="1" t="s">
        <v>40</v>
      </c>
      <c r="M1919" s="1" t="s">
        <v>40</v>
      </c>
      <c r="N1919" s="1" t="s">
        <v>41</v>
      </c>
      <c r="O1919" s="1" t="s">
        <v>42</v>
      </c>
      <c r="P1919" s="1" t="s">
        <v>428</v>
      </c>
      <c r="Q1919" s="1" t="s">
        <v>429</v>
      </c>
      <c r="R1919" s="1" t="s">
        <v>2097</v>
      </c>
      <c r="S1919" s="1" t="s">
        <v>1533</v>
      </c>
      <c r="T1919" s="1" t="str">
        <f>CONCATENATE(Data_Feedback[[#This Row],[Histoire]], "(AS. ",Data_Feedback[[#This Row],[Aire de Santé]], ")")</f>
        <v>La maladie n'existe pas c'est une creation satanique (AS. Paida)</v>
      </c>
      <c r="U1919" s="1" t="str">
        <f>CONCATENATE(Data_Feedback[[#This Row],[Mot Clé.FR]], "(",Data_Feedback[[#This Row],[Maladie.FR]], ")")</f>
        <v>Origine surnaturelle (Ebola)</v>
      </c>
      <c r="V1919" s="1" t="str">
        <f>IFERROR(INDEX(Theme[Thème_FR],MATCH(Data_Feedback[[#This Row],[Motcle.Maladie]],Theme[Mot cle maladie], )),"No Theme")</f>
        <v>Ebola caractéristiques et transmission</v>
      </c>
      <c r="Y1919" s="1"/>
      <c r="AI1919" s="1"/>
      <c r="AJ1919" s="1"/>
    </row>
    <row r="1920" spans="1:36" x14ac:dyDescent="0.25">
      <c r="A1920" s="1" t="s">
        <v>5378</v>
      </c>
      <c r="B1920" s="1" t="s">
        <v>6003</v>
      </c>
      <c r="C1920" s="35">
        <v>44510</v>
      </c>
      <c r="D1920" s="1" t="s">
        <v>5084</v>
      </c>
      <c r="E1920" s="1" t="s">
        <v>35</v>
      </c>
      <c r="F1920" s="1" t="s">
        <v>219</v>
      </c>
      <c r="G1920" s="1"/>
      <c r="H1920" s="1" t="s">
        <v>718</v>
      </c>
      <c r="I1920" s="1" t="s">
        <v>719</v>
      </c>
      <c r="J1920" s="1" t="s">
        <v>5379</v>
      </c>
      <c r="K1920">
        <v>2</v>
      </c>
      <c r="L1920" s="1" t="s">
        <v>40</v>
      </c>
      <c r="M1920" s="1" t="s">
        <v>40</v>
      </c>
      <c r="N1920" s="1" t="s">
        <v>61</v>
      </c>
      <c r="O1920" s="1" t="s">
        <v>62</v>
      </c>
      <c r="P1920" s="1" t="s">
        <v>651</v>
      </c>
      <c r="Q1920" s="1" t="s">
        <v>652</v>
      </c>
      <c r="R1920" s="1" t="s">
        <v>666</v>
      </c>
      <c r="S1920" s="1" t="s">
        <v>667</v>
      </c>
      <c r="T1920" s="1" t="str">
        <f>CONCATENATE(Data_Feedback[[#This Row],[Histoire]], "(AS. ",Data_Feedback[[#This Row],[Aire de Santé]], ")")</f>
        <v>Que les equipes de l'EDS donnent plus vite les resultat du décès qu' ils soient souple pour ne pas créer une panique à la communauté (AS. Paida)</v>
      </c>
      <c r="U1920" s="1" t="str">
        <f>CONCATENATE(Data_Feedback[[#This Row],[Mot Clé.FR]], "(",Data_Feedback[[#This Row],[Maladie.FR]], ")")</f>
        <v>Autre suggestion enterrements (Ebola)</v>
      </c>
      <c r="V1920" s="1" t="str">
        <f>IFERROR(INDEX(Theme[Thème_FR],MATCH(Data_Feedback[[#This Row],[Motcle.Maladie]],Theme[Mot cle maladie], )),"No Theme")</f>
        <v>Enterrements</v>
      </c>
      <c r="Y1920" s="1"/>
      <c r="AI1920" s="1"/>
      <c r="AJ1920" s="1"/>
    </row>
    <row r="1921" spans="1:36" x14ac:dyDescent="0.25">
      <c r="A1921" s="1" t="s">
        <v>5380</v>
      </c>
      <c r="B1921" s="1" t="s">
        <v>6003</v>
      </c>
      <c r="C1921" s="35">
        <v>44510</v>
      </c>
      <c r="D1921" s="1" t="s">
        <v>5084</v>
      </c>
      <c r="E1921" s="1" t="s">
        <v>35</v>
      </c>
      <c r="F1921" s="1" t="s">
        <v>219</v>
      </c>
      <c r="G1921" s="1"/>
      <c r="H1921" s="1" t="s">
        <v>718</v>
      </c>
      <c r="I1921" s="1" t="s">
        <v>719</v>
      </c>
      <c r="J1921" s="1" t="s">
        <v>5381</v>
      </c>
      <c r="K1921">
        <v>1</v>
      </c>
      <c r="L1921" s="1" t="s">
        <v>40</v>
      </c>
      <c r="M1921" s="1" t="s">
        <v>40</v>
      </c>
      <c r="N1921" s="1" t="s">
        <v>53</v>
      </c>
      <c r="O1921" s="1" t="s">
        <v>53</v>
      </c>
      <c r="P1921" s="1" t="s">
        <v>99</v>
      </c>
      <c r="Q1921" s="1" t="s">
        <v>100</v>
      </c>
      <c r="R1921" s="1" t="s">
        <v>551</v>
      </c>
      <c r="S1921" s="1" t="s">
        <v>552</v>
      </c>
      <c r="T1921" s="1" t="str">
        <f>CONCATENATE(Data_Feedback[[#This Row],[Histoire]], "(AS. ",Data_Feedback[[#This Row],[Aire de Santé]], ")")</f>
        <v>Quand l'epidemie d'ebola est dans une region quelconque , il revient encore après combien des années  ?(AS. Paida)</v>
      </c>
      <c r="U1921" s="1" t="str">
        <f>CONCATENATE(Data_Feedback[[#This Row],[Mot Clé.FR]], "(",Data_Feedback[[#This Row],[Maladie.FR]], ")")</f>
        <v>Durée de l'épidémie  du virus Ebola (Ebola)</v>
      </c>
      <c r="V1921" s="1" t="str">
        <f>IFERROR(INDEX(Theme[Thème_FR],MATCH(Data_Feedback[[#This Row],[Motcle.Maladie]],Theme[Mot cle maladie], )),"No Theme")</f>
        <v>No Theme</v>
      </c>
      <c r="Y1921" s="1"/>
      <c r="AI1921" s="1"/>
      <c r="AJ1921" s="1"/>
    </row>
    <row r="1922" spans="1:36" x14ac:dyDescent="0.25">
      <c r="A1922" s="1" t="s">
        <v>5382</v>
      </c>
      <c r="B1922" s="1" t="s">
        <v>6003</v>
      </c>
      <c r="C1922" s="35">
        <v>44510</v>
      </c>
      <c r="D1922" s="1" t="s">
        <v>5084</v>
      </c>
      <c r="E1922" s="1" t="s">
        <v>35</v>
      </c>
      <c r="F1922" s="1" t="s">
        <v>219</v>
      </c>
      <c r="G1922" s="1"/>
      <c r="H1922" s="1" t="s">
        <v>718</v>
      </c>
      <c r="I1922" s="1" t="s">
        <v>719</v>
      </c>
      <c r="J1922" s="1" t="s">
        <v>5383</v>
      </c>
      <c r="K1922">
        <v>1</v>
      </c>
      <c r="L1922" s="1" t="s">
        <v>40</v>
      </c>
      <c r="M1922" s="1" t="s">
        <v>40</v>
      </c>
      <c r="N1922" s="1" t="s">
        <v>53</v>
      </c>
      <c r="O1922" s="1" t="s">
        <v>53</v>
      </c>
      <c r="P1922" s="1" t="s">
        <v>811</v>
      </c>
      <c r="Q1922" s="1" t="s">
        <v>812</v>
      </c>
      <c r="R1922" s="1" t="s">
        <v>813</v>
      </c>
      <c r="S1922" s="1" t="s">
        <v>814</v>
      </c>
      <c r="T1922" s="1" t="str">
        <f>CONCATENATE(Data_Feedback[[#This Row],[Histoire]], "(AS. ",Data_Feedback[[#This Row],[Aire de Santé]], ")")</f>
        <v>Quelle methode les motards peuvent prendre face à leurs client pour eviter les contamination  ? (AS. Paida)</v>
      </c>
      <c r="U1922" s="1" t="str">
        <f>CONCATENATE(Data_Feedback[[#This Row],[Mot Clé.FR]], "(",Data_Feedback[[#This Row],[Maladie.FR]], ")")</f>
        <v>Comportements pour la prévention d'Ebola (Ebola)</v>
      </c>
      <c r="V1922" s="1" t="str">
        <f>IFERROR(INDEX(Theme[Thème_FR],MATCH(Data_Feedback[[#This Row],[Motcle.Maladie]],Theme[Mot cle maladie], )),"No Theme")</f>
        <v>Ebola caractéristiques et transmission</v>
      </c>
      <c r="Y1922" s="1"/>
      <c r="AI1922" s="1"/>
      <c r="AJ1922" s="1"/>
    </row>
    <row r="1923" spans="1:36" x14ac:dyDescent="0.25">
      <c r="A1923" s="1" t="s">
        <v>5384</v>
      </c>
      <c r="B1923" s="1" t="s">
        <v>6003</v>
      </c>
      <c r="C1923" s="35">
        <v>44510</v>
      </c>
      <c r="D1923" s="1" t="s">
        <v>5084</v>
      </c>
      <c r="E1923" s="1" t="s">
        <v>35</v>
      </c>
      <c r="F1923" s="1" t="s">
        <v>219</v>
      </c>
      <c r="G1923" s="1"/>
      <c r="H1923" s="1" t="s">
        <v>718</v>
      </c>
      <c r="I1923" s="1" t="s">
        <v>719</v>
      </c>
      <c r="J1923" s="1" t="s">
        <v>5385</v>
      </c>
      <c r="K1923">
        <v>3</v>
      </c>
      <c r="L1923" s="1" t="s">
        <v>40</v>
      </c>
      <c r="M1923" s="1" t="s">
        <v>40</v>
      </c>
      <c r="N1923" s="1" t="s">
        <v>61</v>
      </c>
      <c r="O1923" s="1" t="s">
        <v>62</v>
      </c>
      <c r="P1923" s="1" t="s">
        <v>229</v>
      </c>
      <c r="Q1923" s="1" t="s">
        <v>230</v>
      </c>
      <c r="R1923" s="1" t="s">
        <v>251</v>
      </c>
      <c r="S1923" s="1" t="s">
        <v>252</v>
      </c>
      <c r="T1923" s="1" t="str">
        <f>CONCATENATE(Data_Feedback[[#This Row],[Histoire]], "(AS. ",Data_Feedback[[#This Row],[Aire de Santé]], ")")</f>
        <v>Que le ministre de la santé songe à doter toutes les structures en soins gratuit  suite à la souffrance que la population tranverse (AS. Paida)</v>
      </c>
      <c r="U1923" s="1" t="str">
        <f>CONCATENATE(Data_Feedback[[#This Row],[Mot Clé.FR]], "(",Data_Feedback[[#This Row],[Maladie.FR]], ")")</f>
        <v>Améliorer les soins de santé (Ebola)</v>
      </c>
      <c r="V1923" s="1" t="str">
        <f>IFERROR(INDEX(Theme[Thème_FR],MATCH(Data_Feedback[[#This Row],[Motcle.Maladie]],Theme[Mot cle maladie], )),"No Theme")</f>
        <v>Prise en charge</v>
      </c>
      <c r="Y1923" s="1"/>
      <c r="AI1923" s="1"/>
      <c r="AJ1923" s="1"/>
    </row>
    <row r="1924" spans="1:36" x14ac:dyDescent="0.25">
      <c r="A1924" s="1" t="s">
        <v>5386</v>
      </c>
      <c r="B1924" s="1" t="s">
        <v>6003</v>
      </c>
      <c r="C1924" s="35">
        <v>44511</v>
      </c>
      <c r="D1924" s="1" t="s">
        <v>5084</v>
      </c>
      <c r="E1924" s="1" t="s">
        <v>35</v>
      </c>
      <c r="F1924" s="1" t="s">
        <v>3581</v>
      </c>
      <c r="G1924" s="1"/>
      <c r="H1924" s="1" t="s">
        <v>37</v>
      </c>
      <c r="I1924" s="1" t="s">
        <v>38</v>
      </c>
      <c r="J1924" s="1" t="s">
        <v>5387</v>
      </c>
      <c r="K1924">
        <v>2</v>
      </c>
      <c r="L1924" s="1" t="s">
        <v>40</v>
      </c>
      <c r="M1924" s="1" t="s">
        <v>40</v>
      </c>
      <c r="N1924" s="1" t="s">
        <v>41</v>
      </c>
      <c r="O1924" s="1" t="s">
        <v>42</v>
      </c>
      <c r="P1924" s="1" t="s">
        <v>77</v>
      </c>
      <c r="Q1924" s="1" t="s">
        <v>78</v>
      </c>
      <c r="R1924" s="1" t="s">
        <v>79</v>
      </c>
      <c r="S1924" s="1" t="s">
        <v>80</v>
      </c>
      <c r="T1924" s="1" t="str">
        <f>CONCATENATE(Data_Feedback[[#This Row],[Histoire]], "(AS. ",Data_Feedback[[#This Row],[Aire de Santé]], ")")</f>
        <v>Avant la maladie on fait passer la NFC finalement d’où est passé ebola, est-ce que c'est ne pas un montage?(AS. Mabakanga)</v>
      </c>
      <c r="U1924" s="1" t="str">
        <f>CONCATENATE(Data_Feedback[[#This Row],[Mot Clé.FR]], "(",Data_Feedback[[#This Row],[Maladie.FR]], ")")</f>
        <v>Ebola est un outil politique (Ebola)</v>
      </c>
      <c r="V1924" s="1" t="str">
        <f>IFERROR(INDEX(Theme[Thème_FR],MATCH(Data_Feedback[[#This Row],[Motcle.Maladie]],Theme[Mot cle maladie], )),"No Theme")</f>
        <v>Politique et réponse</v>
      </c>
      <c r="Y1924" s="1"/>
      <c r="AI1924" s="1"/>
      <c r="AJ1924" s="1"/>
    </row>
    <row r="1925" spans="1:36" x14ac:dyDescent="0.25">
      <c r="A1925" s="1" t="s">
        <v>5388</v>
      </c>
      <c r="B1925" s="1" t="s">
        <v>6003</v>
      </c>
      <c r="C1925" s="35">
        <v>44511</v>
      </c>
      <c r="D1925" s="1" t="s">
        <v>5084</v>
      </c>
      <c r="E1925" s="1" t="s">
        <v>35</v>
      </c>
      <c r="F1925" s="1" t="s">
        <v>3581</v>
      </c>
      <c r="G1925" s="1"/>
      <c r="H1925" s="1" t="s">
        <v>37</v>
      </c>
      <c r="I1925" s="1" t="s">
        <v>38</v>
      </c>
      <c r="J1925" s="1" t="s">
        <v>5389</v>
      </c>
      <c r="K1925">
        <v>1</v>
      </c>
      <c r="L1925" s="1" t="s">
        <v>40</v>
      </c>
      <c r="M1925" s="1" t="s">
        <v>40</v>
      </c>
      <c r="N1925" s="1" t="s">
        <v>53</v>
      </c>
      <c r="O1925" s="1" t="s">
        <v>53</v>
      </c>
      <c r="P1925" s="1" t="s">
        <v>113</v>
      </c>
      <c r="Q1925" s="1" t="s">
        <v>114</v>
      </c>
      <c r="R1925" s="1" t="s">
        <v>485</v>
      </c>
      <c r="S1925" s="1" t="s">
        <v>486</v>
      </c>
      <c r="T1925" s="1" t="str">
        <f>CONCATENATE(Data_Feedback[[#This Row],[Histoire]], "(AS. ",Data_Feedback[[#This Row],[Aire de Santé]], ")")</f>
        <v>Est-ce que le mauvais traitement des guéris ne peut pas ramener ebola?(AS. Mabakanga)</v>
      </c>
      <c r="U1925" s="1" t="str">
        <f>CONCATENATE(Data_Feedback[[#This Row],[Mot Clé.FR]], "(",Data_Feedback[[#This Row],[Maladie.FR]], ")")</f>
        <v>Questions par rapport aux personnes guéries de MVE (Ebola)</v>
      </c>
      <c r="V1925" s="1" t="str">
        <f>IFERROR(INDEX(Theme[Thème_FR],MATCH(Data_Feedback[[#This Row],[Motcle.Maladie]],Theme[Mot cle maladie], )),"No Theme")</f>
        <v>Suivi contacts, guéries, personnes spécifiques</v>
      </c>
      <c r="Y1925" s="1"/>
      <c r="AI1925" s="1"/>
      <c r="AJ1925" s="1"/>
    </row>
    <row r="1926" spans="1:36" x14ac:dyDescent="0.25">
      <c r="A1926" s="1" t="s">
        <v>5390</v>
      </c>
      <c r="B1926" s="1" t="s">
        <v>6003</v>
      </c>
      <c r="C1926" s="35">
        <v>44511</v>
      </c>
      <c r="D1926" s="1" t="s">
        <v>5084</v>
      </c>
      <c r="E1926" s="1" t="s">
        <v>35</v>
      </c>
      <c r="F1926" s="1" t="s">
        <v>3581</v>
      </c>
      <c r="G1926" s="1"/>
      <c r="H1926" s="1" t="s">
        <v>37</v>
      </c>
      <c r="I1926" s="1" t="s">
        <v>38</v>
      </c>
      <c r="J1926" s="1" t="s">
        <v>5391</v>
      </c>
      <c r="K1926">
        <v>2</v>
      </c>
      <c r="L1926" s="1" t="s">
        <v>40</v>
      </c>
      <c r="M1926" s="1" t="s">
        <v>40</v>
      </c>
      <c r="N1926" s="1" t="s">
        <v>53</v>
      </c>
      <c r="O1926" s="1" t="s">
        <v>53</v>
      </c>
      <c r="P1926" s="1" t="s">
        <v>113</v>
      </c>
      <c r="Q1926" s="1" t="s">
        <v>114</v>
      </c>
      <c r="R1926" s="1" t="s">
        <v>928</v>
      </c>
      <c r="S1926" s="1" t="s">
        <v>929</v>
      </c>
      <c r="T1926" s="1" t="str">
        <f>CONCATENATE(Data_Feedback[[#This Row],[Histoire]], "(AS. ",Data_Feedback[[#This Row],[Aire de Santé]], ")")</f>
        <v>Pourquoi la PCI semble disparaitre pour la 13eme épidemie d'ebola?(AS. Mabakanga)</v>
      </c>
      <c r="U1926" s="1" t="str">
        <f>CONCATENATE(Data_Feedback[[#This Row],[Mot Clé.FR]], "(",Data_Feedback[[#This Row],[Maladie.FR]], ")")</f>
        <v>Processus de riposte (Ebola)</v>
      </c>
      <c r="V1926" s="1" t="str">
        <f>IFERROR(INDEX(Theme[Thème_FR],MATCH(Data_Feedback[[#This Row],[Motcle.Maladie]],Theme[Mot cle maladie], )),"No Theme")</f>
        <v>Politique et réponse</v>
      </c>
      <c r="Y1926" s="1"/>
      <c r="AI1926" s="1"/>
      <c r="AJ1926" s="1"/>
    </row>
    <row r="1927" spans="1:36" x14ac:dyDescent="0.25">
      <c r="A1927" s="1" t="s">
        <v>5392</v>
      </c>
      <c r="B1927" s="1" t="s">
        <v>6003</v>
      </c>
      <c r="C1927" s="35">
        <v>44511</v>
      </c>
      <c r="D1927" s="1" t="s">
        <v>5084</v>
      </c>
      <c r="E1927" s="1" t="s">
        <v>35</v>
      </c>
      <c r="F1927" s="1" t="s">
        <v>3581</v>
      </c>
      <c r="G1927" s="1"/>
      <c r="H1927" s="1" t="s">
        <v>37</v>
      </c>
      <c r="I1927" s="1" t="s">
        <v>38</v>
      </c>
      <c r="J1927" s="1" t="s">
        <v>5393</v>
      </c>
      <c r="K1927">
        <v>2</v>
      </c>
      <c r="L1927" s="1" t="s">
        <v>40</v>
      </c>
      <c r="M1927" s="1" t="s">
        <v>40</v>
      </c>
      <c r="N1927" s="1" t="s">
        <v>53</v>
      </c>
      <c r="O1927" s="1" t="s">
        <v>53</v>
      </c>
      <c r="P1927" s="1" t="s">
        <v>113</v>
      </c>
      <c r="Q1927" s="1" t="s">
        <v>114</v>
      </c>
      <c r="R1927" s="1" t="s">
        <v>928</v>
      </c>
      <c r="S1927" s="1" t="s">
        <v>929</v>
      </c>
      <c r="T1927" s="1" t="str">
        <f>CONCATENATE(Data_Feedback[[#This Row],[Histoire]], "(AS. ",Data_Feedback[[#This Row],[Aire de Santé]], ")")</f>
        <v>Pourquoi la Croix-Rouge ne donne plus les materiels aux centres de santé?(AS. Mabakanga)</v>
      </c>
      <c r="U1927" s="1" t="str">
        <f>CONCATENATE(Data_Feedback[[#This Row],[Mot Clé.FR]], "(",Data_Feedback[[#This Row],[Maladie.FR]], ")")</f>
        <v>Processus de riposte (Ebola)</v>
      </c>
      <c r="V1927" s="1" t="str">
        <f>IFERROR(INDEX(Theme[Thème_FR],MATCH(Data_Feedback[[#This Row],[Motcle.Maladie]],Theme[Mot cle maladie], )),"No Theme")</f>
        <v>Politique et réponse</v>
      </c>
      <c r="Y1927" s="1"/>
      <c r="AI1927" s="1"/>
      <c r="AJ1927" s="1"/>
    </row>
    <row r="1928" spans="1:36" x14ac:dyDescent="0.25">
      <c r="A1928" s="1" t="s">
        <v>5394</v>
      </c>
      <c r="B1928" s="1" t="s">
        <v>6003</v>
      </c>
      <c r="C1928" s="35">
        <v>44511</v>
      </c>
      <c r="D1928" s="1" t="s">
        <v>5084</v>
      </c>
      <c r="E1928" s="1" t="s">
        <v>35</v>
      </c>
      <c r="F1928" s="1" t="s">
        <v>3581</v>
      </c>
      <c r="G1928" s="1"/>
      <c r="H1928" s="1" t="s">
        <v>37</v>
      </c>
      <c r="I1928" s="1" t="s">
        <v>38</v>
      </c>
      <c r="J1928" s="1" t="s">
        <v>5395</v>
      </c>
      <c r="K1928">
        <v>2</v>
      </c>
      <c r="L1928" s="1" t="s">
        <v>40</v>
      </c>
      <c r="M1928" s="1" t="s">
        <v>40</v>
      </c>
      <c r="N1928" s="1" t="s">
        <v>61</v>
      </c>
      <c r="O1928" s="1" t="s">
        <v>62</v>
      </c>
      <c r="P1928" s="1" t="s">
        <v>229</v>
      </c>
      <c r="Q1928" s="1" t="s">
        <v>230</v>
      </c>
      <c r="R1928" s="1" t="s">
        <v>251</v>
      </c>
      <c r="S1928" s="1" t="s">
        <v>252</v>
      </c>
      <c r="T1928" s="1" t="str">
        <f>CONCATENATE(Data_Feedback[[#This Row],[Histoire]], "(AS. ",Data_Feedback[[#This Row],[Aire de Santé]], ")")</f>
        <v>Pour palier à la maladie, reactivez tous les systemes qui existaient pendant la 10 eme épidemie(AS. Mabakanga)</v>
      </c>
      <c r="U1928" s="1" t="str">
        <f>CONCATENATE(Data_Feedback[[#This Row],[Mot Clé.FR]], "(",Data_Feedback[[#This Row],[Maladie.FR]], ")")</f>
        <v>Améliorer les soins de santé (Ebola)</v>
      </c>
      <c r="V1928" s="1" t="str">
        <f>IFERROR(INDEX(Theme[Thème_FR],MATCH(Data_Feedback[[#This Row],[Motcle.Maladie]],Theme[Mot cle maladie], )),"No Theme")</f>
        <v>Prise en charge</v>
      </c>
      <c r="Y1928" s="1"/>
      <c r="AI1928" s="1"/>
      <c r="AJ1928" s="1"/>
    </row>
    <row r="1929" spans="1:36" x14ac:dyDescent="0.25">
      <c r="A1929" s="1" t="s">
        <v>5396</v>
      </c>
      <c r="B1929" s="1" t="s">
        <v>6003</v>
      </c>
      <c r="C1929" s="35">
        <v>44511</v>
      </c>
      <c r="D1929" s="1" t="s">
        <v>5084</v>
      </c>
      <c r="E1929" s="1" t="s">
        <v>35</v>
      </c>
      <c r="F1929" s="1" t="s">
        <v>3581</v>
      </c>
      <c r="G1929" s="1"/>
      <c r="H1929" s="1" t="s">
        <v>37</v>
      </c>
      <c r="I1929" s="1" t="s">
        <v>38</v>
      </c>
      <c r="J1929" s="1" t="s">
        <v>5397</v>
      </c>
      <c r="K1929">
        <v>2</v>
      </c>
      <c r="L1929" s="1" t="s">
        <v>40</v>
      </c>
      <c r="M1929" s="1" t="s">
        <v>40</v>
      </c>
      <c r="N1929" s="1" t="s">
        <v>61</v>
      </c>
      <c r="O1929" s="1" t="s">
        <v>62</v>
      </c>
      <c r="P1929" s="1" t="s">
        <v>120</v>
      </c>
      <c r="Q1929" s="1" t="s">
        <v>121</v>
      </c>
      <c r="R1929" s="1" t="s">
        <v>122</v>
      </c>
      <c r="S1929" s="1" t="s">
        <v>123</v>
      </c>
      <c r="T1929" s="1" t="str">
        <f>CONCATENATE(Data_Feedback[[#This Row],[Histoire]], "(AS. ",Data_Feedback[[#This Row],[Aire de Santé]], ")")</f>
        <v>Rassurez à la population qu'ebola va guerrir(AS. Mabakanga)</v>
      </c>
      <c r="U1929" s="1" t="str">
        <f>CONCATENATE(Data_Feedback[[#This Row],[Mot Clé.FR]], "(",Data_Feedback[[#This Row],[Maladie.FR]], ")")</f>
        <v>Autres suggestions (Ebola)</v>
      </c>
      <c r="V1929" s="1" t="str">
        <f>IFERROR(INDEX(Theme[Thème_FR],MATCH(Data_Feedback[[#This Row],[Motcle.Maladie]],Theme[Mot cle maladie], )),"No Theme")</f>
        <v>Ebola feedback autres</v>
      </c>
      <c r="Y1929" s="1"/>
      <c r="AI1929" s="1"/>
      <c r="AJ1929" s="1"/>
    </row>
    <row r="1930" spans="1:36" x14ac:dyDescent="0.25">
      <c r="A1930" s="1" t="s">
        <v>5398</v>
      </c>
      <c r="B1930" s="1" t="s">
        <v>6003</v>
      </c>
      <c r="C1930" s="35">
        <v>44511</v>
      </c>
      <c r="D1930" s="1" t="s">
        <v>5084</v>
      </c>
      <c r="E1930" s="1" t="s">
        <v>35</v>
      </c>
      <c r="F1930" s="1" t="s">
        <v>3581</v>
      </c>
      <c r="G1930" s="1"/>
      <c r="H1930" s="1" t="s">
        <v>37</v>
      </c>
      <c r="I1930" s="1" t="s">
        <v>38</v>
      </c>
      <c r="J1930" s="1" t="s">
        <v>5399</v>
      </c>
      <c r="K1930">
        <v>3</v>
      </c>
      <c r="L1930" s="1" t="s">
        <v>40</v>
      </c>
      <c r="M1930" s="1" t="s">
        <v>40</v>
      </c>
      <c r="N1930" s="1" t="s">
        <v>144</v>
      </c>
      <c r="O1930" s="1" t="s">
        <v>145</v>
      </c>
      <c r="P1930" s="1" t="s">
        <v>260</v>
      </c>
      <c r="Q1930" s="1" t="s">
        <v>261</v>
      </c>
      <c r="R1930" s="1" t="s">
        <v>262</v>
      </c>
      <c r="S1930" s="1" t="s">
        <v>263</v>
      </c>
      <c r="T1930" s="1" t="str">
        <f>CONCATENATE(Data_Feedback[[#This Row],[Histoire]], "(AS. ",Data_Feedback[[#This Row],[Aire de Santé]], ")")</f>
        <v>Merci poour les émissions Croix-Rouge(AS. Mabakanga)</v>
      </c>
      <c r="U1930" s="1" t="str">
        <f>CONCATENATE(Data_Feedback[[#This Row],[Mot Clé.FR]], "(",Data_Feedback[[#This Row],[Maladie.FR]], ")")</f>
        <v>Merci pour la sensibilisation (Ebola)</v>
      </c>
      <c r="V1930" s="1" t="str">
        <f>IFERROR(INDEX(Theme[Thème_FR],MATCH(Data_Feedback[[#This Row],[Motcle.Maladie]],Theme[Mot cle maladie], )),"No Theme")</f>
        <v>Remerciement/encouragement</v>
      </c>
      <c r="Y1930" s="1"/>
      <c r="AI1930" s="1"/>
      <c r="AJ1930" s="1"/>
    </row>
    <row r="1931" spans="1:36" x14ac:dyDescent="0.25">
      <c r="A1931" s="1" t="s">
        <v>5400</v>
      </c>
      <c r="B1931" s="1" t="s">
        <v>6003</v>
      </c>
      <c r="C1931" s="35">
        <v>44512</v>
      </c>
      <c r="D1931" s="1" t="s">
        <v>5084</v>
      </c>
      <c r="E1931" s="1" t="s">
        <v>35</v>
      </c>
      <c r="F1931" s="1" t="s">
        <v>36</v>
      </c>
      <c r="G1931" s="1" t="s">
        <v>5252</v>
      </c>
      <c r="H1931" s="1" t="s">
        <v>37</v>
      </c>
      <c r="I1931" s="1" t="s">
        <v>38</v>
      </c>
      <c r="J1931" s="1" t="s">
        <v>5401</v>
      </c>
      <c r="K1931">
        <v>2</v>
      </c>
      <c r="L1931" s="1" t="s">
        <v>40</v>
      </c>
      <c r="M1931" s="1" t="s">
        <v>40</v>
      </c>
      <c r="N1931" s="1" t="s">
        <v>53</v>
      </c>
      <c r="O1931" s="1" t="s">
        <v>53</v>
      </c>
      <c r="P1931" s="1" t="s">
        <v>168</v>
      </c>
      <c r="Q1931" s="1" t="s">
        <v>169</v>
      </c>
      <c r="R1931" s="1" t="s">
        <v>520</v>
      </c>
      <c r="S1931" s="1" t="s">
        <v>513</v>
      </c>
      <c r="T1931" s="1" t="str">
        <f>CONCATENATE(Data_Feedback[[#This Row],[Histoire]], "(AS. ",Data_Feedback[[#This Row],[Aire de Santé]], ")")</f>
        <v>Pourquoi seulement les riches qui reçoivent la vraie dose du vaccin contre la MVE ? (AS. Kanzulinzuli)</v>
      </c>
      <c r="U1931" s="1" t="str">
        <f>CONCATENATE(Data_Feedback[[#This Row],[Mot Clé.FR]], "(",Data_Feedback[[#This Row],[Maladie.FR]], ")")</f>
        <v>Distribution inéquitable du vaccin (Ebola)</v>
      </c>
      <c r="V1931" s="1" t="str">
        <f>IFERROR(INDEX(Theme[Thème_FR],MATCH(Data_Feedback[[#This Row],[Motcle.Maladie]],Theme[Mot cle maladie], )),"No Theme")</f>
        <v>Vaccin et vaccination</v>
      </c>
      <c r="Y1931" s="1"/>
      <c r="AI1931" s="1"/>
      <c r="AJ1931" s="1"/>
    </row>
    <row r="1932" spans="1:36" x14ac:dyDescent="0.25">
      <c r="A1932" s="1" t="s">
        <v>5402</v>
      </c>
      <c r="B1932" s="1" t="s">
        <v>6003</v>
      </c>
      <c r="C1932" s="35">
        <v>44512</v>
      </c>
      <c r="D1932" s="1" t="s">
        <v>5084</v>
      </c>
      <c r="E1932" s="1" t="s">
        <v>35</v>
      </c>
      <c r="F1932" s="1" t="s">
        <v>36</v>
      </c>
      <c r="G1932" s="1" t="s">
        <v>5252</v>
      </c>
      <c r="H1932" s="1" t="s">
        <v>37</v>
      </c>
      <c r="I1932" s="1" t="s">
        <v>38</v>
      </c>
      <c r="J1932" s="1" t="s">
        <v>5403</v>
      </c>
      <c r="K1932">
        <v>2</v>
      </c>
      <c r="L1932" s="1" t="s">
        <v>40</v>
      </c>
      <c r="M1932" s="1" t="s">
        <v>40</v>
      </c>
      <c r="N1932" s="1" t="s">
        <v>61</v>
      </c>
      <c r="O1932" s="1" t="s">
        <v>62</v>
      </c>
      <c r="P1932" s="1" t="s">
        <v>444</v>
      </c>
      <c r="Q1932" s="1" t="s">
        <v>445</v>
      </c>
      <c r="R1932" s="1" t="s">
        <v>446</v>
      </c>
      <c r="S1932" s="1" t="s">
        <v>447</v>
      </c>
      <c r="T1932" s="1" t="str">
        <f>CONCATENATE(Data_Feedback[[#This Row],[Histoire]], "(AS. ",Data_Feedback[[#This Row],[Aire de Santé]], ")")</f>
        <v>Que cette epidemie prenne fin le plus vite possible car nous avions trop souffert pendant l'epidemie passée (AS. Kanzulinzuli)</v>
      </c>
      <c r="U1932" s="1" t="str">
        <f>CONCATENATE(Data_Feedback[[#This Row],[Mot Clé.FR]], "(",Data_Feedback[[#This Row],[Maladie.FR]], ")")</f>
        <v>Mettre fin à l’épidémie d’Ebola (Ebola)</v>
      </c>
      <c r="V1932" s="1" t="str">
        <f>IFERROR(INDEX(Theme[Thème_FR],MATCH(Data_Feedback[[#This Row],[Motcle.Maladie]],Theme[Mot cle maladie], )),"No Theme")</f>
        <v>Ebola caractéristiques et transmission</v>
      </c>
      <c r="Y1932" s="1"/>
      <c r="AI1932" s="1"/>
      <c r="AJ1932" s="1"/>
    </row>
    <row r="1933" spans="1:36" x14ac:dyDescent="0.25">
      <c r="A1933" s="1" t="s">
        <v>5404</v>
      </c>
      <c r="B1933" s="1" t="s">
        <v>6003</v>
      </c>
      <c r="C1933" s="35">
        <v>44512</v>
      </c>
      <c r="D1933" s="1" t="s">
        <v>5084</v>
      </c>
      <c r="E1933" s="1" t="s">
        <v>35</v>
      </c>
      <c r="F1933" s="1" t="s">
        <v>36</v>
      </c>
      <c r="G1933" s="1" t="s">
        <v>5252</v>
      </c>
      <c r="H1933" s="1" t="s">
        <v>37</v>
      </c>
      <c r="I1933" s="1" t="s">
        <v>38</v>
      </c>
      <c r="J1933" s="1" t="s">
        <v>5405</v>
      </c>
      <c r="K1933">
        <v>1</v>
      </c>
      <c r="L1933" s="1" t="s">
        <v>40</v>
      </c>
      <c r="M1933" s="1" t="s">
        <v>40</v>
      </c>
      <c r="N1933" s="1" t="s">
        <v>144</v>
      </c>
      <c r="O1933" s="1" t="s">
        <v>145</v>
      </c>
      <c r="P1933" s="1" t="s">
        <v>146</v>
      </c>
      <c r="Q1933" s="1" t="s">
        <v>147</v>
      </c>
      <c r="R1933" s="1" t="s">
        <v>148</v>
      </c>
      <c r="S1933" s="1" t="s">
        <v>149</v>
      </c>
      <c r="T1933" s="1" t="str">
        <f>CONCATENATE(Data_Feedback[[#This Row],[Histoire]], "(AS. ",Data_Feedback[[#This Row],[Aire de Santé]], ")")</f>
        <v>Merci pour l'appui que vous venez de nous apporter dans ce travail communautaire et ce que vous nous avez dit que nous avons directement compris ,(AS. Kanzulinzuli)</v>
      </c>
      <c r="U1933" s="1" t="str">
        <f>CONCATENATE(Data_Feedback[[#This Row],[Mot Clé.FR]], "(",Data_Feedback[[#This Row],[Maladie.FR]], ")")</f>
        <v>Merci sans spécification (Ebola)</v>
      </c>
      <c r="V1933" s="1" t="str">
        <f>IFERROR(INDEX(Theme[Thème_FR],MATCH(Data_Feedback[[#This Row],[Motcle.Maladie]],Theme[Mot cle maladie], )),"No Theme")</f>
        <v>Remerciement/encouragement</v>
      </c>
      <c r="Y1933" s="1"/>
      <c r="AI1933" s="1"/>
      <c r="AJ1933" s="1"/>
    </row>
    <row r="1934" spans="1:36" x14ac:dyDescent="0.25">
      <c r="A1934" s="1" t="s">
        <v>5406</v>
      </c>
      <c r="B1934" s="1" t="s">
        <v>6003</v>
      </c>
      <c r="C1934" s="35">
        <v>44512</v>
      </c>
      <c r="D1934" s="1" t="s">
        <v>5084</v>
      </c>
      <c r="E1934" s="1" t="s">
        <v>35</v>
      </c>
      <c r="F1934" s="1" t="s">
        <v>3825</v>
      </c>
      <c r="G1934" s="1" t="s">
        <v>3826</v>
      </c>
      <c r="H1934" s="1" t="s">
        <v>37</v>
      </c>
      <c r="I1934" s="1" t="s">
        <v>38</v>
      </c>
      <c r="J1934" s="1" t="s">
        <v>5407</v>
      </c>
      <c r="K1934">
        <v>2</v>
      </c>
      <c r="L1934" s="1" t="s">
        <v>40</v>
      </c>
      <c r="M1934" s="1" t="s">
        <v>40</v>
      </c>
      <c r="N1934" s="1" t="s">
        <v>41</v>
      </c>
      <c r="O1934" s="1" t="s">
        <v>42</v>
      </c>
      <c r="P1934" s="1" t="s">
        <v>71</v>
      </c>
      <c r="Q1934" s="1" t="s">
        <v>72</v>
      </c>
      <c r="R1934" s="1" t="s">
        <v>73</v>
      </c>
      <c r="S1934" s="1" t="s">
        <v>74</v>
      </c>
      <c r="T1934" s="1" t="str">
        <f>CONCATENATE(Data_Feedback[[#This Row],[Histoire]], "(AS. ",Data_Feedback[[#This Row],[Aire de Santé]], ")")</f>
        <v>La MVE pour l'année passé n'existe pas pour aujourd'hui aussi l'ebola est un montage (AS. Mukulya)</v>
      </c>
      <c r="U1934" s="1" t="str">
        <f>CONCATENATE(Data_Feedback[[#This Row],[Mot Clé.FR]], "(",Data_Feedback[[#This Row],[Maladie.FR]], ")")</f>
        <v>Ebola n'existe pas (Ebola)</v>
      </c>
      <c r="V1934" s="1" t="str">
        <f>IFERROR(INDEX(Theme[Thème_FR],MATCH(Data_Feedback[[#This Row],[Motcle.Maladie]],Theme[Mot cle maladie], )),"No Theme")</f>
        <v>Ebola caractéristiques et transmission</v>
      </c>
      <c r="Y1934" s="1"/>
      <c r="AI1934" s="1"/>
      <c r="AJ1934" s="1"/>
    </row>
    <row r="1935" spans="1:36" x14ac:dyDescent="0.25">
      <c r="A1935" s="1" t="s">
        <v>5408</v>
      </c>
      <c r="B1935" s="1" t="s">
        <v>6003</v>
      </c>
      <c r="C1935" s="35">
        <v>44512</v>
      </c>
      <c r="D1935" s="1" t="s">
        <v>5084</v>
      </c>
      <c r="E1935" s="1" t="s">
        <v>35</v>
      </c>
      <c r="F1935" s="1" t="s">
        <v>3825</v>
      </c>
      <c r="G1935" s="1" t="s">
        <v>3826</v>
      </c>
      <c r="H1935" s="1" t="s">
        <v>37</v>
      </c>
      <c r="I1935" s="1" t="s">
        <v>38</v>
      </c>
      <c r="J1935" s="1" t="s">
        <v>5409</v>
      </c>
      <c r="K1935">
        <v>2</v>
      </c>
      <c r="L1935" s="1" t="s">
        <v>40</v>
      </c>
      <c r="M1935" s="1" t="s">
        <v>40</v>
      </c>
      <c r="N1935" s="1" t="s">
        <v>41</v>
      </c>
      <c r="O1935" s="1" t="s">
        <v>42</v>
      </c>
      <c r="P1935" s="1" t="s">
        <v>43</v>
      </c>
      <c r="Q1935" s="1" t="s">
        <v>44</v>
      </c>
      <c r="R1935" s="1" t="s">
        <v>45</v>
      </c>
      <c r="S1935" s="1" t="s">
        <v>46</v>
      </c>
      <c r="T1935" s="1" t="str">
        <f>CONCATENATE(Data_Feedback[[#This Row],[Histoire]], "(AS. ",Data_Feedback[[#This Row],[Aire de Santé]], ")")</f>
        <v>Lorsque l'ebola commence,   tout les soulards et les accidentés sont confirmé positif à l'hôpital (AS. Mukulya)</v>
      </c>
      <c r="U1935" s="1" t="str">
        <f>CONCATENATE(Data_Feedback[[#This Row],[Mot Clé.FR]], "(",Data_Feedback[[#This Row],[Maladie.FR]], ")")</f>
        <v>Croyances sur les faits et spécificités d’Ebola (Ebola)</v>
      </c>
      <c r="V1935" s="1" t="str">
        <f>IFERROR(INDEX(Theme[Thème_FR],MATCH(Data_Feedback[[#This Row],[Motcle.Maladie]],Theme[Mot cle maladie], )),"No Theme")</f>
        <v>Ebola caractéristiques et transmission</v>
      </c>
      <c r="Y1935" s="1"/>
      <c r="AI1935" s="1"/>
      <c r="AJ1935" s="1"/>
    </row>
    <row r="1936" spans="1:36" x14ac:dyDescent="0.25">
      <c r="A1936" s="1" t="s">
        <v>5410</v>
      </c>
      <c r="B1936" s="1" t="s">
        <v>6003</v>
      </c>
      <c r="C1936" s="35">
        <v>44512</v>
      </c>
      <c r="D1936" s="1" t="s">
        <v>5084</v>
      </c>
      <c r="E1936" s="1" t="s">
        <v>35</v>
      </c>
      <c r="F1936" s="1" t="s">
        <v>3825</v>
      </c>
      <c r="G1936" s="1" t="s">
        <v>3826</v>
      </c>
      <c r="H1936" s="1" t="s">
        <v>37</v>
      </c>
      <c r="I1936" s="1" t="s">
        <v>38</v>
      </c>
      <c r="J1936" s="1" t="s">
        <v>5411</v>
      </c>
      <c r="K1936">
        <v>2</v>
      </c>
      <c r="L1936" s="1" t="s">
        <v>40</v>
      </c>
      <c r="M1936" s="1" t="s">
        <v>40</v>
      </c>
      <c r="N1936" s="1" t="s">
        <v>53</v>
      </c>
      <c r="O1936" s="1" t="s">
        <v>53</v>
      </c>
      <c r="P1936" s="1" t="s">
        <v>54</v>
      </c>
      <c r="Q1936" s="1" t="s">
        <v>55</v>
      </c>
      <c r="R1936" s="1" t="s">
        <v>105</v>
      </c>
      <c r="S1936" s="1" t="s">
        <v>106</v>
      </c>
      <c r="T1936" s="1" t="str">
        <f>CONCATENATE(Data_Feedback[[#This Row],[Histoire]], "(AS. ",Data_Feedback[[#This Row],[Aire de Santé]], ")")</f>
        <v>Pourquoi lors des manifestations il n'ya pas des cas confirmé mais après les cas augmente ? (AS. Mukulya)</v>
      </c>
      <c r="U1936" s="1" t="str">
        <f>CONCATENATE(Data_Feedback[[#This Row],[Mot Clé.FR]], "(",Data_Feedback[[#This Row],[Maladie.FR]], ")")</f>
        <v>Questions qui montrent un manque de confiance (Ebola)</v>
      </c>
      <c r="V1936" s="1" t="str">
        <f>IFERROR(INDEX(Theme[Thème_FR],MATCH(Data_Feedback[[#This Row],[Motcle.Maladie]],Theme[Mot cle maladie], )),"No Theme")</f>
        <v>Politique et réponse</v>
      </c>
      <c r="Y1936" s="1"/>
      <c r="AI1936" s="1"/>
      <c r="AJ1936" s="1"/>
    </row>
    <row r="1937" spans="1:36" x14ac:dyDescent="0.25">
      <c r="A1937" s="1" t="s">
        <v>5412</v>
      </c>
      <c r="B1937" s="1" t="s">
        <v>6003</v>
      </c>
      <c r="C1937" s="35">
        <v>44512</v>
      </c>
      <c r="D1937" s="1" t="s">
        <v>5084</v>
      </c>
      <c r="E1937" s="1" t="s">
        <v>35</v>
      </c>
      <c r="F1937" s="1" t="s">
        <v>3825</v>
      </c>
      <c r="G1937" s="1" t="s">
        <v>3826</v>
      </c>
      <c r="H1937" s="1" t="s">
        <v>37</v>
      </c>
      <c r="I1937" s="1" t="s">
        <v>38</v>
      </c>
      <c r="J1937" s="1" t="s">
        <v>5413</v>
      </c>
      <c r="K1937">
        <v>3</v>
      </c>
      <c r="L1937" s="1" t="s">
        <v>40</v>
      </c>
      <c r="M1937" s="1" t="s">
        <v>40</v>
      </c>
      <c r="N1937" s="1" t="s">
        <v>53</v>
      </c>
      <c r="O1937" s="1" t="s">
        <v>53</v>
      </c>
      <c r="P1937" s="1" t="s">
        <v>621</v>
      </c>
      <c r="Q1937" s="1" t="s">
        <v>621</v>
      </c>
      <c r="R1937" s="1" t="s">
        <v>622</v>
      </c>
      <c r="S1937" s="1" t="s">
        <v>623</v>
      </c>
      <c r="T1937" s="1" t="str">
        <f>CONCATENATE(Data_Feedback[[#This Row],[Histoire]], "(AS. ",Data_Feedback[[#This Row],[Aire de Santé]], ")")</f>
        <v>Pourquoi pendant l'ebola on ne ferme pas les QG pour limiter les chaines de contaminations ? (AS. Mukulya)</v>
      </c>
      <c r="U1937" s="1" t="str">
        <f>CONCATENATE(Data_Feedback[[#This Row],[Mot Clé.FR]], "(",Data_Feedback[[#This Row],[Maladie.FR]], ")")</f>
        <v>Transmission du virus Ebola (Ebola)</v>
      </c>
      <c r="V1937" s="1" t="str">
        <f>IFERROR(INDEX(Theme[Thème_FR],MATCH(Data_Feedback[[#This Row],[Motcle.Maladie]],Theme[Mot cle maladie], )),"No Theme")</f>
        <v>Ebola caractéristiques et transmission</v>
      </c>
      <c r="Y1937" s="1"/>
      <c r="AI1937" s="1"/>
      <c r="AJ1937" s="1"/>
    </row>
    <row r="1938" spans="1:36" x14ac:dyDescent="0.25">
      <c r="A1938" s="1" t="s">
        <v>5414</v>
      </c>
      <c r="B1938" s="1" t="s">
        <v>6003</v>
      </c>
      <c r="C1938" s="35">
        <v>44512</v>
      </c>
      <c r="D1938" s="1" t="s">
        <v>5084</v>
      </c>
      <c r="E1938" s="1" t="s">
        <v>35</v>
      </c>
      <c r="F1938" s="1" t="s">
        <v>3825</v>
      </c>
      <c r="G1938" s="1" t="s">
        <v>3826</v>
      </c>
      <c r="H1938" s="1" t="s">
        <v>37</v>
      </c>
      <c r="I1938" s="1" t="s">
        <v>38</v>
      </c>
      <c r="J1938" s="1" t="s">
        <v>5415</v>
      </c>
      <c r="K1938">
        <v>2</v>
      </c>
      <c r="L1938" s="1" t="s">
        <v>40</v>
      </c>
      <c r="M1938" s="1" t="s">
        <v>40</v>
      </c>
      <c r="N1938" s="1" t="s">
        <v>61</v>
      </c>
      <c r="O1938" s="1" t="s">
        <v>62</v>
      </c>
      <c r="P1938" s="1" t="s">
        <v>120</v>
      </c>
      <c r="Q1938" s="1" t="s">
        <v>121</v>
      </c>
      <c r="R1938" s="1" t="s">
        <v>5977</v>
      </c>
      <c r="S1938" s="1" t="s">
        <v>5978</v>
      </c>
      <c r="T1938" s="1" t="str">
        <f>CONCATENATE(Data_Feedback[[#This Row],[Histoire]], "(AS. ",Data_Feedback[[#This Row],[Aire de Santé]], ")")</f>
        <v>Pour nous aider , il faudrait terminer le massacre qui vient de faire longtemps en ville de Beni et territoire (AS. Mukulya)</v>
      </c>
      <c r="U1938" s="1" t="str">
        <f>CONCATENATE(Data_Feedback[[#This Row],[Mot Clé.FR]], "(",Data_Feedback[[#This Row],[Maladie.FR]], ")")</f>
        <v>Securité  mettre fin à la guerre (Ebola)</v>
      </c>
      <c r="V1938" s="1" t="str">
        <f>IFERROR(INDEX(Theme[Thème_FR],MATCH(Data_Feedback[[#This Row],[Motcle.Maladie]],Theme[Mot cle maladie], )),"No Theme")</f>
        <v>No Theme</v>
      </c>
      <c r="Y1938" s="1"/>
      <c r="AI1938" s="1"/>
      <c r="AJ1938" s="1"/>
    </row>
    <row r="1939" spans="1:36" x14ac:dyDescent="0.25">
      <c r="A1939" s="1" t="s">
        <v>5416</v>
      </c>
      <c r="B1939" s="1" t="s">
        <v>6003</v>
      </c>
      <c r="C1939" s="35">
        <v>44512</v>
      </c>
      <c r="D1939" s="1" t="s">
        <v>5084</v>
      </c>
      <c r="E1939" s="1" t="s">
        <v>35</v>
      </c>
      <c r="F1939" s="1" t="s">
        <v>3825</v>
      </c>
      <c r="G1939" s="1" t="s">
        <v>3826</v>
      </c>
      <c r="H1939" s="1" t="s">
        <v>37</v>
      </c>
      <c r="I1939" s="1" t="s">
        <v>38</v>
      </c>
      <c r="J1939" s="1" t="s">
        <v>5417</v>
      </c>
      <c r="K1939">
        <v>2</v>
      </c>
      <c r="L1939" s="1" t="s">
        <v>40</v>
      </c>
      <c r="M1939" s="1" t="s">
        <v>40</v>
      </c>
      <c r="N1939" s="1" t="s">
        <v>61</v>
      </c>
      <c r="O1939" s="1" t="s">
        <v>62</v>
      </c>
      <c r="P1939" s="1" t="s">
        <v>289</v>
      </c>
      <c r="Q1939" s="1" t="s">
        <v>290</v>
      </c>
      <c r="R1939" s="1" t="s">
        <v>5968</v>
      </c>
      <c r="S1939" s="1" t="s">
        <v>5969</v>
      </c>
      <c r="T1939" s="1" t="str">
        <f>CONCATENATE(Data_Feedback[[#This Row],[Histoire]], "(AS. ",Data_Feedback[[#This Row],[Aire de Santé]], ")")</f>
        <v>Il faudra prevoir des lavabos pour mieux se proteger contre la MVE (AS. Mukulya)</v>
      </c>
      <c r="U1939" s="1" t="str">
        <f>CONCATENATE(Data_Feedback[[#This Row],[Mot Clé.FR]], "(",Data_Feedback[[#This Row],[Maladie.FR]], ")")</f>
        <v>Fournir dispositif lavemain (avec l'eau  savon) (Ebola)</v>
      </c>
      <c r="V1939" s="1" t="str">
        <f>IFERROR(INDEX(Theme[Thème_FR],MATCH(Data_Feedback[[#This Row],[Motcle.Maladie]],Theme[Mot cle maladie], )),"No Theme")</f>
        <v>No Theme</v>
      </c>
      <c r="Y1939" s="1"/>
      <c r="AI1939" s="1"/>
      <c r="AJ1939" s="1"/>
    </row>
    <row r="1940" spans="1:36" x14ac:dyDescent="0.25">
      <c r="A1940" s="1" t="s">
        <v>5418</v>
      </c>
      <c r="B1940" s="1" t="s">
        <v>6003</v>
      </c>
      <c r="C1940" s="35">
        <v>44512</v>
      </c>
      <c r="D1940" s="1" t="s">
        <v>5084</v>
      </c>
      <c r="E1940" s="1" t="s">
        <v>35</v>
      </c>
      <c r="F1940" s="1" t="s">
        <v>2000</v>
      </c>
      <c r="G1940" s="1"/>
      <c r="H1940" s="1" t="s">
        <v>37</v>
      </c>
      <c r="I1940" s="1" t="s">
        <v>38</v>
      </c>
      <c r="J1940" s="1" t="s">
        <v>5419</v>
      </c>
      <c r="K1940">
        <v>2</v>
      </c>
      <c r="L1940" s="1" t="s">
        <v>40</v>
      </c>
      <c r="M1940" s="1" t="s">
        <v>40</v>
      </c>
      <c r="N1940" s="1" t="s">
        <v>53</v>
      </c>
      <c r="O1940" s="1" t="s">
        <v>53</v>
      </c>
      <c r="P1940" s="1" t="s">
        <v>99</v>
      </c>
      <c r="Q1940" s="1" t="s">
        <v>100</v>
      </c>
      <c r="R1940" s="1" t="s">
        <v>101</v>
      </c>
      <c r="S1940" s="1" t="s">
        <v>102</v>
      </c>
      <c r="T1940" s="1" t="str">
        <f>CONCATENATE(Data_Feedback[[#This Row],[Histoire]], "(AS. ",Data_Feedback[[#This Row],[Aire de Santé]], ")")</f>
        <v>Pourquoi lorsque l'epidemie d'ebola avait commencé ce sont les relais communautaires qui passaient dans la communauté pour la sensibilisation pourquoi ça ne se passe pas dans le 13 eme  épidemie  donc ce ne pas la verité ?(AS. Malepe)</v>
      </c>
      <c r="U1940" s="1" t="str">
        <f>CONCATENATE(Data_Feedback[[#This Row],[Mot Clé.FR]], "(",Data_Feedback[[#This Row],[Maladie.FR]], ")")</f>
        <v>Les faits et spécificités d’Ebola (Ebola)</v>
      </c>
      <c r="V1940" s="1" t="str">
        <f>IFERROR(INDEX(Theme[Thème_FR],MATCH(Data_Feedback[[#This Row],[Motcle.Maladie]],Theme[Mot cle maladie], )),"No Theme")</f>
        <v>Ebola caractéristiques et transmission</v>
      </c>
      <c r="Y1940" s="1"/>
      <c r="AI1940" s="1"/>
      <c r="AJ1940" s="1"/>
    </row>
    <row r="1941" spans="1:36" x14ac:dyDescent="0.25">
      <c r="A1941" s="1" t="s">
        <v>5420</v>
      </c>
      <c r="B1941" s="1" t="s">
        <v>6003</v>
      </c>
      <c r="C1941" s="35">
        <v>44512</v>
      </c>
      <c r="D1941" s="1" t="s">
        <v>5084</v>
      </c>
      <c r="E1941" s="1" t="s">
        <v>35</v>
      </c>
      <c r="F1941" s="1" t="s">
        <v>2000</v>
      </c>
      <c r="G1941" s="1"/>
      <c r="H1941" s="1" t="s">
        <v>37</v>
      </c>
      <c r="I1941" s="1" t="s">
        <v>38</v>
      </c>
      <c r="J1941" s="1" t="s">
        <v>5421</v>
      </c>
      <c r="K1941">
        <v>2</v>
      </c>
      <c r="L1941" s="1" t="s">
        <v>40</v>
      </c>
      <c r="M1941" s="1" t="s">
        <v>40</v>
      </c>
      <c r="N1941" s="1" t="s">
        <v>53</v>
      </c>
      <c r="O1941" s="1" t="s">
        <v>53</v>
      </c>
      <c r="P1941" s="1" t="s">
        <v>99</v>
      </c>
      <c r="Q1941" s="1" t="s">
        <v>100</v>
      </c>
      <c r="R1941" s="1" t="s">
        <v>101</v>
      </c>
      <c r="S1941" s="1" t="s">
        <v>102</v>
      </c>
      <c r="T1941" s="1" t="str">
        <f>CONCATENATE(Data_Feedback[[#This Row],[Histoire]], "(AS. ",Data_Feedback[[#This Row],[Aire de Santé]], ")")</f>
        <v>Cette réapparition d'Ebola n'est pas un moyen de nous priver encore des élections en 2023 comme il a été le cas en 2018 ?(AS. Malepe)</v>
      </c>
      <c r="U1941" s="1" t="str">
        <f>CONCATENATE(Data_Feedback[[#This Row],[Mot Clé.FR]], "(",Data_Feedback[[#This Row],[Maladie.FR]], ")")</f>
        <v>Les faits et spécificités d’Ebola (Ebola)</v>
      </c>
      <c r="V1941" s="1" t="str">
        <f>IFERROR(INDEX(Theme[Thème_FR],MATCH(Data_Feedback[[#This Row],[Motcle.Maladie]],Theme[Mot cle maladie], )),"No Theme")</f>
        <v>Ebola caractéristiques et transmission</v>
      </c>
      <c r="Y1941" s="1"/>
      <c r="AI1941" s="1"/>
      <c r="AJ1941" s="1"/>
    </row>
    <row r="1942" spans="1:36" x14ac:dyDescent="0.25">
      <c r="A1942" s="1" t="s">
        <v>5422</v>
      </c>
      <c r="B1942" s="1" t="s">
        <v>6003</v>
      </c>
      <c r="C1942" s="35">
        <v>44512</v>
      </c>
      <c r="D1942" s="1" t="s">
        <v>5084</v>
      </c>
      <c r="E1942" s="1" t="s">
        <v>35</v>
      </c>
      <c r="F1942" s="1" t="s">
        <v>2000</v>
      </c>
      <c r="G1942" s="1"/>
      <c r="H1942" s="1" t="s">
        <v>37</v>
      </c>
      <c r="I1942" s="1" t="s">
        <v>38</v>
      </c>
      <c r="J1942" s="1" t="s">
        <v>5423</v>
      </c>
      <c r="K1942">
        <v>2</v>
      </c>
      <c r="L1942" s="1" t="s">
        <v>40</v>
      </c>
      <c r="M1942" s="1" t="s">
        <v>40</v>
      </c>
      <c r="N1942" s="1" t="s">
        <v>53</v>
      </c>
      <c r="O1942" s="1" t="s">
        <v>53</v>
      </c>
      <c r="P1942" s="1" t="s">
        <v>358</v>
      </c>
      <c r="Q1942" s="1" t="s">
        <v>359</v>
      </c>
      <c r="R1942" s="1" t="s">
        <v>5973</v>
      </c>
      <c r="S1942" s="1" t="s">
        <v>5974</v>
      </c>
      <c r="T1942" s="1" t="str">
        <f>CONCATENATE(Data_Feedback[[#This Row],[Histoire]], "(AS. ",Data_Feedback[[#This Row],[Aire de Santé]], ")")</f>
        <v>Comment les contactes sont gerer pour que la maladie se termine vite ? (AS. Malepe)</v>
      </c>
      <c r="U1942" s="1" t="str">
        <f>CONCATENATE(Data_Feedback[[#This Row],[Mot Clé.FR]], "(",Data_Feedback[[#This Row],[Maladie.FR]], ")")</f>
        <v>Diagnostique  traitement  CTE (Ebola)</v>
      </c>
      <c r="V1942" s="1" t="str">
        <f>IFERROR(INDEX(Theme[Thème_FR],MATCH(Data_Feedback[[#This Row],[Motcle.Maladie]],Theme[Mot cle maladie], )),"No Theme")</f>
        <v>No Theme</v>
      </c>
      <c r="Y1942" s="1"/>
      <c r="AI1942" s="1"/>
      <c r="AJ1942" s="1"/>
    </row>
    <row r="1943" spans="1:36" x14ac:dyDescent="0.25">
      <c r="A1943" s="1" t="s">
        <v>5424</v>
      </c>
      <c r="B1943" s="1" t="s">
        <v>6003</v>
      </c>
      <c r="C1943" s="35">
        <v>44512</v>
      </c>
      <c r="D1943" s="1" t="s">
        <v>5084</v>
      </c>
      <c r="E1943" s="1" t="s">
        <v>35</v>
      </c>
      <c r="F1943" s="1" t="s">
        <v>2000</v>
      </c>
      <c r="G1943" s="1"/>
      <c r="H1943" s="1" t="s">
        <v>37</v>
      </c>
      <c r="I1943" s="1" t="s">
        <v>38</v>
      </c>
      <c r="J1943" s="1" t="s">
        <v>5425</v>
      </c>
      <c r="K1943">
        <v>2</v>
      </c>
      <c r="L1943" s="1" t="s">
        <v>40</v>
      </c>
      <c r="M1943" s="1" t="s">
        <v>40</v>
      </c>
      <c r="N1943" s="1" t="s">
        <v>53</v>
      </c>
      <c r="O1943" s="1" t="s">
        <v>53</v>
      </c>
      <c r="P1943" s="1" t="s">
        <v>99</v>
      </c>
      <c r="Q1943" s="1" t="s">
        <v>100</v>
      </c>
      <c r="R1943" s="1" t="s">
        <v>101</v>
      </c>
      <c r="S1943" s="1" t="s">
        <v>102</v>
      </c>
      <c r="T1943" s="1" t="str">
        <f>CONCATENATE(Data_Feedback[[#This Row],[Histoire]], "(AS. ",Data_Feedback[[#This Row],[Aire de Santé]], ")")</f>
        <v>Pourquoi toujours ici à Beni des résistances de l'épidémie d'Ebola et corona plus  massacre ? (AS. Malepe)</v>
      </c>
      <c r="U1943" s="1" t="str">
        <f>CONCATENATE(Data_Feedback[[#This Row],[Mot Clé.FR]], "(",Data_Feedback[[#This Row],[Maladie.FR]], ")")</f>
        <v>Les faits et spécificités d’Ebola (Ebola)</v>
      </c>
      <c r="V1943" s="1" t="str">
        <f>IFERROR(INDEX(Theme[Thème_FR],MATCH(Data_Feedback[[#This Row],[Motcle.Maladie]],Theme[Mot cle maladie], )),"No Theme")</f>
        <v>Ebola caractéristiques et transmission</v>
      </c>
      <c r="Y1943" s="1"/>
      <c r="AI1943" s="1"/>
      <c r="AJ1943" s="1"/>
    </row>
    <row r="1944" spans="1:36" x14ac:dyDescent="0.25">
      <c r="A1944" s="1" t="s">
        <v>5424</v>
      </c>
      <c r="B1944" s="1" t="s">
        <v>6003</v>
      </c>
      <c r="C1944" s="35">
        <v>44512</v>
      </c>
      <c r="D1944" s="1" t="s">
        <v>5084</v>
      </c>
      <c r="E1944" s="1" t="s">
        <v>35</v>
      </c>
      <c r="F1944" s="1" t="s">
        <v>2000</v>
      </c>
      <c r="G1944" s="1"/>
      <c r="H1944" s="1" t="s">
        <v>37</v>
      </c>
      <c r="I1944" s="1" t="s">
        <v>38</v>
      </c>
      <c r="J1944" s="1" t="s">
        <v>5425</v>
      </c>
      <c r="K1944">
        <v>2</v>
      </c>
      <c r="L1944" s="1" t="s">
        <v>91</v>
      </c>
      <c r="M1944" s="1" t="s">
        <v>91</v>
      </c>
      <c r="N1944" s="1" t="s">
        <v>53</v>
      </c>
      <c r="O1944" s="1" t="s">
        <v>53</v>
      </c>
      <c r="P1944" s="1" t="s">
        <v>3514</v>
      </c>
      <c r="Q1944" s="1" t="s">
        <v>3515</v>
      </c>
      <c r="R1944" s="1" t="s">
        <v>2398</v>
      </c>
      <c r="S1944" s="1" t="s">
        <v>989</v>
      </c>
      <c r="T1944" s="1" t="str">
        <f>CONCATENATE(Data_Feedback[[#This Row],[Histoire]], "(AS. ",Data_Feedback[[#This Row],[Aire de Santé]], ")")</f>
        <v>Pourquoi toujours ici à Beni des résistances de l'épidémie d'Ebola et corona plus  massacre ? (AS. Malepe)</v>
      </c>
      <c r="U1944" s="1" t="str">
        <f>CONCATENATE(Data_Feedback[[#This Row],[Mot Clé.FR]], "(",Data_Feedback[[#This Row],[Maladie.FR]], ")")</f>
        <v>Des faits et spécificités de la maladie (Covid19)</v>
      </c>
      <c r="V1944" s="1" t="str">
        <f>IFERROR(INDEX(Theme[Thème_FR],MATCH(Data_Feedback[[#This Row],[Motcle.Maladie]],Theme[Mot cle maladie], )),"No Theme")</f>
        <v>CoVid19 caracteristiques et transmission</v>
      </c>
      <c r="Y1944" s="1"/>
      <c r="AI1944" s="1"/>
      <c r="AJ1944" s="1"/>
    </row>
    <row r="1945" spans="1:36" x14ac:dyDescent="0.25">
      <c r="A1945" s="1" t="s">
        <v>5426</v>
      </c>
      <c r="B1945" s="1" t="s">
        <v>6003</v>
      </c>
      <c r="C1945" s="35">
        <v>44512</v>
      </c>
      <c r="D1945" s="1" t="s">
        <v>5084</v>
      </c>
      <c r="E1945" s="1" t="s">
        <v>35</v>
      </c>
      <c r="F1945" s="1" t="s">
        <v>2000</v>
      </c>
      <c r="G1945" s="1"/>
      <c r="H1945" s="1" t="s">
        <v>37</v>
      </c>
      <c r="I1945" s="1" t="s">
        <v>38</v>
      </c>
      <c r="J1945" s="1" t="s">
        <v>5427</v>
      </c>
      <c r="K1945">
        <v>3</v>
      </c>
      <c r="L1945" s="1" t="s">
        <v>40</v>
      </c>
      <c r="M1945" s="1" t="s">
        <v>40</v>
      </c>
      <c r="N1945" s="1" t="s">
        <v>53</v>
      </c>
      <c r="O1945" s="1" t="s">
        <v>53</v>
      </c>
      <c r="P1945" s="1" t="s">
        <v>99</v>
      </c>
      <c r="Q1945" s="1" t="s">
        <v>100</v>
      </c>
      <c r="R1945" s="1" t="s">
        <v>101</v>
      </c>
      <c r="S1945" s="1" t="s">
        <v>102</v>
      </c>
      <c r="T1945" s="1" t="str">
        <f>CONCATENATE(Data_Feedback[[#This Row],[Histoire]], "(AS. ",Data_Feedback[[#This Row],[Aire de Santé]], ")")</f>
        <v>Pourquoi lorsqu'il y a apparution de l'épidemie , beaucoup de personnes ont eu peur d'aller à l'hôpita ? (AS. Malepe)</v>
      </c>
      <c r="U1945" s="1" t="str">
        <f>CONCATENATE(Data_Feedback[[#This Row],[Mot Clé.FR]], "(",Data_Feedback[[#This Row],[Maladie.FR]], ")")</f>
        <v>Les faits et spécificités d’Ebola (Ebola)</v>
      </c>
      <c r="V1945" s="1" t="str">
        <f>IFERROR(INDEX(Theme[Thème_FR],MATCH(Data_Feedback[[#This Row],[Motcle.Maladie]],Theme[Mot cle maladie], )),"No Theme")</f>
        <v>Ebola caractéristiques et transmission</v>
      </c>
      <c r="Y1945" s="1"/>
      <c r="AI1945" s="1"/>
      <c r="AJ1945" s="1"/>
    </row>
    <row r="1946" spans="1:36" x14ac:dyDescent="0.25">
      <c r="A1946" s="1" t="s">
        <v>5428</v>
      </c>
      <c r="B1946" s="1" t="s">
        <v>6003</v>
      </c>
      <c r="C1946" s="35">
        <v>44512</v>
      </c>
      <c r="D1946" s="1" t="s">
        <v>5084</v>
      </c>
      <c r="E1946" s="1" t="s">
        <v>35</v>
      </c>
      <c r="F1946" s="1" t="s">
        <v>2000</v>
      </c>
      <c r="G1946" s="1"/>
      <c r="H1946" s="1" t="s">
        <v>37</v>
      </c>
      <c r="I1946" s="1" t="s">
        <v>38</v>
      </c>
      <c r="J1946" s="1" t="s">
        <v>5429</v>
      </c>
      <c r="K1946">
        <v>3</v>
      </c>
      <c r="L1946" s="1" t="s">
        <v>40</v>
      </c>
      <c r="M1946" s="1" t="s">
        <v>40</v>
      </c>
      <c r="N1946" s="1" t="s">
        <v>61</v>
      </c>
      <c r="O1946" s="1" t="s">
        <v>62</v>
      </c>
      <c r="P1946" s="1" t="s">
        <v>120</v>
      </c>
      <c r="Q1946" s="1" t="s">
        <v>121</v>
      </c>
      <c r="R1946" s="1" t="s">
        <v>122</v>
      </c>
      <c r="S1946" s="1" t="s">
        <v>123</v>
      </c>
      <c r="T1946" s="1" t="str">
        <f>CONCATENATE(Data_Feedback[[#This Row],[Histoire]], "(AS. ",Data_Feedback[[#This Row],[Aire de Santé]], ")")</f>
        <v>Nous demandons à tous les medecins de prier chaque fois avant de consulter le malade (AS. Malepe)</v>
      </c>
      <c r="U1946" s="1" t="str">
        <f>CONCATENATE(Data_Feedback[[#This Row],[Mot Clé.FR]], "(",Data_Feedback[[#This Row],[Maladie.FR]], ")")</f>
        <v>Autres suggestions (Ebola)</v>
      </c>
      <c r="V1946" s="1" t="str">
        <f>IFERROR(INDEX(Theme[Thème_FR],MATCH(Data_Feedback[[#This Row],[Motcle.Maladie]],Theme[Mot cle maladie], )),"No Theme")</f>
        <v>Ebola feedback autres</v>
      </c>
      <c r="Y1946" s="1"/>
      <c r="AI1946" s="1"/>
      <c r="AJ1946" s="1"/>
    </row>
    <row r="1947" spans="1:36" x14ac:dyDescent="0.25">
      <c r="A1947" s="1" t="s">
        <v>5430</v>
      </c>
      <c r="B1947" s="1" t="s">
        <v>6003</v>
      </c>
      <c r="C1947" s="35">
        <v>44512</v>
      </c>
      <c r="D1947" s="1" t="s">
        <v>5084</v>
      </c>
      <c r="E1947" s="1" t="s">
        <v>35</v>
      </c>
      <c r="F1947" s="1" t="s">
        <v>2000</v>
      </c>
      <c r="G1947" s="1"/>
      <c r="H1947" s="1" t="s">
        <v>37</v>
      </c>
      <c r="I1947" s="1" t="s">
        <v>38</v>
      </c>
      <c r="J1947" s="1" t="s">
        <v>5431</v>
      </c>
      <c r="K1947">
        <v>3</v>
      </c>
      <c r="L1947" s="1" t="s">
        <v>40</v>
      </c>
      <c r="M1947" s="1" t="s">
        <v>40</v>
      </c>
      <c r="N1947" s="1" t="s">
        <v>144</v>
      </c>
      <c r="O1947" s="1" t="s">
        <v>145</v>
      </c>
      <c r="P1947" s="1" t="s">
        <v>260</v>
      </c>
      <c r="Q1947" s="1" t="s">
        <v>261</v>
      </c>
      <c r="R1947" s="1" t="s">
        <v>262</v>
      </c>
      <c r="S1947" s="1" t="s">
        <v>263</v>
      </c>
      <c r="T1947" s="1" t="str">
        <f>CONCATENATE(Data_Feedback[[#This Row],[Histoire]], "(AS. ",Data_Feedback[[#This Row],[Aire de Santé]], ")")</f>
        <v>Nous vous remercions pour ce courage que vous vous donnez pour venir nous sensibiliser pendant l'épidemie (AS. Malepe)</v>
      </c>
      <c r="U1947" s="1" t="str">
        <f>CONCATENATE(Data_Feedback[[#This Row],[Mot Clé.FR]], "(",Data_Feedback[[#This Row],[Maladie.FR]], ")")</f>
        <v>Merci pour la sensibilisation (Ebola)</v>
      </c>
      <c r="V1947" s="1" t="str">
        <f>IFERROR(INDEX(Theme[Thème_FR],MATCH(Data_Feedback[[#This Row],[Motcle.Maladie]],Theme[Mot cle maladie], )),"No Theme")</f>
        <v>Remerciement/encouragement</v>
      </c>
      <c r="Y1947" s="1"/>
      <c r="AI1947" s="1"/>
      <c r="AJ1947" s="1"/>
    </row>
    <row r="1948" spans="1:36" x14ac:dyDescent="0.25">
      <c r="A1948" s="1" t="s">
        <v>5432</v>
      </c>
      <c r="B1948" s="1" t="s">
        <v>6003</v>
      </c>
      <c r="C1948" s="35">
        <v>44512</v>
      </c>
      <c r="D1948" s="1" t="s">
        <v>5084</v>
      </c>
      <c r="E1948" s="1" t="s">
        <v>35</v>
      </c>
      <c r="F1948" s="1" t="s">
        <v>200</v>
      </c>
      <c r="G1948" s="1"/>
      <c r="H1948" s="1" t="s">
        <v>37</v>
      </c>
      <c r="I1948" s="1" t="s">
        <v>38</v>
      </c>
      <c r="J1948" s="1" t="s">
        <v>5433</v>
      </c>
      <c r="K1948">
        <v>3</v>
      </c>
      <c r="L1948" s="1" t="s">
        <v>40</v>
      </c>
      <c r="M1948" s="1" t="s">
        <v>40</v>
      </c>
      <c r="N1948" s="1" t="s">
        <v>61</v>
      </c>
      <c r="O1948" s="1" t="s">
        <v>62</v>
      </c>
      <c r="P1948" s="1" t="s">
        <v>120</v>
      </c>
      <c r="Q1948" s="1" t="s">
        <v>121</v>
      </c>
      <c r="R1948" s="1" t="s">
        <v>122</v>
      </c>
      <c r="S1948" s="1" t="s">
        <v>123</v>
      </c>
      <c r="T1948" s="1" t="str">
        <f>CONCATENATE(Data_Feedback[[#This Row],[Histoire]], "(AS. ",Data_Feedback[[#This Row],[Aire de Santé]], ")")</f>
        <v>Bien informer à propos de cette nouvelle apparution de la MVE , néanmoins que cette épidemie ne prenne plus le caractère lucratif comme ça été pendant la période epidemiologique passée (AS. Tamende)</v>
      </c>
      <c r="U1948" s="1" t="str">
        <f>CONCATENATE(Data_Feedback[[#This Row],[Mot Clé.FR]], "(",Data_Feedback[[#This Row],[Maladie.FR]], ")")</f>
        <v>Autres suggestions (Ebola)</v>
      </c>
      <c r="V1948" s="1" t="str">
        <f>IFERROR(INDEX(Theme[Thème_FR],MATCH(Data_Feedback[[#This Row],[Motcle.Maladie]],Theme[Mot cle maladie], )),"No Theme")</f>
        <v>Ebola feedback autres</v>
      </c>
      <c r="Y1948" s="1"/>
      <c r="AI1948" s="1"/>
      <c r="AJ1948" s="1"/>
    </row>
    <row r="1949" spans="1:36" x14ac:dyDescent="0.25">
      <c r="A1949" s="1" t="s">
        <v>5434</v>
      </c>
      <c r="B1949" s="1" t="s">
        <v>6003</v>
      </c>
      <c r="C1949" s="35">
        <v>44512</v>
      </c>
      <c r="D1949" s="1" t="s">
        <v>5084</v>
      </c>
      <c r="E1949" s="1" t="s">
        <v>35</v>
      </c>
      <c r="F1949" s="1" t="s">
        <v>200</v>
      </c>
      <c r="G1949" s="1"/>
      <c r="H1949" s="1" t="s">
        <v>37</v>
      </c>
      <c r="I1949" s="1" t="s">
        <v>38</v>
      </c>
      <c r="J1949" s="1" t="s">
        <v>5435</v>
      </c>
      <c r="K1949">
        <v>2</v>
      </c>
      <c r="L1949" s="1" t="s">
        <v>40</v>
      </c>
      <c r="M1949" s="1" t="s">
        <v>40</v>
      </c>
      <c r="N1949" s="1" t="s">
        <v>53</v>
      </c>
      <c r="O1949" s="1" t="s">
        <v>53</v>
      </c>
      <c r="P1949" s="1" t="s">
        <v>358</v>
      </c>
      <c r="Q1949" s="1" t="s">
        <v>359</v>
      </c>
      <c r="R1949" s="1" t="s">
        <v>5973</v>
      </c>
      <c r="S1949" s="1" t="s">
        <v>5974</v>
      </c>
      <c r="T1949" s="1" t="str">
        <f>CONCATENATE(Data_Feedback[[#This Row],[Histoire]], "(AS. ",Data_Feedback[[#This Row],[Aire de Santé]], ")")</f>
        <v>Y a -t-il des nouvelles molecules qui traitent cette nouvelle ebola ou soit toujours les molecules qu'utilisait le docteur Muyembe lors de la 10 eme épidemie  ? (AS. Tamende)</v>
      </c>
      <c r="U1949" s="1" t="str">
        <f>CONCATENATE(Data_Feedback[[#This Row],[Mot Clé.FR]], "(",Data_Feedback[[#This Row],[Maladie.FR]], ")")</f>
        <v>Diagnostique  traitement  CTE (Ebola)</v>
      </c>
      <c r="V1949" s="1" t="str">
        <f>IFERROR(INDEX(Theme[Thème_FR],MATCH(Data_Feedback[[#This Row],[Motcle.Maladie]],Theme[Mot cle maladie], )),"No Theme")</f>
        <v>No Theme</v>
      </c>
      <c r="Y1949" s="1"/>
      <c r="AI1949" s="1"/>
      <c r="AJ1949" s="1"/>
    </row>
    <row r="1950" spans="1:36" x14ac:dyDescent="0.25">
      <c r="A1950" s="1" t="s">
        <v>5436</v>
      </c>
      <c r="B1950" s="1" t="s">
        <v>6003</v>
      </c>
      <c r="C1950" s="35">
        <v>44512</v>
      </c>
      <c r="D1950" s="1" t="s">
        <v>5084</v>
      </c>
      <c r="E1950" s="1" t="s">
        <v>35</v>
      </c>
      <c r="F1950" s="1" t="s">
        <v>200</v>
      </c>
      <c r="G1950" s="1"/>
      <c r="H1950" s="1" t="s">
        <v>37</v>
      </c>
      <c r="I1950" s="1" t="s">
        <v>38</v>
      </c>
      <c r="J1950" s="1" t="s">
        <v>5437</v>
      </c>
      <c r="K1950">
        <v>1</v>
      </c>
      <c r="L1950" s="1" t="s">
        <v>40</v>
      </c>
      <c r="M1950" s="1" t="s">
        <v>40</v>
      </c>
      <c r="N1950" s="1" t="s">
        <v>61</v>
      </c>
      <c r="O1950" s="1" t="s">
        <v>62</v>
      </c>
      <c r="P1950" s="1" t="s">
        <v>120</v>
      </c>
      <c r="Q1950" s="1" t="s">
        <v>121</v>
      </c>
      <c r="R1950" s="1" t="s">
        <v>5977</v>
      </c>
      <c r="S1950" s="1" t="s">
        <v>5978</v>
      </c>
      <c r="T1950" s="1" t="str">
        <f>CONCATENATE(Data_Feedback[[#This Row],[Histoire]], "(AS. ",Data_Feedback[[#This Row],[Aire de Santé]], ")")</f>
        <v>Pourqu'une bonne partie de la communauté nous soit attentif  sans peine , il faut que l'etat congolais retablisse d'abord la paix  et la securité car nombreux ont des troumatisme à cause de la guerre et ne reçoivent cet echo sur ebola avec beaucoup des reserves (AS. Tamende)</v>
      </c>
      <c r="U1950" s="1" t="str">
        <f>CONCATENATE(Data_Feedback[[#This Row],[Mot Clé.FR]], "(",Data_Feedback[[#This Row],[Maladie.FR]], ")")</f>
        <v>Securité  mettre fin à la guerre (Ebola)</v>
      </c>
      <c r="V1950" s="1" t="str">
        <f>IFERROR(INDEX(Theme[Thème_FR],MATCH(Data_Feedback[[#This Row],[Motcle.Maladie]],Theme[Mot cle maladie], )),"No Theme")</f>
        <v>No Theme</v>
      </c>
      <c r="Y1950" s="1"/>
      <c r="AI1950" s="1"/>
      <c r="AJ1950" s="1"/>
    </row>
    <row r="1951" spans="1:36" x14ac:dyDescent="0.25">
      <c r="A1951" s="1" t="s">
        <v>5438</v>
      </c>
      <c r="B1951" s="1" t="s">
        <v>6003</v>
      </c>
      <c r="C1951" s="35">
        <v>44512</v>
      </c>
      <c r="D1951" s="1" t="s">
        <v>5084</v>
      </c>
      <c r="E1951" s="1" t="s">
        <v>35</v>
      </c>
      <c r="F1951" s="1" t="s">
        <v>200</v>
      </c>
      <c r="G1951" s="1"/>
      <c r="H1951" s="1" t="s">
        <v>37</v>
      </c>
      <c r="I1951" s="1" t="s">
        <v>38</v>
      </c>
      <c r="J1951" s="1" t="s">
        <v>5439</v>
      </c>
      <c r="K1951">
        <v>2</v>
      </c>
      <c r="L1951" s="1" t="s">
        <v>40</v>
      </c>
      <c r="M1951" s="1" t="s">
        <v>40</v>
      </c>
      <c r="N1951" s="1" t="s">
        <v>144</v>
      </c>
      <c r="O1951" s="1" t="s">
        <v>145</v>
      </c>
      <c r="P1951" s="1" t="s">
        <v>504</v>
      </c>
      <c r="Q1951" s="1" t="s">
        <v>504</v>
      </c>
      <c r="R1951" s="1" t="s">
        <v>504</v>
      </c>
      <c r="S1951" s="1"/>
      <c r="T1951" s="1" t="str">
        <f>CONCATENATE(Data_Feedback[[#This Row],[Histoire]], "(AS. ",Data_Feedback[[#This Row],[Aire de Santé]], ")")</f>
        <v>En chanter et courage pour ce travail que la croix-rouge fait pour sa communauté (AS. Tamende)</v>
      </c>
      <c r="U1951" s="1" t="str">
        <f>CONCATENATE(Data_Feedback[[#This Row],[Mot Clé.FR]], "(",Data_Feedback[[#This Row],[Maladie.FR]], ")")</f>
        <v>Encouragement(Ebola)</v>
      </c>
      <c r="V1951" s="1" t="str">
        <f>IFERROR(INDEX(Theme[Thème_FR],MATCH(Data_Feedback[[#This Row],[Motcle.Maladie]],Theme[Mot cle maladie], )),"No Theme")</f>
        <v>No Theme</v>
      </c>
      <c r="Y1951" s="1"/>
      <c r="AI1951" s="1"/>
      <c r="AJ1951" s="1"/>
    </row>
    <row r="1952" spans="1:36" x14ac:dyDescent="0.25">
      <c r="A1952" s="1" t="s">
        <v>5440</v>
      </c>
      <c r="B1952" s="1" t="s">
        <v>6003</v>
      </c>
      <c r="C1952" s="35">
        <v>44512</v>
      </c>
      <c r="D1952" s="1" t="s">
        <v>5084</v>
      </c>
      <c r="E1952" s="1" t="s">
        <v>35</v>
      </c>
      <c r="F1952" s="1" t="s">
        <v>200</v>
      </c>
      <c r="G1952" s="1"/>
      <c r="H1952" s="1" t="s">
        <v>37</v>
      </c>
      <c r="I1952" s="1" t="s">
        <v>38</v>
      </c>
      <c r="J1952" s="1" t="s">
        <v>5441</v>
      </c>
      <c r="K1952">
        <v>2</v>
      </c>
      <c r="L1952" s="1" t="s">
        <v>40</v>
      </c>
      <c r="M1952" s="1" t="s">
        <v>40</v>
      </c>
      <c r="N1952" s="1" t="s">
        <v>3510</v>
      </c>
      <c r="O1952" s="1" t="s">
        <v>3511</v>
      </c>
      <c r="P1952" s="1" t="s">
        <v>1766</v>
      </c>
      <c r="Q1952" s="1" t="s">
        <v>3512</v>
      </c>
      <c r="R1952" s="1" t="s">
        <v>2216</v>
      </c>
      <c r="S1952" s="1" t="s">
        <v>1767</v>
      </c>
      <c r="T1952" s="1" t="str">
        <f>CONCATENATE(Data_Feedback[[#This Row],[Histoire]], "(AS. ",Data_Feedback[[#This Row],[Aire de Santé]], ")")</f>
        <v>Dit-on qu'il y a déjà des machettes bien melées et préparées pour les gens de la riposte si seulement si cette maladie se propage dans toute la ville avec l'augmentation des cas des décès  (AS. Tamende)</v>
      </c>
      <c r="U1952" s="1" t="str">
        <f>CONCATENATE(Data_Feedback[[#This Row],[Mot Clé.FR]], "(",Data_Feedback[[#This Row],[Maladie.FR]], ")")</f>
        <v>Signalement de menace ou violence (Ebola)</v>
      </c>
      <c r="V1952" s="1" t="str">
        <f>IFERROR(INDEX(Theme[Thème_FR],MATCH(Data_Feedback[[#This Row],[Motcle.Maladie]],Theme[Mot cle maladie], )),"No Theme")</f>
        <v>Sécurité</v>
      </c>
      <c r="Y1952" s="1"/>
      <c r="AI1952" s="1"/>
      <c r="AJ1952" s="1"/>
    </row>
    <row r="1953" spans="1:36" x14ac:dyDescent="0.25">
      <c r="A1953" s="1" t="s">
        <v>5442</v>
      </c>
      <c r="B1953" s="1" t="s">
        <v>6003</v>
      </c>
      <c r="C1953" s="35">
        <v>44512</v>
      </c>
      <c r="D1953" s="1" t="s">
        <v>5084</v>
      </c>
      <c r="E1953" s="1" t="s">
        <v>35</v>
      </c>
      <c r="F1953" s="1" t="s">
        <v>200</v>
      </c>
      <c r="G1953" s="1"/>
      <c r="H1953" s="1" t="s">
        <v>37</v>
      </c>
      <c r="I1953" s="1" t="s">
        <v>38</v>
      </c>
      <c r="J1953" s="1" t="s">
        <v>5443</v>
      </c>
      <c r="K1953">
        <v>4</v>
      </c>
      <c r="L1953" s="1" t="s">
        <v>40</v>
      </c>
      <c r="M1953" s="1" t="s">
        <v>40</v>
      </c>
      <c r="N1953" s="1" t="s">
        <v>41</v>
      </c>
      <c r="O1953" s="1" t="s">
        <v>42</v>
      </c>
      <c r="P1953" s="1" t="s">
        <v>161</v>
      </c>
      <c r="Q1953" s="1" t="s">
        <v>162</v>
      </c>
      <c r="R1953" s="1" t="s">
        <v>163</v>
      </c>
      <c r="S1953" s="1" t="s">
        <v>164</v>
      </c>
      <c r="T1953" s="1" t="str">
        <f>CONCATENATE(Data_Feedback[[#This Row],[Histoire]], "(AS. ",Data_Feedback[[#This Row],[Aire de Santé]], ")")</f>
        <v>Il est dit qu'à la 10 eme épidemie d'ebola il y avait plusieurs personnes qui étaient décédé après avoir été vacciné  (AS. Tamende)</v>
      </c>
      <c r="U1953" s="1" t="str">
        <f>CONCATENATE(Data_Feedback[[#This Row],[Mot Clé.FR]], "(",Data_Feedback[[#This Row],[Maladie.FR]], ")")</f>
        <v>Suspicions à propos du vaccin (Ebola)</v>
      </c>
      <c r="V1953" s="1" t="str">
        <f>IFERROR(INDEX(Theme[Thème_FR],MATCH(Data_Feedback[[#This Row],[Motcle.Maladie]],Theme[Mot cle maladie], )),"No Theme")</f>
        <v>Vaccin et vaccination</v>
      </c>
      <c r="Y1953" s="1"/>
      <c r="AI1953" s="1"/>
      <c r="AJ1953" s="1"/>
    </row>
    <row r="1954" spans="1:36" x14ac:dyDescent="0.25">
      <c r="A1954" s="1" t="s">
        <v>5444</v>
      </c>
      <c r="B1954" s="1" t="s">
        <v>6003</v>
      </c>
      <c r="C1954" s="35">
        <v>44512</v>
      </c>
      <c r="D1954" s="1" t="s">
        <v>5084</v>
      </c>
      <c r="E1954" s="1" t="s">
        <v>35</v>
      </c>
      <c r="F1954" s="1" t="s">
        <v>200</v>
      </c>
      <c r="G1954" s="1"/>
      <c r="H1954" s="1" t="s">
        <v>37</v>
      </c>
      <c r="I1954" s="1" t="s">
        <v>38</v>
      </c>
      <c r="J1954" s="1" t="s">
        <v>5445</v>
      </c>
      <c r="K1954">
        <v>2</v>
      </c>
      <c r="L1954" s="1" t="s">
        <v>40</v>
      </c>
      <c r="M1954" s="1" t="s">
        <v>40</v>
      </c>
      <c r="N1954" s="1" t="s">
        <v>53</v>
      </c>
      <c r="O1954" s="1" t="s">
        <v>53</v>
      </c>
      <c r="P1954" s="1" t="s">
        <v>168</v>
      </c>
      <c r="Q1954" s="1" t="s">
        <v>169</v>
      </c>
      <c r="R1954" s="1" t="s">
        <v>527</v>
      </c>
      <c r="S1954" s="1" t="s">
        <v>528</v>
      </c>
      <c r="T1954" s="1" t="str">
        <f>CONCATENATE(Data_Feedback[[#This Row],[Histoire]], "(AS. ",Data_Feedback[[#This Row],[Aire de Santé]], ")")</f>
        <v>Pourquoi une personne qui a été vacciné meurt directement après quelques jours , mais la personne qui n'a pas été vaccinée resiste ? (AS. Tamende)</v>
      </c>
      <c r="U1954" s="1" t="str">
        <f>CONCATENATE(Data_Feedback[[#This Row],[Mot Clé.FR]], "(",Data_Feedback[[#This Row],[Maladie.FR]], ")")</f>
        <v>Innocuité du vaccin (Ebola)</v>
      </c>
      <c r="V1954" s="1" t="str">
        <f>IFERROR(INDEX(Theme[Thème_FR],MATCH(Data_Feedback[[#This Row],[Motcle.Maladie]],Theme[Mot cle maladie], )),"No Theme")</f>
        <v>Vaccin et vaccination</v>
      </c>
      <c r="Y1954" s="1"/>
      <c r="AI1954" s="1"/>
      <c r="AJ1954" s="1"/>
    </row>
    <row r="1955" spans="1:36" x14ac:dyDescent="0.25">
      <c r="A1955" s="1" t="s">
        <v>5446</v>
      </c>
      <c r="B1955" s="1" t="s">
        <v>6003</v>
      </c>
      <c r="C1955" s="35">
        <v>44512</v>
      </c>
      <c r="D1955" s="1" t="s">
        <v>5084</v>
      </c>
      <c r="E1955" s="1" t="s">
        <v>35</v>
      </c>
      <c r="F1955" s="1" t="s">
        <v>200</v>
      </c>
      <c r="G1955" s="1"/>
      <c r="H1955" s="1" t="s">
        <v>37</v>
      </c>
      <c r="I1955" s="1" t="s">
        <v>38</v>
      </c>
      <c r="J1955" s="1" t="s">
        <v>5447</v>
      </c>
      <c r="K1955">
        <v>2</v>
      </c>
      <c r="L1955" s="1" t="s">
        <v>40</v>
      </c>
      <c r="M1955" s="1" t="s">
        <v>40</v>
      </c>
      <c r="N1955" s="1" t="s">
        <v>53</v>
      </c>
      <c r="O1955" s="1" t="s">
        <v>53</v>
      </c>
      <c r="P1955" s="1" t="s">
        <v>99</v>
      </c>
      <c r="Q1955" s="1" t="s">
        <v>100</v>
      </c>
      <c r="R1955" s="1" t="s">
        <v>101</v>
      </c>
      <c r="S1955" s="1" t="s">
        <v>102</v>
      </c>
      <c r="T1955" s="1" t="str">
        <f>CONCATENATE(Data_Feedback[[#This Row],[Histoire]], "(AS. ",Data_Feedback[[#This Row],[Aire de Santé]], ")")</f>
        <v>Comment cette maladie d'ebola reaparait et peu de temps alorsque on savait que ça ne pouvait plus revenir encore dans notre ville ? (AS. Tamende)</v>
      </c>
      <c r="U1955" s="1" t="str">
        <f>CONCATENATE(Data_Feedback[[#This Row],[Mot Clé.FR]], "(",Data_Feedback[[#This Row],[Maladie.FR]], ")")</f>
        <v>Les faits et spécificités d’Ebola (Ebola)</v>
      </c>
      <c r="V1955" s="1" t="str">
        <f>IFERROR(INDEX(Theme[Thème_FR],MATCH(Data_Feedback[[#This Row],[Motcle.Maladie]],Theme[Mot cle maladie], )),"No Theme")</f>
        <v>Ebola caractéristiques et transmission</v>
      </c>
      <c r="Y1955" s="1"/>
      <c r="AI1955" s="1"/>
      <c r="AJ1955" s="1"/>
    </row>
    <row r="1956" spans="1:36" x14ac:dyDescent="0.25">
      <c r="A1956" s="1" t="s">
        <v>5448</v>
      </c>
      <c r="B1956" s="1" t="s">
        <v>6003</v>
      </c>
      <c r="C1956" s="35">
        <v>44512</v>
      </c>
      <c r="D1956" s="1" t="s">
        <v>5084</v>
      </c>
      <c r="E1956" s="1" t="s">
        <v>35</v>
      </c>
      <c r="F1956" s="1" t="s">
        <v>200</v>
      </c>
      <c r="G1956" s="1"/>
      <c r="H1956" s="1" t="s">
        <v>37</v>
      </c>
      <c r="I1956" s="1" t="s">
        <v>38</v>
      </c>
      <c r="J1956" s="1" t="s">
        <v>5449</v>
      </c>
      <c r="K1956">
        <v>4</v>
      </c>
      <c r="L1956" s="1" t="s">
        <v>40</v>
      </c>
      <c r="M1956" s="1" t="s">
        <v>40</v>
      </c>
      <c r="N1956" s="1" t="s">
        <v>61</v>
      </c>
      <c r="O1956" s="1" t="s">
        <v>62</v>
      </c>
      <c r="P1956" s="1" t="s">
        <v>414</v>
      </c>
      <c r="Q1956" s="1" t="s">
        <v>415</v>
      </c>
      <c r="R1956" s="1" t="s">
        <v>416</v>
      </c>
      <c r="S1956" s="1" t="s">
        <v>417</v>
      </c>
      <c r="T1956" s="1" t="str">
        <f>CONCATENATE(Data_Feedback[[#This Row],[Histoire]], "(AS. ",Data_Feedback[[#This Row],[Aire de Santé]], ")")</f>
        <v>Avant d'utiliser le vaccin qui esst fabriqé par les etrangés , veuillez aussi tester ce vaccin si c'est efficace ou si ça ne va pas tuer les gens ou ça ne contient pas de virus (AS. Tamende)</v>
      </c>
      <c r="U1956" s="1" t="str">
        <f>CONCATENATE(Data_Feedback[[#This Row],[Mot Clé.FR]], "(",Data_Feedback[[#This Row],[Maladie.FR]], ")")</f>
        <v>Élargir ou modifier le programme de vaccination (Ebola)</v>
      </c>
      <c r="V1956" s="1" t="str">
        <f>IFERROR(INDEX(Theme[Thème_FR],MATCH(Data_Feedback[[#This Row],[Motcle.Maladie]],Theme[Mot cle maladie], )),"No Theme")</f>
        <v>Vaccin et vaccination</v>
      </c>
      <c r="Y1956" s="1"/>
      <c r="AI1956" s="1"/>
      <c r="AJ1956" s="1"/>
    </row>
    <row r="1957" spans="1:36" x14ac:dyDescent="0.25">
      <c r="A1957" s="1" t="s">
        <v>5450</v>
      </c>
      <c r="B1957" s="1" t="s">
        <v>6003</v>
      </c>
      <c r="C1957" s="35">
        <v>44512</v>
      </c>
      <c r="D1957" s="1" t="s">
        <v>5084</v>
      </c>
      <c r="E1957" s="1" t="s">
        <v>35</v>
      </c>
      <c r="F1957" s="1" t="s">
        <v>200</v>
      </c>
      <c r="G1957" s="1"/>
      <c r="H1957" s="1" t="s">
        <v>37</v>
      </c>
      <c r="I1957" s="1" t="s">
        <v>38</v>
      </c>
      <c r="J1957" s="1" t="s">
        <v>5451</v>
      </c>
      <c r="K1957">
        <v>2</v>
      </c>
      <c r="L1957" s="1" t="s">
        <v>40</v>
      </c>
      <c r="M1957" s="1" t="s">
        <v>40</v>
      </c>
      <c r="N1957" s="1" t="s">
        <v>61</v>
      </c>
      <c r="O1957" s="1" t="s">
        <v>62</v>
      </c>
      <c r="P1957" s="1" t="s">
        <v>289</v>
      </c>
      <c r="Q1957" s="1" t="s">
        <v>290</v>
      </c>
      <c r="R1957" s="1" t="s">
        <v>5968</v>
      </c>
      <c r="S1957" s="1" t="s">
        <v>5969</v>
      </c>
      <c r="T1957" s="1" t="str">
        <f>CONCATENATE(Data_Feedback[[#This Row],[Histoire]], "(AS. ",Data_Feedback[[#This Row],[Aire de Santé]], ")")</f>
        <v>Veuillez mettre les kits de lave-mains et du chlore dans des lieux publique pour vite eraduquer la maladie (AS. Tamende)</v>
      </c>
      <c r="U1957" s="1" t="str">
        <f>CONCATENATE(Data_Feedback[[#This Row],[Mot Clé.FR]], "(",Data_Feedback[[#This Row],[Maladie.FR]], ")")</f>
        <v>Fournir dispositif lavemain (avec l'eau  savon) (Ebola)</v>
      </c>
      <c r="V1957" s="1" t="str">
        <f>IFERROR(INDEX(Theme[Thème_FR],MATCH(Data_Feedback[[#This Row],[Motcle.Maladie]],Theme[Mot cle maladie], )),"No Theme")</f>
        <v>No Theme</v>
      </c>
      <c r="Y1957" s="1"/>
      <c r="AI1957" s="1"/>
      <c r="AJ1957" s="1"/>
    </row>
    <row r="1958" spans="1:36" x14ac:dyDescent="0.25">
      <c r="A1958" s="1" t="s">
        <v>5452</v>
      </c>
      <c r="B1958" s="1" t="s">
        <v>6003</v>
      </c>
      <c r="C1958" s="35">
        <v>44512</v>
      </c>
      <c r="D1958" s="1" t="s">
        <v>5084</v>
      </c>
      <c r="E1958" s="1" t="s">
        <v>35</v>
      </c>
      <c r="F1958" s="1" t="s">
        <v>1893</v>
      </c>
      <c r="G1958" s="1" t="s">
        <v>1893</v>
      </c>
      <c r="H1958" s="1" t="s">
        <v>37</v>
      </c>
      <c r="I1958" s="1" t="s">
        <v>38</v>
      </c>
      <c r="J1958" s="1" t="s">
        <v>5453</v>
      </c>
      <c r="K1958">
        <v>4</v>
      </c>
      <c r="L1958" s="1" t="s">
        <v>40</v>
      </c>
      <c r="M1958" s="1" t="s">
        <v>40</v>
      </c>
      <c r="N1958" s="1" t="s">
        <v>41</v>
      </c>
      <c r="O1958" s="1" t="s">
        <v>42</v>
      </c>
      <c r="P1958" s="1" t="s">
        <v>282</v>
      </c>
      <c r="Q1958" s="1" t="s">
        <v>283</v>
      </c>
      <c r="R1958" s="1" t="s">
        <v>1929</v>
      </c>
      <c r="S1958" s="1" t="s">
        <v>1703</v>
      </c>
      <c r="T1958" s="1" t="str">
        <f>CONCATENATE(Data_Feedback[[#This Row],[Histoire]], "(AS. ",Data_Feedback[[#This Row],[Aire de Santé]], ")")</f>
        <v>Certains infirmiers sont devenus orguelleux et negligaents à cause du finacement qu'ils vont recevoir dans la MVE (AS. Mabolio)</v>
      </c>
      <c r="U1958" s="1" t="str">
        <f>CONCATENATE(Data_Feedback[[#This Row],[Mot Clé.FR]], "(",Data_Feedback[[#This Row],[Maladie.FR]], ")")</f>
        <v>Commentaire sur personnel de la riposte (autres) (Ebola)</v>
      </c>
      <c r="V1958" s="1" t="str">
        <f>IFERROR(INDEX(Theme[Thème_FR],MATCH(Data_Feedback[[#This Row],[Motcle.Maladie]],Theme[Mot cle maladie], )),"No Theme")</f>
        <v>Politique et réponse</v>
      </c>
      <c r="Y1958" s="1"/>
      <c r="AI1958" s="1"/>
      <c r="AJ1958" s="1"/>
    </row>
    <row r="1959" spans="1:36" x14ac:dyDescent="0.25">
      <c r="A1959" s="1" t="s">
        <v>5454</v>
      </c>
      <c r="B1959" s="1" t="s">
        <v>6003</v>
      </c>
      <c r="C1959" s="35">
        <v>44512</v>
      </c>
      <c r="D1959" s="1" t="s">
        <v>5084</v>
      </c>
      <c r="E1959" s="1" t="s">
        <v>35</v>
      </c>
      <c r="F1959" s="1" t="s">
        <v>1893</v>
      </c>
      <c r="G1959" s="1" t="s">
        <v>1893</v>
      </c>
      <c r="H1959" s="1" t="s">
        <v>37</v>
      </c>
      <c r="I1959" s="1" t="s">
        <v>38</v>
      </c>
      <c r="J1959" s="1" t="s">
        <v>5455</v>
      </c>
      <c r="K1959">
        <v>2</v>
      </c>
      <c r="L1959" s="1" t="s">
        <v>40</v>
      </c>
      <c r="M1959" s="1" t="s">
        <v>40</v>
      </c>
      <c r="N1959" s="1" t="s">
        <v>53</v>
      </c>
      <c r="O1959" s="1" t="s">
        <v>53</v>
      </c>
      <c r="P1959" s="1" t="s">
        <v>568</v>
      </c>
      <c r="Q1959" s="1" t="s">
        <v>569</v>
      </c>
      <c r="R1959" s="1" t="s">
        <v>570</v>
      </c>
      <c r="S1959" s="1" t="s">
        <v>571</v>
      </c>
      <c r="T1959" s="1" t="str">
        <f>CONCATENATE(Data_Feedback[[#This Row],[Histoire]], "(AS. ",Data_Feedback[[#This Row],[Aire de Santé]], ")")</f>
        <v>Est-ce qu'un décès issu d'un incendie peut-il être swabé  ? (AS. Mabolio)</v>
      </c>
      <c r="U1959" s="1" t="str">
        <f>CONCATENATE(Data_Feedback[[#This Row],[Mot Clé.FR]], "(",Data_Feedback[[#This Row],[Maladie.FR]], ")")</f>
        <v>Enterrements (Ebola)</v>
      </c>
      <c r="V1959" s="1" t="str">
        <f>IFERROR(INDEX(Theme[Thème_FR],MATCH(Data_Feedback[[#This Row],[Motcle.Maladie]],Theme[Mot cle maladie], )),"No Theme")</f>
        <v>Enterrements</v>
      </c>
      <c r="Y1959" s="1"/>
      <c r="AI1959" s="1"/>
      <c r="AJ1959" s="1"/>
    </row>
    <row r="1960" spans="1:36" x14ac:dyDescent="0.25">
      <c r="A1960" s="1" t="s">
        <v>5456</v>
      </c>
      <c r="B1960" s="1" t="s">
        <v>6003</v>
      </c>
      <c r="C1960" s="35">
        <v>44512</v>
      </c>
      <c r="D1960" s="1" t="s">
        <v>5084</v>
      </c>
      <c r="E1960" s="1" t="s">
        <v>35</v>
      </c>
      <c r="F1960" s="1" t="s">
        <v>1893</v>
      </c>
      <c r="G1960" s="1" t="s">
        <v>1893</v>
      </c>
      <c r="H1960" s="1" t="s">
        <v>37</v>
      </c>
      <c r="I1960" s="1" t="s">
        <v>38</v>
      </c>
      <c r="J1960" s="1" t="s">
        <v>5457</v>
      </c>
      <c r="K1960">
        <v>4</v>
      </c>
      <c r="L1960" s="1" t="s">
        <v>40</v>
      </c>
      <c r="M1960" s="1" t="s">
        <v>40</v>
      </c>
      <c r="N1960" s="1" t="s">
        <v>53</v>
      </c>
      <c r="O1960" s="1" t="s">
        <v>53</v>
      </c>
      <c r="P1960" s="1" t="s">
        <v>168</v>
      </c>
      <c r="Q1960" s="1" t="s">
        <v>169</v>
      </c>
      <c r="R1960" s="1" t="s">
        <v>177</v>
      </c>
      <c r="S1960" s="1" t="s">
        <v>178</v>
      </c>
      <c r="T1960" s="1" t="str">
        <f>CONCATENATE(Data_Feedback[[#This Row],[Histoire]], "(AS. ",Data_Feedback[[#This Row],[Aire de Santé]], ")")</f>
        <v>Pourquoi les femmes grosses ou enceintes commencent à etre vaccinées contre la MVE alors qu'à la 10 eme epidemie vous leur interdisez ? (AS. Mabolio)</v>
      </c>
      <c r="U1960" s="1" t="str">
        <f>CONCATENATE(Data_Feedback[[#This Row],[Mot Clé.FR]], "(",Data_Feedback[[#This Row],[Maladie.FR]], ")")</f>
        <v>Autres questions sur le vaccin (Ebola)</v>
      </c>
      <c r="V1960" s="1" t="str">
        <f>IFERROR(INDEX(Theme[Thème_FR],MATCH(Data_Feedback[[#This Row],[Motcle.Maladie]],Theme[Mot cle maladie], )),"No Theme")</f>
        <v>Vaccin et vaccination</v>
      </c>
      <c r="Y1960" s="1"/>
      <c r="AI1960" s="1"/>
      <c r="AJ1960" s="1"/>
    </row>
    <row r="1961" spans="1:36" x14ac:dyDescent="0.25">
      <c r="A1961" s="1" t="s">
        <v>5458</v>
      </c>
      <c r="B1961" s="1" t="s">
        <v>6003</v>
      </c>
      <c r="C1961" s="35">
        <v>44512</v>
      </c>
      <c r="D1961" s="1" t="s">
        <v>5084</v>
      </c>
      <c r="E1961" s="1" t="s">
        <v>35</v>
      </c>
      <c r="F1961" s="1" t="s">
        <v>1893</v>
      </c>
      <c r="G1961" s="1" t="s">
        <v>1893</v>
      </c>
      <c r="H1961" s="1" t="s">
        <v>37</v>
      </c>
      <c r="I1961" s="1" t="s">
        <v>38</v>
      </c>
      <c r="J1961" s="1" t="s">
        <v>5459</v>
      </c>
      <c r="K1961">
        <v>1</v>
      </c>
      <c r="L1961" s="1" t="s">
        <v>40</v>
      </c>
      <c r="M1961" s="1" t="s">
        <v>40</v>
      </c>
      <c r="N1961" s="1" t="s">
        <v>53</v>
      </c>
      <c r="O1961" s="1" t="s">
        <v>53</v>
      </c>
      <c r="P1961" s="1" t="s">
        <v>99</v>
      </c>
      <c r="Q1961" s="1" t="s">
        <v>100</v>
      </c>
      <c r="R1961" s="1" t="s">
        <v>101</v>
      </c>
      <c r="S1961" s="1" t="s">
        <v>102</v>
      </c>
      <c r="T1961" s="1" t="str">
        <f>CONCATENATE(Data_Feedback[[#This Row],[Histoire]], "(AS. ",Data_Feedback[[#This Row],[Aire de Santé]], ")")</f>
        <v>Comment ebola est entrain de revenir alors que les soignants sont des experts ? (AS. Mabolio)</v>
      </c>
      <c r="U1961" s="1" t="str">
        <f>CONCATENATE(Data_Feedback[[#This Row],[Mot Clé.FR]], "(",Data_Feedback[[#This Row],[Maladie.FR]], ")")</f>
        <v>Les faits et spécificités d’Ebola (Ebola)</v>
      </c>
      <c r="V1961" s="1" t="str">
        <f>IFERROR(INDEX(Theme[Thème_FR],MATCH(Data_Feedback[[#This Row],[Motcle.Maladie]],Theme[Mot cle maladie], )),"No Theme")</f>
        <v>Ebola caractéristiques et transmission</v>
      </c>
      <c r="Y1961" s="1"/>
      <c r="AI1961" s="1"/>
      <c r="AJ1961" s="1"/>
    </row>
    <row r="1962" spans="1:36" x14ac:dyDescent="0.25">
      <c r="A1962" s="1" t="s">
        <v>5460</v>
      </c>
      <c r="B1962" s="1" t="s">
        <v>6003</v>
      </c>
      <c r="C1962" s="35">
        <v>44512</v>
      </c>
      <c r="D1962" s="1" t="s">
        <v>5084</v>
      </c>
      <c r="E1962" s="1" t="s">
        <v>35</v>
      </c>
      <c r="F1962" s="1" t="s">
        <v>1893</v>
      </c>
      <c r="G1962" s="1" t="s">
        <v>1893</v>
      </c>
      <c r="H1962" s="1" t="s">
        <v>37</v>
      </c>
      <c r="I1962" s="1" t="s">
        <v>38</v>
      </c>
      <c r="J1962" s="1" t="s">
        <v>5461</v>
      </c>
      <c r="K1962">
        <v>5</v>
      </c>
      <c r="L1962" s="1" t="s">
        <v>40</v>
      </c>
      <c r="M1962" s="1" t="s">
        <v>40</v>
      </c>
      <c r="N1962" s="1" t="s">
        <v>61</v>
      </c>
      <c r="O1962" s="1" t="s">
        <v>62</v>
      </c>
      <c r="P1962" s="1" t="s">
        <v>229</v>
      </c>
      <c r="Q1962" s="1" t="s">
        <v>230</v>
      </c>
      <c r="R1962" s="1" t="s">
        <v>251</v>
      </c>
      <c r="S1962" s="1" t="s">
        <v>252</v>
      </c>
      <c r="T1962" s="1" t="str">
        <f>CONCATENATE(Data_Feedback[[#This Row],[Histoire]], "(AS. ",Data_Feedback[[#This Row],[Aire de Santé]], ")")</f>
        <v>Que les infirmiers effectuent leus tâches dans la crainte de l'eternel et dites-les de prendre en consideration les vies humaines mais pas de l'argent (AS. Mabolio)</v>
      </c>
      <c r="U1962" s="1" t="str">
        <f>CONCATENATE(Data_Feedback[[#This Row],[Mot Clé.FR]], "(",Data_Feedback[[#This Row],[Maladie.FR]], ")")</f>
        <v>Améliorer les soins de santé (Ebola)</v>
      </c>
      <c r="V1962" s="1" t="str">
        <f>IFERROR(INDEX(Theme[Thème_FR],MATCH(Data_Feedback[[#This Row],[Motcle.Maladie]],Theme[Mot cle maladie], )),"No Theme")</f>
        <v>Prise en charge</v>
      </c>
      <c r="Y1962" s="1"/>
      <c r="AI1962" s="1"/>
      <c r="AJ1962" s="1"/>
    </row>
    <row r="1963" spans="1:36" x14ac:dyDescent="0.25">
      <c r="A1963" s="1" t="s">
        <v>5462</v>
      </c>
      <c r="B1963" s="1" t="s">
        <v>6003</v>
      </c>
      <c r="C1963" s="35">
        <v>44512</v>
      </c>
      <c r="D1963" s="1" t="s">
        <v>5084</v>
      </c>
      <c r="E1963" s="1" t="s">
        <v>35</v>
      </c>
      <c r="F1963" s="1" t="s">
        <v>1968</v>
      </c>
      <c r="G1963" s="1" t="s">
        <v>1969</v>
      </c>
      <c r="H1963" s="1" t="s">
        <v>718</v>
      </c>
      <c r="I1963" s="1" t="s">
        <v>719</v>
      </c>
      <c r="J1963" s="1" t="s">
        <v>5463</v>
      </c>
      <c r="K1963">
        <v>1</v>
      </c>
      <c r="L1963" s="1" t="s">
        <v>40</v>
      </c>
      <c r="M1963" s="1" t="s">
        <v>40</v>
      </c>
      <c r="N1963" s="1" t="s">
        <v>41</v>
      </c>
      <c r="O1963" s="1" t="s">
        <v>42</v>
      </c>
      <c r="P1963" s="1" t="s">
        <v>71</v>
      </c>
      <c r="Q1963" s="1" t="s">
        <v>72</v>
      </c>
      <c r="R1963" s="1" t="s">
        <v>73</v>
      </c>
      <c r="S1963" s="1" t="s">
        <v>74</v>
      </c>
      <c r="T1963" s="1" t="str">
        <f>CONCATENATE(Data_Feedback[[#This Row],[Histoire]], "(AS. ",Data_Feedback[[#This Row],[Aire de Santé]], ")")</f>
        <v>La population n'est pas vraiment sur que la maladie existe (AS. Tuungane)</v>
      </c>
      <c r="U1963" s="1" t="str">
        <f>CONCATENATE(Data_Feedback[[#This Row],[Mot Clé.FR]], "(",Data_Feedback[[#This Row],[Maladie.FR]], ")")</f>
        <v>Ebola n'existe pas (Ebola)</v>
      </c>
      <c r="V1963" s="1" t="str">
        <f>IFERROR(INDEX(Theme[Thème_FR],MATCH(Data_Feedback[[#This Row],[Motcle.Maladie]],Theme[Mot cle maladie], )),"No Theme")</f>
        <v>Ebola caractéristiques et transmission</v>
      </c>
      <c r="Y1963" s="1"/>
      <c r="AI1963" s="1"/>
      <c r="AJ1963" s="1"/>
    </row>
    <row r="1964" spans="1:36" x14ac:dyDescent="0.25">
      <c r="A1964" s="1" t="s">
        <v>5464</v>
      </c>
      <c r="B1964" s="1" t="s">
        <v>6003</v>
      </c>
      <c r="C1964" s="35">
        <v>44512</v>
      </c>
      <c r="D1964" s="1" t="s">
        <v>5084</v>
      </c>
      <c r="E1964" s="1" t="s">
        <v>35</v>
      </c>
      <c r="F1964" s="1" t="s">
        <v>1968</v>
      </c>
      <c r="G1964" s="1" t="s">
        <v>1969</v>
      </c>
      <c r="H1964" s="1" t="s">
        <v>718</v>
      </c>
      <c r="I1964" s="1" t="s">
        <v>719</v>
      </c>
      <c r="J1964" s="1" t="s">
        <v>5465</v>
      </c>
      <c r="K1964">
        <v>1</v>
      </c>
      <c r="L1964" s="1" t="s">
        <v>40</v>
      </c>
      <c r="M1964" s="1" t="s">
        <v>40</v>
      </c>
      <c r="N1964" s="1" t="s">
        <v>53</v>
      </c>
      <c r="O1964" s="1" t="s">
        <v>53</v>
      </c>
      <c r="P1964" s="1" t="s">
        <v>54</v>
      </c>
      <c r="Q1964" s="1" t="s">
        <v>55</v>
      </c>
      <c r="R1964" s="1" t="s">
        <v>56</v>
      </c>
      <c r="S1964" s="1" t="s">
        <v>57</v>
      </c>
      <c r="T1964" s="1" t="str">
        <f>CONCATENATE(Data_Feedback[[#This Row],[Histoire]], "(AS. ",Data_Feedback[[#This Row],[Aire de Santé]], ")")</f>
        <v>Pourriez-vous nous expliquer ce que la croix-rouge fait dans les moment de joie  ? (AS. Tuungane)</v>
      </c>
      <c r="U1964" s="1" t="str">
        <f>CONCATENATE(Data_Feedback[[#This Row],[Mot Clé.FR]], "(",Data_Feedback[[#This Row],[Maladie.FR]], ")")</f>
        <v>Autre questions (Ebola)</v>
      </c>
      <c r="V1964" s="1" t="str">
        <f>IFERROR(INDEX(Theme[Thème_FR],MATCH(Data_Feedback[[#This Row],[Motcle.Maladie]],Theme[Mot cle maladie], )),"No Theme")</f>
        <v>Ebola feedback autres</v>
      </c>
      <c r="Y1964" s="1"/>
      <c r="AI1964" s="1"/>
      <c r="AJ1964" s="1"/>
    </row>
    <row r="1965" spans="1:36" x14ac:dyDescent="0.25">
      <c r="A1965" s="1" t="s">
        <v>5466</v>
      </c>
      <c r="B1965" s="1" t="s">
        <v>6003</v>
      </c>
      <c r="C1965" s="35">
        <v>44512</v>
      </c>
      <c r="D1965" s="1" t="s">
        <v>5084</v>
      </c>
      <c r="E1965" s="1" t="s">
        <v>35</v>
      </c>
      <c r="F1965" s="1" t="s">
        <v>1968</v>
      </c>
      <c r="G1965" s="1" t="s">
        <v>1969</v>
      </c>
      <c r="H1965" s="1" t="s">
        <v>718</v>
      </c>
      <c r="I1965" s="1" t="s">
        <v>719</v>
      </c>
      <c r="J1965" s="1" t="s">
        <v>5467</v>
      </c>
      <c r="K1965">
        <v>2</v>
      </c>
      <c r="L1965" s="1" t="s">
        <v>40</v>
      </c>
      <c r="M1965" s="1" t="s">
        <v>40</v>
      </c>
      <c r="N1965" s="1" t="s">
        <v>144</v>
      </c>
      <c r="O1965" s="1" t="s">
        <v>145</v>
      </c>
      <c r="P1965" s="1" t="s">
        <v>260</v>
      </c>
      <c r="Q1965" s="1" t="s">
        <v>261</v>
      </c>
      <c r="R1965" s="1" t="s">
        <v>262</v>
      </c>
      <c r="S1965" s="1" t="s">
        <v>263</v>
      </c>
      <c r="T1965" s="1" t="str">
        <f>CONCATENATE(Data_Feedback[[#This Row],[Histoire]], "(AS. ",Data_Feedback[[#This Row],[Aire de Santé]], ")")</f>
        <v>Merci de sensibiliser la population sur les mesures barrieres (AS. Tuungane)</v>
      </c>
      <c r="U1965" s="1" t="str">
        <f>CONCATENATE(Data_Feedback[[#This Row],[Mot Clé.FR]], "(",Data_Feedback[[#This Row],[Maladie.FR]], ")")</f>
        <v>Merci pour la sensibilisation (Ebola)</v>
      </c>
      <c r="V1965" s="1" t="str">
        <f>IFERROR(INDEX(Theme[Thème_FR],MATCH(Data_Feedback[[#This Row],[Motcle.Maladie]],Theme[Mot cle maladie], )),"No Theme")</f>
        <v>Remerciement/encouragement</v>
      </c>
      <c r="Y1965" s="1"/>
      <c r="AI1965" s="1"/>
      <c r="AJ1965" s="1"/>
    </row>
    <row r="1966" spans="1:36" x14ac:dyDescent="0.25">
      <c r="A1966" s="1" t="s">
        <v>5468</v>
      </c>
      <c r="B1966" s="1" t="s">
        <v>6003</v>
      </c>
      <c r="C1966" s="35">
        <v>44512</v>
      </c>
      <c r="D1966" s="1" t="s">
        <v>5084</v>
      </c>
      <c r="E1966" s="1" t="s">
        <v>35</v>
      </c>
      <c r="F1966" s="1" t="s">
        <v>1968</v>
      </c>
      <c r="G1966" s="1" t="s">
        <v>1969</v>
      </c>
      <c r="H1966" s="1" t="s">
        <v>718</v>
      </c>
      <c r="I1966" s="1" t="s">
        <v>719</v>
      </c>
      <c r="J1966" s="1" t="s">
        <v>5469</v>
      </c>
      <c r="K1966">
        <v>2</v>
      </c>
      <c r="L1966" s="1" t="s">
        <v>40</v>
      </c>
      <c r="M1966" s="1" t="s">
        <v>40</v>
      </c>
      <c r="N1966" s="1" t="s">
        <v>61</v>
      </c>
      <c r="O1966" s="1" t="s">
        <v>62</v>
      </c>
      <c r="P1966" s="1" t="s">
        <v>120</v>
      </c>
      <c r="Q1966" s="1" t="s">
        <v>121</v>
      </c>
      <c r="R1966" s="1" t="s">
        <v>122</v>
      </c>
      <c r="S1966" s="1" t="s">
        <v>123</v>
      </c>
      <c r="T1966" s="1" t="str">
        <f>CONCATENATE(Data_Feedback[[#This Row],[Histoire]], "(AS. ",Data_Feedback[[#This Row],[Aire de Santé]], ")")</f>
        <v>La personne dit que comme ebola a trouvé encore un vaccin observz le nombre décédé dans la ville de Beni (AS. Tuungane)</v>
      </c>
      <c r="U1966" s="1" t="str">
        <f>CONCATENATE(Data_Feedback[[#This Row],[Mot Clé.FR]], "(",Data_Feedback[[#This Row],[Maladie.FR]], ")")</f>
        <v>Autres suggestions (Ebola)</v>
      </c>
      <c r="V1966" s="1" t="str">
        <f>IFERROR(INDEX(Theme[Thème_FR],MATCH(Data_Feedback[[#This Row],[Motcle.Maladie]],Theme[Mot cle maladie], )),"No Theme")</f>
        <v>Ebola feedback autres</v>
      </c>
      <c r="Y1966" s="1"/>
      <c r="AI1966" s="1"/>
      <c r="AJ1966" s="1"/>
    </row>
    <row r="1967" spans="1:36" x14ac:dyDescent="0.25">
      <c r="A1967" s="1" t="s">
        <v>5470</v>
      </c>
      <c r="B1967" s="1" t="s">
        <v>6003</v>
      </c>
      <c r="C1967" s="35">
        <v>44512</v>
      </c>
      <c r="D1967" s="1" t="s">
        <v>5084</v>
      </c>
      <c r="E1967" s="1" t="s">
        <v>35</v>
      </c>
      <c r="F1967" s="1" t="s">
        <v>1968</v>
      </c>
      <c r="G1967" s="1" t="s">
        <v>1969</v>
      </c>
      <c r="H1967" s="1" t="s">
        <v>718</v>
      </c>
      <c r="I1967" s="1" t="s">
        <v>719</v>
      </c>
      <c r="J1967" s="1" t="s">
        <v>5471</v>
      </c>
      <c r="K1967">
        <v>2</v>
      </c>
      <c r="L1967" s="1" t="s">
        <v>40</v>
      </c>
      <c r="M1967" s="1" t="s">
        <v>40</v>
      </c>
      <c r="N1967" s="1" t="s">
        <v>41</v>
      </c>
      <c r="O1967" s="1" t="s">
        <v>42</v>
      </c>
      <c r="P1967" s="1" t="s">
        <v>71</v>
      </c>
      <c r="Q1967" s="1" t="s">
        <v>72</v>
      </c>
      <c r="R1967" s="1" t="s">
        <v>73</v>
      </c>
      <c r="S1967" s="1" t="s">
        <v>74</v>
      </c>
      <c r="T1967" s="1" t="str">
        <f>CONCATENATE(Data_Feedback[[#This Row],[Histoire]], "(AS. ",Data_Feedback[[#This Row],[Aire de Santé]], ")")</f>
        <v>La 13 eme epidemie n'est pas la vraie car tout les gueris ne sont pas suivis par les medecins (AS. Tuungane)</v>
      </c>
      <c r="U1967" s="1" t="str">
        <f>CONCATENATE(Data_Feedback[[#This Row],[Mot Clé.FR]], "(",Data_Feedback[[#This Row],[Maladie.FR]], ")")</f>
        <v>Ebola n'existe pas (Ebola)</v>
      </c>
      <c r="V1967" s="1" t="str">
        <f>IFERROR(INDEX(Theme[Thème_FR],MATCH(Data_Feedback[[#This Row],[Motcle.Maladie]],Theme[Mot cle maladie], )),"No Theme")</f>
        <v>Ebola caractéristiques et transmission</v>
      </c>
      <c r="Y1967" s="1"/>
      <c r="AI1967" s="1"/>
      <c r="AJ1967" s="1"/>
    </row>
    <row r="1968" spans="1:36" x14ac:dyDescent="0.25">
      <c r="A1968" s="1" t="s">
        <v>5472</v>
      </c>
      <c r="B1968" s="1" t="s">
        <v>6003</v>
      </c>
      <c r="C1968" s="35">
        <v>44512</v>
      </c>
      <c r="D1968" s="1" t="s">
        <v>5084</v>
      </c>
      <c r="E1968" s="1" t="s">
        <v>35</v>
      </c>
      <c r="F1968" s="1" t="s">
        <v>1968</v>
      </c>
      <c r="G1968" s="1" t="s">
        <v>1969</v>
      </c>
      <c r="H1968" s="1" t="s">
        <v>718</v>
      </c>
      <c r="I1968" s="1" t="s">
        <v>719</v>
      </c>
      <c r="J1968" s="1" t="s">
        <v>5473</v>
      </c>
      <c r="K1968">
        <v>1</v>
      </c>
      <c r="L1968" s="1" t="s">
        <v>40</v>
      </c>
      <c r="M1968" s="1" t="s">
        <v>40</v>
      </c>
      <c r="N1968" s="1" t="s">
        <v>53</v>
      </c>
      <c r="O1968" s="1" t="s">
        <v>53</v>
      </c>
      <c r="P1968" s="1" t="s">
        <v>237</v>
      </c>
      <c r="Q1968" s="1" t="s">
        <v>238</v>
      </c>
      <c r="R1968" s="1" t="s">
        <v>239</v>
      </c>
      <c r="S1968" s="1" t="s">
        <v>240</v>
      </c>
      <c r="T1968" s="1" t="str">
        <f>CONCATENATE(Data_Feedback[[#This Row],[Histoire]], "(AS. ",Data_Feedback[[#This Row],[Aire de Santé]], ")")</f>
        <v>Pourquoi isoler tous les malades ayant presenté les signes sumilaires à ebola alors que ce ne pas le vraie ? (AS. Tuungane)</v>
      </c>
      <c r="U1968" s="1" t="str">
        <f>CONCATENATE(Data_Feedback[[#This Row],[Mot Clé.FR]], "(",Data_Feedback[[#This Row],[Maladie.FR]], ")")</f>
        <v>Ebola contre autres maladies (Ebola)</v>
      </c>
      <c r="V1968" s="1" t="str">
        <f>IFERROR(INDEX(Theme[Thème_FR],MATCH(Data_Feedback[[#This Row],[Motcle.Maladie]],Theme[Mot cle maladie], )),"No Theme")</f>
        <v>No Theme</v>
      </c>
      <c r="Y1968" s="1"/>
      <c r="AI1968" s="1"/>
      <c r="AJ1968" s="1"/>
    </row>
    <row r="1969" spans="1:36" x14ac:dyDescent="0.25">
      <c r="A1969" s="1" t="s">
        <v>5474</v>
      </c>
      <c r="B1969" s="1" t="s">
        <v>6003</v>
      </c>
      <c r="C1969" s="35">
        <v>44512</v>
      </c>
      <c r="D1969" s="1" t="s">
        <v>5084</v>
      </c>
      <c r="E1969" s="1" t="s">
        <v>35</v>
      </c>
      <c r="F1969" s="1" t="s">
        <v>1968</v>
      </c>
      <c r="G1969" s="1" t="s">
        <v>1969</v>
      </c>
      <c r="H1969" s="1" t="s">
        <v>718</v>
      </c>
      <c r="I1969" s="1" t="s">
        <v>719</v>
      </c>
      <c r="J1969" s="1" t="s">
        <v>5475</v>
      </c>
      <c r="K1969">
        <v>2</v>
      </c>
      <c r="L1969" s="1" t="s">
        <v>40</v>
      </c>
      <c r="M1969" s="1" t="s">
        <v>40</v>
      </c>
      <c r="N1969" s="1" t="s">
        <v>61</v>
      </c>
      <c r="O1969" s="1" t="s">
        <v>62</v>
      </c>
      <c r="P1969" s="1" t="s">
        <v>289</v>
      </c>
      <c r="Q1969" s="1" t="s">
        <v>290</v>
      </c>
      <c r="R1969" s="1" t="s">
        <v>5968</v>
      </c>
      <c r="S1969" s="1" t="s">
        <v>5969</v>
      </c>
      <c r="T1969" s="1" t="str">
        <f>CONCATENATE(Data_Feedback[[#This Row],[Histoire]], "(AS. ",Data_Feedback[[#This Row],[Aire de Santé]], ")")</f>
        <v xml:space="preserve"> les kits des lave-mains dans chaque parcelle (AS. Tuungane)</v>
      </c>
      <c r="U1969" s="1" t="str">
        <f>CONCATENATE(Data_Feedback[[#This Row],[Mot Clé.FR]], "(",Data_Feedback[[#This Row],[Maladie.FR]], ")")</f>
        <v>Fournir dispositif lavemain (avec l'eau  savon) (Ebola)</v>
      </c>
      <c r="V1969" s="1" t="str">
        <f>IFERROR(INDEX(Theme[Thème_FR],MATCH(Data_Feedback[[#This Row],[Motcle.Maladie]],Theme[Mot cle maladie], )),"No Theme")</f>
        <v>No Theme</v>
      </c>
      <c r="Y1969" s="1"/>
      <c r="AI1969" s="1"/>
      <c r="AJ1969" s="1"/>
    </row>
    <row r="1970" spans="1:36" x14ac:dyDescent="0.25">
      <c r="A1970" s="1" t="s">
        <v>5476</v>
      </c>
      <c r="B1970" s="1" t="s">
        <v>6003</v>
      </c>
      <c r="C1970" s="35">
        <v>44512</v>
      </c>
      <c r="D1970" s="1" t="s">
        <v>5084</v>
      </c>
      <c r="E1970" s="1" t="s">
        <v>35</v>
      </c>
      <c r="F1970" s="1" t="s">
        <v>1968</v>
      </c>
      <c r="G1970" s="1" t="s">
        <v>1969</v>
      </c>
      <c r="H1970" s="1" t="s">
        <v>718</v>
      </c>
      <c r="I1970" s="1" t="s">
        <v>719</v>
      </c>
      <c r="J1970" s="1" t="s">
        <v>5477</v>
      </c>
      <c r="K1970">
        <v>1</v>
      </c>
      <c r="L1970" s="1" t="s">
        <v>40</v>
      </c>
      <c r="M1970" s="1" t="s">
        <v>40</v>
      </c>
      <c r="N1970" s="1" t="s">
        <v>61</v>
      </c>
      <c r="O1970" s="1" t="s">
        <v>62</v>
      </c>
      <c r="P1970" s="1" t="s">
        <v>120</v>
      </c>
      <c r="Q1970" s="1" t="s">
        <v>121</v>
      </c>
      <c r="R1970" s="1" t="s">
        <v>122</v>
      </c>
      <c r="S1970" s="1" t="s">
        <v>123</v>
      </c>
      <c r="T1970" s="1" t="str">
        <f>CONCATENATE(Data_Feedback[[#This Row],[Histoire]], "(AS. ",Data_Feedback[[#This Row],[Aire de Santé]], ")")</f>
        <v>La communauté demande aux laborantins de chaque fois communiquer le vrai resultat aux malades  (AS. Tuungane)</v>
      </c>
      <c r="U1970" s="1" t="str">
        <f>CONCATENATE(Data_Feedback[[#This Row],[Mot Clé.FR]], "(",Data_Feedback[[#This Row],[Maladie.FR]], ")")</f>
        <v>Autres suggestions (Ebola)</v>
      </c>
      <c r="V1970" s="1" t="str">
        <f>IFERROR(INDEX(Theme[Thème_FR],MATCH(Data_Feedback[[#This Row],[Motcle.Maladie]],Theme[Mot cle maladie], )),"No Theme")</f>
        <v>Ebola feedback autres</v>
      </c>
      <c r="Y1970" s="1"/>
      <c r="AI1970" s="1"/>
      <c r="AJ1970" s="1"/>
    </row>
    <row r="1971" spans="1:36" x14ac:dyDescent="0.25">
      <c r="A1971" s="1" t="s">
        <v>5478</v>
      </c>
      <c r="B1971" s="1" t="s">
        <v>6003</v>
      </c>
      <c r="C1971" s="35">
        <v>44512</v>
      </c>
      <c r="D1971" s="1" t="s">
        <v>5084</v>
      </c>
      <c r="E1971" s="1" t="s">
        <v>35</v>
      </c>
      <c r="F1971" s="1" t="s">
        <v>1968</v>
      </c>
      <c r="G1971" s="1" t="s">
        <v>1969</v>
      </c>
      <c r="H1971" s="1" t="s">
        <v>718</v>
      </c>
      <c r="I1971" s="1" t="s">
        <v>719</v>
      </c>
      <c r="J1971" s="1" t="s">
        <v>5479</v>
      </c>
      <c r="K1971">
        <v>2</v>
      </c>
      <c r="L1971" s="1" t="s">
        <v>40</v>
      </c>
      <c r="M1971" s="1" t="s">
        <v>40</v>
      </c>
      <c r="N1971" s="1" t="s">
        <v>144</v>
      </c>
      <c r="O1971" s="1" t="s">
        <v>145</v>
      </c>
      <c r="P1971" s="1" t="s">
        <v>504</v>
      </c>
      <c r="Q1971" s="1" t="s">
        <v>504</v>
      </c>
      <c r="R1971" s="1" t="s">
        <v>504</v>
      </c>
      <c r="S1971" s="1"/>
      <c r="T1971" s="1" t="str">
        <f>CONCATENATE(Data_Feedback[[#This Row],[Histoire]], "(AS. ",Data_Feedback[[#This Row],[Aire de Santé]], ")")</f>
        <v>Nous encourageons l'equipe de la croix-rouge pour leur courage (AS. Tuungane)</v>
      </c>
      <c r="U1971" s="1" t="str">
        <f>CONCATENATE(Data_Feedback[[#This Row],[Mot Clé.FR]], "(",Data_Feedback[[#This Row],[Maladie.FR]], ")")</f>
        <v>Encouragement(Ebola)</v>
      </c>
      <c r="V1971" s="1" t="str">
        <f>IFERROR(INDEX(Theme[Thème_FR],MATCH(Data_Feedback[[#This Row],[Motcle.Maladie]],Theme[Mot cle maladie], )),"No Theme")</f>
        <v>No Theme</v>
      </c>
      <c r="Y1971" s="1"/>
      <c r="AI1971" s="1"/>
      <c r="AJ1971" s="1"/>
    </row>
    <row r="1972" spans="1:36" x14ac:dyDescent="0.25">
      <c r="A1972" s="1" t="s">
        <v>5480</v>
      </c>
      <c r="B1972" s="1" t="s">
        <v>6003</v>
      </c>
      <c r="C1972" s="35">
        <v>44512</v>
      </c>
      <c r="D1972" s="1" t="s">
        <v>5084</v>
      </c>
      <c r="E1972" s="1" t="s">
        <v>35</v>
      </c>
      <c r="F1972" s="1" t="s">
        <v>3581</v>
      </c>
      <c r="G1972" s="1" t="s">
        <v>5481</v>
      </c>
      <c r="H1972" s="1" t="s">
        <v>37</v>
      </c>
      <c r="I1972" s="1" t="s">
        <v>38</v>
      </c>
      <c r="J1972" s="1" t="s">
        <v>5482</v>
      </c>
      <c r="K1972">
        <v>1</v>
      </c>
      <c r="L1972" s="1" t="s">
        <v>40</v>
      </c>
      <c r="M1972" s="1" t="s">
        <v>40</v>
      </c>
      <c r="N1972" s="1" t="s">
        <v>41</v>
      </c>
      <c r="O1972" s="1" t="s">
        <v>42</v>
      </c>
      <c r="P1972" s="1" t="s">
        <v>43</v>
      </c>
      <c r="Q1972" s="1" t="s">
        <v>44</v>
      </c>
      <c r="R1972" s="1" t="s">
        <v>45</v>
      </c>
      <c r="S1972" s="1" t="s">
        <v>46</v>
      </c>
      <c r="T1972" s="1" t="str">
        <f>CONCATENATE(Data_Feedback[[#This Row],[Histoire]], "(AS. ",Data_Feedback[[#This Row],[Aire de Santé]], ")")</f>
        <v>D'après notre observation la maladie à virus ebola n'était pas terminée parce que ce sont les mêmes personnes qui etaient sortie de l'hôpital ou les gueris qui sont entrain de mous ramener la maladie dans la communauté (AS. Mabakanga)</v>
      </c>
      <c r="U1972" s="1" t="str">
        <f>CONCATENATE(Data_Feedback[[#This Row],[Mot Clé.FR]], "(",Data_Feedback[[#This Row],[Maladie.FR]], ")")</f>
        <v>Croyances sur les faits et spécificités d’Ebola (Ebola)</v>
      </c>
      <c r="V1972" s="1" t="str">
        <f>IFERROR(INDEX(Theme[Thème_FR],MATCH(Data_Feedback[[#This Row],[Motcle.Maladie]],Theme[Mot cle maladie], )),"No Theme")</f>
        <v>Ebola caractéristiques et transmission</v>
      </c>
      <c r="Y1972" s="1"/>
      <c r="AI1972" s="1"/>
      <c r="AJ1972" s="1"/>
    </row>
    <row r="1973" spans="1:36" x14ac:dyDescent="0.25">
      <c r="A1973" s="1" t="s">
        <v>5480</v>
      </c>
      <c r="B1973" s="1" t="s">
        <v>6003</v>
      </c>
      <c r="C1973" s="35">
        <v>44512</v>
      </c>
      <c r="D1973" s="1" t="s">
        <v>5084</v>
      </c>
      <c r="E1973" s="1" t="s">
        <v>35</v>
      </c>
      <c r="F1973" s="1" t="s">
        <v>3581</v>
      </c>
      <c r="G1973" s="1" t="s">
        <v>5481</v>
      </c>
      <c r="H1973" s="1" t="s">
        <v>37</v>
      </c>
      <c r="I1973" s="1" t="s">
        <v>38</v>
      </c>
      <c r="J1973" s="1" t="s">
        <v>5482</v>
      </c>
      <c r="K1973">
        <v>1</v>
      </c>
      <c r="L1973" s="1" t="s">
        <v>40</v>
      </c>
      <c r="M1973" s="1" t="s">
        <v>40</v>
      </c>
      <c r="N1973" s="1" t="s">
        <v>41</v>
      </c>
      <c r="O1973" s="1" t="s">
        <v>42</v>
      </c>
      <c r="P1973" s="1" t="s">
        <v>282</v>
      </c>
      <c r="Q1973" s="1" t="s">
        <v>283</v>
      </c>
      <c r="R1973" s="1" t="s">
        <v>2955</v>
      </c>
      <c r="S1973" s="1" t="s">
        <v>1779</v>
      </c>
      <c r="T1973" s="1" t="str">
        <f>CONCATENATE(Data_Feedback[[#This Row],[Histoire]], "(AS. ",Data_Feedback[[#This Row],[Aire de Santé]], ")")</f>
        <v>D'après notre observation la maladie à virus ebola n'était pas terminée parce que ce sont les mêmes personnes qui etaient sortie de l'hôpital ou les gueris qui sont entrain de mous ramener la maladie dans la communauté (AS. Mabakanga)</v>
      </c>
      <c r="U1973" s="1" t="str">
        <f>CONCATENATE(Data_Feedback[[#This Row],[Mot Clé.FR]], "(",Data_Feedback[[#This Row],[Maladie.FR]], ")")</f>
        <v>Les personnes guéries de MVE RCO (Ebola)</v>
      </c>
      <c r="V1973" s="1" t="str">
        <f>IFERROR(INDEX(Theme[Thème_FR],MATCH(Data_Feedback[[#This Row],[Motcle.Maladie]],Theme[Mot cle maladie], )),"No Theme")</f>
        <v>Suivi contacts, guéries, personnes spécifiques</v>
      </c>
      <c r="Y1973" s="1"/>
      <c r="AI1973" s="1"/>
      <c r="AJ1973" s="1"/>
    </row>
    <row r="1974" spans="1:36" x14ac:dyDescent="0.25">
      <c r="A1974" s="1" t="s">
        <v>5483</v>
      </c>
      <c r="B1974" s="1" t="s">
        <v>6003</v>
      </c>
      <c r="C1974" s="35">
        <v>44512</v>
      </c>
      <c r="D1974" s="1" t="s">
        <v>5084</v>
      </c>
      <c r="E1974" s="1" t="s">
        <v>35</v>
      </c>
      <c r="F1974" s="1" t="s">
        <v>3581</v>
      </c>
      <c r="G1974" s="1" t="s">
        <v>5481</v>
      </c>
      <c r="H1974" s="1" t="s">
        <v>37</v>
      </c>
      <c r="I1974" s="1" t="s">
        <v>38</v>
      </c>
      <c r="J1974" s="1" t="s">
        <v>5484</v>
      </c>
      <c r="K1974">
        <v>2</v>
      </c>
      <c r="L1974" s="1" t="s">
        <v>40</v>
      </c>
      <c r="M1974" s="1" t="s">
        <v>40</v>
      </c>
      <c r="N1974" s="1" t="s">
        <v>53</v>
      </c>
      <c r="O1974" s="1" t="s">
        <v>53</v>
      </c>
      <c r="P1974" s="1" t="s">
        <v>168</v>
      </c>
      <c r="Q1974" s="1" t="s">
        <v>169</v>
      </c>
      <c r="R1974" s="1" t="s">
        <v>527</v>
      </c>
      <c r="S1974" s="1" t="s">
        <v>528</v>
      </c>
      <c r="T1974" s="1" t="str">
        <f>CONCATENATE(Data_Feedback[[#This Row],[Histoire]], "(AS. ",Data_Feedback[[#This Row],[Aire de Santé]], ")")</f>
        <v>Pourquoi mourir après avoir reçu le vaccin ? (AS. Mabakanga)</v>
      </c>
      <c r="U1974" s="1" t="str">
        <f>CONCATENATE(Data_Feedback[[#This Row],[Mot Clé.FR]], "(",Data_Feedback[[#This Row],[Maladie.FR]], ")")</f>
        <v>Innocuité du vaccin (Ebola)</v>
      </c>
      <c r="V1974" s="1" t="str">
        <f>IFERROR(INDEX(Theme[Thème_FR],MATCH(Data_Feedback[[#This Row],[Motcle.Maladie]],Theme[Mot cle maladie], )),"No Theme")</f>
        <v>Vaccin et vaccination</v>
      </c>
      <c r="Y1974" s="1"/>
      <c r="AI1974" s="1"/>
      <c r="AJ1974" s="1"/>
    </row>
    <row r="1975" spans="1:36" x14ac:dyDescent="0.25">
      <c r="A1975" s="1" t="s">
        <v>5485</v>
      </c>
      <c r="B1975" s="1" t="s">
        <v>6003</v>
      </c>
      <c r="C1975" s="35">
        <v>44512</v>
      </c>
      <c r="D1975" s="1" t="s">
        <v>5084</v>
      </c>
      <c r="E1975" s="1" t="s">
        <v>35</v>
      </c>
      <c r="F1975" s="1" t="s">
        <v>3581</v>
      </c>
      <c r="G1975" s="1" t="s">
        <v>5481</v>
      </c>
      <c r="H1975" s="1" t="s">
        <v>37</v>
      </c>
      <c r="I1975" s="1" t="s">
        <v>38</v>
      </c>
      <c r="J1975" s="1" t="s">
        <v>5486</v>
      </c>
      <c r="K1975">
        <v>5</v>
      </c>
      <c r="L1975" s="1" t="s">
        <v>40</v>
      </c>
      <c r="M1975" s="1" t="s">
        <v>40</v>
      </c>
      <c r="N1975" s="1" t="s">
        <v>53</v>
      </c>
      <c r="O1975" s="1" t="s">
        <v>53</v>
      </c>
      <c r="P1975" s="1" t="s">
        <v>99</v>
      </c>
      <c r="Q1975" s="1" t="s">
        <v>100</v>
      </c>
      <c r="R1975" s="1" t="s">
        <v>1857</v>
      </c>
      <c r="S1975" s="1" t="s">
        <v>1546</v>
      </c>
      <c r="T1975" s="1" t="str">
        <f>CONCATENATE(Data_Feedback[[#This Row],[Histoire]], "(AS. ",Data_Feedback[[#This Row],[Aire de Santé]], ")")</f>
        <v>Est-ce que cette epidemie d'ebola prendra fin ? (AS. Mabakanga)</v>
      </c>
      <c r="U1975" s="1" t="str">
        <f>CONCATENATE(Data_Feedback[[#This Row],[Mot Clé.FR]], "(",Data_Feedback[[#This Row],[Maladie.FR]], ")")</f>
        <v>Cas du virus Ebola et résultats (Ebola)</v>
      </c>
      <c r="V1975" s="1" t="str">
        <f>IFERROR(INDEX(Theme[Thème_FR],MATCH(Data_Feedback[[#This Row],[Motcle.Maladie]],Theme[Mot cle maladie], )),"No Theme")</f>
        <v>Ebola caractéristiques et transmission</v>
      </c>
      <c r="Y1975" s="1"/>
      <c r="AI1975" s="1"/>
      <c r="AJ1975" s="1"/>
    </row>
    <row r="1976" spans="1:36" x14ac:dyDescent="0.25">
      <c r="A1976" s="1" t="s">
        <v>5487</v>
      </c>
      <c r="B1976" s="1" t="s">
        <v>6003</v>
      </c>
      <c r="C1976" s="35">
        <v>44512</v>
      </c>
      <c r="D1976" s="1" t="s">
        <v>5084</v>
      </c>
      <c r="E1976" s="1" t="s">
        <v>35</v>
      </c>
      <c r="F1976" s="1" t="s">
        <v>3581</v>
      </c>
      <c r="G1976" s="1" t="s">
        <v>5481</v>
      </c>
      <c r="H1976" s="1" t="s">
        <v>37</v>
      </c>
      <c r="I1976" s="1" t="s">
        <v>38</v>
      </c>
      <c r="J1976" s="1" t="s">
        <v>5488</v>
      </c>
      <c r="K1976">
        <v>5</v>
      </c>
      <c r="L1976" s="1" t="s">
        <v>40</v>
      </c>
      <c r="M1976" s="1" t="s">
        <v>40</v>
      </c>
      <c r="N1976" s="1" t="s">
        <v>61</v>
      </c>
      <c r="O1976" s="1" t="s">
        <v>62</v>
      </c>
      <c r="P1976" s="1" t="s">
        <v>229</v>
      </c>
      <c r="Q1976" s="1" t="s">
        <v>230</v>
      </c>
      <c r="R1976" s="1" t="s">
        <v>231</v>
      </c>
      <c r="S1976" s="1" t="s">
        <v>232</v>
      </c>
      <c r="T1976" s="1" t="str">
        <f>CONCATENATE(Data_Feedback[[#This Row],[Histoire]], "(AS. ",Data_Feedback[[#This Row],[Aire de Santé]], ")")</f>
        <v>Que le gouvernement  cherche un endroit ou il peut regrouper tous les vainqueurs d'ebola avant de les laisser libre dans la communauté jusqu'à ce que cette maladie s'elimine correctement  (AS. Mabakanga)</v>
      </c>
      <c r="U1976" s="1" t="str">
        <f>CONCATENATE(Data_Feedback[[#This Row],[Mot Clé.FR]], "(",Data_Feedback[[#This Row],[Maladie.FR]], ")")</f>
        <v>Le suivi des personnes guéries d'Ebola (Ebola)</v>
      </c>
      <c r="V1976" s="1" t="str">
        <f>IFERROR(INDEX(Theme[Thème_FR],MATCH(Data_Feedback[[#This Row],[Motcle.Maladie]],Theme[Mot cle maladie], )),"No Theme")</f>
        <v>Suivi contacts, guéries, personnes spécifiques</v>
      </c>
      <c r="Y1976" s="1"/>
      <c r="AI1976" s="1"/>
      <c r="AJ1976" s="1"/>
    </row>
    <row r="1977" spans="1:36" x14ac:dyDescent="0.25">
      <c r="A1977" s="1" t="s">
        <v>5489</v>
      </c>
      <c r="B1977" s="1" t="s">
        <v>6003</v>
      </c>
      <c r="C1977" s="35">
        <v>44512</v>
      </c>
      <c r="D1977" s="1" t="s">
        <v>5084</v>
      </c>
      <c r="E1977" s="1" t="s">
        <v>35</v>
      </c>
      <c r="F1977" s="1" t="s">
        <v>2000</v>
      </c>
      <c r="G1977" s="1"/>
      <c r="H1977" s="1" t="s">
        <v>718</v>
      </c>
      <c r="I1977" s="1" t="s">
        <v>719</v>
      </c>
      <c r="J1977" s="1" t="s">
        <v>5490</v>
      </c>
      <c r="K1977">
        <v>2</v>
      </c>
      <c r="L1977" s="1" t="s">
        <v>40</v>
      </c>
      <c r="M1977" s="1" t="s">
        <v>40</v>
      </c>
      <c r="N1977" s="1" t="s">
        <v>41</v>
      </c>
      <c r="O1977" s="1" t="s">
        <v>42</v>
      </c>
      <c r="P1977" s="1" t="s">
        <v>71</v>
      </c>
      <c r="Q1977" s="1" t="s">
        <v>72</v>
      </c>
      <c r="R1977" s="1" t="s">
        <v>73</v>
      </c>
      <c r="S1977" s="1" t="s">
        <v>74</v>
      </c>
      <c r="T1977" s="1" t="str">
        <f>CONCATENATE(Data_Feedback[[#This Row],[Histoire]], "(AS. ",Data_Feedback[[#This Row],[Aire de Santé]], ")")</f>
        <v>Tel que nous connaissons l'ebola n'existe pas mais ce sont nos medecins qui cherchent à nous tuer pour qu'ils gagnent de l'argent (AS. Malepe)</v>
      </c>
      <c r="U1977" s="1" t="str">
        <f>CONCATENATE(Data_Feedback[[#This Row],[Mot Clé.FR]], "(",Data_Feedback[[#This Row],[Maladie.FR]], ")")</f>
        <v>Ebola n'existe pas (Ebola)</v>
      </c>
      <c r="V1977" s="1" t="str">
        <f>IFERROR(INDEX(Theme[Thème_FR],MATCH(Data_Feedback[[#This Row],[Motcle.Maladie]],Theme[Mot cle maladie], )),"No Theme")</f>
        <v>Ebola caractéristiques et transmission</v>
      </c>
      <c r="Y1977" s="1"/>
      <c r="AI1977" s="1"/>
      <c r="AJ1977" s="1"/>
    </row>
    <row r="1978" spans="1:36" x14ac:dyDescent="0.25">
      <c r="A1978" s="1" t="s">
        <v>5489</v>
      </c>
      <c r="B1978" s="1" t="s">
        <v>6003</v>
      </c>
      <c r="C1978" s="35">
        <v>44512</v>
      </c>
      <c r="D1978" s="1" t="s">
        <v>5084</v>
      </c>
      <c r="E1978" s="1" t="s">
        <v>35</v>
      </c>
      <c r="F1978" s="1" t="s">
        <v>2000</v>
      </c>
      <c r="G1978" s="1"/>
      <c r="H1978" s="1" t="s">
        <v>718</v>
      </c>
      <c r="I1978" s="1" t="s">
        <v>719</v>
      </c>
      <c r="J1978" s="1" t="s">
        <v>5490</v>
      </c>
      <c r="K1978">
        <v>2</v>
      </c>
      <c r="L1978" s="1" t="s">
        <v>40</v>
      </c>
      <c r="M1978" s="1" t="s">
        <v>40</v>
      </c>
      <c r="N1978" s="1" t="s">
        <v>41</v>
      </c>
      <c r="O1978" s="1" t="s">
        <v>42</v>
      </c>
      <c r="P1978" s="1" t="s">
        <v>130</v>
      </c>
      <c r="Q1978" s="1" t="s">
        <v>131</v>
      </c>
      <c r="R1978" s="1" t="s">
        <v>132</v>
      </c>
      <c r="S1978" s="1" t="s">
        <v>133</v>
      </c>
      <c r="T1978" s="1" t="str">
        <f>CONCATENATE(Data_Feedback[[#This Row],[Histoire]], "(AS. ",Data_Feedback[[#This Row],[Aire de Santé]], ")")</f>
        <v>Tel que nous connaissons l'ebola n'existe pas mais ce sont nos medecins qui cherchent à nous tuer pour qu'ils gagnent de l'argent (AS. Malepe)</v>
      </c>
      <c r="U1978" s="1" t="str">
        <f>CONCATENATE(Data_Feedback[[#This Row],[Mot Clé.FR]], "(",Data_Feedback[[#This Row],[Maladie.FR]], ")")</f>
        <v>Ebola est un business organisé (ou quelqu'un gagne de l'argent) (Ebola)</v>
      </c>
      <c r="V1978" s="1" t="str">
        <f>IFERROR(INDEX(Theme[Thème_FR],MATCH(Data_Feedback[[#This Row],[Motcle.Maladie]],Theme[Mot cle maladie], )),"No Theme")</f>
        <v>Politique et réponse</v>
      </c>
      <c r="Y1978" s="1"/>
      <c r="AI1978" s="1"/>
      <c r="AJ1978" s="1"/>
    </row>
    <row r="1979" spans="1:36" x14ac:dyDescent="0.25">
      <c r="A1979" s="1" t="s">
        <v>5491</v>
      </c>
      <c r="B1979" s="1" t="s">
        <v>6003</v>
      </c>
      <c r="C1979" s="35">
        <v>44512</v>
      </c>
      <c r="D1979" s="1" t="s">
        <v>5084</v>
      </c>
      <c r="E1979" s="1" t="s">
        <v>35</v>
      </c>
      <c r="F1979" s="1" t="s">
        <v>2000</v>
      </c>
      <c r="G1979" s="1"/>
      <c r="H1979" s="1" t="s">
        <v>718</v>
      </c>
      <c r="I1979" s="1" t="s">
        <v>719</v>
      </c>
      <c r="J1979" s="1" t="s">
        <v>5492</v>
      </c>
      <c r="K1979">
        <v>4</v>
      </c>
      <c r="L1979" s="1" t="s">
        <v>40</v>
      </c>
      <c r="M1979" s="1" t="s">
        <v>40</v>
      </c>
      <c r="N1979" s="1" t="s">
        <v>53</v>
      </c>
      <c r="O1979" s="1" t="s">
        <v>53</v>
      </c>
      <c r="P1979" s="1" t="s">
        <v>99</v>
      </c>
      <c r="Q1979" s="1" t="s">
        <v>100</v>
      </c>
      <c r="R1979" s="1" t="s">
        <v>1857</v>
      </c>
      <c r="S1979" s="1" t="s">
        <v>1546</v>
      </c>
      <c r="T1979" s="1" t="str">
        <f>CONCATENATE(Data_Feedback[[#This Row],[Histoire]], "(AS. ",Data_Feedback[[#This Row],[Aire de Santé]], ")")</f>
        <v>Parmi les personnes retenues au CTE combien sont mort et combien sont gueris ? (AS. Malepe)</v>
      </c>
      <c r="U1979" s="1" t="str">
        <f>CONCATENATE(Data_Feedback[[#This Row],[Mot Clé.FR]], "(",Data_Feedback[[#This Row],[Maladie.FR]], ")")</f>
        <v>Cas du virus Ebola et résultats (Ebola)</v>
      </c>
      <c r="V1979" s="1" t="str">
        <f>IFERROR(INDEX(Theme[Thème_FR],MATCH(Data_Feedback[[#This Row],[Motcle.Maladie]],Theme[Mot cle maladie], )),"No Theme")</f>
        <v>Ebola caractéristiques et transmission</v>
      </c>
      <c r="Y1979" s="1"/>
      <c r="AI1979" s="1"/>
      <c r="AJ1979" s="1"/>
    </row>
    <row r="1980" spans="1:36" x14ac:dyDescent="0.25">
      <c r="A1980" s="1" t="s">
        <v>5493</v>
      </c>
      <c r="B1980" s="1" t="s">
        <v>6003</v>
      </c>
      <c r="C1980" s="35">
        <v>44512</v>
      </c>
      <c r="D1980" s="1" t="s">
        <v>5084</v>
      </c>
      <c r="E1980" s="1" t="s">
        <v>35</v>
      </c>
      <c r="F1980" s="1" t="s">
        <v>2000</v>
      </c>
      <c r="G1980" s="1"/>
      <c r="H1980" s="1" t="s">
        <v>718</v>
      </c>
      <c r="I1980" s="1" t="s">
        <v>719</v>
      </c>
      <c r="J1980" s="1" t="s">
        <v>5494</v>
      </c>
      <c r="K1980">
        <v>2</v>
      </c>
      <c r="L1980" s="1" t="s">
        <v>40</v>
      </c>
      <c r="M1980" s="1" t="s">
        <v>40</v>
      </c>
      <c r="N1980" s="1" t="s">
        <v>53</v>
      </c>
      <c r="O1980" s="1" t="s">
        <v>53</v>
      </c>
      <c r="P1980" s="1" t="s">
        <v>358</v>
      </c>
      <c r="Q1980" s="1" t="s">
        <v>359</v>
      </c>
      <c r="R1980" s="1" t="s">
        <v>5973</v>
      </c>
      <c r="S1980" s="1" t="s">
        <v>5974</v>
      </c>
      <c r="T1980" s="1" t="str">
        <f>CONCATENATE(Data_Feedback[[#This Row],[Histoire]], "(AS. ",Data_Feedback[[#This Row],[Aire de Santé]], ")")</f>
        <v>S'il y avait des morts qu'est  ce qu'ils leurs arrivaient là au CTE(AS. Malepe)</v>
      </c>
      <c r="U1980" s="1" t="str">
        <f>CONCATENATE(Data_Feedback[[#This Row],[Mot Clé.FR]], "(",Data_Feedback[[#This Row],[Maladie.FR]], ")")</f>
        <v>Diagnostique  traitement  CTE (Ebola)</v>
      </c>
      <c r="V1980" s="1" t="str">
        <f>IFERROR(INDEX(Theme[Thème_FR],MATCH(Data_Feedback[[#This Row],[Motcle.Maladie]],Theme[Mot cle maladie], )),"No Theme")</f>
        <v>No Theme</v>
      </c>
      <c r="Y1980" s="1"/>
      <c r="AI1980" s="1"/>
      <c r="AJ1980" s="1"/>
    </row>
    <row r="1981" spans="1:36" x14ac:dyDescent="0.25">
      <c r="A1981" s="1" t="s">
        <v>5495</v>
      </c>
      <c r="B1981" s="1" t="s">
        <v>6003</v>
      </c>
      <c r="C1981" s="35">
        <v>44512</v>
      </c>
      <c r="D1981" s="1" t="s">
        <v>5084</v>
      </c>
      <c r="E1981" s="1" t="s">
        <v>35</v>
      </c>
      <c r="F1981" s="1" t="s">
        <v>2000</v>
      </c>
      <c r="G1981" s="1"/>
      <c r="H1981" s="1" t="s">
        <v>718</v>
      </c>
      <c r="I1981" s="1" t="s">
        <v>719</v>
      </c>
      <c r="J1981" s="1" t="s">
        <v>5496</v>
      </c>
      <c r="K1981">
        <v>1</v>
      </c>
      <c r="L1981" s="1" t="s">
        <v>40</v>
      </c>
      <c r="M1981" s="1" t="s">
        <v>40</v>
      </c>
      <c r="N1981" s="1" t="s">
        <v>61</v>
      </c>
      <c r="O1981" s="1" t="s">
        <v>62</v>
      </c>
      <c r="P1981" s="1" t="s">
        <v>289</v>
      </c>
      <c r="Q1981" s="1" t="s">
        <v>290</v>
      </c>
      <c r="R1981" s="1" t="s">
        <v>5968</v>
      </c>
      <c r="S1981" s="1" t="s">
        <v>5969</v>
      </c>
      <c r="T1981" s="1" t="str">
        <f>CONCATENATE(Data_Feedback[[#This Row],[Histoire]], "(AS. ",Data_Feedback[[#This Row],[Aire de Santé]], ")")</f>
        <v>Nous avons besoin des savons liquide et lavabos (AS. Malepe)</v>
      </c>
      <c r="U1981" s="1" t="str">
        <f>CONCATENATE(Data_Feedback[[#This Row],[Mot Clé.FR]], "(",Data_Feedback[[#This Row],[Maladie.FR]], ")")</f>
        <v>Fournir dispositif lavemain (avec l'eau  savon) (Ebola)</v>
      </c>
      <c r="V1981" s="1" t="str">
        <f>IFERROR(INDEX(Theme[Thème_FR],MATCH(Data_Feedback[[#This Row],[Motcle.Maladie]],Theme[Mot cle maladie], )),"No Theme")</f>
        <v>No Theme</v>
      </c>
      <c r="Y1981" s="1"/>
      <c r="AI1981" s="1"/>
      <c r="AJ1981" s="1"/>
    </row>
    <row r="1982" spans="1:36" x14ac:dyDescent="0.25">
      <c r="A1982" s="1" t="s">
        <v>5497</v>
      </c>
      <c r="B1982" s="1" t="s">
        <v>6003</v>
      </c>
      <c r="C1982" s="35">
        <v>44512</v>
      </c>
      <c r="D1982" s="1" t="s">
        <v>5084</v>
      </c>
      <c r="E1982" s="1" t="s">
        <v>35</v>
      </c>
      <c r="F1982" s="1" t="s">
        <v>2000</v>
      </c>
      <c r="G1982" s="1"/>
      <c r="H1982" s="1" t="s">
        <v>718</v>
      </c>
      <c r="I1982" s="1" t="s">
        <v>719</v>
      </c>
      <c r="J1982" s="1" t="s">
        <v>5498</v>
      </c>
      <c r="K1982">
        <v>2</v>
      </c>
      <c r="L1982" s="1" t="s">
        <v>40</v>
      </c>
      <c r="M1982" s="1" t="s">
        <v>40</v>
      </c>
      <c r="N1982" s="1" t="s">
        <v>53</v>
      </c>
      <c r="O1982" s="1" t="s">
        <v>53</v>
      </c>
      <c r="P1982" s="1" t="s">
        <v>54</v>
      </c>
      <c r="Q1982" s="1" t="s">
        <v>55</v>
      </c>
      <c r="R1982" s="1" t="s">
        <v>56</v>
      </c>
      <c r="S1982" s="1" t="s">
        <v>57</v>
      </c>
      <c r="T1982" s="1" t="str">
        <f>CONCATENATE(Data_Feedback[[#This Row],[Histoire]], "(AS. ",Data_Feedback[[#This Row],[Aire de Santé]], ")")</f>
        <v>Nous vous voyons ici à cause de la maladie , avant ou est ce que vous etiez ? (AS. Malepe)</v>
      </c>
      <c r="U1982" s="1" t="str">
        <f>CONCATENATE(Data_Feedback[[#This Row],[Mot Clé.FR]], "(",Data_Feedback[[#This Row],[Maladie.FR]], ")")</f>
        <v>Autre questions (Ebola)</v>
      </c>
      <c r="V1982" s="1" t="str">
        <f>IFERROR(INDEX(Theme[Thème_FR],MATCH(Data_Feedback[[#This Row],[Motcle.Maladie]],Theme[Mot cle maladie], )),"No Theme")</f>
        <v>Ebola feedback autres</v>
      </c>
      <c r="Y1982" s="1"/>
      <c r="AI1982" s="1"/>
      <c r="AJ1982" s="1"/>
    </row>
    <row r="1983" spans="1:36" x14ac:dyDescent="0.25">
      <c r="A1983" s="1" t="s">
        <v>5499</v>
      </c>
      <c r="B1983" s="1" t="s">
        <v>6003</v>
      </c>
      <c r="C1983" s="35">
        <v>44512</v>
      </c>
      <c r="D1983" s="1" t="s">
        <v>5084</v>
      </c>
      <c r="E1983" s="1" t="s">
        <v>35</v>
      </c>
      <c r="F1983" s="1" t="s">
        <v>2000</v>
      </c>
      <c r="G1983" s="1"/>
      <c r="H1983" s="1" t="s">
        <v>718</v>
      </c>
      <c r="I1983" s="1" t="s">
        <v>719</v>
      </c>
      <c r="J1983" s="1" t="s">
        <v>5500</v>
      </c>
      <c r="K1983">
        <v>2</v>
      </c>
      <c r="L1983" s="1" t="s">
        <v>40</v>
      </c>
      <c r="M1983" s="1" t="s">
        <v>40</v>
      </c>
      <c r="N1983" s="1" t="s">
        <v>41</v>
      </c>
      <c r="O1983" s="1" t="s">
        <v>42</v>
      </c>
      <c r="P1983" s="1" t="s">
        <v>77</v>
      </c>
      <c r="Q1983" s="1" t="s">
        <v>78</v>
      </c>
      <c r="R1983" s="1" t="s">
        <v>472</v>
      </c>
      <c r="S1983" s="1" t="s">
        <v>473</v>
      </c>
      <c r="T1983" s="1" t="str">
        <f>CONCATENATE(Data_Feedback[[#This Row],[Histoire]], "(AS. ",Data_Feedback[[#This Row],[Aire de Santé]], ")")</f>
        <v>Dit-on que vous venez nous tuer avec ebola parce que la covid 19 n'a pas pu reussir à nous terminer  (AS. Malepe)</v>
      </c>
      <c r="U1983" s="1" t="str">
        <f>CONCATENATE(Data_Feedback[[#This Row],[Mot Clé.FR]], "(",Data_Feedback[[#This Row],[Maladie.FR]], ")")</f>
        <v>Nuire aux gens (la politique) (Ebola)</v>
      </c>
      <c r="V1983" s="1" t="str">
        <f>IFERROR(INDEX(Theme[Thème_FR],MATCH(Data_Feedback[[#This Row],[Motcle.Maladie]],Theme[Mot cle maladie], )),"No Theme")</f>
        <v>Politique et réponse</v>
      </c>
      <c r="Y1983" s="1"/>
      <c r="AI1983" s="1"/>
      <c r="AJ1983" s="1"/>
    </row>
    <row r="1984" spans="1:36" x14ac:dyDescent="0.25">
      <c r="A1984" s="1" t="s">
        <v>5499</v>
      </c>
      <c r="B1984" s="1" t="s">
        <v>6003</v>
      </c>
      <c r="C1984" s="35">
        <v>44512</v>
      </c>
      <c r="D1984" s="1" t="s">
        <v>5084</v>
      </c>
      <c r="E1984" s="1" t="s">
        <v>35</v>
      </c>
      <c r="F1984" s="1" t="s">
        <v>2000</v>
      </c>
      <c r="G1984" s="1"/>
      <c r="H1984" s="1" t="s">
        <v>718</v>
      </c>
      <c r="I1984" s="1" t="s">
        <v>719</v>
      </c>
      <c r="J1984" s="1" t="s">
        <v>5500</v>
      </c>
      <c r="K1984">
        <v>2</v>
      </c>
      <c r="L1984" s="1" t="s">
        <v>91</v>
      </c>
      <c r="M1984" s="1" t="s">
        <v>91</v>
      </c>
      <c r="N1984" s="1" t="s">
        <v>41</v>
      </c>
      <c r="O1984" s="1" t="s">
        <v>42</v>
      </c>
      <c r="P1984" s="1" t="s">
        <v>83</v>
      </c>
      <c r="Q1984" s="1" t="s">
        <v>791</v>
      </c>
      <c r="R1984" s="1" t="s">
        <v>5979</v>
      </c>
      <c r="S1984" s="1" t="s">
        <v>5980</v>
      </c>
      <c r="T1984" s="1" t="str">
        <f>CONCATENATE(Data_Feedback[[#This Row],[Histoire]], "(AS. ",Data_Feedback[[#This Row],[Aire de Santé]], ")")</f>
        <v>Dit-on que vous venez nous tuer avec ebola parce que la covid 19 n'a pas pu reussir à nous terminer  (AS. Malepe)</v>
      </c>
      <c r="U1984" s="1" t="str">
        <f>CONCATENATE(Data_Feedback[[#This Row],[Mot Clé.FR]], "(",Data_Feedback[[#This Row],[Maladie.FR]], ")")</f>
        <v>Autre rumeur  croyance ou observation (Covid19)</v>
      </c>
      <c r="V1984" s="1" t="str">
        <f>IFERROR(INDEX(Theme[Thème_FR],MATCH(Data_Feedback[[#This Row],[Motcle.Maladie]],Theme[Mot cle maladie], )),"No Theme")</f>
        <v>No Theme</v>
      </c>
      <c r="Y1984" s="1"/>
      <c r="AI1984" s="1"/>
      <c r="AJ1984" s="1"/>
    </row>
    <row r="1985" spans="1:36" x14ac:dyDescent="0.25">
      <c r="A1985" s="1" t="s">
        <v>5501</v>
      </c>
      <c r="B1985" s="1" t="s">
        <v>6003</v>
      </c>
      <c r="C1985" s="35">
        <v>44512</v>
      </c>
      <c r="D1985" s="1" t="s">
        <v>5084</v>
      </c>
      <c r="E1985" s="1" t="s">
        <v>35</v>
      </c>
      <c r="F1985" s="1" t="s">
        <v>2000</v>
      </c>
      <c r="G1985" s="1"/>
      <c r="H1985" s="1" t="s">
        <v>718</v>
      </c>
      <c r="I1985" s="1" t="s">
        <v>719</v>
      </c>
      <c r="J1985" s="1" t="s">
        <v>5502</v>
      </c>
      <c r="K1985">
        <v>2</v>
      </c>
      <c r="L1985" s="1" t="s">
        <v>40</v>
      </c>
      <c r="M1985" s="1" t="s">
        <v>40</v>
      </c>
      <c r="N1985" s="1" t="s">
        <v>41</v>
      </c>
      <c r="O1985" s="1" t="s">
        <v>42</v>
      </c>
      <c r="P1985" s="1" t="s">
        <v>83</v>
      </c>
      <c r="Q1985" s="1" t="s">
        <v>84</v>
      </c>
      <c r="R1985" s="1" t="s">
        <v>5970</v>
      </c>
      <c r="S1985" s="1" t="s">
        <v>5971</v>
      </c>
      <c r="T1985" s="1" t="str">
        <f>CONCATENATE(Data_Feedback[[#This Row],[Histoire]], "(AS. ",Data_Feedback[[#This Row],[Aire de Santé]], ")")</f>
        <v>La plus part de la population a déjà compris très bien le message et pratiquer toutes les mesures de prevention (AS. Malepe)</v>
      </c>
      <c r="U1985" s="1" t="str">
        <f>CONCATENATE(Data_Feedback[[#This Row],[Mot Clé.FR]], "(",Data_Feedback[[#This Row],[Maladie.FR]], ")")</f>
        <v>Autre rumeur  croyance  observation (Ebola)</v>
      </c>
      <c r="V1985" s="1" t="str">
        <f>IFERROR(INDEX(Theme[Thème_FR],MATCH(Data_Feedback[[#This Row],[Motcle.Maladie]],Theme[Mot cle maladie], )),"No Theme")</f>
        <v>No Theme</v>
      </c>
      <c r="Y1985" s="1"/>
      <c r="AI1985" s="1"/>
      <c r="AJ1985" s="1"/>
    </row>
    <row r="1986" spans="1:36" x14ac:dyDescent="0.25">
      <c r="A1986" s="1" t="s">
        <v>5503</v>
      </c>
      <c r="B1986" s="1" t="s">
        <v>6003</v>
      </c>
      <c r="C1986" s="35">
        <v>44512</v>
      </c>
      <c r="D1986" s="1" t="s">
        <v>5084</v>
      </c>
      <c r="E1986" s="1" t="s">
        <v>35</v>
      </c>
      <c r="F1986" s="1" t="s">
        <v>2000</v>
      </c>
      <c r="G1986" s="1"/>
      <c r="H1986" s="1" t="s">
        <v>718</v>
      </c>
      <c r="I1986" s="1" t="s">
        <v>719</v>
      </c>
      <c r="J1986" s="1" t="s">
        <v>5504</v>
      </c>
      <c r="K1986">
        <v>1</v>
      </c>
      <c r="L1986" s="1" t="s">
        <v>40</v>
      </c>
      <c r="M1986" s="1" t="s">
        <v>40</v>
      </c>
      <c r="N1986" s="1" t="s">
        <v>53</v>
      </c>
      <c r="O1986" s="1" t="s">
        <v>53</v>
      </c>
      <c r="P1986" s="1" t="s">
        <v>54</v>
      </c>
      <c r="Q1986" s="1" t="s">
        <v>55</v>
      </c>
      <c r="R1986" s="1" t="s">
        <v>105</v>
      </c>
      <c r="S1986" s="1" t="s">
        <v>106</v>
      </c>
      <c r="T1986" s="1" t="str">
        <f>CONCATENATE(Data_Feedback[[#This Row],[Histoire]], "(AS. ",Data_Feedback[[#This Row],[Aire de Santé]], ")")</f>
        <v>Est-ce que l'ebola existe à Beni  ? Ou bien c'est ne pas encore vos  mis en scene ? (AS. Malepe)</v>
      </c>
      <c r="U1986" s="1" t="str">
        <f>CONCATENATE(Data_Feedback[[#This Row],[Mot Clé.FR]], "(",Data_Feedback[[#This Row],[Maladie.FR]], ")")</f>
        <v>Questions qui montrent un manque de confiance (Ebola)</v>
      </c>
      <c r="V1986" s="1" t="str">
        <f>IFERROR(INDEX(Theme[Thème_FR],MATCH(Data_Feedback[[#This Row],[Motcle.Maladie]],Theme[Mot cle maladie], )),"No Theme")</f>
        <v>Politique et réponse</v>
      </c>
      <c r="Y1986" s="1"/>
      <c r="AI1986" s="1"/>
      <c r="AJ1986" s="1"/>
    </row>
    <row r="1987" spans="1:36" x14ac:dyDescent="0.25">
      <c r="A1987" s="1" t="s">
        <v>5505</v>
      </c>
      <c r="B1987" s="1" t="s">
        <v>6003</v>
      </c>
      <c r="C1987" s="35">
        <v>44512</v>
      </c>
      <c r="D1987" s="1" t="s">
        <v>5084</v>
      </c>
      <c r="E1987" s="1" t="s">
        <v>35</v>
      </c>
      <c r="F1987" s="1" t="s">
        <v>2000</v>
      </c>
      <c r="G1987" s="1"/>
      <c r="H1987" s="1" t="s">
        <v>718</v>
      </c>
      <c r="I1987" s="1" t="s">
        <v>719</v>
      </c>
      <c r="J1987" s="1" t="s">
        <v>5506</v>
      </c>
      <c r="K1987">
        <v>2</v>
      </c>
      <c r="L1987" s="1" t="s">
        <v>40</v>
      </c>
      <c r="M1987" s="1" t="s">
        <v>40</v>
      </c>
      <c r="N1987" s="1" t="s">
        <v>61</v>
      </c>
      <c r="O1987" s="1" t="s">
        <v>62</v>
      </c>
      <c r="P1987" s="1" t="s">
        <v>63</v>
      </c>
      <c r="Q1987" s="1" t="s">
        <v>64</v>
      </c>
      <c r="R1987" s="1" t="s">
        <v>5981</v>
      </c>
      <c r="S1987" s="1" t="s">
        <v>5982</v>
      </c>
      <c r="T1987" s="1" t="str">
        <f>CONCATENATE(Data_Feedback[[#This Row],[Histoire]], "(AS. ",Data_Feedback[[#This Row],[Aire de Santé]], ")")</f>
        <v>La population a besoin de votre assistance matériel et autres pour  se prevenir de cette maladie d'ebola (AS. Malepe)</v>
      </c>
      <c r="U1987" s="1" t="str">
        <f>CONCATENATE(Data_Feedback[[#This Row],[Mot Clé.FR]], "(",Data_Feedback[[#This Row],[Maladie.FR]], ")")</f>
        <v>Besoin d'autres matériaux  choses ou services pour lutter contre Ebola (Ebola)</v>
      </c>
      <c r="V1987" s="1" t="str">
        <f>IFERROR(INDEX(Theme[Thème_FR],MATCH(Data_Feedback[[#This Row],[Motcle.Maladie]],Theme[Mot cle maladie], )),"No Theme")</f>
        <v>No Theme</v>
      </c>
      <c r="Y1987" s="1"/>
      <c r="AI1987" s="1"/>
      <c r="AJ1987" s="1"/>
    </row>
    <row r="1988" spans="1:36" x14ac:dyDescent="0.25">
      <c r="A1988" s="1" t="s">
        <v>5507</v>
      </c>
      <c r="B1988" s="1" t="s">
        <v>6003</v>
      </c>
      <c r="C1988" s="35">
        <v>44512</v>
      </c>
      <c r="D1988" s="1" t="s">
        <v>5084</v>
      </c>
      <c r="E1988" s="1" t="s">
        <v>35</v>
      </c>
      <c r="F1988" s="1" t="s">
        <v>219</v>
      </c>
      <c r="G1988" s="1" t="s">
        <v>5508</v>
      </c>
      <c r="H1988" s="1" t="s">
        <v>718</v>
      </c>
      <c r="I1988" s="1" t="s">
        <v>719</v>
      </c>
      <c r="J1988" s="1" t="s">
        <v>5509</v>
      </c>
      <c r="K1988">
        <v>1</v>
      </c>
      <c r="L1988" s="1" t="s">
        <v>40</v>
      </c>
      <c r="M1988" s="1" t="s">
        <v>40</v>
      </c>
      <c r="N1988" s="1" t="s">
        <v>41</v>
      </c>
      <c r="O1988" s="1" t="s">
        <v>42</v>
      </c>
      <c r="P1988" s="1" t="s">
        <v>71</v>
      </c>
      <c r="Q1988" s="1" t="s">
        <v>72</v>
      </c>
      <c r="R1988" s="1" t="s">
        <v>73</v>
      </c>
      <c r="S1988" s="1" t="s">
        <v>74</v>
      </c>
      <c r="T1988" s="1" t="str">
        <f>CONCATENATE(Data_Feedback[[#This Row],[Histoire]], "(AS. ",Data_Feedback[[#This Row],[Aire de Santé]], ")")</f>
        <v>L'ebola n'existe pas car nous n'avons jamais vu même un cas d'une personne mourir d'ebola (AS. Paida)</v>
      </c>
      <c r="U1988" s="1" t="str">
        <f>CONCATENATE(Data_Feedback[[#This Row],[Mot Clé.FR]], "(",Data_Feedback[[#This Row],[Maladie.FR]], ")")</f>
        <v>Ebola n'existe pas (Ebola)</v>
      </c>
      <c r="V1988" s="1" t="str">
        <f>IFERROR(INDEX(Theme[Thème_FR],MATCH(Data_Feedback[[#This Row],[Motcle.Maladie]],Theme[Mot cle maladie], )),"No Theme")</f>
        <v>Ebola caractéristiques et transmission</v>
      </c>
      <c r="Y1988" s="1"/>
      <c r="AI1988" s="1"/>
      <c r="AJ1988" s="1"/>
    </row>
    <row r="1989" spans="1:36" x14ac:dyDescent="0.25">
      <c r="A1989" s="1" t="s">
        <v>5510</v>
      </c>
      <c r="B1989" s="1" t="s">
        <v>6003</v>
      </c>
      <c r="C1989" s="35">
        <v>44512</v>
      </c>
      <c r="D1989" s="1" t="s">
        <v>5084</v>
      </c>
      <c r="E1989" s="1" t="s">
        <v>35</v>
      </c>
      <c r="F1989" s="1" t="s">
        <v>219</v>
      </c>
      <c r="G1989" s="1" t="s">
        <v>5508</v>
      </c>
      <c r="H1989" s="1" t="s">
        <v>718</v>
      </c>
      <c r="I1989" s="1" t="s">
        <v>719</v>
      </c>
      <c r="J1989" s="1" t="s">
        <v>5511</v>
      </c>
      <c r="K1989">
        <v>2</v>
      </c>
      <c r="L1989" s="1" t="s">
        <v>40</v>
      </c>
      <c r="M1989" s="1" t="s">
        <v>40</v>
      </c>
      <c r="N1989" s="1" t="s">
        <v>53</v>
      </c>
      <c r="O1989" s="1" t="s">
        <v>53</v>
      </c>
      <c r="P1989" s="1" t="s">
        <v>54</v>
      </c>
      <c r="Q1989" s="1" t="s">
        <v>55</v>
      </c>
      <c r="R1989" s="1" t="s">
        <v>56</v>
      </c>
      <c r="S1989" s="1" t="s">
        <v>57</v>
      </c>
      <c r="T1989" s="1" t="str">
        <f>CONCATENATE(Data_Feedback[[#This Row],[Histoire]], "(AS. ",Data_Feedback[[#This Row],[Aire de Santé]], ")")</f>
        <v>Comment allons-nous nous faire soigner sans argent ? (AS. Paida)</v>
      </c>
      <c r="U1989" s="1" t="str">
        <f>CONCATENATE(Data_Feedback[[#This Row],[Mot Clé.FR]], "(",Data_Feedback[[#This Row],[Maladie.FR]], ")")</f>
        <v>Autre questions (Ebola)</v>
      </c>
      <c r="V1989" s="1" t="str">
        <f>IFERROR(INDEX(Theme[Thème_FR],MATCH(Data_Feedback[[#This Row],[Motcle.Maladie]],Theme[Mot cle maladie], )),"No Theme")</f>
        <v>Ebola feedback autres</v>
      </c>
      <c r="Y1989" s="1"/>
      <c r="AI1989" s="1"/>
      <c r="AJ1989" s="1"/>
    </row>
    <row r="1990" spans="1:36" x14ac:dyDescent="0.25">
      <c r="A1990" s="1" t="s">
        <v>5512</v>
      </c>
      <c r="B1990" s="1" t="s">
        <v>6003</v>
      </c>
      <c r="C1990" s="35">
        <v>44512</v>
      </c>
      <c r="D1990" s="1" t="s">
        <v>5084</v>
      </c>
      <c r="E1990" s="1" t="s">
        <v>35</v>
      </c>
      <c r="F1990" s="1" t="s">
        <v>219</v>
      </c>
      <c r="G1990" s="1" t="s">
        <v>5508</v>
      </c>
      <c r="H1990" s="1" t="s">
        <v>718</v>
      </c>
      <c r="I1990" s="1" t="s">
        <v>719</v>
      </c>
      <c r="J1990" s="1" t="s">
        <v>5513</v>
      </c>
      <c r="K1990">
        <v>2</v>
      </c>
      <c r="L1990" s="1" t="s">
        <v>40</v>
      </c>
      <c r="M1990" s="1" t="s">
        <v>40</v>
      </c>
      <c r="N1990" s="1" t="s">
        <v>61</v>
      </c>
      <c r="O1990" s="1" t="s">
        <v>62</v>
      </c>
      <c r="P1990" s="1" t="s">
        <v>120</v>
      </c>
      <c r="Q1990" s="1" t="s">
        <v>121</v>
      </c>
      <c r="R1990" s="1" t="s">
        <v>122</v>
      </c>
      <c r="S1990" s="1" t="s">
        <v>123</v>
      </c>
      <c r="T1990" s="1" t="str">
        <f>CONCATENATE(Data_Feedback[[#This Row],[Histoire]], "(AS. ",Data_Feedback[[#This Row],[Aire de Santé]], ")")</f>
        <v>Suppression de paiement masuel d'eau de source car nous sommes les deplacés de guerre (AS. Paida)</v>
      </c>
      <c r="U1990" s="1" t="str">
        <f>CONCATENATE(Data_Feedback[[#This Row],[Mot Clé.FR]], "(",Data_Feedback[[#This Row],[Maladie.FR]], ")")</f>
        <v>Autres suggestions (Ebola)</v>
      </c>
      <c r="V1990" s="1" t="str">
        <f>IFERROR(INDEX(Theme[Thème_FR],MATCH(Data_Feedback[[#This Row],[Motcle.Maladie]],Theme[Mot cle maladie], )),"No Theme")</f>
        <v>Ebola feedback autres</v>
      </c>
      <c r="Y1990" s="1"/>
      <c r="AI1990" s="1"/>
      <c r="AJ1990" s="1"/>
    </row>
    <row r="1991" spans="1:36" x14ac:dyDescent="0.25">
      <c r="A1991" s="1" t="s">
        <v>5514</v>
      </c>
      <c r="B1991" s="1" t="s">
        <v>6003</v>
      </c>
      <c r="C1991" s="35">
        <v>44512</v>
      </c>
      <c r="D1991" s="1" t="s">
        <v>5084</v>
      </c>
      <c r="E1991" s="1" t="s">
        <v>35</v>
      </c>
      <c r="F1991" s="1" t="s">
        <v>219</v>
      </c>
      <c r="G1991" s="1" t="s">
        <v>5508</v>
      </c>
      <c r="H1991" s="1" t="s">
        <v>718</v>
      </c>
      <c r="I1991" s="1" t="s">
        <v>719</v>
      </c>
      <c r="J1991" s="1" t="s">
        <v>5515</v>
      </c>
      <c r="K1991">
        <v>2</v>
      </c>
      <c r="L1991" s="1" t="s">
        <v>40</v>
      </c>
      <c r="M1991" s="1" t="s">
        <v>40</v>
      </c>
      <c r="N1991" s="1" t="s">
        <v>41</v>
      </c>
      <c r="O1991" s="1" t="s">
        <v>42</v>
      </c>
      <c r="P1991" s="1" t="s">
        <v>154</v>
      </c>
      <c r="Q1991" s="1" t="s">
        <v>155</v>
      </c>
      <c r="R1991" s="1" t="s">
        <v>156</v>
      </c>
      <c r="S1991" s="1" t="s">
        <v>157</v>
      </c>
      <c r="T1991" s="1" t="str">
        <f>CONCATENATE(Data_Feedback[[#This Row],[Histoire]], "(AS. ",Data_Feedback[[#This Row],[Aire de Santé]], ")")</f>
        <v>La communauté a peur d'aller à l'hôpital general puisqu'on tue les malades (AS. Paida)</v>
      </c>
      <c r="U1991" s="1" t="str">
        <f>CONCATENATE(Data_Feedback[[#This Row],[Mot Clé.FR]], "(",Data_Feedback[[#This Row],[Maladie.FR]], ")")</f>
        <v>Manque de confiance: services médicaux (faire du mal aux des gens inclu) (Ebola)</v>
      </c>
      <c r="V1991" s="1" t="str">
        <f>IFERROR(INDEX(Theme[Thème_FR],MATCH(Data_Feedback[[#This Row],[Motcle.Maladie]],Theme[Mot cle maladie], )),"No Theme")</f>
        <v>Politique et réponse</v>
      </c>
      <c r="Y1991" s="1"/>
      <c r="AI1991" s="1"/>
      <c r="AJ1991" s="1"/>
    </row>
    <row r="1992" spans="1:36" x14ac:dyDescent="0.25">
      <c r="A1992" s="1" t="s">
        <v>5516</v>
      </c>
      <c r="B1992" s="1" t="s">
        <v>6003</v>
      </c>
      <c r="C1992" s="35">
        <v>44512</v>
      </c>
      <c r="D1992" s="1" t="s">
        <v>5084</v>
      </c>
      <c r="E1992" s="1" t="s">
        <v>35</v>
      </c>
      <c r="F1992" s="1" t="s">
        <v>219</v>
      </c>
      <c r="G1992" s="1" t="s">
        <v>5508</v>
      </c>
      <c r="H1992" s="1" t="s">
        <v>718</v>
      </c>
      <c r="I1992" s="1" t="s">
        <v>719</v>
      </c>
      <c r="J1992" s="1" t="s">
        <v>5517</v>
      </c>
      <c r="K1992">
        <v>2</v>
      </c>
      <c r="L1992" s="1" t="s">
        <v>40</v>
      </c>
      <c r="M1992" s="1" t="s">
        <v>40</v>
      </c>
      <c r="N1992" s="1" t="s">
        <v>41</v>
      </c>
      <c r="O1992" s="1" t="s">
        <v>42</v>
      </c>
      <c r="P1992" s="1" t="s">
        <v>71</v>
      </c>
      <c r="Q1992" s="1" t="s">
        <v>72</v>
      </c>
      <c r="R1992" s="1" t="s">
        <v>73</v>
      </c>
      <c r="S1992" s="1" t="s">
        <v>74</v>
      </c>
      <c r="T1992" s="1" t="str">
        <f>CONCATENATE(Data_Feedback[[#This Row],[Histoire]], "(AS. ",Data_Feedback[[#This Row],[Aire de Santé]], ")")</f>
        <v>La maladie n'existe pas , il est politisé (AS. Paida)</v>
      </c>
      <c r="U1992" s="1" t="str">
        <f>CONCATENATE(Data_Feedback[[#This Row],[Mot Clé.FR]], "(",Data_Feedback[[#This Row],[Maladie.FR]], ")")</f>
        <v>Ebola n'existe pas (Ebola)</v>
      </c>
      <c r="V1992" s="1" t="str">
        <f>IFERROR(INDEX(Theme[Thème_FR],MATCH(Data_Feedback[[#This Row],[Motcle.Maladie]],Theme[Mot cle maladie], )),"No Theme")</f>
        <v>Ebola caractéristiques et transmission</v>
      </c>
      <c r="Y1992" s="1"/>
      <c r="AI1992" s="1"/>
      <c r="AJ1992" s="1"/>
    </row>
    <row r="1993" spans="1:36" x14ac:dyDescent="0.25">
      <c r="A1993" s="1" t="s">
        <v>5516</v>
      </c>
      <c r="B1993" s="1" t="s">
        <v>6003</v>
      </c>
      <c r="C1993" s="35">
        <v>44512</v>
      </c>
      <c r="D1993" s="1" t="s">
        <v>5084</v>
      </c>
      <c r="E1993" s="1" t="s">
        <v>35</v>
      </c>
      <c r="F1993" s="1" t="s">
        <v>219</v>
      </c>
      <c r="G1993" s="1" t="s">
        <v>5508</v>
      </c>
      <c r="H1993" s="1" t="s">
        <v>718</v>
      </c>
      <c r="I1993" s="1" t="s">
        <v>719</v>
      </c>
      <c r="J1993" s="1" t="s">
        <v>5517</v>
      </c>
      <c r="K1993">
        <v>2</v>
      </c>
      <c r="L1993" s="1" t="s">
        <v>40</v>
      </c>
      <c r="M1993" s="1" t="s">
        <v>40</v>
      </c>
      <c r="N1993" s="1" t="s">
        <v>41</v>
      </c>
      <c r="O1993" s="1" t="s">
        <v>42</v>
      </c>
      <c r="P1993" s="1" t="s">
        <v>77</v>
      </c>
      <c r="Q1993" s="1" t="s">
        <v>78</v>
      </c>
      <c r="R1993" s="1" t="s">
        <v>79</v>
      </c>
      <c r="S1993" s="1" t="s">
        <v>80</v>
      </c>
      <c r="T1993" s="1" t="str">
        <f>CONCATENATE(Data_Feedback[[#This Row],[Histoire]], "(AS. ",Data_Feedback[[#This Row],[Aire de Santé]], ")")</f>
        <v>La maladie n'existe pas , il est politisé (AS. Paida)</v>
      </c>
      <c r="U1993" s="1" t="str">
        <f>CONCATENATE(Data_Feedback[[#This Row],[Mot Clé.FR]], "(",Data_Feedback[[#This Row],[Maladie.FR]], ")")</f>
        <v>Ebola est un outil politique (Ebola)</v>
      </c>
      <c r="V1993" s="1" t="str">
        <f>IFERROR(INDEX(Theme[Thème_FR],MATCH(Data_Feedback[[#This Row],[Motcle.Maladie]],Theme[Mot cle maladie], )),"No Theme")</f>
        <v>Politique et réponse</v>
      </c>
      <c r="Y1993" s="1"/>
      <c r="AI1993" s="1"/>
      <c r="AJ1993" s="1"/>
    </row>
    <row r="1994" spans="1:36" x14ac:dyDescent="0.25">
      <c r="A1994" s="1" t="s">
        <v>5518</v>
      </c>
      <c r="B1994" s="1" t="s">
        <v>6003</v>
      </c>
      <c r="C1994" s="35">
        <v>44512</v>
      </c>
      <c r="D1994" s="1" t="s">
        <v>5084</v>
      </c>
      <c r="E1994" s="1" t="s">
        <v>35</v>
      </c>
      <c r="F1994" s="1" t="s">
        <v>219</v>
      </c>
      <c r="G1994" s="1" t="s">
        <v>5508</v>
      </c>
      <c r="H1994" s="1" t="s">
        <v>718</v>
      </c>
      <c r="I1994" s="1" t="s">
        <v>719</v>
      </c>
      <c r="J1994" s="1" t="s">
        <v>5519</v>
      </c>
      <c r="K1994">
        <v>2</v>
      </c>
      <c r="L1994" s="1" t="s">
        <v>40</v>
      </c>
      <c r="M1994" s="1" t="s">
        <v>40</v>
      </c>
      <c r="N1994" s="1" t="s">
        <v>53</v>
      </c>
      <c r="O1994" s="1" t="s">
        <v>53</v>
      </c>
      <c r="P1994" s="1" t="s">
        <v>113</v>
      </c>
      <c r="Q1994" s="1" t="s">
        <v>114</v>
      </c>
      <c r="R1994" s="1" t="s">
        <v>928</v>
      </c>
      <c r="S1994" s="1" t="s">
        <v>929</v>
      </c>
      <c r="T1994" s="1" t="str">
        <f>CONCATENATE(Data_Feedback[[#This Row],[Histoire]], "(AS. ",Data_Feedback[[#This Row],[Aire de Santé]], ")")</f>
        <v>Pourquoi quand un cas d'ebola était encore retrouver dans le quartier Butsili on avait pas confiné ce quartier pour eviter les nombre de contamination des personnes ? (AS. Paida)</v>
      </c>
      <c r="U1994" s="1" t="str">
        <f>CONCATENATE(Data_Feedback[[#This Row],[Mot Clé.FR]], "(",Data_Feedback[[#This Row],[Maladie.FR]], ")")</f>
        <v>Processus de riposte (Ebola)</v>
      </c>
      <c r="V1994" s="1" t="str">
        <f>IFERROR(INDEX(Theme[Thème_FR],MATCH(Data_Feedback[[#This Row],[Motcle.Maladie]],Theme[Mot cle maladie], )),"No Theme")</f>
        <v>Politique et réponse</v>
      </c>
      <c r="Y1994" s="1"/>
      <c r="AI1994" s="1"/>
      <c r="AJ1994" s="1"/>
    </row>
    <row r="1995" spans="1:36" x14ac:dyDescent="0.25">
      <c r="A1995" s="1" t="s">
        <v>5520</v>
      </c>
      <c r="B1995" s="1" t="s">
        <v>6003</v>
      </c>
      <c r="C1995" s="35">
        <v>44512</v>
      </c>
      <c r="D1995" s="1" t="s">
        <v>5084</v>
      </c>
      <c r="E1995" s="1" t="s">
        <v>35</v>
      </c>
      <c r="F1995" s="1" t="s">
        <v>3825</v>
      </c>
      <c r="G1995" s="1" t="s">
        <v>5521</v>
      </c>
      <c r="H1995" s="1" t="s">
        <v>718</v>
      </c>
      <c r="I1995" s="1" t="s">
        <v>719</v>
      </c>
      <c r="J1995" s="1" t="s">
        <v>5522</v>
      </c>
      <c r="K1995">
        <v>2</v>
      </c>
      <c r="L1995" s="1" t="s">
        <v>40</v>
      </c>
      <c r="M1995" s="1" t="s">
        <v>40</v>
      </c>
      <c r="N1995" s="1" t="s">
        <v>41</v>
      </c>
      <c r="O1995" s="1" t="s">
        <v>42</v>
      </c>
      <c r="P1995" s="1" t="s">
        <v>282</v>
      </c>
      <c r="Q1995" s="1" t="s">
        <v>283</v>
      </c>
      <c r="R1995" s="1" t="s">
        <v>1929</v>
      </c>
      <c r="S1995" s="1" t="s">
        <v>1703</v>
      </c>
      <c r="T1995" s="1" t="str">
        <f>CONCATENATE(Data_Feedback[[#This Row],[Histoire]], "(AS. ",Data_Feedback[[#This Row],[Aire de Santé]], ")")</f>
        <v>Nous avons souvent constaté lors de l'epidemie , vous les personnel soignants au lieu d'expliquer à la famille du cas positf vous attendez pour prelever le cadavre (AS. Mukulya)</v>
      </c>
      <c r="U1995" s="1" t="str">
        <f>CONCATENATE(Data_Feedback[[#This Row],[Mot Clé.FR]], "(",Data_Feedback[[#This Row],[Maladie.FR]], ")")</f>
        <v>Commentaire sur personnel de la riposte (autres) (Ebola)</v>
      </c>
      <c r="V1995" s="1" t="str">
        <f>IFERROR(INDEX(Theme[Thème_FR],MATCH(Data_Feedback[[#This Row],[Motcle.Maladie]],Theme[Mot cle maladie], )),"No Theme")</f>
        <v>Politique et réponse</v>
      </c>
      <c r="Y1995" s="1"/>
      <c r="AI1995" s="1"/>
      <c r="AJ1995" s="1"/>
    </row>
    <row r="1996" spans="1:36" x14ac:dyDescent="0.25">
      <c r="A1996" s="1" t="s">
        <v>5523</v>
      </c>
      <c r="B1996" s="1" t="s">
        <v>6003</v>
      </c>
      <c r="C1996" s="35">
        <v>44512</v>
      </c>
      <c r="D1996" s="1" t="s">
        <v>5084</v>
      </c>
      <c r="E1996" s="1" t="s">
        <v>35</v>
      </c>
      <c r="F1996" s="1" t="s">
        <v>3825</v>
      </c>
      <c r="G1996" s="1" t="s">
        <v>5521</v>
      </c>
      <c r="H1996" s="1" t="s">
        <v>718</v>
      </c>
      <c r="I1996" s="1" t="s">
        <v>719</v>
      </c>
      <c r="J1996" s="1" t="s">
        <v>5524</v>
      </c>
      <c r="K1996">
        <v>1</v>
      </c>
      <c r="L1996" s="1" t="s">
        <v>40</v>
      </c>
      <c r="M1996" s="1" t="s">
        <v>40</v>
      </c>
      <c r="N1996" s="1" t="s">
        <v>53</v>
      </c>
      <c r="O1996" s="1" t="s">
        <v>53</v>
      </c>
      <c r="P1996" s="1" t="s">
        <v>54</v>
      </c>
      <c r="Q1996" s="1" t="s">
        <v>55</v>
      </c>
      <c r="R1996" s="1" t="s">
        <v>105</v>
      </c>
      <c r="S1996" s="1" t="s">
        <v>106</v>
      </c>
      <c r="T1996" s="1" t="str">
        <f>CONCATENATE(Data_Feedback[[#This Row],[Histoire]], "(AS. ",Data_Feedback[[#This Row],[Aire de Santé]], ")")</f>
        <v>Pourquoi un malade peut s'amener à l'hôpital , arriver là il meurt ?(AS. Mukulya)</v>
      </c>
      <c r="U1996" s="1" t="str">
        <f>CONCATENATE(Data_Feedback[[#This Row],[Mot Clé.FR]], "(",Data_Feedback[[#This Row],[Maladie.FR]], ")")</f>
        <v>Questions qui montrent un manque de confiance (Ebola)</v>
      </c>
      <c r="V1996" s="1" t="str">
        <f>IFERROR(INDEX(Theme[Thème_FR],MATCH(Data_Feedback[[#This Row],[Motcle.Maladie]],Theme[Mot cle maladie], )),"No Theme")</f>
        <v>Politique et réponse</v>
      </c>
      <c r="Y1996" s="1"/>
      <c r="AI1996" s="1"/>
      <c r="AJ1996" s="1"/>
    </row>
    <row r="1997" spans="1:36" x14ac:dyDescent="0.25">
      <c r="A1997" s="1" t="s">
        <v>5525</v>
      </c>
      <c r="B1997" s="1" t="s">
        <v>6003</v>
      </c>
      <c r="C1997" s="35">
        <v>44512</v>
      </c>
      <c r="D1997" s="1" t="s">
        <v>5084</v>
      </c>
      <c r="E1997" s="1" t="s">
        <v>35</v>
      </c>
      <c r="F1997" s="1" t="s">
        <v>3825</v>
      </c>
      <c r="G1997" s="1" t="s">
        <v>5521</v>
      </c>
      <c r="H1997" s="1" t="s">
        <v>718</v>
      </c>
      <c r="I1997" s="1" t="s">
        <v>719</v>
      </c>
      <c r="J1997" s="1" t="s">
        <v>5526</v>
      </c>
      <c r="K1997">
        <v>2</v>
      </c>
      <c r="L1997" s="1" t="s">
        <v>40</v>
      </c>
      <c r="M1997" s="1" t="s">
        <v>40</v>
      </c>
      <c r="N1997" s="1" t="s">
        <v>53</v>
      </c>
      <c r="O1997" s="1" t="s">
        <v>53</v>
      </c>
      <c r="P1997" s="1" t="s">
        <v>811</v>
      </c>
      <c r="Q1997" s="1" t="s">
        <v>812</v>
      </c>
      <c r="R1997" s="1" t="s">
        <v>813</v>
      </c>
      <c r="S1997" s="1" t="s">
        <v>814</v>
      </c>
      <c r="T1997" s="1" t="str">
        <f>CONCATENATE(Data_Feedback[[#This Row],[Histoire]], "(AS. ",Data_Feedback[[#This Row],[Aire de Santé]], ")")</f>
        <v>Comment on peut arriver  à se proteger et pourtant nous circulons dans le lieu public  ?(AS. Mukulya)</v>
      </c>
      <c r="U1997" s="1" t="str">
        <f>CONCATENATE(Data_Feedback[[#This Row],[Mot Clé.FR]], "(",Data_Feedback[[#This Row],[Maladie.FR]], ")")</f>
        <v>Comportements pour la prévention d'Ebola (Ebola)</v>
      </c>
      <c r="V1997" s="1" t="str">
        <f>IFERROR(INDEX(Theme[Thème_FR],MATCH(Data_Feedback[[#This Row],[Motcle.Maladie]],Theme[Mot cle maladie], )),"No Theme")</f>
        <v>Ebola caractéristiques et transmission</v>
      </c>
      <c r="Y1997" s="1"/>
      <c r="AI1997" s="1"/>
      <c r="AJ1997" s="1"/>
    </row>
    <row r="1998" spans="1:36" x14ac:dyDescent="0.25">
      <c r="A1998" s="1" t="s">
        <v>5527</v>
      </c>
      <c r="B1998" s="1" t="s">
        <v>6003</v>
      </c>
      <c r="C1998" s="35">
        <v>44512</v>
      </c>
      <c r="D1998" s="1" t="s">
        <v>5084</v>
      </c>
      <c r="E1998" s="1" t="s">
        <v>35</v>
      </c>
      <c r="F1998" s="1" t="s">
        <v>3825</v>
      </c>
      <c r="G1998" s="1" t="s">
        <v>5521</v>
      </c>
      <c r="H1998" s="1" t="s">
        <v>718</v>
      </c>
      <c r="I1998" s="1" t="s">
        <v>719</v>
      </c>
      <c r="J1998" s="1" t="s">
        <v>5528</v>
      </c>
      <c r="K1998">
        <v>2</v>
      </c>
      <c r="L1998" s="1" t="s">
        <v>40</v>
      </c>
      <c r="M1998" s="1" t="s">
        <v>40</v>
      </c>
      <c r="N1998" s="1" t="s">
        <v>61</v>
      </c>
      <c r="O1998" s="1" t="s">
        <v>62</v>
      </c>
      <c r="P1998" s="1" t="s">
        <v>444</v>
      </c>
      <c r="Q1998" s="1" t="s">
        <v>445</v>
      </c>
      <c r="R1998" s="1" t="s">
        <v>446</v>
      </c>
      <c r="S1998" s="1" t="s">
        <v>447</v>
      </c>
      <c r="T1998" s="1" t="str">
        <f>CONCATENATE(Data_Feedback[[#This Row],[Histoire]], "(AS. ",Data_Feedback[[#This Row],[Aire de Santé]], ")")</f>
        <v>Nous suggérons aux personnels soignants de fournir beaucoup d'efforts afin d'éradiquer cette épidémie dans un court délais (AS. Mukulya)</v>
      </c>
      <c r="U1998" s="1" t="str">
        <f>CONCATENATE(Data_Feedback[[#This Row],[Mot Clé.FR]], "(",Data_Feedback[[#This Row],[Maladie.FR]], ")")</f>
        <v>Mettre fin à l’épidémie d’Ebola (Ebola)</v>
      </c>
      <c r="V1998" s="1" t="str">
        <f>IFERROR(INDEX(Theme[Thème_FR],MATCH(Data_Feedback[[#This Row],[Motcle.Maladie]],Theme[Mot cle maladie], )),"No Theme")</f>
        <v>Ebola caractéristiques et transmission</v>
      </c>
      <c r="Y1998" s="1"/>
      <c r="AI1998" s="1"/>
      <c r="AJ1998" s="1"/>
    </row>
    <row r="1999" spans="1:36" x14ac:dyDescent="0.25">
      <c r="A1999" s="1" t="s">
        <v>5529</v>
      </c>
      <c r="B1999" s="1" t="s">
        <v>6003</v>
      </c>
      <c r="C1999" s="35">
        <v>44512</v>
      </c>
      <c r="D1999" s="1" t="s">
        <v>5084</v>
      </c>
      <c r="E1999" s="1" t="s">
        <v>35</v>
      </c>
      <c r="F1999" s="1" t="s">
        <v>3825</v>
      </c>
      <c r="G1999" s="1"/>
      <c r="H1999" s="1" t="s">
        <v>718</v>
      </c>
      <c r="I1999" s="1" t="s">
        <v>719</v>
      </c>
      <c r="J1999" s="1" t="s">
        <v>5530</v>
      </c>
      <c r="K1999">
        <v>1</v>
      </c>
      <c r="L1999" s="1" t="s">
        <v>40</v>
      </c>
      <c r="M1999" s="1" t="s">
        <v>40</v>
      </c>
      <c r="N1999" s="1" t="s">
        <v>41</v>
      </c>
      <c r="O1999" s="1" t="s">
        <v>42</v>
      </c>
      <c r="P1999" s="1" t="s">
        <v>83</v>
      </c>
      <c r="Q1999" s="1" t="s">
        <v>84</v>
      </c>
      <c r="R1999" s="1" t="s">
        <v>5970</v>
      </c>
      <c r="S1999" s="1" t="s">
        <v>5971</v>
      </c>
      <c r="T1999" s="1" t="str">
        <f>CONCATENATE(Data_Feedback[[#This Row],[Histoire]], "(AS. ",Data_Feedback[[#This Row],[Aire de Santé]], ")")</f>
        <v>Nous sommes prêt d'aller à l'hôpital sauf que nous n'avons pas d'argent pour nous faire soigner c'est pourquoi nous procédons à l'automédication (AS. Mukulya)</v>
      </c>
      <c r="U1999" s="1" t="str">
        <f>CONCATENATE(Data_Feedback[[#This Row],[Mot Clé.FR]], "(",Data_Feedback[[#This Row],[Maladie.FR]], ")")</f>
        <v>Autre rumeur  croyance  observation (Ebola)</v>
      </c>
      <c r="V1999" s="1" t="str">
        <f>IFERROR(INDEX(Theme[Thème_FR],MATCH(Data_Feedback[[#This Row],[Motcle.Maladie]],Theme[Mot cle maladie], )),"No Theme")</f>
        <v>No Theme</v>
      </c>
      <c r="Y1999" s="1"/>
      <c r="AI1999" s="1"/>
      <c r="AJ1999" s="1"/>
    </row>
    <row r="2000" spans="1:36" x14ac:dyDescent="0.25">
      <c r="A2000" s="1" t="s">
        <v>5531</v>
      </c>
      <c r="B2000" s="1" t="s">
        <v>6003</v>
      </c>
      <c r="C2000" s="35">
        <v>44512</v>
      </c>
      <c r="D2000" s="1" t="s">
        <v>5084</v>
      </c>
      <c r="E2000" s="1" t="s">
        <v>35</v>
      </c>
      <c r="F2000" s="1" t="s">
        <v>3825</v>
      </c>
      <c r="G2000" s="1"/>
      <c r="H2000" s="1" t="s">
        <v>718</v>
      </c>
      <c r="I2000" s="1" t="s">
        <v>719</v>
      </c>
      <c r="J2000" s="1" t="s">
        <v>5532</v>
      </c>
      <c r="K2000">
        <v>1</v>
      </c>
      <c r="L2000" s="1" t="s">
        <v>40</v>
      </c>
      <c r="M2000" s="1" t="s">
        <v>40</v>
      </c>
      <c r="N2000" s="1" t="s">
        <v>53</v>
      </c>
      <c r="O2000" s="1" t="s">
        <v>53</v>
      </c>
      <c r="P2000" s="1" t="s">
        <v>113</v>
      </c>
      <c r="Q2000" s="1" t="s">
        <v>114</v>
      </c>
      <c r="R2000" s="1" t="s">
        <v>5533</v>
      </c>
      <c r="S2000" s="1" t="s">
        <v>1671</v>
      </c>
      <c r="T2000" s="1" t="str">
        <f>CONCATENATE(Data_Feedback[[#This Row],[Histoire]], "(AS. ",Data_Feedback[[#This Row],[Aire de Santé]], ")")</f>
        <v>Pourquoi la légèreté des activités au niveau des points d'entrée alors que vous êtes à la recherche des cas contacts en fuite ? (AS. Mukulya)</v>
      </c>
      <c r="U2000" s="1" t="str">
        <f>CONCATENATE(Data_Feedback[[#This Row],[Mot Clé.FR]], "(",Data_Feedback[[#This Row],[Maladie.FR]], ")")</f>
        <v>Points de contrôle Q (Ebola)</v>
      </c>
      <c r="V2000" s="1" t="str">
        <f>IFERROR(INDEX(Theme[Thème_FR],MATCH(Data_Feedback[[#This Row],[Motcle.Maladie]],Theme[Mot cle maladie], )),"No Theme")</f>
        <v>Quarantaine, frontières, PdC et voyages</v>
      </c>
      <c r="Y2000" s="1"/>
      <c r="AI2000" s="1"/>
      <c r="AJ2000" s="1"/>
    </row>
    <row r="2001" spans="1:36" x14ac:dyDescent="0.25">
      <c r="A2001" s="1" t="s">
        <v>5534</v>
      </c>
      <c r="B2001" s="1" t="s">
        <v>6003</v>
      </c>
      <c r="C2001" s="35">
        <v>44512</v>
      </c>
      <c r="D2001" s="1" t="s">
        <v>5084</v>
      </c>
      <c r="E2001" s="1" t="s">
        <v>35</v>
      </c>
      <c r="F2001" s="1" t="s">
        <v>3825</v>
      </c>
      <c r="G2001" s="1"/>
      <c r="H2001" s="1" t="s">
        <v>718</v>
      </c>
      <c r="I2001" s="1" t="s">
        <v>719</v>
      </c>
      <c r="J2001" s="1" t="s">
        <v>5535</v>
      </c>
      <c r="K2001">
        <v>2</v>
      </c>
      <c r="L2001" s="1" t="s">
        <v>40</v>
      </c>
      <c r="M2001" s="1" t="s">
        <v>40</v>
      </c>
      <c r="N2001" s="1" t="s">
        <v>61</v>
      </c>
      <c r="O2001" s="1" t="s">
        <v>62</v>
      </c>
      <c r="P2001" s="1" t="s">
        <v>229</v>
      </c>
      <c r="Q2001" s="1" t="s">
        <v>230</v>
      </c>
      <c r="R2001" s="1" t="s">
        <v>251</v>
      </c>
      <c r="S2001" s="1" t="s">
        <v>252</v>
      </c>
      <c r="T2001" s="1" t="str">
        <f>CONCATENATE(Data_Feedback[[#This Row],[Histoire]], "(AS. ",Data_Feedback[[#This Row],[Aire de Santé]], ")")</f>
        <v>Que notre Aire de santé de Mukulia soit aussi équipé  de soins gratuit (AS. Mukulya)</v>
      </c>
      <c r="U2001" s="1" t="str">
        <f>CONCATENATE(Data_Feedback[[#This Row],[Mot Clé.FR]], "(",Data_Feedback[[#This Row],[Maladie.FR]], ")")</f>
        <v>Améliorer les soins de santé (Ebola)</v>
      </c>
      <c r="V2001" s="1" t="str">
        <f>IFERROR(INDEX(Theme[Thème_FR],MATCH(Data_Feedback[[#This Row],[Motcle.Maladie]],Theme[Mot cle maladie], )),"No Theme")</f>
        <v>Prise en charge</v>
      </c>
      <c r="Y2001" s="1"/>
      <c r="AI2001" s="1"/>
      <c r="AJ2001" s="1"/>
    </row>
    <row r="2002" spans="1:36" x14ac:dyDescent="0.25">
      <c r="A2002" s="1" t="s">
        <v>5536</v>
      </c>
      <c r="B2002" s="1" t="s">
        <v>6003</v>
      </c>
      <c r="C2002" s="35">
        <v>44512</v>
      </c>
      <c r="D2002" s="1" t="s">
        <v>5084</v>
      </c>
      <c r="E2002" s="1" t="s">
        <v>35</v>
      </c>
      <c r="F2002" s="1" t="s">
        <v>3825</v>
      </c>
      <c r="G2002" s="1"/>
      <c r="H2002" s="1" t="s">
        <v>718</v>
      </c>
      <c r="I2002" s="1" t="s">
        <v>719</v>
      </c>
      <c r="J2002" s="1" t="s">
        <v>5537</v>
      </c>
      <c r="K2002">
        <v>2</v>
      </c>
      <c r="L2002" s="1" t="s">
        <v>40</v>
      </c>
      <c r="M2002" s="1" t="s">
        <v>40</v>
      </c>
      <c r="N2002" s="1" t="s">
        <v>144</v>
      </c>
      <c r="O2002" s="1" t="s">
        <v>145</v>
      </c>
      <c r="P2002" s="1" t="s">
        <v>260</v>
      </c>
      <c r="Q2002" s="1" t="s">
        <v>261</v>
      </c>
      <c r="R2002" s="1" t="s">
        <v>262</v>
      </c>
      <c r="S2002" s="1" t="s">
        <v>263</v>
      </c>
      <c r="T2002" s="1" t="str">
        <f>CONCATENATE(Data_Feedback[[#This Row],[Histoire]], "(AS. ",Data_Feedback[[#This Row],[Aire de Santé]], ")")</f>
        <v>Merci de nous avoir rappeler encore les mesures barrieres (AS. Mukulya)</v>
      </c>
      <c r="U2002" s="1" t="str">
        <f>CONCATENATE(Data_Feedback[[#This Row],[Mot Clé.FR]], "(",Data_Feedback[[#This Row],[Maladie.FR]], ")")</f>
        <v>Merci pour la sensibilisation (Ebola)</v>
      </c>
      <c r="V2002" s="1" t="str">
        <f>IFERROR(INDEX(Theme[Thème_FR],MATCH(Data_Feedback[[#This Row],[Motcle.Maladie]],Theme[Mot cle maladie], )),"No Theme")</f>
        <v>Remerciement/encouragement</v>
      </c>
      <c r="Y2002" s="1"/>
      <c r="AI2002" s="1"/>
      <c r="AJ2002" s="1"/>
    </row>
    <row r="2003" spans="1:36" x14ac:dyDescent="0.25">
      <c r="A2003" s="1" t="s">
        <v>5538</v>
      </c>
      <c r="B2003" s="1" t="s">
        <v>6003</v>
      </c>
      <c r="C2003" s="35">
        <v>44512</v>
      </c>
      <c r="D2003" s="1" t="s">
        <v>5084</v>
      </c>
      <c r="E2003" s="1" t="s">
        <v>35</v>
      </c>
      <c r="F2003" s="1" t="s">
        <v>36</v>
      </c>
      <c r="G2003" s="1"/>
      <c r="H2003" s="1" t="s">
        <v>718</v>
      </c>
      <c r="I2003" s="1" t="s">
        <v>719</v>
      </c>
      <c r="J2003" s="1" t="s">
        <v>5539</v>
      </c>
      <c r="K2003">
        <v>2</v>
      </c>
      <c r="L2003" s="1" t="s">
        <v>40</v>
      </c>
      <c r="M2003" s="1" t="s">
        <v>40</v>
      </c>
      <c r="N2003" s="1" t="s">
        <v>41</v>
      </c>
      <c r="O2003" s="1" t="s">
        <v>42</v>
      </c>
      <c r="P2003" s="1" t="s">
        <v>71</v>
      </c>
      <c r="Q2003" s="1" t="s">
        <v>72</v>
      </c>
      <c r="R2003" s="1" t="s">
        <v>73</v>
      </c>
      <c r="S2003" s="1" t="s">
        <v>74</v>
      </c>
      <c r="T2003" s="1" t="str">
        <f>CONCATENATE(Data_Feedback[[#This Row],[Histoire]], "(AS. ",Data_Feedback[[#This Row],[Aire de Santé]], ")")</f>
        <v>Pour ce moment , le virus d'ebola n'existe pas ici chez nous (AS. Kanzulinzuli)</v>
      </c>
      <c r="U2003" s="1" t="str">
        <f>CONCATENATE(Data_Feedback[[#This Row],[Mot Clé.FR]], "(",Data_Feedback[[#This Row],[Maladie.FR]], ")")</f>
        <v>Ebola n'existe pas (Ebola)</v>
      </c>
      <c r="V2003" s="1" t="str">
        <f>IFERROR(INDEX(Theme[Thème_FR],MATCH(Data_Feedback[[#This Row],[Motcle.Maladie]],Theme[Mot cle maladie], )),"No Theme")</f>
        <v>Ebola caractéristiques et transmission</v>
      </c>
      <c r="Y2003" s="1"/>
      <c r="AI2003" s="1"/>
      <c r="AJ2003" s="1"/>
    </row>
    <row r="2004" spans="1:36" x14ac:dyDescent="0.25">
      <c r="A2004" s="1" t="s">
        <v>5540</v>
      </c>
      <c r="B2004" s="1" t="s">
        <v>6003</v>
      </c>
      <c r="C2004" s="35">
        <v>44512</v>
      </c>
      <c r="D2004" s="1" t="s">
        <v>5084</v>
      </c>
      <c r="E2004" s="1" t="s">
        <v>35</v>
      </c>
      <c r="F2004" s="1" t="s">
        <v>36</v>
      </c>
      <c r="G2004" s="1"/>
      <c r="H2004" s="1" t="s">
        <v>718</v>
      </c>
      <c r="I2004" s="1" t="s">
        <v>719</v>
      </c>
      <c r="J2004" s="1" t="s">
        <v>5541</v>
      </c>
      <c r="K2004">
        <v>2</v>
      </c>
      <c r="L2004" s="1" t="s">
        <v>40</v>
      </c>
      <c r="M2004" s="1" t="s">
        <v>40</v>
      </c>
      <c r="N2004" s="1" t="s">
        <v>53</v>
      </c>
      <c r="O2004" s="1" t="s">
        <v>53</v>
      </c>
      <c r="P2004" s="1" t="s">
        <v>99</v>
      </c>
      <c r="Q2004" s="1" t="s">
        <v>100</v>
      </c>
      <c r="R2004" s="1" t="s">
        <v>209</v>
      </c>
      <c r="S2004" s="1" t="s">
        <v>210</v>
      </c>
      <c r="T2004" s="1" t="str">
        <f>CONCATENATE(Data_Feedback[[#This Row],[Histoire]], "(AS. ",Data_Feedback[[#This Row],[Aire de Santé]], ")")</f>
        <v>D’où vient le virus d'ebola que vous parlez ? (AS. Kanzulinzuli)</v>
      </c>
      <c r="U2004" s="1" t="str">
        <f>CONCATENATE(Data_Feedback[[#This Row],[Mot Clé.FR]], "(",Data_Feedback[[#This Row],[Maladie.FR]], ")")</f>
        <v>L'origine du virus Ebola (Ebola)</v>
      </c>
      <c r="V2004" s="1" t="str">
        <f>IFERROR(INDEX(Theme[Thème_FR],MATCH(Data_Feedback[[#This Row],[Motcle.Maladie]],Theme[Mot cle maladie], )),"No Theme")</f>
        <v>Ebola caractéristiques et transmission</v>
      </c>
      <c r="Y2004" s="1"/>
      <c r="AI2004" s="1"/>
      <c r="AJ2004" s="1"/>
    </row>
    <row r="2005" spans="1:36" x14ac:dyDescent="0.25">
      <c r="A2005" s="1" t="s">
        <v>5542</v>
      </c>
      <c r="B2005" s="1" t="s">
        <v>6003</v>
      </c>
      <c r="C2005" s="35">
        <v>44512</v>
      </c>
      <c r="D2005" s="1" t="s">
        <v>5084</v>
      </c>
      <c r="E2005" s="1" t="s">
        <v>35</v>
      </c>
      <c r="F2005" s="1" t="s">
        <v>36</v>
      </c>
      <c r="G2005" s="1"/>
      <c r="H2005" s="1" t="s">
        <v>718</v>
      </c>
      <c r="I2005" s="1" t="s">
        <v>719</v>
      </c>
      <c r="J2005" s="1" t="s">
        <v>5543</v>
      </c>
      <c r="K2005">
        <v>2</v>
      </c>
      <c r="L2005" s="1" t="s">
        <v>40</v>
      </c>
      <c r="M2005" s="1" t="s">
        <v>40</v>
      </c>
      <c r="N2005" s="1" t="s">
        <v>53</v>
      </c>
      <c r="O2005" s="1" t="s">
        <v>53</v>
      </c>
      <c r="P2005" s="1" t="s">
        <v>99</v>
      </c>
      <c r="Q2005" s="1" t="s">
        <v>100</v>
      </c>
      <c r="R2005" s="1" t="s">
        <v>101</v>
      </c>
      <c r="S2005" s="1" t="s">
        <v>102</v>
      </c>
      <c r="T2005" s="1" t="str">
        <f>CONCATENATE(Data_Feedback[[#This Row],[Histoire]], "(AS. ",Data_Feedback[[#This Row],[Aire de Santé]], ")")</f>
        <v>Est-ce que c'est vrai que le virus d'ebola ne s'elimine pas dans le corps ? (AS. Kanzulinzuli)</v>
      </c>
      <c r="U2005" s="1" t="str">
        <f>CONCATENATE(Data_Feedback[[#This Row],[Mot Clé.FR]], "(",Data_Feedback[[#This Row],[Maladie.FR]], ")")</f>
        <v>Les faits et spécificités d’Ebola (Ebola)</v>
      </c>
      <c r="V2005" s="1" t="str">
        <f>IFERROR(INDEX(Theme[Thème_FR],MATCH(Data_Feedback[[#This Row],[Motcle.Maladie]],Theme[Mot cle maladie], )),"No Theme")</f>
        <v>Ebola caractéristiques et transmission</v>
      </c>
      <c r="Y2005" s="1"/>
      <c r="AI2005" s="1"/>
      <c r="AJ2005" s="1"/>
    </row>
    <row r="2006" spans="1:36" x14ac:dyDescent="0.25">
      <c r="A2006" s="1" t="s">
        <v>5544</v>
      </c>
      <c r="B2006" s="1" t="s">
        <v>6003</v>
      </c>
      <c r="C2006" s="35">
        <v>44512</v>
      </c>
      <c r="D2006" s="1" t="s">
        <v>5084</v>
      </c>
      <c r="E2006" s="1" t="s">
        <v>35</v>
      </c>
      <c r="F2006" s="1" t="s">
        <v>36</v>
      </c>
      <c r="G2006" s="1"/>
      <c r="H2006" s="1" t="s">
        <v>718</v>
      </c>
      <c r="I2006" s="1" t="s">
        <v>719</v>
      </c>
      <c r="J2006" s="1" t="s">
        <v>5545</v>
      </c>
      <c r="K2006">
        <v>2</v>
      </c>
      <c r="L2006" s="1" t="s">
        <v>40</v>
      </c>
      <c r="M2006" s="1" t="s">
        <v>40</v>
      </c>
      <c r="N2006" s="1" t="s">
        <v>41</v>
      </c>
      <c r="O2006" s="1" t="s">
        <v>42</v>
      </c>
      <c r="P2006" s="1" t="s">
        <v>83</v>
      </c>
      <c r="Q2006" s="1" t="s">
        <v>84</v>
      </c>
      <c r="R2006" s="1" t="s">
        <v>5970</v>
      </c>
      <c r="S2006" s="1" t="s">
        <v>5971</v>
      </c>
      <c r="T2006" s="1" t="str">
        <f>CONCATENATE(Data_Feedback[[#This Row],[Histoire]], "(AS. ",Data_Feedback[[#This Row],[Aire de Santé]], ")")</f>
        <v>Pendant la 10 eme epidemie , il y avait des maisons construites en planches ou on soignait les gens et les a demolies pour y construire celle de brique pour dire qu'il ya quelque chose qu'on prepare encore (AS. Kanzulinzuli)</v>
      </c>
      <c r="U2006" s="1" t="str">
        <f>CONCATENATE(Data_Feedback[[#This Row],[Mot Clé.FR]], "(",Data_Feedback[[#This Row],[Maladie.FR]], ")")</f>
        <v>Autre rumeur  croyance  observation (Ebola)</v>
      </c>
      <c r="V2006" s="1" t="str">
        <f>IFERROR(INDEX(Theme[Thème_FR],MATCH(Data_Feedback[[#This Row],[Motcle.Maladie]],Theme[Mot cle maladie], )),"No Theme")</f>
        <v>No Theme</v>
      </c>
      <c r="Y2006" s="1"/>
      <c r="AI2006" s="1"/>
      <c r="AJ2006" s="1"/>
    </row>
    <row r="2007" spans="1:36" x14ac:dyDescent="0.25">
      <c r="A2007" s="1" t="s">
        <v>5546</v>
      </c>
      <c r="B2007" s="1" t="s">
        <v>6003</v>
      </c>
      <c r="C2007" s="35">
        <v>44512</v>
      </c>
      <c r="D2007" s="1" t="s">
        <v>5084</v>
      </c>
      <c r="E2007" s="1" t="s">
        <v>35</v>
      </c>
      <c r="F2007" s="1" t="s">
        <v>36</v>
      </c>
      <c r="G2007" s="1"/>
      <c r="H2007" s="1" t="s">
        <v>718</v>
      </c>
      <c r="I2007" s="1" t="s">
        <v>719</v>
      </c>
      <c r="J2007" s="1" t="s">
        <v>5547</v>
      </c>
      <c r="K2007">
        <v>2</v>
      </c>
      <c r="L2007" s="1" t="s">
        <v>40</v>
      </c>
      <c r="M2007" s="1" t="s">
        <v>40</v>
      </c>
      <c r="N2007" s="1" t="s">
        <v>53</v>
      </c>
      <c r="O2007" s="1" t="s">
        <v>53</v>
      </c>
      <c r="P2007" s="1" t="s">
        <v>54</v>
      </c>
      <c r="Q2007" s="1" t="s">
        <v>55</v>
      </c>
      <c r="R2007" s="1" t="s">
        <v>105</v>
      </c>
      <c r="S2007" s="1" t="s">
        <v>106</v>
      </c>
      <c r="T2007" s="1" t="str">
        <f>CONCATENATE(Data_Feedback[[#This Row],[Histoire]], "(AS. ",Data_Feedback[[#This Row],[Aire de Santé]], ")")</f>
        <v>Pourquoi pendant la periode de corona , vous ne vous etes pas mobilisé comme pendant cette periode d'ebola ? (AS. Kanzulinzuli)</v>
      </c>
      <c r="U2007" s="1" t="str">
        <f>CONCATENATE(Data_Feedback[[#This Row],[Mot Clé.FR]], "(",Data_Feedback[[#This Row],[Maladie.FR]], ")")</f>
        <v>Questions qui montrent un manque de confiance (Ebola)</v>
      </c>
      <c r="V2007" s="1" t="str">
        <f>IFERROR(INDEX(Theme[Thème_FR],MATCH(Data_Feedback[[#This Row],[Motcle.Maladie]],Theme[Mot cle maladie], )),"No Theme")</f>
        <v>Politique et réponse</v>
      </c>
      <c r="Y2007" s="1"/>
      <c r="AI2007" s="1"/>
      <c r="AJ2007" s="1"/>
    </row>
    <row r="2008" spans="1:36" x14ac:dyDescent="0.25">
      <c r="A2008" s="1" t="s">
        <v>5548</v>
      </c>
      <c r="B2008" s="1" t="s">
        <v>6003</v>
      </c>
      <c r="C2008" s="35">
        <v>44512</v>
      </c>
      <c r="D2008" s="1" t="s">
        <v>5084</v>
      </c>
      <c r="E2008" s="1" t="s">
        <v>35</v>
      </c>
      <c r="F2008" s="1" t="s">
        <v>36</v>
      </c>
      <c r="G2008" s="1"/>
      <c r="H2008" s="1" t="s">
        <v>718</v>
      </c>
      <c r="I2008" s="1" t="s">
        <v>719</v>
      </c>
      <c r="J2008" s="1" t="s">
        <v>5549</v>
      </c>
      <c r="K2008">
        <v>3</v>
      </c>
      <c r="L2008" s="1" t="s">
        <v>40</v>
      </c>
      <c r="M2008" s="1" t="s">
        <v>40</v>
      </c>
      <c r="N2008" s="1" t="s">
        <v>61</v>
      </c>
      <c r="O2008" s="1" t="s">
        <v>62</v>
      </c>
      <c r="P2008" s="1" t="s">
        <v>229</v>
      </c>
      <c r="Q2008" s="1" t="s">
        <v>230</v>
      </c>
      <c r="R2008" s="1" t="s">
        <v>251</v>
      </c>
      <c r="S2008" s="1" t="s">
        <v>252</v>
      </c>
      <c r="T2008" s="1" t="str">
        <f>CONCATENATE(Data_Feedback[[#This Row],[Histoire]], "(AS. ",Data_Feedback[[#This Row],[Aire de Santé]], ")")</f>
        <v>Nous vous prions d'aller dire aux infirmiers travaillant dans des centres de santé ou il y a la gratuité de soins de chaque fois se soucié des malades (AS. Kanzulinzuli)</v>
      </c>
      <c r="U2008" s="1" t="str">
        <f>CONCATENATE(Data_Feedback[[#This Row],[Mot Clé.FR]], "(",Data_Feedback[[#This Row],[Maladie.FR]], ")")</f>
        <v>Améliorer les soins de santé (Ebola)</v>
      </c>
      <c r="V2008" s="1" t="str">
        <f>IFERROR(INDEX(Theme[Thème_FR],MATCH(Data_Feedback[[#This Row],[Motcle.Maladie]],Theme[Mot cle maladie], )),"No Theme")</f>
        <v>Prise en charge</v>
      </c>
      <c r="Y2008" s="1"/>
      <c r="AI2008" s="1"/>
      <c r="AJ2008" s="1"/>
    </row>
    <row r="2009" spans="1:36" x14ac:dyDescent="0.25">
      <c r="A2009" s="1" t="s">
        <v>5550</v>
      </c>
      <c r="B2009" s="1" t="s">
        <v>6003</v>
      </c>
      <c r="C2009" s="35">
        <v>44512</v>
      </c>
      <c r="D2009" s="1" t="s">
        <v>5084</v>
      </c>
      <c r="E2009" s="1" t="s">
        <v>35</v>
      </c>
      <c r="F2009" s="1" t="s">
        <v>36</v>
      </c>
      <c r="G2009" s="1"/>
      <c r="H2009" s="1" t="s">
        <v>718</v>
      </c>
      <c r="I2009" s="1" t="s">
        <v>719</v>
      </c>
      <c r="J2009" s="1" t="s">
        <v>5551</v>
      </c>
      <c r="K2009">
        <v>4</v>
      </c>
      <c r="L2009" s="1" t="s">
        <v>40</v>
      </c>
      <c r="M2009" s="1" t="s">
        <v>40</v>
      </c>
      <c r="N2009" s="1" t="s">
        <v>41</v>
      </c>
      <c r="O2009" s="1" t="s">
        <v>42</v>
      </c>
      <c r="P2009" s="1" t="s">
        <v>428</v>
      </c>
      <c r="Q2009" s="1" t="s">
        <v>429</v>
      </c>
      <c r="R2009" s="1" t="s">
        <v>430</v>
      </c>
      <c r="S2009" s="1" t="s">
        <v>431</v>
      </c>
      <c r="T2009" s="1" t="str">
        <f>CONCATENATE(Data_Feedback[[#This Row],[Histoire]], "(AS. ",Data_Feedback[[#This Row],[Aire de Santé]], ")")</f>
        <v>Dit-on que cet ebola a été créer car ils ont vu qu'avec covid ils n'ont pas gagner  quelques chose (AS. Kanzulinzuli)</v>
      </c>
      <c r="U2009" s="1" t="str">
        <f>CONCATENATE(Data_Feedback[[#This Row],[Mot Clé.FR]], "(",Data_Feedback[[#This Row],[Maladie.FR]], ")")</f>
        <v>Origine naturelle (Ebola)</v>
      </c>
      <c r="V2009" s="1" t="str">
        <f>IFERROR(INDEX(Theme[Thème_FR],MATCH(Data_Feedback[[#This Row],[Motcle.Maladie]],Theme[Mot cle maladie], )),"No Theme")</f>
        <v>Ebola caractéristiques et transmission</v>
      </c>
      <c r="Y2009" s="1"/>
      <c r="AI2009" s="1"/>
      <c r="AJ2009" s="1"/>
    </row>
    <row r="2010" spans="1:36" x14ac:dyDescent="0.25">
      <c r="A2010" s="1" t="s">
        <v>5550</v>
      </c>
      <c r="B2010" s="1" t="s">
        <v>6003</v>
      </c>
      <c r="C2010" s="35">
        <v>44512</v>
      </c>
      <c r="D2010" s="1" t="s">
        <v>5084</v>
      </c>
      <c r="E2010" s="1" t="s">
        <v>35</v>
      </c>
      <c r="F2010" s="1" t="s">
        <v>36</v>
      </c>
      <c r="G2010" s="1"/>
      <c r="H2010" s="1" t="s">
        <v>718</v>
      </c>
      <c r="I2010" s="1" t="s">
        <v>719</v>
      </c>
      <c r="J2010" s="1" t="s">
        <v>5551</v>
      </c>
      <c r="K2010">
        <v>4</v>
      </c>
      <c r="L2010" s="1" t="s">
        <v>91</v>
      </c>
      <c r="M2010" s="1" t="s">
        <v>91</v>
      </c>
      <c r="N2010" s="1" t="s">
        <v>41</v>
      </c>
      <c r="O2010" s="1" t="s">
        <v>42</v>
      </c>
      <c r="P2010" s="1" t="s">
        <v>83</v>
      </c>
      <c r="Q2010" s="1" t="s">
        <v>791</v>
      </c>
      <c r="R2010" s="1" t="s">
        <v>5979</v>
      </c>
      <c r="S2010" s="1" t="s">
        <v>5980</v>
      </c>
      <c r="T2010" s="1" t="str">
        <f>CONCATENATE(Data_Feedback[[#This Row],[Histoire]], "(AS. ",Data_Feedback[[#This Row],[Aire de Santé]], ")")</f>
        <v>Dit-on que cet ebola a été créer car ils ont vu qu'avec covid ils n'ont pas gagner  quelques chose (AS. Kanzulinzuli)</v>
      </c>
      <c r="U2010" s="1" t="str">
        <f>CONCATENATE(Data_Feedback[[#This Row],[Mot Clé.FR]], "(",Data_Feedback[[#This Row],[Maladie.FR]], ")")</f>
        <v>Autre rumeur  croyance ou observation (Covid19)</v>
      </c>
      <c r="V2010" s="1" t="str">
        <f>IFERROR(INDEX(Theme[Thème_FR],MATCH(Data_Feedback[[#This Row],[Motcle.Maladie]],Theme[Mot cle maladie], )),"No Theme")</f>
        <v>No Theme</v>
      </c>
      <c r="Y2010" s="1"/>
      <c r="AI2010" s="1"/>
      <c r="AJ2010" s="1"/>
    </row>
    <row r="2011" spans="1:36" x14ac:dyDescent="0.25">
      <c r="A2011" s="1" t="s">
        <v>5552</v>
      </c>
      <c r="B2011" s="1" t="s">
        <v>6003</v>
      </c>
      <c r="C2011" s="35">
        <v>44512</v>
      </c>
      <c r="D2011" s="1" t="s">
        <v>5084</v>
      </c>
      <c r="E2011" s="1" t="s">
        <v>35</v>
      </c>
      <c r="F2011" s="1" t="s">
        <v>36</v>
      </c>
      <c r="G2011" s="1"/>
      <c r="H2011" s="1" t="s">
        <v>718</v>
      </c>
      <c r="I2011" s="1" t="s">
        <v>719</v>
      </c>
      <c r="J2011" s="1" t="s">
        <v>5553</v>
      </c>
      <c r="K2011">
        <v>4</v>
      </c>
      <c r="L2011" s="1" t="s">
        <v>40</v>
      </c>
      <c r="M2011" s="1" t="s">
        <v>40</v>
      </c>
      <c r="N2011" s="1" t="s">
        <v>53</v>
      </c>
      <c r="O2011" s="1" t="s">
        <v>53</v>
      </c>
      <c r="P2011" s="1" t="s">
        <v>568</v>
      </c>
      <c r="Q2011" s="1" t="s">
        <v>569</v>
      </c>
      <c r="R2011" s="1" t="s">
        <v>570</v>
      </c>
      <c r="S2011" s="1" t="s">
        <v>571</v>
      </c>
      <c r="T2011" s="1" t="str">
        <f>CONCATENATE(Data_Feedback[[#This Row],[Histoire]], "(AS. ",Data_Feedback[[#This Row],[Aire de Santé]], ")")</f>
        <v>Pourquoi la croix-rouge est plus motivée lorsqu'il ya un décès dans la communauté ? (AS. Kanzulinzuli)</v>
      </c>
      <c r="U2011" s="1" t="str">
        <f>CONCATENATE(Data_Feedback[[#This Row],[Mot Clé.FR]], "(",Data_Feedback[[#This Row],[Maladie.FR]], ")")</f>
        <v>Enterrements (Ebola)</v>
      </c>
      <c r="V2011" s="1" t="str">
        <f>IFERROR(INDEX(Theme[Thème_FR],MATCH(Data_Feedback[[#This Row],[Motcle.Maladie]],Theme[Mot cle maladie], )),"No Theme")</f>
        <v>Enterrements</v>
      </c>
      <c r="Y2011" s="1"/>
      <c r="AI2011" s="1"/>
      <c r="AJ2011" s="1"/>
    </row>
    <row r="2012" spans="1:36" x14ac:dyDescent="0.25">
      <c r="A2012" s="1" t="s">
        <v>5554</v>
      </c>
      <c r="B2012" s="1" t="s">
        <v>6003</v>
      </c>
      <c r="C2012" s="35">
        <v>44512</v>
      </c>
      <c r="D2012" s="1" t="s">
        <v>5084</v>
      </c>
      <c r="E2012" s="1" t="s">
        <v>35</v>
      </c>
      <c r="F2012" s="1" t="s">
        <v>36</v>
      </c>
      <c r="G2012" s="1"/>
      <c r="H2012" s="1" t="s">
        <v>718</v>
      </c>
      <c r="I2012" s="1" t="s">
        <v>719</v>
      </c>
      <c r="J2012" s="1" t="s">
        <v>5555</v>
      </c>
      <c r="K2012">
        <v>4</v>
      </c>
      <c r="L2012" s="1" t="s">
        <v>40</v>
      </c>
      <c r="M2012" s="1" t="s">
        <v>40</v>
      </c>
      <c r="N2012" s="1" t="s">
        <v>61</v>
      </c>
      <c r="O2012" s="1" t="s">
        <v>62</v>
      </c>
      <c r="P2012" s="1" t="s">
        <v>444</v>
      </c>
      <c r="Q2012" s="1" t="s">
        <v>445</v>
      </c>
      <c r="R2012" s="1" t="s">
        <v>446</v>
      </c>
      <c r="S2012" s="1" t="s">
        <v>447</v>
      </c>
      <c r="T2012" s="1" t="str">
        <f>CONCATENATE(Data_Feedback[[#This Row],[Histoire]], "(AS. ",Data_Feedback[[#This Row],[Aire de Santé]], ")")</f>
        <v>Nous ne voulons pas que cette epidemie soit repetitive dans ce cas il faut que le ministre de la santé nous aide pour que l'ebola prenne fin (AS. Kanzulinzuli)</v>
      </c>
      <c r="U2012" s="1" t="str">
        <f>CONCATENATE(Data_Feedback[[#This Row],[Mot Clé.FR]], "(",Data_Feedback[[#This Row],[Maladie.FR]], ")")</f>
        <v>Mettre fin à l’épidémie d’Ebola (Ebola)</v>
      </c>
      <c r="V2012" s="1" t="str">
        <f>IFERROR(INDEX(Theme[Thème_FR],MATCH(Data_Feedback[[#This Row],[Motcle.Maladie]],Theme[Mot cle maladie], )),"No Theme")</f>
        <v>Ebola caractéristiques et transmission</v>
      </c>
      <c r="Y2012" s="1"/>
      <c r="AI2012" s="1"/>
      <c r="AJ2012" s="1"/>
    </row>
    <row r="2013" spans="1:36" x14ac:dyDescent="0.25">
      <c r="A2013" s="1" t="s">
        <v>5556</v>
      </c>
      <c r="B2013" s="1" t="s">
        <v>6003</v>
      </c>
      <c r="C2013" s="35">
        <v>44512</v>
      </c>
      <c r="D2013" s="1" t="s">
        <v>5084</v>
      </c>
      <c r="E2013" s="1" t="s">
        <v>35</v>
      </c>
      <c r="F2013" s="1" t="s">
        <v>127</v>
      </c>
      <c r="G2013" s="1"/>
      <c r="H2013" s="1" t="s">
        <v>718</v>
      </c>
      <c r="I2013" s="1" t="s">
        <v>719</v>
      </c>
      <c r="J2013" s="1" t="s">
        <v>5557</v>
      </c>
      <c r="K2013">
        <v>4</v>
      </c>
      <c r="L2013" s="1" t="s">
        <v>40</v>
      </c>
      <c r="M2013" s="1" t="s">
        <v>40</v>
      </c>
      <c r="N2013" s="1" t="s">
        <v>41</v>
      </c>
      <c r="O2013" s="1" t="s">
        <v>42</v>
      </c>
      <c r="P2013" s="1" t="s">
        <v>154</v>
      </c>
      <c r="Q2013" s="1" t="s">
        <v>155</v>
      </c>
      <c r="R2013" s="1" t="s">
        <v>156</v>
      </c>
      <c r="S2013" s="1" t="s">
        <v>157</v>
      </c>
      <c r="T2013" s="1" t="str">
        <f>CONCATENATE(Data_Feedback[[#This Row],[Histoire]], "(AS. ",Data_Feedback[[#This Row],[Aire de Santé]], ")")</f>
        <v>Nous avons constaté que vous avez des medicaments qui sont expirés c'est pour que les gens ne guerissent pas (AS. Butsili)</v>
      </c>
      <c r="U2013" s="1" t="str">
        <f>CONCATENATE(Data_Feedback[[#This Row],[Mot Clé.FR]], "(",Data_Feedback[[#This Row],[Maladie.FR]], ")")</f>
        <v>Manque de confiance: services médicaux (faire du mal aux des gens inclu) (Ebola)</v>
      </c>
      <c r="V2013" s="1" t="str">
        <f>IFERROR(INDEX(Theme[Thème_FR],MATCH(Data_Feedback[[#This Row],[Motcle.Maladie]],Theme[Mot cle maladie], )),"No Theme")</f>
        <v>Politique et réponse</v>
      </c>
      <c r="Y2013" s="1"/>
      <c r="AI2013" s="1"/>
      <c r="AJ2013" s="1"/>
    </row>
    <row r="2014" spans="1:36" x14ac:dyDescent="0.25">
      <c r="A2014" s="1" t="s">
        <v>5558</v>
      </c>
      <c r="B2014" s="1" t="s">
        <v>6003</v>
      </c>
      <c r="C2014" s="35">
        <v>44512</v>
      </c>
      <c r="D2014" s="1" t="s">
        <v>5084</v>
      </c>
      <c r="E2014" s="1" t="s">
        <v>35</v>
      </c>
      <c r="F2014" s="1" t="s">
        <v>127</v>
      </c>
      <c r="G2014" s="1"/>
      <c r="H2014" s="1" t="s">
        <v>718</v>
      </c>
      <c r="I2014" s="1" t="s">
        <v>719</v>
      </c>
      <c r="J2014" s="1" t="s">
        <v>5559</v>
      </c>
      <c r="K2014">
        <v>4</v>
      </c>
      <c r="L2014" s="1" t="s">
        <v>40</v>
      </c>
      <c r="M2014" s="1" t="s">
        <v>40</v>
      </c>
      <c r="N2014" s="1" t="s">
        <v>53</v>
      </c>
      <c r="O2014" s="1" t="s">
        <v>53</v>
      </c>
      <c r="P2014" s="1" t="s">
        <v>168</v>
      </c>
      <c r="Q2014" s="1" t="s">
        <v>169</v>
      </c>
      <c r="R2014" s="1" t="s">
        <v>527</v>
      </c>
      <c r="S2014" s="1" t="s">
        <v>528</v>
      </c>
      <c r="T2014" s="1" t="str">
        <f>CONCATENATE(Data_Feedback[[#This Row],[Histoire]], "(AS. ",Data_Feedback[[#This Row],[Aire de Santé]], ")")</f>
        <v>Par exemple on reçoit le vaccin d'ebola aujourd'hui et après une semaine on reçoit encore celui de corona ça ne peut pas causer des problemes dans l'organisme de la personne  ? (AS. Butsili)</v>
      </c>
      <c r="U2014" s="1" t="str">
        <f>CONCATENATE(Data_Feedback[[#This Row],[Mot Clé.FR]], "(",Data_Feedback[[#This Row],[Maladie.FR]], ")")</f>
        <v>Innocuité du vaccin (Ebola)</v>
      </c>
      <c r="V2014" s="1" t="str">
        <f>IFERROR(INDEX(Theme[Thème_FR],MATCH(Data_Feedback[[#This Row],[Motcle.Maladie]],Theme[Mot cle maladie], )),"No Theme")</f>
        <v>Vaccin et vaccination</v>
      </c>
      <c r="Y2014" s="1"/>
      <c r="AI2014" s="1"/>
      <c r="AJ2014" s="1"/>
    </row>
    <row r="2015" spans="1:36" x14ac:dyDescent="0.25">
      <c r="A2015" s="1" t="s">
        <v>5558</v>
      </c>
      <c r="B2015" s="1" t="s">
        <v>6003</v>
      </c>
      <c r="C2015" s="35">
        <v>44512</v>
      </c>
      <c r="D2015" s="1" t="s">
        <v>5084</v>
      </c>
      <c r="E2015" s="1" t="s">
        <v>35</v>
      </c>
      <c r="F2015" s="1" t="s">
        <v>127</v>
      </c>
      <c r="G2015" s="1"/>
      <c r="H2015" s="1" t="s">
        <v>718</v>
      </c>
      <c r="I2015" s="1" t="s">
        <v>719</v>
      </c>
      <c r="J2015" s="1" t="s">
        <v>5559</v>
      </c>
      <c r="K2015">
        <v>4</v>
      </c>
      <c r="L2015" s="1" t="s">
        <v>91</v>
      </c>
      <c r="M2015" s="1" t="s">
        <v>91</v>
      </c>
      <c r="N2015" s="1" t="s">
        <v>53</v>
      </c>
      <c r="O2015" s="1" t="s">
        <v>53</v>
      </c>
      <c r="P2015" s="1" t="s">
        <v>175</v>
      </c>
      <c r="Q2015" s="1" t="s">
        <v>176</v>
      </c>
      <c r="R2015" s="1" t="s">
        <v>177</v>
      </c>
      <c r="S2015" s="1" t="s">
        <v>178</v>
      </c>
      <c r="T2015" s="1" t="str">
        <f>CONCATENATE(Data_Feedback[[#This Row],[Histoire]], "(AS. ",Data_Feedback[[#This Row],[Aire de Santé]], ")")</f>
        <v>Par exemple on reçoit le vaccin d'ebola aujourd'hui et après une semaine on reçoit encore celui de corona ça ne peut pas causer des problemes dans l'organisme de la personne  ? (AS. Butsili)</v>
      </c>
      <c r="U2015" s="1" t="str">
        <f>CONCATENATE(Data_Feedback[[#This Row],[Mot Clé.FR]], "(",Data_Feedback[[#This Row],[Maladie.FR]], ")")</f>
        <v>Autres questions sur le vaccin (Covid19)</v>
      </c>
      <c r="V2015" s="1" t="str">
        <f>IFERROR(INDEX(Theme[Thème_FR],MATCH(Data_Feedback[[#This Row],[Motcle.Maladie]],Theme[Mot cle maladie], )),"No Theme")</f>
        <v>Vaccin et vaccination</v>
      </c>
      <c r="Y2015" s="1"/>
      <c r="AI2015" s="1"/>
      <c r="AJ2015" s="1"/>
    </row>
    <row r="2016" spans="1:36" x14ac:dyDescent="0.25">
      <c r="A2016" s="1" t="s">
        <v>5560</v>
      </c>
      <c r="B2016" s="1" t="s">
        <v>6003</v>
      </c>
      <c r="C2016" s="35">
        <v>44512</v>
      </c>
      <c r="D2016" s="1" t="s">
        <v>5084</v>
      </c>
      <c r="E2016" s="1" t="s">
        <v>35</v>
      </c>
      <c r="F2016" s="1" t="s">
        <v>127</v>
      </c>
      <c r="G2016" s="1"/>
      <c r="H2016" s="1" t="s">
        <v>718</v>
      </c>
      <c r="I2016" s="1" t="s">
        <v>719</v>
      </c>
      <c r="J2016" s="1" t="s">
        <v>5561</v>
      </c>
      <c r="K2016">
        <v>2</v>
      </c>
      <c r="L2016" s="1" t="s">
        <v>40</v>
      </c>
      <c r="M2016" s="1" t="s">
        <v>40</v>
      </c>
      <c r="N2016" s="1" t="s">
        <v>61</v>
      </c>
      <c r="O2016" s="1" t="s">
        <v>62</v>
      </c>
      <c r="P2016" s="1" t="s">
        <v>444</v>
      </c>
      <c r="Q2016" s="1" t="s">
        <v>445</v>
      </c>
      <c r="R2016" s="1" t="s">
        <v>446</v>
      </c>
      <c r="S2016" s="1" t="s">
        <v>447</v>
      </c>
      <c r="T2016" s="1" t="str">
        <f>CONCATENATE(Data_Feedback[[#This Row],[Histoire]], "(AS. ",Data_Feedback[[#This Row],[Aire de Santé]], ")")</f>
        <v>Qu'ebola et corona prennent fin pourque nous puissions vivre comme au paravant (AS. Butsili)</v>
      </c>
      <c r="U2016" s="1" t="str">
        <f>CONCATENATE(Data_Feedback[[#This Row],[Mot Clé.FR]], "(",Data_Feedback[[#This Row],[Maladie.FR]], ")")</f>
        <v>Mettre fin à l’épidémie d’Ebola (Ebola)</v>
      </c>
      <c r="V2016" s="1" t="str">
        <f>IFERROR(INDEX(Theme[Thème_FR],MATCH(Data_Feedback[[#This Row],[Motcle.Maladie]],Theme[Mot cle maladie], )),"No Theme")</f>
        <v>Ebola caractéristiques et transmission</v>
      </c>
      <c r="Y2016" s="1"/>
      <c r="AI2016" s="1"/>
      <c r="AJ2016" s="1"/>
    </row>
    <row r="2017" spans="1:36" x14ac:dyDescent="0.25">
      <c r="A2017" s="1" t="s">
        <v>5560</v>
      </c>
      <c r="B2017" s="1" t="s">
        <v>6003</v>
      </c>
      <c r="C2017" s="35">
        <v>44512</v>
      </c>
      <c r="D2017" s="1" t="s">
        <v>5084</v>
      </c>
      <c r="E2017" s="1" t="s">
        <v>35</v>
      </c>
      <c r="F2017" s="1" t="s">
        <v>127</v>
      </c>
      <c r="G2017" s="1"/>
      <c r="H2017" s="1" t="s">
        <v>718</v>
      </c>
      <c r="I2017" s="1" t="s">
        <v>719</v>
      </c>
      <c r="J2017" s="1" t="s">
        <v>5561</v>
      </c>
      <c r="K2017">
        <v>2</v>
      </c>
      <c r="L2017" s="1" t="s">
        <v>91</v>
      </c>
      <c r="M2017" s="1" t="s">
        <v>91</v>
      </c>
      <c r="N2017" s="1" t="s">
        <v>61</v>
      </c>
      <c r="O2017" s="1" t="s">
        <v>62</v>
      </c>
      <c r="P2017" s="1" t="s">
        <v>5996</v>
      </c>
      <c r="Q2017" s="1" t="s">
        <v>5983</v>
      </c>
      <c r="R2017" s="1" t="s">
        <v>1197</v>
      </c>
      <c r="S2017" s="1" t="s">
        <v>5562</v>
      </c>
      <c r="T2017" s="1" t="str">
        <f>CONCATENATE(Data_Feedback[[#This Row],[Histoire]], "(AS. ",Data_Feedback[[#This Row],[Aire de Santé]], ")")</f>
        <v>Qu'ebola et corona prennent fin pourque nous puissions vivre comme au paravant (AS. Butsili)</v>
      </c>
      <c r="U2017" s="1" t="str">
        <f>CONCATENATE(Data_Feedback[[#This Row],[Mot Clé.FR]], "(",Data_Feedback[[#This Row],[Maladie.FR]], ")")</f>
        <v>Demande de mettre fin à l'épidémie (Covid19)</v>
      </c>
      <c r="V2017" s="1" t="str">
        <f>IFERROR(INDEX(Theme[Thème_FR],MATCH(Data_Feedback[[#This Row],[Motcle.Maladie]],Theme[Mot cle maladie], )),"No Theme")</f>
        <v>CoVid19 caracteristiques et transmission</v>
      </c>
      <c r="Y2017" s="1"/>
      <c r="AI2017" s="1"/>
      <c r="AJ2017" s="1"/>
    </row>
    <row r="2018" spans="1:36" x14ac:dyDescent="0.25">
      <c r="A2018" s="1" t="s">
        <v>5563</v>
      </c>
      <c r="B2018" s="1" t="s">
        <v>6003</v>
      </c>
      <c r="C2018" s="35">
        <v>44512</v>
      </c>
      <c r="D2018" s="1" t="s">
        <v>5084</v>
      </c>
      <c r="E2018" s="1" t="s">
        <v>35</v>
      </c>
      <c r="F2018" s="1" t="s">
        <v>127</v>
      </c>
      <c r="G2018" s="1"/>
      <c r="H2018" s="1" t="s">
        <v>718</v>
      </c>
      <c r="I2018" s="1" t="s">
        <v>719</v>
      </c>
      <c r="J2018" s="1" t="s">
        <v>5564</v>
      </c>
      <c r="K2018">
        <v>1</v>
      </c>
      <c r="L2018" s="1" t="s">
        <v>40</v>
      </c>
      <c r="M2018" s="1" t="s">
        <v>40</v>
      </c>
      <c r="N2018" s="1" t="s">
        <v>41</v>
      </c>
      <c r="O2018" s="1" t="s">
        <v>42</v>
      </c>
      <c r="P2018" s="1" t="s">
        <v>154</v>
      </c>
      <c r="Q2018" s="1" t="s">
        <v>155</v>
      </c>
      <c r="R2018" s="1" t="s">
        <v>5984</v>
      </c>
      <c r="S2018" s="1" t="s">
        <v>5985</v>
      </c>
      <c r="T2018" s="1" t="str">
        <f>CONCATENATE(Data_Feedback[[#This Row],[Histoire]], "(AS. ",Data_Feedback[[#This Row],[Aire de Santé]], ")")</f>
        <v>Beaucoup des gens pensent que boire de l'alcool localement produit , ils ne seront jamais atteinte d'ebOLA (AS. Butsili)</v>
      </c>
      <c r="U2018" s="1" t="str">
        <f>CONCATENATE(Data_Feedback[[#This Row],[Mot Clé.FR]], "(",Data_Feedback[[#This Row],[Maladie.FR]], ")")</f>
        <v>Tradipraticiens  cliniques privées soignent Ebola (Ebola)</v>
      </c>
      <c r="V2018" s="1" t="str">
        <f>IFERROR(INDEX(Theme[Thème_FR],MATCH(Data_Feedback[[#This Row],[Motcle.Maladie]],Theme[Mot cle maladie], )),"No Theme")</f>
        <v>No Theme</v>
      </c>
      <c r="Y2018" s="1"/>
      <c r="AI2018" s="1"/>
      <c r="AJ2018" s="1"/>
    </row>
    <row r="2019" spans="1:36" x14ac:dyDescent="0.25">
      <c r="A2019" s="1" t="s">
        <v>5565</v>
      </c>
      <c r="B2019" s="1" t="s">
        <v>6003</v>
      </c>
      <c r="C2019" s="35">
        <v>44512</v>
      </c>
      <c r="D2019" s="1" t="s">
        <v>5084</v>
      </c>
      <c r="E2019" s="1" t="s">
        <v>35</v>
      </c>
      <c r="F2019" s="1" t="s">
        <v>127</v>
      </c>
      <c r="G2019" s="1"/>
      <c r="H2019" s="1" t="s">
        <v>718</v>
      </c>
      <c r="I2019" s="1" t="s">
        <v>719</v>
      </c>
      <c r="J2019" s="1" t="s">
        <v>5566</v>
      </c>
      <c r="K2019">
        <v>2</v>
      </c>
      <c r="L2019" s="1" t="s">
        <v>91</v>
      </c>
      <c r="M2019" s="1" t="s">
        <v>91</v>
      </c>
      <c r="N2019" s="1" t="s">
        <v>41</v>
      </c>
      <c r="O2019" s="1" t="s">
        <v>42</v>
      </c>
      <c r="P2019" s="1" t="s">
        <v>986</v>
      </c>
      <c r="Q2019" s="1" t="s">
        <v>987</v>
      </c>
      <c r="R2019" s="1" t="s">
        <v>988</v>
      </c>
      <c r="S2019" s="1" t="s">
        <v>989</v>
      </c>
      <c r="T2019" s="1" t="str">
        <f>CONCATENATE(Data_Feedback[[#This Row],[Histoire]], "(AS. ",Data_Feedback[[#This Row],[Aire de Santé]], ")")</f>
        <v>Le covid 19 est une maladie de la ou il fait froid(AS. Butsili)</v>
      </c>
      <c r="U2019" s="1" t="str">
        <f>CONCATENATE(Data_Feedback[[#This Row],[Mot Clé.FR]], "(",Data_Feedback[[#This Row],[Maladie.FR]], ")")</f>
        <v>Faits et spécificités de la maladie (Covid19)</v>
      </c>
      <c r="V2019" s="1" t="str">
        <f>IFERROR(INDEX(Theme[Thème_FR],MATCH(Data_Feedback[[#This Row],[Motcle.Maladie]],Theme[Mot cle maladie], )),"No Theme")</f>
        <v>CoVid19 caracteristiques et transmission</v>
      </c>
      <c r="Y2019" s="1"/>
      <c r="AI2019" s="1"/>
      <c r="AJ2019" s="1"/>
    </row>
    <row r="2020" spans="1:36" x14ac:dyDescent="0.25">
      <c r="A2020" s="1" t="s">
        <v>5567</v>
      </c>
      <c r="B2020" s="1" t="s">
        <v>6003</v>
      </c>
      <c r="C2020" s="35">
        <v>44512</v>
      </c>
      <c r="D2020" s="1" t="s">
        <v>5084</v>
      </c>
      <c r="E2020" s="1" t="s">
        <v>35</v>
      </c>
      <c r="F2020" s="1" t="s">
        <v>127</v>
      </c>
      <c r="G2020" s="1"/>
      <c r="H2020" s="1" t="s">
        <v>718</v>
      </c>
      <c r="I2020" s="1" t="s">
        <v>719</v>
      </c>
      <c r="J2020" s="1" t="s">
        <v>5568</v>
      </c>
      <c r="K2020">
        <v>1</v>
      </c>
      <c r="L2020" s="1" t="s">
        <v>91</v>
      </c>
      <c r="M2020" s="1" t="s">
        <v>91</v>
      </c>
      <c r="N2020" s="1" t="s">
        <v>53</v>
      </c>
      <c r="O2020" s="1" t="s">
        <v>53</v>
      </c>
      <c r="P2020" s="1" t="s">
        <v>5997</v>
      </c>
      <c r="Q2020" s="1" t="s">
        <v>5986</v>
      </c>
      <c r="R2020" s="1" t="s">
        <v>5569</v>
      </c>
      <c r="S2020" s="1" t="s">
        <v>1231</v>
      </c>
      <c r="T2020" s="1" t="str">
        <f>CONCATENATE(Data_Feedback[[#This Row],[Histoire]], "(AS. ",Data_Feedback[[#This Row],[Aire de Santé]], ")")</f>
        <v>Pourquoi le gouvernement prend aussi les mesures extremes pour lutter contre coronavirus ? (AS. Butsili)</v>
      </c>
      <c r="U2020" s="1" t="str">
        <f>CONCATENATE(Data_Feedback[[#This Row],[Mot Clé.FR]], "(",Data_Feedback[[#This Row],[Maladie.FR]], ")")</f>
        <v>Questions sur le rôle du gouvernement (Covid19)</v>
      </c>
      <c r="V2020" s="1" t="str">
        <f>IFERROR(INDEX(Theme[Thème_FR],MATCH(Data_Feedback[[#This Row],[Motcle.Maladie]],Theme[Mot cle maladie], )),"No Theme")</f>
        <v>Politique et réponse</v>
      </c>
      <c r="Y2020" s="1"/>
      <c r="AI2020" s="1"/>
      <c r="AJ2020" s="1"/>
    </row>
    <row r="2021" spans="1:36" x14ac:dyDescent="0.25">
      <c r="A2021" s="1" t="s">
        <v>5570</v>
      </c>
      <c r="B2021" s="1" t="s">
        <v>6003</v>
      </c>
      <c r="C2021" s="35">
        <v>44512</v>
      </c>
      <c r="D2021" s="1" t="s">
        <v>5084</v>
      </c>
      <c r="E2021" s="1" t="s">
        <v>35</v>
      </c>
      <c r="F2021" s="1" t="s">
        <v>127</v>
      </c>
      <c r="G2021" s="1"/>
      <c r="H2021" s="1" t="s">
        <v>718</v>
      </c>
      <c r="I2021" s="1" t="s">
        <v>719</v>
      </c>
      <c r="J2021" s="1" t="s">
        <v>5571</v>
      </c>
      <c r="K2021">
        <v>2</v>
      </c>
      <c r="L2021" s="1" t="s">
        <v>789</v>
      </c>
      <c r="M2021" s="1" t="s">
        <v>790</v>
      </c>
      <c r="N2021" s="1" t="s">
        <v>53</v>
      </c>
      <c r="O2021" s="1" t="s">
        <v>53</v>
      </c>
      <c r="P2021" s="1" t="s">
        <v>3514</v>
      </c>
      <c r="Q2021" s="1" t="s">
        <v>3515</v>
      </c>
      <c r="R2021" s="1" t="s">
        <v>4149</v>
      </c>
      <c r="S2021" s="1" t="s">
        <v>4150</v>
      </c>
      <c r="T2021" s="1" t="str">
        <f>CONCATENATE(Data_Feedback[[#This Row],[Histoire]], "(AS. ",Data_Feedback[[#This Row],[Aire de Santé]], ")")</f>
        <v>Comment peut-on differencier les symptomes de la gripe avec celle de corona ? (AS. Butsili)</v>
      </c>
      <c r="U2021" s="1" t="str">
        <f>CONCATENATE(Data_Feedback[[#This Row],[Mot Clé.FR]], "(",Data_Feedback[[#This Row],[Maladie.FR]], ")")</f>
        <v>Questions sur les symptômes de la maladie (Autre_maladie)</v>
      </c>
      <c r="V2021" s="1" t="str">
        <f>IFERROR(INDEX(Theme[Thème_FR],MATCH(Data_Feedback[[#This Row],[Motcle.Maladie]],Theme[Mot cle maladie], )),"No Theme")</f>
        <v>No Theme</v>
      </c>
      <c r="Y2021" s="1"/>
      <c r="AI2021" s="1"/>
      <c r="AJ2021" s="1"/>
    </row>
    <row r="2022" spans="1:36" x14ac:dyDescent="0.25">
      <c r="A2022" s="1" t="s">
        <v>5570</v>
      </c>
      <c r="B2022" s="1" t="s">
        <v>6003</v>
      </c>
      <c r="C2022" s="35">
        <v>44512</v>
      </c>
      <c r="D2022" s="1" t="s">
        <v>5084</v>
      </c>
      <c r="E2022" s="1" t="s">
        <v>35</v>
      </c>
      <c r="F2022" s="1" t="s">
        <v>127</v>
      </c>
      <c r="G2022" s="1"/>
      <c r="H2022" s="1" t="s">
        <v>718</v>
      </c>
      <c r="I2022" s="1" t="s">
        <v>719</v>
      </c>
      <c r="J2022" s="1" t="s">
        <v>5571</v>
      </c>
      <c r="K2022">
        <v>2</v>
      </c>
      <c r="L2022" s="1" t="s">
        <v>91</v>
      </c>
      <c r="M2022" s="1" t="s">
        <v>91</v>
      </c>
      <c r="N2022" s="1" t="s">
        <v>53</v>
      </c>
      <c r="O2022" s="1" t="s">
        <v>53</v>
      </c>
      <c r="P2022" s="1" t="s">
        <v>3514</v>
      </c>
      <c r="Q2022" s="1" t="s">
        <v>3515</v>
      </c>
      <c r="R2022" s="1" t="s">
        <v>4149</v>
      </c>
      <c r="S2022" s="1" t="s">
        <v>4150</v>
      </c>
      <c r="T2022" s="1" t="str">
        <f>CONCATENATE(Data_Feedback[[#This Row],[Histoire]], "(AS. ",Data_Feedback[[#This Row],[Aire de Santé]], ")")</f>
        <v>Comment peut-on differencier les symptomes de la gripe avec celle de corona ? (AS. Butsili)</v>
      </c>
      <c r="U2022" s="1" t="str">
        <f>CONCATENATE(Data_Feedback[[#This Row],[Mot Clé.FR]], "(",Data_Feedback[[#This Row],[Maladie.FR]], ")")</f>
        <v>Questions sur les symptômes de la maladie (Covid19)</v>
      </c>
      <c r="V2022" s="1" t="str">
        <f>IFERROR(INDEX(Theme[Thème_FR],MATCH(Data_Feedback[[#This Row],[Motcle.Maladie]],Theme[Mot cle maladie], )),"No Theme")</f>
        <v>CoVid19 caracteristiques et transmission</v>
      </c>
      <c r="Y2022" s="1"/>
      <c r="AI2022" s="1"/>
      <c r="AJ2022" s="1"/>
    </row>
    <row r="2023" spans="1:36" x14ac:dyDescent="0.25">
      <c r="A2023" s="1" t="s">
        <v>5572</v>
      </c>
      <c r="B2023" s="1" t="s">
        <v>6003</v>
      </c>
      <c r="C2023" s="35">
        <v>44512</v>
      </c>
      <c r="D2023" s="1" t="s">
        <v>5084</v>
      </c>
      <c r="E2023" s="1" t="s">
        <v>35</v>
      </c>
      <c r="F2023" s="1" t="s">
        <v>127</v>
      </c>
      <c r="G2023" s="1"/>
      <c r="H2023" s="1" t="s">
        <v>718</v>
      </c>
      <c r="I2023" s="1" t="s">
        <v>719</v>
      </c>
      <c r="J2023" s="1" t="s">
        <v>5573</v>
      </c>
      <c r="K2023">
        <v>1</v>
      </c>
      <c r="L2023" s="1" t="s">
        <v>91</v>
      </c>
      <c r="M2023" s="1" t="s">
        <v>91</v>
      </c>
      <c r="N2023" s="1" t="s">
        <v>61</v>
      </c>
      <c r="O2023" s="1" t="s">
        <v>62</v>
      </c>
      <c r="P2023" s="1" t="s">
        <v>1213</v>
      </c>
      <c r="Q2023" s="1" t="s">
        <v>3518</v>
      </c>
      <c r="R2023" s="1" t="s">
        <v>122</v>
      </c>
      <c r="S2023" s="1" t="s">
        <v>123</v>
      </c>
      <c r="T2023" s="1" t="str">
        <f>CONCATENATE(Data_Feedback[[#This Row],[Histoire]], "(AS. ",Data_Feedback[[#This Row],[Aire de Santé]], ")")</f>
        <v>Nous voulons voir un malade du covid avant de vous croire  (AS. Butsili)</v>
      </c>
      <c r="U2023" s="1" t="str">
        <f>CONCATENATE(Data_Feedback[[#This Row],[Mot Clé.FR]], "(",Data_Feedback[[#This Row],[Maladie.FR]], ")")</f>
        <v>Autres suggestions (Covid19)</v>
      </c>
      <c r="V2023" s="1" t="str">
        <f>IFERROR(INDEX(Theme[Thème_FR],MATCH(Data_Feedback[[#This Row],[Motcle.Maladie]],Theme[Mot cle maladie], )),"No Theme")</f>
        <v>CoVid19 feedback autres</v>
      </c>
      <c r="Y2023" s="1"/>
      <c r="AI2023" s="1"/>
      <c r="AJ2023" s="1"/>
    </row>
    <row r="2024" spans="1:36" x14ac:dyDescent="0.25">
      <c r="A2024" s="1" t="s">
        <v>5574</v>
      </c>
      <c r="B2024" s="1" t="s">
        <v>6003</v>
      </c>
      <c r="C2024" s="35">
        <v>44512</v>
      </c>
      <c r="D2024" s="1" t="s">
        <v>5084</v>
      </c>
      <c r="E2024" s="1" t="s">
        <v>35</v>
      </c>
      <c r="F2024" s="1" t="s">
        <v>127</v>
      </c>
      <c r="G2024" s="1"/>
      <c r="H2024" s="1" t="s">
        <v>718</v>
      </c>
      <c r="I2024" s="1" t="s">
        <v>719</v>
      </c>
      <c r="J2024" s="1" t="s">
        <v>5575</v>
      </c>
      <c r="K2024">
        <v>2</v>
      </c>
      <c r="L2024" s="1" t="s">
        <v>40</v>
      </c>
      <c r="M2024" s="1" t="s">
        <v>40</v>
      </c>
      <c r="N2024" s="1" t="s">
        <v>41</v>
      </c>
      <c r="O2024" s="1" t="s">
        <v>42</v>
      </c>
      <c r="P2024" s="1" t="s">
        <v>83</v>
      </c>
      <c r="Q2024" s="1" t="s">
        <v>84</v>
      </c>
      <c r="R2024" s="1" t="s">
        <v>5970</v>
      </c>
      <c r="S2024" s="1" t="s">
        <v>5971</v>
      </c>
      <c r="T2024" s="1" t="str">
        <f>CONCATENATE(Data_Feedback[[#This Row],[Histoire]], "(AS. ",Data_Feedback[[#This Row],[Aire de Santé]], ")")</f>
        <v>Satan est entrain d'accomplir sa mission avec ses complices (AS. Butsili)</v>
      </c>
      <c r="U2024" s="1" t="str">
        <f>CONCATENATE(Data_Feedback[[#This Row],[Mot Clé.FR]], "(",Data_Feedback[[#This Row],[Maladie.FR]], ")")</f>
        <v>Autre rumeur  croyance  observation (Ebola)</v>
      </c>
      <c r="V2024" s="1" t="str">
        <f>IFERROR(INDEX(Theme[Thème_FR],MATCH(Data_Feedback[[#This Row],[Motcle.Maladie]],Theme[Mot cle maladie], )),"No Theme")</f>
        <v>No Theme</v>
      </c>
      <c r="Y2024" s="1"/>
      <c r="AI2024" s="1"/>
      <c r="AJ2024" s="1"/>
    </row>
    <row r="2025" spans="1:36" x14ac:dyDescent="0.25">
      <c r="A2025" s="1" t="s">
        <v>5576</v>
      </c>
      <c r="B2025" s="1" t="s">
        <v>6003</v>
      </c>
      <c r="C2025" s="35">
        <v>44512</v>
      </c>
      <c r="D2025" s="1" t="s">
        <v>5084</v>
      </c>
      <c r="E2025" s="1" t="s">
        <v>35</v>
      </c>
      <c r="F2025" s="1" t="s">
        <v>127</v>
      </c>
      <c r="G2025" s="1"/>
      <c r="H2025" s="1" t="s">
        <v>718</v>
      </c>
      <c r="I2025" s="1" t="s">
        <v>719</v>
      </c>
      <c r="J2025" s="1" t="s">
        <v>5577</v>
      </c>
      <c r="K2025">
        <v>1</v>
      </c>
      <c r="L2025" s="1" t="s">
        <v>40</v>
      </c>
      <c r="M2025" s="1" t="s">
        <v>40</v>
      </c>
      <c r="N2025" s="1" t="s">
        <v>61</v>
      </c>
      <c r="O2025" s="1" t="s">
        <v>62</v>
      </c>
      <c r="P2025" s="1" t="s">
        <v>63</v>
      </c>
      <c r="Q2025" s="1" t="s">
        <v>64</v>
      </c>
      <c r="R2025" s="1" t="s">
        <v>5981</v>
      </c>
      <c r="S2025" s="1" t="s">
        <v>5982</v>
      </c>
      <c r="T2025" s="1" t="str">
        <f>CONCATENATE(Data_Feedback[[#This Row],[Histoire]], "(AS. ",Data_Feedback[[#This Row],[Aire de Santé]], ")")</f>
        <v>Plus de 8 menages demandent des moustiquaires pour leur protection (AS. Butsili)</v>
      </c>
      <c r="U2025" s="1" t="str">
        <f>CONCATENATE(Data_Feedback[[#This Row],[Mot Clé.FR]], "(",Data_Feedback[[#This Row],[Maladie.FR]], ")")</f>
        <v>Besoin d'autres matériaux  choses ou services pour lutter contre Ebola (Ebola)</v>
      </c>
      <c r="V2025" s="1" t="str">
        <f>IFERROR(INDEX(Theme[Thème_FR],MATCH(Data_Feedback[[#This Row],[Motcle.Maladie]],Theme[Mot cle maladie], )),"No Theme")</f>
        <v>No Theme</v>
      </c>
      <c r="Y2025" s="1"/>
      <c r="AI2025" s="1"/>
      <c r="AJ2025" s="1"/>
    </row>
    <row r="2026" spans="1:36" x14ac:dyDescent="0.25">
      <c r="A2026" s="1" t="s">
        <v>5578</v>
      </c>
      <c r="B2026" s="1" t="s">
        <v>6003</v>
      </c>
      <c r="C2026" s="35">
        <v>44512</v>
      </c>
      <c r="D2026" s="1" t="s">
        <v>5084</v>
      </c>
      <c r="E2026" s="1" t="s">
        <v>35</v>
      </c>
      <c r="F2026" s="1" t="s">
        <v>127</v>
      </c>
      <c r="G2026" s="1"/>
      <c r="H2026" s="1" t="s">
        <v>718</v>
      </c>
      <c r="I2026" s="1" t="s">
        <v>719</v>
      </c>
      <c r="J2026" s="1" t="s">
        <v>5579</v>
      </c>
      <c r="K2026">
        <v>1</v>
      </c>
      <c r="L2026" s="1" t="s">
        <v>40</v>
      </c>
      <c r="M2026" s="1" t="s">
        <v>40</v>
      </c>
      <c r="N2026" s="1" t="s">
        <v>53</v>
      </c>
      <c r="O2026" s="1" t="s">
        <v>53</v>
      </c>
      <c r="P2026" s="1" t="s">
        <v>54</v>
      </c>
      <c r="Q2026" s="1" t="s">
        <v>55</v>
      </c>
      <c r="R2026" s="1" t="s">
        <v>56</v>
      </c>
      <c r="S2026" s="1" t="s">
        <v>57</v>
      </c>
      <c r="T2026" s="1" t="str">
        <f>CONCATENATE(Data_Feedback[[#This Row],[Histoire]], "(AS. ",Data_Feedback[[#This Row],[Aire de Santé]], ")")</f>
        <v>Quels sont  vos objectifs dans vos visites à nos  domiciles et surtout que vous passez avec le meme message ? (AS. Butsili)</v>
      </c>
      <c r="U2026" s="1" t="str">
        <f>CONCATENATE(Data_Feedback[[#This Row],[Mot Clé.FR]], "(",Data_Feedback[[#This Row],[Maladie.FR]], ")")</f>
        <v>Autre questions (Ebola)</v>
      </c>
      <c r="V2026" s="1" t="str">
        <f>IFERROR(INDEX(Theme[Thème_FR],MATCH(Data_Feedback[[#This Row],[Motcle.Maladie]],Theme[Mot cle maladie], )),"No Theme")</f>
        <v>Ebola feedback autres</v>
      </c>
      <c r="Y2026" s="1"/>
      <c r="AI2026" s="1"/>
      <c r="AJ2026" s="1"/>
    </row>
    <row r="2027" spans="1:36" x14ac:dyDescent="0.25">
      <c r="A2027" s="1" t="s">
        <v>5580</v>
      </c>
      <c r="B2027" s="1" t="s">
        <v>6003</v>
      </c>
      <c r="C2027" s="35">
        <v>44512</v>
      </c>
      <c r="D2027" s="1" t="s">
        <v>5084</v>
      </c>
      <c r="E2027" s="1" t="s">
        <v>35</v>
      </c>
      <c r="F2027" s="1" t="s">
        <v>127</v>
      </c>
      <c r="G2027" s="1"/>
      <c r="H2027" s="1" t="s">
        <v>718</v>
      </c>
      <c r="I2027" s="1" t="s">
        <v>719</v>
      </c>
      <c r="J2027" s="1" t="s">
        <v>5581</v>
      </c>
      <c r="K2027">
        <v>1</v>
      </c>
      <c r="L2027" s="1" t="s">
        <v>40</v>
      </c>
      <c r="M2027" s="1" t="s">
        <v>40</v>
      </c>
      <c r="N2027" s="1" t="s">
        <v>53</v>
      </c>
      <c r="O2027" s="1" t="s">
        <v>53</v>
      </c>
      <c r="P2027" s="1" t="s">
        <v>358</v>
      </c>
      <c r="Q2027" s="1" t="s">
        <v>359</v>
      </c>
      <c r="R2027" s="1" t="s">
        <v>5973</v>
      </c>
      <c r="S2027" s="1" t="s">
        <v>5974</v>
      </c>
      <c r="T2027" s="1" t="str">
        <f>CONCATENATE(Data_Feedback[[#This Row],[Histoire]], "(AS. ",Data_Feedback[[#This Row],[Aire de Santé]], ")")</f>
        <v>Quelle strategie avez-vous prise pourqu'ils n'y ait pas des décè s au CTE ? (AS. Butsili)</v>
      </c>
      <c r="U2027" s="1" t="str">
        <f>CONCATENATE(Data_Feedback[[#This Row],[Mot Clé.FR]], "(",Data_Feedback[[#This Row],[Maladie.FR]], ")")</f>
        <v>Diagnostique  traitement  CTE (Ebola)</v>
      </c>
      <c r="V2027" s="1" t="str">
        <f>IFERROR(INDEX(Theme[Thème_FR],MATCH(Data_Feedback[[#This Row],[Motcle.Maladie]],Theme[Mot cle maladie], )),"No Theme")</f>
        <v>No Theme</v>
      </c>
      <c r="Y2027" s="1"/>
      <c r="AI2027" s="1"/>
      <c r="AJ2027" s="1"/>
    </row>
    <row r="2028" spans="1:36" x14ac:dyDescent="0.25">
      <c r="A2028" s="1" t="s">
        <v>5582</v>
      </c>
      <c r="B2028" s="1" t="s">
        <v>6003</v>
      </c>
      <c r="C2028" s="35">
        <v>44512</v>
      </c>
      <c r="D2028" s="1" t="s">
        <v>5084</v>
      </c>
      <c r="E2028" s="1" t="s">
        <v>35</v>
      </c>
      <c r="F2028" s="1" t="s">
        <v>127</v>
      </c>
      <c r="G2028" s="1"/>
      <c r="H2028" s="1" t="s">
        <v>718</v>
      </c>
      <c r="I2028" s="1" t="s">
        <v>719</v>
      </c>
      <c r="J2028" s="1" t="s">
        <v>5583</v>
      </c>
      <c r="K2028">
        <v>1</v>
      </c>
      <c r="L2028" s="1" t="s">
        <v>40</v>
      </c>
      <c r="M2028" s="1" t="s">
        <v>40</v>
      </c>
      <c r="N2028" s="1" t="s">
        <v>41</v>
      </c>
      <c r="O2028" s="1" t="s">
        <v>42</v>
      </c>
      <c r="P2028" s="1" t="s">
        <v>83</v>
      </c>
      <c r="Q2028" s="1" t="s">
        <v>84</v>
      </c>
      <c r="R2028" s="1" t="s">
        <v>5970</v>
      </c>
      <c r="S2028" s="1" t="s">
        <v>5971</v>
      </c>
      <c r="T2028" s="1" t="str">
        <f>CONCATENATE(Data_Feedback[[#This Row],[Histoire]], "(AS. ",Data_Feedback[[#This Row],[Aire de Santé]], ")")</f>
        <v>La destruction du CTE par la BCZ est une solution à cette maladie (AS. Butsili)</v>
      </c>
      <c r="U2028" s="1" t="str">
        <f>CONCATENATE(Data_Feedback[[#This Row],[Mot Clé.FR]], "(",Data_Feedback[[#This Row],[Maladie.FR]], ")")</f>
        <v>Autre rumeur  croyance  observation (Ebola)</v>
      </c>
      <c r="V2028" s="1" t="str">
        <f>IFERROR(INDEX(Theme[Thème_FR],MATCH(Data_Feedback[[#This Row],[Motcle.Maladie]],Theme[Mot cle maladie], )),"No Theme")</f>
        <v>No Theme</v>
      </c>
      <c r="Y2028" s="1"/>
      <c r="AI2028" s="1"/>
      <c r="AJ2028" s="1"/>
    </row>
    <row r="2029" spans="1:36" x14ac:dyDescent="0.25">
      <c r="A2029" s="1" t="s">
        <v>5584</v>
      </c>
      <c r="B2029" s="1" t="s">
        <v>6003</v>
      </c>
      <c r="C2029" s="35">
        <v>44512</v>
      </c>
      <c r="D2029" s="1" t="s">
        <v>5084</v>
      </c>
      <c r="E2029" s="1" t="s">
        <v>35</v>
      </c>
      <c r="F2029" s="1" t="s">
        <v>127</v>
      </c>
      <c r="G2029" s="1"/>
      <c r="H2029" s="1" t="s">
        <v>718</v>
      </c>
      <c r="I2029" s="1" t="s">
        <v>719</v>
      </c>
      <c r="J2029" s="1" t="s">
        <v>5585</v>
      </c>
      <c r="K2029">
        <v>1</v>
      </c>
      <c r="L2029" s="1" t="s">
        <v>40</v>
      </c>
      <c r="M2029" s="1" t="s">
        <v>40</v>
      </c>
      <c r="N2029" s="1" t="s">
        <v>61</v>
      </c>
      <c r="O2029" s="1" t="s">
        <v>62</v>
      </c>
      <c r="P2029" s="1" t="s">
        <v>120</v>
      </c>
      <c r="Q2029" s="1" t="s">
        <v>121</v>
      </c>
      <c r="R2029" s="1" t="s">
        <v>122</v>
      </c>
      <c r="S2029" s="1" t="s">
        <v>123</v>
      </c>
      <c r="T2029" s="1" t="str">
        <f>CONCATENATE(Data_Feedback[[#This Row],[Histoire]], "(AS. ",Data_Feedback[[#This Row],[Aire de Santé]], ")")</f>
        <v>La plus part de nous sont des deplacés , nous ne disposons pas assez des moyens  pour notre protection , aidez nous (AS. Butsili)</v>
      </c>
      <c r="U2029" s="1" t="str">
        <f>CONCATENATE(Data_Feedback[[#This Row],[Mot Clé.FR]], "(",Data_Feedback[[#This Row],[Maladie.FR]], ")")</f>
        <v>Autres suggestions (Ebola)</v>
      </c>
      <c r="V2029" s="1" t="str">
        <f>IFERROR(INDEX(Theme[Thème_FR],MATCH(Data_Feedback[[#This Row],[Motcle.Maladie]],Theme[Mot cle maladie], )),"No Theme")</f>
        <v>Ebola feedback autres</v>
      </c>
      <c r="Y2029" s="1"/>
      <c r="AI2029" s="1"/>
      <c r="AJ2029" s="1"/>
    </row>
    <row r="2030" spans="1:36" x14ac:dyDescent="0.25">
      <c r="A2030" s="1" t="s">
        <v>5586</v>
      </c>
      <c r="B2030" s="1" t="s">
        <v>6003</v>
      </c>
      <c r="C2030" s="35">
        <v>44512</v>
      </c>
      <c r="D2030" s="1" t="s">
        <v>5084</v>
      </c>
      <c r="E2030" s="1" t="s">
        <v>35</v>
      </c>
      <c r="F2030" s="1" t="s">
        <v>1893</v>
      </c>
      <c r="G2030" s="1"/>
      <c r="H2030" s="1" t="s">
        <v>718</v>
      </c>
      <c r="I2030" s="1" t="s">
        <v>719</v>
      </c>
      <c r="J2030" s="1" t="s">
        <v>5587</v>
      </c>
      <c r="K2030">
        <v>1</v>
      </c>
      <c r="L2030" s="1" t="s">
        <v>40</v>
      </c>
      <c r="M2030" s="1" t="s">
        <v>40</v>
      </c>
      <c r="N2030" s="1" t="s">
        <v>53</v>
      </c>
      <c r="O2030" s="1" t="s">
        <v>53</v>
      </c>
      <c r="P2030" s="1" t="s">
        <v>568</v>
      </c>
      <c r="Q2030" s="1" t="s">
        <v>569</v>
      </c>
      <c r="R2030" s="1" t="s">
        <v>570</v>
      </c>
      <c r="S2030" s="1" t="s">
        <v>571</v>
      </c>
      <c r="T2030" s="1" t="str">
        <f>CONCATENATE(Data_Feedback[[#This Row],[Histoire]], "(AS. ",Data_Feedback[[#This Row],[Aire de Santé]], ")")</f>
        <v>Est-ce qu'une personne morte par escendue peut-elle etre encore swabée ? (AS. Mabolio)</v>
      </c>
      <c r="U2030" s="1" t="str">
        <f>CONCATENATE(Data_Feedback[[#This Row],[Mot Clé.FR]], "(",Data_Feedback[[#This Row],[Maladie.FR]], ")")</f>
        <v>Enterrements (Ebola)</v>
      </c>
      <c r="V2030" s="1" t="str">
        <f>IFERROR(INDEX(Theme[Thème_FR],MATCH(Data_Feedback[[#This Row],[Motcle.Maladie]],Theme[Mot cle maladie], )),"No Theme")</f>
        <v>Enterrements</v>
      </c>
      <c r="Y2030" s="1"/>
      <c r="AI2030" s="1"/>
      <c r="AJ2030" s="1"/>
    </row>
    <row r="2031" spans="1:36" x14ac:dyDescent="0.25">
      <c r="A2031" s="1" t="s">
        <v>5588</v>
      </c>
      <c r="B2031" s="1" t="s">
        <v>6003</v>
      </c>
      <c r="C2031" s="35">
        <v>44512</v>
      </c>
      <c r="D2031" s="1" t="s">
        <v>5084</v>
      </c>
      <c r="E2031" s="1" t="s">
        <v>35</v>
      </c>
      <c r="F2031" s="1" t="s">
        <v>1893</v>
      </c>
      <c r="G2031" s="1"/>
      <c r="H2031" s="1" t="s">
        <v>718</v>
      </c>
      <c r="I2031" s="1" t="s">
        <v>719</v>
      </c>
      <c r="J2031" s="1" t="s">
        <v>5589</v>
      </c>
      <c r="K2031">
        <v>2</v>
      </c>
      <c r="L2031" s="1" t="s">
        <v>40</v>
      </c>
      <c r="M2031" s="1" t="s">
        <v>40</v>
      </c>
      <c r="N2031" s="1" t="s">
        <v>61</v>
      </c>
      <c r="O2031" s="1" t="s">
        <v>62</v>
      </c>
      <c r="P2031" s="1" t="s">
        <v>289</v>
      </c>
      <c r="Q2031" s="1" t="s">
        <v>290</v>
      </c>
      <c r="R2031" s="1" t="s">
        <v>5968</v>
      </c>
      <c r="S2031" s="1" t="s">
        <v>5969</v>
      </c>
      <c r="T2031" s="1" t="str">
        <f>CONCATENATE(Data_Feedback[[#This Row],[Histoire]], "(AS. ",Data_Feedback[[#This Row],[Aire de Santé]], ")")</f>
        <v>Distribuez nous du chlore pour que nous puissions nous en servir (AS. Mabolio)</v>
      </c>
      <c r="U2031" s="1" t="str">
        <f>CONCATENATE(Data_Feedback[[#This Row],[Mot Clé.FR]], "(",Data_Feedback[[#This Row],[Maladie.FR]], ")")</f>
        <v>Fournir dispositif lavemain (avec l'eau  savon) (Ebola)</v>
      </c>
      <c r="V2031" s="1" t="str">
        <f>IFERROR(INDEX(Theme[Thème_FR],MATCH(Data_Feedback[[#This Row],[Motcle.Maladie]],Theme[Mot cle maladie], )),"No Theme")</f>
        <v>No Theme</v>
      </c>
      <c r="Y2031" s="1"/>
      <c r="AI2031" s="1"/>
      <c r="AJ2031" s="1"/>
    </row>
    <row r="2032" spans="1:36" x14ac:dyDescent="0.25">
      <c r="A2032" s="1" t="s">
        <v>5590</v>
      </c>
      <c r="B2032" s="1" t="s">
        <v>6003</v>
      </c>
      <c r="C2032" s="35">
        <v>44512</v>
      </c>
      <c r="D2032" s="1" t="s">
        <v>5084</v>
      </c>
      <c r="E2032" s="1" t="s">
        <v>35</v>
      </c>
      <c r="F2032" s="1" t="s">
        <v>1893</v>
      </c>
      <c r="G2032" s="1"/>
      <c r="H2032" s="1" t="s">
        <v>718</v>
      </c>
      <c r="I2032" s="1" t="s">
        <v>719</v>
      </c>
      <c r="J2032" s="1" t="s">
        <v>5591</v>
      </c>
      <c r="K2032">
        <v>2</v>
      </c>
      <c r="L2032" s="1" t="s">
        <v>601</v>
      </c>
      <c r="M2032" s="1" t="s">
        <v>602</v>
      </c>
      <c r="N2032" s="1" t="s">
        <v>61</v>
      </c>
      <c r="O2032" s="1" t="s">
        <v>62</v>
      </c>
      <c r="P2032" s="1" t="s">
        <v>5998</v>
      </c>
      <c r="Q2032" s="1" t="s">
        <v>5987</v>
      </c>
      <c r="R2032" s="1" t="s">
        <v>5592</v>
      </c>
      <c r="S2032" s="1" t="s">
        <v>5593</v>
      </c>
      <c r="T2032" s="1" t="str">
        <f>CONCATENATE(Data_Feedback[[#This Row],[Histoire]], "(AS. ",Data_Feedback[[#This Row],[Aire de Santé]], ")")</f>
        <v>La communauté a besoin des poubelles publiques  pour eviter la contamination (AS. Mabolio)</v>
      </c>
      <c r="U2032" s="1" t="str">
        <f>CONCATENATE(Data_Feedback[[#This Row],[Mot Clé.FR]], "(",Data_Feedback[[#This Row],[Maladie.FR]], ")")</f>
        <v>Autres besoins hors santé (Commentaires_hors_santé)</v>
      </c>
      <c r="V2032" s="1" t="str">
        <f>IFERROR(INDEX(Theme[Thème_FR],MATCH(Data_Feedback[[#This Row],[Motcle.Maladie]],Theme[Mot cle maladie], )),"No Theme")</f>
        <v>No Theme</v>
      </c>
      <c r="Y2032" s="1"/>
      <c r="AI2032" s="1"/>
      <c r="AJ2032" s="1"/>
    </row>
    <row r="2033" spans="1:36" x14ac:dyDescent="0.25">
      <c r="A2033" s="1" t="s">
        <v>5594</v>
      </c>
      <c r="B2033" s="1" t="s">
        <v>6003</v>
      </c>
      <c r="C2033" s="35">
        <v>44512</v>
      </c>
      <c r="D2033" s="1" t="s">
        <v>5084</v>
      </c>
      <c r="E2033" s="1" t="s">
        <v>35</v>
      </c>
      <c r="F2033" s="1" t="s">
        <v>1893</v>
      </c>
      <c r="G2033" s="1"/>
      <c r="H2033" s="1" t="s">
        <v>718</v>
      </c>
      <c r="I2033" s="1" t="s">
        <v>719</v>
      </c>
      <c r="J2033" s="1" t="s">
        <v>5595</v>
      </c>
      <c r="K2033">
        <v>1</v>
      </c>
      <c r="L2033" s="1" t="s">
        <v>40</v>
      </c>
      <c r="M2033" s="1" t="s">
        <v>40</v>
      </c>
      <c r="N2033" s="1" t="s">
        <v>144</v>
      </c>
      <c r="O2033" s="1" t="s">
        <v>145</v>
      </c>
      <c r="P2033" s="1" t="s">
        <v>146</v>
      </c>
      <c r="Q2033" s="1" t="s">
        <v>147</v>
      </c>
      <c r="R2033" s="1" t="s">
        <v>148</v>
      </c>
      <c r="S2033" s="1" t="s">
        <v>149</v>
      </c>
      <c r="T2033" s="1" t="str">
        <f>CONCATENATE(Data_Feedback[[#This Row],[Histoire]], "(AS. ",Data_Feedback[[#This Row],[Aire de Santé]], ")")</f>
        <v>Merci à la croix-rouge pour le travail dans la communauté (AS. Mabolio)</v>
      </c>
      <c r="U2033" s="1" t="str">
        <f>CONCATENATE(Data_Feedback[[#This Row],[Mot Clé.FR]], "(",Data_Feedback[[#This Row],[Maladie.FR]], ")")</f>
        <v>Merci sans spécification (Ebola)</v>
      </c>
      <c r="V2033" s="1" t="str">
        <f>IFERROR(INDEX(Theme[Thème_FR],MATCH(Data_Feedback[[#This Row],[Motcle.Maladie]],Theme[Mot cle maladie], )),"No Theme")</f>
        <v>Remerciement/encouragement</v>
      </c>
      <c r="Y2033" s="1"/>
      <c r="AI2033" s="1"/>
      <c r="AJ2033" s="1"/>
    </row>
    <row r="2034" spans="1:36" x14ac:dyDescent="0.25">
      <c r="A2034" s="1" t="s">
        <v>5596</v>
      </c>
      <c r="B2034" s="1" t="s">
        <v>6003</v>
      </c>
      <c r="C2034" s="35">
        <v>44512</v>
      </c>
      <c r="D2034" s="1" t="s">
        <v>5084</v>
      </c>
      <c r="E2034" s="1" t="s">
        <v>35</v>
      </c>
      <c r="F2034" s="1" t="s">
        <v>1893</v>
      </c>
      <c r="G2034" s="1"/>
      <c r="H2034" s="1" t="s">
        <v>718</v>
      </c>
      <c r="I2034" s="1" t="s">
        <v>719</v>
      </c>
      <c r="J2034" s="1" t="s">
        <v>5597</v>
      </c>
      <c r="K2034">
        <v>2</v>
      </c>
      <c r="L2034" s="1" t="s">
        <v>40</v>
      </c>
      <c r="M2034" s="1" t="s">
        <v>40</v>
      </c>
      <c r="N2034" s="1" t="s">
        <v>41</v>
      </c>
      <c r="O2034" s="1" t="s">
        <v>42</v>
      </c>
      <c r="P2034" s="1" t="s">
        <v>71</v>
      </c>
      <c r="Q2034" s="1" t="s">
        <v>72</v>
      </c>
      <c r="R2034" s="1" t="s">
        <v>73</v>
      </c>
      <c r="S2034" s="1" t="s">
        <v>74</v>
      </c>
      <c r="T2034" s="1" t="str">
        <f>CONCATENATE(Data_Feedback[[#This Row],[Histoire]], "(AS. ",Data_Feedback[[#This Row],[Aire de Santé]], ")")</f>
        <v>Ebola n'existe pas mais c'est la politiue des chaumeurs de la ville de Beni (AS. Mabolio)</v>
      </c>
      <c r="U2034" s="1" t="str">
        <f>CONCATENATE(Data_Feedback[[#This Row],[Mot Clé.FR]], "(",Data_Feedback[[#This Row],[Maladie.FR]], ")")</f>
        <v>Ebola n'existe pas (Ebola)</v>
      </c>
      <c r="V2034" s="1" t="str">
        <f>IFERROR(INDEX(Theme[Thème_FR],MATCH(Data_Feedback[[#This Row],[Motcle.Maladie]],Theme[Mot cle maladie], )),"No Theme")</f>
        <v>Ebola caractéristiques et transmission</v>
      </c>
      <c r="Y2034" s="1"/>
      <c r="AI2034" s="1"/>
      <c r="AJ2034" s="1"/>
    </row>
    <row r="2035" spans="1:36" x14ac:dyDescent="0.25">
      <c r="A2035" s="1" t="s">
        <v>5596</v>
      </c>
      <c r="B2035" s="1" t="s">
        <v>6003</v>
      </c>
      <c r="C2035" s="35">
        <v>44512</v>
      </c>
      <c r="D2035" s="1" t="s">
        <v>5084</v>
      </c>
      <c r="E2035" s="1" t="s">
        <v>35</v>
      </c>
      <c r="F2035" s="1" t="s">
        <v>1893</v>
      </c>
      <c r="G2035" s="1"/>
      <c r="H2035" s="1" t="s">
        <v>718</v>
      </c>
      <c r="I2035" s="1" t="s">
        <v>719</v>
      </c>
      <c r="J2035" s="1" t="s">
        <v>5597</v>
      </c>
      <c r="K2035">
        <v>2</v>
      </c>
      <c r="L2035" s="1" t="s">
        <v>40</v>
      </c>
      <c r="M2035" s="1" t="s">
        <v>40</v>
      </c>
      <c r="N2035" s="1" t="s">
        <v>41</v>
      </c>
      <c r="O2035" s="1" t="s">
        <v>42</v>
      </c>
      <c r="P2035" s="1" t="s">
        <v>77</v>
      </c>
      <c r="Q2035" s="1" t="s">
        <v>78</v>
      </c>
      <c r="R2035" s="1" t="s">
        <v>79</v>
      </c>
      <c r="S2035" s="1" t="s">
        <v>80</v>
      </c>
      <c r="T2035" s="1" t="str">
        <f>CONCATENATE(Data_Feedback[[#This Row],[Histoire]], "(AS. ",Data_Feedback[[#This Row],[Aire de Santé]], ")")</f>
        <v>Ebola n'existe pas mais c'est la politiue des chaumeurs de la ville de Beni (AS. Mabolio)</v>
      </c>
      <c r="U2035" s="1" t="str">
        <f>CONCATENATE(Data_Feedback[[#This Row],[Mot Clé.FR]], "(",Data_Feedback[[#This Row],[Maladie.FR]], ")")</f>
        <v>Ebola est un outil politique (Ebola)</v>
      </c>
      <c r="V2035" s="1" t="str">
        <f>IFERROR(INDEX(Theme[Thème_FR],MATCH(Data_Feedback[[#This Row],[Motcle.Maladie]],Theme[Mot cle maladie], )),"No Theme")</f>
        <v>Politique et réponse</v>
      </c>
      <c r="Y2035" s="1"/>
      <c r="AI2035" s="1"/>
      <c r="AJ2035" s="1"/>
    </row>
    <row r="2036" spans="1:36" x14ac:dyDescent="0.25">
      <c r="A2036" s="1" t="s">
        <v>5598</v>
      </c>
      <c r="B2036" s="1" t="s">
        <v>6003</v>
      </c>
      <c r="C2036" s="35">
        <v>44512</v>
      </c>
      <c r="D2036" s="1" t="s">
        <v>5084</v>
      </c>
      <c r="E2036" s="1" t="s">
        <v>35</v>
      </c>
      <c r="F2036" s="1" t="s">
        <v>1893</v>
      </c>
      <c r="G2036" s="1"/>
      <c r="H2036" s="1" t="s">
        <v>718</v>
      </c>
      <c r="I2036" s="1" t="s">
        <v>719</v>
      </c>
      <c r="J2036" s="1" t="s">
        <v>5599</v>
      </c>
      <c r="K2036">
        <v>2</v>
      </c>
      <c r="L2036" s="1" t="s">
        <v>40</v>
      </c>
      <c r="M2036" s="1" t="s">
        <v>40</v>
      </c>
      <c r="N2036" s="1" t="s">
        <v>41</v>
      </c>
      <c r="O2036" s="1" t="s">
        <v>42</v>
      </c>
      <c r="P2036" s="1" t="s">
        <v>428</v>
      </c>
      <c r="Q2036" s="1" t="s">
        <v>429</v>
      </c>
      <c r="R2036" s="1" t="s">
        <v>2097</v>
      </c>
      <c r="S2036" s="1" t="s">
        <v>1533</v>
      </c>
      <c r="T2036" s="1" t="str">
        <f>CONCATENATE(Data_Feedback[[#This Row],[Histoire]], "(AS. ",Data_Feedback[[#This Row],[Aire de Santé]], ")")</f>
        <v>Ebola est un demon qui nous separe de nos familiers (AS. Mabolio)</v>
      </c>
      <c r="U2036" s="1" t="str">
        <f>CONCATENATE(Data_Feedback[[#This Row],[Mot Clé.FR]], "(",Data_Feedback[[#This Row],[Maladie.FR]], ")")</f>
        <v>Origine surnaturelle (Ebola)</v>
      </c>
      <c r="V2036" s="1" t="str">
        <f>IFERROR(INDEX(Theme[Thème_FR],MATCH(Data_Feedback[[#This Row],[Motcle.Maladie]],Theme[Mot cle maladie], )),"No Theme")</f>
        <v>Ebola caractéristiques et transmission</v>
      </c>
      <c r="Y2036" s="1"/>
      <c r="AI2036" s="1"/>
      <c r="AJ2036" s="1"/>
    </row>
    <row r="2037" spans="1:36" x14ac:dyDescent="0.25">
      <c r="A2037" s="1" t="s">
        <v>5600</v>
      </c>
      <c r="B2037" s="1" t="s">
        <v>6003</v>
      </c>
      <c r="C2037" s="35">
        <v>44512</v>
      </c>
      <c r="D2037" s="1" t="s">
        <v>5084</v>
      </c>
      <c r="E2037" s="1" t="s">
        <v>35</v>
      </c>
      <c r="F2037" s="1" t="s">
        <v>1893</v>
      </c>
      <c r="G2037" s="1"/>
      <c r="H2037" s="1" t="s">
        <v>718</v>
      </c>
      <c r="I2037" s="1" t="s">
        <v>719</v>
      </c>
      <c r="J2037" s="1" t="s">
        <v>5601</v>
      </c>
      <c r="K2037">
        <v>3</v>
      </c>
      <c r="L2037" s="1" t="s">
        <v>40</v>
      </c>
      <c r="M2037" s="1" t="s">
        <v>40</v>
      </c>
      <c r="N2037" s="1" t="s">
        <v>53</v>
      </c>
      <c r="O2037" s="1" t="s">
        <v>53</v>
      </c>
      <c r="P2037" s="1" t="s">
        <v>99</v>
      </c>
      <c r="Q2037" s="1" t="s">
        <v>100</v>
      </c>
      <c r="R2037" s="1" t="s">
        <v>101</v>
      </c>
      <c r="S2037" s="1" t="s">
        <v>102</v>
      </c>
      <c r="T2037" s="1" t="str">
        <f>CONCATENATE(Data_Feedback[[#This Row],[Histoire]], "(AS. ",Data_Feedback[[#This Row],[Aire de Santé]], ")")</f>
        <v>Comment expliquez qu'ebola retourne à Beni alors que dans d'autres villes qui ont été touchées ça n'existe pas ? (AS. Mabolio)</v>
      </c>
      <c r="U2037" s="1" t="str">
        <f>CONCATENATE(Data_Feedback[[#This Row],[Mot Clé.FR]], "(",Data_Feedback[[#This Row],[Maladie.FR]], ")")</f>
        <v>Les faits et spécificités d’Ebola (Ebola)</v>
      </c>
      <c r="V2037" s="1" t="str">
        <f>IFERROR(INDEX(Theme[Thème_FR],MATCH(Data_Feedback[[#This Row],[Motcle.Maladie]],Theme[Mot cle maladie], )),"No Theme")</f>
        <v>Ebola caractéristiques et transmission</v>
      </c>
      <c r="Y2037" s="1"/>
      <c r="AI2037" s="1"/>
      <c r="AJ2037" s="1"/>
    </row>
    <row r="2038" spans="1:36" x14ac:dyDescent="0.25">
      <c r="A2038" s="1" t="s">
        <v>5602</v>
      </c>
      <c r="B2038" s="1" t="s">
        <v>6003</v>
      </c>
      <c r="C2038" s="35">
        <v>44512</v>
      </c>
      <c r="D2038" s="1" t="s">
        <v>5084</v>
      </c>
      <c r="E2038" s="1" t="s">
        <v>35</v>
      </c>
      <c r="F2038" s="1" t="s">
        <v>2211</v>
      </c>
      <c r="G2038" s="1" t="s">
        <v>2211</v>
      </c>
      <c r="H2038" s="1" t="s">
        <v>718</v>
      </c>
      <c r="I2038" s="1" t="s">
        <v>719</v>
      </c>
      <c r="J2038" s="1" t="s">
        <v>5603</v>
      </c>
      <c r="K2038">
        <v>2</v>
      </c>
      <c r="L2038" s="1" t="s">
        <v>40</v>
      </c>
      <c r="M2038" s="1" t="s">
        <v>40</v>
      </c>
      <c r="N2038" s="1" t="s">
        <v>53</v>
      </c>
      <c r="O2038" s="1" t="s">
        <v>53</v>
      </c>
      <c r="P2038" s="1" t="s">
        <v>54</v>
      </c>
      <c r="Q2038" s="1" t="s">
        <v>55</v>
      </c>
      <c r="R2038" s="1" t="s">
        <v>56</v>
      </c>
      <c r="S2038" s="1" t="s">
        <v>57</v>
      </c>
      <c r="T2038" s="1" t="str">
        <f>CONCATENATE(Data_Feedback[[#This Row],[Histoire]], "(AS. ",Data_Feedback[[#This Row],[Aire de Santé]], ")")</f>
        <v>Dit-on que vous allez encore recommencer les cas à Mangina,est ce que c'est vrai?(AS. Ngilinga)</v>
      </c>
      <c r="U2038" s="1" t="str">
        <f>CONCATENATE(Data_Feedback[[#This Row],[Mot Clé.FR]], "(",Data_Feedback[[#This Row],[Maladie.FR]], ")")</f>
        <v>Autre questions (Ebola)</v>
      </c>
      <c r="V2038" s="1" t="str">
        <f>IFERROR(INDEX(Theme[Thème_FR],MATCH(Data_Feedback[[#This Row],[Motcle.Maladie]],Theme[Mot cle maladie], )),"No Theme")</f>
        <v>Ebola feedback autres</v>
      </c>
      <c r="Y2038" s="1"/>
      <c r="AI2038" s="1"/>
      <c r="AJ2038" s="1"/>
    </row>
    <row r="2039" spans="1:36" x14ac:dyDescent="0.25">
      <c r="A2039" s="1" t="s">
        <v>5604</v>
      </c>
      <c r="B2039" s="1" t="s">
        <v>6003</v>
      </c>
      <c r="C2039" s="35">
        <v>44512</v>
      </c>
      <c r="D2039" s="1" t="s">
        <v>5084</v>
      </c>
      <c r="E2039" s="1" t="s">
        <v>35</v>
      </c>
      <c r="F2039" s="1" t="s">
        <v>2211</v>
      </c>
      <c r="G2039" s="1" t="s">
        <v>2211</v>
      </c>
      <c r="H2039" s="1" t="s">
        <v>718</v>
      </c>
      <c r="I2039" s="1" t="s">
        <v>719</v>
      </c>
      <c r="J2039" s="1" t="s">
        <v>5605</v>
      </c>
      <c r="K2039">
        <v>1</v>
      </c>
      <c r="L2039" s="1" t="s">
        <v>40</v>
      </c>
      <c r="M2039" s="1" t="s">
        <v>40</v>
      </c>
      <c r="N2039" s="1" t="s">
        <v>53</v>
      </c>
      <c r="O2039" s="1" t="s">
        <v>53</v>
      </c>
      <c r="P2039" s="1" t="s">
        <v>54</v>
      </c>
      <c r="Q2039" s="1" t="s">
        <v>55</v>
      </c>
      <c r="R2039" s="1" t="s">
        <v>56</v>
      </c>
      <c r="S2039" s="1" t="s">
        <v>57</v>
      </c>
      <c r="T2039" s="1" t="str">
        <f>CONCATENATE(Data_Feedback[[#This Row],[Histoire]], "(AS. ",Data_Feedback[[#This Row],[Aire de Santé]], ")")</f>
        <v>Est-ce que la croix-rouge arrive dans des champs ou on egorge les gens pour recuperer les cadavres ?(AS. Ngilinga)</v>
      </c>
      <c r="U2039" s="1" t="str">
        <f>CONCATENATE(Data_Feedback[[#This Row],[Mot Clé.FR]], "(",Data_Feedback[[#This Row],[Maladie.FR]], ")")</f>
        <v>Autre questions (Ebola)</v>
      </c>
      <c r="V2039" s="1" t="str">
        <f>IFERROR(INDEX(Theme[Thème_FR],MATCH(Data_Feedback[[#This Row],[Motcle.Maladie]],Theme[Mot cle maladie], )),"No Theme")</f>
        <v>Ebola feedback autres</v>
      </c>
      <c r="Y2039" s="1"/>
      <c r="AI2039" s="1"/>
      <c r="AJ2039" s="1"/>
    </row>
    <row r="2040" spans="1:36" x14ac:dyDescent="0.25">
      <c r="A2040" s="1" t="s">
        <v>5606</v>
      </c>
      <c r="B2040" s="1" t="s">
        <v>6003</v>
      </c>
      <c r="C2040" s="35">
        <v>44512</v>
      </c>
      <c r="D2040" s="1" t="s">
        <v>5084</v>
      </c>
      <c r="E2040" s="1" t="s">
        <v>35</v>
      </c>
      <c r="F2040" s="1" t="s">
        <v>2211</v>
      </c>
      <c r="G2040" s="1" t="s">
        <v>2211</v>
      </c>
      <c r="H2040" s="1" t="s">
        <v>718</v>
      </c>
      <c r="I2040" s="1" t="s">
        <v>719</v>
      </c>
      <c r="J2040" s="1" t="s">
        <v>5607</v>
      </c>
      <c r="K2040">
        <v>3</v>
      </c>
      <c r="L2040" s="1" t="s">
        <v>40</v>
      </c>
      <c r="M2040" s="1" t="s">
        <v>40</v>
      </c>
      <c r="N2040" s="1" t="s">
        <v>61</v>
      </c>
      <c r="O2040" s="1" t="s">
        <v>62</v>
      </c>
      <c r="P2040" s="1" t="s">
        <v>334</v>
      </c>
      <c r="Q2040" s="1" t="s">
        <v>335</v>
      </c>
      <c r="R2040" s="1" t="s">
        <v>336</v>
      </c>
      <c r="S2040" s="1" t="s">
        <v>337</v>
      </c>
      <c r="T2040" s="1" t="str">
        <f>CONCATENATE(Data_Feedback[[#This Row],[Histoire]], "(AS. ",Data_Feedback[[#This Row],[Aire de Santé]], ")")</f>
        <v>Continuez à sensibiliser pour que la communauté pratique les regles d'hygiene(AS. Ngilinga)</v>
      </c>
      <c r="U2040" s="1" t="str">
        <f>CONCATENATE(Data_Feedback[[#This Row],[Mot Clé.FR]], "(",Data_Feedback[[#This Row],[Maladie.FR]], ")")</f>
        <v>Sensibilisation sur Ebola (Ebola)</v>
      </c>
      <c r="V2040" s="1" t="str">
        <f>IFERROR(INDEX(Theme[Thème_FR],MATCH(Data_Feedback[[#This Row],[Motcle.Maladie]],Theme[Mot cle maladie], )),"No Theme")</f>
        <v>Communication/sensibilisation</v>
      </c>
      <c r="Y2040" s="1"/>
      <c r="AI2040" s="1"/>
      <c r="AJ2040" s="1"/>
    </row>
    <row r="2041" spans="1:36" x14ac:dyDescent="0.25">
      <c r="A2041" s="1" t="s">
        <v>5608</v>
      </c>
      <c r="B2041" s="1" t="s">
        <v>6003</v>
      </c>
      <c r="C2041" s="35">
        <v>44512</v>
      </c>
      <c r="D2041" s="1" t="s">
        <v>5084</v>
      </c>
      <c r="E2041" s="1" t="s">
        <v>35</v>
      </c>
      <c r="F2041" s="1" t="s">
        <v>2211</v>
      </c>
      <c r="G2041" s="1" t="s">
        <v>2211</v>
      </c>
      <c r="H2041" s="1" t="s">
        <v>718</v>
      </c>
      <c r="I2041" s="1" t="s">
        <v>719</v>
      </c>
      <c r="J2041" s="1" t="s">
        <v>5609</v>
      </c>
      <c r="K2041">
        <v>2</v>
      </c>
      <c r="L2041" s="1" t="s">
        <v>40</v>
      </c>
      <c r="M2041" s="1" t="s">
        <v>40</v>
      </c>
      <c r="N2041" s="1" t="s">
        <v>41</v>
      </c>
      <c r="O2041" s="1" t="s">
        <v>42</v>
      </c>
      <c r="P2041" s="1" t="s">
        <v>3980</v>
      </c>
      <c r="Q2041" s="1" t="s">
        <v>3981</v>
      </c>
      <c r="R2041" s="1" t="s">
        <v>3982</v>
      </c>
      <c r="S2041" s="1" t="s">
        <v>5988</v>
      </c>
      <c r="T2041" s="1" t="str">
        <f>CONCATENATE(Data_Feedback[[#This Row],[Histoire]], "(AS. ",Data_Feedback[[#This Row],[Aire de Santé]], ")")</f>
        <v>Une fois on est atteint de cette maladie on meurt (AS. Ngilinga)</v>
      </c>
      <c r="U2041" s="1" t="str">
        <f>CONCATENATE(Data_Feedback[[#This Row],[Mot Clé.FR]], "(",Data_Feedback[[#This Row],[Maladie.FR]], ")")</f>
        <v>Ebola ne se guérit/entraîne toujours la mort (Ebola)</v>
      </c>
      <c r="V2041" s="1" t="str">
        <f>IFERROR(INDEX(Theme[Thème_FR],MATCH(Data_Feedback[[#This Row],[Motcle.Maladie]],Theme[Mot cle maladie], )),"No Theme")</f>
        <v>Ebola caractéristiques et transmission</v>
      </c>
      <c r="Y2041" s="1"/>
      <c r="AI2041" s="1"/>
      <c r="AJ2041" s="1"/>
    </row>
    <row r="2042" spans="1:36" x14ac:dyDescent="0.25">
      <c r="A2042" s="1" t="s">
        <v>5610</v>
      </c>
      <c r="B2042" s="1" t="s">
        <v>6003</v>
      </c>
      <c r="C2042" s="35">
        <v>44512</v>
      </c>
      <c r="D2042" s="1" t="s">
        <v>5084</v>
      </c>
      <c r="E2042" s="1" t="s">
        <v>35</v>
      </c>
      <c r="F2042" s="1" t="s">
        <v>2211</v>
      </c>
      <c r="G2042" s="1" t="s">
        <v>2211</v>
      </c>
      <c r="H2042" s="1" t="s">
        <v>718</v>
      </c>
      <c r="I2042" s="1" t="s">
        <v>719</v>
      </c>
      <c r="J2042" s="1" t="s">
        <v>5611</v>
      </c>
      <c r="K2042">
        <v>3</v>
      </c>
      <c r="L2042" s="1" t="s">
        <v>40</v>
      </c>
      <c r="M2042" s="1" t="s">
        <v>40</v>
      </c>
      <c r="N2042" s="1" t="s">
        <v>53</v>
      </c>
      <c r="O2042" s="1" t="s">
        <v>53</v>
      </c>
      <c r="P2042" s="1" t="s">
        <v>568</v>
      </c>
      <c r="Q2042" s="1" t="s">
        <v>569</v>
      </c>
      <c r="R2042" s="1" t="s">
        <v>570</v>
      </c>
      <c r="S2042" s="1" t="s">
        <v>571</v>
      </c>
      <c r="T2042" s="1" t="str">
        <f>CONCATENATE(Data_Feedback[[#This Row],[Histoire]], "(AS. ",Data_Feedback[[#This Row],[Aire de Santé]], ")")</f>
        <v>Est-ce que les mamans secouristes volontaires s'occupent aussi de l'EDS ?(AS. Ngilinga)</v>
      </c>
      <c r="U2042" s="1" t="str">
        <f>CONCATENATE(Data_Feedback[[#This Row],[Mot Clé.FR]], "(",Data_Feedback[[#This Row],[Maladie.FR]], ")")</f>
        <v>Enterrements (Ebola)</v>
      </c>
      <c r="V2042" s="1" t="str">
        <f>IFERROR(INDEX(Theme[Thème_FR],MATCH(Data_Feedback[[#This Row],[Motcle.Maladie]],Theme[Mot cle maladie], )),"No Theme")</f>
        <v>Enterrements</v>
      </c>
      <c r="Y2042" s="1"/>
      <c r="AI2042" s="1"/>
      <c r="AJ2042" s="1"/>
    </row>
    <row r="2043" spans="1:36" x14ac:dyDescent="0.25">
      <c r="A2043" s="1" t="s">
        <v>5612</v>
      </c>
      <c r="B2043" s="1" t="s">
        <v>6003</v>
      </c>
      <c r="C2043" s="35">
        <v>44512</v>
      </c>
      <c r="D2043" s="1" t="s">
        <v>5084</v>
      </c>
      <c r="E2043" s="1" t="s">
        <v>35</v>
      </c>
      <c r="F2043" s="1" t="s">
        <v>2211</v>
      </c>
      <c r="G2043" s="1" t="s">
        <v>2211</v>
      </c>
      <c r="H2043" s="1" t="s">
        <v>718</v>
      </c>
      <c r="I2043" s="1" t="s">
        <v>719</v>
      </c>
      <c r="J2043" s="1" t="s">
        <v>5613</v>
      </c>
      <c r="K2043">
        <v>2</v>
      </c>
      <c r="L2043" s="1" t="s">
        <v>40</v>
      </c>
      <c r="M2043" s="1" t="s">
        <v>40</v>
      </c>
      <c r="N2043" s="1" t="s">
        <v>53</v>
      </c>
      <c r="O2043" s="1" t="s">
        <v>53</v>
      </c>
      <c r="P2043" s="1" t="s">
        <v>99</v>
      </c>
      <c r="Q2043" s="1" t="s">
        <v>100</v>
      </c>
      <c r="R2043" s="1" t="s">
        <v>1857</v>
      </c>
      <c r="S2043" s="1" t="s">
        <v>1546</v>
      </c>
      <c r="T2043" s="1" t="str">
        <f>CONCATENATE(Data_Feedback[[#This Row],[Histoire]], "(AS. ",Data_Feedback[[#This Row],[Aire de Santé]], ")")</f>
        <v>Est-ce que les gens sont entrain de guerir ? (AS. Ngilinga)</v>
      </c>
      <c r="U2043" s="1" t="str">
        <f>CONCATENATE(Data_Feedback[[#This Row],[Mot Clé.FR]], "(",Data_Feedback[[#This Row],[Maladie.FR]], ")")</f>
        <v>Cas du virus Ebola et résultats (Ebola)</v>
      </c>
      <c r="V2043" s="1" t="str">
        <f>IFERROR(INDEX(Theme[Thème_FR],MATCH(Data_Feedback[[#This Row],[Motcle.Maladie]],Theme[Mot cle maladie], )),"No Theme")</f>
        <v>Ebola caractéristiques et transmission</v>
      </c>
      <c r="Y2043" s="1"/>
      <c r="AI2043" s="1"/>
      <c r="AJ2043" s="1"/>
    </row>
    <row r="2044" spans="1:36" x14ac:dyDescent="0.25">
      <c r="A2044" s="1" t="s">
        <v>5614</v>
      </c>
      <c r="B2044" s="1" t="s">
        <v>6003</v>
      </c>
      <c r="C2044" s="35">
        <v>44512</v>
      </c>
      <c r="D2044" s="1" t="s">
        <v>5084</v>
      </c>
      <c r="E2044" s="1" t="s">
        <v>35</v>
      </c>
      <c r="F2044" s="1" t="s">
        <v>2211</v>
      </c>
      <c r="G2044" s="1" t="s">
        <v>2211</v>
      </c>
      <c r="H2044" s="1" t="s">
        <v>718</v>
      </c>
      <c r="I2044" s="1" t="s">
        <v>719</v>
      </c>
      <c r="J2044" s="1" t="s">
        <v>5615</v>
      </c>
      <c r="K2044">
        <v>3</v>
      </c>
      <c r="L2044" s="1" t="s">
        <v>40</v>
      </c>
      <c r="M2044" s="1" t="s">
        <v>40</v>
      </c>
      <c r="N2044" s="1" t="s">
        <v>61</v>
      </c>
      <c r="O2044" s="1" t="s">
        <v>62</v>
      </c>
      <c r="P2044" s="1" t="s">
        <v>334</v>
      </c>
      <c r="Q2044" s="1" t="s">
        <v>335</v>
      </c>
      <c r="R2044" s="1" t="s">
        <v>336</v>
      </c>
      <c r="S2044" s="1" t="s">
        <v>337</v>
      </c>
      <c r="T2044" s="1" t="str">
        <f>CONCATENATE(Data_Feedback[[#This Row],[Histoire]], "(AS. ",Data_Feedback[[#This Row],[Aire de Santé]], ")")</f>
        <v>Ayez le courage de chaque fois nous rappeler car nous oblions souvent (AS. Ngilinga)</v>
      </c>
      <c r="U2044" s="1" t="str">
        <f>CONCATENATE(Data_Feedback[[#This Row],[Mot Clé.FR]], "(",Data_Feedback[[#This Row],[Maladie.FR]], ")")</f>
        <v>Sensibilisation sur Ebola (Ebola)</v>
      </c>
      <c r="V2044" s="1" t="str">
        <f>IFERROR(INDEX(Theme[Thème_FR],MATCH(Data_Feedback[[#This Row],[Motcle.Maladie]],Theme[Mot cle maladie], )),"No Theme")</f>
        <v>Communication/sensibilisation</v>
      </c>
      <c r="Y2044" s="1"/>
      <c r="AI2044" s="1"/>
      <c r="AJ2044" s="1"/>
    </row>
    <row r="2045" spans="1:36" x14ac:dyDescent="0.25">
      <c r="A2045" s="1" t="s">
        <v>5616</v>
      </c>
      <c r="B2045" s="1" t="s">
        <v>6003</v>
      </c>
      <c r="C2045" s="35">
        <v>44512</v>
      </c>
      <c r="D2045" s="1" t="s">
        <v>5084</v>
      </c>
      <c r="E2045" s="1" t="s">
        <v>35</v>
      </c>
      <c r="F2045" s="1" t="s">
        <v>2211</v>
      </c>
      <c r="G2045" s="1" t="s">
        <v>2211</v>
      </c>
      <c r="H2045" s="1" t="s">
        <v>718</v>
      </c>
      <c r="I2045" s="1" t="s">
        <v>719</v>
      </c>
      <c r="J2045" s="1" t="s">
        <v>5617</v>
      </c>
      <c r="K2045">
        <v>2</v>
      </c>
      <c r="L2045" s="1" t="s">
        <v>40</v>
      </c>
      <c r="M2045" s="1" t="s">
        <v>40</v>
      </c>
      <c r="N2045" s="1" t="s">
        <v>144</v>
      </c>
      <c r="O2045" s="1" t="s">
        <v>145</v>
      </c>
      <c r="P2045" s="1" t="s">
        <v>146</v>
      </c>
      <c r="Q2045" s="1" t="s">
        <v>147</v>
      </c>
      <c r="R2045" s="1" t="s">
        <v>148</v>
      </c>
      <c r="S2045" s="1" t="s">
        <v>149</v>
      </c>
      <c r="T2045" s="1" t="str">
        <f>CONCATENATE(Data_Feedback[[#This Row],[Histoire]], "(AS. ",Data_Feedback[[#This Row],[Aire de Santé]], ")")</f>
        <v>Nous sommes contants de vous voir sur terrain , nous avons l'espoir que la maladie va prendre fin (AS. Ngilinga)</v>
      </c>
      <c r="U2045" s="1" t="str">
        <f>CONCATENATE(Data_Feedback[[#This Row],[Mot Clé.FR]], "(",Data_Feedback[[#This Row],[Maladie.FR]], ")")</f>
        <v>Merci sans spécification (Ebola)</v>
      </c>
      <c r="V2045" s="1" t="str">
        <f>IFERROR(INDEX(Theme[Thème_FR],MATCH(Data_Feedback[[#This Row],[Motcle.Maladie]],Theme[Mot cle maladie], )),"No Theme")</f>
        <v>Remerciement/encouragement</v>
      </c>
      <c r="Y2045" s="1"/>
      <c r="AI2045" s="1"/>
      <c r="AJ2045" s="1"/>
    </row>
    <row r="2046" spans="1:36" x14ac:dyDescent="0.25">
      <c r="A2046" s="1" t="s">
        <v>5618</v>
      </c>
      <c r="B2046" s="1" t="s">
        <v>6003</v>
      </c>
      <c r="C2046" s="35">
        <v>44512</v>
      </c>
      <c r="D2046" s="1" t="s">
        <v>5084</v>
      </c>
      <c r="E2046" s="1" t="s">
        <v>35</v>
      </c>
      <c r="F2046" s="1" t="s">
        <v>2211</v>
      </c>
      <c r="G2046" s="1" t="s">
        <v>2211</v>
      </c>
      <c r="H2046" s="1" t="s">
        <v>718</v>
      </c>
      <c r="I2046" s="1" t="s">
        <v>719</v>
      </c>
      <c r="J2046" s="1" t="s">
        <v>5619</v>
      </c>
      <c r="K2046">
        <v>1</v>
      </c>
      <c r="L2046" s="1" t="s">
        <v>40</v>
      </c>
      <c r="M2046" s="1" t="s">
        <v>40</v>
      </c>
      <c r="N2046" s="1" t="s">
        <v>61</v>
      </c>
      <c r="O2046" s="1" t="s">
        <v>62</v>
      </c>
      <c r="P2046" s="1" t="s">
        <v>120</v>
      </c>
      <c r="Q2046" s="1" t="s">
        <v>121</v>
      </c>
      <c r="R2046" s="1" t="s">
        <v>122</v>
      </c>
      <c r="S2046" s="1" t="s">
        <v>123</v>
      </c>
      <c r="T2046" s="1" t="str">
        <f>CONCATENATE(Data_Feedback[[#This Row],[Histoire]], "(AS. ",Data_Feedback[[#This Row],[Aire de Santé]], ")")</f>
        <v>Si vous pouviez nous faire des laboratoires d'ebola dans chaque aire de santé ça pourrait nous aider (AS. Ngilinga)</v>
      </c>
      <c r="U2046" s="1" t="str">
        <f>CONCATENATE(Data_Feedback[[#This Row],[Mot Clé.FR]], "(",Data_Feedback[[#This Row],[Maladie.FR]], ")")</f>
        <v>Autres suggestions (Ebola)</v>
      </c>
      <c r="V2046" s="1" t="str">
        <f>IFERROR(INDEX(Theme[Thème_FR],MATCH(Data_Feedback[[#This Row],[Motcle.Maladie]],Theme[Mot cle maladie], )),"No Theme")</f>
        <v>Ebola feedback autres</v>
      </c>
      <c r="Y2046" s="1"/>
      <c r="AI2046" s="1"/>
      <c r="AJ2046" s="1"/>
    </row>
    <row r="2047" spans="1:36" x14ac:dyDescent="0.25">
      <c r="A2047" s="1" t="s">
        <v>5620</v>
      </c>
      <c r="B2047" s="1" t="s">
        <v>6003</v>
      </c>
      <c r="C2047" s="35">
        <v>44512</v>
      </c>
      <c r="D2047" s="1" t="s">
        <v>5084</v>
      </c>
      <c r="E2047" s="1" t="s">
        <v>35</v>
      </c>
      <c r="F2047" s="1" t="s">
        <v>2211</v>
      </c>
      <c r="G2047" s="1" t="s">
        <v>2211</v>
      </c>
      <c r="H2047" s="1" t="s">
        <v>718</v>
      </c>
      <c r="I2047" s="1" t="s">
        <v>719</v>
      </c>
      <c r="J2047" s="1" t="s">
        <v>5621</v>
      </c>
      <c r="K2047">
        <v>2</v>
      </c>
      <c r="L2047" s="1" t="s">
        <v>40</v>
      </c>
      <c r="M2047" s="1" t="s">
        <v>40</v>
      </c>
      <c r="N2047" s="1" t="s">
        <v>53</v>
      </c>
      <c r="O2047" s="1" t="s">
        <v>53</v>
      </c>
      <c r="P2047" s="1" t="s">
        <v>113</v>
      </c>
      <c r="Q2047" s="1" t="s">
        <v>114</v>
      </c>
      <c r="R2047" s="1" t="s">
        <v>928</v>
      </c>
      <c r="S2047" s="1" t="s">
        <v>929</v>
      </c>
      <c r="T2047" s="1" t="str">
        <f>CONCATENATE(Data_Feedback[[#This Row],[Histoire]], "(AS. ",Data_Feedback[[#This Row],[Aire de Santé]], ")")</f>
        <v>Quand vous nous parlez d'ebola , est-ce qu'ici il n'ya pas  des docteurs qui peuvent soigner cette maladie ?.(AS. Ngilinga)</v>
      </c>
      <c r="U2047" s="1" t="str">
        <f>CONCATENATE(Data_Feedback[[#This Row],[Mot Clé.FR]], "(",Data_Feedback[[#This Row],[Maladie.FR]], ")")</f>
        <v>Processus de riposte (Ebola)</v>
      </c>
      <c r="V2047" s="1" t="str">
        <f>IFERROR(INDEX(Theme[Thème_FR],MATCH(Data_Feedback[[#This Row],[Motcle.Maladie]],Theme[Mot cle maladie], )),"No Theme")</f>
        <v>Politique et réponse</v>
      </c>
      <c r="Y2047" s="1"/>
      <c r="AI2047" s="1"/>
      <c r="AJ2047" s="1"/>
    </row>
    <row r="2048" spans="1:36" x14ac:dyDescent="0.25">
      <c r="A2048" s="1" t="s">
        <v>5622</v>
      </c>
      <c r="B2048" s="1" t="s">
        <v>6003</v>
      </c>
      <c r="C2048" s="35">
        <v>44512</v>
      </c>
      <c r="D2048" s="1" t="s">
        <v>5084</v>
      </c>
      <c r="E2048" s="1" t="s">
        <v>35</v>
      </c>
      <c r="F2048" s="1" t="s">
        <v>2211</v>
      </c>
      <c r="G2048" s="1" t="s">
        <v>2211</v>
      </c>
      <c r="H2048" s="1" t="s">
        <v>37</v>
      </c>
      <c r="I2048" s="1" t="s">
        <v>38</v>
      </c>
      <c r="J2048" s="1" t="s">
        <v>5623</v>
      </c>
      <c r="K2048">
        <v>2</v>
      </c>
      <c r="L2048" s="1" t="s">
        <v>40</v>
      </c>
      <c r="M2048" s="1" t="s">
        <v>40</v>
      </c>
      <c r="N2048" s="1" t="s">
        <v>41</v>
      </c>
      <c r="O2048" s="1" t="s">
        <v>42</v>
      </c>
      <c r="P2048" s="1" t="s">
        <v>282</v>
      </c>
      <c r="Q2048" s="1" t="s">
        <v>283</v>
      </c>
      <c r="R2048" s="1" t="s">
        <v>1929</v>
      </c>
      <c r="S2048" s="1" t="s">
        <v>1703</v>
      </c>
      <c r="T2048" s="1" t="str">
        <f>CONCATENATE(Data_Feedback[[#This Row],[Histoire]], "(AS. ",Data_Feedback[[#This Row],[Aire de Santé]], ")")</f>
        <v>Le covid n'a pas fait beaucoup des jours comme ebola , ceux qui travaillent dans la riposte sont contant de la reaparution de la maladie chez nous (AS. Ngilinga)</v>
      </c>
      <c r="U2048" s="1" t="str">
        <f>CONCATENATE(Data_Feedback[[#This Row],[Mot Clé.FR]], "(",Data_Feedback[[#This Row],[Maladie.FR]], ")")</f>
        <v>Commentaire sur personnel de la riposte (autres) (Ebola)</v>
      </c>
      <c r="V2048" s="1" t="str">
        <f>IFERROR(INDEX(Theme[Thème_FR],MATCH(Data_Feedback[[#This Row],[Motcle.Maladie]],Theme[Mot cle maladie], )),"No Theme")</f>
        <v>Politique et réponse</v>
      </c>
      <c r="Y2048" s="1"/>
      <c r="AI2048" s="1"/>
      <c r="AJ2048" s="1"/>
    </row>
    <row r="2049" spans="1:36" x14ac:dyDescent="0.25">
      <c r="A2049" s="1" t="s">
        <v>5622</v>
      </c>
      <c r="B2049" s="1" t="s">
        <v>6003</v>
      </c>
      <c r="C2049" s="35">
        <v>44512</v>
      </c>
      <c r="D2049" s="1" t="s">
        <v>5084</v>
      </c>
      <c r="E2049" s="1" t="s">
        <v>35</v>
      </c>
      <c r="F2049" s="1" t="s">
        <v>2211</v>
      </c>
      <c r="G2049" s="1" t="s">
        <v>2211</v>
      </c>
      <c r="H2049" s="1" t="s">
        <v>37</v>
      </c>
      <c r="I2049" s="1" t="s">
        <v>38</v>
      </c>
      <c r="J2049" s="1" t="s">
        <v>5623</v>
      </c>
      <c r="K2049">
        <v>2</v>
      </c>
      <c r="L2049" s="1" t="s">
        <v>91</v>
      </c>
      <c r="M2049" s="1" t="s">
        <v>91</v>
      </c>
      <c r="N2049" s="1" t="s">
        <v>41</v>
      </c>
      <c r="O2049" s="1" t="s">
        <v>42</v>
      </c>
      <c r="P2049" s="1" t="s">
        <v>986</v>
      </c>
      <c r="Q2049" s="1" t="s">
        <v>987</v>
      </c>
      <c r="R2049" s="1" t="s">
        <v>988</v>
      </c>
      <c r="S2049" s="1" t="s">
        <v>989</v>
      </c>
      <c r="T2049" s="1" t="str">
        <f>CONCATENATE(Data_Feedback[[#This Row],[Histoire]], "(AS. ",Data_Feedback[[#This Row],[Aire de Santé]], ")")</f>
        <v>Le covid n'a pas fait beaucoup des jours comme ebola , ceux qui travaillent dans la riposte sont contant de la reaparution de la maladie chez nous (AS. Ngilinga)</v>
      </c>
      <c r="U2049" s="1" t="str">
        <f>CONCATENATE(Data_Feedback[[#This Row],[Mot Clé.FR]], "(",Data_Feedback[[#This Row],[Maladie.FR]], ")")</f>
        <v>Faits et spécificités de la maladie (Covid19)</v>
      </c>
      <c r="V2049" s="1" t="str">
        <f>IFERROR(INDEX(Theme[Thème_FR],MATCH(Data_Feedback[[#This Row],[Motcle.Maladie]],Theme[Mot cle maladie], )),"No Theme")</f>
        <v>CoVid19 caracteristiques et transmission</v>
      </c>
      <c r="Y2049" s="1"/>
      <c r="AI2049" s="1"/>
      <c r="AJ2049" s="1"/>
    </row>
    <row r="2050" spans="1:36" x14ac:dyDescent="0.25">
      <c r="A2050" s="1" t="s">
        <v>5624</v>
      </c>
      <c r="B2050" s="1" t="s">
        <v>6003</v>
      </c>
      <c r="C2050" s="35">
        <v>44512</v>
      </c>
      <c r="D2050" s="1" t="s">
        <v>5084</v>
      </c>
      <c r="E2050" s="1" t="s">
        <v>35</v>
      </c>
      <c r="F2050" s="1" t="s">
        <v>2211</v>
      </c>
      <c r="G2050" s="1" t="s">
        <v>2211</v>
      </c>
      <c r="H2050" s="1" t="s">
        <v>37</v>
      </c>
      <c r="I2050" s="1" t="s">
        <v>38</v>
      </c>
      <c r="J2050" s="1" t="s">
        <v>5625</v>
      </c>
      <c r="K2050">
        <v>1</v>
      </c>
      <c r="L2050" s="1" t="s">
        <v>40</v>
      </c>
      <c r="M2050" s="1" t="s">
        <v>40</v>
      </c>
      <c r="N2050" s="1" t="s">
        <v>53</v>
      </c>
      <c r="O2050" s="1" t="s">
        <v>53</v>
      </c>
      <c r="P2050" s="1" t="s">
        <v>99</v>
      </c>
      <c r="Q2050" s="1" t="s">
        <v>100</v>
      </c>
      <c r="R2050" s="1" t="s">
        <v>551</v>
      </c>
      <c r="S2050" s="1" t="s">
        <v>552</v>
      </c>
      <c r="T2050" s="1" t="str">
        <f>CONCATENATE(Data_Feedback[[#This Row],[Histoire]], "(AS. ",Data_Feedback[[#This Row],[Aire de Santé]], ")")</f>
        <v>Quand est-ce qu'ebola va finir chez nous ? (AS. Ngilinga)</v>
      </c>
      <c r="U2050" s="1" t="str">
        <f>CONCATENATE(Data_Feedback[[#This Row],[Mot Clé.FR]], "(",Data_Feedback[[#This Row],[Maladie.FR]], ")")</f>
        <v>Durée de l'épidémie  du virus Ebola (Ebola)</v>
      </c>
      <c r="V2050" s="1" t="str">
        <f>IFERROR(INDEX(Theme[Thème_FR],MATCH(Data_Feedback[[#This Row],[Motcle.Maladie]],Theme[Mot cle maladie], )),"No Theme")</f>
        <v>No Theme</v>
      </c>
      <c r="Y2050" s="1"/>
      <c r="AI2050" s="1"/>
      <c r="AJ2050" s="1"/>
    </row>
    <row r="2051" spans="1:36" x14ac:dyDescent="0.25">
      <c r="A2051" s="1" t="s">
        <v>5626</v>
      </c>
      <c r="B2051" s="1" t="s">
        <v>6003</v>
      </c>
      <c r="C2051" s="35">
        <v>44512</v>
      </c>
      <c r="D2051" s="1" t="s">
        <v>5084</v>
      </c>
      <c r="E2051" s="1" t="s">
        <v>35</v>
      </c>
      <c r="F2051" s="1" t="s">
        <v>2211</v>
      </c>
      <c r="G2051" s="1" t="s">
        <v>2211</v>
      </c>
      <c r="H2051" s="1" t="s">
        <v>37</v>
      </c>
      <c r="I2051" s="1" t="s">
        <v>38</v>
      </c>
      <c r="J2051" s="1" t="s">
        <v>5627</v>
      </c>
      <c r="K2051">
        <v>3</v>
      </c>
      <c r="L2051" s="1" t="s">
        <v>40</v>
      </c>
      <c r="M2051" s="1" t="s">
        <v>40</v>
      </c>
      <c r="N2051" s="1" t="s">
        <v>53</v>
      </c>
      <c r="O2051" s="1" t="s">
        <v>53</v>
      </c>
      <c r="P2051" s="1" t="s">
        <v>54</v>
      </c>
      <c r="Q2051" s="1" t="s">
        <v>55</v>
      </c>
      <c r="R2051" s="1" t="s">
        <v>56</v>
      </c>
      <c r="S2051" s="1" t="s">
        <v>57</v>
      </c>
      <c r="T2051" s="1" t="str">
        <f>CONCATENATE(Data_Feedback[[#This Row],[Histoire]], "(AS. ",Data_Feedback[[#This Row],[Aire de Santé]], ")")</f>
        <v>Pourquoiu les ONG viennent nombreuse ici pendant les eqidemies  ? Leurs projets attendent toujours les epidemies ? (AS. Ngilinga)</v>
      </c>
      <c r="U2051" s="1" t="str">
        <f>CONCATENATE(Data_Feedback[[#This Row],[Mot Clé.FR]], "(",Data_Feedback[[#This Row],[Maladie.FR]], ")")</f>
        <v>Autre questions (Ebola)</v>
      </c>
      <c r="V2051" s="1" t="str">
        <f>IFERROR(INDEX(Theme[Thème_FR],MATCH(Data_Feedback[[#This Row],[Motcle.Maladie]],Theme[Mot cle maladie], )),"No Theme")</f>
        <v>Ebola feedback autres</v>
      </c>
      <c r="Y2051" s="1"/>
      <c r="AI2051" s="1"/>
      <c r="AJ2051" s="1"/>
    </row>
    <row r="2052" spans="1:36" x14ac:dyDescent="0.25">
      <c r="A2052" s="1" t="s">
        <v>5628</v>
      </c>
      <c r="B2052" s="1" t="s">
        <v>6003</v>
      </c>
      <c r="C2052" s="35">
        <v>44512</v>
      </c>
      <c r="D2052" s="1" t="s">
        <v>5084</v>
      </c>
      <c r="E2052" s="1" t="s">
        <v>35</v>
      </c>
      <c r="F2052" s="1" t="s">
        <v>2211</v>
      </c>
      <c r="G2052" s="1" t="s">
        <v>2211</v>
      </c>
      <c r="H2052" s="1" t="s">
        <v>37</v>
      </c>
      <c r="I2052" s="1" t="s">
        <v>38</v>
      </c>
      <c r="J2052" s="1" t="s">
        <v>5629</v>
      </c>
      <c r="K2052">
        <v>3</v>
      </c>
      <c r="L2052" s="1" t="s">
        <v>40</v>
      </c>
      <c r="M2052" s="1" t="s">
        <v>40</v>
      </c>
      <c r="N2052" s="1" t="s">
        <v>61</v>
      </c>
      <c r="O2052" s="1" t="s">
        <v>62</v>
      </c>
      <c r="P2052" s="1" t="s">
        <v>444</v>
      </c>
      <c r="Q2052" s="1" t="s">
        <v>445</v>
      </c>
      <c r="R2052" s="1" t="s">
        <v>446</v>
      </c>
      <c r="S2052" s="1" t="s">
        <v>447</v>
      </c>
      <c r="T2052" s="1" t="str">
        <f>CONCATENATE(Data_Feedback[[#This Row],[Histoire]], "(AS. ",Data_Feedback[[#This Row],[Aire de Santé]], ")")</f>
        <v>Aide -nous à mettre fin à cette epidemie  (AS. Ngilinga)</v>
      </c>
      <c r="U2052" s="1" t="str">
        <f>CONCATENATE(Data_Feedback[[#This Row],[Mot Clé.FR]], "(",Data_Feedback[[#This Row],[Maladie.FR]], ")")</f>
        <v>Mettre fin à l’épidémie d’Ebola (Ebola)</v>
      </c>
      <c r="V2052" s="1" t="str">
        <f>IFERROR(INDEX(Theme[Thème_FR],MATCH(Data_Feedback[[#This Row],[Motcle.Maladie]],Theme[Mot cle maladie], )),"No Theme")</f>
        <v>Ebola caractéristiques et transmission</v>
      </c>
      <c r="Y2052" s="1"/>
      <c r="AI2052" s="1"/>
      <c r="AJ2052" s="1"/>
    </row>
    <row r="2053" spans="1:36" x14ac:dyDescent="0.25">
      <c r="A2053" s="1" t="s">
        <v>5630</v>
      </c>
      <c r="B2053" s="1" t="s">
        <v>6003</v>
      </c>
      <c r="C2053" s="35">
        <v>44512</v>
      </c>
      <c r="D2053" s="1" t="s">
        <v>5084</v>
      </c>
      <c r="E2053" s="1" t="s">
        <v>35</v>
      </c>
      <c r="F2053" s="1" t="s">
        <v>188</v>
      </c>
      <c r="G2053" s="1"/>
      <c r="H2053" s="1" t="s">
        <v>718</v>
      </c>
      <c r="I2053" s="1" t="s">
        <v>719</v>
      </c>
      <c r="J2053" s="1" t="s">
        <v>5631</v>
      </c>
      <c r="K2053">
        <v>1</v>
      </c>
      <c r="L2053" s="1" t="s">
        <v>91</v>
      </c>
      <c r="M2053" s="1" t="s">
        <v>91</v>
      </c>
      <c r="N2053" s="1" t="s">
        <v>41</v>
      </c>
      <c r="O2053" s="1" t="s">
        <v>42</v>
      </c>
      <c r="P2053" s="1" t="s">
        <v>5999</v>
      </c>
      <c r="Q2053" s="1" t="s">
        <v>5989</v>
      </c>
      <c r="R2053" s="1" t="s">
        <v>5632</v>
      </c>
      <c r="S2053" s="1" t="s">
        <v>1360</v>
      </c>
      <c r="T2053" s="1" t="str">
        <f>CONCATENATE(Data_Feedback[[#This Row],[Histoire]], "(AS. ",Data_Feedback[[#This Row],[Aire de Santé]], ")")</f>
        <v>Dit-on que les masques envoyés par le gouvernement contient le covid 19 (AS. Bundji)</v>
      </c>
      <c r="U2053" s="1" t="str">
        <f>CONCATENATE(Data_Feedback[[#This Row],[Mot Clé.FR]], "(",Data_Feedback[[#This Row],[Maladie.FR]], ")")</f>
        <v>Croyances sur les masques (Covid19)</v>
      </c>
      <c r="V2053" s="1" t="str">
        <f>IFERROR(INDEX(Theme[Thème_FR],MATCH(Data_Feedback[[#This Row],[Motcle.Maladie]],Theme[Mot cle maladie], )),"No Theme")</f>
        <v>Strategies de protection personnelle</v>
      </c>
      <c r="Y2053" s="1"/>
      <c r="AI2053" s="1"/>
      <c r="AJ2053" s="1"/>
    </row>
    <row r="2054" spans="1:36" x14ac:dyDescent="0.25">
      <c r="A2054" s="1" t="s">
        <v>5633</v>
      </c>
      <c r="B2054" s="1" t="s">
        <v>6003</v>
      </c>
      <c r="C2054" s="35">
        <v>44512</v>
      </c>
      <c r="D2054" s="1" t="s">
        <v>5084</v>
      </c>
      <c r="E2054" s="1" t="s">
        <v>35</v>
      </c>
      <c r="F2054" s="1" t="s">
        <v>188</v>
      </c>
      <c r="G2054" s="1"/>
      <c r="H2054" s="1" t="s">
        <v>718</v>
      </c>
      <c r="I2054" s="1" t="s">
        <v>719</v>
      </c>
      <c r="J2054" s="1" t="s">
        <v>5634</v>
      </c>
      <c r="K2054">
        <v>2</v>
      </c>
      <c r="L2054" s="1" t="s">
        <v>91</v>
      </c>
      <c r="M2054" s="1" t="s">
        <v>91</v>
      </c>
      <c r="N2054" s="1" t="s">
        <v>53</v>
      </c>
      <c r="O2054" s="1" t="s">
        <v>53</v>
      </c>
      <c r="P2054" s="1" t="s">
        <v>3575</v>
      </c>
      <c r="Q2054" s="1" t="s">
        <v>3576</v>
      </c>
      <c r="R2054" s="1" t="s">
        <v>3577</v>
      </c>
      <c r="S2054" s="1" t="s">
        <v>1368</v>
      </c>
      <c r="T2054" s="1" t="str">
        <f>CONCATENATE(Data_Feedback[[#This Row],[Histoire]], "(AS. ",Data_Feedback[[#This Row],[Aire de Santé]], ")")</f>
        <v>Comment se proteger contre le covid ? (AS. Bundji)</v>
      </c>
      <c r="U2054" s="1" t="str">
        <f>CONCATENATE(Data_Feedback[[#This Row],[Mot Clé.FR]], "(",Data_Feedback[[#This Row],[Maladie.FR]], ")")</f>
        <v>Questions sur les autres comportements de protection contre la maladie (Covid19)</v>
      </c>
      <c r="V2054" s="1" t="str">
        <f>IFERROR(INDEX(Theme[Thème_FR],MATCH(Data_Feedback[[#This Row],[Motcle.Maladie]],Theme[Mot cle maladie], )),"No Theme")</f>
        <v>Strategies de protection personnelle</v>
      </c>
      <c r="Y2054" s="1"/>
      <c r="AI2054" s="1"/>
      <c r="AJ2054" s="1"/>
    </row>
    <row r="2055" spans="1:36" x14ac:dyDescent="0.25">
      <c r="A2055" s="1" t="s">
        <v>5635</v>
      </c>
      <c r="B2055" s="1" t="s">
        <v>6003</v>
      </c>
      <c r="C2055" s="35">
        <v>44512</v>
      </c>
      <c r="D2055" s="1" t="s">
        <v>5084</v>
      </c>
      <c r="E2055" s="1" t="s">
        <v>35</v>
      </c>
      <c r="F2055" s="1" t="s">
        <v>188</v>
      </c>
      <c r="G2055" s="1"/>
      <c r="H2055" s="1" t="s">
        <v>718</v>
      </c>
      <c r="I2055" s="1" t="s">
        <v>719</v>
      </c>
      <c r="J2055" s="1" t="s">
        <v>5636</v>
      </c>
      <c r="K2055">
        <v>2</v>
      </c>
      <c r="L2055" s="1" t="s">
        <v>91</v>
      </c>
      <c r="M2055" s="1" t="s">
        <v>91</v>
      </c>
      <c r="N2055" s="1" t="s">
        <v>61</v>
      </c>
      <c r="O2055" s="1" t="s">
        <v>62</v>
      </c>
      <c r="P2055" s="1" t="s">
        <v>3800</v>
      </c>
      <c r="Q2055" s="1" t="s">
        <v>3801</v>
      </c>
      <c r="R2055" s="1" t="s">
        <v>3802</v>
      </c>
      <c r="S2055" s="1" t="s">
        <v>1356</v>
      </c>
      <c r="T2055" s="1" t="str">
        <f>CONCATENATE(Data_Feedback[[#This Row],[Histoire]], "(AS. ",Data_Feedback[[#This Row],[Aire de Santé]], ")")</f>
        <v>Si vos cache-nez ne contient pas des maladies il faut nous les amener (AS. Bundji)</v>
      </c>
      <c r="U2055" s="1" t="str">
        <f>CONCATENATE(Data_Feedback[[#This Row],[Mot Clé.FR]], "(",Data_Feedback[[#This Row],[Maladie.FR]], ")")</f>
        <v>Demande de distribution des masques (Covid19)</v>
      </c>
      <c r="V2055" s="1" t="str">
        <f>IFERROR(INDEX(Theme[Thème_FR],MATCH(Data_Feedback[[#This Row],[Motcle.Maladie]],Theme[Mot cle maladie], )),"No Theme")</f>
        <v>Strategies de protection personnelle</v>
      </c>
      <c r="Y2055" s="1"/>
      <c r="AI2055" s="1"/>
      <c r="AJ2055" s="1"/>
    </row>
    <row r="2056" spans="1:36" x14ac:dyDescent="0.25">
      <c r="A2056" s="1" t="s">
        <v>5637</v>
      </c>
      <c r="B2056" s="1" t="s">
        <v>6003</v>
      </c>
      <c r="C2056" s="35">
        <v>44512</v>
      </c>
      <c r="D2056" s="1" t="s">
        <v>5084</v>
      </c>
      <c r="E2056" s="1" t="s">
        <v>35</v>
      </c>
      <c r="F2056" s="1" t="s">
        <v>188</v>
      </c>
      <c r="G2056" s="1"/>
      <c r="H2056" s="1" t="s">
        <v>718</v>
      </c>
      <c r="I2056" s="1" t="s">
        <v>719</v>
      </c>
      <c r="J2056" s="1" t="s">
        <v>5638</v>
      </c>
      <c r="K2056">
        <v>2</v>
      </c>
      <c r="L2056" s="1" t="s">
        <v>601</v>
      </c>
      <c r="M2056" s="1" t="s">
        <v>602</v>
      </c>
      <c r="N2056" s="1" t="s">
        <v>61</v>
      </c>
      <c r="O2056" s="1" t="s">
        <v>62</v>
      </c>
      <c r="P2056" s="1" t="s">
        <v>5998</v>
      </c>
      <c r="Q2056" s="1" t="s">
        <v>5987</v>
      </c>
      <c r="R2056" s="1" t="s">
        <v>5592</v>
      </c>
      <c r="S2056" s="1" t="s">
        <v>5593</v>
      </c>
      <c r="T2056" s="1" t="str">
        <f>CONCATENATE(Data_Feedback[[#This Row],[Histoire]], "(AS. ",Data_Feedback[[#This Row],[Aire de Santé]], ")")</f>
        <v>Que la croix-rouge interdise les viandes boucanée venant de  l'ouganda car la plus part de ces viandes sont les corps humains (AS. Bundji)</v>
      </c>
      <c r="U2056" s="1" t="str">
        <f>CONCATENATE(Data_Feedback[[#This Row],[Mot Clé.FR]], "(",Data_Feedback[[#This Row],[Maladie.FR]], ")")</f>
        <v>Autres besoins hors santé (Commentaires_hors_santé)</v>
      </c>
      <c r="V2056" s="1" t="str">
        <f>IFERROR(INDEX(Theme[Thème_FR],MATCH(Data_Feedback[[#This Row],[Motcle.Maladie]],Theme[Mot cle maladie], )),"No Theme")</f>
        <v>No Theme</v>
      </c>
      <c r="Y2056" s="1"/>
      <c r="AI2056" s="1"/>
      <c r="AJ2056" s="1"/>
    </row>
    <row r="2057" spans="1:36" x14ac:dyDescent="0.25">
      <c r="A2057" s="1" t="s">
        <v>5639</v>
      </c>
      <c r="B2057" s="1" t="s">
        <v>6003</v>
      </c>
      <c r="C2057" s="35">
        <v>44512</v>
      </c>
      <c r="D2057" s="1" t="s">
        <v>5084</v>
      </c>
      <c r="E2057" s="1" t="s">
        <v>35</v>
      </c>
      <c r="F2057" s="1" t="s">
        <v>3581</v>
      </c>
      <c r="G2057" s="1" t="s">
        <v>5640</v>
      </c>
      <c r="H2057" s="1" t="s">
        <v>718</v>
      </c>
      <c r="I2057" s="1" t="s">
        <v>719</v>
      </c>
      <c r="J2057" s="1" t="s">
        <v>5641</v>
      </c>
      <c r="K2057">
        <v>3</v>
      </c>
      <c r="L2057" s="1" t="s">
        <v>40</v>
      </c>
      <c r="M2057" s="1" t="s">
        <v>40</v>
      </c>
      <c r="N2057" s="1" t="s">
        <v>41</v>
      </c>
      <c r="O2057" s="1" t="s">
        <v>42</v>
      </c>
      <c r="P2057" s="1" t="s">
        <v>83</v>
      </c>
      <c r="Q2057" s="1" t="s">
        <v>84</v>
      </c>
      <c r="R2057" s="1" t="s">
        <v>5970</v>
      </c>
      <c r="S2057" s="1" t="s">
        <v>5971</v>
      </c>
      <c r="T2057" s="1" t="str">
        <f>CONCATENATE(Data_Feedback[[#This Row],[Histoire]], "(AS. ",Data_Feedback[[#This Row],[Aire de Santé]], ")")</f>
        <v>Nous avons appris que suite au manque des cas d'ebola , on va commencer à créer des nouveaux cas que la population soit vigilant (AS. Mabakanga)</v>
      </c>
      <c r="U2057" s="1" t="str">
        <f>CONCATENATE(Data_Feedback[[#This Row],[Mot Clé.FR]], "(",Data_Feedback[[#This Row],[Maladie.FR]], ")")</f>
        <v>Autre rumeur  croyance  observation (Ebola)</v>
      </c>
      <c r="V2057" s="1" t="str">
        <f>IFERROR(INDEX(Theme[Thème_FR],MATCH(Data_Feedback[[#This Row],[Motcle.Maladie]],Theme[Mot cle maladie], )),"No Theme")</f>
        <v>No Theme</v>
      </c>
      <c r="Y2057" s="1"/>
      <c r="AI2057" s="1"/>
      <c r="AJ2057" s="1"/>
    </row>
    <row r="2058" spans="1:36" x14ac:dyDescent="0.25">
      <c r="A2058" s="1" t="s">
        <v>5642</v>
      </c>
      <c r="B2058" s="1" t="s">
        <v>6003</v>
      </c>
      <c r="C2058" s="35">
        <v>44512</v>
      </c>
      <c r="D2058" s="1" t="s">
        <v>5084</v>
      </c>
      <c r="E2058" s="1" t="s">
        <v>35</v>
      </c>
      <c r="F2058" s="1" t="s">
        <v>3581</v>
      </c>
      <c r="G2058" s="1" t="s">
        <v>5640</v>
      </c>
      <c r="H2058" s="1" t="s">
        <v>718</v>
      </c>
      <c r="I2058" s="1" t="s">
        <v>719</v>
      </c>
      <c r="J2058" s="1" t="s">
        <v>5643</v>
      </c>
      <c r="K2058">
        <v>2</v>
      </c>
      <c r="L2058" s="1" t="s">
        <v>40</v>
      </c>
      <c r="M2058" s="1" t="s">
        <v>40</v>
      </c>
      <c r="N2058" s="1" t="s">
        <v>53</v>
      </c>
      <c r="O2058" s="1" t="s">
        <v>53</v>
      </c>
      <c r="P2058" s="1" t="s">
        <v>54</v>
      </c>
      <c r="Q2058" s="1" t="s">
        <v>55</v>
      </c>
      <c r="R2058" s="1" t="s">
        <v>56</v>
      </c>
      <c r="S2058" s="1" t="s">
        <v>57</v>
      </c>
      <c r="T2058" s="1" t="str">
        <f>CONCATENATE(Data_Feedback[[#This Row],[Histoire]], "(AS. ",Data_Feedback[[#This Row],[Aire de Santé]], ")")</f>
        <v>Pourquoi le service de santé n'interdit pas les viandes boucanés à Beni ? (AS. Mabakanga)</v>
      </c>
      <c r="U2058" s="1" t="str">
        <f>CONCATENATE(Data_Feedback[[#This Row],[Mot Clé.FR]], "(",Data_Feedback[[#This Row],[Maladie.FR]], ")")</f>
        <v>Autre questions (Ebola)</v>
      </c>
      <c r="V2058" s="1" t="str">
        <f>IFERROR(INDEX(Theme[Thème_FR],MATCH(Data_Feedback[[#This Row],[Motcle.Maladie]],Theme[Mot cle maladie], )),"No Theme")</f>
        <v>Ebola feedback autres</v>
      </c>
      <c r="Y2058" s="1"/>
      <c r="AI2058" s="1"/>
      <c r="AJ2058" s="1"/>
    </row>
    <row r="2059" spans="1:36" x14ac:dyDescent="0.25">
      <c r="A2059" s="1" t="s">
        <v>5644</v>
      </c>
      <c r="B2059" s="1" t="s">
        <v>6003</v>
      </c>
      <c r="C2059" s="35">
        <v>44512</v>
      </c>
      <c r="D2059" s="1" t="s">
        <v>5084</v>
      </c>
      <c r="E2059" s="1" t="s">
        <v>35</v>
      </c>
      <c r="F2059" s="1" t="s">
        <v>3581</v>
      </c>
      <c r="G2059" s="1" t="s">
        <v>5640</v>
      </c>
      <c r="H2059" s="1" t="s">
        <v>718</v>
      </c>
      <c r="I2059" s="1" t="s">
        <v>719</v>
      </c>
      <c r="J2059" s="1" t="s">
        <v>5645</v>
      </c>
      <c r="K2059">
        <v>2</v>
      </c>
      <c r="L2059" s="1" t="s">
        <v>40</v>
      </c>
      <c r="M2059" s="1" t="s">
        <v>40</v>
      </c>
      <c r="N2059" s="1" t="s">
        <v>41</v>
      </c>
      <c r="O2059" s="1" t="s">
        <v>42</v>
      </c>
      <c r="P2059" s="1" t="s">
        <v>83</v>
      </c>
      <c r="Q2059" s="1" t="s">
        <v>84</v>
      </c>
      <c r="R2059" s="1" t="s">
        <v>5970</v>
      </c>
      <c r="S2059" s="1" t="s">
        <v>5971</v>
      </c>
      <c r="T2059" s="1" t="str">
        <f>CONCATENATE(Data_Feedback[[#This Row],[Histoire]], "(AS. ",Data_Feedback[[#This Row],[Aire de Santé]], ")")</f>
        <v>S'il y a des cas des décès confirmé d'ebola dans notre famille nous allons vraiment allumer le feu et se charger de toute personne de la riposte car la fois passée on avait souffert (AS. Mabakanga)</v>
      </c>
      <c r="U2059" s="1" t="str">
        <f>CONCATENATE(Data_Feedback[[#This Row],[Mot Clé.FR]], "(",Data_Feedback[[#This Row],[Maladie.FR]], ")")</f>
        <v>Autre rumeur  croyance  observation (Ebola)</v>
      </c>
      <c r="V2059" s="1" t="str">
        <f>IFERROR(INDEX(Theme[Thème_FR],MATCH(Data_Feedback[[#This Row],[Motcle.Maladie]],Theme[Mot cle maladie], )),"No Theme")</f>
        <v>No Theme</v>
      </c>
      <c r="Y2059" s="1"/>
      <c r="AI2059" s="1"/>
      <c r="AJ2059" s="1"/>
    </row>
    <row r="2060" spans="1:36" x14ac:dyDescent="0.25">
      <c r="A2060" s="1" t="s">
        <v>5646</v>
      </c>
      <c r="B2060" s="1" t="s">
        <v>6003</v>
      </c>
      <c r="C2060" s="35">
        <v>44512</v>
      </c>
      <c r="D2060" s="1" t="s">
        <v>5084</v>
      </c>
      <c r="E2060" s="1" t="s">
        <v>35</v>
      </c>
      <c r="F2060" s="1" t="s">
        <v>3581</v>
      </c>
      <c r="G2060" s="1" t="s">
        <v>5640</v>
      </c>
      <c r="H2060" s="1" t="s">
        <v>718</v>
      </c>
      <c r="I2060" s="1" t="s">
        <v>719</v>
      </c>
      <c r="J2060" s="1" t="s">
        <v>5647</v>
      </c>
      <c r="K2060">
        <v>2</v>
      </c>
      <c r="L2060" s="1" t="s">
        <v>40</v>
      </c>
      <c r="M2060" s="1" t="s">
        <v>40</v>
      </c>
      <c r="N2060" s="1" t="s">
        <v>53</v>
      </c>
      <c r="O2060" s="1" t="s">
        <v>53</v>
      </c>
      <c r="P2060" s="1" t="s">
        <v>168</v>
      </c>
      <c r="Q2060" s="1" t="s">
        <v>169</v>
      </c>
      <c r="R2060" s="1" t="s">
        <v>527</v>
      </c>
      <c r="S2060" s="1" t="s">
        <v>528</v>
      </c>
      <c r="T2060" s="1" t="str">
        <f>CONCATENATE(Data_Feedback[[#This Row],[Histoire]], "(AS. ",Data_Feedback[[#This Row],[Aire de Santé]], ")")</f>
        <v>Pourquoi le vaccin de la fois passée laissait à ce que la majorité des gens tombent malade ?(AS. Mabakanga)</v>
      </c>
      <c r="U2060" s="1" t="str">
        <f>CONCATENATE(Data_Feedback[[#This Row],[Mot Clé.FR]], "(",Data_Feedback[[#This Row],[Maladie.FR]], ")")</f>
        <v>Innocuité du vaccin (Ebola)</v>
      </c>
      <c r="V2060" s="1" t="str">
        <f>IFERROR(INDEX(Theme[Thème_FR],MATCH(Data_Feedback[[#This Row],[Motcle.Maladie]],Theme[Mot cle maladie], )),"No Theme")</f>
        <v>Vaccin et vaccination</v>
      </c>
      <c r="Y2060" s="1"/>
      <c r="AI2060" s="1"/>
      <c r="AJ2060" s="1"/>
    </row>
    <row r="2061" spans="1:36" x14ac:dyDescent="0.25">
      <c r="A2061" s="1" t="s">
        <v>5648</v>
      </c>
      <c r="B2061" s="1" t="s">
        <v>6003</v>
      </c>
      <c r="C2061" s="35">
        <v>44512</v>
      </c>
      <c r="D2061" s="1" t="s">
        <v>5084</v>
      </c>
      <c r="E2061" s="1" t="s">
        <v>35</v>
      </c>
      <c r="F2061" s="1" t="s">
        <v>3581</v>
      </c>
      <c r="G2061" s="1" t="s">
        <v>5640</v>
      </c>
      <c r="H2061" s="1" t="s">
        <v>718</v>
      </c>
      <c r="I2061" s="1" t="s">
        <v>719</v>
      </c>
      <c r="J2061" s="1" t="s">
        <v>5649</v>
      </c>
      <c r="K2061">
        <v>3</v>
      </c>
      <c r="L2061" s="1" t="s">
        <v>40</v>
      </c>
      <c r="M2061" s="1" t="s">
        <v>40</v>
      </c>
      <c r="N2061" s="1" t="s">
        <v>61</v>
      </c>
      <c r="O2061" s="1" t="s">
        <v>62</v>
      </c>
      <c r="P2061" s="1" t="s">
        <v>444</v>
      </c>
      <c r="Q2061" s="1" t="s">
        <v>445</v>
      </c>
      <c r="R2061" s="1" t="s">
        <v>446</v>
      </c>
      <c r="S2061" s="1" t="s">
        <v>447</v>
      </c>
      <c r="T2061" s="1" t="str">
        <f>CONCATENATE(Data_Feedback[[#This Row],[Histoire]], "(AS. ",Data_Feedback[[#This Row],[Aire de Santé]], ")")</f>
        <v>Faites tout moyen de finir cette maladie avant que ça ne soit pas trop tard car nous qui avons perdu  nos proches la fois passé nous sommes deçus (AS. Mabakanga)</v>
      </c>
      <c r="U2061" s="1" t="str">
        <f>CONCATENATE(Data_Feedback[[#This Row],[Mot Clé.FR]], "(",Data_Feedback[[#This Row],[Maladie.FR]], ")")</f>
        <v>Mettre fin à l’épidémie d’Ebola (Ebola)</v>
      </c>
      <c r="V2061" s="1" t="str">
        <f>IFERROR(INDEX(Theme[Thème_FR],MATCH(Data_Feedback[[#This Row],[Motcle.Maladie]],Theme[Mot cle maladie], )),"No Theme")</f>
        <v>Ebola caractéristiques et transmission</v>
      </c>
      <c r="Y2061" s="1"/>
      <c r="AI2061" s="1"/>
      <c r="AJ2061" s="1"/>
    </row>
    <row r="2062" spans="1:36" x14ac:dyDescent="0.25">
      <c r="A2062" s="1" t="s">
        <v>5650</v>
      </c>
      <c r="B2062" s="1" t="s">
        <v>6003</v>
      </c>
      <c r="C2062" s="35">
        <v>44512</v>
      </c>
      <c r="D2062" s="1" t="s">
        <v>5084</v>
      </c>
      <c r="E2062" s="1" t="s">
        <v>35</v>
      </c>
      <c r="F2062" s="1" t="s">
        <v>3581</v>
      </c>
      <c r="G2062" s="1" t="s">
        <v>5640</v>
      </c>
      <c r="H2062" s="1" t="s">
        <v>718</v>
      </c>
      <c r="I2062" s="1" t="s">
        <v>719</v>
      </c>
      <c r="J2062" s="1" t="s">
        <v>5651</v>
      </c>
      <c r="K2062">
        <v>2</v>
      </c>
      <c r="L2062" s="1" t="s">
        <v>40</v>
      </c>
      <c r="M2062" s="1" t="s">
        <v>40</v>
      </c>
      <c r="N2062" s="1" t="s">
        <v>144</v>
      </c>
      <c r="O2062" s="1" t="s">
        <v>145</v>
      </c>
      <c r="P2062" s="1" t="s">
        <v>146</v>
      </c>
      <c r="Q2062" s="1" t="s">
        <v>147</v>
      </c>
      <c r="R2062" s="1" t="s">
        <v>148</v>
      </c>
      <c r="S2062" s="1" t="s">
        <v>149</v>
      </c>
      <c r="T2062" s="1" t="str">
        <f>CONCATENATE(Data_Feedback[[#This Row],[Histoire]], "(AS. ",Data_Feedback[[#This Row],[Aire de Santé]], ")")</f>
        <v>Merci pour ce rappel car avec ce que vous faites nous esperons à la fin de cette maladie  d'ebola (AS. Mabakanga)</v>
      </c>
      <c r="U2062" s="1" t="str">
        <f>CONCATENATE(Data_Feedback[[#This Row],[Mot Clé.FR]], "(",Data_Feedback[[#This Row],[Maladie.FR]], ")")</f>
        <v>Merci sans spécification (Ebola)</v>
      </c>
      <c r="V2062" s="1" t="str">
        <f>IFERROR(INDEX(Theme[Thème_FR],MATCH(Data_Feedback[[#This Row],[Motcle.Maladie]],Theme[Mot cle maladie], )),"No Theme")</f>
        <v>Remerciement/encouragement</v>
      </c>
      <c r="Y2062" s="1"/>
      <c r="AI2062" s="1"/>
      <c r="AJ2062" s="1"/>
    </row>
    <row r="2063" spans="1:36" x14ac:dyDescent="0.25">
      <c r="A2063" s="1" t="s">
        <v>5652</v>
      </c>
      <c r="B2063" s="1" t="s">
        <v>6003</v>
      </c>
      <c r="C2063" s="35">
        <v>44512</v>
      </c>
      <c r="D2063" s="1" t="s">
        <v>5084</v>
      </c>
      <c r="E2063" s="1" t="s">
        <v>35</v>
      </c>
      <c r="F2063" s="1" t="s">
        <v>3581</v>
      </c>
      <c r="G2063" s="1" t="s">
        <v>5640</v>
      </c>
      <c r="H2063" s="1" t="s">
        <v>718</v>
      </c>
      <c r="I2063" s="1" t="s">
        <v>719</v>
      </c>
      <c r="J2063" s="1" t="s">
        <v>5653</v>
      </c>
      <c r="K2063">
        <v>2</v>
      </c>
      <c r="L2063" s="1" t="s">
        <v>40</v>
      </c>
      <c r="M2063" s="1" t="s">
        <v>40</v>
      </c>
      <c r="N2063" s="1" t="s">
        <v>41</v>
      </c>
      <c r="O2063" s="1" t="s">
        <v>42</v>
      </c>
      <c r="P2063" s="1" t="s">
        <v>77</v>
      </c>
      <c r="Q2063" s="1" t="s">
        <v>78</v>
      </c>
      <c r="R2063" s="1" t="s">
        <v>1897</v>
      </c>
      <c r="S2063" s="1" t="s">
        <v>1456</v>
      </c>
      <c r="T2063" s="1" t="str">
        <f>CONCATENATE(Data_Feedback[[#This Row],[Histoire]], "(AS. ",Data_Feedback[[#This Row],[Aire de Santé]], ")")</f>
        <v>Toutes ces epidemies n'ont pas de fondement claire , les blancs créent leurs virus pour diminuer l'amour des africains (AS. Mabakanga)</v>
      </c>
      <c r="U2063" s="1" t="str">
        <f>CONCATENATE(Data_Feedback[[#This Row],[Mot Clé.FR]], "(",Data_Feedback[[#This Row],[Maladie.FR]], ")")</f>
        <v>Ebola est un complot des étrangers ou autres (Ebola)</v>
      </c>
      <c r="V2063" s="1" t="str">
        <f>IFERROR(INDEX(Theme[Thème_FR],MATCH(Data_Feedback[[#This Row],[Motcle.Maladie]],Theme[Mot cle maladie], )),"No Theme")</f>
        <v>Politique et réponse</v>
      </c>
      <c r="Y2063" s="1"/>
      <c r="AI2063" s="1"/>
      <c r="AJ2063" s="1"/>
    </row>
    <row r="2064" spans="1:36" x14ac:dyDescent="0.25">
      <c r="A2064" s="1" t="s">
        <v>5654</v>
      </c>
      <c r="B2064" s="1" t="s">
        <v>6003</v>
      </c>
      <c r="C2064" s="35">
        <v>44512</v>
      </c>
      <c r="D2064" s="1" t="s">
        <v>5084</v>
      </c>
      <c r="E2064" s="1" t="s">
        <v>35</v>
      </c>
      <c r="F2064" s="1" t="s">
        <v>3581</v>
      </c>
      <c r="G2064" s="1" t="s">
        <v>5640</v>
      </c>
      <c r="H2064" s="1" t="s">
        <v>718</v>
      </c>
      <c r="I2064" s="1" t="s">
        <v>719</v>
      </c>
      <c r="J2064" s="1" t="s">
        <v>5655</v>
      </c>
      <c r="K2064">
        <v>1</v>
      </c>
      <c r="L2064" s="1" t="s">
        <v>40</v>
      </c>
      <c r="M2064" s="1" t="s">
        <v>40</v>
      </c>
      <c r="N2064" s="1" t="s">
        <v>41</v>
      </c>
      <c r="O2064" s="1" t="s">
        <v>42</v>
      </c>
      <c r="P2064" s="1" t="s">
        <v>43</v>
      </c>
      <c r="Q2064" s="1" t="s">
        <v>44</v>
      </c>
      <c r="R2064" s="1" t="s">
        <v>45</v>
      </c>
      <c r="S2064" s="1" t="s">
        <v>46</v>
      </c>
      <c r="T2064" s="1" t="str">
        <f>CONCATENATE(Data_Feedback[[#This Row],[Histoire]], "(AS. ",Data_Feedback[[#This Row],[Aire de Santé]], ")")</f>
        <v>Parmi les cas d'ebola considerés à cette 13eme le nombres de décès est plus elevé que le nombre des gueris  (AS. Mabakanga)</v>
      </c>
      <c r="U2064" s="1" t="str">
        <f>CONCATENATE(Data_Feedback[[#This Row],[Mot Clé.FR]], "(",Data_Feedback[[#This Row],[Maladie.FR]], ")")</f>
        <v>Croyances sur les faits et spécificités d’Ebola (Ebola)</v>
      </c>
      <c r="V2064" s="1" t="str">
        <f>IFERROR(INDEX(Theme[Thème_FR],MATCH(Data_Feedback[[#This Row],[Motcle.Maladie]],Theme[Mot cle maladie], )),"No Theme")</f>
        <v>Ebola caractéristiques et transmission</v>
      </c>
      <c r="Y2064" s="1"/>
      <c r="AI2064" s="1"/>
      <c r="AJ2064" s="1"/>
    </row>
    <row r="2065" spans="1:36" x14ac:dyDescent="0.25">
      <c r="A2065" s="1" t="s">
        <v>5656</v>
      </c>
      <c r="B2065" s="1" t="s">
        <v>6003</v>
      </c>
      <c r="C2065" s="35">
        <v>44512</v>
      </c>
      <c r="D2065" s="1" t="s">
        <v>5084</v>
      </c>
      <c r="E2065" s="1" t="s">
        <v>35</v>
      </c>
      <c r="F2065" s="1" t="s">
        <v>3581</v>
      </c>
      <c r="G2065" s="1" t="s">
        <v>5640</v>
      </c>
      <c r="H2065" s="1" t="s">
        <v>718</v>
      </c>
      <c r="I2065" s="1" t="s">
        <v>719</v>
      </c>
      <c r="J2065" s="1" t="s">
        <v>5657</v>
      </c>
      <c r="K2065">
        <v>2</v>
      </c>
      <c r="L2065" s="1" t="s">
        <v>40</v>
      </c>
      <c r="M2065" s="1" t="s">
        <v>40</v>
      </c>
      <c r="N2065" s="1" t="s">
        <v>61</v>
      </c>
      <c r="O2065" s="1" t="s">
        <v>62</v>
      </c>
      <c r="P2065" s="1" t="s">
        <v>334</v>
      </c>
      <c r="Q2065" s="1" t="s">
        <v>335</v>
      </c>
      <c r="R2065" s="1" t="s">
        <v>336</v>
      </c>
      <c r="S2065" s="1" t="s">
        <v>337</v>
      </c>
      <c r="T2065" s="1" t="str">
        <f>CONCATENATE(Data_Feedback[[#This Row],[Histoire]], "(AS. ",Data_Feedback[[#This Row],[Aire de Santé]], ")")</f>
        <v>Que votre courage de rappel aboutit au but d'eradiquer definitivement ebola (AS. Mabakanga)</v>
      </c>
      <c r="U2065" s="1" t="str">
        <f>CONCATENATE(Data_Feedback[[#This Row],[Mot Clé.FR]], "(",Data_Feedback[[#This Row],[Maladie.FR]], ")")</f>
        <v>Sensibilisation sur Ebola (Ebola)</v>
      </c>
      <c r="V2065" s="1" t="str">
        <f>IFERROR(INDEX(Theme[Thème_FR],MATCH(Data_Feedback[[#This Row],[Motcle.Maladie]],Theme[Mot cle maladie], )),"No Theme")</f>
        <v>Communication/sensibilisation</v>
      </c>
      <c r="Y2065" s="1"/>
      <c r="AI2065" s="1"/>
      <c r="AJ2065" s="1"/>
    </row>
    <row r="2066" spans="1:36" x14ac:dyDescent="0.25">
      <c r="A2066" s="1" t="s">
        <v>5658</v>
      </c>
      <c r="B2066" s="1" t="s">
        <v>6003</v>
      </c>
      <c r="C2066" s="35">
        <v>44512</v>
      </c>
      <c r="D2066" s="1" t="s">
        <v>5084</v>
      </c>
      <c r="E2066" s="1" t="s">
        <v>35</v>
      </c>
      <c r="F2066" s="1" t="s">
        <v>188</v>
      </c>
      <c r="G2066" s="1" t="s">
        <v>4886</v>
      </c>
      <c r="H2066" s="1" t="s">
        <v>718</v>
      </c>
      <c r="I2066" s="1" t="s">
        <v>719</v>
      </c>
      <c r="J2066" s="1" t="s">
        <v>5659</v>
      </c>
      <c r="K2066">
        <v>2</v>
      </c>
      <c r="L2066" s="1" t="s">
        <v>40</v>
      </c>
      <c r="M2066" s="1" t="s">
        <v>40</v>
      </c>
      <c r="N2066" s="1" t="s">
        <v>53</v>
      </c>
      <c r="O2066" s="1" t="s">
        <v>53</v>
      </c>
      <c r="P2066" s="1" t="s">
        <v>811</v>
      </c>
      <c r="Q2066" s="1" t="s">
        <v>812</v>
      </c>
      <c r="R2066" s="1" t="s">
        <v>813</v>
      </c>
      <c r="S2066" s="1" t="s">
        <v>814</v>
      </c>
      <c r="T2066" s="1" t="str">
        <f>CONCATENATE(Data_Feedback[[#This Row],[Histoire]], "(AS. ",Data_Feedback[[#This Row],[Aire de Santé]], ")")</f>
        <v>Ecartez une mere deux à trois jours de son enfant c'est quel système de prevention dans la médecine?(AS. Bundji)</v>
      </c>
      <c r="U2066" s="1" t="str">
        <f>CONCATENATE(Data_Feedback[[#This Row],[Mot Clé.FR]], "(",Data_Feedback[[#This Row],[Maladie.FR]], ")")</f>
        <v>Comportements pour la prévention d'Ebola (Ebola)</v>
      </c>
      <c r="V2066" s="1" t="str">
        <f>IFERROR(INDEX(Theme[Thème_FR],MATCH(Data_Feedback[[#This Row],[Motcle.Maladie]],Theme[Mot cle maladie], )),"No Theme")</f>
        <v>Ebola caractéristiques et transmission</v>
      </c>
      <c r="Y2066" s="1"/>
      <c r="AI2066" s="1"/>
      <c r="AJ2066" s="1"/>
    </row>
    <row r="2067" spans="1:36" x14ac:dyDescent="0.25">
      <c r="A2067" s="1" t="s">
        <v>5660</v>
      </c>
      <c r="B2067" s="1" t="s">
        <v>6003</v>
      </c>
      <c r="C2067" s="35">
        <v>44512</v>
      </c>
      <c r="D2067" s="1" t="s">
        <v>5084</v>
      </c>
      <c r="E2067" s="1" t="s">
        <v>35</v>
      </c>
      <c r="F2067" s="1" t="s">
        <v>188</v>
      </c>
      <c r="G2067" s="1" t="s">
        <v>4886</v>
      </c>
      <c r="H2067" s="1" t="s">
        <v>718</v>
      </c>
      <c r="I2067" s="1" t="s">
        <v>719</v>
      </c>
      <c r="J2067" s="1" t="s">
        <v>5661</v>
      </c>
      <c r="K2067">
        <v>3</v>
      </c>
      <c r="L2067" s="1" t="s">
        <v>40</v>
      </c>
      <c r="M2067" s="1" t="s">
        <v>40</v>
      </c>
      <c r="N2067" s="1" t="s">
        <v>41</v>
      </c>
      <c r="O2067" s="1" t="s">
        <v>42</v>
      </c>
      <c r="P2067" s="1" t="s">
        <v>161</v>
      </c>
      <c r="Q2067" s="1" t="s">
        <v>162</v>
      </c>
      <c r="R2067" s="1" t="s">
        <v>163</v>
      </c>
      <c r="S2067" s="1" t="s">
        <v>164</v>
      </c>
      <c r="T2067" s="1" t="str">
        <f>CONCATENATE(Data_Feedback[[#This Row],[Histoire]], "(AS. ",Data_Feedback[[#This Row],[Aire de Santé]], ")")</f>
        <v>La fois passée pendant la 10 eme épidemie nous étions vacciné, encore à la 13 eme épidemie vous nous dites encore de se faire vacciner(AS. Bundji)</v>
      </c>
      <c r="U2067" s="1" t="str">
        <f>CONCATENATE(Data_Feedback[[#This Row],[Mot Clé.FR]], "(",Data_Feedback[[#This Row],[Maladie.FR]], ")")</f>
        <v>Suspicions à propos du vaccin (Ebola)</v>
      </c>
      <c r="V2067" s="1" t="str">
        <f>IFERROR(INDEX(Theme[Thème_FR],MATCH(Data_Feedback[[#This Row],[Motcle.Maladie]],Theme[Mot cle maladie], )),"No Theme")</f>
        <v>Vaccin et vaccination</v>
      </c>
      <c r="Y2067" s="1"/>
      <c r="AI2067" s="1"/>
      <c r="AJ2067" s="1"/>
    </row>
    <row r="2068" spans="1:36" x14ac:dyDescent="0.25">
      <c r="A2068" s="1" t="s">
        <v>5662</v>
      </c>
      <c r="B2068" s="1" t="s">
        <v>6003</v>
      </c>
      <c r="C2068" s="35">
        <v>44512</v>
      </c>
      <c r="D2068" s="1" t="s">
        <v>5084</v>
      </c>
      <c r="E2068" s="1" t="s">
        <v>35</v>
      </c>
      <c r="F2068" s="1" t="s">
        <v>188</v>
      </c>
      <c r="G2068" s="1" t="s">
        <v>4886</v>
      </c>
      <c r="H2068" s="1" t="s">
        <v>718</v>
      </c>
      <c r="I2068" s="1" t="s">
        <v>719</v>
      </c>
      <c r="J2068" s="1" t="s">
        <v>5663</v>
      </c>
      <c r="K2068">
        <v>3</v>
      </c>
      <c r="L2068" s="1" t="s">
        <v>40</v>
      </c>
      <c r="M2068" s="1" t="s">
        <v>40</v>
      </c>
      <c r="N2068" s="1" t="s">
        <v>53</v>
      </c>
      <c r="O2068" s="1" t="s">
        <v>53</v>
      </c>
      <c r="P2068" s="1" t="s">
        <v>168</v>
      </c>
      <c r="Q2068" s="1" t="s">
        <v>169</v>
      </c>
      <c r="R2068" s="1" t="s">
        <v>170</v>
      </c>
      <c r="S2068" s="1" t="s">
        <v>171</v>
      </c>
      <c r="T2068" s="1" t="str">
        <f>CONCATENATE(Data_Feedback[[#This Row],[Histoire]], "(AS. ",Data_Feedback[[#This Row],[Aire de Santé]], ")")</f>
        <v>Le vaccin a quel impact à notre santé?(AS. Bundji)</v>
      </c>
      <c r="U2068" s="1" t="str">
        <f>CONCATENATE(Data_Feedback[[#This Row],[Mot Clé.FR]], "(",Data_Feedback[[#This Row],[Maladie.FR]], ")")</f>
        <v>Efficacité du vaccin (Ebola)</v>
      </c>
      <c r="V2068" s="1" t="str">
        <f>IFERROR(INDEX(Theme[Thème_FR],MATCH(Data_Feedback[[#This Row],[Motcle.Maladie]],Theme[Mot cle maladie], )),"No Theme")</f>
        <v>Vaccin et vaccination</v>
      </c>
      <c r="Y2068" s="1"/>
      <c r="AI2068" s="1"/>
      <c r="AJ2068" s="1"/>
    </row>
    <row r="2069" spans="1:36" x14ac:dyDescent="0.25">
      <c r="A2069" s="1" t="s">
        <v>5664</v>
      </c>
      <c r="B2069" s="1" t="s">
        <v>6003</v>
      </c>
      <c r="C2069" s="35">
        <v>44512</v>
      </c>
      <c r="D2069" s="1" t="s">
        <v>5084</v>
      </c>
      <c r="E2069" s="1" t="s">
        <v>35</v>
      </c>
      <c r="F2069" s="1" t="s">
        <v>188</v>
      </c>
      <c r="G2069" s="1" t="s">
        <v>4886</v>
      </c>
      <c r="H2069" s="1" t="s">
        <v>718</v>
      </c>
      <c r="I2069" s="1" t="s">
        <v>719</v>
      </c>
      <c r="J2069" s="1" t="s">
        <v>5665</v>
      </c>
      <c r="K2069">
        <v>4</v>
      </c>
      <c r="L2069" s="1" t="s">
        <v>40</v>
      </c>
      <c r="M2069" s="1" t="s">
        <v>40</v>
      </c>
      <c r="N2069" s="1" t="s">
        <v>61</v>
      </c>
      <c r="O2069" s="1" t="s">
        <v>62</v>
      </c>
      <c r="P2069" s="1" t="s">
        <v>444</v>
      </c>
      <c r="Q2069" s="1" t="s">
        <v>445</v>
      </c>
      <c r="R2069" s="1" t="s">
        <v>446</v>
      </c>
      <c r="S2069" s="1" t="s">
        <v>447</v>
      </c>
      <c r="T2069" s="1" t="str">
        <f>CONCATENATE(Data_Feedback[[#This Row],[Histoire]], "(AS. ",Data_Feedback[[#This Row],[Aire de Santé]], ")")</f>
        <v>Nous voulons que cette épidemie se termine avant le temps(AS. Bundji)</v>
      </c>
      <c r="U2069" s="1" t="str">
        <f>CONCATENATE(Data_Feedback[[#This Row],[Mot Clé.FR]], "(",Data_Feedback[[#This Row],[Maladie.FR]], ")")</f>
        <v>Mettre fin à l’épidémie d’Ebola (Ebola)</v>
      </c>
      <c r="V2069" s="1" t="str">
        <f>IFERROR(INDEX(Theme[Thème_FR],MATCH(Data_Feedback[[#This Row],[Motcle.Maladie]],Theme[Mot cle maladie], )),"No Theme")</f>
        <v>Ebola caractéristiques et transmission</v>
      </c>
      <c r="Y2069" s="1"/>
      <c r="AI2069" s="1"/>
      <c r="AJ2069" s="1"/>
    </row>
    <row r="2070" spans="1:36" x14ac:dyDescent="0.25">
      <c r="A2070" s="1" t="s">
        <v>5666</v>
      </c>
      <c r="B2070" s="1" t="s">
        <v>6003</v>
      </c>
      <c r="C2070" s="35">
        <v>44512</v>
      </c>
      <c r="D2070" s="1" t="s">
        <v>5084</v>
      </c>
      <c r="E2070" s="1" t="s">
        <v>35</v>
      </c>
      <c r="F2070" s="1" t="s">
        <v>188</v>
      </c>
      <c r="G2070" s="1" t="s">
        <v>4886</v>
      </c>
      <c r="H2070" s="1" t="s">
        <v>718</v>
      </c>
      <c r="I2070" s="1" t="s">
        <v>719</v>
      </c>
      <c r="J2070" s="1" t="s">
        <v>5667</v>
      </c>
      <c r="K2070">
        <v>4</v>
      </c>
      <c r="L2070" s="1" t="s">
        <v>40</v>
      </c>
      <c r="M2070" s="1" t="s">
        <v>40</v>
      </c>
      <c r="N2070" s="1" t="s">
        <v>144</v>
      </c>
      <c r="O2070" s="1" t="s">
        <v>145</v>
      </c>
      <c r="P2070" s="1" t="s">
        <v>260</v>
      </c>
      <c r="Q2070" s="1" t="s">
        <v>261</v>
      </c>
      <c r="R2070" s="1" t="s">
        <v>262</v>
      </c>
      <c r="S2070" s="1" t="s">
        <v>263</v>
      </c>
      <c r="T2070" s="1" t="str">
        <f>CONCATENATE(Data_Feedback[[#This Row],[Histoire]], "(AS. ",Data_Feedback[[#This Row],[Aire de Santé]], ")")</f>
        <v>Merci pour le messagee de la Croix-Rouge(AS. Bundji)</v>
      </c>
      <c r="U2070" s="1" t="str">
        <f>CONCATENATE(Data_Feedback[[#This Row],[Mot Clé.FR]], "(",Data_Feedback[[#This Row],[Maladie.FR]], ")")</f>
        <v>Merci pour la sensibilisation (Ebola)</v>
      </c>
      <c r="V2070" s="1" t="str">
        <f>IFERROR(INDEX(Theme[Thème_FR],MATCH(Data_Feedback[[#This Row],[Motcle.Maladie]],Theme[Mot cle maladie], )),"No Theme")</f>
        <v>Remerciement/encouragement</v>
      </c>
      <c r="Y2070" s="1"/>
      <c r="AI2070" s="1"/>
      <c r="AJ2070" s="1"/>
    </row>
    <row r="2071" spans="1:36" x14ac:dyDescent="0.25">
      <c r="A2071" s="1" t="s">
        <v>5668</v>
      </c>
      <c r="B2071" s="1" t="s">
        <v>6003</v>
      </c>
      <c r="C2071" s="35">
        <v>44512</v>
      </c>
      <c r="D2071" s="1" t="s">
        <v>5084</v>
      </c>
      <c r="E2071" s="1" t="s">
        <v>35</v>
      </c>
      <c r="F2071" s="1" t="s">
        <v>188</v>
      </c>
      <c r="G2071" s="1" t="s">
        <v>4886</v>
      </c>
      <c r="H2071" s="1" t="s">
        <v>718</v>
      </c>
      <c r="I2071" s="1" t="s">
        <v>719</v>
      </c>
      <c r="J2071" s="1" t="s">
        <v>5669</v>
      </c>
      <c r="K2071">
        <v>2</v>
      </c>
      <c r="L2071" s="1" t="s">
        <v>91</v>
      </c>
      <c r="M2071" s="1" t="s">
        <v>91</v>
      </c>
      <c r="N2071" s="1" t="s">
        <v>41</v>
      </c>
      <c r="O2071" s="1" t="s">
        <v>42</v>
      </c>
      <c r="P2071" s="1" t="s">
        <v>5999</v>
      </c>
      <c r="Q2071" s="1" t="s">
        <v>5989</v>
      </c>
      <c r="R2071" s="1" t="s">
        <v>5632</v>
      </c>
      <c r="S2071" s="1" t="s">
        <v>1360</v>
      </c>
      <c r="T2071" s="1" t="str">
        <f>CONCATENATE(Data_Feedback[[#This Row],[Histoire]], "(AS. ",Data_Feedback[[#This Row],[Aire de Santé]], ")")</f>
        <v>Le cache-nez est entrain de favoriser les banditismes dans le milieu de Beni(AS. Bundji)</v>
      </c>
      <c r="U2071" s="1" t="str">
        <f>CONCATENATE(Data_Feedback[[#This Row],[Mot Clé.FR]], "(",Data_Feedback[[#This Row],[Maladie.FR]], ")")</f>
        <v>Croyances sur les masques (Covid19)</v>
      </c>
      <c r="V2071" s="1" t="str">
        <f>IFERROR(INDEX(Theme[Thème_FR],MATCH(Data_Feedback[[#This Row],[Motcle.Maladie]],Theme[Mot cle maladie], )),"No Theme")</f>
        <v>Strategies de protection personnelle</v>
      </c>
      <c r="Y2071" s="1"/>
      <c r="AI2071" s="1"/>
      <c r="AJ2071" s="1"/>
    </row>
    <row r="2072" spans="1:36" x14ac:dyDescent="0.25">
      <c r="A2072" s="1" t="s">
        <v>5670</v>
      </c>
      <c r="B2072" s="1" t="s">
        <v>6003</v>
      </c>
      <c r="C2072" s="35">
        <v>44512</v>
      </c>
      <c r="D2072" s="1" t="s">
        <v>5084</v>
      </c>
      <c r="E2072" s="1" t="s">
        <v>35</v>
      </c>
      <c r="F2072" s="1" t="s">
        <v>188</v>
      </c>
      <c r="G2072" s="1" t="s">
        <v>4886</v>
      </c>
      <c r="H2072" s="1" t="s">
        <v>718</v>
      </c>
      <c r="I2072" s="1" t="s">
        <v>719</v>
      </c>
      <c r="J2072" s="1" t="s">
        <v>5671</v>
      </c>
      <c r="K2072">
        <v>2</v>
      </c>
      <c r="L2072" s="1" t="s">
        <v>40</v>
      </c>
      <c r="M2072" s="1" t="s">
        <v>40</v>
      </c>
      <c r="N2072" s="1" t="s">
        <v>53</v>
      </c>
      <c r="O2072" s="1" t="s">
        <v>53</v>
      </c>
      <c r="P2072" s="1" t="s">
        <v>237</v>
      </c>
      <c r="Q2072" s="1" t="s">
        <v>238</v>
      </c>
      <c r="R2072" s="1" t="s">
        <v>239</v>
      </c>
      <c r="S2072" s="1" t="s">
        <v>240</v>
      </c>
      <c r="T2072" s="1" t="str">
        <f>CONCATENATE(Data_Feedback[[#This Row],[Histoire]], "(AS. ",Data_Feedback[[#This Row],[Aire de Santé]], ")")</f>
        <v>Pourquoi le gouvernement ne s'occupe plus des autres maladies, il se precoccupe seulement du virus d'ebola et corona?(AS. Bundji)</v>
      </c>
      <c r="U2072" s="1" t="str">
        <f>CONCATENATE(Data_Feedback[[#This Row],[Mot Clé.FR]], "(",Data_Feedback[[#This Row],[Maladie.FR]], ")")</f>
        <v>Ebola contre autres maladies (Ebola)</v>
      </c>
      <c r="V2072" s="1" t="str">
        <f>IFERROR(INDEX(Theme[Thème_FR],MATCH(Data_Feedback[[#This Row],[Motcle.Maladie]],Theme[Mot cle maladie], )),"No Theme")</f>
        <v>No Theme</v>
      </c>
      <c r="Y2072" s="1"/>
      <c r="AI2072" s="1"/>
      <c r="AJ2072" s="1"/>
    </row>
    <row r="2073" spans="1:36" x14ac:dyDescent="0.25">
      <c r="A2073" s="1" t="s">
        <v>5670</v>
      </c>
      <c r="B2073" s="1" t="s">
        <v>6003</v>
      </c>
      <c r="C2073" s="35">
        <v>44512</v>
      </c>
      <c r="D2073" s="1" t="s">
        <v>5084</v>
      </c>
      <c r="E2073" s="1" t="s">
        <v>35</v>
      </c>
      <c r="F2073" s="1" t="s">
        <v>188</v>
      </c>
      <c r="G2073" s="1" t="s">
        <v>4886</v>
      </c>
      <c r="H2073" s="1" t="s">
        <v>718</v>
      </c>
      <c r="I2073" s="1" t="s">
        <v>719</v>
      </c>
      <c r="J2073" s="1" t="s">
        <v>5671</v>
      </c>
      <c r="K2073">
        <v>2</v>
      </c>
      <c r="L2073" s="1" t="s">
        <v>91</v>
      </c>
      <c r="M2073" s="1" t="s">
        <v>91</v>
      </c>
      <c r="N2073" s="1" t="s">
        <v>53</v>
      </c>
      <c r="O2073" s="1" t="s">
        <v>53</v>
      </c>
      <c r="P2073" s="1" t="s">
        <v>6000</v>
      </c>
      <c r="Q2073" s="1" t="s">
        <v>5990</v>
      </c>
      <c r="R2073" s="1" t="s">
        <v>5672</v>
      </c>
      <c r="S2073" s="1"/>
      <c r="T2073" s="1" t="str">
        <f>CONCATENATE(Data_Feedback[[#This Row],[Histoire]], "(AS. ",Data_Feedback[[#This Row],[Aire de Santé]], ")")</f>
        <v>Pourquoi le gouvernement ne s'occupe plus des autres maladies, il se precoccupe seulement du virus d'ebola et corona?(AS. Bundji)</v>
      </c>
      <c r="U2073" s="1" t="str">
        <f>CONCATENATE(Data_Feedback[[#This Row],[Mot Clé.FR]], "(",Data_Feedback[[#This Row],[Maladie.FR]], ")")</f>
        <v>Tellement d’attention sur Covid – So much focus on Covid(Covid19)</v>
      </c>
      <c r="V2073" s="1" t="str">
        <f>IFERROR(INDEX(Theme[Thème_FR],MATCH(Data_Feedback[[#This Row],[Motcle.Maladie]],Theme[Mot cle maladie], )),"No Theme")</f>
        <v>No Theme</v>
      </c>
      <c r="Y2073" s="1"/>
      <c r="AI2073" s="1"/>
      <c r="AJ2073" s="1"/>
    </row>
    <row r="2074" spans="1:36" x14ac:dyDescent="0.25">
      <c r="A2074" s="1" t="s">
        <v>5673</v>
      </c>
      <c r="B2074" s="1" t="s">
        <v>6003</v>
      </c>
      <c r="C2074" s="35">
        <v>44512</v>
      </c>
      <c r="D2074" s="1" t="s">
        <v>5084</v>
      </c>
      <c r="E2074" s="1" t="s">
        <v>35</v>
      </c>
      <c r="F2074" s="1" t="s">
        <v>188</v>
      </c>
      <c r="G2074" s="1" t="s">
        <v>4886</v>
      </c>
      <c r="H2074" s="1" t="s">
        <v>718</v>
      </c>
      <c r="I2074" s="1" t="s">
        <v>719</v>
      </c>
      <c r="J2074" s="1" t="s">
        <v>5674</v>
      </c>
      <c r="K2074">
        <v>1</v>
      </c>
      <c r="L2074" s="1" t="s">
        <v>40</v>
      </c>
      <c r="M2074" s="1" t="s">
        <v>40</v>
      </c>
      <c r="N2074" s="1" t="s">
        <v>61</v>
      </c>
      <c r="O2074" s="1" t="s">
        <v>62</v>
      </c>
      <c r="P2074" s="1" t="s">
        <v>120</v>
      </c>
      <c r="Q2074" s="1" t="s">
        <v>121</v>
      </c>
      <c r="R2074" s="1" t="s">
        <v>5977</v>
      </c>
      <c r="S2074" s="1" t="s">
        <v>5978</v>
      </c>
      <c r="T2074" s="1" t="str">
        <f>CONCATENATE(Data_Feedback[[#This Row],[Histoire]], "(AS. ",Data_Feedback[[#This Row],[Aire de Santé]], ")")</f>
        <v>De la même facon que le gouvernement est entrain  de combattre pour eliminer la maladie c'est de cette facon qu'il fauidrait eliminer le massacre dans notre region de Beni(AS. Bundji)</v>
      </c>
      <c r="U2074" s="1" t="str">
        <f>CONCATENATE(Data_Feedback[[#This Row],[Mot Clé.FR]], "(",Data_Feedback[[#This Row],[Maladie.FR]], ")")</f>
        <v>Securité  mettre fin à la guerre (Ebola)</v>
      </c>
      <c r="V2074" s="1" t="str">
        <f>IFERROR(INDEX(Theme[Thème_FR],MATCH(Data_Feedback[[#This Row],[Motcle.Maladie]],Theme[Mot cle maladie], )),"No Theme")</f>
        <v>No Theme</v>
      </c>
      <c r="Y2074" s="1"/>
      <c r="AI2074" s="1"/>
      <c r="AJ2074" s="1"/>
    </row>
    <row r="2075" spans="1:36" x14ac:dyDescent="0.25">
      <c r="A2075" s="1" t="s">
        <v>5675</v>
      </c>
      <c r="B2075" s="1" t="s">
        <v>6003</v>
      </c>
      <c r="C2075" s="35">
        <v>44512</v>
      </c>
      <c r="D2075" s="1" t="s">
        <v>5084</v>
      </c>
      <c r="E2075" s="1" t="s">
        <v>35</v>
      </c>
      <c r="F2075" s="1" t="s">
        <v>188</v>
      </c>
      <c r="G2075" s="1" t="s">
        <v>4886</v>
      </c>
      <c r="H2075" s="1" t="s">
        <v>718</v>
      </c>
      <c r="I2075" s="1" t="s">
        <v>719</v>
      </c>
      <c r="J2075" s="1" t="s">
        <v>5676</v>
      </c>
      <c r="K2075">
        <v>2</v>
      </c>
      <c r="L2075" s="1" t="s">
        <v>40</v>
      </c>
      <c r="M2075" s="1" t="s">
        <v>40</v>
      </c>
      <c r="N2075" s="1" t="s">
        <v>41</v>
      </c>
      <c r="O2075" s="1" t="s">
        <v>42</v>
      </c>
      <c r="P2075" s="1" t="s">
        <v>282</v>
      </c>
      <c r="Q2075" s="1" t="s">
        <v>283</v>
      </c>
      <c r="R2075" s="1" t="s">
        <v>1929</v>
      </c>
      <c r="S2075" s="1" t="s">
        <v>1703</v>
      </c>
      <c r="T2075" s="1" t="str">
        <f>CONCATENATE(Data_Feedback[[#This Row],[Histoire]], "(AS. ",Data_Feedback[[#This Row],[Aire de Santé]], ")")</f>
        <v>Certains infirmiers sont des multi-fonction pendant un certain temps(AS. Bundji)</v>
      </c>
      <c r="U2075" s="1" t="str">
        <f>CONCATENATE(Data_Feedback[[#This Row],[Mot Clé.FR]], "(",Data_Feedback[[#This Row],[Maladie.FR]], ")")</f>
        <v>Commentaire sur personnel de la riposte (autres) (Ebola)</v>
      </c>
      <c r="V2075" s="1" t="str">
        <f>IFERROR(INDEX(Theme[Thème_FR],MATCH(Data_Feedback[[#This Row],[Motcle.Maladie]],Theme[Mot cle maladie], )),"No Theme")</f>
        <v>Politique et réponse</v>
      </c>
      <c r="Y2075" s="1"/>
      <c r="AI2075" s="1"/>
      <c r="AJ2075" s="1"/>
    </row>
    <row r="2076" spans="1:36" x14ac:dyDescent="0.25">
      <c r="A2076" s="1" t="s">
        <v>5677</v>
      </c>
      <c r="B2076" s="1" t="s">
        <v>6003</v>
      </c>
      <c r="C2076" s="35">
        <v>44512</v>
      </c>
      <c r="D2076" s="1" t="s">
        <v>5084</v>
      </c>
      <c r="E2076" s="1" t="s">
        <v>35</v>
      </c>
      <c r="F2076" s="1" t="s">
        <v>3875</v>
      </c>
      <c r="G2076" s="1" t="s">
        <v>3875</v>
      </c>
      <c r="H2076" s="1" t="s">
        <v>718</v>
      </c>
      <c r="I2076" s="1" t="s">
        <v>719</v>
      </c>
      <c r="J2076" s="1" t="s">
        <v>5678</v>
      </c>
      <c r="K2076">
        <v>3</v>
      </c>
      <c r="L2076" s="1" t="s">
        <v>40</v>
      </c>
      <c r="M2076" s="1" t="s">
        <v>40</v>
      </c>
      <c r="N2076" s="1" t="s">
        <v>41</v>
      </c>
      <c r="O2076" s="1" t="s">
        <v>42</v>
      </c>
      <c r="P2076" s="1" t="s">
        <v>154</v>
      </c>
      <c r="Q2076" s="1" t="s">
        <v>155</v>
      </c>
      <c r="R2076" s="1" t="s">
        <v>156</v>
      </c>
      <c r="S2076" s="1" t="s">
        <v>157</v>
      </c>
      <c r="T2076" s="1" t="str">
        <f>CONCATENATE(Data_Feedback[[#This Row],[Histoire]], "(AS. ",Data_Feedback[[#This Row],[Aire de Santé]], ")")</f>
        <v>Nous avons peur d'aller au dispasaire pour que nos maladies ne soient transformer à maladie d'ebola(AS. Sayo)</v>
      </c>
      <c r="U2076" s="1" t="str">
        <f>CONCATENATE(Data_Feedback[[#This Row],[Mot Clé.FR]], "(",Data_Feedback[[#This Row],[Maladie.FR]], ")")</f>
        <v>Manque de confiance: services médicaux (faire du mal aux des gens inclu) (Ebola)</v>
      </c>
      <c r="V2076" s="1" t="str">
        <f>IFERROR(INDEX(Theme[Thème_FR],MATCH(Data_Feedback[[#This Row],[Motcle.Maladie]],Theme[Mot cle maladie], )),"No Theme")</f>
        <v>Politique et réponse</v>
      </c>
      <c r="Y2076" s="1"/>
      <c r="AI2076" s="1"/>
      <c r="AJ2076" s="1"/>
    </row>
    <row r="2077" spans="1:36" x14ac:dyDescent="0.25">
      <c r="A2077" s="1" t="s">
        <v>5679</v>
      </c>
      <c r="B2077" s="1" t="s">
        <v>6003</v>
      </c>
      <c r="C2077" s="35">
        <v>44512</v>
      </c>
      <c r="D2077" s="1" t="s">
        <v>5084</v>
      </c>
      <c r="E2077" s="1" t="s">
        <v>35</v>
      </c>
      <c r="F2077" s="1" t="s">
        <v>3875</v>
      </c>
      <c r="G2077" s="1" t="s">
        <v>3875</v>
      </c>
      <c r="H2077" s="1" t="s">
        <v>718</v>
      </c>
      <c r="I2077" s="1" t="s">
        <v>719</v>
      </c>
      <c r="J2077" s="1" t="s">
        <v>5680</v>
      </c>
      <c r="K2077">
        <v>3</v>
      </c>
      <c r="L2077" s="1" t="s">
        <v>789</v>
      </c>
      <c r="M2077" s="1" t="s">
        <v>790</v>
      </c>
      <c r="N2077" s="1" t="s">
        <v>53</v>
      </c>
      <c r="O2077" s="1" t="s">
        <v>53</v>
      </c>
      <c r="P2077" s="1" t="s">
        <v>4139</v>
      </c>
      <c r="Q2077" s="1" t="s">
        <v>4140</v>
      </c>
      <c r="R2077" s="1" t="s">
        <v>4141</v>
      </c>
      <c r="S2077" s="1" t="s">
        <v>1364</v>
      </c>
      <c r="T2077" s="1" t="str">
        <f>CONCATENATE(Data_Feedback[[#This Row],[Histoire]], "(AS. ",Data_Feedback[[#This Row],[Aire de Santé]], ")")</f>
        <v>Pourquoi vous n'avez pas proceder à distribuer les moustiquaires alors que la malaria aussi existe?(AS. Sayo)</v>
      </c>
      <c r="U2077" s="1" t="str">
        <f>CONCATENATE(Data_Feedback[[#This Row],[Mot Clé.FR]], "(",Data_Feedback[[#This Row],[Maladie.FR]], ")")</f>
        <v>Questions sur les autres activités de préparation ou réponse (Autre_maladie)</v>
      </c>
      <c r="V2077" s="1" t="str">
        <f>IFERROR(INDEX(Theme[Thème_FR],MATCH(Data_Feedback[[#This Row],[Motcle.Maladie]],Theme[Mot cle maladie], )),"No Theme")</f>
        <v>No Theme</v>
      </c>
      <c r="Y2077" s="1"/>
      <c r="AI2077" s="1"/>
      <c r="AJ2077" s="1"/>
    </row>
    <row r="2078" spans="1:36" x14ac:dyDescent="0.25">
      <c r="A2078" s="1" t="s">
        <v>5681</v>
      </c>
      <c r="B2078" s="1" t="s">
        <v>6003</v>
      </c>
      <c r="C2078" s="35">
        <v>44512</v>
      </c>
      <c r="D2078" s="1" t="s">
        <v>5084</v>
      </c>
      <c r="E2078" s="1" t="s">
        <v>35</v>
      </c>
      <c r="F2078" s="1" t="s">
        <v>3875</v>
      </c>
      <c r="G2078" s="1" t="s">
        <v>3875</v>
      </c>
      <c r="H2078" s="1" t="s">
        <v>718</v>
      </c>
      <c r="I2078" s="1" t="s">
        <v>719</v>
      </c>
      <c r="J2078" s="1" t="s">
        <v>5682</v>
      </c>
      <c r="K2078">
        <v>7</v>
      </c>
      <c r="L2078" s="1" t="s">
        <v>40</v>
      </c>
      <c r="M2078" s="1" t="s">
        <v>40</v>
      </c>
      <c r="N2078" s="1" t="s">
        <v>61</v>
      </c>
      <c r="O2078" s="1" t="s">
        <v>62</v>
      </c>
      <c r="P2078" s="1" t="s">
        <v>334</v>
      </c>
      <c r="Q2078" s="1" t="s">
        <v>335</v>
      </c>
      <c r="R2078" s="1" t="s">
        <v>336</v>
      </c>
      <c r="S2078" s="1" t="s">
        <v>337</v>
      </c>
      <c r="T2078" s="1" t="str">
        <f>CONCATENATE(Data_Feedback[[#This Row],[Histoire]], "(AS. ",Data_Feedback[[#This Row],[Aire de Santé]], ")")</f>
        <v>Continuez à nous sensibiliser pourque nous sachions la verité(AS. Sayo)</v>
      </c>
      <c r="U2078" s="1" t="str">
        <f>CONCATENATE(Data_Feedback[[#This Row],[Mot Clé.FR]], "(",Data_Feedback[[#This Row],[Maladie.FR]], ")")</f>
        <v>Sensibilisation sur Ebola (Ebola)</v>
      </c>
      <c r="V2078" s="1" t="str">
        <f>IFERROR(INDEX(Theme[Thème_FR],MATCH(Data_Feedback[[#This Row],[Motcle.Maladie]],Theme[Mot cle maladie], )),"No Theme")</f>
        <v>Communication/sensibilisation</v>
      </c>
      <c r="Y2078" s="1"/>
      <c r="AI2078" s="1"/>
      <c r="AJ2078" s="1"/>
    </row>
    <row r="2079" spans="1:36" x14ac:dyDescent="0.25">
      <c r="A2079" s="1" t="s">
        <v>5683</v>
      </c>
      <c r="B2079" s="1" t="s">
        <v>6003</v>
      </c>
      <c r="C2079" s="35">
        <v>44508</v>
      </c>
      <c r="D2079" s="1" t="s">
        <v>5084</v>
      </c>
      <c r="E2079" s="1" t="s">
        <v>35</v>
      </c>
      <c r="F2079" s="1" t="s">
        <v>1893</v>
      </c>
      <c r="G2079" s="1" t="s">
        <v>1893</v>
      </c>
      <c r="H2079" s="1" t="s">
        <v>718</v>
      </c>
      <c r="I2079" s="1" t="s">
        <v>719</v>
      </c>
      <c r="J2079" s="1" t="s">
        <v>5684</v>
      </c>
      <c r="K2079">
        <v>2</v>
      </c>
      <c r="L2079" s="1" t="s">
        <v>40</v>
      </c>
      <c r="M2079" s="1" t="s">
        <v>40</v>
      </c>
      <c r="N2079" s="1" t="s">
        <v>41</v>
      </c>
      <c r="O2079" s="1" t="s">
        <v>42</v>
      </c>
      <c r="P2079" s="1" t="s">
        <v>130</v>
      </c>
      <c r="Q2079" s="1" t="s">
        <v>131</v>
      </c>
      <c r="R2079" s="1" t="s">
        <v>132</v>
      </c>
      <c r="S2079" s="1" t="s">
        <v>133</v>
      </c>
      <c r="T2079" s="1" t="str">
        <f>CONCATENATE(Data_Feedback[[#This Row],[Histoire]], "(AS. ",Data_Feedback[[#This Row],[Aire de Santé]], ")")</f>
        <v>Les agents de la riposte sont entrain de prier pourque les cas augmentent afin de gagner dans la riposte (AS. Mabolio)</v>
      </c>
      <c r="U2079" s="1" t="str">
        <f>CONCATENATE(Data_Feedback[[#This Row],[Mot Clé.FR]], "(",Data_Feedback[[#This Row],[Maladie.FR]], ")")</f>
        <v>Ebola est un business organisé (ou quelqu'un gagne de l'argent) (Ebola)</v>
      </c>
      <c r="V2079" s="1" t="str">
        <f>IFERROR(INDEX(Theme[Thème_FR],MATCH(Data_Feedback[[#This Row],[Motcle.Maladie]],Theme[Mot cle maladie], )),"No Theme")</f>
        <v>Politique et réponse</v>
      </c>
      <c r="Y2079" s="1"/>
      <c r="AI2079" s="1"/>
      <c r="AJ2079" s="1"/>
    </row>
    <row r="2080" spans="1:36" x14ac:dyDescent="0.25">
      <c r="A2080" s="1" t="s">
        <v>5685</v>
      </c>
      <c r="B2080" s="1" t="s">
        <v>6003</v>
      </c>
      <c r="C2080" s="35">
        <v>44508</v>
      </c>
      <c r="D2080" s="1" t="s">
        <v>5084</v>
      </c>
      <c r="E2080" s="1" t="s">
        <v>35</v>
      </c>
      <c r="F2080" s="1" t="s">
        <v>1893</v>
      </c>
      <c r="G2080" s="1" t="s">
        <v>1893</v>
      </c>
      <c r="H2080" s="1" t="s">
        <v>718</v>
      </c>
      <c r="I2080" s="1" t="s">
        <v>719</v>
      </c>
      <c r="J2080" s="1" t="s">
        <v>5686</v>
      </c>
      <c r="K2080">
        <v>1</v>
      </c>
      <c r="L2080" s="1" t="s">
        <v>40</v>
      </c>
      <c r="M2080" s="1" t="s">
        <v>40</v>
      </c>
      <c r="N2080" s="1" t="s">
        <v>41</v>
      </c>
      <c r="O2080" s="1" t="s">
        <v>42</v>
      </c>
      <c r="P2080" s="1" t="s">
        <v>43</v>
      </c>
      <c r="Q2080" s="1" t="s">
        <v>44</v>
      </c>
      <c r="R2080" s="1" t="s">
        <v>45</v>
      </c>
      <c r="S2080" s="1" t="s">
        <v>46</v>
      </c>
      <c r="T2080" s="1" t="str">
        <f>CONCATENATE(Data_Feedback[[#This Row],[Histoire]], "(AS. ",Data_Feedback[[#This Row],[Aire de Santé]], ")")</f>
        <v>On a voulu falcifier ebola , mais en realité il n'existe pas (AS. Mabolio)</v>
      </c>
      <c r="U2080" s="1" t="str">
        <f>CONCATENATE(Data_Feedback[[#This Row],[Mot Clé.FR]], "(",Data_Feedback[[#This Row],[Maladie.FR]], ")")</f>
        <v>Croyances sur les faits et spécificités d’Ebola (Ebola)</v>
      </c>
      <c r="V2080" s="1" t="str">
        <f>IFERROR(INDEX(Theme[Thème_FR],MATCH(Data_Feedback[[#This Row],[Motcle.Maladie]],Theme[Mot cle maladie], )),"No Theme")</f>
        <v>Ebola caractéristiques et transmission</v>
      </c>
      <c r="Y2080" s="1"/>
      <c r="AI2080" s="1"/>
      <c r="AJ2080" s="1"/>
    </row>
    <row r="2081" spans="1:36" x14ac:dyDescent="0.25">
      <c r="A2081" s="1" t="s">
        <v>5687</v>
      </c>
      <c r="B2081" s="1" t="s">
        <v>6003</v>
      </c>
      <c r="C2081" s="35">
        <v>44508</v>
      </c>
      <c r="D2081" s="1" t="s">
        <v>5084</v>
      </c>
      <c r="E2081" s="1" t="s">
        <v>35</v>
      </c>
      <c r="F2081" s="1" t="s">
        <v>1893</v>
      </c>
      <c r="G2081" s="1" t="s">
        <v>1893</v>
      </c>
      <c r="H2081" s="1" t="s">
        <v>718</v>
      </c>
      <c r="I2081" s="1" t="s">
        <v>719</v>
      </c>
      <c r="J2081" s="1" t="s">
        <v>5688</v>
      </c>
      <c r="K2081">
        <v>1</v>
      </c>
      <c r="L2081" s="1" t="s">
        <v>40</v>
      </c>
      <c r="M2081" s="1" t="s">
        <v>40</v>
      </c>
      <c r="N2081" s="1" t="s">
        <v>41</v>
      </c>
      <c r="O2081" s="1" t="s">
        <v>42</v>
      </c>
      <c r="P2081" s="1" t="s">
        <v>282</v>
      </c>
      <c r="Q2081" s="1" t="s">
        <v>283</v>
      </c>
      <c r="R2081" s="1" t="s">
        <v>2955</v>
      </c>
      <c r="S2081" s="1" t="s">
        <v>1779</v>
      </c>
      <c r="T2081" s="1" t="str">
        <f>CONCATENATE(Data_Feedback[[#This Row],[Histoire]], "(AS. ",Data_Feedback[[#This Row],[Aire de Santé]], ")")</f>
        <v>Les gueries ne se protegent plus dans leurs rapports sexuels (AS. Mabolio)</v>
      </c>
      <c r="U2081" s="1" t="str">
        <f>CONCATENATE(Data_Feedback[[#This Row],[Mot Clé.FR]], "(",Data_Feedback[[#This Row],[Maladie.FR]], ")")</f>
        <v>Les personnes guéries de MVE RCO (Ebola)</v>
      </c>
      <c r="V2081" s="1" t="str">
        <f>IFERROR(INDEX(Theme[Thème_FR],MATCH(Data_Feedback[[#This Row],[Motcle.Maladie]],Theme[Mot cle maladie], )),"No Theme")</f>
        <v>Suivi contacts, guéries, personnes spécifiques</v>
      </c>
      <c r="Y2081" s="1"/>
      <c r="AI2081" s="1"/>
      <c r="AJ2081" s="1"/>
    </row>
    <row r="2082" spans="1:36" x14ac:dyDescent="0.25">
      <c r="A2082" s="1" t="s">
        <v>5689</v>
      </c>
      <c r="B2082" s="1" t="s">
        <v>6003</v>
      </c>
      <c r="C2082" s="35">
        <v>44508</v>
      </c>
      <c r="D2082" s="1" t="s">
        <v>5084</v>
      </c>
      <c r="E2082" s="1" t="s">
        <v>35</v>
      </c>
      <c r="F2082" s="1" t="s">
        <v>1893</v>
      </c>
      <c r="G2082" s="1" t="s">
        <v>1893</v>
      </c>
      <c r="H2082" s="1" t="s">
        <v>718</v>
      </c>
      <c r="I2082" s="1" t="s">
        <v>719</v>
      </c>
      <c r="J2082" s="1" t="s">
        <v>5690</v>
      </c>
      <c r="K2082">
        <v>2</v>
      </c>
      <c r="L2082" s="1" t="s">
        <v>40</v>
      </c>
      <c r="M2082" s="1" t="s">
        <v>40</v>
      </c>
      <c r="N2082" s="1" t="s">
        <v>53</v>
      </c>
      <c r="O2082" s="1" t="s">
        <v>53</v>
      </c>
      <c r="P2082" s="1" t="s">
        <v>358</v>
      </c>
      <c r="Q2082" s="1" t="s">
        <v>359</v>
      </c>
      <c r="R2082" s="1" t="s">
        <v>5215</v>
      </c>
      <c r="S2082" s="1" t="s">
        <v>1635</v>
      </c>
      <c r="T2082" s="1" t="str">
        <f>CONCATENATE(Data_Feedback[[#This Row],[Histoire]], "(AS. ",Data_Feedback[[#This Row],[Aire de Santé]], ")")</f>
        <v>Pourquoi la plupart des décès proviennent des structures ayant la prise en charge gratuit des soins pendant la riposte ?(AS. Mabolio)</v>
      </c>
      <c r="U2082" s="1" t="str">
        <f>CONCATENATE(Data_Feedback[[#This Row],[Mot Clé.FR]], "(",Data_Feedback[[#This Row],[Maladie.FR]], ")")</f>
        <v>Faible qualité de soins medicaux (Ebola)</v>
      </c>
      <c r="V2082" s="1" t="str">
        <f>IFERROR(INDEX(Theme[Thème_FR],MATCH(Data_Feedback[[#This Row],[Motcle.Maladie]],Theme[Mot cle maladie], )),"No Theme")</f>
        <v>Prise en charge</v>
      </c>
      <c r="Y2082" s="1"/>
      <c r="AI2082" s="1"/>
      <c r="AJ2082" s="1"/>
    </row>
    <row r="2083" spans="1:36" x14ac:dyDescent="0.25">
      <c r="A2083" s="1" t="s">
        <v>5691</v>
      </c>
      <c r="B2083" s="1" t="s">
        <v>6003</v>
      </c>
      <c r="C2083" s="35">
        <v>44508</v>
      </c>
      <c r="D2083" s="1" t="s">
        <v>5084</v>
      </c>
      <c r="E2083" s="1" t="s">
        <v>35</v>
      </c>
      <c r="F2083" s="1" t="s">
        <v>1893</v>
      </c>
      <c r="G2083" s="1" t="s">
        <v>1893</v>
      </c>
      <c r="H2083" s="1" t="s">
        <v>718</v>
      </c>
      <c r="I2083" s="1" t="s">
        <v>719</v>
      </c>
      <c r="J2083" s="1" t="s">
        <v>5692</v>
      </c>
      <c r="K2083">
        <v>2</v>
      </c>
      <c r="L2083" s="1" t="s">
        <v>40</v>
      </c>
      <c r="M2083" s="1" t="s">
        <v>40</v>
      </c>
      <c r="N2083" s="1" t="s">
        <v>53</v>
      </c>
      <c r="O2083" s="1" t="s">
        <v>53</v>
      </c>
      <c r="P2083" s="1" t="s">
        <v>621</v>
      </c>
      <c r="Q2083" s="1" t="s">
        <v>621</v>
      </c>
      <c r="R2083" s="1" t="s">
        <v>622</v>
      </c>
      <c r="S2083" s="1" t="s">
        <v>623</v>
      </c>
      <c r="T2083" s="1" t="str">
        <f>CONCATENATE(Data_Feedback[[#This Row],[Histoire]], "(AS. ",Data_Feedback[[#This Row],[Aire de Santé]], ")")</f>
        <v>Est-ce que la sueur d'un gueri d'ebola ne peut -elle pas contaminé une personne pendant le rapport sexuel ? (AS. Mabolio)</v>
      </c>
      <c r="U2083" s="1" t="str">
        <f>CONCATENATE(Data_Feedback[[#This Row],[Mot Clé.FR]], "(",Data_Feedback[[#This Row],[Maladie.FR]], ")")</f>
        <v>Transmission du virus Ebola (Ebola)</v>
      </c>
      <c r="V2083" s="1" t="str">
        <f>IFERROR(INDEX(Theme[Thème_FR],MATCH(Data_Feedback[[#This Row],[Motcle.Maladie]],Theme[Mot cle maladie], )),"No Theme")</f>
        <v>Ebola caractéristiques et transmission</v>
      </c>
      <c r="Y2083" s="1"/>
      <c r="AI2083" s="1"/>
      <c r="AJ2083" s="1"/>
    </row>
    <row r="2084" spans="1:36" x14ac:dyDescent="0.25">
      <c r="A2084" s="1" t="s">
        <v>5691</v>
      </c>
      <c r="B2084" s="1" t="s">
        <v>6003</v>
      </c>
      <c r="C2084" s="35">
        <v>44508</v>
      </c>
      <c r="D2084" s="1" t="s">
        <v>5084</v>
      </c>
      <c r="E2084" s="1" t="s">
        <v>35</v>
      </c>
      <c r="F2084" s="1" t="s">
        <v>1893</v>
      </c>
      <c r="G2084" s="1" t="s">
        <v>1893</v>
      </c>
      <c r="H2084" s="1" t="s">
        <v>718</v>
      </c>
      <c r="I2084" s="1" t="s">
        <v>719</v>
      </c>
      <c r="J2084" s="1" t="s">
        <v>5692</v>
      </c>
      <c r="K2084">
        <v>2</v>
      </c>
      <c r="L2084" s="1" t="s">
        <v>40</v>
      </c>
      <c r="M2084" s="1" t="s">
        <v>40</v>
      </c>
      <c r="N2084" s="1" t="s">
        <v>53</v>
      </c>
      <c r="O2084" s="1" t="s">
        <v>53</v>
      </c>
      <c r="P2084" s="1" t="s">
        <v>113</v>
      </c>
      <c r="Q2084" s="1" t="s">
        <v>114</v>
      </c>
      <c r="R2084" s="1" t="s">
        <v>485</v>
      </c>
      <c r="S2084" s="1" t="s">
        <v>486</v>
      </c>
      <c r="T2084" s="1" t="str">
        <f>CONCATENATE(Data_Feedback[[#This Row],[Histoire]], "(AS. ",Data_Feedback[[#This Row],[Aire de Santé]], ")")</f>
        <v>Est-ce que la sueur d'un gueri d'ebola ne peut -elle pas contaminé une personne pendant le rapport sexuel ? (AS. Mabolio)</v>
      </c>
      <c r="U2084" s="1" t="str">
        <f>CONCATENATE(Data_Feedback[[#This Row],[Mot Clé.FR]], "(",Data_Feedback[[#This Row],[Maladie.FR]], ")")</f>
        <v>Questions par rapport aux personnes guéries de MVE (Ebola)</v>
      </c>
      <c r="V2084" s="1" t="str">
        <f>IFERROR(INDEX(Theme[Thème_FR],MATCH(Data_Feedback[[#This Row],[Motcle.Maladie]],Theme[Mot cle maladie], )),"No Theme")</f>
        <v>Suivi contacts, guéries, personnes spécifiques</v>
      </c>
      <c r="Y2084" s="1"/>
      <c r="AI2084" s="1"/>
      <c r="AJ2084" s="1"/>
    </row>
    <row r="2085" spans="1:36" x14ac:dyDescent="0.25">
      <c r="A2085" s="1" t="s">
        <v>5693</v>
      </c>
      <c r="B2085" s="1" t="s">
        <v>6003</v>
      </c>
      <c r="C2085" s="35">
        <v>44508</v>
      </c>
      <c r="D2085" s="1" t="s">
        <v>5084</v>
      </c>
      <c r="E2085" s="1" t="s">
        <v>35</v>
      </c>
      <c r="F2085" s="1" t="s">
        <v>1893</v>
      </c>
      <c r="G2085" s="1" t="s">
        <v>1893</v>
      </c>
      <c r="H2085" s="1" t="s">
        <v>718</v>
      </c>
      <c r="I2085" s="1" t="s">
        <v>719</v>
      </c>
      <c r="J2085" s="1" t="s">
        <v>5694</v>
      </c>
      <c r="K2085">
        <v>2</v>
      </c>
      <c r="L2085" s="1" t="s">
        <v>40</v>
      </c>
      <c r="M2085" s="1" t="s">
        <v>40</v>
      </c>
      <c r="N2085" s="1" t="s">
        <v>53</v>
      </c>
      <c r="O2085" s="1" t="s">
        <v>53</v>
      </c>
      <c r="P2085" s="1" t="s">
        <v>113</v>
      </c>
      <c r="Q2085" s="1" t="s">
        <v>114</v>
      </c>
      <c r="R2085" s="1" t="s">
        <v>485</v>
      </c>
      <c r="S2085" s="1" t="s">
        <v>486</v>
      </c>
      <c r="T2085" s="1" t="str">
        <f>CONCATENATE(Data_Feedback[[#This Row],[Histoire]], "(AS. ",Data_Feedback[[#This Row],[Aire de Santé]], ")")</f>
        <v>Comme les femmes gueries ne conservent pas le virus dans leur liquide biologique ,est-ce qu'on peut coucher avec elle sans se proteger ?(AS. Mabolio)</v>
      </c>
      <c r="U2085" s="1" t="str">
        <f>CONCATENATE(Data_Feedback[[#This Row],[Mot Clé.FR]], "(",Data_Feedback[[#This Row],[Maladie.FR]], ")")</f>
        <v>Questions par rapport aux personnes guéries de MVE (Ebola)</v>
      </c>
      <c r="V2085" s="1" t="str">
        <f>IFERROR(INDEX(Theme[Thème_FR],MATCH(Data_Feedback[[#This Row],[Motcle.Maladie]],Theme[Mot cle maladie], )),"No Theme")</f>
        <v>Suivi contacts, guéries, personnes spécifiques</v>
      </c>
      <c r="Y2085" s="1"/>
      <c r="AI2085" s="1"/>
      <c r="AJ2085" s="1"/>
    </row>
    <row r="2086" spans="1:36" x14ac:dyDescent="0.25">
      <c r="A2086" s="1" t="s">
        <v>5695</v>
      </c>
      <c r="B2086" s="1" t="s">
        <v>6003</v>
      </c>
      <c r="C2086" s="35">
        <v>44508</v>
      </c>
      <c r="D2086" s="1" t="s">
        <v>5084</v>
      </c>
      <c r="E2086" s="1" t="s">
        <v>35</v>
      </c>
      <c r="F2086" s="1" t="s">
        <v>1893</v>
      </c>
      <c r="G2086" s="1" t="s">
        <v>1893</v>
      </c>
      <c r="H2086" s="1" t="s">
        <v>718</v>
      </c>
      <c r="I2086" s="1" t="s">
        <v>719</v>
      </c>
      <c r="J2086" s="1" t="s">
        <v>5696</v>
      </c>
      <c r="K2086">
        <v>2</v>
      </c>
      <c r="L2086" s="1" t="s">
        <v>40</v>
      </c>
      <c r="M2086" s="1" t="s">
        <v>40</v>
      </c>
      <c r="N2086" s="1" t="s">
        <v>41</v>
      </c>
      <c r="O2086" s="1" t="s">
        <v>42</v>
      </c>
      <c r="P2086" s="1" t="s">
        <v>130</v>
      </c>
      <c r="Q2086" s="1" t="s">
        <v>131</v>
      </c>
      <c r="R2086" s="1" t="s">
        <v>132</v>
      </c>
      <c r="S2086" s="1" t="s">
        <v>133</v>
      </c>
      <c r="T2086" s="1" t="str">
        <f>CONCATENATE(Data_Feedback[[#This Row],[Histoire]], "(AS. ",Data_Feedback[[#This Row],[Aire de Santé]], ")")</f>
        <v>Ebola business et vous dite qu'il n'y a pas d'argent tandisque d'autres maladies n'ont jamais eu le financement (AS. Mabolio)</v>
      </c>
      <c r="U2086" s="1" t="str">
        <f>CONCATENATE(Data_Feedback[[#This Row],[Mot Clé.FR]], "(",Data_Feedback[[#This Row],[Maladie.FR]], ")")</f>
        <v>Ebola est un business organisé (ou quelqu'un gagne de l'argent) (Ebola)</v>
      </c>
      <c r="V2086" s="1" t="str">
        <f>IFERROR(INDEX(Theme[Thème_FR],MATCH(Data_Feedback[[#This Row],[Motcle.Maladie]],Theme[Mot cle maladie], )),"No Theme")</f>
        <v>Politique et réponse</v>
      </c>
      <c r="Y2086" s="1"/>
      <c r="AI2086" s="1"/>
      <c r="AJ2086" s="1"/>
    </row>
    <row r="2087" spans="1:36" x14ac:dyDescent="0.25">
      <c r="A2087" s="1" t="s">
        <v>5697</v>
      </c>
      <c r="B2087" s="1" t="s">
        <v>6003</v>
      </c>
      <c r="C2087" s="35">
        <v>44508</v>
      </c>
      <c r="D2087" s="1" t="s">
        <v>5084</v>
      </c>
      <c r="E2087" s="1" t="s">
        <v>35</v>
      </c>
      <c r="F2087" s="1" t="s">
        <v>1893</v>
      </c>
      <c r="G2087" s="1" t="s">
        <v>1893</v>
      </c>
      <c r="H2087" s="1" t="s">
        <v>718</v>
      </c>
      <c r="I2087" s="1" t="s">
        <v>719</v>
      </c>
      <c r="J2087" s="1" t="s">
        <v>5698</v>
      </c>
      <c r="K2087">
        <v>1</v>
      </c>
      <c r="L2087" s="1" t="s">
        <v>40</v>
      </c>
      <c r="M2087" s="1" t="s">
        <v>40</v>
      </c>
      <c r="N2087" s="1" t="s">
        <v>53</v>
      </c>
      <c r="O2087" s="1" t="s">
        <v>53</v>
      </c>
      <c r="P2087" s="1" t="s">
        <v>99</v>
      </c>
      <c r="Q2087" s="1" t="s">
        <v>100</v>
      </c>
      <c r="R2087" s="1" t="s">
        <v>1857</v>
      </c>
      <c r="S2087" s="1" t="s">
        <v>1546</v>
      </c>
      <c r="T2087" s="1" t="str">
        <f>CONCATENATE(Data_Feedback[[#This Row],[Histoire]], "(AS. ",Data_Feedback[[#This Row],[Aire de Santé]], ")")</f>
        <v>Pourquoi ebola , une maladie qui avait fait tant des jours revient encore  ? (AS. Mabolio)</v>
      </c>
      <c r="U2087" s="1" t="str">
        <f>CONCATENATE(Data_Feedback[[#This Row],[Mot Clé.FR]], "(",Data_Feedback[[#This Row],[Maladie.FR]], ")")</f>
        <v>Cas du virus Ebola et résultats (Ebola)</v>
      </c>
      <c r="V2087" s="1" t="str">
        <f>IFERROR(INDEX(Theme[Thème_FR],MATCH(Data_Feedback[[#This Row],[Motcle.Maladie]],Theme[Mot cle maladie], )),"No Theme")</f>
        <v>Ebola caractéristiques et transmission</v>
      </c>
      <c r="Y2087" s="1"/>
      <c r="AI2087" s="1"/>
      <c r="AJ2087" s="1"/>
    </row>
    <row r="2088" spans="1:36" x14ac:dyDescent="0.25">
      <c r="A2088" s="1" t="s">
        <v>5699</v>
      </c>
      <c r="B2088" s="1" t="s">
        <v>6003</v>
      </c>
      <c r="C2088" s="35">
        <v>44508</v>
      </c>
      <c r="D2088" s="1" t="s">
        <v>5084</v>
      </c>
      <c r="E2088" s="1" t="s">
        <v>35</v>
      </c>
      <c r="F2088" s="1" t="s">
        <v>1893</v>
      </c>
      <c r="G2088" s="1"/>
      <c r="H2088" s="1" t="s">
        <v>718</v>
      </c>
      <c r="I2088" s="1" t="s">
        <v>719</v>
      </c>
      <c r="J2088" s="1" t="s">
        <v>5700</v>
      </c>
      <c r="K2088">
        <v>2</v>
      </c>
      <c r="L2088" s="1" t="s">
        <v>40</v>
      </c>
      <c r="M2088" s="1" t="s">
        <v>40</v>
      </c>
      <c r="N2088" s="1" t="s">
        <v>41</v>
      </c>
      <c r="O2088" s="1" t="s">
        <v>42</v>
      </c>
      <c r="P2088" s="1" t="s">
        <v>154</v>
      </c>
      <c r="Q2088" s="1" t="s">
        <v>155</v>
      </c>
      <c r="R2088" s="1" t="s">
        <v>156</v>
      </c>
      <c r="S2088" s="1" t="s">
        <v>157</v>
      </c>
      <c r="T2088" s="1" t="str">
        <f>CONCATENATE(Data_Feedback[[#This Row],[Histoire]], "(AS. ",Data_Feedback[[#This Row],[Aire de Santé]], ")")</f>
        <v>Les infirmiers sont entrain d'organiser la gratuité parce qu'ils veulent ecouler leur médicament (AS. Mabolio)</v>
      </c>
      <c r="U2088" s="1" t="str">
        <f>CONCATENATE(Data_Feedback[[#This Row],[Mot Clé.FR]], "(",Data_Feedback[[#This Row],[Maladie.FR]], ")")</f>
        <v>Manque de confiance: services médicaux (faire du mal aux des gens inclu) (Ebola)</v>
      </c>
      <c r="V2088" s="1" t="str">
        <f>IFERROR(INDEX(Theme[Thème_FR],MATCH(Data_Feedback[[#This Row],[Motcle.Maladie]],Theme[Mot cle maladie], )),"No Theme")</f>
        <v>Politique et réponse</v>
      </c>
      <c r="Y2088" s="1"/>
      <c r="AI2088" s="1"/>
      <c r="AJ2088" s="1"/>
    </row>
    <row r="2089" spans="1:36" x14ac:dyDescent="0.25">
      <c r="A2089" s="1" t="s">
        <v>5701</v>
      </c>
      <c r="B2089" s="1" t="s">
        <v>6003</v>
      </c>
      <c r="C2089" s="35">
        <v>44508</v>
      </c>
      <c r="D2089" s="1" t="s">
        <v>5084</v>
      </c>
      <c r="E2089" s="1" t="s">
        <v>35</v>
      </c>
      <c r="F2089" s="1" t="s">
        <v>1893</v>
      </c>
      <c r="G2089" s="1"/>
      <c r="H2089" s="1" t="s">
        <v>718</v>
      </c>
      <c r="I2089" s="1" t="s">
        <v>719</v>
      </c>
      <c r="J2089" s="1" t="s">
        <v>5702</v>
      </c>
      <c r="K2089">
        <v>1</v>
      </c>
      <c r="L2089" s="1" t="s">
        <v>40</v>
      </c>
      <c r="M2089" s="1" t="s">
        <v>40</v>
      </c>
      <c r="N2089" s="1" t="s">
        <v>53</v>
      </c>
      <c r="O2089" s="1" t="s">
        <v>53</v>
      </c>
      <c r="P2089" s="1" t="s">
        <v>113</v>
      </c>
      <c r="Q2089" s="1" t="s">
        <v>114</v>
      </c>
      <c r="R2089" s="1" t="s">
        <v>115</v>
      </c>
      <c r="S2089" s="1" t="s">
        <v>116</v>
      </c>
      <c r="T2089" s="1" t="str">
        <f>CONCATENATE(Data_Feedback[[#This Row],[Histoire]], "(AS. ",Data_Feedback[[#This Row],[Aire de Santé]], ")")</f>
        <v>Quelle mesure les autorités ont pris pour qu'ils puissent limiter cette epidemie ? (AS. Mabolio)</v>
      </c>
      <c r="U2089" s="1" t="str">
        <f>CONCATENATE(Data_Feedback[[#This Row],[Mot Clé.FR]], "(",Data_Feedback[[#This Row],[Maladie.FR]], ")")</f>
        <v>Action ou inaction des gouvernements ou autres organizations Q (Ebola)</v>
      </c>
      <c r="V2089" s="1" t="str">
        <f>IFERROR(INDEX(Theme[Thème_FR],MATCH(Data_Feedback[[#This Row],[Motcle.Maladie]],Theme[Mot cle maladie], )),"No Theme")</f>
        <v>Politique et réponse</v>
      </c>
      <c r="Y2089" s="1"/>
      <c r="AI2089" s="1"/>
      <c r="AJ2089" s="1"/>
    </row>
    <row r="2090" spans="1:36" x14ac:dyDescent="0.25">
      <c r="A2090" s="1" t="s">
        <v>5703</v>
      </c>
      <c r="B2090" s="1" t="s">
        <v>6003</v>
      </c>
      <c r="C2090" s="35">
        <v>44508</v>
      </c>
      <c r="D2090" s="1" t="s">
        <v>5084</v>
      </c>
      <c r="E2090" s="1" t="s">
        <v>35</v>
      </c>
      <c r="F2090" s="1" t="s">
        <v>1893</v>
      </c>
      <c r="G2090" s="1"/>
      <c r="H2090" s="1" t="s">
        <v>718</v>
      </c>
      <c r="I2090" s="1" t="s">
        <v>719</v>
      </c>
      <c r="J2090" s="1" t="s">
        <v>5704</v>
      </c>
      <c r="K2090">
        <v>2</v>
      </c>
      <c r="L2090" s="1" t="s">
        <v>40</v>
      </c>
      <c r="M2090" s="1" t="s">
        <v>40</v>
      </c>
      <c r="N2090" s="1" t="s">
        <v>61</v>
      </c>
      <c r="O2090" s="1" t="s">
        <v>62</v>
      </c>
      <c r="P2090" s="1" t="s">
        <v>444</v>
      </c>
      <c r="Q2090" s="1" t="s">
        <v>445</v>
      </c>
      <c r="R2090" s="1" t="s">
        <v>446</v>
      </c>
      <c r="S2090" s="1" t="s">
        <v>447</v>
      </c>
      <c r="T2090" s="1" t="str">
        <f>CONCATENATE(Data_Feedback[[#This Row],[Histoire]], "(AS. ",Data_Feedback[[#This Row],[Aire de Santé]], ")")</f>
        <v>Il faut que nous population et les infirmier nous formons une ceinture pour que nous puissions eliminer les maladies (AS. Mabolio)</v>
      </c>
      <c r="U2090" s="1" t="str">
        <f>CONCATENATE(Data_Feedback[[#This Row],[Mot Clé.FR]], "(",Data_Feedback[[#This Row],[Maladie.FR]], ")")</f>
        <v>Mettre fin à l’épidémie d’Ebola (Ebola)</v>
      </c>
      <c r="V2090" s="1" t="str">
        <f>IFERROR(INDEX(Theme[Thème_FR],MATCH(Data_Feedback[[#This Row],[Motcle.Maladie]],Theme[Mot cle maladie], )),"No Theme")</f>
        <v>Ebola caractéristiques et transmission</v>
      </c>
      <c r="Y2090" s="1"/>
      <c r="AI2090" s="1"/>
      <c r="AJ2090" s="1"/>
    </row>
    <row r="2091" spans="1:36" x14ac:dyDescent="0.25">
      <c r="A2091" s="1" t="s">
        <v>5705</v>
      </c>
      <c r="B2091" s="1" t="s">
        <v>6003</v>
      </c>
      <c r="C2091" s="35">
        <v>44508</v>
      </c>
      <c r="D2091" s="1" t="s">
        <v>5084</v>
      </c>
      <c r="E2091" s="1" t="s">
        <v>35</v>
      </c>
      <c r="F2091" s="1" t="s">
        <v>127</v>
      </c>
      <c r="G2091" s="1"/>
      <c r="H2091" s="1" t="s">
        <v>718</v>
      </c>
      <c r="I2091" s="1" t="s">
        <v>719</v>
      </c>
      <c r="J2091" s="1" t="s">
        <v>5706</v>
      </c>
      <c r="K2091">
        <v>2</v>
      </c>
      <c r="L2091" s="1" t="s">
        <v>40</v>
      </c>
      <c r="M2091" s="1" t="s">
        <v>40</v>
      </c>
      <c r="N2091" s="1" t="s">
        <v>53</v>
      </c>
      <c r="O2091" s="1" t="s">
        <v>53</v>
      </c>
      <c r="P2091" s="1" t="s">
        <v>99</v>
      </c>
      <c r="Q2091" s="1" t="s">
        <v>100</v>
      </c>
      <c r="R2091" s="1" t="s">
        <v>101</v>
      </c>
      <c r="S2091" s="1" t="s">
        <v>102</v>
      </c>
      <c r="T2091" s="1" t="str">
        <f>CONCATENATE(Data_Feedback[[#This Row],[Histoire]], "(AS. ",Data_Feedback[[#This Row],[Aire de Santé]], ")")</f>
        <v>Quel est la difference entre covid 19 et ebola d'après leur mode de transmission ? (AS. Butsili)</v>
      </c>
      <c r="U2091" s="1" t="str">
        <f>CONCATENATE(Data_Feedback[[#This Row],[Mot Clé.FR]], "(",Data_Feedback[[#This Row],[Maladie.FR]], ")")</f>
        <v>Les faits et spécificités d’Ebola (Ebola)</v>
      </c>
      <c r="V2091" s="1" t="str">
        <f>IFERROR(INDEX(Theme[Thème_FR],MATCH(Data_Feedback[[#This Row],[Motcle.Maladie]],Theme[Mot cle maladie], )),"No Theme")</f>
        <v>Ebola caractéristiques et transmission</v>
      </c>
      <c r="Y2091" s="1"/>
      <c r="AI2091" s="1"/>
      <c r="AJ2091" s="1"/>
    </row>
    <row r="2092" spans="1:36" x14ac:dyDescent="0.25">
      <c r="A2092" s="1" t="s">
        <v>5705</v>
      </c>
      <c r="B2092" s="1" t="s">
        <v>6003</v>
      </c>
      <c r="C2092" s="35">
        <v>44508</v>
      </c>
      <c r="D2092" s="1" t="s">
        <v>5084</v>
      </c>
      <c r="E2092" s="1" t="s">
        <v>35</v>
      </c>
      <c r="F2092" s="1" t="s">
        <v>127</v>
      </c>
      <c r="G2092" s="1"/>
      <c r="H2092" s="1" t="s">
        <v>718</v>
      </c>
      <c r="I2092" s="1" t="s">
        <v>719</v>
      </c>
      <c r="J2092" s="1" t="s">
        <v>5706</v>
      </c>
      <c r="K2092">
        <v>2</v>
      </c>
      <c r="L2092" s="1" t="s">
        <v>91</v>
      </c>
      <c r="M2092" s="1" t="s">
        <v>91</v>
      </c>
      <c r="N2092" s="1" t="s">
        <v>53</v>
      </c>
      <c r="O2092" s="1" t="s">
        <v>53</v>
      </c>
      <c r="P2092" s="1" t="s">
        <v>3514</v>
      </c>
      <c r="Q2092" s="1" t="s">
        <v>3515</v>
      </c>
      <c r="R2092" s="1" t="s">
        <v>2398</v>
      </c>
      <c r="S2092" s="1" t="s">
        <v>989</v>
      </c>
      <c r="T2092" s="1" t="str">
        <f>CONCATENATE(Data_Feedback[[#This Row],[Histoire]], "(AS. ",Data_Feedback[[#This Row],[Aire de Santé]], ")")</f>
        <v>Quel est la difference entre covid 19 et ebola d'après leur mode de transmission ? (AS. Butsili)</v>
      </c>
      <c r="U2092" s="1" t="str">
        <f>CONCATENATE(Data_Feedback[[#This Row],[Mot Clé.FR]], "(",Data_Feedback[[#This Row],[Maladie.FR]], ")")</f>
        <v>Des faits et spécificités de la maladie (Covid19)</v>
      </c>
      <c r="V2092" s="1" t="str">
        <f>IFERROR(INDEX(Theme[Thème_FR],MATCH(Data_Feedback[[#This Row],[Motcle.Maladie]],Theme[Mot cle maladie], )),"No Theme")</f>
        <v>CoVid19 caracteristiques et transmission</v>
      </c>
      <c r="Y2092" s="1"/>
      <c r="AI2092" s="1"/>
      <c r="AJ2092" s="1"/>
    </row>
    <row r="2093" spans="1:36" x14ac:dyDescent="0.25">
      <c r="A2093" s="1" t="s">
        <v>5707</v>
      </c>
      <c r="B2093" s="1" t="s">
        <v>6003</v>
      </c>
      <c r="C2093" s="35">
        <v>44508</v>
      </c>
      <c r="D2093" s="1" t="s">
        <v>5084</v>
      </c>
      <c r="E2093" s="1" t="s">
        <v>35</v>
      </c>
      <c r="F2093" s="1" t="s">
        <v>127</v>
      </c>
      <c r="G2093" s="1"/>
      <c r="H2093" s="1" t="s">
        <v>718</v>
      </c>
      <c r="I2093" s="1" t="s">
        <v>719</v>
      </c>
      <c r="J2093" s="1" t="s">
        <v>5708</v>
      </c>
      <c r="K2093">
        <v>3</v>
      </c>
      <c r="L2093" s="1" t="s">
        <v>91</v>
      </c>
      <c r="M2093" s="1" t="s">
        <v>91</v>
      </c>
      <c r="N2093" s="1" t="s">
        <v>53</v>
      </c>
      <c r="O2093" s="1" t="s">
        <v>53</v>
      </c>
      <c r="P2093" s="1" t="s">
        <v>3575</v>
      </c>
      <c r="Q2093" s="1" t="s">
        <v>3576</v>
      </c>
      <c r="R2093" s="1" t="s">
        <v>5709</v>
      </c>
      <c r="S2093" s="1" t="s">
        <v>1372</v>
      </c>
      <c r="T2093" s="1" t="str">
        <f>CONCATENATE(Data_Feedback[[#This Row],[Histoire]], "(AS. ",Data_Feedback[[#This Row],[Aire de Santé]], ")")</f>
        <v>Pourquoi on nous dit que le masque pharmaceutique ou medical contient d'autres maladies quand on le porte il y a odeme de mateau ?(AS. Butsili)</v>
      </c>
      <c r="U2093" s="1" t="str">
        <f>CONCATENATE(Data_Feedback[[#This Row],[Mot Clé.FR]], "(",Data_Feedback[[#This Row],[Maladie.FR]], ")")</f>
        <v>Questions sur les masques (Covid19)</v>
      </c>
      <c r="V2093" s="1" t="str">
        <f>IFERROR(INDEX(Theme[Thème_FR],MATCH(Data_Feedback[[#This Row],[Motcle.Maladie]],Theme[Mot cle maladie], )),"No Theme")</f>
        <v>Strategies de protection personnelle</v>
      </c>
      <c r="Y2093" s="1"/>
      <c r="AI2093" s="1"/>
      <c r="AJ2093" s="1"/>
    </row>
    <row r="2094" spans="1:36" x14ac:dyDescent="0.25">
      <c r="A2094" s="1" t="s">
        <v>5710</v>
      </c>
      <c r="B2094" s="1" t="s">
        <v>6003</v>
      </c>
      <c r="C2094" s="35">
        <v>44508</v>
      </c>
      <c r="D2094" s="1" t="s">
        <v>5084</v>
      </c>
      <c r="E2094" s="1" t="s">
        <v>35</v>
      </c>
      <c r="F2094" s="1" t="s">
        <v>127</v>
      </c>
      <c r="G2094" s="1"/>
      <c r="H2094" s="1" t="s">
        <v>718</v>
      </c>
      <c r="I2094" s="1" t="s">
        <v>719</v>
      </c>
      <c r="J2094" s="1" t="s">
        <v>5711</v>
      </c>
      <c r="K2094">
        <v>1</v>
      </c>
      <c r="L2094" s="1" t="s">
        <v>91</v>
      </c>
      <c r="M2094" s="1" t="s">
        <v>91</v>
      </c>
      <c r="N2094" s="1" t="s">
        <v>53</v>
      </c>
      <c r="O2094" s="1" t="s">
        <v>53</v>
      </c>
      <c r="P2094" s="1" t="s">
        <v>3575</v>
      </c>
      <c r="Q2094" s="1" t="s">
        <v>3576</v>
      </c>
      <c r="R2094" s="1" t="s">
        <v>5709</v>
      </c>
      <c r="S2094" s="1" t="s">
        <v>1372</v>
      </c>
      <c r="T2094" s="1" t="str">
        <f>CONCATENATE(Data_Feedback[[#This Row],[Histoire]], "(AS. ",Data_Feedback[[#This Row],[Aire de Santé]], ")")</f>
        <v>Est -ce que le masque est un moyen pour se proteger au civid 19 ,? (AS. Butsili)</v>
      </c>
      <c r="U2094" s="1" t="str">
        <f>CONCATENATE(Data_Feedback[[#This Row],[Mot Clé.FR]], "(",Data_Feedback[[#This Row],[Maladie.FR]], ")")</f>
        <v>Questions sur les masques (Covid19)</v>
      </c>
      <c r="V2094" s="1" t="str">
        <f>IFERROR(INDEX(Theme[Thème_FR],MATCH(Data_Feedback[[#This Row],[Motcle.Maladie]],Theme[Mot cle maladie], )),"No Theme")</f>
        <v>Strategies de protection personnelle</v>
      </c>
      <c r="Y2094" s="1"/>
      <c r="AI2094" s="1"/>
      <c r="AJ2094" s="1"/>
    </row>
    <row r="2095" spans="1:36" x14ac:dyDescent="0.25">
      <c r="A2095" s="1" t="s">
        <v>5712</v>
      </c>
      <c r="B2095" s="1" t="s">
        <v>6003</v>
      </c>
      <c r="C2095" s="35">
        <v>44508</v>
      </c>
      <c r="D2095" s="1" t="s">
        <v>5084</v>
      </c>
      <c r="E2095" s="1" t="s">
        <v>35</v>
      </c>
      <c r="F2095" s="1" t="s">
        <v>127</v>
      </c>
      <c r="G2095" s="1"/>
      <c r="H2095" s="1" t="s">
        <v>718</v>
      </c>
      <c r="I2095" s="1" t="s">
        <v>719</v>
      </c>
      <c r="J2095" s="1" t="s">
        <v>5713</v>
      </c>
      <c r="K2095">
        <v>2</v>
      </c>
      <c r="L2095" s="1" t="s">
        <v>91</v>
      </c>
      <c r="M2095" s="1" t="s">
        <v>91</v>
      </c>
      <c r="N2095" s="1" t="s">
        <v>144</v>
      </c>
      <c r="O2095" s="1" t="s">
        <v>145</v>
      </c>
      <c r="P2095" s="1" t="s">
        <v>1065</v>
      </c>
      <c r="Q2095" s="1" t="s">
        <v>5991</v>
      </c>
      <c r="R2095" s="1" t="s">
        <v>5714</v>
      </c>
      <c r="S2095" s="1" t="s">
        <v>1066</v>
      </c>
      <c r="T2095" s="1" t="str">
        <f>CONCATENATE(Data_Feedback[[#This Row],[Histoire]], "(AS. ",Data_Feedback[[#This Row],[Aire de Santé]], ")")</f>
        <v>Nous remercions la croix-rouge pour leur sensibilisation (AS. Butsili)</v>
      </c>
      <c r="U2095" s="1" t="str">
        <f>CONCATENATE(Data_Feedback[[#This Row],[Mot Clé.FR]], "(",Data_Feedback[[#This Row],[Maladie.FR]], ")")</f>
        <v>Remerciement pour la sensibilisation (Covid19)</v>
      </c>
      <c r="V2095" s="1" t="str">
        <f>IFERROR(INDEX(Theme[Thème_FR],MATCH(Data_Feedback[[#This Row],[Motcle.Maladie]],Theme[Mot cle maladie], )),"No Theme")</f>
        <v>Remerciement/encouragement</v>
      </c>
      <c r="Y2095" s="1"/>
      <c r="AI2095" s="1"/>
      <c r="AJ2095" s="1"/>
    </row>
    <row r="2096" spans="1:36" x14ac:dyDescent="0.25">
      <c r="A2096" s="1" t="s">
        <v>5715</v>
      </c>
      <c r="B2096" s="1" t="s">
        <v>6003</v>
      </c>
      <c r="C2096" s="35">
        <v>44508</v>
      </c>
      <c r="D2096" s="1" t="s">
        <v>5084</v>
      </c>
      <c r="E2096" s="1" t="s">
        <v>35</v>
      </c>
      <c r="F2096" s="1" t="s">
        <v>127</v>
      </c>
      <c r="G2096" s="1" t="s">
        <v>1840</v>
      </c>
      <c r="H2096" s="1" t="s">
        <v>718</v>
      </c>
      <c r="I2096" s="1" t="s">
        <v>719</v>
      </c>
      <c r="J2096" s="1" t="s">
        <v>5716</v>
      </c>
      <c r="K2096">
        <v>2</v>
      </c>
      <c r="L2096" s="1" t="s">
        <v>40</v>
      </c>
      <c r="M2096" s="1" t="s">
        <v>40</v>
      </c>
      <c r="N2096" s="1" t="s">
        <v>53</v>
      </c>
      <c r="O2096" s="1" t="s">
        <v>53</v>
      </c>
      <c r="P2096" s="1" t="s">
        <v>99</v>
      </c>
      <c r="Q2096" s="1" t="s">
        <v>100</v>
      </c>
      <c r="R2096" s="1" t="s">
        <v>101</v>
      </c>
      <c r="S2096" s="1" t="s">
        <v>102</v>
      </c>
      <c r="T2096" s="1" t="str">
        <f>CONCATENATE(Data_Feedback[[#This Row],[Histoire]], "(AS. ",Data_Feedback[[#This Row],[Aire de Santé]], ")")</f>
        <v>l'ebola et corona sera periodique soit il y aura une entreprise pour ça ? (AS. Butsili)</v>
      </c>
      <c r="U2096" s="1" t="str">
        <f>CONCATENATE(Data_Feedback[[#This Row],[Mot Clé.FR]], "(",Data_Feedback[[#This Row],[Maladie.FR]], ")")</f>
        <v>Les faits et spécificités d’Ebola (Ebola)</v>
      </c>
      <c r="V2096" s="1" t="str">
        <f>IFERROR(INDEX(Theme[Thème_FR],MATCH(Data_Feedback[[#This Row],[Motcle.Maladie]],Theme[Mot cle maladie], )),"No Theme")</f>
        <v>Ebola caractéristiques et transmission</v>
      </c>
      <c r="Y2096" s="1"/>
      <c r="AI2096" s="1"/>
      <c r="AJ2096" s="1"/>
    </row>
    <row r="2097" spans="1:36" x14ac:dyDescent="0.25">
      <c r="A2097" s="1" t="s">
        <v>5715</v>
      </c>
      <c r="B2097" s="1" t="s">
        <v>6003</v>
      </c>
      <c r="C2097" s="35">
        <v>44508</v>
      </c>
      <c r="D2097" s="1" t="s">
        <v>5084</v>
      </c>
      <c r="E2097" s="1" t="s">
        <v>35</v>
      </c>
      <c r="F2097" s="1" t="s">
        <v>127</v>
      </c>
      <c r="G2097" s="1" t="s">
        <v>1840</v>
      </c>
      <c r="H2097" s="1" t="s">
        <v>718</v>
      </c>
      <c r="I2097" s="1" t="s">
        <v>719</v>
      </c>
      <c r="J2097" s="1" t="s">
        <v>5716</v>
      </c>
      <c r="K2097">
        <v>2</v>
      </c>
      <c r="L2097" s="1" t="s">
        <v>91</v>
      </c>
      <c r="M2097" s="1" t="s">
        <v>91</v>
      </c>
      <c r="N2097" s="1" t="s">
        <v>53</v>
      </c>
      <c r="O2097" s="1" t="s">
        <v>53</v>
      </c>
      <c r="P2097" s="1" t="s">
        <v>3514</v>
      </c>
      <c r="Q2097" s="1" t="s">
        <v>3515</v>
      </c>
      <c r="R2097" s="1" t="s">
        <v>2398</v>
      </c>
      <c r="S2097" s="1" t="s">
        <v>989</v>
      </c>
      <c r="T2097" s="1" t="str">
        <f>CONCATENATE(Data_Feedback[[#This Row],[Histoire]], "(AS. ",Data_Feedback[[#This Row],[Aire de Santé]], ")")</f>
        <v>l'ebola et corona sera periodique soit il y aura une entreprise pour ça ? (AS. Butsili)</v>
      </c>
      <c r="U2097" s="1" t="str">
        <f>CONCATENATE(Data_Feedback[[#This Row],[Mot Clé.FR]], "(",Data_Feedback[[#This Row],[Maladie.FR]], ")")</f>
        <v>Des faits et spécificités de la maladie (Covid19)</v>
      </c>
      <c r="V2097" s="1" t="str">
        <f>IFERROR(INDEX(Theme[Thème_FR],MATCH(Data_Feedback[[#This Row],[Motcle.Maladie]],Theme[Mot cle maladie], )),"No Theme")</f>
        <v>CoVid19 caracteristiques et transmission</v>
      </c>
      <c r="Y2097" s="1"/>
      <c r="AI2097" s="1"/>
      <c r="AJ2097" s="1"/>
    </row>
    <row r="2098" spans="1:36" x14ac:dyDescent="0.25">
      <c r="A2098" s="1" t="s">
        <v>5717</v>
      </c>
      <c r="B2098" s="1" t="s">
        <v>6003</v>
      </c>
      <c r="C2098" s="35">
        <v>44508</v>
      </c>
      <c r="D2098" s="1" t="s">
        <v>5084</v>
      </c>
      <c r="E2098" s="1" t="s">
        <v>35</v>
      </c>
      <c r="F2098" s="1" t="s">
        <v>127</v>
      </c>
      <c r="G2098" s="1" t="s">
        <v>1840</v>
      </c>
      <c r="H2098" s="1" t="s">
        <v>718</v>
      </c>
      <c r="I2098" s="1" t="s">
        <v>719</v>
      </c>
      <c r="J2098" s="1" t="s">
        <v>5718</v>
      </c>
      <c r="K2098">
        <v>1</v>
      </c>
      <c r="L2098" s="1" t="s">
        <v>91</v>
      </c>
      <c r="M2098" s="1" t="s">
        <v>91</v>
      </c>
      <c r="N2098" s="1" t="s">
        <v>53</v>
      </c>
      <c r="O2098" s="1" t="s">
        <v>53</v>
      </c>
      <c r="P2098" s="1" t="s">
        <v>175</v>
      </c>
      <c r="Q2098" s="1" t="s">
        <v>176</v>
      </c>
      <c r="R2098" s="1" t="s">
        <v>5719</v>
      </c>
      <c r="S2098" s="1" t="s">
        <v>1389</v>
      </c>
      <c r="T2098" s="1" t="str">
        <f>CONCATENATE(Data_Feedback[[#This Row],[Histoire]], "(AS. ",Data_Feedback[[#This Row],[Aire de Santé]], ")")</f>
        <v>Nous avons apris que le vaccin de covid est disponible dans notre province , est-ce que c'est reel ? (AS. Butsili)</v>
      </c>
      <c r="U2098" s="1" t="str">
        <f>CONCATENATE(Data_Feedback[[#This Row],[Mot Clé.FR]], "(",Data_Feedback[[#This Row],[Maladie.FR]], ")")</f>
        <v>Questions sur si un vaccin existe (Covid19)</v>
      </c>
      <c r="V2098" s="1" t="str">
        <f>IFERROR(INDEX(Theme[Thème_FR],MATCH(Data_Feedback[[#This Row],[Motcle.Maladie]],Theme[Mot cle maladie], )),"No Theme")</f>
        <v>Vaccin et vaccination</v>
      </c>
      <c r="Y2098" s="1"/>
      <c r="AI2098" s="1"/>
      <c r="AJ2098" s="1"/>
    </row>
    <row r="2099" spans="1:36" x14ac:dyDescent="0.25">
      <c r="A2099" s="1" t="s">
        <v>5720</v>
      </c>
      <c r="B2099" s="1" t="s">
        <v>6003</v>
      </c>
      <c r="C2099" s="35">
        <v>44508</v>
      </c>
      <c r="D2099" s="1" t="s">
        <v>5084</v>
      </c>
      <c r="E2099" s="1" t="s">
        <v>35</v>
      </c>
      <c r="F2099" s="1" t="s">
        <v>127</v>
      </c>
      <c r="G2099" s="1" t="s">
        <v>1840</v>
      </c>
      <c r="H2099" s="1" t="s">
        <v>718</v>
      </c>
      <c r="I2099" s="1" t="s">
        <v>719</v>
      </c>
      <c r="J2099" s="1" t="s">
        <v>5721</v>
      </c>
      <c r="K2099">
        <v>2</v>
      </c>
      <c r="L2099" s="1" t="s">
        <v>40</v>
      </c>
      <c r="M2099" s="1" t="s">
        <v>40</v>
      </c>
      <c r="N2099" s="1" t="s">
        <v>61</v>
      </c>
      <c r="O2099" s="1" t="s">
        <v>62</v>
      </c>
      <c r="P2099" s="1" t="s">
        <v>229</v>
      </c>
      <c r="Q2099" s="1" t="s">
        <v>230</v>
      </c>
      <c r="R2099" s="1" t="s">
        <v>231</v>
      </c>
      <c r="S2099" s="1" t="s">
        <v>232</v>
      </c>
      <c r="T2099" s="1" t="str">
        <f>CONCATENATE(Data_Feedback[[#This Row],[Histoire]], "(AS. ",Data_Feedback[[#This Row],[Aire de Santé]], ")")</f>
        <v>Que le gouvernement s'occupe des gueris de la maladie à virus ebola du point de vie nourriture parce qu'ils n'ont pas encore trouver la force  (AS. Butsili)</v>
      </c>
      <c r="U2099" s="1" t="str">
        <f>CONCATENATE(Data_Feedback[[#This Row],[Mot Clé.FR]], "(",Data_Feedback[[#This Row],[Maladie.FR]], ")")</f>
        <v>Le suivi des personnes guéries d'Ebola (Ebola)</v>
      </c>
      <c r="V2099" s="1" t="str">
        <f>IFERROR(INDEX(Theme[Thème_FR],MATCH(Data_Feedback[[#This Row],[Motcle.Maladie]],Theme[Mot cle maladie], )),"No Theme")</f>
        <v>Suivi contacts, guéries, personnes spécifiques</v>
      </c>
      <c r="Y2099" s="1"/>
      <c r="AI2099" s="1"/>
      <c r="AJ2099" s="1"/>
    </row>
    <row r="2100" spans="1:36" x14ac:dyDescent="0.25">
      <c r="A2100" s="1" t="s">
        <v>5722</v>
      </c>
      <c r="B2100" s="1" t="s">
        <v>6003</v>
      </c>
      <c r="C2100" s="35">
        <v>44508</v>
      </c>
      <c r="D2100" s="1" t="s">
        <v>5084</v>
      </c>
      <c r="E2100" s="1" t="s">
        <v>35</v>
      </c>
      <c r="F2100" s="1" t="s">
        <v>127</v>
      </c>
      <c r="G2100" s="1" t="s">
        <v>1840</v>
      </c>
      <c r="H2100" s="1" t="s">
        <v>718</v>
      </c>
      <c r="I2100" s="1" t="s">
        <v>719</v>
      </c>
      <c r="J2100" s="1" t="s">
        <v>5723</v>
      </c>
      <c r="K2100">
        <v>3</v>
      </c>
      <c r="L2100" s="1" t="s">
        <v>40</v>
      </c>
      <c r="M2100" s="1" t="s">
        <v>40</v>
      </c>
      <c r="N2100" s="1" t="s">
        <v>144</v>
      </c>
      <c r="O2100" s="1" t="s">
        <v>145</v>
      </c>
      <c r="P2100" s="1" t="s">
        <v>504</v>
      </c>
      <c r="Q2100" s="1" t="s">
        <v>504</v>
      </c>
      <c r="R2100" s="1" t="s">
        <v>504</v>
      </c>
      <c r="S2100" s="1"/>
      <c r="T2100" s="1" t="str">
        <f>CONCATENATE(Data_Feedback[[#This Row],[Histoire]], "(AS. ",Data_Feedback[[#This Row],[Aire de Santé]], ")")</f>
        <v>Nous vous encourageons de chaque fois passer tout le jours pour le rappel car grace à vous nous allons vaincre ebola (AS. Butsili)</v>
      </c>
      <c r="U2100" s="1" t="str">
        <f>CONCATENATE(Data_Feedback[[#This Row],[Mot Clé.FR]], "(",Data_Feedback[[#This Row],[Maladie.FR]], ")")</f>
        <v>Encouragement(Ebola)</v>
      </c>
      <c r="V2100" s="1" t="str">
        <f>IFERROR(INDEX(Theme[Thème_FR],MATCH(Data_Feedback[[#This Row],[Motcle.Maladie]],Theme[Mot cle maladie], )),"No Theme")</f>
        <v>No Theme</v>
      </c>
      <c r="Y2100" s="1"/>
      <c r="AI2100" s="1"/>
      <c r="AJ2100" s="1"/>
    </row>
    <row r="2101" spans="1:36" x14ac:dyDescent="0.25">
      <c r="A2101" s="1" t="s">
        <v>5724</v>
      </c>
      <c r="B2101" s="1" t="s">
        <v>6003</v>
      </c>
      <c r="C2101" s="35">
        <v>44508</v>
      </c>
      <c r="D2101" s="1" t="s">
        <v>5084</v>
      </c>
      <c r="E2101" s="1" t="s">
        <v>35</v>
      </c>
      <c r="F2101" s="1" t="s">
        <v>3875</v>
      </c>
      <c r="G2101" s="1"/>
      <c r="H2101" s="1" t="s">
        <v>718</v>
      </c>
      <c r="I2101" s="1" t="s">
        <v>719</v>
      </c>
      <c r="J2101" s="1" t="s">
        <v>5725</v>
      </c>
      <c r="K2101">
        <v>3</v>
      </c>
      <c r="L2101" s="1" t="s">
        <v>40</v>
      </c>
      <c r="M2101" s="1" t="s">
        <v>40</v>
      </c>
      <c r="N2101" s="1" t="s">
        <v>41</v>
      </c>
      <c r="O2101" s="1" t="s">
        <v>42</v>
      </c>
      <c r="P2101" s="1" t="s">
        <v>77</v>
      </c>
      <c r="Q2101" s="1" t="s">
        <v>78</v>
      </c>
      <c r="R2101" s="1" t="s">
        <v>472</v>
      </c>
      <c r="S2101" s="1" t="s">
        <v>473</v>
      </c>
      <c r="T2101" s="1" t="str">
        <f>CONCATENATE(Data_Feedback[[#This Row],[Histoire]], "(AS. ",Data_Feedback[[#This Row],[Aire de Santé]], ")")</f>
        <v>Avec l'histoire d'ebola , on tuait les gens au nom d'ebola càd toute maladie a été surnomé ebola  voir la lendiose (AS. Sayo)</v>
      </c>
      <c r="U2101" s="1" t="str">
        <f>CONCATENATE(Data_Feedback[[#This Row],[Mot Clé.FR]], "(",Data_Feedback[[#This Row],[Maladie.FR]], ")")</f>
        <v>Nuire aux gens (la politique) (Ebola)</v>
      </c>
      <c r="V2101" s="1" t="str">
        <f>IFERROR(INDEX(Theme[Thème_FR],MATCH(Data_Feedback[[#This Row],[Motcle.Maladie]],Theme[Mot cle maladie], )),"No Theme")</f>
        <v>Politique et réponse</v>
      </c>
      <c r="Y2101" s="1"/>
      <c r="AI2101" s="1"/>
      <c r="AJ2101" s="1"/>
    </row>
    <row r="2102" spans="1:36" x14ac:dyDescent="0.25">
      <c r="A2102" s="1" t="s">
        <v>5726</v>
      </c>
      <c r="B2102" s="1" t="s">
        <v>6003</v>
      </c>
      <c r="C2102" s="35">
        <v>44508</v>
      </c>
      <c r="D2102" s="1" t="s">
        <v>5084</v>
      </c>
      <c r="E2102" s="1" t="s">
        <v>35</v>
      </c>
      <c r="F2102" s="1" t="s">
        <v>3875</v>
      </c>
      <c r="G2102" s="1"/>
      <c r="H2102" s="1" t="s">
        <v>718</v>
      </c>
      <c r="I2102" s="1" t="s">
        <v>719</v>
      </c>
      <c r="J2102" s="1" t="s">
        <v>5727</v>
      </c>
      <c r="K2102">
        <v>1</v>
      </c>
      <c r="L2102" s="1" t="s">
        <v>40</v>
      </c>
      <c r="M2102" s="1" t="s">
        <v>40</v>
      </c>
      <c r="N2102" s="1" t="s">
        <v>53</v>
      </c>
      <c r="O2102" s="1" t="s">
        <v>53</v>
      </c>
      <c r="P2102" s="1" t="s">
        <v>168</v>
      </c>
      <c r="Q2102" s="1" t="s">
        <v>169</v>
      </c>
      <c r="R2102" s="1" t="s">
        <v>170</v>
      </c>
      <c r="S2102" s="1" t="s">
        <v>171</v>
      </c>
      <c r="T2102" s="1" t="str">
        <f>CONCATENATE(Data_Feedback[[#This Row],[Histoire]], "(AS. ",Data_Feedback[[#This Row],[Aire de Santé]], ")")</f>
        <v>Peut-on se faire vacciné pour la seconde fois ? (AS. Sayo)</v>
      </c>
      <c r="U2102" s="1" t="str">
        <f>CONCATENATE(Data_Feedback[[#This Row],[Mot Clé.FR]], "(",Data_Feedback[[#This Row],[Maladie.FR]], ")")</f>
        <v>Efficacité du vaccin (Ebola)</v>
      </c>
      <c r="V2102" s="1" t="str">
        <f>IFERROR(INDEX(Theme[Thème_FR],MATCH(Data_Feedback[[#This Row],[Motcle.Maladie]],Theme[Mot cle maladie], )),"No Theme")</f>
        <v>Vaccin et vaccination</v>
      </c>
      <c r="Y2102" s="1"/>
      <c r="AI2102" s="1"/>
      <c r="AJ2102" s="1"/>
    </row>
    <row r="2103" spans="1:36" x14ac:dyDescent="0.25">
      <c r="A2103" s="1" t="s">
        <v>5728</v>
      </c>
      <c r="B2103" s="1" t="s">
        <v>6003</v>
      </c>
      <c r="C2103" s="35">
        <v>44508</v>
      </c>
      <c r="D2103" s="1" t="s">
        <v>5084</v>
      </c>
      <c r="E2103" s="1" t="s">
        <v>35</v>
      </c>
      <c r="F2103" s="1" t="s">
        <v>3875</v>
      </c>
      <c r="G2103" s="1"/>
      <c r="H2103" s="1" t="s">
        <v>718</v>
      </c>
      <c r="I2103" s="1" t="s">
        <v>719</v>
      </c>
      <c r="J2103" s="1" t="s">
        <v>5729</v>
      </c>
      <c r="K2103">
        <v>1</v>
      </c>
      <c r="L2103" s="1" t="s">
        <v>40</v>
      </c>
      <c r="M2103" s="1" t="s">
        <v>40</v>
      </c>
      <c r="N2103" s="1" t="s">
        <v>53</v>
      </c>
      <c r="O2103" s="1" t="s">
        <v>53</v>
      </c>
      <c r="P2103" s="1" t="s">
        <v>168</v>
      </c>
      <c r="Q2103" s="1" t="s">
        <v>169</v>
      </c>
      <c r="R2103" s="1" t="s">
        <v>520</v>
      </c>
      <c r="S2103" s="1" t="s">
        <v>513</v>
      </c>
      <c r="T2103" s="1" t="str">
        <f>CONCATENATE(Data_Feedback[[#This Row],[Histoire]], "(AS. ",Data_Feedback[[#This Row],[Aire de Santé]], ")")</f>
        <v>Est-ce que la personne enceinte peut être vacciner contre la MVE ,? (AS. Sayo)</v>
      </c>
      <c r="U2103" s="1" t="str">
        <f>CONCATENATE(Data_Feedback[[#This Row],[Mot Clé.FR]], "(",Data_Feedback[[#This Row],[Maladie.FR]], ")")</f>
        <v>Distribution inéquitable du vaccin (Ebola)</v>
      </c>
      <c r="V2103" s="1" t="str">
        <f>IFERROR(INDEX(Theme[Thème_FR],MATCH(Data_Feedback[[#This Row],[Motcle.Maladie]],Theme[Mot cle maladie], )),"No Theme")</f>
        <v>Vaccin et vaccination</v>
      </c>
      <c r="Y2103" s="1"/>
      <c r="AI2103" s="1"/>
      <c r="AJ2103" s="1"/>
    </row>
    <row r="2104" spans="1:36" x14ac:dyDescent="0.25">
      <c r="A2104" s="1" t="s">
        <v>5730</v>
      </c>
      <c r="B2104" s="1" t="s">
        <v>6003</v>
      </c>
      <c r="C2104" s="35">
        <v>44508</v>
      </c>
      <c r="D2104" s="1" t="s">
        <v>5084</v>
      </c>
      <c r="E2104" s="1" t="s">
        <v>35</v>
      </c>
      <c r="F2104" s="1" t="s">
        <v>3875</v>
      </c>
      <c r="G2104" s="1"/>
      <c r="H2104" s="1" t="s">
        <v>718</v>
      </c>
      <c r="I2104" s="1" t="s">
        <v>719</v>
      </c>
      <c r="J2104" s="1" t="s">
        <v>5731</v>
      </c>
      <c r="K2104">
        <v>1</v>
      </c>
      <c r="L2104" s="1" t="s">
        <v>40</v>
      </c>
      <c r="M2104" s="1" t="s">
        <v>40</v>
      </c>
      <c r="N2104" s="1" t="s">
        <v>61</v>
      </c>
      <c r="O2104" s="1" t="s">
        <v>62</v>
      </c>
      <c r="P2104" s="1" t="s">
        <v>334</v>
      </c>
      <c r="Q2104" s="1" t="s">
        <v>335</v>
      </c>
      <c r="R2104" s="1" t="s">
        <v>336</v>
      </c>
      <c r="S2104" s="1" t="s">
        <v>337</v>
      </c>
      <c r="T2104" s="1" t="str">
        <f>CONCATENATE(Data_Feedback[[#This Row],[Histoire]], "(AS. ",Data_Feedback[[#This Row],[Aire de Santé]], ")")</f>
        <v>Notre communauté a une certaine ignorence de la part de l'hygiene , alors priere de renforcer l'equipe de la sensibilisation surtout dans le respect de la propreté (AS. Sayo)</v>
      </c>
      <c r="U2104" s="1" t="str">
        <f>CONCATENATE(Data_Feedback[[#This Row],[Mot Clé.FR]], "(",Data_Feedback[[#This Row],[Maladie.FR]], ")")</f>
        <v>Sensibilisation sur Ebola (Ebola)</v>
      </c>
      <c r="V2104" s="1" t="str">
        <f>IFERROR(INDEX(Theme[Thème_FR],MATCH(Data_Feedback[[#This Row],[Motcle.Maladie]],Theme[Mot cle maladie], )),"No Theme")</f>
        <v>Communication/sensibilisation</v>
      </c>
      <c r="Y2104" s="1"/>
      <c r="AI2104" s="1"/>
      <c r="AJ2104" s="1"/>
    </row>
    <row r="2105" spans="1:36" x14ac:dyDescent="0.25">
      <c r="A2105" s="1" t="s">
        <v>5732</v>
      </c>
      <c r="B2105" s="1" t="s">
        <v>6003</v>
      </c>
      <c r="C2105" s="35">
        <v>44508</v>
      </c>
      <c r="D2105" s="1" t="s">
        <v>5084</v>
      </c>
      <c r="E2105" s="1" t="s">
        <v>35</v>
      </c>
      <c r="F2105" s="1" t="s">
        <v>3875</v>
      </c>
      <c r="G2105" s="1"/>
      <c r="H2105" s="1" t="s">
        <v>718</v>
      </c>
      <c r="I2105" s="1" t="s">
        <v>719</v>
      </c>
      <c r="J2105" s="1" t="s">
        <v>5733</v>
      </c>
      <c r="K2105">
        <v>1</v>
      </c>
      <c r="L2105" s="1" t="s">
        <v>40</v>
      </c>
      <c r="M2105" s="1" t="s">
        <v>40</v>
      </c>
      <c r="N2105" s="1" t="s">
        <v>61</v>
      </c>
      <c r="O2105" s="1" t="s">
        <v>62</v>
      </c>
      <c r="P2105" s="1" t="s">
        <v>444</v>
      </c>
      <c r="Q2105" s="1" t="s">
        <v>445</v>
      </c>
      <c r="R2105" s="1" t="s">
        <v>446</v>
      </c>
      <c r="S2105" s="1" t="s">
        <v>447</v>
      </c>
      <c r="T2105" s="1" t="str">
        <f>CONCATENATE(Data_Feedback[[#This Row],[Histoire]], "(AS. ",Data_Feedback[[#This Row],[Aire de Santé]], ")")</f>
        <v>Que les infirmiers prennent resposabilité pour eradiquer vite cette maladie le plus tot possible , donc placé l'homme à la place qu'il merite (AS. Sayo)</v>
      </c>
      <c r="U2105" s="1" t="str">
        <f>CONCATENATE(Data_Feedback[[#This Row],[Mot Clé.FR]], "(",Data_Feedback[[#This Row],[Maladie.FR]], ")")</f>
        <v>Mettre fin à l’épidémie d’Ebola (Ebola)</v>
      </c>
      <c r="V2105" s="1" t="str">
        <f>IFERROR(INDEX(Theme[Thème_FR],MATCH(Data_Feedback[[#This Row],[Motcle.Maladie]],Theme[Mot cle maladie], )),"No Theme")</f>
        <v>Ebola caractéristiques et transmission</v>
      </c>
      <c r="Y2105" s="1"/>
      <c r="AI2105" s="1"/>
      <c r="AJ2105" s="1"/>
    </row>
    <row r="2106" spans="1:36" x14ac:dyDescent="0.25">
      <c r="A2106" s="1" t="s">
        <v>5734</v>
      </c>
      <c r="B2106" s="1" t="s">
        <v>6003</v>
      </c>
      <c r="C2106" s="35">
        <v>44508</v>
      </c>
      <c r="D2106" s="1" t="s">
        <v>5084</v>
      </c>
      <c r="E2106" s="1" t="s">
        <v>35</v>
      </c>
      <c r="F2106" s="1" t="s">
        <v>3875</v>
      </c>
      <c r="G2106" s="1"/>
      <c r="H2106" s="1" t="s">
        <v>718</v>
      </c>
      <c r="I2106" s="1" t="s">
        <v>719</v>
      </c>
      <c r="J2106" s="1" t="s">
        <v>5735</v>
      </c>
      <c r="K2106">
        <v>1</v>
      </c>
      <c r="L2106" s="1" t="s">
        <v>40</v>
      </c>
      <c r="M2106" s="1" t="s">
        <v>40</v>
      </c>
      <c r="N2106" s="1" t="s">
        <v>41</v>
      </c>
      <c r="O2106" s="1" t="s">
        <v>42</v>
      </c>
      <c r="P2106" s="1" t="s">
        <v>282</v>
      </c>
      <c r="Q2106" s="1" t="s">
        <v>283</v>
      </c>
      <c r="R2106" s="1" t="s">
        <v>284</v>
      </c>
      <c r="S2106" s="1" t="s">
        <v>285</v>
      </c>
      <c r="T2106" s="1" t="str">
        <f>CONCATENATE(Data_Feedback[[#This Row],[Histoire]], "(AS. ",Data_Feedback[[#This Row],[Aire de Santé]], ")")</f>
        <v>Les medecins utilisent les croix-rouge comme sensibilisateur des epidemies c'est pour masquer la population (AS. Sayo)</v>
      </c>
      <c r="U2106" s="1" t="str">
        <f>CONCATENATE(Data_Feedback[[#This Row],[Mot Clé.FR]], "(",Data_Feedback[[#This Row],[Maladie.FR]], ")")</f>
        <v>Commentaire sur personnel Croix Rouge (Ebola)</v>
      </c>
      <c r="V2106" s="1" t="str">
        <f>IFERROR(INDEX(Theme[Thème_FR],MATCH(Data_Feedback[[#This Row],[Motcle.Maladie]],Theme[Mot cle maladie], )),"No Theme")</f>
        <v>Politique et réponse</v>
      </c>
      <c r="Y2106" s="1"/>
      <c r="AI2106" s="1"/>
      <c r="AJ2106" s="1"/>
    </row>
    <row r="2107" spans="1:36" x14ac:dyDescent="0.25">
      <c r="A2107" s="1" t="s">
        <v>5736</v>
      </c>
      <c r="B2107" s="1" t="s">
        <v>6003</v>
      </c>
      <c r="C2107" s="35">
        <v>44508</v>
      </c>
      <c r="D2107" s="1" t="s">
        <v>5084</v>
      </c>
      <c r="E2107" s="1" t="s">
        <v>35</v>
      </c>
      <c r="F2107" s="1" t="s">
        <v>3875</v>
      </c>
      <c r="G2107" s="1"/>
      <c r="H2107" s="1" t="s">
        <v>718</v>
      </c>
      <c r="I2107" s="1" t="s">
        <v>719</v>
      </c>
      <c r="J2107" s="1" t="s">
        <v>5737</v>
      </c>
      <c r="K2107">
        <v>5</v>
      </c>
      <c r="L2107" s="1" t="s">
        <v>601</v>
      </c>
      <c r="M2107" s="1" t="s">
        <v>602</v>
      </c>
      <c r="N2107" s="1" t="s">
        <v>61</v>
      </c>
      <c r="O2107" s="1" t="s">
        <v>62</v>
      </c>
      <c r="P2107" s="1" t="s">
        <v>5998</v>
      </c>
      <c r="Q2107" s="1" t="s">
        <v>5987</v>
      </c>
      <c r="R2107" s="1" t="s">
        <v>5592</v>
      </c>
      <c r="S2107" s="1" t="s">
        <v>5593</v>
      </c>
      <c r="T2107" s="1" t="str">
        <f>CONCATENATE(Data_Feedback[[#This Row],[Histoire]], "(AS. ",Data_Feedback[[#This Row],[Aire de Santé]], ")")</f>
        <v>La population demande l'aide de medicament pour eliminer les insectes (biko) (AS. Sayo)</v>
      </c>
      <c r="U2107" s="1" t="str">
        <f>CONCATENATE(Data_Feedback[[#This Row],[Mot Clé.FR]], "(",Data_Feedback[[#This Row],[Maladie.FR]], ")")</f>
        <v>Autres besoins hors santé (Commentaires_hors_santé)</v>
      </c>
      <c r="V2107" s="1" t="str">
        <f>IFERROR(INDEX(Theme[Thème_FR],MATCH(Data_Feedback[[#This Row],[Motcle.Maladie]],Theme[Mot cle maladie], )),"No Theme")</f>
        <v>No Theme</v>
      </c>
      <c r="Y2107" s="1"/>
      <c r="AI2107" s="1"/>
      <c r="AJ2107" s="1"/>
    </row>
    <row r="2108" spans="1:36" x14ac:dyDescent="0.25">
      <c r="A2108" s="1" t="s">
        <v>5738</v>
      </c>
      <c r="B2108" s="1" t="s">
        <v>6003</v>
      </c>
      <c r="C2108" s="35">
        <v>44508</v>
      </c>
      <c r="D2108" s="1" t="s">
        <v>5084</v>
      </c>
      <c r="E2108" s="1" t="s">
        <v>35</v>
      </c>
      <c r="F2108" s="1" t="s">
        <v>3875</v>
      </c>
      <c r="G2108" s="1"/>
      <c r="H2108" s="1" t="s">
        <v>718</v>
      </c>
      <c r="I2108" s="1" t="s">
        <v>719</v>
      </c>
      <c r="J2108" s="1" t="s">
        <v>5739</v>
      </c>
      <c r="K2108">
        <v>2</v>
      </c>
      <c r="L2108" s="1" t="s">
        <v>40</v>
      </c>
      <c r="M2108" s="1" t="s">
        <v>40</v>
      </c>
      <c r="N2108" s="1" t="s">
        <v>144</v>
      </c>
      <c r="O2108" s="1" t="s">
        <v>145</v>
      </c>
      <c r="P2108" s="1" t="s">
        <v>260</v>
      </c>
      <c r="Q2108" s="1" t="s">
        <v>261</v>
      </c>
      <c r="R2108" s="1" t="s">
        <v>262</v>
      </c>
      <c r="S2108" s="1" t="s">
        <v>263</v>
      </c>
      <c r="T2108" s="1" t="str">
        <f>CONCATENATE(Data_Feedback[[#This Row],[Histoire]], "(AS. ",Data_Feedback[[#This Row],[Aire de Santé]], ")")</f>
        <v>Nous vous remercions pour nous avoir rappeler encore comment se prevenir contre les epidemies et pour la propreté de nos parcelle (AS. Sayo)</v>
      </c>
      <c r="U2108" s="1" t="str">
        <f>CONCATENATE(Data_Feedback[[#This Row],[Mot Clé.FR]], "(",Data_Feedback[[#This Row],[Maladie.FR]], ")")</f>
        <v>Merci pour la sensibilisation (Ebola)</v>
      </c>
      <c r="V2108" s="1" t="str">
        <f>IFERROR(INDEX(Theme[Thème_FR],MATCH(Data_Feedback[[#This Row],[Motcle.Maladie]],Theme[Mot cle maladie], )),"No Theme")</f>
        <v>Remerciement/encouragement</v>
      </c>
      <c r="Y2108" s="1"/>
      <c r="AI2108" s="1"/>
      <c r="AJ2108" s="1"/>
    </row>
    <row r="2109" spans="1:36" x14ac:dyDescent="0.25">
      <c r="A2109" s="1" t="s">
        <v>5740</v>
      </c>
      <c r="B2109" s="1" t="s">
        <v>6003</v>
      </c>
      <c r="C2109" s="35">
        <v>44508</v>
      </c>
      <c r="D2109" s="1" t="s">
        <v>5084</v>
      </c>
      <c r="E2109" s="1" t="s">
        <v>35</v>
      </c>
      <c r="F2109" s="1" t="s">
        <v>2000</v>
      </c>
      <c r="G2109" s="1" t="s">
        <v>5741</v>
      </c>
      <c r="H2109" s="1" t="s">
        <v>718</v>
      </c>
      <c r="I2109" s="1" t="s">
        <v>719</v>
      </c>
      <c r="J2109" s="1" t="s">
        <v>5742</v>
      </c>
      <c r="K2109">
        <v>2</v>
      </c>
      <c r="L2109" s="1" t="s">
        <v>40</v>
      </c>
      <c r="M2109" s="1" t="s">
        <v>40</v>
      </c>
      <c r="N2109" s="1" t="s">
        <v>41</v>
      </c>
      <c r="O2109" s="1" t="s">
        <v>42</v>
      </c>
      <c r="P2109" s="1" t="s">
        <v>130</v>
      </c>
      <c r="Q2109" s="1" t="s">
        <v>131</v>
      </c>
      <c r="R2109" s="1" t="s">
        <v>132</v>
      </c>
      <c r="S2109" s="1" t="s">
        <v>133</v>
      </c>
      <c r="T2109" s="1" t="str">
        <f>CONCATENATE(Data_Feedback[[#This Row],[Histoire]], "(AS. ",Data_Feedback[[#This Row],[Aire de Santé]], ")")</f>
        <v>Nous attendons dire qu'ebola n'est pas connue trop parce que on as financé (AS. Malepe)</v>
      </c>
      <c r="U2109" s="1" t="str">
        <f>CONCATENATE(Data_Feedback[[#This Row],[Mot Clé.FR]], "(",Data_Feedback[[#This Row],[Maladie.FR]], ")")</f>
        <v>Ebola est un business organisé (ou quelqu'un gagne de l'argent) (Ebola)</v>
      </c>
      <c r="V2109" s="1" t="str">
        <f>IFERROR(INDEX(Theme[Thème_FR],MATCH(Data_Feedback[[#This Row],[Motcle.Maladie]],Theme[Mot cle maladie], )),"No Theme")</f>
        <v>Politique et réponse</v>
      </c>
      <c r="Y2109" s="1"/>
      <c r="AI2109" s="1"/>
      <c r="AJ2109" s="1"/>
    </row>
    <row r="2110" spans="1:36" x14ac:dyDescent="0.25">
      <c r="A2110" s="1" t="s">
        <v>5743</v>
      </c>
      <c r="B2110" s="1" t="s">
        <v>6003</v>
      </c>
      <c r="C2110" s="35">
        <v>44508</v>
      </c>
      <c r="D2110" s="1" t="s">
        <v>5084</v>
      </c>
      <c r="E2110" s="1" t="s">
        <v>35</v>
      </c>
      <c r="F2110" s="1" t="s">
        <v>2000</v>
      </c>
      <c r="G2110" s="1" t="s">
        <v>5741</v>
      </c>
      <c r="H2110" s="1" t="s">
        <v>718</v>
      </c>
      <c r="I2110" s="1" t="s">
        <v>719</v>
      </c>
      <c r="J2110" s="1" t="s">
        <v>5744</v>
      </c>
      <c r="K2110">
        <v>2</v>
      </c>
      <c r="L2110" s="1" t="s">
        <v>40</v>
      </c>
      <c r="M2110" s="1" t="s">
        <v>40</v>
      </c>
      <c r="N2110" s="1" t="s">
        <v>53</v>
      </c>
      <c r="O2110" s="1" t="s">
        <v>53</v>
      </c>
      <c r="P2110" s="1" t="s">
        <v>237</v>
      </c>
      <c r="Q2110" s="1" t="s">
        <v>238</v>
      </c>
      <c r="R2110" s="1" t="s">
        <v>239</v>
      </c>
      <c r="S2110" s="1" t="s">
        <v>240</v>
      </c>
      <c r="T2110" s="1" t="str">
        <f>CONCATENATE(Data_Feedback[[#This Row],[Histoire]], "(AS. ",Data_Feedback[[#This Row],[Aire de Santé]], ")")</f>
        <v>Est-ce qu on peut en avoir deux epidemie à la fois dans la même zone comme ebola et covid ?(AS. Malepe)</v>
      </c>
      <c r="U2110" s="1" t="str">
        <f>CONCATENATE(Data_Feedback[[#This Row],[Mot Clé.FR]], "(",Data_Feedback[[#This Row],[Maladie.FR]], ")")</f>
        <v>Ebola contre autres maladies (Ebola)</v>
      </c>
      <c r="V2110" s="1" t="str">
        <f>IFERROR(INDEX(Theme[Thème_FR],MATCH(Data_Feedback[[#This Row],[Motcle.Maladie]],Theme[Mot cle maladie], )),"No Theme")</f>
        <v>No Theme</v>
      </c>
      <c r="Y2110" s="1"/>
      <c r="AI2110" s="1"/>
      <c r="AJ2110" s="1"/>
    </row>
    <row r="2111" spans="1:36" x14ac:dyDescent="0.25">
      <c r="A2111" s="1" t="s">
        <v>5745</v>
      </c>
      <c r="B2111" s="1" t="s">
        <v>6003</v>
      </c>
      <c r="C2111" s="35">
        <v>44508</v>
      </c>
      <c r="D2111" s="1" t="s">
        <v>5084</v>
      </c>
      <c r="E2111" s="1" t="s">
        <v>35</v>
      </c>
      <c r="F2111" s="1" t="s">
        <v>2000</v>
      </c>
      <c r="G2111" s="1" t="s">
        <v>5741</v>
      </c>
      <c r="H2111" s="1" t="s">
        <v>718</v>
      </c>
      <c r="I2111" s="1" t="s">
        <v>719</v>
      </c>
      <c r="J2111" s="1" t="s">
        <v>5746</v>
      </c>
      <c r="K2111">
        <v>3</v>
      </c>
      <c r="L2111" s="1" t="s">
        <v>40</v>
      </c>
      <c r="M2111" s="1" t="s">
        <v>40</v>
      </c>
      <c r="N2111" s="1" t="s">
        <v>53</v>
      </c>
      <c r="O2111" s="1" t="s">
        <v>53</v>
      </c>
      <c r="P2111" s="1" t="s">
        <v>99</v>
      </c>
      <c r="Q2111" s="1" t="s">
        <v>100</v>
      </c>
      <c r="R2111" s="1" t="s">
        <v>1857</v>
      </c>
      <c r="S2111" s="1" t="s">
        <v>1546</v>
      </c>
      <c r="T2111" s="1" t="str">
        <f>CONCATENATE(Data_Feedback[[#This Row],[Histoire]], "(AS. ",Data_Feedback[[#This Row],[Aire de Santé]], ")")</f>
        <v>Est-ce qu'il ya les gueris qui sortent du  CTE ?(AS. Malepe)</v>
      </c>
      <c r="U2111" s="1" t="str">
        <f>CONCATENATE(Data_Feedback[[#This Row],[Mot Clé.FR]], "(",Data_Feedback[[#This Row],[Maladie.FR]], ")")</f>
        <v>Cas du virus Ebola et résultats (Ebola)</v>
      </c>
      <c r="V2111" s="1" t="str">
        <f>IFERROR(INDEX(Theme[Thème_FR],MATCH(Data_Feedback[[#This Row],[Motcle.Maladie]],Theme[Mot cle maladie], )),"No Theme")</f>
        <v>Ebola caractéristiques et transmission</v>
      </c>
      <c r="Y2111" s="1"/>
      <c r="AI2111" s="1"/>
      <c r="AJ2111" s="1"/>
    </row>
    <row r="2112" spans="1:36" x14ac:dyDescent="0.25">
      <c r="A2112" s="1" t="s">
        <v>5747</v>
      </c>
      <c r="B2112" s="1" t="s">
        <v>6003</v>
      </c>
      <c r="C2112" s="35">
        <v>44508</v>
      </c>
      <c r="D2112" s="1" t="s">
        <v>5084</v>
      </c>
      <c r="E2112" s="1" t="s">
        <v>35</v>
      </c>
      <c r="F2112" s="1" t="s">
        <v>2000</v>
      </c>
      <c r="G2112" s="1" t="s">
        <v>5741</v>
      </c>
      <c r="H2112" s="1" t="s">
        <v>718</v>
      </c>
      <c r="I2112" s="1" t="s">
        <v>719</v>
      </c>
      <c r="J2112" s="1" t="s">
        <v>5748</v>
      </c>
      <c r="K2112">
        <v>4</v>
      </c>
      <c r="L2112" s="1" t="s">
        <v>40</v>
      </c>
      <c r="M2112" s="1" t="s">
        <v>40</v>
      </c>
      <c r="N2112" s="1" t="s">
        <v>61</v>
      </c>
      <c r="O2112" s="1" t="s">
        <v>62</v>
      </c>
      <c r="P2112" s="1" t="s">
        <v>120</v>
      </c>
      <c r="Q2112" s="1" t="s">
        <v>121</v>
      </c>
      <c r="R2112" s="1" t="s">
        <v>122</v>
      </c>
      <c r="S2112" s="1" t="s">
        <v>123</v>
      </c>
      <c r="T2112" s="1" t="str">
        <f>CONCATENATE(Data_Feedback[[#This Row],[Histoire]], "(AS. ",Data_Feedback[[#This Row],[Aire de Santé]], ")")</f>
        <v>Que les betises de l'année passé ne puisse pas revenir dans cette 13 eme epidemie d'ebola (AS. Malepe)</v>
      </c>
      <c r="U2112" s="1" t="str">
        <f>CONCATENATE(Data_Feedback[[#This Row],[Mot Clé.FR]], "(",Data_Feedback[[#This Row],[Maladie.FR]], ")")</f>
        <v>Autres suggestions (Ebola)</v>
      </c>
      <c r="V2112" s="1" t="str">
        <f>IFERROR(INDEX(Theme[Thème_FR],MATCH(Data_Feedback[[#This Row],[Motcle.Maladie]],Theme[Mot cle maladie], )),"No Theme")</f>
        <v>Ebola feedback autres</v>
      </c>
      <c r="Y2112" s="1"/>
      <c r="AI2112" s="1"/>
      <c r="AJ2112" s="1"/>
    </row>
    <row r="2113" spans="1:36" x14ac:dyDescent="0.25">
      <c r="A2113" s="1" t="s">
        <v>5749</v>
      </c>
      <c r="B2113" s="1" t="s">
        <v>6003</v>
      </c>
      <c r="C2113" s="35">
        <v>44508</v>
      </c>
      <c r="D2113" s="1" t="s">
        <v>5084</v>
      </c>
      <c r="E2113" s="1" t="s">
        <v>35</v>
      </c>
      <c r="F2113" s="1" t="s">
        <v>2000</v>
      </c>
      <c r="G2113" s="1" t="s">
        <v>5741</v>
      </c>
      <c r="H2113" s="1" t="s">
        <v>718</v>
      </c>
      <c r="I2113" s="1" t="s">
        <v>719</v>
      </c>
      <c r="J2113" s="1" t="s">
        <v>5750</v>
      </c>
      <c r="K2113">
        <v>2</v>
      </c>
      <c r="L2113" s="1" t="s">
        <v>40</v>
      </c>
      <c r="M2113" s="1" t="s">
        <v>40</v>
      </c>
      <c r="N2113" s="1" t="s">
        <v>61</v>
      </c>
      <c r="O2113" s="1" t="s">
        <v>62</v>
      </c>
      <c r="P2113" s="1" t="s">
        <v>334</v>
      </c>
      <c r="Q2113" s="1" t="s">
        <v>335</v>
      </c>
      <c r="R2113" s="1" t="s">
        <v>336</v>
      </c>
      <c r="S2113" s="1" t="s">
        <v>337</v>
      </c>
      <c r="T2113" s="1" t="str">
        <f>CONCATENATE(Data_Feedback[[#This Row],[Histoire]], "(AS. ",Data_Feedback[[#This Row],[Aire de Santé]], ")")</f>
        <v>Nous vous demandons de tenir les reunions avec les leaders des communautés pour bien brisée cet ebola (AS. Malepe)</v>
      </c>
      <c r="U2113" s="1" t="str">
        <f>CONCATENATE(Data_Feedback[[#This Row],[Mot Clé.FR]], "(",Data_Feedback[[#This Row],[Maladie.FR]], ")")</f>
        <v>Sensibilisation sur Ebola (Ebola)</v>
      </c>
      <c r="V2113" s="1" t="str">
        <f>IFERROR(INDEX(Theme[Thème_FR],MATCH(Data_Feedback[[#This Row],[Motcle.Maladie]],Theme[Mot cle maladie], )),"No Theme")</f>
        <v>Communication/sensibilisation</v>
      </c>
      <c r="Y2113" s="1"/>
      <c r="AI2113" s="1"/>
      <c r="AJ2113" s="1"/>
    </row>
    <row r="2114" spans="1:36" x14ac:dyDescent="0.25">
      <c r="A2114" s="1" t="s">
        <v>5751</v>
      </c>
      <c r="B2114" s="1" t="s">
        <v>6003</v>
      </c>
      <c r="C2114" s="35">
        <v>44508</v>
      </c>
      <c r="D2114" s="1" t="s">
        <v>5084</v>
      </c>
      <c r="E2114" s="1" t="s">
        <v>35</v>
      </c>
      <c r="F2114" s="1" t="s">
        <v>2000</v>
      </c>
      <c r="G2114" s="1" t="s">
        <v>5741</v>
      </c>
      <c r="H2114" s="1" t="s">
        <v>718</v>
      </c>
      <c r="I2114" s="1" t="s">
        <v>719</v>
      </c>
      <c r="J2114" s="1" t="s">
        <v>5752</v>
      </c>
      <c r="K2114">
        <v>3</v>
      </c>
      <c r="L2114" s="1" t="s">
        <v>40</v>
      </c>
      <c r="M2114" s="1" t="s">
        <v>40</v>
      </c>
      <c r="N2114" s="1" t="s">
        <v>144</v>
      </c>
      <c r="O2114" s="1" t="s">
        <v>145</v>
      </c>
      <c r="P2114" s="1" t="s">
        <v>146</v>
      </c>
      <c r="Q2114" s="1" t="s">
        <v>147</v>
      </c>
      <c r="R2114" s="1" t="s">
        <v>148</v>
      </c>
      <c r="S2114" s="1" t="s">
        <v>149</v>
      </c>
      <c r="T2114" s="1" t="str">
        <f>CONCATENATE(Data_Feedback[[#This Row],[Histoire]], "(AS. ",Data_Feedback[[#This Row],[Aire de Santé]], ")")</f>
        <v>Nous vous remercions plus fort parce que nous sommes en joie d'attendre qu'ebola est entrain de guerir et parce qu'il n'ya pas encore des cas (AS. Malepe)</v>
      </c>
      <c r="U2114" s="1" t="str">
        <f>CONCATENATE(Data_Feedback[[#This Row],[Mot Clé.FR]], "(",Data_Feedback[[#This Row],[Maladie.FR]], ")")</f>
        <v>Merci sans spécification (Ebola)</v>
      </c>
      <c r="V2114" s="1" t="str">
        <f>IFERROR(INDEX(Theme[Thème_FR],MATCH(Data_Feedback[[#This Row],[Motcle.Maladie]],Theme[Mot cle maladie], )),"No Theme")</f>
        <v>Remerciement/encouragement</v>
      </c>
      <c r="Y2114" s="1"/>
      <c r="AI2114" s="1"/>
      <c r="AJ2114" s="1"/>
    </row>
    <row r="2115" spans="1:36" x14ac:dyDescent="0.25">
      <c r="A2115" s="1" t="s">
        <v>5753</v>
      </c>
      <c r="B2115" s="1" t="s">
        <v>6003</v>
      </c>
      <c r="C2115" s="35">
        <v>44508</v>
      </c>
      <c r="D2115" s="1" t="s">
        <v>5084</v>
      </c>
      <c r="E2115" s="1" t="s">
        <v>35</v>
      </c>
      <c r="F2115" s="1" t="s">
        <v>2000</v>
      </c>
      <c r="G2115" s="1" t="s">
        <v>4226</v>
      </c>
      <c r="H2115" s="1" t="s">
        <v>718</v>
      </c>
      <c r="I2115" s="1" t="s">
        <v>719</v>
      </c>
      <c r="J2115" s="1" t="s">
        <v>5754</v>
      </c>
      <c r="K2115">
        <v>3</v>
      </c>
      <c r="L2115" s="1" t="s">
        <v>40</v>
      </c>
      <c r="M2115" s="1" t="s">
        <v>40</v>
      </c>
      <c r="N2115" s="1" t="s">
        <v>41</v>
      </c>
      <c r="O2115" s="1" t="s">
        <v>42</v>
      </c>
      <c r="P2115" s="1" t="s">
        <v>71</v>
      </c>
      <c r="Q2115" s="1" t="s">
        <v>72</v>
      </c>
      <c r="R2115" s="1" t="s">
        <v>73</v>
      </c>
      <c r="S2115" s="1" t="s">
        <v>74</v>
      </c>
      <c r="T2115" s="1" t="str">
        <f>CONCATENATE(Data_Feedback[[#This Row],[Histoire]], "(AS. ",Data_Feedback[[#This Row],[Aire de Santé]], ")")</f>
        <v>Ebola n'existerait pas c'est une simple malaria qu'on veut assimiler à ebola (AS. Malepe)</v>
      </c>
      <c r="U2115" s="1" t="str">
        <f>CONCATENATE(Data_Feedback[[#This Row],[Mot Clé.FR]], "(",Data_Feedback[[#This Row],[Maladie.FR]], ")")</f>
        <v>Ebola n'existe pas (Ebola)</v>
      </c>
      <c r="V2115" s="1" t="str">
        <f>IFERROR(INDEX(Theme[Thème_FR],MATCH(Data_Feedback[[#This Row],[Motcle.Maladie]],Theme[Mot cle maladie], )),"No Theme")</f>
        <v>Ebola caractéristiques et transmission</v>
      </c>
      <c r="Y2115" s="1"/>
      <c r="AI2115" s="1"/>
      <c r="AJ2115" s="1"/>
    </row>
    <row r="2116" spans="1:36" x14ac:dyDescent="0.25">
      <c r="A2116" s="1" t="s">
        <v>5755</v>
      </c>
      <c r="B2116" s="1" t="s">
        <v>6003</v>
      </c>
      <c r="C2116" s="35">
        <v>44508</v>
      </c>
      <c r="D2116" s="1" t="s">
        <v>5084</v>
      </c>
      <c r="E2116" s="1" t="s">
        <v>35</v>
      </c>
      <c r="F2116" s="1" t="s">
        <v>2000</v>
      </c>
      <c r="G2116" s="1" t="s">
        <v>4226</v>
      </c>
      <c r="H2116" s="1" t="s">
        <v>718</v>
      </c>
      <c r="I2116" s="1" t="s">
        <v>719</v>
      </c>
      <c r="J2116" s="1" t="s">
        <v>5756</v>
      </c>
      <c r="K2116">
        <v>4</v>
      </c>
      <c r="L2116" s="1" t="s">
        <v>40</v>
      </c>
      <c r="M2116" s="1" t="s">
        <v>40</v>
      </c>
      <c r="N2116" s="1" t="s">
        <v>61</v>
      </c>
      <c r="O2116" s="1" t="s">
        <v>62</v>
      </c>
      <c r="P2116" s="1" t="s">
        <v>289</v>
      </c>
      <c r="Q2116" s="1" t="s">
        <v>290</v>
      </c>
      <c r="R2116" s="1" t="s">
        <v>5968</v>
      </c>
      <c r="S2116" s="1" t="s">
        <v>5969</v>
      </c>
      <c r="T2116" s="1" t="str">
        <f>CONCATENATE(Data_Feedback[[#This Row],[Histoire]], "(AS. ",Data_Feedback[[#This Row],[Aire de Santé]], ")")</f>
        <v>Renforcer les lavabons pour promouvoir l'hygiene qui est capitale pour combattre l'ebola (AS. Malepe)</v>
      </c>
      <c r="U2116" s="1" t="str">
        <f>CONCATENATE(Data_Feedback[[#This Row],[Mot Clé.FR]], "(",Data_Feedback[[#This Row],[Maladie.FR]], ")")</f>
        <v>Fournir dispositif lavemain (avec l'eau  savon) (Ebola)</v>
      </c>
      <c r="V2116" s="1" t="str">
        <f>IFERROR(INDEX(Theme[Thème_FR],MATCH(Data_Feedback[[#This Row],[Motcle.Maladie]],Theme[Mot cle maladie], )),"No Theme")</f>
        <v>No Theme</v>
      </c>
      <c r="Y2116" s="1"/>
      <c r="AI2116" s="1"/>
      <c r="AJ2116" s="1"/>
    </row>
    <row r="2117" spans="1:36" x14ac:dyDescent="0.25">
      <c r="A2117" s="1" t="s">
        <v>5757</v>
      </c>
      <c r="B2117" s="1" t="s">
        <v>6003</v>
      </c>
      <c r="C2117" s="35">
        <v>44508</v>
      </c>
      <c r="D2117" s="1" t="s">
        <v>5084</v>
      </c>
      <c r="E2117" s="1" t="s">
        <v>35</v>
      </c>
      <c r="F2117" s="1" t="s">
        <v>2000</v>
      </c>
      <c r="G2117" s="1" t="s">
        <v>4226</v>
      </c>
      <c r="H2117" s="1" t="s">
        <v>718</v>
      </c>
      <c r="I2117" s="1" t="s">
        <v>719</v>
      </c>
      <c r="J2117" s="1" t="s">
        <v>5758</v>
      </c>
      <c r="K2117">
        <v>2</v>
      </c>
      <c r="L2117" s="1" t="s">
        <v>40</v>
      </c>
      <c r="M2117" s="1" t="s">
        <v>40</v>
      </c>
      <c r="N2117" s="1" t="s">
        <v>53</v>
      </c>
      <c r="O2117" s="1" t="s">
        <v>53</v>
      </c>
      <c r="P2117" s="1" t="s">
        <v>99</v>
      </c>
      <c r="Q2117" s="1" t="s">
        <v>100</v>
      </c>
      <c r="R2117" s="1" t="s">
        <v>329</v>
      </c>
      <c r="S2117" s="1" t="s">
        <v>330</v>
      </c>
      <c r="T2117" s="1" t="str">
        <f>CONCATENATE(Data_Feedback[[#This Row],[Histoire]], "(AS. ",Data_Feedback[[#This Row],[Aire de Santé]], ")")</f>
        <v>Pourquoi l'ebola de l'equateur provoque le saignement du sang mais l'ebola d'aujourd'hui ne le fait pas ? (AS. Malepe)</v>
      </c>
      <c r="U2117" s="1" t="str">
        <f>CONCATENATE(Data_Feedback[[#This Row],[Mot Clé.FR]], "(",Data_Feedback[[#This Row],[Maladie.FR]], ")")</f>
        <v>Les symptomes d'Ebola (Ebola)</v>
      </c>
      <c r="V2117" s="1" t="str">
        <f>IFERROR(INDEX(Theme[Thème_FR],MATCH(Data_Feedback[[#This Row],[Motcle.Maladie]],Theme[Mot cle maladie], )),"No Theme")</f>
        <v>Ebola caractéristiques et transmission</v>
      </c>
      <c r="Y2117" s="1"/>
      <c r="AI2117" s="1"/>
      <c r="AJ2117" s="1"/>
    </row>
    <row r="2118" spans="1:36" x14ac:dyDescent="0.25">
      <c r="A2118" s="1" t="s">
        <v>5759</v>
      </c>
      <c r="B2118" s="1" t="s">
        <v>6003</v>
      </c>
      <c r="C2118" s="35">
        <v>44508</v>
      </c>
      <c r="D2118" s="1" t="s">
        <v>5084</v>
      </c>
      <c r="E2118" s="1" t="s">
        <v>35</v>
      </c>
      <c r="F2118" s="1" t="s">
        <v>2000</v>
      </c>
      <c r="G2118" s="1" t="s">
        <v>4226</v>
      </c>
      <c r="H2118" s="1" t="s">
        <v>718</v>
      </c>
      <c r="I2118" s="1" t="s">
        <v>719</v>
      </c>
      <c r="J2118" s="1" t="s">
        <v>5760</v>
      </c>
      <c r="K2118">
        <v>3</v>
      </c>
      <c r="L2118" s="1" t="s">
        <v>40</v>
      </c>
      <c r="M2118" s="1" t="s">
        <v>40</v>
      </c>
      <c r="N2118" s="1" t="s">
        <v>53</v>
      </c>
      <c r="O2118" s="1" t="s">
        <v>53</v>
      </c>
      <c r="P2118" s="1" t="s">
        <v>99</v>
      </c>
      <c r="Q2118" s="1" t="s">
        <v>100</v>
      </c>
      <c r="R2118" s="1" t="s">
        <v>209</v>
      </c>
      <c r="S2118" s="1" t="s">
        <v>210</v>
      </c>
      <c r="T2118" s="1" t="str">
        <f>CONCATENATE(Data_Feedback[[#This Row],[Histoire]], "(AS. ",Data_Feedback[[#This Row],[Aire de Santé]], ")")</f>
        <v>Le temps ou l'ebola reaparait , le premier victime était contaminé par qui ? (AS. Malepe)</v>
      </c>
      <c r="U2118" s="1" t="str">
        <f>CONCATENATE(Data_Feedback[[#This Row],[Mot Clé.FR]], "(",Data_Feedback[[#This Row],[Maladie.FR]], ")")</f>
        <v>L'origine du virus Ebola (Ebola)</v>
      </c>
      <c r="V2118" s="1" t="str">
        <f>IFERROR(INDEX(Theme[Thème_FR],MATCH(Data_Feedback[[#This Row],[Motcle.Maladie]],Theme[Mot cle maladie], )),"No Theme")</f>
        <v>Ebola caractéristiques et transmission</v>
      </c>
      <c r="Y2118" s="1"/>
      <c r="AI2118" s="1"/>
      <c r="AJ2118" s="1"/>
    </row>
    <row r="2119" spans="1:36" x14ac:dyDescent="0.25">
      <c r="A2119" s="1" t="s">
        <v>5761</v>
      </c>
      <c r="B2119" s="1" t="s">
        <v>6003</v>
      </c>
      <c r="C2119" s="35">
        <v>44508</v>
      </c>
      <c r="D2119" s="1" t="s">
        <v>5084</v>
      </c>
      <c r="E2119" s="1" t="s">
        <v>35</v>
      </c>
      <c r="F2119" s="1" t="s">
        <v>2000</v>
      </c>
      <c r="G2119" s="1" t="s">
        <v>3911</v>
      </c>
      <c r="H2119" s="1" t="s">
        <v>718</v>
      </c>
      <c r="I2119" s="1" t="s">
        <v>719</v>
      </c>
      <c r="J2119" s="1" t="s">
        <v>5762</v>
      </c>
      <c r="K2119">
        <v>4</v>
      </c>
      <c r="L2119" s="1" t="s">
        <v>40</v>
      </c>
      <c r="M2119" s="1" t="s">
        <v>40</v>
      </c>
      <c r="N2119" s="1" t="s">
        <v>41</v>
      </c>
      <c r="O2119" s="1" t="s">
        <v>42</v>
      </c>
      <c r="P2119" s="1" t="s">
        <v>71</v>
      </c>
      <c r="Q2119" s="1" t="s">
        <v>72</v>
      </c>
      <c r="R2119" s="1" t="s">
        <v>73</v>
      </c>
      <c r="S2119" s="1" t="s">
        <v>74</v>
      </c>
      <c r="T2119" s="1" t="str">
        <f>CONCATENATE(Data_Feedback[[#This Row],[Histoire]], "(AS. ",Data_Feedback[[#This Row],[Aire de Santé]], ")")</f>
        <v>L'ebola n'existe pas , l'equipe de riposte crée les cas pour s'enrichir  (AS. Malepe)</v>
      </c>
      <c r="U2119" s="1" t="str">
        <f>CONCATENATE(Data_Feedback[[#This Row],[Mot Clé.FR]], "(",Data_Feedback[[#This Row],[Maladie.FR]], ")")</f>
        <v>Ebola n'existe pas (Ebola)</v>
      </c>
      <c r="V2119" s="1" t="str">
        <f>IFERROR(INDEX(Theme[Thème_FR],MATCH(Data_Feedback[[#This Row],[Motcle.Maladie]],Theme[Mot cle maladie], )),"No Theme")</f>
        <v>Ebola caractéristiques et transmission</v>
      </c>
      <c r="Y2119" s="1"/>
      <c r="AI2119" s="1"/>
      <c r="AJ2119" s="1"/>
    </row>
    <row r="2120" spans="1:36" x14ac:dyDescent="0.25">
      <c r="A2120" s="1" t="s">
        <v>5761</v>
      </c>
      <c r="B2120" s="1" t="s">
        <v>6003</v>
      </c>
      <c r="C2120" s="35">
        <v>44508</v>
      </c>
      <c r="D2120" s="1" t="s">
        <v>5084</v>
      </c>
      <c r="E2120" s="1" t="s">
        <v>35</v>
      </c>
      <c r="F2120" s="1" t="s">
        <v>2000</v>
      </c>
      <c r="G2120" s="1" t="s">
        <v>3911</v>
      </c>
      <c r="H2120" s="1" t="s">
        <v>718</v>
      </c>
      <c r="I2120" s="1" t="s">
        <v>719</v>
      </c>
      <c r="J2120" s="1" t="s">
        <v>5762</v>
      </c>
      <c r="K2120">
        <v>4</v>
      </c>
      <c r="L2120" s="1" t="s">
        <v>40</v>
      </c>
      <c r="M2120" s="1" t="s">
        <v>40</v>
      </c>
      <c r="N2120" s="1" t="s">
        <v>41</v>
      </c>
      <c r="O2120" s="1" t="s">
        <v>42</v>
      </c>
      <c r="P2120" s="1" t="s">
        <v>130</v>
      </c>
      <c r="Q2120" s="1" t="s">
        <v>131</v>
      </c>
      <c r="R2120" s="1" t="s">
        <v>132</v>
      </c>
      <c r="S2120" s="1" t="s">
        <v>133</v>
      </c>
      <c r="T2120" s="1" t="str">
        <f>CONCATENATE(Data_Feedback[[#This Row],[Histoire]], "(AS. ",Data_Feedback[[#This Row],[Aire de Santé]], ")")</f>
        <v>L'ebola n'existe pas , l'equipe de riposte crée les cas pour s'enrichir  (AS. Malepe)</v>
      </c>
      <c r="U2120" s="1" t="str">
        <f>CONCATENATE(Data_Feedback[[#This Row],[Mot Clé.FR]], "(",Data_Feedback[[#This Row],[Maladie.FR]], ")")</f>
        <v>Ebola est un business organisé (ou quelqu'un gagne de l'argent) (Ebola)</v>
      </c>
      <c r="V2120" s="1" t="str">
        <f>IFERROR(INDEX(Theme[Thème_FR],MATCH(Data_Feedback[[#This Row],[Motcle.Maladie]],Theme[Mot cle maladie], )),"No Theme")</f>
        <v>Politique et réponse</v>
      </c>
      <c r="Y2120" s="1"/>
      <c r="AI2120" s="1"/>
      <c r="AJ2120" s="1"/>
    </row>
    <row r="2121" spans="1:36" x14ac:dyDescent="0.25">
      <c r="A2121" s="1" t="s">
        <v>5763</v>
      </c>
      <c r="B2121" s="1" t="s">
        <v>6003</v>
      </c>
      <c r="C2121" s="35">
        <v>44508</v>
      </c>
      <c r="D2121" s="1" t="s">
        <v>5084</v>
      </c>
      <c r="E2121" s="1" t="s">
        <v>35</v>
      </c>
      <c r="F2121" s="1" t="s">
        <v>2000</v>
      </c>
      <c r="G2121" s="1" t="s">
        <v>3911</v>
      </c>
      <c r="H2121" s="1" t="s">
        <v>718</v>
      </c>
      <c r="I2121" s="1" t="s">
        <v>719</v>
      </c>
      <c r="J2121" s="1" t="s">
        <v>5764</v>
      </c>
      <c r="K2121">
        <v>3</v>
      </c>
      <c r="L2121" s="1" t="s">
        <v>40</v>
      </c>
      <c r="M2121" s="1" t="s">
        <v>40</v>
      </c>
      <c r="N2121" s="1" t="s">
        <v>53</v>
      </c>
      <c r="O2121" s="1" t="s">
        <v>53</v>
      </c>
      <c r="P2121" s="1" t="s">
        <v>54</v>
      </c>
      <c r="Q2121" s="1" t="s">
        <v>55</v>
      </c>
      <c r="R2121" s="1" t="s">
        <v>56</v>
      </c>
      <c r="S2121" s="1" t="s">
        <v>57</v>
      </c>
      <c r="T2121" s="1" t="str">
        <f>CONCATENATE(Data_Feedback[[#This Row],[Histoire]], "(AS. ",Data_Feedback[[#This Row],[Aire de Santé]], ")")</f>
        <v>Pourquoi après avoir intensifié les mesures d'hygiene dans la communauté il ya maintenant la multiplicité des maladies ? (AS. Malepe)</v>
      </c>
      <c r="U2121" s="1" t="str">
        <f>CONCATENATE(Data_Feedback[[#This Row],[Mot Clé.FR]], "(",Data_Feedback[[#This Row],[Maladie.FR]], ")")</f>
        <v>Autre questions (Ebola)</v>
      </c>
      <c r="V2121" s="1" t="str">
        <f>IFERROR(INDEX(Theme[Thème_FR],MATCH(Data_Feedback[[#This Row],[Motcle.Maladie]],Theme[Mot cle maladie], )),"No Theme")</f>
        <v>Ebola feedback autres</v>
      </c>
      <c r="Y2121" s="1"/>
      <c r="AI2121" s="1"/>
      <c r="AJ2121" s="1"/>
    </row>
    <row r="2122" spans="1:36" x14ac:dyDescent="0.25">
      <c r="A2122" s="1" t="s">
        <v>5765</v>
      </c>
      <c r="B2122" s="1" t="s">
        <v>6003</v>
      </c>
      <c r="C2122" s="35">
        <v>44508</v>
      </c>
      <c r="D2122" s="1" t="s">
        <v>5084</v>
      </c>
      <c r="E2122" s="1" t="s">
        <v>35</v>
      </c>
      <c r="F2122" s="1" t="s">
        <v>2000</v>
      </c>
      <c r="G2122" s="1" t="s">
        <v>3911</v>
      </c>
      <c r="H2122" s="1" t="s">
        <v>718</v>
      </c>
      <c r="I2122" s="1" t="s">
        <v>719</v>
      </c>
      <c r="J2122" s="1" t="s">
        <v>5766</v>
      </c>
      <c r="K2122">
        <v>2</v>
      </c>
      <c r="L2122" s="1" t="s">
        <v>40</v>
      </c>
      <c r="M2122" s="1" t="s">
        <v>40</v>
      </c>
      <c r="N2122" s="1" t="s">
        <v>53</v>
      </c>
      <c r="O2122" s="1" t="s">
        <v>53</v>
      </c>
      <c r="P2122" s="1" t="s">
        <v>99</v>
      </c>
      <c r="Q2122" s="1" t="s">
        <v>100</v>
      </c>
      <c r="R2122" s="1" t="s">
        <v>1857</v>
      </c>
      <c r="S2122" s="1" t="s">
        <v>1546</v>
      </c>
      <c r="T2122" s="1" t="str">
        <f>CONCATENATE(Data_Feedback[[#This Row],[Histoire]], "(AS. ",Data_Feedback[[#This Row],[Aire de Santé]], ")")</f>
        <v>Combien des cas d'ebola avons -nous au CTE actuelement ? (AS. Malepe)</v>
      </c>
      <c r="U2122" s="1" t="str">
        <f>CONCATENATE(Data_Feedback[[#This Row],[Mot Clé.FR]], "(",Data_Feedback[[#This Row],[Maladie.FR]], ")")</f>
        <v>Cas du virus Ebola et résultats (Ebola)</v>
      </c>
      <c r="V2122" s="1" t="str">
        <f>IFERROR(INDEX(Theme[Thème_FR],MATCH(Data_Feedback[[#This Row],[Motcle.Maladie]],Theme[Mot cle maladie], )),"No Theme")</f>
        <v>Ebola caractéristiques et transmission</v>
      </c>
      <c r="Y2122" s="1"/>
      <c r="AI2122" s="1"/>
      <c r="AJ2122" s="1"/>
    </row>
    <row r="2123" spans="1:36" x14ac:dyDescent="0.25">
      <c r="A2123" s="1" t="s">
        <v>5767</v>
      </c>
      <c r="B2123" s="1" t="s">
        <v>6003</v>
      </c>
      <c r="C2123" s="35">
        <v>44508</v>
      </c>
      <c r="D2123" s="1" t="s">
        <v>5084</v>
      </c>
      <c r="E2123" s="1" t="s">
        <v>35</v>
      </c>
      <c r="F2123" s="1" t="s">
        <v>2000</v>
      </c>
      <c r="G2123" s="1" t="s">
        <v>3911</v>
      </c>
      <c r="H2123" s="1" t="s">
        <v>718</v>
      </c>
      <c r="I2123" s="1" t="s">
        <v>719</v>
      </c>
      <c r="J2123" s="1" t="s">
        <v>5768</v>
      </c>
      <c r="K2123">
        <v>2</v>
      </c>
      <c r="L2123" s="1" t="s">
        <v>40</v>
      </c>
      <c r="M2123" s="1" t="s">
        <v>40</v>
      </c>
      <c r="N2123" s="1" t="s">
        <v>61</v>
      </c>
      <c r="O2123" s="1" t="s">
        <v>62</v>
      </c>
      <c r="P2123" s="1" t="s">
        <v>229</v>
      </c>
      <c r="Q2123" s="1" t="s">
        <v>230</v>
      </c>
      <c r="R2123" s="1" t="s">
        <v>251</v>
      </c>
      <c r="S2123" s="1" t="s">
        <v>252</v>
      </c>
      <c r="T2123" s="1" t="str">
        <f>CONCATENATE(Data_Feedback[[#This Row],[Histoire]], "(AS. ",Data_Feedback[[#This Row],[Aire de Santé]], ")")</f>
        <v>Que les agents sanitaires se trouvant dans les fosa portent les materiels de protection lorsqu'ils manipulent les malades (AS. Malepe)</v>
      </c>
      <c r="U2123" s="1" t="str">
        <f>CONCATENATE(Data_Feedback[[#This Row],[Mot Clé.FR]], "(",Data_Feedback[[#This Row],[Maladie.FR]], ")")</f>
        <v>Améliorer les soins de santé (Ebola)</v>
      </c>
      <c r="V2123" s="1" t="str">
        <f>IFERROR(INDEX(Theme[Thème_FR],MATCH(Data_Feedback[[#This Row],[Motcle.Maladie]],Theme[Mot cle maladie], )),"No Theme")</f>
        <v>Prise en charge</v>
      </c>
      <c r="Y2123" s="1"/>
      <c r="AI2123" s="1"/>
      <c r="AJ2123" s="1"/>
    </row>
    <row r="2124" spans="1:36" x14ac:dyDescent="0.25">
      <c r="A2124" s="1" t="s">
        <v>5769</v>
      </c>
      <c r="B2124" s="1" t="s">
        <v>6003</v>
      </c>
      <c r="C2124" s="35">
        <v>44508</v>
      </c>
      <c r="D2124" s="1" t="s">
        <v>5084</v>
      </c>
      <c r="E2124" s="1" t="s">
        <v>35</v>
      </c>
      <c r="F2124" s="1" t="s">
        <v>2000</v>
      </c>
      <c r="G2124" s="1" t="s">
        <v>3911</v>
      </c>
      <c r="H2124" s="1" t="s">
        <v>718</v>
      </c>
      <c r="I2124" s="1" t="s">
        <v>719</v>
      </c>
      <c r="J2124" s="1" t="s">
        <v>5770</v>
      </c>
      <c r="K2124">
        <v>2</v>
      </c>
      <c r="L2124" s="1" t="s">
        <v>40</v>
      </c>
      <c r="M2124" s="1" t="s">
        <v>40</v>
      </c>
      <c r="N2124" s="1" t="s">
        <v>61</v>
      </c>
      <c r="O2124" s="1" t="s">
        <v>62</v>
      </c>
      <c r="P2124" s="1" t="s">
        <v>444</v>
      </c>
      <c r="Q2124" s="1" t="s">
        <v>445</v>
      </c>
      <c r="R2124" s="1" t="s">
        <v>446</v>
      </c>
      <c r="S2124" s="1" t="s">
        <v>447</v>
      </c>
      <c r="T2124" s="1" t="str">
        <f>CONCATENATE(Data_Feedback[[#This Row],[Histoire]], "(AS. ",Data_Feedback[[#This Row],[Aire de Santé]], ")")</f>
        <v>Que la croix-rouge et l'equipe de riposte continuent pour metre fin à cette epidemie (AS. Malepe)</v>
      </c>
      <c r="U2124" s="1" t="str">
        <f>CONCATENATE(Data_Feedback[[#This Row],[Mot Clé.FR]], "(",Data_Feedback[[#This Row],[Maladie.FR]], ")")</f>
        <v>Mettre fin à l’épidémie d’Ebola (Ebola)</v>
      </c>
      <c r="V2124" s="1" t="str">
        <f>IFERROR(INDEX(Theme[Thème_FR],MATCH(Data_Feedback[[#This Row],[Motcle.Maladie]],Theme[Mot cle maladie], )),"No Theme")</f>
        <v>Ebola caractéristiques et transmission</v>
      </c>
      <c r="Y2124" s="1"/>
      <c r="AI2124" s="1"/>
      <c r="AJ2124" s="1"/>
    </row>
    <row r="2125" spans="1:36" x14ac:dyDescent="0.25">
      <c r="A2125" s="1" t="s">
        <v>5771</v>
      </c>
      <c r="B2125" s="1" t="s">
        <v>6003</v>
      </c>
      <c r="C2125" s="35">
        <v>44508</v>
      </c>
      <c r="D2125" s="1" t="s">
        <v>5084</v>
      </c>
      <c r="E2125" s="1" t="s">
        <v>35</v>
      </c>
      <c r="F2125" s="1" t="s">
        <v>219</v>
      </c>
      <c r="G2125" s="1"/>
      <c r="H2125" s="1" t="s">
        <v>718</v>
      </c>
      <c r="I2125" s="1" t="s">
        <v>719</v>
      </c>
      <c r="J2125" s="1" t="s">
        <v>5772</v>
      </c>
      <c r="K2125">
        <v>4</v>
      </c>
      <c r="L2125" s="1" t="s">
        <v>40</v>
      </c>
      <c r="M2125" s="1" t="s">
        <v>40</v>
      </c>
      <c r="N2125" s="1" t="s">
        <v>41</v>
      </c>
      <c r="O2125" s="1" t="s">
        <v>42</v>
      </c>
      <c r="P2125" s="1" t="s">
        <v>282</v>
      </c>
      <c r="Q2125" s="1" t="s">
        <v>283</v>
      </c>
      <c r="R2125" s="1" t="s">
        <v>1929</v>
      </c>
      <c r="S2125" s="1" t="s">
        <v>1703</v>
      </c>
      <c r="T2125" s="1" t="str">
        <f>CONCATENATE(Data_Feedback[[#This Row],[Histoire]], "(AS. ",Data_Feedback[[#This Row],[Aire de Santé]], ")")</f>
        <v>La population dit que le medecin appelle le groupe de la riposte pour venir prendre des malades par force (AS. Paida)</v>
      </c>
      <c r="U2125" s="1" t="str">
        <f>CONCATENATE(Data_Feedback[[#This Row],[Mot Clé.FR]], "(",Data_Feedback[[#This Row],[Maladie.FR]], ")")</f>
        <v>Commentaire sur personnel de la riposte (autres) (Ebola)</v>
      </c>
      <c r="V2125" s="1" t="str">
        <f>IFERROR(INDEX(Theme[Thème_FR],MATCH(Data_Feedback[[#This Row],[Motcle.Maladie]],Theme[Mot cle maladie], )),"No Theme")</f>
        <v>Politique et réponse</v>
      </c>
      <c r="Y2125" s="1"/>
      <c r="AI2125" s="1"/>
      <c r="AJ2125" s="1"/>
    </row>
    <row r="2126" spans="1:36" x14ac:dyDescent="0.25">
      <c r="A2126" s="1" t="s">
        <v>5773</v>
      </c>
      <c r="B2126" s="1" t="s">
        <v>6003</v>
      </c>
      <c r="C2126" s="35">
        <v>44508</v>
      </c>
      <c r="D2126" s="1" t="s">
        <v>5084</v>
      </c>
      <c r="E2126" s="1" t="s">
        <v>35</v>
      </c>
      <c r="F2126" s="1" t="s">
        <v>219</v>
      </c>
      <c r="G2126" s="1"/>
      <c r="H2126" s="1" t="s">
        <v>718</v>
      </c>
      <c r="I2126" s="1" t="s">
        <v>719</v>
      </c>
      <c r="J2126" s="1" t="s">
        <v>5774</v>
      </c>
      <c r="K2126">
        <v>2</v>
      </c>
      <c r="L2126" s="1" t="s">
        <v>40</v>
      </c>
      <c r="M2126" s="1" t="s">
        <v>40</v>
      </c>
      <c r="N2126" s="1" t="s">
        <v>61</v>
      </c>
      <c r="O2126" s="1" t="s">
        <v>62</v>
      </c>
      <c r="P2126" s="1" t="s">
        <v>444</v>
      </c>
      <c r="Q2126" s="1" t="s">
        <v>445</v>
      </c>
      <c r="R2126" s="1" t="s">
        <v>446</v>
      </c>
      <c r="S2126" s="1" t="s">
        <v>447</v>
      </c>
      <c r="T2126" s="1" t="str">
        <f>CONCATENATE(Data_Feedback[[#This Row],[Histoire]], "(AS. ",Data_Feedback[[#This Row],[Aire de Santé]], ")")</f>
        <v>Nous demandons au ministre de la santé de prendre d'autre mesures pour faire disparaitre cette epidemie (AS. Paida)</v>
      </c>
      <c r="U2126" s="1" t="str">
        <f>CONCATENATE(Data_Feedback[[#This Row],[Mot Clé.FR]], "(",Data_Feedback[[#This Row],[Maladie.FR]], ")")</f>
        <v>Mettre fin à l’épidémie d’Ebola (Ebola)</v>
      </c>
      <c r="V2126" s="1" t="str">
        <f>IFERROR(INDEX(Theme[Thème_FR],MATCH(Data_Feedback[[#This Row],[Motcle.Maladie]],Theme[Mot cle maladie], )),"No Theme")</f>
        <v>Ebola caractéristiques et transmission</v>
      </c>
      <c r="Y2126" s="1"/>
      <c r="AI2126" s="1"/>
      <c r="AJ2126" s="1"/>
    </row>
    <row r="2127" spans="1:36" x14ac:dyDescent="0.25">
      <c r="A2127" s="1" t="s">
        <v>5775</v>
      </c>
      <c r="B2127" s="1" t="s">
        <v>6003</v>
      </c>
      <c r="C2127" s="35">
        <v>44508</v>
      </c>
      <c r="D2127" s="1" t="s">
        <v>5084</v>
      </c>
      <c r="E2127" s="1" t="s">
        <v>35</v>
      </c>
      <c r="F2127" s="1" t="s">
        <v>219</v>
      </c>
      <c r="G2127" s="1"/>
      <c r="H2127" s="1" t="s">
        <v>718</v>
      </c>
      <c r="I2127" s="1" t="s">
        <v>719</v>
      </c>
      <c r="J2127" s="1" t="s">
        <v>5776</v>
      </c>
      <c r="K2127">
        <v>2</v>
      </c>
      <c r="L2127" s="1" t="s">
        <v>40</v>
      </c>
      <c r="M2127" s="1" t="s">
        <v>40</v>
      </c>
      <c r="N2127" s="1" t="s">
        <v>41</v>
      </c>
      <c r="O2127" s="1" t="s">
        <v>42</v>
      </c>
      <c r="P2127" s="1" t="s">
        <v>428</v>
      </c>
      <c r="Q2127" s="1" t="s">
        <v>429</v>
      </c>
      <c r="R2127" s="1" t="s">
        <v>2097</v>
      </c>
      <c r="S2127" s="1" t="s">
        <v>1533</v>
      </c>
      <c r="T2127" s="1" t="str">
        <f>CONCATENATE(Data_Feedback[[#This Row],[Histoire]], "(AS. ",Data_Feedback[[#This Row],[Aire de Santé]], ")")</f>
        <v>La MVE est un demon (AS. Paida)</v>
      </c>
      <c r="U2127" s="1" t="str">
        <f>CONCATENATE(Data_Feedback[[#This Row],[Mot Clé.FR]], "(",Data_Feedback[[#This Row],[Maladie.FR]], ")")</f>
        <v>Origine surnaturelle (Ebola)</v>
      </c>
      <c r="V2127" s="1" t="str">
        <f>IFERROR(INDEX(Theme[Thème_FR],MATCH(Data_Feedback[[#This Row],[Motcle.Maladie]],Theme[Mot cle maladie], )),"No Theme")</f>
        <v>Ebola caractéristiques et transmission</v>
      </c>
      <c r="Y2127" s="1"/>
      <c r="AI2127" s="1"/>
      <c r="AJ2127" s="1"/>
    </row>
    <row r="2128" spans="1:36" x14ac:dyDescent="0.25">
      <c r="A2128" s="1" t="s">
        <v>5777</v>
      </c>
      <c r="B2128" s="1" t="s">
        <v>6003</v>
      </c>
      <c r="C2128" s="35">
        <v>44508</v>
      </c>
      <c r="D2128" s="1" t="s">
        <v>5084</v>
      </c>
      <c r="E2128" s="1" t="s">
        <v>35</v>
      </c>
      <c r="F2128" s="1" t="s">
        <v>219</v>
      </c>
      <c r="G2128" s="1"/>
      <c r="H2128" s="1" t="s">
        <v>718</v>
      </c>
      <c r="I2128" s="1" t="s">
        <v>719</v>
      </c>
      <c r="J2128" s="1" t="s">
        <v>5778</v>
      </c>
      <c r="K2128">
        <v>2</v>
      </c>
      <c r="L2128" s="1" t="s">
        <v>40</v>
      </c>
      <c r="M2128" s="1" t="s">
        <v>40</v>
      </c>
      <c r="N2128" s="1" t="s">
        <v>41</v>
      </c>
      <c r="O2128" s="1" t="s">
        <v>42</v>
      </c>
      <c r="P2128" s="1" t="s">
        <v>43</v>
      </c>
      <c r="Q2128" s="1" t="s">
        <v>44</v>
      </c>
      <c r="R2128" s="1" t="s">
        <v>45</v>
      </c>
      <c r="S2128" s="1" t="s">
        <v>46</v>
      </c>
      <c r="T2128" s="1" t="str">
        <f>CONCATENATE(Data_Feedback[[#This Row],[Histoire]], "(AS. ",Data_Feedback[[#This Row],[Aire de Santé]], ")")</f>
        <v>La communauté doit comprendre que la maladie est reelle et elle tue les gens  qui resistent aux mesures barriere (AS. Paida)</v>
      </c>
      <c r="U2128" s="1" t="str">
        <f>CONCATENATE(Data_Feedback[[#This Row],[Mot Clé.FR]], "(",Data_Feedback[[#This Row],[Maladie.FR]], ")")</f>
        <v>Croyances sur les faits et spécificités d’Ebola (Ebola)</v>
      </c>
      <c r="V2128" s="1" t="str">
        <f>IFERROR(INDEX(Theme[Thème_FR],MATCH(Data_Feedback[[#This Row],[Motcle.Maladie]],Theme[Mot cle maladie], )),"No Theme")</f>
        <v>Ebola caractéristiques et transmission</v>
      </c>
      <c r="Y2128" s="1"/>
      <c r="AI2128" s="1"/>
      <c r="AJ2128" s="1"/>
    </row>
    <row r="2129" spans="1:36" x14ac:dyDescent="0.25">
      <c r="A2129" s="1" t="s">
        <v>5779</v>
      </c>
      <c r="B2129" s="1" t="s">
        <v>6003</v>
      </c>
      <c r="C2129" s="35">
        <v>44508</v>
      </c>
      <c r="D2129" s="1" t="s">
        <v>5084</v>
      </c>
      <c r="E2129" s="1" t="s">
        <v>35</v>
      </c>
      <c r="F2129" s="1" t="s">
        <v>219</v>
      </c>
      <c r="G2129" s="1"/>
      <c r="H2129" s="1" t="s">
        <v>718</v>
      </c>
      <c r="I2129" s="1" t="s">
        <v>719</v>
      </c>
      <c r="J2129" s="1" t="s">
        <v>5780</v>
      </c>
      <c r="K2129">
        <v>3</v>
      </c>
      <c r="L2129" s="1" t="s">
        <v>40</v>
      </c>
      <c r="M2129" s="1" t="s">
        <v>40</v>
      </c>
      <c r="N2129" s="1" t="s">
        <v>144</v>
      </c>
      <c r="O2129" s="1" t="s">
        <v>145</v>
      </c>
      <c r="P2129" s="1" t="s">
        <v>146</v>
      </c>
      <c r="Q2129" s="1" t="s">
        <v>147</v>
      </c>
      <c r="R2129" s="1" t="s">
        <v>148</v>
      </c>
      <c r="S2129" s="1" t="s">
        <v>149</v>
      </c>
      <c r="T2129" s="1" t="str">
        <f>CONCATENATE(Data_Feedback[[#This Row],[Histoire]], "(AS. ",Data_Feedback[[#This Row],[Aire de Santé]], ")")</f>
        <v>Nous encourageons les equipe qui nous soutiennent pour mettr fin à cette maladie d'ebola (AS. Paida)</v>
      </c>
      <c r="U2129" s="1" t="str">
        <f>CONCATENATE(Data_Feedback[[#This Row],[Mot Clé.FR]], "(",Data_Feedback[[#This Row],[Maladie.FR]], ")")</f>
        <v>Merci sans spécification (Ebola)</v>
      </c>
      <c r="V2129" s="1" t="str">
        <f>IFERROR(INDEX(Theme[Thème_FR],MATCH(Data_Feedback[[#This Row],[Motcle.Maladie]],Theme[Mot cle maladie], )),"No Theme")</f>
        <v>Remerciement/encouragement</v>
      </c>
      <c r="Y2129" s="1"/>
      <c r="AI2129" s="1"/>
      <c r="AJ2129" s="1"/>
    </row>
    <row r="2130" spans="1:36" x14ac:dyDescent="0.25">
      <c r="A2130" s="1" t="s">
        <v>5781</v>
      </c>
      <c r="B2130" s="1" t="s">
        <v>6003</v>
      </c>
      <c r="C2130" s="35">
        <v>44508</v>
      </c>
      <c r="D2130" s="1" t="s">
        <v>5084</v>
      </c>
      <c r="E2130" s="1" t="s">
        <v>35</v>
      </c>
      <c r="F2130" s="1" t="s">
        <v>2211</v>
      </c>
      <c r="G2130" s="1" t="s">
        <v>4200</v>
      </c>
      <c r="H2130" s="1" t="s">
        <v>718</v>
      </c>
      <c r="I2130" s="1" t="s">
        <v>719</v>
      </c>
      <c r="J2130" s="1" t="s">
        <v>5782</v>
      </c>
      <c r="K2130">
        <v>3</v>
      </c>
      <c r="L2130" s="1" t="s">
        <v>40</v>
      </c>
      <c r="M2130" s="1" t="s">
        <v>40</v>
      </c>
      <c r="N2130" s="1" t="s">
        <v>41</v>
      </c>
      <c r="O2130" s="1" t="s">
        <v>42</v>
      </c>
      <c r="P2130" s="1" t="s">
        <v>77</v>
      </c>
      <c r="Q2130" s="1" t="s">
        <v>78</v>
      </c>
      <c r="R2130" s="1" t="s">
        <v>472</v>
      </c>
      <c r="S2130" s="1" t="s">
        <v>473</v>
      </c>
      <c r="T2130" s="1" t="str">
        <f>CONCATENATE(Data_Feedback[[#This Row],[Histoire]], "(AS. ",Data_Feedback[[#This Row],[Aire de Santé]], ")")</f>
        <v>Vous avez la procedure de tuer encore les gens comme au paravant (AS. Ngilinga)</v>
      </c>
      <c r="U2130" s="1" t="str">
        <f>CONCATENATE(Data_Feedback[[#This Row],[Mot Clé.FR]], "(",Data_Feedback[[#This Row],[Maladie.FR]], ")")</f>
        <v>Nuire aux gens (la politique) (Ebola)</v>
      </c>
      <c r="V2130" s="1" t="str">
        <f>IFERROR(INDEX(Theme[Thème_FR],MATCH(Data_Feedback[[#This Row],[Motcle.Maladie]],Theme[Mot cle maladie], )),"No Theme")</f>
        <v>Politique et réponse</v>
      </c>
      <c r="Y2130" s="1"/>
      <c r="AI2130" s="1"/>
      <c r="AJ2130" s="1"/>
    </row>
    <row r="2131" spans="1:36" x14ac:dyDescent="0.25">
      <c r="A2131" s="1" t="s">
        <v>5783</v>
      </c>
      <c r="B2131" s="1" t="s">
        <v>6003</v>
      </c>
      <c r="C2131" s="35">
        <v>44508</v>
      </c>
      <c r="D2131" s="1" t="s">
        <v>5084</v>
      </c>
      <c r="E2131" s="1" t="s">
        <v>35</v>
      </c>
      <c r="F2131" s="1" t="s">
        <v>2211</v>
      </c>
      <c r="G2131" s="1" t="s">
        <v>4200</v>
      </c>
      <c r="H2131" s="1" t="s">
        <v>718</v>
      </c>
      <c r="I2131" s="1" t="s">
        <v>719</v>
      </c>
      <c r="J2131" s="1" t="s">
        <v>5784</v>
      </c>
      <c r="K2131">
        <v>2</v>
      </c>
      <c r="L2131" s="1" t="s">
        <v>40</v>
      </c>
      <c r="M2131" s="1" t="s">
        <v>40</v>
      </c>
      <c r="N2131" s="1" t="s">
        <v>53</v>
      </c>
      <c r="O2131" s="1" t="s">
        <v>53</v>
      </c>
      <c r="P2131" s="1" t="s">
        <v>54</v>
      </c>
      <c r="Q2131" s="1" t="s">
        <v>55</v>
      </c>
      <c r="R2131" s="1" t="s">
        <v>105</v>
      </c>
      <c r="S2131" s="1" t="s">
        <v>106</v>
      </c>
      <c r="T2131" s="1" t="str">
        <f>CONCATENATE(Data_Feedback[[#This Row],[Histoire]], "(AS. ",Data_Feedback[[#This Row],[Aire de Santé]], ")")</f>
        <v>Pourquoi vous precisez le temps que la maladie va durée  ? (AS. Ngilinga)</v>
      </c>
      <c r="U2131" s="1" t="str">
        <f>CONCATENATE(Data_Feedback[[#This Row],[Mot Clé.FR]], "(",Data_Feedback[[#This Row],[Maladie.FR]], ")")</f>
        <v>Questions qui montrent un manque de confiance (Ebola)</v>
      </c>
      <c r="V2131" s="1" t="str">
        <f>IFERROR(INDEX(Theme[Thème_FR],MATCH(Data_Feedback[[#This Row],[Motcle.Maladie]],Theme[Mot cle maladie], )),"No Theme")</f>
        <v>Politique et réponse</v>
      </c>
      <c r="Y2131" s="1"/>
      <c r="AI2131" s="1"/>
      <c r="AJ2131" s="1"/>
    </row>
    <row r="2132" spans="1:36" x14ac:dyDescent="0.25">
      <c r="A2132" s="1" t="s">
        <v>5785</v>
      </c>
      <c r="B2132" s="1" t="s">
        <v>6003</v>
      </c>
      <c r="C2132" s="35">
        <v>44508</v>
      </c>
      <c r="D2132" s="1" t="s">
        <v>5084</v>
      </c>
      <c r="E2132" s="1" t="s">
        <v>35</v>
      </c>
      <c r="F2132" s="1" t="s">
        <v>2211</v>
      </c>
      <c r="G2132" s="1" t="s">
        <v>4200</v>
      </c>
      <c r="H2132" s="1" t="s">
        <v>718</v>
      </c>
      <c r="I2132" s="1" t="s">
        <v>719</v>
      </c>
      <c r="J2132" s="1" t="s">
        <v>5786</v>
      </c>
      <c r="K2132">
        <v>4</v>
      </c>
      <c r="L2132" s="1" t="s">
        <v>40</v>
      </c>
      <c r="M2132" s="1" t="s">
        <v>40</v>
      </c>
      <c r="N2132" s="1" t="s">
        <v>41</v>
      </c>
      <c r="O2132" s="1" t="s">
        <v>42</v>
      </c>
      <c r="P2132" s="1" t="s">
        <v>43</v>
      </c>
      <c r="Q2132" s="1" t="s">
        <v>44</v>
      </c>
      <c r="R2132" s="1" t="s">
        <v>477</v>
      </c>
      <c r="S2132" s="1" t="s">
        <v>478</v>
      </c>
      <c r="T2132" s="1" t="str">
        <f>CONCATENATE(Data_Feedback[[#This Row],[Histoire]], "(AS. ",Data_Feedback[[#This Row],[Aire de Santé]], ")")</f>
        <v>Il y a certaine qui comprenne que la maladie existe (AS. Ngilinga)</v>
      </c>
      <c r="U2132" s="1" t="str">
        <f>CONCATENATE(Data_Feedback[[#This Row],[Mot Clé.FR]], "(",Data_Feedback[[#This Row],[Maladie.FR]], ")")</f>
        <v>L'Ebola est réel (Ebola)</v>
      </c>
      <c r="V2132" s="1" t="str">
        <f>IFERROR(INDEX(Theme[Thème_FR],MATCH(Data_Feedback[[#This Row],[Motcle.Maladie]],Theme[Mot cle maladie], )),"No Theme")</f>
        <v>Ebola caractéristiques et transmission</v>
      </c>
      <c r="Y2132" s="1"/>
      <c r="AI2132" s="1"/>
      <c r="AJ2132" s="1"/>
    </row>
    <row r="2133" spans="1:36" x14ac:dyDescent="0.25">
      <c r="A2133" s="1" t="s">
        <v>5787</v>
      </c>
      <c r="B2133" s="1" t="s">
        <v>6003</v>
      </c>
      <c r="C2133" s="35">
        <v>44508</v>
      </c>
      <c r="D2133" s="1" t="s">
        <v>5084</v>
      </c>
      <c r="E2133" s="1" t="s">
        <v>35</v>
      </c>
      <c r="F2133" s="1" t="s">
        <v>2211</v>
      </c>
      <c r="G2133" s="1" t="s">
        <v>4200</v>
      </c>
      <c r="H2133" s="1" t="s">
        <v>718</v>
      </c>
      <c r="I2133" s="1" t="s">
        <v>719</v>
      </c>
      <c r="J2133" s="1" t="s">
        <v>5788</v>
      </c>
      <c r="K2133">
        <v>2</v>
      </c>
      <c r="L2133" s="1" t="s">
        <v>40</v>
      </c>
      <c r="M2133" s="1" t="s">
        <v>40</v>
      </c>
      <c r="N2133" s="1" t="s">
        <v>41</v>
      </c>
      <c r="O2133" s="1" t="s">
        <v>42</v>
      </c>
      <c r="P2133" s="1" t="s">
        <v>282</v>
      </c>
      <c r="Q2133" s="1" t="s">
        <v>283</v>
      </c>
      <c r="R2133" s="1" t="s">
        <v>1929</v>
      </c>
      <c r="S2133" s="1" t="s">
        <v>1703</v>
      </c>
      <c r="T2133" s="1" t="str">
        <f>CONCATENATE(Data_Feedback[[#This Row],[Histoire]], "(AS. ",Data_Feedback[[#This Row],[Aire de Santé]], ")")</f>
        <v>Vous etes entrain de prier vos Dieu pourque la MVE soit prolongée même au délà de deux ans (AS. Ngilinga)</v>
      </c>
      <c r="U2133" s="1" t="str">
        <f>CONCATENATE(Data_Feedback[[#This Row],[Mot Clé.FR]], "(",Data_Feedback[[#This Row],[Maladie.FR]], ")")</f>
        <v>Commentaire sur personnel de la riposte (autres) (Ebola)</v>
      </c>
      <c r="V2133" s="1" t="str">
        <f>IFERROR(INDEX(Theme[Thème_FR],MATCH(Data_Feedback[[#This Row],[Motcle.Maladie]],Theme[Mot cle maladie], )),"No Theme")</f>
        <v>Politique et réponse</v>
      </c>
      <c r="Y2133" s="1"/>
      <c r="AI2133" s="1"/>
      <c r="AJ2133" s="1"/>
    </row>
    <row r="2134" spans="1:36" x14ac:dyDescent="0.25">
      <c r="A2134" s="1" t="s">
        <v>5789</v>
      </c>
      <c r="B2134" s="1" t="s">
        <v>6003</v>
      </c>
      <c r="C2134" s="35">
        <v>44508</v>
      </c>
      <c r="D2134" s="1" t="s">
        <v>5084</v>
      </c>
      <c r="E2134" s="1" t="s">
        <v>35</v>
      </c>
      <c r="F2134" s="1" t="s">
        <v>2211</v>
      </c>
      <c r="G2134" s="1" t="s">
        <v>4200</v>
      </c>
      <c r="H2134" s="1" t="s">
        <v>718</v>
      </c>
      <c r="I2134" s="1" t="s">
        <v>719</v>
      </c>
      <c r="J2134" s="1" t="s">
        <v>5790</v>
      </c>
      <c r="K2134">
        <v>3</v>
      </c>
      <c r="L2134" s="1" t="s">
        <v>40</v>
      </c>
      <c r="M2134" s="1" t="s">
        <v>40</v>
      </c>
      <c r="N2134" s="1" t="s">
        <v>41</v>
      </c>
      <c r="O2134" s="1" t="s">
        <v>42</v>
      </c>
      <c r="P2134" s="1" t="s">
        <v>130</v>
      </c>
      <c r="Q2134" s="1" t="s">
        <v>131</v>
      </c>
      <c r="R2134" s="1" t="s">
        <v>132</v>
      </c>
      <c r="S2134" s="1" t="s">
        <v>133</v>
      </c>
      <c r="T2134" s="1" t="str">
        <f>CONCATENATE(Data_Feedback[[#This Row],[Histoire]], "(AS. ",Data_Feedback[[#This Row],[Aire de Santé]], ")")</f>
        <v>Ebola d'aujourd'hui n'a pas trop d'empleur comme celle des années passée puisqu'il n'y a pas de financement (AS. Ngilinga)</v>
      </c>
      <c r="U2134" s="1" t="str">
        <f>CONCATENATE(Data_Feedback[[#This Row],[Mot Clé.FR]], "(",Data_Feedback[[#This Row],[Maladie.FR]], ")")</f>
        <v>Ebola est un business organisé (ou quelqu'un gagne de l'argent) (Ebola)</v>
      </c>
      <c r="V2134" s="1" t="str">
        <f>IFERROR(INDEX(Theme[Thème_FR],MATCH(Data_Feedback[[#This Row],[Motcle.Maladie]],Theme[Mot cle maladie], )),"No Theme")</f>
        <v>Politique et réponse</v>
      </c>
      <c r="Y2134" s="1"/>
      <c r="AI2134" s="1"/>
      <c r="AJ2134" s="1"/>
    </row>
    <row r="2135" spans="1:36" x14ac:dyDescent="0.25">
      <c r="A2135" s="1" t="s">
        <v>5791</v>
      </c>
      <c r="B2135" s="1" t="s">
        <v>6003</v>
      </c>
      <c r="C2135" s="35">
        <v>44508</v>
      </c>
      <c r="D2135" s="1" t="s">
        <v>5084</v>
      </c>
      <c r="E2135" s="1" t="s">
        <v>35</v>
      </c>
      <c r="F2135" s="1" t="s">
        <v>2211</v>
      </c>
      <c r="G2135" s="1" t="s">
        <v>4200</v>
      </c>
      <c r="H2135" s="1" t="s">
        <v>718</v>
      </c>
      <c r="I2135" s="1" t="s">
        <v>719</v>
      </c>
      <c r="J2135" s="1" t="s">
        <v>5792</v>
      </c>
      <c r="K2135">
        <v>4</v>
      </c>
      <c r="L2135" s="1" t="s">
        <v>40</v>
      </c>
      <c r="M2135" s="1" t="s">
        <v>40</v>
      </c>
      <c r="N2135" s="1" t="s">
        <v>53</v>
      </c>
      <c r="O2135" s="1" t="s">
        <v>53</v>
      </c>
      <c r="P2135" s="1" t="s">
        <v>54</v>
      </c>
      <c r="Q2135" s="1" t="s">
        <v>55</v>
      </c>
      <c r="R2135" s="1" t="s">
        <v>56</v>
      </c>
      <c r="S2135" s="1" t="s">
        <v>57</v>
      </c>
      <c r="T2135" s="1" t="str">
        <f>CONCATENATE(Data_Feedback[[#This Row],[Histoire]], "(AS. ",Data_Feedback[[#This Row],[Aire de Santé]], ")")</f>
        <v>Pourquoi vous etes encore sur terrain pour derranger la communauté ? (AS. Ngilinga)</v>
      </c>
      <c r="U2135" s="1" t="str">
        <f>CONCATENATE(Data_Feedback[[#This Row],[Mot Clé.FR]], "(",Data_Feedback[[#This Row],[Maladie.FR]], ")")</f>
        <v>Autre questions (Ebola)</v>
      </c>
      <c r="V2135" s="1" t="str">
        <f>IFERROR(INDEX(Theme[Thème_FR],MATCH(Data_Feedback[[#This Row],[Motcle.Maladie]],Theme[Mot cle maladie], )),"No Theme")</f>
        <v>Ebola feedback autres</v>
      </c>
      <c r="Y2135" s="1"/>
      <c r="AI2135" s="1"/>
      <c r="AJ2135" s="1"/>
    </row>
    <row r="2136" spans="1:36" x14ac:dyDescent="0.25">
      <c r="A2136" s="1" t="s">
        <v>5793</v>
      </c>
      <c r="B2136" s="1" t="s">
        <v>6003</v>
      </c>
      <c r="C2136" s="35">
        <v>44508</v>
      </c>
      <c r="D2136" s="1" t="s">
        <v>5084</v>
      </c>
      <c r="E2136" s="1" t="s">
        <v>35</v>
      </c>
      <c r="F2136" s="1" t="s">
        <v>2211</v>
      </c>
      <c r="G2136" s="1" t="s">
        <v>4200</v>
      </c>
      <c r="H2136" s="1" t="s">
        <v>718</v>
      </c>
      <c r="I2136" s="1" t="s">
        <v>719</v>
      </c>
      <c r="J2136" s="1" t="s">
        <v>5794</v>
      </c>
      <c r="K2136">
        <v>3</v>
      </c>
      <c r="L2136" s="1" t="s">
        <v>40</v>
      </c>
      <c r="M2136" s="1" t="s">
        <v>40</v>
      </c>
      <c r="N2136" s="1" t="s">
        <v>53</v>
      </c>
      <c r="O2136" s="1" t="s">
        <v>53</v>
      </c>
      <c r="P2136" s="1" t="s">
        <v>811</v>
      </c>
      <c r="Q2136" s="1" t="s">
        <v>812</v>
      </c>
      <c r="R2136" s="1" t="s">
        <v>813</v>
      </c>
      <c r="S2136" s="1" t="s">
        <v>814</v>
      </c>
      <c r="T2136" s="1" t="str">
        <f>CONCATENATE(Data_Feedback[[#This Row],[Histoire]], "(AS. ",Data_Feedback[[#This Row],[Aire de Santé]], ")")</f>
        <v>Pourquoi on nous interdit toujours de toucher les cadavres ? (AS. Ngilinga)</v>
      </c>
      <c r="U2136" s="1" t="str">
        <f>CONCATENATE(Data_Feedback[[#This Row],[Mot Clé.FR]], "(",Data_Feedback[[#This Row],[Maladie.FR]], ")")</f>
        <v>Comportements pour la prévention d'Ebola (Ebola)</v>
      </c>
      <c r="V2136" s="1" t="str">
        <f>IFERROR(INDEX(Theme[Thème_FR],MATCH(Data_Feedback[[#This Row],[Motcle.Maladie]],Theme[Mot cle maladie], )),"No Theme")</f>
        <v>Ebola caractéristiques et transmission</v>
      </c>
      <c r="Y2136" s="1"/>
      <c r="AI2136" s="1"/>
      <c r="AJ2136" s="1"/>
    </row>
    <row r="2137" spans="1:36" x14ac:dyDescent="0.25">
      <c r="A2137" s="1" t="s">
        <v>5795</v>
      </c>
      <c r="B2137" s="1" t="s">
        <v>6003</v>
      </c>
      <c r="C2137" s="35">
        <v>44508</v>
      </c>
      <c r="D2137" s="1" t="s">
        <v>5084</v>
      </c>
      <c r="E2137" s="1" t="s">
        <v>35</v>
      </c>
      <c r="F2137" s="1" t="s">
        <v>2211</v>
      </c>
      <c r="G2137" s="1" t="s">
        <v>4200</v>
      </c>
      <c r="H2137" s="1" t="s">
        <v>718</v>
      </c>
      <c r="I2137" s="1" t="s">
        <v>719</v>
      </c>
      <c r="J2137" s="1" t="s">
        <v>5796</v>
      </c>
      <c r="K2137">
        <v>1</v>
      </c>
      <c r="L2137" s="1" t="s">
        <v>40</v>
      </c>
      <c r="M2137" s="1" t="s">
        <v>40</v>
      </c>
      <c r="N2137" s="1" t="s">
        <v>41</v>
      </c>
      <c r="O2137" s="1" t="s">
        <v>42</v>
      </c>
      <c r="P2137" s="1" t="s">
        <v>83</v>
      </c>
      <c r="Q2137" s="1" t="s">
        <v>84</v>
      </c>
      <c r="R2137" s="1" t="s">
        <v>5970</v>
      </c>
      <c r="S2137" s="1" t="s">
        <v>5971</v>
      </c>
      <c r="T2137" s="1" t="str">
        <f>CONCATENATE(Data_Feedback[[#This Row],[Histoire]], "(AS. ",Data_Feedback[[#This Row],[Aire de Santé]], ")")</f>
        <v>Nous avons déjà le message et à partir de la 10 eme epidemie nous connaisons déjà le danger, il revient à tout un chacun de se proteger (AS. Ngilinga)</v>
      </c>
      <c r="U2137" s="1" t="str">
        <f>CONCATENATE(Data_Feedback[[#This Row],[Mot Clé.FR]], "(",Data_Feedback[[#This Row],[Maladie.FR]], ")")</f>
        <v>Autre rumeur  croyance  observation (Ebola)</v>
      </c>
      <c r="V2137" s="1" t="str">
        <f>IFERROR(INDEX(Theme[Thème_FR],MATCH(Data_Feedback[[#This Row],[Motcle.Maladie]],Theme[Mot cle maladie], )),"No Theme")</f>
        <v>No Theme</v>
      </c>
      <c r="Y2137" s="1"/>
      <c r="AI2137" s="1"/>
      <c r="AJ2137" s="1"/>
    </row>
    <row r="2138" spans="1:36" x14ac:dyDescent="0.25">
      <c r="A2138" s="1" t="s">
        <v>5797</v>
      </c>
      <c r="B2138" s="1" t="s">
        <v>6003</v>
      </c>
      <c r="C2138" s="35">
        <v>44508</v>
      </c>
      <c r="D2138" s="1" t="s">
        <v>5084</v>
      </c>
      <c r="E2138" s="1" t="s">
        <v>35</v>
      </c>
      <c r="F2138" s="1" t="s">
        <v>2211</v>
      </c>
      <c r="G2138" s="1" t="s">
        <v>4200</v>
      </c>
      <c r="H2138" s="1" t="s">
        <v>718</v>
      </c>
      <c r="I2138" s="1" t="s">
        <v>719</v>
      </c>
      <c r="J2138" s="1" t="s">
        <v>5798</v>
      </c>
      <c r="K2138">
        <v>2</v>
      </c>
      <c r="L2138" s="1" t="s">
        <v>40</v>
      </c>
      <c r="M2138" s="1" t="s">
        <v>40</v>
      </c>
      <c r="N2138" s="1" t="s">
        <v>53</v>
      </c>
      <c r="O2138" s="1" t="s">
        <v>53</v>
      </c>
      <c r="P2138" s="1" t="s">
        <v>99</v>
      </c>
      <c r="Q2138" s="1" t="s">
        <v>100</v>
      </c>
      <c r="R2138" s="1" t="s">
        <v>1857</v>
      </c>
      <c r="S2138" s="1" t="s">
        <v>1546</v>
      </c>
      <c r="T2138" s="1" t="str">
        <f>CONCATENATE(Data_Feedback[[#This Row],[Histoire]], "(AS. ",Data_Feedback[[#This Row],[Aire de Santé]], ")")</f>
        <v>Quelle est la situation epidemiologique de la maladie à virus aujourd'hui ?.(AS. Ngilinga)</v>
      </c>
      <c r="U2138" s="1" t="str">
        <f>CONCATENATE(Data_Feedback[[#This Row],[Mot Clé.FR]], "(",Data_Feedback[[#This Row],[Maladie.FR]], ")")</f>
        <v>Cas du virus Ebola et résultats (Ebola)</v>
      </c>
      <c r="V2138" s="1" t="str">
        <f>IFERROR(INDEX(Theme[Thème_FR],MATCH(Data_Feedback[[#This Row],[Motcle.Maladie]],Theme[Mot cle maladie], )),"No Theme")</f>
        <v>Ebola caractéristiques et transmission</v>
      </c>
      <c r="Y2138" s="1"/>
      <c r="AI2138" s="1"/>
      <c r="AJ2138" s="1"/>
    </row>
    <row r="2139" spans="1:36" x14ac:dyDescent="0.25">
      <c r="A2139" s="1" t="s">
        <v>5799</v>
      </c>
      <c r="B2139" s="1" t="s">
        <v>6003</v>
      </c>
      <c r="C2139" s="35">
        <v>44508</v>
      </c>
      <c r="D2139" s="1" t="s">
        <v>5084</v>
      </c>
      <c r="E2139" s="1" t="s">
        <v>35</v>
      </c>
      <c r="F2139" s="1" t="s">
        <v>2211</v>
      </c>
      <c r="G2139" s="1"/>
      <c r="H2139" s="1" t="s">
        <v>718</v>
      </c>
      <c r="I2139" s="1" t="s">
        <v>719</v>
      </c>
      <c r="J2139" s="1" t="s">
        <v>5800</v>
      </c>
      <c r="K2139">
        <v>3</v>
      </c>
      <c r="L2139" s="1" t="s">
        <v>40</v>
      </c>
      <c r="M2139" s="1" t="s">
        <v>40</v>
      </c>
      <c r="N2139" s="1" t="s">
        <v>53</v>
      </c>
      <c r="O2139" s="1" t="s">
        <v>53</v>
      </c>
      <c r="P2139" s="1" t="s">
        <v>99</v>
      </c>
      <c r="Q2139" s="1" t="s">
        <v>100</v>
      </c>
      <c r="R2139" s="1" t="s">
        <v>209</v>
      </c>
      <c r="S2139" s="1" t="s">
        <v>210</v>
      </c>
      <c r="T2139" s="1" t="str">
        <f>CONCATENATE(Data_Feedback[[#This Row],[Histoire]], "(AS. ",Data_Feedback[[#This Row],[Aire de Santé]], ")")</f>
        <v>Quel est l'origine reel de la MVE ?(AS. Ngilinga)</v>
      </c>
      <c r="U2139" s="1" t="str">
        <f>CONCATENATE(Data_Feedback[[#This Row],[Mot Clé.FR]], "(",Data_Feedback[[#This Row],[Maladie.FR]], ")")</f>
        <v>L'origine du virus Ebola (Ebola)</v>
      </c>
      <c r="V2139" s="1" t="str">
        <f>IFERROR(INDEX(Theme[Thème_FR],MATCH(Data_Feedback[[#This Row],[Motcle.Maladie]],Theme[Mot cle maladie], )),"No Theme")</f>
        <v>Ebola caractéristiques et transmission</v>
      </c>
      <c r="Y2139" s="1"/>
      <c r="AI2139" s="1"/>
      <c r="AJ2139" s="1"/>
    </row>
    <row r="2140" spans="1:36" x14ac:dyDescent="0.25">
      <c r="A2140" s="1" t="s">
        <v>5801</v>
      </c>
      <c r="B2140" s="1" t="s">
        <v>6003</v>
      </c>
      <c r="C2140" s="35">
        <v>44508</v>
      </c>
      <c r="D2140" s="1" t="s">
        <v>5084</v>
      </c>
      <c r="E2140" s="1" t="s">
        <v>35</v>
      </c>
      <c r="F2140" s="1" t="s">
        <v>2211</v>
      </c>
      <c r="G2140" s="1"/>
      <c r="H2140" s="1" t="s">
        <v>718</v>
      </c>
      <c r="I2140" s="1" t="s">
        <v>719</v>
      </c>
      <c r="J2140" s="1" t="s">
        <v>5802</v>
      </c>
      <c r="K2140">
        <v>4</v>
      </c>
      <c r="L2140" s="1" t="s">
        <v>789</v>
      </c>
      <c r="M2140" s="1" t="s">
        <v>790</v>
      </c>
      <c r="N2140" s="1" t="s">
        <v>53</v>
      </c>
      <c r="O2140" s="1" t="s">
        <v>53</v>
      </c>
      <c r="P2140" s="1" t="s">
        <v>3514</v>
      </c>
      <c r="Q2140" s="1" t="s">
        <v>3515</v>
      </c>
      <c r="R2140" s="1" t="s">
        <v>5803</v>
      </c>
      <c r="S2140" s="1" t="s">
        <v>1126</v>
      </c>
      <c r="T2140" s="1" t="str">
        <f>CONCATENATE(Data_Feedback[[#This Row],[Histoire]], "(AS. ",Data_Feedback[[#This Row],[Aire de Santé]], ")")</f>
        <v>Quand vous nous dites de nous laver càd que la maladie à comme origine les mains sales ou le sang dans l'organisme humains ? (AS. Ngilinga)</v>
      </c>
      <c r="U2140" s="1" t="str">
        <f>CONCATENATE(Data_Feedback[[#This Row],[Mot Clé.FR]], "(",Data_Feedback[[#This Row],[Maladie.FR]], ")")</f>
        <v>Questions sur l'origine de la maladie (Autre_maladie)</v>
      </c>
      <c r="V2140" s="1" t="str">
        <f>IFERROR(INDEX(Theme[Thème_FR],MATCH(Data_Feedback[[#This Row],[Motcle.Maladie]],Theme[Mot cle maladie], )),"No Theme")</f>
        <v>No Theme</v>
      </c>
      <c r="Y2140" s="1"/>
      <c r="AI2140" s="1"/>
      <c r="AJ2140" s="1"/>
    </row>
    <row r="2141" spans="1:36" x14ac:dyDescent="0.25">
      <c r="A2141" s="1" t="s">
        <v>5804</v>
      </c>
      <c r="B2141" s="1" t="s">
        <v>6003</v>
      </c>
      <c r="C2141" s="35">
        <v>44508</v>
      </c>
      <c r="D2141" s="1" t="s">
        <v>5084</v>
      </c>
      <c r="E2141" s="1" t="s">
        <v>35</v>
      </c>
      <c r="F2141" s="1" t="s">
        <v>2211</v>
      </c>
      <c r="G2141" s="1"/>
      <c r="H2141" s="1" t="s">
        <v>718</v>
      </c>
      <c r="I2141" s="1" t="s">
        <v>719</v>
      </c>
      <c r="J2141" s="1" t="s">
        <v>5805</v>
      </c>
      <c r="K2141">
        <v>5</v>
      </c>
      <c r="L2141" s="1" t="s">
        <v>601</v>
      </c>
      <c r="M2141" s="1" t="s">
        <v>602</v>
      </c>
      <c r="N2141" s="1" t="s">
        <v>61</v>
      </c>
      <c r="O2141" s="1" t="s">
        <v>62</v>
      </c>
      <c r="P2141" s="1" t="s">
        <v>5998</v>
      </c>
      <c r="Q2141" s="1" t="s">
        <v>5987</v>
      </c>
      <c r="R2141" s="1" t="s">
        <v>1026</v>
      </c>
      <c r="S2141" s="1"/>
      <c r="T2141" s="1" t="str">
        <f>CONCATENATE(Data_Feedback[[#This Row],[Histoire]], "(AS. ",Data_Feedback[[#This Row],[Aire de Santé]], ")")</f>
        <v>Nous vous prions de songer aussi aux personnes de troisieme age (AS. Ngilinga)</v>
      </c>
      <c r="U2141" s="1" t="str">
        <f>CONCATENATE(Data_Feedback[[#This Row],[Mot Clé.FR]], "(",Data_Feedback[[#This Row],[Maladie.FR]], ")")</f>
        <v>Besoin des services sociaux(Commentaires_hors_santé)</v>
      </c>
      <c r="V2141" s="1" t="str">
        <f>IFERROR(INDEX(Theme[Thème_FR],MATCH(Data_Feedback[[#This Row],[Motcle.Maladie]],Theme[Mot cle maladie], )),"No Theme")</f>
        <v>No Theme</v>
      </c>
      <c r="Y2141" s="1"/>
      <c r="AI2141" s="1"/>
      <c r="AJ2141" s="1"/>
    </row>
    <row r="2142" spans="1:36" x14ac:dyDescent="0.25">
      <c r="A2142" s="1" t="s">
        <v>5806</v>
      </c>
      <c r="B2142" s="1" t="s">
        <v>6003</v>
      </c>
      <c r="C2142" s="35">
        <v>44508</v>
      </c>
      <c r="D2142" s="1" t="s">
        <v>5084</v>
      </c>
      <c r="E2142" s="1" t="s">
        <v>35</v>
      </c>
      <c r="F2142" s="1" t="s">
        <v>2211</v>
      </c>
      <c r="G2142" s="1"/>
      <c r="H2142" s="1" t="s">
        <v>718</v>
      </c>
      <c r="I2142" s="1" t="s">
        <v>719</v>
      </c>
      <c r="J2142" s="1" t="s">
        <v>5807</v>
      </c>
      <c r="K2142">
        <v>4</v>
      </c>
      <c r="L2142" s="1" t="s">
        <v>40</v>
      </c>
      <c r="M2142" s="1" t="s">
        <v>40</v>
      </c>
      <c r="N2142" s="1" t="s">
        <v>144</v>
      </c>
      <c r="O2142" s="1" t="s">
        <v>145</v>
      </c>
      <c r="P2142" s="1" t="s">
        <v>260</v>
      </c>
      <c r="Q2142" s="1" t="s">
        <v>261</v>
      </c>
      <c r="R2142" s="1" t="s">
        <v>262</v>
      </c>
      <c r="S2142" s="1" t="s">
        <v>263</v>
      </c>
      <c r="T2142" s="1" t="str">
        <f>CONCATENATE(Data_Feedback[[#This Row],[Histoire]], "(AS. ",Data_Feedback[[#This Row],[Aire de Santé]], ")")</f>
        <v>Nous reconnaissons la bravoure de la croix-rouge et vous remercions particulierement  ainsi nous nous portons garant comme porte -parole dans la sensibilisation de nos proches (AS. Ngilinga)</v>
      </c>
      <c r="U2142" s="1" t="str">
        <f>CONCATENATE(Data_Feedback[[#This Row],[Mot Clé.FR]], "(",Data_Feedback[[#This Row],[Maladie.FR]], ")")</f>
        <v>Merci pour la sensibilisation (Ebola)</v>
      </c>
      <c r="V2142" s="1" t="str">
        <f>IFERROR(INDEX(Theme[Thème_FR],MATCH(Data_Feedback[[#This Row],[Motcle.Maladie]],Theme[Mot cle maladie], )),"No Theme")</f>
        <v>Remerciement/encouragement</v>
      </c>
      <c r="Y2142" s="1"/>
      <c r="AI2142" s="1"/>
      <c r="AJ2142" s="1"/>
    </row>
    <row r="2143" spans="1:36" x14ac:dyDescent="0.25">
      <c r="A2143" s="1" t="s">
        <v>5808</v>
      </c>
      <c r="B2143" s="1" t="s">
        <v>6003</v>
      </c>
      <c r="C2143" s="35">
        <v>44508</v>
      </c>
      <c r="D2143" s="1" t="s">
        <v>5084</v>
      </c>
      <c r="E2143" s="1" t="s">
        <v>35</v>
      </c>
      <c r="F2143" s="1" t="s">
        <v>200</v>
      </c>
      <c r="G2143" s="1"/>
      <c r="H2143" s="1" t="s">
        <v>718</v>
      </c>
      <c r="I2143" s="1" t="s">
        <v>719</v>
      </c>
      <c r="J2143" s="1" t="s">
        <v>5809</v>
      </c>
      <c r="K2143">
        <v>3</v>
      </c>
      <c r="L2143" s="1" t="s">
        <v>40</v>
      </c>
      <c r="M2143" s="1" t="s">
        <v>40</v>
      </c>
      <c r="N2143" s="1" t="s">
        <v>41</v>
      </c>
      <c r="O2143" s="1" t="s">
        <v>42</v>
      </c>
      <c r="P2143" s="1" t="s">
        <v>130</v>
      </c>
      <c r="Q2143" s="1" t="s">
        <v>131</v>
      </c>
      <c r="R2143" s="1" t="s">
        <v>132</v>
      </c>
      <c r="S2143" s="1" t="s">
        <v>133</v>
      </c>
      <c r="T2143" s="1" t="str">
        <f>CONCATENATE(Data_Feedback[[#This Row],[Histoire]], "(AS. ",Data_Feedback[[#This Row],[Aire de Santé]], ")")</f>
        <v>Si on n'explique pas bien comment est reapparu cette nouvelle epidemie d'ebola , nous dirons que c'est ebola business (AS. Tamende)</v>
      </c>
      <c r="U2143" s="1" t="str">
        <f>CONCATENATE(Data_Feedback[[#This Row],[Mot Clé.FR]], "(",Data_Feedback[[#This Row],[Maladie.FR]], ")")</f>
        <v>Ebola est un business organisé (ou quelqu'un gagne de l'argent) (Ebola)</v>
      </c>
      <c r="V2143" s="1" t="str">
        <f>IFERROR(INDEX(Theme[Thème_FR],MATCH(Data_Feedback[[#This Row],[Motcle.Maladie]],Theme[Mot cle maladie], )),"No Theme")</f>
        <v>Politique et réponse</v>
      </c>
      <c r="Y2143" s="1"/>
      <c r="AI2143" s="1"/>
      <c r="AJ2143" s="1"/>
    </row>
    <row r="2144" spans="1:36" x14ac:dyDescent="0.25">
      <c r="A2144" s="1" t="s">
        <v>5810</v>
      </c>
      <c r="B2144" s="1" t="s">
        <v>6003</v>
      </c>
      <c r="C2144" s="35">
        <v>44508</v>
      </c>
      <c r="D2144" s="1" t="s">
        <v>5084</v>
      </c>
      <c r="E2144" s="1" t="s">
        <v>35</v>
      </c>
      <c r="F2144" s="1" t="s">
        <v>200</v>
      </c>
      <c r="G2144" s="1"/>
      <c r="H2144" s="1" t="s">
        <v>718</v>
      </c>
      <c r="I2144" s="1" t="s">
        <v>719</v>
      </c>
      <c r="J2144" s="1" t="s">
        <v>5811</v>
      </c>
      <c r="K2144">
        <v>5</v>
      </c>
      <c r="L2144" s="1" t="s">
        <v>40</v>
      </c>
      <c r="M2144" s="1" t="s">
        <v>40</v>
      </c>
      <c r="N2144" s="1" t="s">
        <v>53</v>
      </c>
      <c r="O2144" s="1" t="s">
        <v>53</v>
      </c>
      <c r="P2144" s="1" t="s">
        <v>99</v>
      </c>
      <c r="Q2144" s="1" t="s">
        <v>100</v>
      </c>
      <c r="R2144" s="1" t="s">
        <v>209</v>
      </c>
      <c r="S2144" s="1" t="s">
        <v>210</v>
      </c>
      <c r="T2144" s="1" t="str">
        <f>CONCATENATE(Data_Feedback[[#This Row],[Histoire]], "(AS. ",Data_Feedback[[#This Row],[Aire de Santé]], ")")</f>
        <v>Quelle est la source reel de cette nouvelle epidemie ? (AS. Tamende)</v>
      </c>
      <c r="U2144" s="1" t="str">
        <f>CONCATENATE(Data_Feedback[[#This Row],[Mot Clé.FR]], "(",Data_Feedback[[#This Row],[Maladie.FR]], ")")</f>
        <v>L'origine du virus Ebola (Ebola)</v>
      </c>
      <c r="V2144" s="1" t="str">
        <f>IFERROR(INDEX(Theme[Thème_FR],MATCH(Data_Feedback[[#This Row],[Motcle.Maladie]],Theme[Mot cle maladie], )),"No Theme")</f>
        <v>Ebola caractéristiques et transmission</v>
      </c>
      <c r="Y2144" s="1"/>
      <c r="AI2144" s="1"/>
      <c r="AJ2144" s="1"/>
    </row>
    <row r="2145" spans="1:36" x14ac:dyDescent="0.25">
      <c r="A2145" s="1" t="s">
        <v>5812</v>
      </c>
      <c r="B2145" s="1" t="s">
        <v>6003</v>
      </c>
      <c r="C2145" s="35">
        <v>44508</v>
      </c>
      <c r="D2145" s="1" t="s">
        <v>5084</v>
      </c>
      <c r="E2145" s="1" t="s">
        <v>35</v>
      </c>
      <c r="F2145" s="1" t="s">
        <v>200</v>
      </c>
      <c r="G2145" s="1"/>
      <c r="H2145" s="1" t="s">
        <v>718</v>
      </c>
      <c r="I2145" s="1" t="s">
        <v>719</v>
      </c>
      <c r="J2145" s="1" t="s">
        <v>5813</v>
      </c>
      <c r="K2145">
        <v>1</v>
      </c>
      <c r="L2145" s="1" t="s">
        <v>789</v>
      </c>
      <c r="M2145" s="1" t="s">
        <v>790</v>
      </c>
      <c r="N2145" s="1" t="s">
        <v>61</v>
      </c>
      <c r="O2145" s="1" t="s">
        <v>62</v>
      </c>
      <c r="P2145" s="1" t="s">
        <v>1213</v>
      </c>
      <c r="Q2145" s="1" t="s">
        <v>3518</v>
      </c>
      <c r="R2145" s="1" t="s">
        <v>122</v>
      </c>
      <c r="S2145" s="1" t="s">
        <v>123</v>
      </c>
      <c r="T2145" s="1" t="str">
        <f>CONCATENATE(Data_Feedback[[#This Row],[Histoire]], "(AS. ",Data_Feedback[[#This Row],[Aire de Santé]], ")")</f>
        <v>Veuillez nous distribuer des moustiquaires pour nous proteger de la malaria (AS. Tamende)</v>
      </c>
      <c r="U2145" s="1" t="str">
        <f>CONCATENATE(Data_Feedback[[#This Row],[Mot Clé.FR]], "(",Data_Feedback[[#This Row],[Maladie.FR]], ")")</f>
        <v>Autres suggestions (Autre_maladie)</v>
      </c>
      <c r="V2145" s="1" t="str">
        <f>IFERROR(INDEX(Theme[Thème_FR],MATCH(Data_Feedback[[#This Row],[Motcle.Maladie]],Theme[Mot cle maladie], )),"No Theme")</f>
        <v>No Theme</v>
      </c>
      <c r="Y2145" s="1"/>
      <c r="AI2145" s="1"/>
      <c r="AJ2145" s="1"/>
    </row>
    <row r="2146" spans="1:36" x14ac:dyDescent="0.25">
      <c r="A2146" s="1" t="s">
        <v>5814</v>
      </c>
      <c r="B2146" s="1" t="s">
        <v>6003</v>
      </c>
      <c r="C2146" s="35">
        <v>44508</v>
      </c>
      <c r="D2146" s="1" t="s">
        <v>5084</v>
      </c>
      <c r="E2146" s="1" t="s">
        <v>35</v>
      </c>
      <c r="F2146" s="1" t="s">
        <v>200</v>
      </c>
      <c r="G2146" s="1"/>
      <c r="H2146" s="1" t="s">
        <v>718</v>
      </c>
      <c r="I2146" s="1" t="s">
        <v>719</v>
      </c>
      <c r="J2146" s="1" t="s">
        <v>5815</v>
      </c>
      <c r="K2146">
        <v>4</v>
      </c>
      <c r="L2146" s="1" t="s">
        <v>40</v>
      </c>
      <c r="M2146" s="1" t="s">
        <v>40</v>
      </c>
      <c r="N2146" s="1" t="s">
        <v>41</v>
      </c>
      <c r="O2146" s="1" t="s">
        <v>42</v>
      </c>
      <c r="P2146" s="1" t="s">
        <v>130</v>
      </c>
      <c r="Q2146" s="1" t="s">
        <v>131</v>
      </c>
      <c r="R2146" s="1" t="s">
        <v>132</v>
      </c>
      <c r="S2146" s="1" t="s">
        <v>133</v>
      </c>
      <c r="T2146" s="1" t="str">
        <f>CONCATENATE(Data_Feedback[[#This Row],[Histoire]], "(AS. ",Data_Feedback[[#This Row],[Aire de Santé]], ")")</f>
        <v>Suite à une crise monaitaire , il y a eu plus des personnels de santé de monté une strategie pour fabriquer ebola afin d'avoir de l'argent (AS. Tamende)</v>
      </c>
      <c r="U2146" s="1" t="str">
        <f>CONCATENATE(Data_Feedback[[#This Row],[Mot Clé.FR]], "(",Data_Feedback[[#This Row],[Maladie.FR]], ")")</f>
        <v>Ebola est un business organisé (ou quelqu'un gagne de l'argent) (Ebola)</v>
      </c>
      <c r="V2146" s="1" t="str">
        <f>IFERROR(INDEX(Theme[Thème_FR],MATCH(Data_Feedback[[#This Row],[Motcle.Maladie]],Theme[Mot cle maladie], )),"No Theme")</f>
        <v>Politique et réponse</v>
      </c>
      <c r="Y2146" s="1"/>
      <c r="AI2146" s="1"/>
      <c r="AJ2146" s="1"/>
    </row>
    <row r="2147" spans="1:36" x14ac:dyDescent="0.25">
      <c r="A2147" s="1" t="s">
        <v>5816</v>
      </c>
      <c r="B2147" s="1" t="s">
        <v>6003</v>
      </c>
      <c r="C2147" s="35">
        <v>44508</v>
      </c>
      <c r="D2147" s="1" t="s">
        <v>5084</v>
      </c>
      <c r="E2147" s="1" t="s">
        <v>35</v>
      </c>
      <c r="F2147" s="1" t="s">
        <v>200</v>
      </c>
      <c r="G2147" s="1"/>
      <c r="H2147" s="1" t="s">
        <v>718</v>
      </c>
      <c r="I2147" s="1" t="s">
        <v>719</v>
      </c>
      <c r="J2147" s="1" t="s">
        <v>5817</v>
      </c>
      <c r="K2147">
        <v>5</v>
      </c>
      <c r="L2147" s="1" t="s">
        <v>40</v>
      </c>
      <c r="M2147" s="1" t="s">
        <v>40</v>
      </c>
      <c r="N2147" s="1" t="s">
        <v>53</v>
      </c>
      <c r="O2147" s="1" t="s">
        <v>53</v>
      </c>
      <c r="P2147" s="1" t="s">
        <v>54</v>
      </c>
      <c r="Q2147" s="1" t="s">
        <v>55</v>
      </c>
      <c r="R2147" s="1" t="s">
        <v>105</v>
      </c>
      <c r="S2147" s="1" t="s">
        <v>106</v>
      </c>
      <c r="T2147" s="1" t="str">
        <f>CONCATENATE(Data_Feedback[[#This Row],[Histoire]], "(AS. ",Data_Feedback[[#This Row],[Aire de Santé]], ")")</f>
        <v>Pourquoi jusqu'aujourd'hui les specialistes scientifique et personnels de santé ne sont pas capable de nous determiner la vraie source de cette nouvelle reapparution d'ebola ?(AS. Tamende)</v>
      </c>
      <c r="U2147" s="1" t="str">
        <f>CONCATENATE(Data_Feedback[[#This Row],[Mot Clé.FR]], "(",Data_Feedback[[#This Row],[Maladie.FR]], ")")</f>
        <v>Questions qui montrent un manque de confiance (Ebola)</v>
      </c>
      <c r="V2147" s="1" t="str">
        <f>IFERROR(INDEX(Theme[Thème_FR],MATCH(Data_Feedback[[#This Row],[Motcle.Maladie]],Theme[Mot cle maladie], )),"No Theme")</f>
        <v>Politique et réponse</v>
      </c>
      <c r="Y2147" s="1"/>
      <c r="AI2147" s="1"/>
      <c r="AJ2147" s="1"/>
    </row>
    <row r="2148" spans="1:36" x14ac:dyDescent="0.25">
      <c r="A2148" s="1" t="s">
        <v>5818</v>
      </c>
      <c r="B2148" s="1" t="s">
        <v>6003</v>
      </c>
      <c r="C2148" s="35">
        <v>44508</v>
      </c>
      <c r="D2148" s="1" t="s">
        <v>5084</v>
      </c>
      <c r="E2148" s="1" t="s">
        <v>35</v>
      </c>
      <c r="F2148" s="1" t="s">
        <v>200</v>
      </c>
      <c r="G2148" s="1"/>
      <c r="H2148" s="1" t="s">
        <v>718</v>
      </c>
      <c r="I2148" s="1" t="s">
        <v>719</v>
      </c>
      <c r="J2148" s="1" t="s">
        <v>5819</v>
      </c>
      <c r="K2148">
        <v>3</v>
      </c>
      <c r="L2148" s="1" t="s">
        <v>40</v>
      </c>
      <c r="M2148" s="1" t="s">
        <v>40</v>
      </c>
      <c r="N2148" s="1" t="s">
        <v>61</v>
      </c>
      <c r="O2148" s="1" t="s">
        <v>62</v>
      </c>
      <c r="P2148" s="1" t="s">
        <v>120</v>
      </c>
      <c r="Q2148" s="1" t="s">
        <v>121</v>
      </c>
      <c r="R2148" s="1" t="s">
        <v>122</v>
      </c>
      <c r="S2148" s="1" t="s">
        <v>123</v>
      </c>
      <c r="T2148" s="1" t="str">
        <f>CONCATENATE(Data_Feedback[[#This Row],[Histoire]], "(AS. ",Data_Feedback[[#This Row],[Aire de Santé]], ")")</f>
        <v>Que l'isolemenrt de tous les patients ainsi que leurs contacts soit une priorité pour leur meilleur prise en charge  medicale afin de bien lutter contre la propagation de ce fléon  4(AS. Tamende)</v>
      </c>
      <c r="U2148" s="1" t="str">
        <f>CONCATENATE(Data_Feedback[[#This Row],[Mot Clé.FR]], "(",Data_Feedback[[#This Row],[Maladie.FR]], ")")</f>
        <v>Autres suggestions (Ebola)</v>
      </c>
      <c r="V2148" s="1" t="str">
        <f>IFERROR(INDEX(Theme[Thème_FR],MATCH(Data_Feedback[[#This Row],[Motcle.Maladie]],Theme[Mot cle maladie], )),"No Theme")</f>
        <v>Ebola feedback autres</v>
      </c>
      <c r="Y2148" s="1"/>
      <c r="AI2148" s="1"/>
      <c r="AJ2148" s="1"/>
    </row>
    <row r="2149" spans="1:36" x14ac:dyDescent="0.25">
      <c r="A2149" s="1" t="s">
        <v>5820</v>
      </c>
      <c r="B2149" s="1" t="s">
        <v>6003</v>
      </c>
      <c r="C2149" s="35">
        <v>44508</v>
      </c>
      <c r="D2149" s="1" t="s">
        <v>5084</v>
      </c>
      <c r="E2149" s="1" t="s">
        <v>35</v>
      </c>
      <c r="F2149" s="1" t="s">
        <v>3825</v>
      </c>
      <c r="G2149" s="1" t="s">
        <v>5821</v>
      </c>
      <c r="H2149" s="1" t="s">
        <v>718</v>
      </c>
      <c r="I2149" s="1" t="s">
        <v>719</v>
      </c>
      <c r="J2149" s="1" t="s">
        <v>5822</v>
      </c>
      <c r="K2149">
        <v>3</v>
      </c>
      <c r="L2149" s="1" t="s">
        <v>40</v>
      </c>
      <c r="M2149" s="1" t="s">
        <v>40</v>
      </c>
      <c r="N2149" s="1" t="s">
        <v>41</v>
      </c>
      <c r="O2149" s="1" t="s">
        <v>42</v>
      </c>
      <c r="P2149" s="1" t="s">
        <v>43</v>
      </c>
      <c r="Q2149" s="1" t="s">
        <v>44</v>
      </c>
      <c r="R2149" s="1" t="s">
        <v>1918</v>
      </c>
      <c r="S2149" s="1" t="s">
        <v>1542</v>
      </c>
      <c r="T2149" s="1" t="str">
        <f>CONCATENATE(Data_Feedback[[#This Row],[Histoire]], "(AS. ",Data_Feedback[[#This Row],[Aire de Santé]], ")")</f>
        <v>Il y a eu un cas de décès communautaire dans notre cellule , alors jusqu'à present on ne sait pas la suite , nous avons peur de ce cas (AS. Mukulya)</v>
      </c>
      <c r="U2149" s="1" t="str">
        <f>CONCATENATE(Data_Feedback[[#This Row],[Mot Clé.FR]], "(",Data_Feedback[[#This Row],[Maladie.FR]], ")")</f>
        <v>Caracteristiques de l'épidémie virus Ebola (Ebola)</v>
      </c>
      <c r="V2149" s="1" t="str">
        <f>IFERROR(INDEX(Theme[Thème_FR],MATCH(Data_Feedback[[#This Row],[Motcle.Maladie]],Theme[Mot cle maladie], )),"No Theme")</f>
        <v>Ebola caractéristiques et transmission</v>
      </c>
      <c r="Y2149" s="1"/>
      <c r="AI2149" s="1"/>
      <c r="AJ2149" s="1"/>
    </row>
    <row r="2150" spans="1:36" x14ac:dyDescent="0.25">
      <c r="A2150" s="1" t="s">
        <v>5823</v>
      </c>
      <c r="B2150" s="1" t="s">
        <v>6003</v>
      </c>
      <c r="C2150" s="35">
        <v>44508</v>
      </c>
      <c r="D2150" s="1" t="s">
        <v>5084</v>
      </c>
      <c r="E2150" s="1" t="s">
        <v>35</v>
      </c>
      <c r="F2150" s="1" t="s">
        <v>3825</v>
      </c>
      <c r="G2150" s="1" t="s">
        <v>5821</v>
      </c>
      <c r="H2150" s="1" t="s">
        <v>718</v>
      </c>
      <c r="I2150" s="1" t="s">
        <v>719</v>
      </c>
      <c r="J2150" s="1" t="s">
        <v>5824</v>
      </c>
      <c r="K2150">
        <v>3</v>
      </c>
      <c r="L2150" s="1" t="s">
        <v>40</v>
      </c>
      <c r="M2150" s="1" t="s">
        <v>40</v>
      </c>
      <c r="N2150" s="1" t="s">
        <v>53</v>
      </c>
      <c r="O2150" s="1" t="s">
        <v>53</v>
      </c>
      <c r="P2150" s="1" t="s">
        <v>237</v>
      </c>
      <c r="Q2150" s="1" t="s">
        <v>238</v>
      </c>
      <c r="R2150" s="1" t="s">
        <v>239</v>
      </c>
      <c r="S2150" s="1" t="s">
        <v>240</v>
      </c>
      <c r="T2150" s="1" t="str">
        <f>CONCATENATE(Data_Feedback[[#This Row],[Histoire]], "(AS. ",Data_Feedback[[#This Row],[Aire de Santé]], ")")</f>
        <v>Comment differenciez les signes ou symptomes de corona à celle d'ebola ? (AS. Mukulya)</v>
      </c>
      <c r="U2150" s="1" t="str">
        <f>CONCATENATE(Data_Feedback[[#This Row],[Mot Clé.FR]], "(",Data_Feedback[[#This Row],[Maladie.FR]], ")")</f>
        <v>Ebola contre autres maladies (Ebola)</v>
      </c>
      <c r="V2150" s="1" t="str">
        <f>IFERROR(INDEX(Theme[Thème_FR],MATCH(Data_Feedback[[#This Row],[Motcle.Maladie]],Theme[Mot cle maladie], )),"No Theme")</f>
        <v>No Theme</v>
      </c>
      <c r="Y2150" s="1"/>
      <c r="AI2150" s="1"/>
      <c r="AJ2150" s="1"/>
    </row>
    <row r="2151" spans="1:36" x14ac:dyDescent="0.25">
      <c r="A2151" s="1" t="s">
        <v>5825</v>
      </c>
      <c r="B2151" s="1" t="s">
        <v>6003</v>
      </c>
      <c r="C2151" s="35">
        <v>44508</v>
      </c>
      <c r="D2151" s="1" t="s">
        <v>5084</v>
      </c>
      <c r="E2151" s="1" t="s">
        <v>35</v>
      </c>
      <c r="F2151" s="1" t="s">
        <v>3825</v>
      </c>
      <c r="G2151" s="1" t="s">
        <v>5821</v>
      </c>
      <c r="H2151" s="1" t="s">
        <v>718</v>
      </c>
      <c r="I2151" s="1" t="s">
        <v>719</v>
      </c>
      <c r="J2151" s="1" t="s">
        <v>5826</v>
      </c>
      <c r="K2151">
        <v>4</v>
      </c>
      <c r="L2151" s="1" t="s">
        <v>40</v>
      </c>
      <c r="M2151" s="1" t="s">
        <v>40</v>
      </c>
      <c r="N2151" s="1" t="s">
        <v>61</v>
      </c>
      <c r="O2151" s="1" t="s">
        <v>62</v>
      </c>
      <c r="P2151" s="1" t="s">
        <v>120</v>
      </c>
      <c r="Q2151" s="1" t="s">
        <v>121</v>
      </c>
      <c r="R2151" s="1" t="s">
        <v>122</v>
      </c>
      <c r="S2151" s="1" t="s">
        <v>123</v>
      </c>
      <c r="T2151" s="1" t="str">
        <f>CONCATENATE(Data_Feedback[[#This Row],[Histoire]], "(AS. ",Data_Feedback[[#This Row],[Aire de Santé]], ")")</f>
        <v>Nous voulons que les cours reprenne afin de limiter les risque de contamination , les enfants deambulent (AS. Mukulya)</v>
      </c>
      <c r="U2151" s="1" t="str">
        <f>CONCATENATE(Data_Feedback[[#This Row],[Mot Clé.FR]], "(",Data_Feedback[[#This Row],[Maladie.FR]], ")")</f>
        <v>Autres suggestions (Ebola)</v>
      </c>
      <c r="V2151" s="1" t="str">
        <f>IFERROR(INDEX(Theme[Thème_FR],MATCH(Data_Feedback[[#This Row],[Motcle.Maladie]],Theme[Mot cle maladie], )),"No Theme")</f>
        <v>Ebola feedback autres</v>
      </c>
      <c r="Y2151" s="1"/>
      <c r="AI2151" s="1"/>
      <c r="AJ2151" s="1"/>
    </row>
    <row r="2152" spans="1:36" x14ac:dyDescent="0.25">
      <c r="A2152" s="1" t="s">
        <v>5827</v>
      </c>
      <c r="B2152" s="1" t="s">
        <v>6003</v>
      </c>
      <c r="C2152" s="35">
        <v>44508</v>
      </c>
      <c r="D2152" s="1" t="s">
        <v>5084</v>
      </c>
      <c r="E2152" s="1" t="s">
        <v>35</v>
      </c>
      <c r="F2152" s="1" t="s">
        <v>3825</v>
      </c>
      <c r="G2152" s="1" t="s">
        <v>5821</v>
      </c>
      <c r="H2152" s="1" t="s">
        <v>718</v>
      </c>
      <c r="I2152" s="1" t="s">
        <v>719</v>
      </c>
      <c r="J2152" s="1" t="s">
        <v>5828</v>
      </c>
      <c r="K2152">
        <v>3</v>
      </c>
      <c r="L2152" s="1" t="s">
        <v>40</v>
      </c>
      <c r="M2152" s="1" t="s">
        <v>40</v>
      </c>
      <c r="N2152" s="1" t="s">
        <v>41</v>
      </c>
      <c r="O2152" s="1" t="s">
        <v>42</v>
      </c>
      <c r="P2152" s="1" t="s">
        <v>71</v>
      </c>
      <c r="Q2152" s="1" t="s">
        <v>72</v>
      </c>
      <c r="R2152" s="1" t="s">
        <v>73</v>
      </c>
      <c r="S2152" s="1" t="s">
        <v>74</v>
      </c>
      <c r="T2152" s="1" t="str">
        <f>CONCATENATE(Data_Feedback[[#This Row],[Histoire]], "(AS. ",Data_Feedback[[#This Row],[Aire de Santé]], ")")</f>
        <v>Ebola n'existe pas chez nous , seulement il est parmi les maladies du temps de la fin qui sont dit dans la bible (AS. Mukulya)</v>
      </c>
      <c r="U2152" s="1" t="str">
        <f>CONCATENATE(Data_Feedback[[#This Row],[Mot Clé.FR]], "(",Data_Feedback[[#This Row],[Maladie.FR]], ")")</f>
        <v>Ebola n'existe pas (Ebola)</v>
      </c>
      <c r="V2152" s="1" t="str">
        <f>IFERROR(INDEX(Theme[Thème_FR],MATCH(Data_Feedback[[#This Row],[Motcle.Maladie]],Theme[Mot cle maladie], )),"No Theme")</f>
        <v>Ebola caractéristiques et transmission</v>
      </c>
      <c r="Y2152" s="1"/>
      <c r="AI2152" s="1"/>
      <c r="AJ2152" s="1"/>
    </row>
    <row r="2153" spans="1:36" x14ac:dyDescent="0.25">
      <c r="A2153" s="1" t="s">
        <v>5829</v>
      </c>
      <c r="B2153" s="1" t="s">
        <v>6003</v>
      </c>
      <c r="C2153" s="35">
        <v>44508</v>
      </c>
      <c r="D2153" s="1" t="s">
        <v>5084</v>
      </c>
      <c r="E2153" s="1" t="s">
        <v>35</v>
      </c>
      <c r="F2153" s="1" t="s">
        <v>3825</v>
      </c>
      <c r="G2153" s="1" t="s">
        <v>5821</v>
      </c>
      <c r="H2153" s="1" t="s">
        <v>718</v>
      </c>
      <c r="I2153" s="1" t="s">
        <v>719</v>
      </c>
      <c r="J2153" s="1" t="s">
        <v>5830</v>
      </c>
      <c r="K2153">
        <v>3</v>
      </c>
      <c r="L2153" s="1" t="s">
        <v>40</v>
      </c>
      <c r="M2153" s="1" t="s">
        <v>40</v>
      </c>
      <c r="N2153" s="1" t="s">
        <v>41</v>
      </c>
      <c r="O2153" s="1" t="s">
        <v>42</v>
      </c>
      <c r="P2153" s="1" t="s">
        <v>154</v>
      </c>
      <c r="Q2153" s="1" t="s">
        <v>155</v>
      </c>
      <c r="R2153" s="1" t="s">
        <v>156</v>
      </c>
      <c r="S2153" s="1" t="s">
        <v>157</v>
      </c>
      <c r="T2153" s="1" t="str">
        <f>CONCATENATE(Data_Feedback[[#This Row],[Histoire]], "(AS. ",Data_Feedback[[#This Row],[Aire de Santé]], ")")</f>
        <v>On quitte la maison en etant moyenement malade  , arrivant à l'hôpital on divient gravement malade (AS. Mukulya)</v>
      </c>
      <c r="U2153" s="1" t="str">
        <f>CONCATENATE(Data_Feedback[[#This Row],[Mot Clé.FR]], "(",Data_Feedback[[#This Row],[Maladie.FR]], ")")</f>
        <v>Manque de confiance: services médicaux (faire du mal aux des gens inclu) (Ebola)</v>
      </c>
      <c r="V2153" s="1" t="str">
        <f>IFERROR(INDEX(Theme[Thème_FR],MATCH(Data_Feedback[[#This Row],[Motcle.Maladie]],Theme[Mot cle maladie], )),"No Theme")</f>
        <v>Politique et réponse</v>
      </c>
      <c r="Y2153" s="1"/>
      <c r="AI2153" s="1"/>
      <c r="AJ2153" s="1"/>
    </row>
    <row r="2154" spans="1:36" x14ac:dyDescent="0.25">
      <c r="A2154" s="1" t="s">
        <v>5831</v>
      </c>
      <c r="B2154" s="1" t="s">
        <v>6003</v>
      </c>
      <c r="C2154" s="35">
        <v>44508</v>
      </c>
      <c r="D2154" s="1" t="s">
        <v>5084</v>
      </c>
      <c r="E2154" s="1" t="s">
        <v>35</v>
      </c>
      <c r="F2154" s="1" t="s">
        <v>3825</v>
      </c>
      <c r="G2154" s="1" t="s">
        <v>5821</v>
      </c>
      <c r="H2154" s="1" t="s">
        <v>718</v>
      </c>
      <c r="I2154" s="1" t="s">
        <v>719</v>
      </c>
      <c r="J2154" s="1" t="s">
        <v>5832</v>
      </c>
      <c r="K2154">
        <v>3</v>
      </c>
      <c r="L2154" s="1" t="s">
        <v>40</v>
      </c>
      <c r="M2154" s="1" t="s">
        <v>40</v>
      </c>
      <c r="N2154" s="1" t="s">
        <v>53</v>
      </c>
      <c r="O2154" s="1" t="s">
        <v>53</v>
      </c>
      <c r="P2154" s="1" t="s">
        <v>113</v>
      </c>
      <c r="Q2154" s="1" t="s">
        <v>114</v>
      </c>
      <c r="R2154" s="1" t="s">
        <v>928</v>
      </c>
      <c r="S2154" s="1" t="s">
        <v>929</v>
      </c>
      <c r="T2154" s="1" t="str">
        <f>CONCATENATE(Data_Feedback[[#This Row],[Histoire]], "(AS. ",Data_Feedback[[#This Row],[Aire de Santé]], ")")</f>
        <v>Pourquoi mettre les soins gratuit seulement à Butsili alors que tous nous sommes en danger ?(AS. Mukulya)</v>
      </c>
      <c r="U2154" s="1" t="str">
        <f>CONCATENATE(Data_Feedback[[#This Row],[Mot Clé.FR]], "(",Data_Feedback[[#This Row],[Maladie.FR]], ")")</f>
        <v>Processus de riposte (Ebola)</v>
      </c>
      <c r="V2154" s="1" t="str">
        <f>IFERROR(INDEX(Theme[Thème_FR],MATCH(Data_Feedback[[#This Row],[Motcle.Maladie]],Theme[Mot cle maladie], )),"No Theme")</f>
        <v>Politique et réponse</v>
      </c>
      <c r="Y2154" s="1"/>
      <c r="AI2154" s="1"/>
      <c r="AJ2154" s="1"/>
    </row>
    <row r="2155" spans="1:36" x14ac:dyDescent="0.25">
      <c r="A2155" s="1" t="s">
        <v>5833</v>
      </c>
      <c r="B2155" s="1" t="s">
        <v>6003</v>
      </c>
      <c r="C2155" s="35">
        <v>44508</v>
      </c>
      <c r="D2155" s="1" t="s">
        <v>5084</v>
      </c>
      <c r="E2155" s="1" t="s">
        <v>35</v>
      </c>
      <c r="F2155" s="1" t="s">
        <v>3825</v>
      </c>
      <c r="G2155" s="1" t="s">
        <v>5821</v>
      </c>
      <c r="H2155" s="1" t="s">
        <v>718</v>
      </c>
      <c r="I2155" s="1" t="s">
        <v>719</v>
      </c>
      <c r="J2155" s="1" t="s">
        <v>5834</v>
      </c>
      <c r="K2155">
        <v>3</v>
      </c>
      <c r="L2155" s="1" t="s">
        <v>40</v>
      </c>
      <c r="M2155" s="1" t="s">
        <v>40</v>
      </c>
      <c r="N2155" s="1" t="s">
        <v>61</v>
      </c>
      <c r="O2155" s="1" t="s">
        <v>62</v>
      </c>
      <c r="P2155" s="1" t="s">
        <v>229</v>
      </c>
      <c r="Q2155" s="1" t="s">
        <v>230</v>
      </c>
      <c r="R2155" s="1" t="s">
        <v>251</v>
      </c>
      <c r="S2155" s="1" t="s">
        <v>252</v>
      </c>
      <c r="T2155" s="1" t="str">
        <f>CONCATENATE(Data_Feedback[[#This Row],[Histoire]], "(AS. ",Data_Feedback[[#This Row],[Aire de Santé]], ")")</f>
        <v>Que nos structures de santé soient equiper par des specialités des medicament (AS. Mukulya)</v>
      </c>
      <c r="U2155" s="1" t="str">
        <f>CONCATENATE(Data_Feedback[[#This Row],[Mot Clé.FR]], "(",Data_Feedback[[#This Row],[Maladie.FR]], ")")</f>
        <v>Améliorer les soins de santé (Ebola)</v>
      </c>
      <c r="V2155" s="1" t="str">
        <f>IFERROR(INDEX(Theme[Thème_FR],MATCH(Data_Feedback[[#This Row],[Motcle.Maladie]],Theme[Mot cle maladie], )),"No Theme")</f>
        <v>Prise en charge</v>
      </c>
      <c r="Y2155" s="1"/>
      <c r="AI2155" s="1"/>
      <c r="AJ2155" s="1"/>
    </row>
    <row r="2156" spans="1:36" x14ac:dyDescent="0.25">
      <c r="A2156" s="1" t="s">
        <v>5835</v>
      </c>
      <c r="B2156" s="1" t="s">
        <v>6003</v>
      </c>
      <c r="C2156" s="35">
        <v>44508</v>
      </c>
      <c r="D2156" s="1" t="s">
        <v>5084</v>
      </c>
      <c r="E2156" s="1" t="s">
        <v>35</v>
      </c>
      <c r="F2156" s="1" t="s">
        <v>3825</v>
      </c>
      <c r="G2156" s="1"/>
      <c r="H2156" s="1" t="s">
        <v>718</v>
      </c>
      <c r="I2156" s="1" t="s">
        <v>719</v>
      </c>
      <c r="J2156" s="1" t="s">
        <v>5836</v>
      </c>
      <c r="K2156">
        <v>3</v>
      </c>
      <c r="L2156" s="1" t="s">
        <v>40</v>
      </c>
      <c r="M2156" s="1" t="s">
        <v>40</v>
      </c>
      <c r="N2156" s="1" t="s">
        <v>41</v>
      </c>
      <c r="O2156" s="1" t="s">
        <v>42</v>
      </c>
      <c r="P2156" s="1" t="s">
        <v>71</v>
      </c>
      <c r="Q2156" s="1" t="s">
        <v>72</v>
      </c>
      <c r="R2156" s="1" t="s">
        <v>73</v>
      </c>
      <c r="S2156" s="1" t="s">
        <v>74</v>
      </c>
      <c r="T2156" s="1" t="str">
        <f>CONCATENATE(Data_Feedback[[#This Row],[Histoire]], "(AS. ",Data_Feedback[[#This Row],[Aire de Santé]], ")")</f>
        <v>Nous avons constaté que vous avez liberé les malades du CTE parce qu'ebola n'existe pas ,c'est pour quoi il n'ya pas eu de mort (AS. Mukulya)</v>
      </c>
      <c r="U2156" s="1" t="str">
        <f>CONCATENATE(Data_Feedback[[#This Row],[Mot Clé.FR]], "(",Data_Feedback[[#This Row],[Maladie.FR]], ")")</f>
        <v>Ebola n'existe pas (Ebola)</v>
      </c>
      <c r="V2156" s="1" t="str">
        <f>IFERROR(INDEX(Theme[Thème_FR],MATCH(Data_Feedback[[#This Row],[Motcle.Maladie]],Theme[Mot cle maladie], )),"No Theme")</f>
        <v>Ebola caractéristiques et transmission</v>
      </c>
      <c r="Y2156" s="1"/>
      <c r="AI2156" s="1"/>
      <c r="AJ2156" s="1"/>
    </row>
    <row r="2157" spans="1:36" x14ac:dyDescent="0.25">
      <c r="A2157" s="1" t="s">
        <v>5837</v>
      </c>
      <c r="B2157" s="1" t="s">
        <v>6003</v>
      </c>
      <c r="C2157" s="35">
        <v>44508</v>
      </c>
      <c r="D2157" s="1" t="s">
        <v>5084</v>
      </c>
      <c r="E2157" s="1" t="s">
        <v>35</v>
      </c>
      <c r="F2157" s="1" t="s">
        <v>3825</v>
      </c>
      <c r="G2157" s="1"/>
      <c r="H2157" s="1" t="s">
        <v>718</v>
      </c>
      <c r="I2157" s="1" t="s">
        <v>719</v>
      </c>
      <c r="J2157" s="1" t="s">
        <v>5838</v>
      </c>
      <c r="K2157">
        <v>4</v>
      </c>
      <c r="L2157" s="1" t="s">
        <v>40</v>
      </c>
      <c r="M2157" s="1" t="s">
        <v>40</v>
      </c>
      <c r="N2157" s="1" t="s">
        <v>41</v>
      </c>
      <c r="O2157" s="1" t="s">
        <v>42</v>
      </c>
      <c r="P2157" s="1" t="s">
        <v>83</v>
      </c>
      <c r="Q2157" s="1" t="s">
        <v>84</v>
      </c>
      <c r="R2157" s="1" t="s">
        <v>5970</v>
      </c>
      <c r="S2157" s="1" t="s">
        <v>5971</v>
      </c>
      <c r="T2157" s="1" t="str">
        <f>CONCATENATE(Data_Feedback[[#This Row],[Histoire]], "(AS. ",Data_Feedback[[#This Row],[Aire de Santé]], ")")</f>
        <v>Dit-on que le cas de Butsili on n'avait pas bruler les objets utilisés par les malades c'est donc il n'y as pas d'ebola vous voulez y planté ici à Beni (AS. Mukulya)</v>
      </c>
      <c r="U2157" s="1" t="str">
        <f>CONCATENATE(Data_Feedback[[#This Row],[Mot Clé.FR]], "(",Data_Feedback[[#This Row],[Maladie.FR]], ")")</f>
        <v>Autre rumeur  croyance  observation (Ebola)</v>
      </c>
      <c r="V2157" s="1" t="str">
        <f>IFERROR(INDEX(Theme[Thème_FR],MATCH(Data_Feedback[[#This Row],[Motcle.Maladie]],Theme[Mot cle maladie], )),"No Theme")</f>
        <v>No Theme</v>
      </c>
      <c r="Y2157" s="1"/>
      <c r="AI2157" s="1"/>
      <c r="AJ2157" s="1"/>
    </row>
    <row r="2158" spans="1:36" x14ac:dyDescent="0.25">
      <c r="A2158" s="1" t="s">
        <v>5839</v>
      </c>
      <c r="B2158" s="1" t="s">
        <v>6003</v>
      </c>
      <c r="C2158" s="35">
        <v>44508</v>
      </c>
      <c r="D2158" s="1" t="s">
        <v>5084</v>
      </c>
      <c r="E2158" s="1" t="s">
        <v>35</v>
      </c>
      <c r="F2158" s="1" t="s">
        <v>3825</v>
      </c>
      <c r="G2158" s="1"/>
      <c r="H2158" s="1" t="s">
        <v>718</v>
      </c>
      <c r="I2158" s="1" t="s">
        <v>719</v>
      </c>
      <c r="J2158" s="1" t="s">
        <v>5840</v>
      </c>
      <c r="K2158">
        <v>1</v>
      </c>
      <c r="L2158" s="1" t="s">
        <v>40</v>
      </c>
      <c r="M2158" s="1" t="s">
        <v>40</v>
      </c>
      <c r="N2158" s="1" t="s">
        <v>53</v>
      </c>
      <c r="O2158" s="1" t="s">
        <v>53</v>
      </c>
      <c r="P2158" s="1" t="s">
        <v>113</v>
      </c>
      <c r="Q2158" s="1" t="s">
        <v>114</v>
      </c>
      <c r="R2158" s="1" t="s">
        <v>485</v>
      </c>
      <c r="S2158" s="1" t="s">
        <v>486</v>
      </c>
      <c r="T2158" s="1" t="str">
        <f>CONCATENATE(Data_Feedback[[#This Row],[Histoire]], "(AS. ",Data_Feedback[[#This Row],[Aire de Santé]], ")")</f>
        <v>Si ebola gueri , pourquoi les gueris peut encore attrapé la MVE ?(AS. Mukulya)</v>
      </c>
      <c r="U2158" s="1" t="str">
        <f>CONCATENATE(Data_Feedback[[#This Row],[Mot Clé.FR]], "(",Data_Feedback[[#This Row],[Maladie.FR]], ")")</f>
        <v>Questions par rapport aux personnes guéries de MVE (Ebola)</v>
      </c>
      <c r="V2158" s="1" t="str">
        <f>IFERROR(INDEX(Theme[Thème_FR],MATCH(Data_Feedback[[#This Row],[Motcle.Maladie]],Theme[Mot cle maladie], )),"No Theme")</f>
        <v>Suivi contacts, guéries, personnes spécifiques</v>
      </c>
      <c r="Y2158" s="1"/>
      <c r="AI2158" s="1"/>
      <c r="AJ2158" s="1"/>
    </row>
    <row r="2159" spans="1:36" x14ac:dyDescent="0.25">
      <c r="A2159" s="1" t="s">
        <v>5841</v>
      </c>
      <c r="B2159" s="1" t="s">
        <v>6003</v>
      </c>
      <c r="C2159" s="35">
        <v>44508</v>
      </c>
      <c r="D2159" s="1" t="s">
        <v>5084</v>
      </c>
      <c r="E2159" s="1" t="s">
        <v>35</v>
      </c>
      <c r="F2159" s="1" t="s">
        <v>3825</v>
      </c>
      <c r="G2159" s="1"/>
      <c r="H2159" s="1" t="s">
        <v>718</v>
      </c>
      <c r="I2159" s="1" t="s">
        <v>719</v>
      </c>
      <c r="J2159" s="1" t="s">
        <v>5842</v>
      </c>
      <c r="K2159">
        <v>3</v>
      </c>
      <c r="L2159" s="1" t="s">
        <v>40</v>
      </c>
      <c r="M2159" s="1" t="s">
        <v>40</v>
      </c>
      <c r="N2159" s="1" t="s">
        <v>61</v>
      </c>
      <c r="O2159" s="1" t="s">
        <v>62</v>
      </c>
      <c r="P2159" s="1" t="s">
        <v>120</v>
      </c>
      <c r="Q2159" s="1" t="s">
        <v>121</v>
      </c>
      <c r="R2159" s="1" t="s">
        <v>122</v>
      </c>
      <c r="S2159" s="1" t="s">
        <v>123</v>
      </c>
      <c r="T2159" s="1" t="str">
        <f>CONCATENATE(Data_Feedback[[#This Row],[Histoire]], "(AS. ",Data_Feedback[[#This Row],[Aire de Santé]], ")")</f>
        <v>Que les équipes de riposte puisse distinguer les signes de la malaria à ceux d'ebola (AS. Mukulya)</v>
      </c>
      <c r="U2159" s="1" t="str">
        <f>CONCATENATE(Data_Feedback[[#This Row],[Mot Clé.FR]], "(",Data_Feedback[[#This Row],[Maladie.FR]], ")")</f>
        <v>Autres suggestions (Ebola)</v>
      </c>
      <c r="V2159" s="1" t="str">
        <f>IFERROR(INDEX(Theme[Thème_FR],MATCH(Data_Feedback[[#This Row],[Motcle.Maladie]],Theme[Mot cle maladie], )),"No Theme")</f>
        <v>Ebola feedback autres</v>
      </c>
      <c r="Y2159" s="1"/>
      <c r="AI2159" s="1"/>
      <c r="AJ2159" s="1"/>
    </row>
    <row r="2160" spans="1:36" x14ac:dyDescent="0.25">
      <c r="A2160" s="1" t="s">
        <v>5843</v>
      </c>
      <c r="B2160" s="1" t="s">
        <v>6003</v>
      </c>
      <c r="C2160" s="35">
        <v>44508</v>
      </c>
      <c r="D2160" s="1" t="s">
        <v>5084</v>
      </c>
      <c r="E2160" s="1" t="s">
        <v>35</v>
      </c>
      <c r="F2160" s="1" t="s">
        <v>3825</v>
      </c>
      <c r="G2160" s="1"/>
      <c r="H2160" s="1" t="s">
        <v>718</v>
      </c>
      <c r="I2160" s="1" t="s">
        <v>719</v>
      </c>
      <c r="J2160" s="1" t="s">
        <v>5844</v>
      </c>
      <c r="K2160">
        <v>3</v>
      </c>
      <c r="L2160" s="1" t="s">
        <v>40</v>
      </c>
      <c r="M2160" s="1" t="s">
        <v>40</v>
      </c>
      <c r="N2160" s="1" t="s">
        <v>144</v>
      </c>
      <c r="O2160" s="1" t="s">
        <v>145</v>
      </c>
      <c r="P2160" s="1" t="s">
        <v>260</v>
      </c>
      <c r="Q2160" s="1" t="s">
        <v>261</v>
      </c>
      <c r="R2160" s="1" t="s">
        <v>262</v>
      </c>
      <c r="S2160" s="1" t="s">
        <v>263</v>
      </c>
      <c r="T2160" s="1" t="str">
        <f>CONCATENATE(Data_Feedback[[#This Row],[Histoire]], "(AS. ",Data_Feedback[[#This Row],[Aire de Santé]], ")")</f>
        <v>Merci pour cette sensibilisation , nous allons respecter les regles d'hygiene (AS. Mukulya)</v>
      </c>
      <c r="U2160" s="1" t="str">
        <f>CONCATENATE(Data_Feedback[[#This Row],[Mot Clé.FR]], "(",Data_Feedback[[#This Row],[Maladie.FR]], ")")</f>
        <v>Merci pour la sensibilisation (Ebola)</v>
      </c>
      <c r="V2160" s="1" t="str">
        <f>IFERROR(INDEX(Theme[Thème_FR],MATCH(Data_Feedback[[#This Row],[Motcle.Maladie]],Theme[Mot cle maladie], )),"No Theme")</f>
        <v>Remerciement/encouragement</v>
      </c>
      <c r="Y2160" s="1"/>
      <c r="AI2160" s="1"/>
      <c r="AJ2160" s="1"/>
    </row>
    <row r="2161" spans="1:36" x14ac:dyDescent="0.25">
      <c r="A2161" s="1" t="s">
        <v>5845</v>
      </c>
      <c r="B2161" s="1" t="s">
        <v>6003</v>
      </c>
      <c r="C2161" s="35">
        <v>44508</v>
      </c>
      <c r="D2161" s="1" t="s">
        <v>5084</v>
      </c>
      <c r="E2161" s="1" t="s">
        <v>35</v>
      </c>
      <c r="F2161" s="1" t="s">
        <v>1968</v>
      </c>
      <c r="G2161" s="1" t="s">
        <v>5846</v>
      </c>
      <c r="H2161" s="1" t="s">
        <v>718</v>
      </c>
      <c r="I2161" s="1" t="s">
        <v>719</v>
      </c>
      <c r="J2161" s="1" t="s">
        <v>5847</v>
      </c>
      <c r="K2161">
        <v>2</v>
      </c>
      <c r="L2161" s="1" t="s">
        <v>40</v>
      </c>
      <c r="M2161" s="1" t="s">
        <v>40</v>
      </c>
      <c r="N2161" s="1" t="s">
        <v>41</v>
      </c>
      <c r="O2161" s="1" t="s">
        <v>42</v>
      </c>
      <c r="P2161" s="1" t="s">
        <v>154</v>
      </c>
      <c r="Q2161" s="1" t="s">
        <v>155</v>
      </c>
      <c r="R2161" s="1" t="s">
        <v>156</v>
      </c>
      <c r="S2161" s="1" t="s">
        <v>157</v>
      </c>
      <c r="T2161" s="1" t="str">
        <f>CONCATENATE(Data_Feedback[[#This Row],[Histoire]], "(AS. ",Data_Feedback[[#This Row],[Aire de Santé]], ")")</f>
        <v>Les medecins eux même creent cette maladie , ils tuent les malades volontairement (AS. Tuungane)</v>
      </c>
      <c r="U2161" s="1" t="str">
        <f>CONCATENATE(Data_Feedback[[#This Row],[Mot Clé.FR]], "(",Data_Feedback[[#This Row],[Maladie.FR]], ")")</f>
        <v>Manque de confiance: services médicaux (faire du mal aux des gens inclu) (Ebola)</v>
      </c>
      <c r="V2161" s="1" t="str">
        <f>IFERROR(INDEX(Theme[Thème_FR],MATCH(Data_Feedback[[#This Row],[Motcle.Maladie]],Theme[Mot cle maladie], )),"No Theme")</f>
        <v>Politique et réponse</v>
      </c>
      <c r="Y2161" s="1"/>
      <c r="AI2161" s="1"/>
      <c r="AJ2161" s="1"/>
    </row>
    <row r="2162" spans="1:36" x14ac:dyDescent="0.25">
      <c r="A2162" s="1" t="s">
        <v>5848</v>
      </c>
      <c r="B2162" s="1" t="s">
        <v>6003</v>
      </c>
      <c r="C2162" s="35">
        <v>44508</v>
      </c>
      <c r="D2162" s="1" t="s">
        <v>5084</v>
      </c>
      <c r="E2162" s="1" t="s">
        <v>35</v>
      </c>
      <c r="F2162" s="1" t="s">
        <v>1968</v>
      </c>
      <c r="G2162" s="1" t="s">
        <v>5846</v>
      </c>
      <c r="H2162" s="1" t="s">
        <v>718</v>
      </c>
      <c r="I2162" s="1" t="s">
        <v>719</v>
      </c>
      <c r="J2162" s="1" t="s">
        <v>5849</v>
      </c>
      <c r="K2162">
        <v>1</v>
      </c>
      <c r="L2162" s="1" t="s">
        <v>40</v>
      </c>
      <c r="M2162" s="1" t="s">
        <v>40</v>
      </c>
      <c r="N2162" s="1" t="s">
        <v>53</v>
      </c>
      <c r="O2162" s="1" t="s">
        <v>53</v>
      </c>
      <c r="P2162" s="1" t="s">
        <v>54</v>
      </c>
      <c r="Q2162" s="1" t="s">
        <v>55</v>
      </c>
      <c r="R2162" s="1" t="s">
        <v>105</v>
      </c>
      <c r="S2162" s="1" t="s">
        <v>106</v>
      </c>
      <c r="T2162" s="1" t="str">
        <f>CONCATENATE(Data_Feedback[[#This Row],[Histoire]], "(AS. ",Data_Feedback[[#This Row],[Aire de Santé]], ")")</f>
        <v>Est-ce que ça c'est ne pas un montage pour que vous ayez encore de l'argent ? (AS. Tuungane)</v>
      </c>
      <c r="U2162" s="1" t="str">
        <f>CONCATENATE(Data_Feedback[[#This Row],[Mot Clé.FR]], "(",Data_Feedback[[#This Row],[Maladie.FR]], ")")</f>
        <v>Questions qui montrent un manque de confiance (Ebola)</v>
      </c>
      <c r="V2162" s="1" t="str">
        <f>IFERROR(INDEX(Theme[Thème_FR],MATCH(Data_Feedback[[#This Row],[Motcle.Maladie]],Theme[Mot cle maladie], )),"No Theme")</f>
        <v>Politique et réponse</v>
      </c>
      <c r="Y2162" s="1"/>
      <c r="AI2162" s="1"/>
      <c r="AJ2162" s="1"/>
    </row>
    <row r="2163" spans="1:36" x14ac:dyDescent="0.25">
      <c r="A2163" s="1" t="s">
        <v>5850</v>
      </c>
      <c r="B2163" s="1" t="s">
        <v>6003</v>
      </c>
      <c r="C2163" s="35">
        <v>44508</v>
      </c>
      <c r="D2163" s="1" t="s">
        <v>5084</v>
      </c>
      <c r="E2163" s="1" t="s">
        <v>35</v>
      </c>
      <c r="F2163" s="1" t="s">
        <v>1968</v>
      </c>
      <c r="G2163" s="1" t="s">
        <v>5846</v>
      </c>
      <c r="H2163" s="1" t="s">
        <v>718</v>
      </c>
      <c r="I2163" s="1" t="s">
        <v>719</v>
      </c>
      <c r="J2163" s="1" t="s">
        <v>5851</v>
      </c>
      <c r="K2163">
        <v>2</v>
      </c>
      <c r="L2163" s="1" t="s">
        <v>40</v>
      </c>
      <c r="M2163" s="1" t="s">
        <v>40</v>
      </c>
      <c r="N2163" s="1" t="s">
        <v>41</v>
      </c>
      <c r="O2163" s="1" t="s">
        <v>42</v>
      </c>
      <c r="P2163" s="1" t="s">
        <v>130</v>
      </c>
      <c r="Q2163" s="1" t="s">
        <v>131</v>
      </c>
      <c r="R2163" s="1" t="s">
        <v>132</v>
      </c>
      <c r="S2163" s="1" t="s">
        <v>133</v>
      </c>
      <c r="T2163" s="1" t="str">
        <f>CONCATENATE(Data_Feedback[[#This Row],[Histoire]], "(AS. ",Data_Feedback[[#This Row],[Aire de Santé]], ")")</f>
        <v>Ebola est une maladie crée par les medecins afin qu'ils aient de l'argent (AS. Tuungane)</v>
      </c>
      <c r="U2163" s="1" t="str">
        <f>CONCATENATE(Data_Feedback[[#This Row],[Mot Clé.FR]], "(",Data_Feedback[[#This Row],[Maladie.FR]], ")")</f>
        <v>Ebola est un business organisé (ou quelqu'un gagne de l'argent) (Ebola)</v>
      </c>
      <c r="V2163" s="1" t="str">
        <f>IFERROR(INDEX(Theme[Thème_FR],MATCH(Data_Feedback[[#This Row],[Motcle.Maladie]],Theme[Mot cle maladie], )),"No Theme")</f>
        <v>Politique et réponse</v>
      </c>
      <c r="Y2163" s="1"/>
      <c r="AI2163" s="1"/>
      <c r="AJ2163" s="1"/>
    </row>
    <row r="2164" spans="1:36" x14ac:dyDescent="0.25">
      <c r="A2164" s="1" t="s">
        <v>5852</v>
      </c>
      <c r="B2164" s="1" t="s">
        <v>6003</v>
      </c>
      <c r="C2164" s="35">
        <v>44508</v>
      </c>
      <c r="D2164" s="1" t="s">
        <v>5084</v>
      </c>
      <c r="E2164" s="1" t="s">
        <v>35</v>
      </c>
      <c r="F2164" s="1" t="s">
        <v>1968</v>
      </c>
      <c r="G2164" s="1" t="s">
        <v>5846</v>
      </c>
      <c r="H2164" s="1" t="s">
        <v>718</v>
      </c>
      <c r="I2164" s="1" t="s">
        <v>719</v>
      </c>
      <c r="J2164" s="1" t="s">
        <v>5853</v>
      </c>
      <c r="K2164">
        <v>3</v>
      </c>
      <c r="L2164" s="1" t="s">
        <v>40</v>
      </c>
      <c r="M2164" s="1" t="s">
        <v>40</v>
      </c>
      <c r="N2164" s="1" t="s">
        <v>41</v>
      </c>
      <c r="O2164" s="1" t="s">
        <v>42</v>
      </c>
      <c r="P2164" s="1" t="s">
        <v>3506</v>
      </c>
      <c r="Q2164" s="1" t="s">
        <v>3507</v>
      </c>
      <c r="R2164" s="1" t="s">
        <v>5992</v>
      </c>
      <c r="S2164" s="1" t="s">
        <v>5993</v>
      </c>
      <c r="T2164" s="1" t="str">
        <f>CONCATENATE(Data_Feedback[[#This Row],[Histoire]], "(AS. ",Data_Feedback[[#This Row],[Aire de Santé]], ")")</f>
        <v>Les gens vont mourir pauvre , les medecins ont de l'argent  a cause des disparution des organes genitaux à certains cadavres au niveau de la morgue (AS. Tuungane)</v>
      </c>
      <c r="U2164" s="1" t="str">
        <f>CONCATENATE(Data_Feedback[[#This Row],[Mot Clé.FR]], "(",Data_Feedback[[#This Row],[Maladie.FR]], ")")</f>
        <v>Mutilations  voler des organes ou cadavres (Ebola)</v>
      </c>
      <c r="V2164" s="1" t="str">
        <f>IFERROR(INDEX(Theme[Thème_FR],MATCH(Data_Feedback[[#This Row],[Motcle.Maladie]],Theme[Mot cle maladie], )),"No Theme")</f>
        <v>No Theme</v>
      </c>
      <c r="Y2164" s="1"/>
      <c r="AI2164" s="1"/>
      <c r="AJ2164" s="1"/>
    </row>
    <row r="2165" spans="1:36" x14ac:dyDescent="0.25">
      <c r="A2165" s="1" t="s">
        <v>5854</v>
      </c>
      <c r="B2165" s="1" t="s">
        <v>6003</v>
      </c>
      <c r="C2165" s="35">
        <v>44508</v>
      </c>
      <c r="D2165" s="1" t="s">
        <v>5084</v>
      </c>
      <c r="E2165" s="1" t="s">
        <v>35</v>
      </c>
      <c r="F2165" s="1" t="s">
        <v>1968</v>
      </c>
      <c r="G2165" s="1" t="s">
        <v>5846</v>
      </c>
      <c r="H2165" s="1" t="s">
        <v>718</v>
      </c>
      <c r="I2165" s="1" t="s">
        <v>719</v>
      </c>
      <c r="J2165" s="1" t="s">
        <v>5855</v>
      </c>
      <c r="K2165">
        <v>3</v>
      </c>
      <c r="L2165" s="1" t="s">
        <v>40</v>
      </c>
      <c r="M2165" s="1" t="s">
        <v>40</v>
      </c>
      <c r="N2165" s="1" t="s">
        <v>53</v>
      </c>
      <c r="O2165" s="1" t="s">
        <v>53</v>
      </c>
      <c r="P2165" s="1" t="s">
        <v>99</v>
      </c>
      <c r="Q2165" s="1" t="s">
        <v>100</v>
      </c>
      <c r="R2165" s="1" t="s">
        <v>101</v>
      </c>
      <c r="S2165" s="1" t="s">
        <v>102</v>
      </c>
      <c r="T2165" s="1" t="str">
        <f>CONCATENATE(Data_Feedback[[#This Row],[Histoire]], "(AS. ",Data_Feedback[[#This Row],[Aire de Santé]], ")")</f>
        <v>Il existe combien de sorte d'ebola, alors qu'on observe plus de saignement à certains cadavres ?(AS. Tuungane)</v>
      </c>
      <c r="U2165" s="1" t="str">
        <f>CONCATENATE(Data_Feedback[[#This Row],[Mot Clé.FR]], "(",Data_Feedback[[#This Row],[Maladie.FR]], ")")</f>
        <v>Les faits et spécificités d’Ebola (Ebola)</v>
      </c>
      <c r="V2165" s="1" t="str">
        <f>IFERROR(INDEX(Theme[Thème_FR],MATCH(Data_Feedback[[#This Row],[Motcle.Maladie]],Theme[Mot cle maladie], )),"No Theme")</f>
        <v>Ebola caractéristiques et transmission</v>
      </c>
      <c r="Y2165" s="1"/>
      <c r="AI2165" s="1"/>
      <c r="AJ2165" s="1"/>
    </row>
    <row r="2166" spans="1:36" x14ac:dyDescent="0.25">
      <c r="A2166" s="1" t="s">
        <v>5856</v>
      </c>
      <c r="B2166" s="1" t="s">
        <v>6003</v>
      </c>
      <c r="C2166" s="35">
        <v>44508</v>
      </c>
      <c r="D2166" s="1" t="s">
        <v>5084</v>
      </c>
      <c r="E2166" s="1" t="s">
        <v>35</v>
      </c>
      <c r="F2166" s="1" t="s">
        <v>1968</v>
      </c>
      <c r="G2166" s="1" t="s">
        <v>5846</v>
      </c>
      <c r="H2166" s="1" t="s">
        <v>718</v>
      </c>
      <c r="I2166" s="1" t="s">
        <v>719</v>
      </c>
      <c r="J2166" s="1" t="s">
        <v>5857</v>
      </c>
      <c r="K2166">
        <v>1</v>
      </c>
      <c r="L2166" s="1" t="s">
        <v>40</v>
      </c>
      <c r="M2166" s="1" t="s">
        <v>40</v>
      </c>
      <c r="N2166" s="1" t="s">
        <v>53</v>
      </c>
      <c r="O2166" s="1" t="s">
        <v>53</v>
      </c>
      <c r="P2166" s="1" t="s">
        <v>237</v>
      </c>
      <c r="Q2166" s="1" t="s">
        <v>238</v>
      </c>
      <c r="R2166" s="1" t="s">
        <v>239</v>
      </c>
      <c r="S2166" s="1" t="s">
        <v>240</v>
      </c>
      <c r="T2166" s="1" t="str">
        <f>CONCATENATE(Data_Feedback[[#This Row],[Histoire]], "(AS. ",Data_Feedback[[#This Row],[Aire de Santé]], ")")</f>
        <v>Pourquoi des sensibilisations pendant l'epidemie alors qu'après ebola les gens ont cessés avec la sensibilisation ? (AS. Tuungane)</v>
      </c>
      <c r="U2166" s="1" t="str">
        <f>CONCATENATE(Data_Feedback[[#This Row],[Mot Clé.FR]], "(",Data_Feedback[[#This Row],[Maladie.FR]], ")")</f>
        <v>Ebola contre autres maladies (Ebola)</v>
      </c>
      <c r="V2166" s="1" t="str">
        <f>IFERROR(INDEX(Theme[Thème_FR],MATCH(Data_Feedback[[#This Row],[Motcle.Maladie]],Theme[Mot cle maladie], )),"No Theme")</f>
        <v>No Theme</v>
      </c>
      <c r="Y2166" s="1"/>
      <c r="AI2166" s="1"/>
      <c r="AJ2166" s="1"/>
    </row>
    <row r="2167" spans="1:36" x14ac:dyDescent="0.25">
      <c r="A2167" s="1" t="s">
        <v>5858</v>
      </c>
      <c r="B2167" s="1" t="s">
        <v>6003</v>
      </c>
      <c r="C2167" s="35">
        <v>44508</v>
      </c>
      <c r="D2167" s="1" t="s">
        <v>5084</v>
      </c>
      <c r="E2167" s="1" t="s">
        <v>35</v>
      </c>
      <c r="F2167" s="1" t="s">
        <v>1968</v>
      </c>
      <c r="G2167" s="1" t="s">
        <v>5846</v>
      </c>
      <c r="H2167" s="1" t="s">
        <v>718</v>
      </c>
      <c r="I2167" s="1" t="s">
        <v>719</v>
      </c>
      <c r="J2167" s="1" t="s">
        <v>5859</v>
      </c>
      <c r="K2167">
        <v>2</v>
      </c>
      <c r="L2167" s="1" t="s">
        <v>40</v>
      </c>
      <c r="M2167" s="1" t="s">
        <v>40</v>
      </c>
      <c r="N2167" s="1" t="s">
        <v>61</v>
      </c>
      <c r="O2167" s="1" t="s">
        <v>62</v>
      </c>
      <c r="P2167" s="1" t="s">
        <v>334</v>
      </c>
      <c r="Q2167" s="1" t="s">
        <v>335</v>
      </c>
      <c r="R2167" s="1" t="s">
        <v>336</v>
      </c>
      <c r="S2167" s="1" t="s">
        <v>337</v>
      </c>
      <c r="T2167" s="1" t="str">
        <f>CONCATENATE(Data_Feedback[[#This Row],[Histoire]], "(AS. ",Data_Feedback[[#This Row],[Aire de Santé]], ")")</f>
        <v>Nous avons besoin de la sensibilisation dans notre eglise CECA20 (AS. Tuungane)</v>
      </c>
      <c r="U2167" s="1" t="str">
        <f>CONCATENATE(Data_Feedback[[#This Row],[Mot Clé.FR]], "(",Data_Feedback[[#This Row],[Maladie.FR]], ")")</f>
        <v>Sensibilisation sur Ebola (Ebola)</v>
      </c>
      <c r="V2167" s="1" t="str">
        <f>IFERROR(INDEX(Theme[Thème_FR],MATCH(Data_Feedback[[#This Row],[Motcle.Maladie]],Theme[Mot cle maladie], )),"No Theme")</f>
        <v>Communication/sensibilisation</v>
      </c>
      <c r="Y2167" s="1"/>
      <c r="AI2167" s="1"/>
      <c r="AJ2167" s="1"/>
    </row>
    <row r="2168" spans="1:36" x14ac:dyDescent="0.25">
      <c r="A2168" s="1" t="s">
        <v>5860</v>
      </c>
      <c r="B2168" s="1" t="s">
        <v>6003</v>
      </c>
      <c r="C2168" s="35">
        <v>44508</v>
      </c>
      <c r="D2168" s="1" t="s">
        <v>5084</v>
      </c>
      <c r="E2168" s="1" t="s">
        <v>35</v>
      </c>
      <c r="F2168" s="1" t="s">
        <v>1968</v>
      </c>
      <c r="G2168" s="1"/>
      <c r="H2168" s="1" t="s">
        <v>718</v>
      </c>
      <c r="I2168" s="1" t="s">
        <v>719</v>
      </c>
      <c r="J2168" s="1" t="s">
        <v>5861</v>
      </c>
      <c r="K2168">
        <v>1</v>
      </c>
      <c r="L2168" s="1" t="s">
        <v>40</v>
      </c>
      <c r="M2168" s="1" t="s">
        <v>40</v>
      </c>
      <c r="N2168" s="1" t="s">
        <v>41</v>
      </c>
      <c r="O2168" s="1" t="s">
        <v>42</v>
      </c>
      <c r="P2168" s="1" t="s">
        <v>83</v>
      </c>
      <c r="Q2168" s="1" t="s">
        <v>84</v>
      </c>
      <c r="R2168" s="1" t="s">
        <v>5970</v>
      </c>
      <c r="S2168" s="1" t="s">
        <v>5971</v>
      </c>
      <c r="T2168" s="1" t="str">
        <f>CONCATENATE(Data_Feedback[[#This Row],[Histoire]], "(AS. ",Data_Feedback[[#This Row],[Aire de Santé]], ")")</f>
        <v>Les vendeuses des bananes, sombe , … sont très exposées  (AS. Tuungane)</v>
      </c>
      <c r="U2168" s="1" t="str">
        <f>CONCATENATE(Data_Feedback[[#This Row],[Mot Clé.FR]], "(",Data_Feedback[[#This Row],[Maladie.FR]], ")")</f>
        <v>Autre rumeur  croyance  observation (Ebola)</v>
      </c>
      <c r="V2168" s="1" t="str">
        <f>IFERROR(INDEX(Theme[Thème_FR],MATCH(Data_Feedback[[#This Row],[Motcle.Maladie]],Theme[Mot cle maladie], )),"No Theme")</f>
        <v>No Theme</v>
      </c>
      <c r="Y2168" s="1"/>
      <c r="AI2168" s="1"/>
      <c r="AJ2168" s="1"/>
    </row>
    <row r="2169" spans="1:36" x14ac:dyDescent="0.25">
      <c r="A2169" s="1" t="s">
        <v>5862</v>
      </c>
      <c r="B2169" s="1" t="s">
        <v>6003</v>
      </c>
      <c r="C2169" s="35">
        <v>44508</v>
      </c>
      <c r="D2169" s="1" t="s">
        <v>5084</v>
      </c>
      <c r="E2169" s="1" t="s">
        <v>35</v>
      </c>
      <c r="F2169" s="1" t="s">
        <v>1968</v>
      </c>
      <c r="G2169" s="1"/>
      <c r="H2169" s="1" t="s">
        <v>718</v>
      </c>
      <c r="I2169" s="1" t="s">
        <v>719</v>
      </c>
      <c r="J2169" s="1" t="s">
        <v>5863</v>
      </c>
      <c r="K2169">
        <v>1</v>
      </c>
      <c r="L2169" s="1" t="s">
        <v>40</v>
      </c>
      <c r="M2169" s="1" t="s">
        <v>40</v>
      </c>
      <c r="N2169" s="1" t="s">
        <v>41</v>
      </c>
      <c r="O2169" s="1" t="s">
        <v>42</v>
      </c>
      <c r="P2169" s="1" t="s">
        <v>130</v>
      </c>
      <c r="Q2169" s="1" t="s">
        <v>131</v>
      </c>
      <c r="R2169" s="1" t="s">
        <v>132</v>
      </c>
      <c r="S2169" s="1" t="s">
        <v>133</v>
      </c>
      <c r="T2169" s="1" t="str">
        <f>CONCATENATE(Data_Feedback[[#This Row],[Histoire]], "(AS. ",Data_Feedback[[#This Row],[Aire de Santé]], ")")</f>
        <v>Ce sont des ONG qui créent l'argent en trompant que ce sont des cas confirmés (AS. Tuungane)</v>
      </c>
      <c r="U2169" s="1" t="str">
        <f>CONCATENATE(Data_Feedback[[#This Row],[Mot Clé.FR]], "(",Data_Feedback[[#This Row],[Maladie.FR]], ")")</f>
        <v>Ebola est un business organisé (ou quelqu'un gagne de l'argent) (Ebola)</v>
      </c>
      <c r="V2169" s="1" t="str">
        <f>IFERROR(INDEX(Theme[Thème_FR],MATCH(Data_Feedback[[#This Row],[Motcle.Maladie]],Theme[Mot cle maladie], )),"No Theme")</f>
        <v>Politique et réponse</v>
      </c>
      <c r="Y2169" s="1"/>
      <c r="AI2169" s="1"/>
      <c r="AJ2169" s="1"/>
    </row>
    <row r="2170" spans="1:36" x14ac:dyDescent="0.25">
      <c r="A2170" s="1" t="s">
        <v>5864</v>
      </c>
      <c r="B2170" s="1" t="s">
        <v>6003</v>
      </c>
      <c r="C2170" s="35">
        <v>44508</v>
      </c>
      <c r="D2170" s="1" t="s">
        <v>5084</v>
      </c>
      <c r="E2170" s="1" t="s">
        <v>35</v>
      </c>
      <c r="F2170" s="1" t="s">
        <v>1968</v>
      </c>
      <c r="G2170" s="1"/>
      <c r="H2170" s="1" t="s">
        <v>718</v>
      </c>
      <c r="I2170" s="1" t="s">
        <v>719</v>
      </c>
      <c r="J2170" s="1" t="s">
        <v>5865</v>
      </c>
      <c r="K2170">
        <v>2</v>
      </c>
      <c r="L2170" s="1" t="s">
        <v>40</v>
      </c>
      <c r="M2170" s="1" t="s">
        <v>40</v>
      </c>
      <c r="N2170" s="1" t="s">
        <v>41</v>
      </c>
      <c r="O2170" s="1" t="s">
        <v>42</v>
      </c>
      <c r="P2170" s="1" t="s">
        <v>130</v>
      </c>
      <c r="Q2170" s="1" t="s">
        <v>131</v>
      </c>
      <c r="R2170" s="1" t="s">
        <v>132</v>
      </c>
      <c r="S2170" s="1" t="s">
        <v>133</v>
      </c>
      <c r="T2170" s="1" t="str">
        <f>CONCATENATE(Data_Feedback[[#This Row],[Histoire]], "(AS. ",Data_Feedback[[#This Row],[Aire de Santé]], ")")</f>
        <v>Le retour d'ebola c'est l'arrangement des medecins qui veulent chercher l'argent  en laissant les gens mourir (AS. Tuungane)</v>
      </c>
      <c r="U2170" s="1" t="str">
        <f>CONCATENATE(Data_Feedback[[#This Row],[Mot Clé.FR]], "(",Data_Feedback[[#This Row],[Maladie.FR]], ")")</f>
        <v>Ebola est un business organisé (ou quelqu'un gagne de l'argent) (Ebola)</v>
      </c>
      <c r="V2170" s="1" t="str">
        <f>IFERROR(INDEX(Theme[Thème_FR],MATCH(Data_Feedback[[#This Row],[Motcle.Maladie]],Theme[Mot cle maladie], )),"No Theme")</f>
        <v>Politique et réponse</v>
      </c>
      <c r="Y2170" s="1"/>
      <c r="AI2170" s="1"/>
      <c r="AJ2170" s="1"/>
    </row>
    <row r="2171" spans="1:36" x14ac:dyDescent="0.25">
      <c r="A2171" s="1" t="s">
        <v>5866</v>
      </c>
      <c r="B2171" s="1" t="s">
        <v>6003</v>
      </c>
      <c r="C2171" s="35">
        <v>44508</v>
      </c>
      <c r="D2171" s="1" t="s">
        <v>5084</v>
      </c>
      <c r="E2171" s="1" t="s">
        <v>35</v>
      </c>
      <c r="F2171" s="1" t="s">
        <v>1968</v>
      </c>
      <c r="G2171" s="1"/>
      <c r="H2171" s="1" t="s">
        <v>718</v>
      </c>
      <c r="I2171" s="1" t="s">
        <v>719</v>
      </c>
      <c r="J2171" s="1" t="s">
        <v>5867</v>
      </c>
      <c r="K2171">
        <v>2</v>
      </c>
      <c r="L2171" s="1" t="s">
        <v>40</v>
      </c>
      <c r="M2171" s="1" t="s">
        <v>40</v>
      </c>
      <c r="N2171" s="1" t="s">
        <v>53</v>
      </c>
      <c r="O2171" s="1" t="s">
        <v>53</v>
      </c>
      <c r="P2171" s="1" t="s">
        <v>811</v>
      </c>
      <c r="Q2171" s="1" t="s">
        <v>812</v>
      </c>
      <c r="R2171" s="1" t="s">
        <v>813</v>
      </c>
      <c r="S2171" s="1" t="s">
        <v>814</v>
      </c>
      <c r="T2171" s="1" t="str">
        <f>CONCATENATE(Data_Feedback[[#This Row],[Histoire]], "(AS. ",Data_Feedback[[#This Row],[Aire de Santé]], ")")</f>
        <v>Pourquoi est-ce qu'on interdit aux gens de manger des fruits qui ont été ronger par les animaux ? (AS. Tuungane)</v>
      </c>
      <c r="U2171" s="1" t="str">
        <f>CONCATENATE(Data_Feedback[[#This Row],[Mot Clé.FR]], "(",Data_Feedback[[#This Row],[Maladie.FR]], ")")</f>
        <v>Comportements pour la prévention d'Ebola (Ebola)</v>
      </c>
      <c r="V2171" s="1" t="str">
        <f>IFERROR(INDEX(Theme[Thème_FR],MATCH(Data_Feedback[[#This Row],[Motcle.Maladie]],Theme[Mot cle maladie], )),"No Theme")</f>
        <v>Ebola caractéristiques et transmission</v>
      </c>
      <c r="Y2171" s="1"/>
      <c r="AI2171" s="1"/>
      <c r="AJ2171" s="1"/>
    </row>
    <row r="2172" spans="1:36" x14ac:dyDescent="0.25">
      <c r="A2172" s="1" t="s">
        <v>5868</v>
      </c>
      <c r="B2172" s="1" t="s">
        <v>6003</v>
      </c>
      <c r="C2172" s="35">
        <v>44508</v>
      </c>
      <c r="D2172" s="1" t="s">
        <v>5084</v>
      </c>
      <c r="E2172" s="1" t="s">
        <v>35</v>
      </c>
      <c r="F2172" s="1" t="s">
        <v>1968</v>
      </c>
      <c r="G2172" s="1"/>
      <c r="H2172" s="1" t="s">
        <v>718</v>
      </c>
      <c r="I2172" s="1" t="s">
        <v>719</v>
      </c>
      <c r="J2172" s="1" t="s">
        <v>5869</v>
      </c>
      <c r="K2172">
        <v>2</v>
      </c>
      <c r="L2172" s="1" t="s">
        <v>40</v>
      </c>
      <c r="M2172" s="1" t="s">
        <v>40</v>
      </c>
      <c r="N2172" s="1" t="s">
        <v>53</v>
      </c>
      <c r="O2172" s="1" t="s">
        <v>53</v>
      </c>
      <c r="P2172" s="1" t="s">
        <v>168</v>
      </c>
      <c r="Q2172" s="1" t="s">
        <v>169</v>
      </c>
      <c r="R2172" s="1" t="s">
        <v>520</v>
      </c>
      <c r="S2172" s="1" t="s">
        <v>513</v>
      </c>
      <c r="T2172" s="1" t="str">
        <f>CONCATENATE(Data_Feedback[[#This Row],[Histoire]], "(AS. ",Data_Feedback[[#This Row],[Aire de Santé]], ")")</f>
        <v>Qui sont les personnes conserné par le vaccin ? (AS. Tuungane)</v>
      </c>
      <c r="U2172" s="1" t="str">
        <f>CONCATENATE(Data_Feedback[[#This Row],[Mot Clé.FR]], "(",Data_Feedback[[#This Row],[Maladie.FR]], ")")</f>
        <v>Distribution inéquitable du vaccin (Ebola)</v>
      </c>
      <c r="V2172" s="1" t="str">
        <f>IFERROR(INDEX(Theme[Thème_FR],MATCH(Data_Feedback[[#This Row],[Motcle.Maladie]],Theme[Mot cle maladie], )),"No Theme")</f>
        <v>Vaccin et vaccination</v>
      </c>
      <c r="Y2172" s="1"/>
      <c r="AI2172" s="1"/>
      <c r="AJ2172" s="1"/>
    </row>
    <row r="2173" spans="1:36" x14ac:dyDescent="0.25">
      <c r="A2173" s="1" t="s">
        <v>5870</v>
      </c>
      <c r="B2173" s="1" t="s">
        <v>6003</v>
      </c>
      <c r="C2173" s="35">
        <v>44508</v>
      </c>
      <c r="D2173" s="1" t="s">
        <v>5084</v>
      </c>
      <c r="E2173" s="1" t="s">
        <v>35</v>
      </c>
      <c r="F2173" s="1" t="s">
        <v>1968</v>
      </c>
      <c r="G2173" s="1"/>
      <c r="H2173" s="1" t="s">
        <v>718</v>
      </c>
      <c r="I2173" s="1" t="s">
        <v>719</v>
      </c>
      <c r="J2173" s="1" t="s">
        <v>5871</v>
      </c>
      <c r="K2173">
        <v>2</v>
      </c>
      <c r="L2173" s="1" t="s">
        <v>40</v>
      </c>
      <c r="M2173" s="1" t="s">
        <v>40</v>
      </c>
      <c r="N2173" s="1" t="s">
        <v>61</v>
      </c>
      <c r="O2173" s="1" t="s">
        <v>62</v>
      </c>
      <c r="P2173" s="1" t="s">
        <v>414</v>
      </c>
      <c r="Q2173" s="1" t="s">
        <v>415</v>
      </c>
      <c r="R2173" s="1" t="s">
        <v>416</v>
      </c>
      <c r="S2173" s="1" t="s">
        <v>417</v>
      </c>
      <c r="T2173" s="1" t="str">
        <f>CONCATENATE(Data_Feedback[[#This Row],[Histoire]], "(AS. ",Data_Feedback[[#This Row],[Aire de Santé]], ")")</f>
        <v>Pour prevenir , il faut vacciné tout les motards parce qu'ils sont exposés (AS. Tuungane)</v>
      </c>
      <c r="U2173" s="1" t="str">
        <f>CONCATENATE(Data_Feedback[[#This Row],[Mot Clé.FR]], "(",Data_Feedback[[#This Row],[Maladie.FR]], ")")</f>
        <v>Élargir ou modifier le programme de vaccination (Ebola)</v>
      </c>
      <c r="V2173" s="1" t="str">
        <f>IFERROR(INDEX(Theme[Thème_FR],MATCH(Data_Feedback[[#This Row],[Motcle.Maladie]],Theme[Mot cle maladie], )),"No Theme")</f>
        <v>Vaccin et vaccination</v>
      </c>
      <c r="Y2173" s="1"/>
      <c r="AI2173" s="1"/>
      <c r="AJ2173" s="1"/>
    </row>
    <row r="2174" spans="1:36" x14ac:dyDescent="0.25">
      <c r="A2174" s="1" t="s">
        <v>5872</v>
      </c>
      <c r="B2174" s="1" t="s">
        <v>6003</v>
      </c>
      <c r="C2174" s="35">
        <v>44508</v>
      </c>
      <c r="D2174" s="1" t="s">
        <v>5084</v>
      </c>
      <c r="E2174" s="1" t="s">
        <v>35</v>
      </c>
      <c r="F2174" s="1" t="s">
        <v>1968</v>
      </c>
      <c r="G2174" s="1"/>
      <c r="H2174" s="1" t="s">
        <v>718</v>
      </c>
      <c r="I2174" s="1" t="s">
        <v>719</v>
      </c>
      <c r="J2174" s="1" t="s">
        <v>5873</v>
      </c>
      <c r="K2174">
        <v>2</v>
      </c>
      <c r="L2174" s="1" t="s">
        <v>601</v>
      </c>
      <c r="M2174" s="1" t="s">
        <v>602</v>
      </c>
      <c r="N2174" s="1" t="s">
        <v>61</v>
      </c>
      <c r="O2174" s="1" t="s">
        <v>62</v>
      </c>
      <c r="P2174" s="1" t="s">
        <v>5998</v>
      </c>
      <c r="Q2174" s="1" t="s">
        <v>5987</v>
      </c>
      <c r="R2174" s="1" t="s">
        <v>5592</v>
      </c>
      <c r="S2174" s="1" t="s">
        <v>5593</v>
      </c>
      <c r="T2174" s="1" t="str">
        <f>CONCATENATE(Data_Feedback[[#This Row],[Histoire]], "(AS. ",Data_Feedback[[#This Row],[Aire de Santé]], ")")</f>
        <v>Il faut renforcer la distribution de l'alcool dans des salon de coifures parce que les coiffeurs utilisent beaucoup d'alcool à leur client et melangent cet alcool avec l'eau (AS. Tuungane)</v>
      </c>
      <c r="U2174" s="1" t="str">
        <f>CONCATENATE(Data_Feedback[[#This Row],[Mot Clé.FR]], "(",Data_Feedback[[#This Row],[Maladie.FR]], ")")</f>
        <v>Autres besoins hors santé (Commentaires_hors_santé)</v>
      </c>
      <c r="V2174" s="1" t="str">
        <f>IFERROR(INDEX(Theme[Thème_FR],MATCH(Data_Feedback[[#This Row],[Motcle.Maladie]],Theme[Mot cle maladie], )),"No Theme")</f>
        <v>No Theme</v>
      </c>
      <c r="Y2174" s="1"/>
      <c r="AI2174" s="1"/>
      <c r="AJ2174" s="1"/>
    </row>
    <row r="2175" spans="1:36" x14ac:dyDescent="0.25">
      <c r="A2175" s="1" t="s">
        <v>5874</v>
      </c>
      <c r="B2175" s="1" t="s">
        <v>6003</v>
      </c>
      <c r="C2175" s="35">
        <v>44508</v>
      </c>
      <c r="D2175" s="1" t="s">
        <v>5084</v>
      </c>
      <c r="E2175" s="1" t="s">
        <v>35</v>
      </c>
      <c r="F2175" s="1" t="s">
        <v>1968</v>
      </c>
      <c r="G2175" s="1"/>
      <c r="H2175" s="1" t="s">
        <v>718</v>
      </c>
      <c r="I2175" s="1" t="s">
        <v>719</v>
      </c>
      <c r="J2175" s="1" t="s">
        <v>5875</v>
      </c>
      <c r="K2175">
        <v>3</v>
      </c>
      <c r="L2175" s="1" t="s">
        <v>40</v>
      </c>
      <c r="M2175" s="1" t="s">
        <v>40</v>
      </c>
      <c r="N2175" s="1" t="s">
        <v>144</v>
      </c>
      <c r="O2175" s="1" t="s">
        <v>145</v>
      </c>
      <c r="P2175" s="1" t="s">
        <v>260</v>
      </c>
      <c r="Q2175" s="1" t="s">
        <v>261</v>
      </c>
      <c r="R2175" s="1" t="s">
        <v>262</v>
      </c>
      <c r="S2175" s="1" t="s">
        <v>263</v>
      </c>
      <c r="T2175" s="1" t="str">
        <f>CONCATENATE(Data_Feedback[[#This Row],[Histoire]], "(AS. ",Data_Feedback[[#This Row],[Aire de Santé]], ")")</f>
        <v>Merci aux personnes qui circulent sous le soleil ardent dans l'objectif de sensibiliser les personnes afin qu'elle ne se fassent pas contaminées (AS. Tuungane)</v>
      </c>
      <c r="U2175" s="1" t="str">
        <f>CONCATENATE(Data_Feedback[[#This Row],[Mot Clé.FR]], "(",Data_Feedback[[#This Row],[Maladie.FR]], ")")</f>
        <v>Merci pour la sensibilisation (Ebola)</v>
      </c>
      <c r="V2175" s="1" t="str">
        <f>IFERROR(INDEX(Theme[Thème_FR],MATCH(Data_Feedback[[#This Row],[Motcle.Maladie]],Theme[Mot cle maladie], )),"No Theme")</f>
        <v>Remerciement/encouragement</v>
      </c>
      <c r="Y2175" s="1"/>
      <c r="AI2175" s="1"/>
      <c r="AJ2175" s="1"/>
    </row>
    <row r="2176" spans="1:36" x14ac:dyDescent="0.25">
      <c r="A2176" s="1" t="s">
        <v>5876</v>
      </c>
      <c r="B2176" s="1" t="s">
        <v>6003</v>
      </c>
      <c r="C2176" s="35">
        <v>44508</v>
      </c>
      <c r="D2176" s="1" t="s">
        <v>5084</v>
      </c>
      <c r="E2176" s="1" t="s">
        <v>35</v>
      </c>
      <c r="F2176" s="1" t="s">
        <v>36</v>
      </c>
      <c r="G2176" s="1" t="s">
        <v>4810</v>
      </c>
      <c r="H2176" s="1" t="s">
        <v>718</v>
      </c>
      <c r="I2176" s="1" t="s">
        <v>719</v>
      </c>
      <c r="J2176" s="1" t="s">
        <v>5877</v>
      </c>
      <c r="K2176">
        <v>2</v>
      </c>
      <c r="L2176" s="1" t="s">
        <v>40</v>
      </c>
      <c r="M2176" s="1" t="s">
        <v>40</v>
      </c>
      <c r="N2176" s="1" t="s">
        <v>41</v>
      </c>
      <c r="O2176" s="1" t="s">
        <v>42</v>
      </c>
      <c r="P2176" s="1" t="s">
        <v>154</v>
      </c>
      <c r="Q2176" s="1" t="s">
        <v>155</v>
      </c>
      <c r="R2176" s="1" t="s">
        <v>156</v>
      </c>
      <c r="S2176" s="1" t="s">
        <v>157</v>
      </c>
      <c r="T2176" s="1" t="str">
        <f>CONCATENATE(Data_Feedback[[#This Row],[Histoire]], "(AS. ",Data_Feedback[[#This Row],[Aire de Santé]], ")")</f>
        <v>Ces soins de santé qu'on donne gratuitement est douté (AS. Kanzulinzuli)</v>
      </c>
      <c r="U2176" s="1" t="str">
        <f>CONCATENATE(Data_Feedback[[#This Row],[Mot Clé.FR]], "(",Data_Feedback[[#This Row],[Maladie.FR]], ")")</f>
        <v>Manque de confiance: services médicaux (faire du mal aux des gens inclu) (Ebola)</v>
      </c>
      <c r="V2176" s="1" t="str">
        <f>IFERROR(INDEX(Theme[Thème_FR],MATCH(Data_Feedback[[#This Row],[Motcle.Maladie]],Theme[Mot cle maladie], )),"No Theme")</f>
        <v>Politique et réponse</v>
      </c>
      <c r="Y2176" s="1"/>
      <c r="AI2176" s="1"/>
      <c r="AJ2176" s="1"/>
    </row>
    <row r="2177" spans="1:36" x14ac:dyDescent="0.25">
      <c r="A2177" s="1" t="s">
        <v>5878</v>
      </c>
      <c r="B2177" s="1" t="s">
        <v>6003</v>
      </c>
      <c r="C2177" s="35">
        <v>44508</v>
      </c>
      <c r="D2177" s="1" t="s">
        <v>5084</v>
      </c>
      <c r="E2177" s="1" t="s">
        <v>35</v>
      </c>
      <c r="F2177" s="1" t="s">
        <v>36</v>
      </c>
      <c r="G2177" s="1" t="s">
        <v>4810</v>
      </c>
      <c r="H2177" s="1" t="s">
        <v>718</v>
      </c>
      <c r="I2177" s="1" t="s">
        <v>719</v>
      </c>
      <c r="J2177" s="1" t="s">
        <v>5879</v>
      </c>
      <c r="K2177">
        <v>1</v>
      </c>
      <c r="L2177" s="1" t="s">
        <v>40</v>
      </c>
      <c r="M2177" s="1" t="s">
        <v>40</v>
      </c>
      <c r="N2177" s="1" t="s">
        <v>41</v>
      </c>
      <c r="O2177" s="1" t="s">
        <v>42</v>
      </c>
      <c r="P2177" s="1" t="s">
        <v>161</v>
      </c>
      <c r="Q2177" s="1" t="s">
        <v>162</v>
      </c>
      <c r="R2177" s="1" t="s">
        <v>163</v>
      </c>
      <c r="S2177" s="1" t="s">
        <v>164</v>
      </c>
      <c r="T2177" s="1" t="str">
        <f>CONCATENATE(Data_Feedback[[#This Row],[Histoire]], "(AS. ",Data_Feedback[[#This Row],[Aire de Santé]], ")")</f>
        <v>La philère (maladie de la peau)  que ce dernier temps subit la population de Beni est le resultat du vaccin d'ebola (AS. Kanzulinzuli)</v>
      </c>
      <c r="U2177" s="1" t="str">
        <f>CONCATENATE(Data_Feedback[[#This Row],[Mot Clé.FR]], "(",Data_Feedback[[#This Row],[Maladie.FR]], ")")</f>
        <v>Suspicions à propos du vaccin (Ebola)</v>
      </c>
      <c r="V2177" s="1" t="str">
        <f>IFERROR(INDEX(Theme[Thème_FR],MATCH(Data_Feedback[[#This Row],[Motcle.Maladie]],Theme[Mot cle maladie], )),"No Theme")</f>
        <v>Vaccin et vaccination</v>
      </c>
      <c r="Y2177" s="1"/>
      <c r="AI2177" s="1"/>
      <c r="AJ2177" s="1"/>
    </row>
    <row r="2178" spans="1:36" x14ac:dyDescent="0.25">
      <c r="A2178" s="1" t="s">
        <v>5880</v>
      </c>
      <c r="B2178" s="1" t="s">
        <v>6003</v>
      </c>
      <c r="C2178" s="35">
        <v>44508</v>
      </c>
      <c r="D2178" s="1" t="s">
        <v>5084</v>
      </c>
      <c r="E2178" s="1" t="s">
        <v>35</v>
      </c>
      <c r="F2178" s="1" t="s">
        <v>36</v>
      </c>
      <c r="G2178" s="1" t="s">
        <v>4810</v>
      </c>
      <c r="H2178" s="1" t="s">
        <v>718</v>
      </c>
      <c r="I2178" s="1" t="s">
        <v>719</v>
      </c>
      <c r="J2178" s="1" t="s">
        <v>5881</v>
      </c>
      <c r="K2178">
        <v>1</v>
      </c>
      <c r="L2178" s="1" t="s">
        <v>40</v>
      </c>
      <c r="M2178" s="1" t="s">
        <v>40</v>
      </c>
      <c r="N2178" s="1" t="s">
        <v>53</v>
      </c>
      <c r="O2178" s="1" t="s">
        <v>53</v>
      </c>
      <c r="P2178" s="1" t="s">
        <v>99</v>
      </c>
      <c r="Q2178" s="1" t="s">
        <v>100</v>
      </c>
      <c r="R2178" s="1" t="s">
        <v>1857</v>
      </c>
      <c r="S2178" s="1" t="s">
        <v>1546</v>
      </c>
      <c r="T2178" s="1" t="str">
        <f>CONCATENATE(Data_Feedback[[#This Row],[Histoire]], "(AS. ",Data_Feedback[[#This Row],[Aire de Santé]], ")")</f>
        <v>Combien de cas positif trouve -t-on à Beni ?(AS. Kanzulinzuli)</v>
      </c>
      <c r="U2178" s="1" t="str">
        <f>CONCATENATE(Data_Feedback[[#This Row],[Mot Clé.FR]], "(",Data_Feedback[[#This Row],[Maladie.FR]], ")")</f>
        <v>Cas du virus Ebola et résultats (Ebola)</v>
      </c>
      <c r="V2178" s="1" t="str">
        <f>IFERROR(INDEX(Theme[Thème_FR],MATCH(Data_Feedback[[#This Row],[Motcle.Maladie]],Theme[Mot cle maladie], )),"No Theme")</f>
        <v>Ebola caractéristiques et transmission</v>
      </c>
      <c r="Y2178" s="1"/>
      <c r="AI2178" s="1"/>
      <c r="AJ2178" s="1"/>
    </row>
    <row r="2179" spans="1:36" x14ac:dyDescent="0.25">
      <c r="A2179" s="1" t="s">
        <v>5882</v>
      </c>
      <c r="B2179" s="1" t="s">
        <v>6003</v>
      </c>
      <c r="C2179" s="35">
        <v>44508</v>
      </c>
      <c r="D2179" s="1" t="s">
        <v>5084</v>
      </c>
      <c r="E2179" s="1" t="s">
        <v>35</v>
      </c>
      <c r="F2179" s="1" t="s">
        <v>36</v>
      </c>
      <c r="G2179" s="1" t="s">
        <v>4810</v>
      </c>
      <c r="H2179" s="1" t="s">
        <v>718</v>
      </c>
      <c r="I2179" s="1" t="s">
        <v>719</v>
      </c>
      <c r="J2179" s="1" t="s">
        <v>5883</v>
      </c>
      <c r="K2179">
        <v>1</v>
      </c>
      <c r="L2179" s="1" t="s">
        <v>40</v>
      </c>
      <c r="M2179" s="1" t="s">
        <v>40</v>
      </c>
      <c r="N2179" s="1" t="s">
        <v>53</v>
      </c>
      <c r="O2179" s="1" t="s">
        <v>53</v>
      </c>
      <c r="P2179" s="1" t="s">
        <v>358</v>
      </c>
      <c r="Q2179" s="1" t="s">
        <v>359</v>
      </c>
      <c r="R2179" s="1" t="s">
        <v>5973</v>
      </c>
      <c r="S2179" s="1" t="s">
        <v>5974</v>
      </c>
      <c r="T2179" s="1" t="str">
        <f>CONCATENATE(Data_Feedback[[#This Row],[Histoire]], "(AS. ",Data_Feedback[[#This Row],[Aire de Santé]], ")")</f>
        <v>Ou  est-ce qu'on obtient le resultat de ces cas confirmé ? (AS. Kanzulinzuli)</v>
      </c>
      <c r="U2179" s="1" t="str">
        <f>CONCATENATE(Data_Feedback[[#This Row],[Mot Clé.FR]], "(",Data_Feedback[[#This Row],[Maladie.FR]], ")")</f>
        <v>Diagnostique  traitement  CTE (Ebola)</v>
      </c>
      <c r="V2179" s="1" t="str">
        <f>IFERROR(INDEX(Theme[Thème_FR],MATCH(Data_Feedback[[#This Row],[Motcle.Maladie]],Theme[Mot cle maladie], )),"No Theme")</f>
        <v>No Theme</v>
      </c>
      <c r="Y2179" s="1"/>
      <c r="AI2179" s="1"/>
      <c r="AJ2179" s="1"/>
    </row>
    <row r="2180" spans="1:36" x14ac:dyDescent="0.25">
      <c r="A2180" s="1" t="s">
        <v>5884</v>
      </c>
      <c r="B2180" s="1" t="s">
        <v>6003</v>
      </c>
      <c r="C2180" s="35">
        <v>44508</v>
      </c>
      <c r="D2180" s="1" t="s">
        <v>5084</v>
      </c>
      <c r="E2180" s="1" t="s">
        <v>35</v>
      </c>
      <c r="F2180" s="1" t="s">
        <v>36</v>
      </c>
      <c r="G2180" s="1" t="s">
        <v>4810</v>
      </c>
      <c r="H2180" s="1" t="s">
        <v>718</v>
      </c>
      <c r="I2180" s="1" t="s">
        <v>719</v>
      </c>
      <c r="J2180" s="1" t="s">
        <v>5885</v>
      </c>
      <c r="K2180">
        <v>1</v>
      </c>
      <c r="L2180" s="1" t="s">
        <v>40</v>
      </c>
      <c r="M2180" s="1" t="s">
        <v>40</v>
      </c>
      <c r="N2180" s="1" t="s">
        <v>41</v>
      </c>
      <c r="O2180" s="1" t="s">
        <v>42</v>
      </c>
      <c r="P2180" s="1" t="s">
        <v>130</v>
      </c>
      <c r="Q2180" s="1" t="s">
        <v>131</v>
      </c>
      <c r="R2180" s="1" t="s">
        <v>132</v>
      </c>
      <c r="S2180" s="1" t="s">
        <v>133</v>
      </c>
      <c r="T2180" s="1" t="str">
        <f>CONCATENATE(Data_Feedback[[#This Row],[Histoire]], "(AS. ",Data_Feedback[[#This Row],[Aire de Santé]], ")")</f>
        <v>Apparament ebola devient un boulon pour certain (AS. Kanzulinzuli)</v>
      </c>
      <c r="U2180" s="1" t="str">
        <f>CONCATENATE(Data_Feedback[[#This Row],[Mot Clé.FR]], "(",Data_Feedback[[#This Row],[Maladie.FR]], ")")</f>
        <v>Ebola est un business organisé (ou quelqu'un gagne de l'argent) (Ebola)</v>
      </c>
      <c r="V2180" s="1" t="str">
        <f>IFERROR(INDEX(Theme[Thème_FR],MATCH(Data_Feedback[[#This Row],[Motcle.Maladie]],Theme[Mot cle maladie], )),"No Theme")</f>
        <v>Politique et réponse</v>
      </c>
      <c r="Y2180" s="1"/>
      <c r="AI2180" s="1"/>
      <c r="AJ2180" s="1"/>
    </row>
    <row r="2181" spans="1:36" x14ac:dyDescent="0.25">
      <c r="A2181" s="1" t="s">
        <v>5886</v>
      </c>
      <c r="B2181" s="1" t="s">
        <v>6003</v>
      </c>
      <c r="C2181" s="35">
        <v>44508</v>
      </c>
      <c r="D2181" s="1" t="s">
        <v>5084</v>
      </c>
      <c r="E2181" s="1" t="s">
        <v>35</v>
      </c>
      <c r="F2181" s="1" t="s">
        <v>36</v>
      </c>
      <c r="G2181" s="1" t="s">
        <v>4810</v>
      </c>
      <c r="H2181" s="1" t="s">
        <v>718</v>
      </c>
      <c r="I2181" s="1" t="s">
        <v>719</v>
      </c>
      <c r="J2181" s="1" t="s">
        <v>5887</v>
      </c>
      <c r="K2181">
        <v>1</v>
      </c>
      <c r="L2181" s="1" t="s">
        <v>40</v>
      </c>
      <c r="M2181" s="1" t="s">
        <v>40</v>
      </c>
      <c r="N2181" s="1" t="s">
        <v>53</v>
      </c>
      <c r="O2181" s="1" t="s">
        <v>53</v>
      </c>
      <c r="P2181" s="1" t="s">
        <v>99</v>
      </c>
      <c r="Q2181" s="1" t="s">
        <v>100</v>
      </c>
      <c r="R2181" s="1" t="s">
        <v>1857</v>
      </c>
      <c r="S2181" s="1" t="s">
        <v>1546</v>
      </c>
      <c r="T2181" s="1" t="str">
        <f>CONCATENATE(Data_Feedback[[#This Row],[Histoire]], "(AS. ",Data_Feedback[[#This Row],[Aire de Santé]], ")")</f>
        <v>Est-ce que cette epidemie prendra fin  ? (AS. Kanzulinzuli)</v>
      </c>
      <c r="U2181" s="1" t="str">
        <f>CONCATENATE(Data_Feedback[[#This Row],[Mot Clé.FR]], "(",Data_Feedback[[#This Row],[Maladie.FR]], ")")</f>
        <v>Cas du virus Ebola et résultats (Ebola)</v>
      </c>
      <c r="V2181" s="1" t="str">
        <f>IFERROR(INDEX(Theme[Thème_FR],MATCH(Data_Feedback[[#This Row],[Motcle.Maladie]],Theme[Mot cle maladie], )),"No Theme")</f>
        <v>Ebola caractéristiques et transmission</v>
      </c>
      <c r="Y2181" s="1"/>
      <c r="AI2181" s="1"/>
      <c r="AJ2181" s="1"/>
    </row>
    <row r="2182" spans="1:36" x14ac:dyDescent="0.25">
      <c r="A2182" s="1" t="s">
        <v>5888</v>
      </c>
      <c r="B2182" s="1" t="s">
        <v>6003</v>
      </c>
      <c r="C2182" s="35">
        <v>44508</v>
      </c>
      <c r="D2182" s="1" t="s">
        <v>5084</v>
      </c>
      <c r="E2182" s="1" t="s">
        <v>35</v>
      </c>
      <c r="F2182" s="1" t="s">
        <v>36</v>
      </c>
      <c r="G2182" s="1" t="s">
        <v>4810</v>
      </c>
      <c r="H2182" s="1" t="s">
        <v>718</v>
      </c>
      <c r="I2182" s="1" t="s">
        <v>719</v>
      </c>
      <c r="J2182" s="1" t="s">
        <v>5889</v>
      </c>
      <c r="K2182">
        <v>2</v>
      </c>
      <c r="L2182" s="1" t="s">
        <v>40</v>
      </c>
      <c r="M2182" s="1" t="s">
        <v>40</v>
      </c>
      <c r="N2182" s="1" t="s">
        <v>61</v>
      </c>
      <c r="O2182" s="1" t="s">
        <v>62</v>
      </c>
      <c r="P2182" s="1" t="s">
        <v>229</v>
      </c>
      <c r="Q2182" s="1" t="s">
        <v>230</v>
      </c>
      <c r="R2182" s="1" t="s">
        <v>251</v>
      </c>
      <c r="S2182" s="1" t="s">
        <v>252</v>
      </c>
      <c r="T2182" s="1" t="str">
        <f>CONCATENATE(Data_Feedback[[#This Row],[Histoire]], "(AS. ",Data_Feedback[[#This Row],[Aire de Santé]], ")")</f>
        <v>Il faudrait que les gens ne puisse pas mourir comme c'était le cas avant , car nous apprenions que l'on injectait un grant seringue aux malade et qui mourait quelque temps après et le mettre dans le sac mortiere (AS. Kanzulinzuli)</v>
      </c>
      <c r="U2182" s="1" t="str">
        <f>CONCATENATE(Data_Feedback[[#This Row],[Mot Clé.FR]], "(",Data_Feedback[[#This Row],[Maladie.FR]], ")")</f>
        <v>Améliorer les soins de santé (Ebola)</v>
      </c>
      <c r="V2182" s="1" t="str">
        <f>IFERROR(INDEX(Theme[Thème_FR],MATCH(Data_Feedback[[#This Row],[Motcle.Maladie]],Theme[Mot cle maladie], )),"No Theme")</f>
        <v>Prise en charge</v>
      </c>
      <c r="Y2182" s="1"/>
      <c r="AI2182" s="1"/>
      <c r="AJ2182" s="1"/>
    </row>
    <row r="2183" spans="1:36" x14ac:dyDescent="0.25">
      <c r="A2183" s="1" t="s">
        <v>5890</v>
      </c>
      <c r="B2183" s="1" t="s">
        <v>6003</v>
      </c>
      <c r="C2183" s="35">
        <v>44508</v>
      </c>
      <c r="D2183" s="1" t="s">
        <v>5084</v>
      </c>
      <c r="E2183" s="1" t="s">
        <v>35</v>
      </c>
      <c r="F2183" s="1" t="s">
        <v>36</v>
      </c>
      <c r="G2183" s="1" t="s">
        <v>4810</v>
      </c>
      <c r="H2183" s="1" t="s">
        <v>718</v>
      </c>
      <c r="I2183" s="1" t="s">
        <v>719</v>
      </c>
      <c r="J2183" s="1" t="s">
        <v>5891</v>
      </c>
      <c r="K2183">
        <v>2</v>
      </c>
      <c r="L2183" s="1" t="s">
        <v>40</v>
      </c>
      <c r="M2183" s="1" t="s">
        <v>40</v>
      </c>
      <c r="N2183" s="1" t="s">
        <v>53</v>
      </c>
      <c r="O2183" s="1" t="s">
        <v>53</v>
      </c>
      <c r="P2183" s="1" t="s">
        <v>113</v>
      </c>
      <c r="Q2183" s="1" t="s">
        <v>114</v>
      </c>
      <c r="R2183" s="1" t="s">
        <v>928</v>
      </c>
      <c r="S2183" s="1" t="s">
        <v>929</v>
      </c>
      <c r="T2183" s="1" t="str">
        <f>CONCATENATE(Data_Feedback[[#This Row],[Histoire]], "(AS. ",Data_Feedback[[#This Row],[Aire de Santé]], ")")</f>
        <v>Dans le temps passé vous n'etiez pas visible sur terrain qu'est ce qui vous motive aujourd'hui d'être nombreux sur le terrain ? (AS. Kanzulinzuli)</v>
      </c>
      <c r="U2183" s="1" t="str">
        <f>CONCATENATE(Data_Feedback[[#This Row],[Mot Clé.FR]], "(",Data_Feedback[[#This Row],[Maladie.FR]], ")")</f>
        <v>Processus de riposte (Ebola)</v>
      </c>
      <c r="V2183" s="1" t="str">
        <f>IFERROR(INDEX(Theme[Thème_FR],MATCH(Data_Feedback[[#This Row],[Motcle.Maladie]],Theme[Mot cle maladie], )),"No Theme")</f>
        <v>Politique et réponse</v>
      </c>
      <c r="Y2183" s="1"/>
      <c r="AI2183" s="1"/>
      <c r="AJ2183" s="1"/>
    </row>
    <row r="2184" spans="1:36" x14ac:dyDescent="0.25">
      <c r="A2184" s="1" t="s">
        <v>5892</v>
      </c>
      <c r="B2184" s="1" t="s">
        <v>6003</v>
      </c>
      <c r="C2184" s="35">
        <v>44508</v>
      </c>
      <c r="D2184" s="1" t="s">
        <v>5084</v>
      </c>
      <c r="E2184" s="1" t="s">
        <v>35</v>
      </c>
      <c r="F2184" s="1" t="s">
        <v>36</v>
      </c>
      <c r="G2184" s="1" t="s">
        <v>4810</v>
      </c>
      <c r="H2184" s="1" t="s">
        <v>718</v>
      </c>
      <c r="I2184" s="1" t="s">
        <v>719</v>
      </c>
      <c r="J2184" s="1" t="s">
        <v>5893</v>
      </c>
      <c r="K2184">
        <v>1</v>
      </c>
      <c r="L2184" s="1" t="s">
        <v>40</v>
      </c>
      <c r="M2184" s="1" t="s">
        <v>40</v>
      </c>
      <c r="N2184" s="1" t="s">
        <v>41</v>
      </c>
      <c r="O2184" s="1" t="s">
        <v>42</v>
      </c>
      <c r="P2184" s="1" t="s">
        <v>154</v>
      </c>
      <c r="Q2184" s="1" t="s">
        <v>155</v>
      </c>
      <c r="R2184" s="1" t="s">
        <v>156</v>
      </c>
      <c r="S2184" s="1" t="s">
        <v>157</v>
      </c>
      <c r="T2184" s="1" t="str">
        <f>CONCATENATE(Data_Feedback[[#This Row],[Histoire]], "(AS. ",Data_Feedback[[#This Row],[Aire de Santé]], ")")</f>
        <v>Nous ne sommes pas bien soigné dans nos aire de santé parce que c'est la gratuité de medicament (AS. Kanzulinzuli)</v>
      </c>
      <c r="U2184" s="1" t="str">
        <f>CONCATENATE(Data_Feedback[[#This Row],[Mot Clé.FR]], "(",Data_Feedback[[#This Row],[Maladie.FR]], ")")</f>
        <v>Manque de confiance: services médicaux (faire du mal aux des gens inclu) (Ebola)</v>
      </c>
      <c r="V2184" s="1" t="str">
        <f>IFERROR(INDEX(Theme[Thème_FR],MATCH(Data_Feedback[[#This Row],[Motcle.Maladie]],Theme[Mot cle maladie], )),"No Theme")</f>
        <v>Politique et réponse</v>
      </c>
      <c r="Y2184" s="1"/>
      <c r="AI2184" s="1"/>
      <c r="AJ2184" s="1"/>
    </row>
    <row r="2185" spans="1:36" x14ac:dyDescent="0.25">
      <c r="A2185" s="1" t="s">
        <v>5894</v>
      </c>
      <c r="B2185" s="1" t="s">
        <v>6003</v>
      </c>
      <c r="C2185" s="35">
        <v>44508</v>
      </c>
      <c r="D2185" s="1" t="s">
        <v>5084</v>
      </c>
      <c r="E2185" s="1" t="s">
        <v>35</v>
      </c>
      <c r="F2185" s="1" t="s">
        <v>36</v>
      </c>
      <c r="G2185" s="1" t="s">
        <v>4810</v>
      </c>
      <c r="H2185" s="1" t="s">
        <v>718</v>
      </c>
      <c r="I2185" s="1" t="s">
        <v>719</v>
      </c>
      <c r="J2185" s="1" t="s">
        <v>5895</v>
      </c>
      <c r="K2185">
        <v>1</v>
      </c>
      <c r="L2185" s="1" t="s">
        <v>40</v>
      </c>
      <c r="M2185" s="1" t="s">
        <v>40</v>
      </c>
      <c r="N2185" s="1" t="s">
        <v>61</v>
      </c>
      <c r="O2185" s="1" t="s">
        <v>62</v>
      </c>
      <c r="P2185" s="1" t="s">
        <v>289</v>
      </c>
      <c r="Q2185" s="1" t="s">
        <v>290</v>
      </c>
      <c r="R2185" s="1" t="s">
        <v>5968</v>
      </c>
      <c r="S2185" s="1" t="s">
        <v>5969</v>
      </c>
      <c r="T2185" s="1" t="str">
        <f>CONCATENATE(Data_Feedback[[#This Row],[Histoire]], "(AS. ",Data_Feedback[[#This Row],[Aire de Santé]], ")")</f>
        <v>Donnez -nous le lavabons dans chaque ménage (AS. Kanzulinzuli)</v>
      </c>
      <c r="U2185" s="1" t="str">
        <f>CONCATENATE(Data_Feedback[[#This Row],[Mot Clé.FR]], "(",Data_Feedback[[#This Row],[Maladie.FR]], ")")</f>
        <v>Fournir dispositif lavemain (avec l'eau  savon) (Ebola)</v>
      </c>
      <c r="V2185" s="1" t="str">
        <f>IFERROR(INDEX(Theme[Thème_FR],MATCH(Data_Feedback[[#This Row],[Motcle.Maladie]],Theme[Mot cle maladie], )),"No Theme")</f>
        <v>No Theme</v>
      </c>
      <c r="Y2185" s="1"/>
      <c r="AI2185" s="1"/>
      <c r="AJ2185" s="1"/>
    </row>
    <row r="2186" spans="1:36" x14ac:dyDescent="0.25">
      <c r="A2186" s="1" t="s">
        <v>5896</v>
      </c>
      <c r="B2186" s="1" t="s">
        <v>6003</v>
      </c>
      <c r="C2186" s="35">
        <v>44508</v>
      </c>
      <c r="D2186" s="1" t="s">
        <v>5084</v>
      </c>
      <c r="E2186" s="1" t="s">
        <v>35</v>
      </c>
      <c r="F2186" s="1" t="s">
        <v>1893</v>
      </c>
      <c r="G2186" s="1" t="s">
        <v>1893</v>
      </c>
      <c r="H2186" s="1" t="s">
        <v>718</v>
      </c>
      <c r="I2186" s="1" t="s">
        <v>719</v>
      </c>
      <c r="J2186" s="1" t="s">
        <v>5897</v>
      </c>
      <c r="K2186">
        <v>1</v>
      </c>
      <c r="L2186" s="1" t="s">
        <v>40</v>
      </c>
      <c r="M2186" s="1" t="s">
        <v>40</v>
      </c>
      <c r="N2186" s="1" t="s">
        <v>41</v>
      </c>
      <c r="O2186" s="1" t="s">
        <v>42</v>
      </c>
      <c r="P2186" s="1" t="s">
        <v>43</v>
      </c>
      <c r="Q2186" s="1" t="s">
        <v>44</v>
      </c>
      <c r="R2186" s="1" t="s">
        <v>45</v>
      </c>
      <c r="S2186" s="1" t="s">
        <v>46</v>
      </c>
      <c r="T2186" s="1" t="str">
        <f>CONCATENATE(Data_Feedback[[#This Row],[Histoire]], "(AS. ",Data_Feedback[[#This Row],[Aire de Santé]], ")")</f>
        <v>Nous  avons constaté que ce cas était d'autre maladie à part ebola car ils viennent de se terminer dans peu de temps (AS. Mabolio)</v>
      </c>
      <c r="U2186" s="1" t="str">
        <f>CONCATENATE(Data_Feedback[[#This Row],[Mot Clé.FR]], "(",Data_Feedback[[#This Row],[Maladie.FR]], ")")</f>
        <v>Croyances sur les faits et spécificités d’Ebola (Ebola)</v>
      </c>
      <c r="V2186" s="1" t="str">
        <f>IFERROR(INDEX(Theme[Thème_FR],MATCH(Data_Feedback[[#This Row],[Motcle.Maladie]],Theme[Mot cle maladie], )),"No Theme")</f>
        <v>Ebola caractéristiques et transmission</v>
      </c>
      <c r="Y2186" s="1"/>
      <c r="AI2186" s="1"/>
      <c r="AJ2186" s="1"/>
    </row>
    <row r="2187" spans="1:36" x14ac:dyDescent="0.25">
      <c r="A2187" s="1" t="s">
        <v>5898</v>
      </c>
      <c r="B2187" s="1" t="s">
        <v>6003</v>
      </c>
      <c r="C2187" s="35">
        <v>44508</v>
      </c>
      <c r="D2187" s="1" t="s">
        <v>5084</v>
      </c>
      <c r="E2187" s="1" t="s">
        <v>35</v>
      </c>
      <c r="F2187" s="1" t="s">
        <v>1893</v>
      </c>
      <c r="G2187" s="1" t="s">
        <v>1893</v>
      </c>
      <c r="H2187" s="1" t="s">
        <v>718</v>
      </c>
      <c r="I2187" s="1" t="s">
        <v>719</v>
      </c>
      <c r="J2187" s="1" t="s">
        <v>5899</v>
      </c>
      <c r="K2187">
        <v>2</v>
      </c>
      <c r="L2187" s="1" t="s">
        <v>601</v>
      </c>
      <c r="M2187" s="1" t="s">
        <v>602</v>
      </c>
      <c r="N2187" s="1" t="s">
        <v>53</v>
      </c>
      <c r="O2187" s="1" t="s">
        <v>53</v>
      </c>
      <c r="P2187" s="1" t="s">
        <v>1825</v>
      </c>
      <c r="Q2187" s="1" t="s">
        <v>3513</v>
      </c>
      <c r="R2187" s="1" t="s">
        <v>2278</v>
      </c>
      <c r="S2187" s="1" t="s">
        <v>2279</v>
      </c>
      <c r="T2187" s="1" t="str">
        <f>CONCATENATE(Data_Feedback[[#This Row],[Histoire]], "(AS. ",Data_Feedback[[#This Row],[Aire de Santé]], ")")</f>
        <v>La croix-rouge était pour tout le monde sans suivre le niveau d'etude , pourquoi elle envoye tout ses volontaires sur terrain sans tenir compte de leur profil ? (AS. Mabolio)</v>
      </c>
      <c r="U2187" s="1" t="str">
        <f>CONCATENATE(Data_Feedback[[#This Row],[Mot Clé.FR]], "(",Data_Feedback[[#This Row],[Maladie.FR]], ")")</f>
        <v>Autres questions hors santé (Commentaires_hors_santé)</v>
      </c>
      <c r="V2187" s="1" t="str">
        <f>IFERROR(INDEX(Theme[Thème_FR],MATCH(Data_Feedback[[#This Row],[Motcle.Maladie]],Theme[Mot cle maladie], )),"No Theme")</f>
        <v>No Theme</v>
      </c>
      <c r="Y2187" s="1"/>
      <c r="AI2187" s="1"/>
      <c r="AJ2187" s="1"/>
    </row>
    <row r="2188" spans="1:36" x14ac:dyDescent="0.25">
      <c r="A2188" s="1" t="s">
        <v>5900</v>
      </c>
      <c r="B2188" s="1" t="s">
        <v>6003</v>
      </c>
      <c r="C2188" s="35">
        <v>44508</v>
      </c>
      <c r="D2188" s="1" t="s">
        <v>5084</v>
      </c>
      <c r="E2188" s="1" t="s">
        <v>35</v>
      </c>
      <c r="F2188" s="1" t="s">
        <v>1893</v>
      </c>
      <c r="G2188" s="1" t="s">
        <v>1893</v>
      </c>
      <c r="H2188" s="1" t="s">
        <v>718</v>
      </c>
      <c r="I2188" s="1" t="s">
        <v>719</v>
      </c>
      <c r="J2188" s="1" t="s">
        <v>5901</v>
      </c>
      <c r="K2188">
        <v>2</v>
      </c>
      <c r="L2188" s="1" t="s">
        <v>40</v>
      </c>
      <c r="M2188" s="1" t="s">
        <v>40</v>
      </c>
      <c r="N2188" s="1" t="s">
        <v>53</v>
      </c>
      <c r="O2188" s="1" t="s">
        <v>53</v>
      </c>
      <c r="P2188" s="1" t="s">
        <v>113</v>
      </c>
      <c r="Q2188" s="1" t="s">
        <v>114</v>
      </c>
      <c r="R2188" s="1" t="s">
        <v>928</v>
      </c>
      <c r="S2188" s="1" t="s">
        <v>929</v>
      </c>
      <c r="T2188" s="1" t="str">
        <f>CONCATENATE(Data_Feedback[[#This Row],[Histoire]], "(AS. ",Data_Feedback[[#This Row],[Aire de Santé]], ")")</f>
        <v>Est-ce que les agents de la riposte sauront mettre en garde toute les techniques pour que la maladies ne revient plus ? (AS. Mabolio)</v>
      </c>
      <c r="U2188" s="1" t="str">
        <f>CONCATENATE(Data_Feedback[[#This Row],[Mot Clé.FR]], "(",Data_Feedback[[#This Row],[Maladie.FR]], ")")</f>
        <v>Processus de riposte (Ebola)</v>
      </c>
      <c r="V2188" s="1" t="str">
        <f>IFERROR(INDEX(Theme[Thème_FR],MATCH(Data_Feedback[[#This Row],[Motcle.Maladie]],Theme[Mot cle maladie], )),"No Theme")</f>
        <v>Politique et réponse</v>
      </c>
      <c r="Y2188" s="1"/>
      <c r="AI2188" s="1"/>
      <c r="AJ2188" s="1"/>
    </row>
    <row r="2189" spans="1:36" x14ac:dyDescent="0.25">
      <c r="A2189" s="1" t="s">
        <v>5902</v>
      </c>
      <c r="B2189" s="1" t="s">
        <v>6003</v>
      </c>
      <c r="C2189" s="35">
        <v>44508</v>
      </c>
      <c r="D2189" s="1" t="s">
        <v>5084</v>
      </c>
      <c r="E2189" s="1" t="s">
        <v>35</v>
      </c>
      <c r="F2189" s="1" t="s">
        <v>1893</v>
      </c>
      <c r="G2189" s="1" t="s">
        <v>1893</v>
      </c>
      <c r="H2189" s="1" t="s">
        <v>718</v>
      </c>
      <c r="I2189" s="1" t="s">
        <v>719</v>
      </c>
      <c r="J2189" s="1" t="s">
        <v>5903</v>
      </c>
      <c r="K2189">
        <v>2</v>
      </c>
      <c r="L2189" s="1" t="s">
        <v>40</v>
      </c>
      <c r="M2189" s="1" t="s">
        <v>40</v>
      </c>
      <c r="N2189" s="1" t="s">
        <v>61</v>
      </c>
      <c r="O2189" s="1" t="s">
        <v>62</v>
      </c>
      <c r="P2189" s="1" t="s">
        <v>229</v>
      </c>
      <c r="Q2189" s="1" t="s">
        <v>230</v>
      </c>
      <c r="R2189" s="1" t="s">
        <v>251</v>
      </c>
      <c r="S2189" s="1" t="s">
        <v>252</v>
      </c>
      <c r="T2189" s="1" t="str">
        <f>CONCATENATE(Data_Feedback[[#This Row],[Histoire]], "(AS. ",Data_Feedback[[#This Row],[Aire de Santé]], ")")</f>
        <v>Que les personnels soignant ne profitent pas aux faiblesse de la communauté pour encore faire remettre la maladie (AS. Mabolio)</v>
      </c>
      <c r="U2189" s="1" t="str">
        <f>CONCATENATE(Data_Feedback[[#This Row],[Mot Clé.FR]], "(",Data_Feedback[[#This Row],[Maladie.FR]], ")")</f>
        <v>Améliorer les soins de santé (Ebola)</v>
      </c>
      <c r="V2189" s="1" t="str">
        <f>IFERROR(INDEX(Theme[Thème_FR],MATCH(Data_Feedback[[#This Row],[Motcle.Maladie]],Theme[Mot cle maladie], )),"No Theme")</f>
        <v>Prise en charge</v>
      </c>
      <c r="Y2189" s="1"/>
      <c r="AI2189" s="1"/>
      <c r="AJ2189" s="1"/>
    </row>
    <row r="2190" spans="1:36" x14ac:dyDescent="0.25">
      <c r="A2190" s="1" t="s">
        <v>5904</v>
      </c>
      <c r="B2190" s="1" t="s">
        <v>6003</v>
      </c>
      <c r="C2190" s="35">
        <v>44508</v>
      </c>
      <c r="D2190" s="1" t="s">
        <v>5084</v>
      </c>
      <c r="E2190" s="1" t="s">
        <v>35</v>
      </c>
      <c r="F2190" s="1" t="s">
        <v>188</v>
      </c>
      <c r="G2190" s="1" t="s">
        <v>5905</v>
      </c>
      <c r="H2190" s="1" t="s">
        <v>718</v>
      </c>
      <c r="I2190" s="1" t="s">
        <v>719</v>
      </c>
      <c r="J2190" s="1" t="s">
        <v>5906</v>
      </c>
      <c r="K2190">
        <v>2</v>
      </c>
      <c r="L2190" s="1" t="s">
        <v>601</v>
      </c>
      <c r="M2190" s="1" t="s">
        <v>602</v>
      </c>
      <c r="N2190" s="1" t="s">
        <v>41</v>
      </c>
      <c r="O2190" s="1" t="s">
        <v>42</v>
      </c>
      <c r="P2190" s="1" t="s">
        <v>798</v>
      </c>
      <c r="Q2190" s="1" t="s">
        <v>799</v>
      </c>
      <c r="R2190" s="1" t="s">
        <v>800</v>
      </c>
      <c r="S2190" s="1" t="s">
        <v>801</v>
      </c>
      <c r="T2190" s="1" t="str">
        <f>CONCATENATE(Data_Feedback[[#This Row],[Histoire]], "(AS. ",Data_Feedback[[#This Row],[Aire de Santé]], ")")</f>
        <v>Les pays etranger sont dans une mission qu'il ne veulent pas renoncée , c'est la raison pour laquelle les chercheurs sont toujours à pied d'œuvre  face à la RCD (AS. Bundji)</v>
      </c>
      <c r="U2190" s="1" t="str">
        <f>CONCATENATE(Data_Feedback[[#This Row],[Mot Clé.FR]], "(",Data_Feedback[[#This Row],[Maladie.FR]], ")")</f>
        <v>Autres croyances hors santé (Commentaires_hors_santé)</v>
      </c>
      <c r="V2190" s="1" t="str">
        <f>IFERROR(INDEX(Theme[Thème_FR],MATCH(Data_Feedback[[#This Row],[Motcle.Maladie]],Theme[Mot cle maladie], )),"No Theme")</f>
        <v>No Theme</v>
      </c>
      <c r="Y2190" s="1"/>
      <c r="AI2190" s="1"/>
      <c r="AJ2190" s="1"/>
    </row>
    <row r="2191" spans="1:36" x14ac:dyDescent="0.25">
      <c r="A2191" s="1" t="s">
        <v>5907</v>
      </c>
      <c r="B2191" s="1" t="s">
        <v>6003</v>
      </c>
      <c r="C2191" s="35">
        <v>44508</v>
      </c>
      <c r="D2191" s="1" t="s">
        <v>5084</v>
      </c>
      <c r="E2191" s="1" t="s">
        <v>35</v>
      </c>
      <c r="F2191" s="1" t="s">
        <v>188</v>
      </c>
      <c r="G2191" s="1" t="s">
        <v>5905</v>
      </c>
      <c r="H2191" s="1" t="s">
        <v>718</v>
      </c>
      <c r="I2191" s="1" t="s">
        <v>719</v>
      </c>
      <c r="J2191" s="1" t="s">
        <v>5908</v>
      </c>
      <c r="K2191">
        <v>2</v>
      </c>
      <c r="L2191" s="1" t="s">
        <v>40</v>
      </c>
      <c r="M2191" s="1" t="s">
        <v>40</v>
      </c>
      <c r="N2191" s="1" t="s">
        <v>53</v>
      </c>
      <c r="O2191" s="1" t="s">
        <v>53</v>
      </c>
      <c r="P2191" s="1" t="s">
        <v>113</v>
      </c>
      <c r="Q2191" s="1" t="s">
        <v>114</v>
      </c>
      <c r="R2191" s="1" t="s">
        <v>928</v>
      </c>
      <c r="S2191" s="1" t="s">
        <v>929</v>
      </c>
      <c r="T2191" s="1" t="str">
        <f>CONCATENATE(Data_Feedback[[#This Row],[Histoire]], "(AS. ",Data_Feedback[[#This Row],[Aire de Santé]], ")")</f>
        <v>Pourquoi vous secouristes aux quels nous avons confiance , vous avez toujours tendance d'appuiyer les equipes de la riposte ? (AS. Bundji)</v>
      </c>
      <c r="U2191" s="1" t="str">
        <f>CONCATENATE(Data_Feedback[[#This Row],[Mot Clé.FR]], "(",Data_Feedback[[#This Row],[Maladie.FR]], ")")</f>
        <v>Processus de riposte (Ebola)</v>
      </c>
      <c r="V2191" s="1" t="str">
        <f>IFERROR(INDEX(Theme[Thème_FR],MATCH(Data_Feedback[[#This Row],[Motcle.Maladie]],Theme[Mot cle maladie], )),"No Theme")</f>
        <v>Politique et réponse</v>
      </c>
      <c r="Y2191" s="1"/>
      <c r="AI2191" s="1"/>
      <c r="AJ2191" s="1"/>
    </row>
    <row r="2192" spans="1:36" x14ac:dyDescent="0.25">
      <c r="A2192" s="1" t="s">
        <v>5909</v>
      </c>
      <c r="B2192" s="1" t="s">
        <v>6003</v>
      </c>
      <c r="C2192" s="35">
        <v>44508</v>
      </c>
      <c r="D2192" s="1" t="s">
        <v>5084</v>
      </c>
      <c r="E2192" s="1" t="s">
        <v>35</v>
      </c>
      <c r="F2192" s="1" t="s">
        <v>188</v>
      </c>
      <c r="G2192" s="1" t="s">
        <v>5905</v>
      </c>
      <c r="H2192" s="1" t="s">
        <v>718</v>
      </c>
      <c r="I2192" s="1" t="s">
        <v>719</v>
      </c>
      <c r="J2192" s="1" t="s">
        <v>5910</v>
      </c>
      <c r="K2192">
        <v>2</v>
      </c>
      <c r="L2192" s="1" t="s">
        <v>40</v>
      </c>
      <c r="M2192" s="1" t="s">
        <v>40</v>
      </c>
      <c r="N2192" s="1" t="s">
        <v>53</v>
      </c>
      <c r="O2192" s="1" t="s">
        <v>53</v>
      </c>
      <c r="P2192" s="1" t="s">
        <v>621</v>
      </c>
      <c r="Q2192" s="1" t="s">
        <v>621</v>
      </c>
      <c r="R2192" s="1" t="s">
        <v>622</v>
      </c>
      <c r="S2192" s="1" t="s">
        <v>623</v>
      </c>
      <c r="T2192" s="1" t="str">
        <f>CONCATENATE(Data_Feedback[[#This Row],[Histoire]], "(AS. ",Data_Feedback[[#This Row],[Aire de Santé]], ")")</f>
        <v>Comment expliquez -qu'une personne du virus d'ebola peut aller contaminer une population de Mutwanga ? (AS. Bundji)</v>
      </c>
      <c r="U2192" s="1" t="str">
        <f>CONCATENATE(Data_Feedback[[#This Row],[Mot Clé.FR]], "(",Data_Feedback[[#This Row],[Maladie.FR]], ")")</f>
        <v>Transmission du virus Ebola (Ebola)</v>
      </c>
      <c r="V2192" s="1" t="str">
        <f>IFERROR(INDEX(Theme[Thème_FR],MATCH(Data_Feedback[[#This Row],[Motcle.Maladie]],Theme[Mot cle maladie], )),"No Theme")</f>
        <v>Ebola caractéristiques et transmission</v>
      </c>
      <c r="Y2192" s="1"/>
      <c r="AI2192" s="1"/>
      <c r="AJ2192" s="1"/>
    </row>
    <row r="2193" spans="1:36" x14ac:dyDescent="0.25">
      <c r="A2193" s="1" t="s">
        <v>5911</v>
      </c>
      <c r="B2193" s="1" t="s">
        <v>6003</v>
      </c>
      <c r="C2193" s="35">
        <v>44508</v>
      </c>
      <c r="D2193" s="1" t="s">
        <v>5084</v>
      </c>
      <c r="E2193" s="1" t="s">
        <v>35</v>
      </c>
      <c r="F2193" s="1" t="s">
        <v>69</v>
      </c>
      <c r="G2193" s="1"/>
      <c r="H2193" s="1" t="s">
        <v>718</v>
      </c>
      <c r="I2193" s="1" t="s">
        <v>719</v>
      </c>
      <c r="J2193" s="1" t="s">
        <v>5912</v>
      </c>
      <c r="K2193">
        <v>2</v>
      </c>
      <c r="L2193" s="1" t="s">
        <v>40</v>
      </c>
      <c r="M2193" s="1" t="s">
        <v>40</v>
      </c>
      <c r="N2193" s="1" t="s">
        <v>41</v>
      </c>
      <c r="O2193" s="1" t="s">
        <v>42</v>
      </c>
      <c r="P2193" s="1" t="s">
        <v>161</v>
      </c>
      <c r="Q2193" s="1" t="s">
        <v>162</v>
      </c>
      <c r="R2193" s="1" t="s">
        <v>163</v>
      </c>
      <c r="S2193" s="1" t="s">
        <v>164</v>
      </c>
      <c r="T2193" s="1" t="str">
        <f>CONCATENATE(Data_Feedback[[#This Row],[Histoire]], "(AS. ",Data_Feedback[[#This Row],[Aire de Santé]], ")")</f>
        <v>Nous avons appris que quelqu'un qui a l'estomac ne peut pas trouver le vaccin d'ebola (AS. Ngongolio)</v>
      </c>
      <c r="U2193" s="1" t="str">
        <f>CONCATENATE(Data_Feedback[[#This Row],[Mot Clé.FR]], "(",Data_Feedback[[#This Row],[Maladie.FR]], ")")</f>
        <v>Suspicions à propos du vaccin (Ebola)</v>
      </c>
      <c r="V2193" s="1" t="str">
        <f>IFERROR(INDEX(Theme[Thème_FR],MATCH(Data_Feedback[[#This Row],[Motcle.Maladie]],Theme[Mot cle maladie], )),"No Theme")</f>
        <v>Vaccin et vaccination</v>
      </c>
      <c r="Y2193" s="1"/>
      <c r="AI2193" s="1"/>
      <c r="AJ2193" s="1"/>
    </row>
    <row r="2194" spans="1:36" x14ac:dyDescent="0.25">
      <c r="A2194" s="1" t="s">
        <v>5913</v>
      </c>
      <c r="B2194" s="1" t="s">
        <v>6003</v>
      </c>
      <c r="C2194" s="35">
        <v>44508</v>
      </c>
      <c r="D2194" s="1" t="s">
        <v>5084</v>
      </c>
      <c r="E2194" s="1" t="s">
        <v>35</v>
      </c>
      <c r="F2194" s="1" t="s">
        <v>69</v>
      </c>
      <c r="G2194" s="1"/>
      <c r="H2194" s="1" t="s">
        <v>718</v>
      </c>
      <c r="I2194" s="1" t="s">
        <v>719</v>
      </c>
      <c r="J2194" s="1" t="s">
        <v>5914</v>
      </c>
      <c r="K2194">
        <v>2</v>
      </c>
      <c r="L2194" s="1" t="s">
        <v>40</v>
      </c>
      <c r="M2194" s="1" t="s">
        <v>40</v>
      </c>
      <c r="N2194" s="1" t="s">
        <v>53</v>
      </c>
      <c r="O2194" s="1" t="s">
        <v>53</v>
      </c>
      <c r="P2194" s="1" t="s">
        <v>168</v>
      </c>
      <c r="Q2194" s="1" t="s">
        <v>169</v>
      </c>
      <c r="R2194" s="1" t="s">
        <v>520</v>
      </c>
      <c r="S2194" s="1" t="s">
        <v>513</v>
      </c>
      <c r="T2194" s="1" t="str">
        <f>CONCATENATE(Data_Feedback[[#This Row],[Histoire]], "(AS. ",Data_Feedback[[#This Row],[Aire de Santé]], ")")</f>
        <v>Un bebe peut -il être vacciné contre ebola ? (AS. Ngongolio)</v>
      </c>
      <c r="U2194" s="1" t="str">
        <f>CONCATENATE(Data_Feedback[[#This Row],[Mot Clé.FR]], "(",Data_Feedback[[#This Row],[Maladie.FR]], ")")</f>
        <v>Distribution inéquitable du vaccin (Ebola)</v>
      </c>
      <c r="V2194" s="1" t="str">
        <f>IFERROR(INDEX(Theme[Thème_FR],MATCH(Data_Feedback[[#This Row],[Motcle.Maladie]],Theme[Mot cle maladie], )),"No Theme")</f>
        <v>Vaccin et vaccination</v>
      </c>
      <c r="Y2194" s="1"/>
      <c r="AI2194" s="1"/>
      <c r="AJ2194" s="1"/>
    </row>
    <row r="2195" spans="1:36" x14ac:dyDescent="0.25">
      <c r="A2195" s="1" t="s">
        <v>5915</v>
      </c>
      <c r="B2195" s="1" t="s">
        <v>6003</v>
      </c>
      <c r="C2195" s="35">
        <v>44508</v>
      </c>
      <c r="D2195" s="1" t="s">
        <v>5084</v>
      </c>
      <c r="E2195" s="1" t="s">
        <v>35</v>
      </c>
      <c r="F2195" s="1" t="s">
        <v>69</v>
      </c>
      <c r="G2195" s="1"/>
      <c r="H2195" s="1" t="s">
        <v>718</v>
      </c>
      <c r="I2195" s="1" t="s">
        <v>719</v>
      </c>
      <c r="J2195" s="1" t="s">
        <v>5916</v>
      </c>
      <c r="K2195">
        <v>2</v>
      </c>
      <c r="L2195" s="1" t="s">
        <v>40</v>
      </c>
      <c r="M2195" s="1" t="s">
        <v>40</v>
      </c>
      <c r="N2195" s="1" t="s">
        <v>53</v>
      </c>
      <c r="O2195" s="1" t="s">
        <v>53</v>
      </c>
      <c r="P2195" s="1" t="s">
        <v>168</v>
      </c>
      <c r="Q2195" s="1" t="s">
        <v>169</v>
      </c>
      <c r="R2195" s="1" t="s">
        <v>527</v>
      </c>
      <c r="S2195" s="1" t="s">
        <v>528</v>
      </c>
      <c r="T2195" s="1" t="str">
        <f>CONCATENATE(Data_Feedback[[#This Row],[Histoire]], "(AS. ",Data_Feedback[[#This Row],[Aire de Santé]], ")")</f>
        <v>Le vaccin du 13 eme epidemie  d'ebola a-t-il  des effets secondaires comme le vaccin de la 10 eme epidemie ? (AS. Ngongolio)</v>
      </c>
      <c r="U2195" s="1" t="str">
        <f>CONCATENATE(Data_Feedback[[#This Row],[Mot Clé.FR]], "(",Data_Feedback[[#This Row],[Maladie.FR]], ")")</f>
        <v>Innocuité du vaccin (Ebola)</v>
      </c>
      <c r="V2195" s="1" t="str">
        <f>IFERROR(INDEX(Theme[Thème_FR],MATCH(Data_Feedback[[#This Row],[Motcle.Maladie]],Theme[Mot cle maladie], )),"No Theme")</f>
        <v>Vaccin et vaccination</v>
      </c>
      <c r="Y2195" s="1"/>
      <c r="AI2195" s="1"/>
      <c r="AJ2195" s="1"/>
    </row>
    <row r="2196" spans="1:36" x14ac:dyDescent="0.25">
      <c r="A2196" s="1" t="s">
        <v>5917</v>
      </c>
      <c r="B2196" s="1" t="s">
        <v>6003</v>
      </c>
      <c r="C2196" s="35">
        <v>44508</v>
      </c>
      <c r="D2196" s="1" t="s">
        <v>5084</v>
      </c>
      <c r="E2196" s="1" t="s">
        <v>35</v>
      </c>
      <c r="F2196" s="1" t="s">
        <v>188</v>
      </c>
      <c r="G2196" s="1"/>
      <c r="H2196" s="1" t="s">
        <v>718</v>
      </c>
      <c r="I2196" s="1" t="s">
        <v>719</v>
      </c>
      <c r="J2196" s="1" t="s">
        <v>5918</v>
      </c>
      <c r="K2196">
        <v>2</v>
      </c>
      <c r="L2196" s="1" t="s">
        <v>40</v>
      </c>
      <c r="M2196" s="1" t="s">
        <v>40</v>
      </c>
      <c r="N2196" s="1" t="s">
        <v>41</v>
      </c>
      <c r="O2196" s="1" t="s">
        <v>42</v>
      </c>
      <c r="P2196" s="1" t="s">
        <v>43</v>
      </c>
      <c r="Q2196" s="1" t="s">
        <v>44</v>
      </c>
      <c r="R2196" s="1" t="s">
        <v>45</v>
      </c>
      <c r="S2196" s="1" t="s">
        <v>46</v>
      </c>
      <c r="T2196" s="1" t="str">
        <f>CONCATENATE(Data_Feedback[[#This Row],[Histoire]], "(AS. ",Data_Feedback[[#This Row],[Aire de Santé]], ")")</f>
        <v>Nous avons apris qu'ebola va chaque fois reaparaitre après deux ans (AS. Bundji)</v>
      </c>
      <c r="U2196" s="1" t="str">
        <f>CONCATENATE(Data_Feedback[[#This Row],[Mot Clé.FR]], "(",Data_Feedback[[#This Row],[Maladie.FR]], ")")</f>
        <v>Croyances sur les faits et spécificités d’Ebola (Ebola)</v>
      </c>
      <c r="V2196" s="1" t="str">
        <f>IFERROR(INDEX(Theme[Thème_FR],MATCH(Data_Feedback[[#This Row],[Motcle.Maladie]],Theme[Mot cle maladie], )),"No Theme")</f>
        <v>Ebola caractéristiques et transmission</v>
      </c>
      <c r="Y2196" s="1"/>
      <c r="AI2196" s="1"/>
      <c r="AJ2196" s="1"/>
    </row>
    <row r="2197" spans="1:36" x14ac:dyDescent="0.25">
      <c r="A2197" s="1" t="s">
        <v>5919</v>
      </c>
      <c r="B2197" s="1" t="s">
        <v>6003</v>
      </c>
      <c r="C2197" s="35">
        <v>44508</v>
      </c>
      <c r="D2197" s="1" t="s">
        <v>5084</v>
      </c>
      <c r="E2197" s="1" t="s">
        <v>35</v>
      </c>
      <c r="F2197" s="1" t="s">
        <v>188</v>
      </c>
      <c r="G2197" s="1"/>
      <c r="H2197" s="1" t="s">
        <v>718</v>
      </c>
      <c r="I2197" s="1" t="s">
        <v>719</v>
      </c>
      <c r="J2197" s="1" t="s">
        <v>5920</v>
      </c>
      <c r="K2197">
        <v>3</v>
      </c>
      <c r="L2197" s="1" t="s">
        <v>40</v>
      </c>
      <c r="M2197" s="1" t="s">
        <v>40</v>
      </c>
      <c r="N2197" s="1" t="s">
        <v>41</v>
      </c>
      <c r="O2197" s="1" t="s">
        <v>42</v>
      </c>
      <c r="P2197" s="1" t="s">
        <v>154</v>
      </c>
      <c r="Q2197" s="1" t="s">
        <v>155</v>
      </c>
      <c r="R2197" s="1" t="s">
        <v>156</v>
      </c>
      <c r="S2197" s="1" t="s">
        <v>157</v>
      </c>
      <c r="T2197" s="1" t="str">
        <f>CONCATENATE(Data_Feedback[[#This Row],[Histoire]], "(AS. ",Data_Feedback[[#This Row],[Aire de Santé]], ")")</f>
        <v>Aujourd'hui nous comme communauté nous constatons que les infirmiers ne soignent plus les patient  au lieu de prescrire un remede qui convient à la maladie  (AS. Bundji)</v>
      </c>
      <c r="U2197" s="1" t="str">
        <f>CONCATENATE(Data_Feedback[[#This Row],[Mot Clé.FR]], "(",Data_Feedback[[#This Row],[Maladie.FR]], ")")</f>
        <v>Manque de confiance: services médicaux (faire du mal aux des gens inclu) (Ebola)</v>
      </c>
      <c r="V2197" s="1" t="str">
        <f>IFERROR(INDEX(Theme[Thème_FR],MATCH(Data_Feedback[[#This Row],[Motcle.Maladie]],Theme[Mot cle maladie], )),"No Theme")</f>
        <v>Politique et réponse</v>
      </c>
      <c r="Y2197" s="1"/>
      <c r="AI2197" s="1"/>
      <c r="AJ2197" s="1"/>
    </row>
    <row r="2198" spans="1:36" x14ac:dyDescent="0.25">
      <c r="A2198" s="1" t="s">
        <v>5921</v>
      </c>
      <c r="B2198" s="1" t="s">
        <v>6003</v>
      </c>
      <c r="C2198" s="35">
        <v>44508</v>
      </c>
      <c r="D2198" s="1" t="s">
        <v>5084</v>
      </c>
      <c r="E2198" s="1" t="s">
        <v>35</v>
      </c>
      <c r="F2198" s="1" t="s">
        <v>188</v>
      </c>
      <c r="G2198" s="1"/>
      <c r="H2198" s="1" t="s">
        <v>718</v>
      </c>
      <c r="I2198" s="1" t="s">
        <v>719</v>
      </c>
      <c r="J2198" s="1" t="s">
        <v>5922</v>
      </c>
      <c r="K2198">
        <v>2</v>
      </c>
      <c r="L2198" s="1" t="s">
        <v>40</v>
      </c>
      <c r="M2198" s="1" t="s">
        <v>40</v>
      </c>
      <c r="N2198" s="1" t="s">
        <v>144</v>
      </c>
      <c r="O2198" s="1" t="s">
        <v>145</v>
      </c>
      <c r="P2198" s="1" t="s">
        <v>260</v>
      </c>
      <c r="Q2198" s="1" t="s">
        <v>261</v>
      </c>
      <c r="R2198" s="1" t="s">
        <v>262</v>
      </c>
      <c r="S2198" s="1" t="s">
        <v>263</v>
      </c>
      <c r="T2198" s="1" t="str">
        <f>CONCATENATE(Data_Feedback[[#This Row],[Histoire]], "(AS. ",Data_Feedback[[#This Row],[Aire de Santé]], ")")</f>
        <v>Nous sommes contant pour la sensibilisation des volontaires de la croix-rouge et nous vous remercions pour le travail que vous faites (AS. Bundji)</v>
      </c>
      <c r="U2198" s="1" t="str">
        <f>CONCATENATE(Data_Feedback[[#This Row],[Mot Clé.FR]], "(",Data_Feedback[[#This Row],[Maladie.FR]], ")")</f>
        <v>Merci pour la sensibilisation (Ebola)</v>
      </c>
      <c r="V2198" s="1" t="str">
        <f>IFERROR(INDEX(Theme[Thème_FR],MATCH(Data_Feedback[[#This Row],[Motcle.Maladie]],Theme[Mot cle maladie], )),"No Theme")</f>
        <v>Remerciement/encouragement</v>
      </c>
      <c r="Y2198" s="1"/>
      <c r="AI2198" s="1"/>
      <c r="AJ2198" s="1"/>
    </row>
    <row r="2199" spans="1:36" x14ac:dyDescent="0.25">
      <c r="A2199" s="1" t="s">
        <v>5923</v>
      </c>
      <c r="B2199" s="1" t="s">
        <v>6003</v>
      </c>
      <c r="C2199" s="35">
        <v>44508</v>
      </c>
      <c r="D2199" s="1" t="s">
        <v>5084</v>
      </c>
      <c r="E2199" s="1" t="s">
        <v>35</v>
      </c>
      <c r="F2199" s="1" t="s">
        <v>188</v>
      </c>
      <c r="G2199" s="1"/>
      <c r="H2199" s="1" t="s">
        <v>718</v>
      </c>
      <c r="I2199" s="1" t="s">
        <v>719</v>
      </c>
      <c r="J2199" s="1" t="s">
        <v>5924</v>
      </c>
      <c r="K2199">
        <v>2</v>
      </c>
      <c r="L2199" s="1" t="s">
        <v>40</v>
      </c>
      <c r="M2199" s="1" t="s">
        <v>40</v>
      </c>
      <c r="N2199" s="1" t="s">
        <v>41</v>
      </c>
      <c r="O2199" s="1" t="s">
        <v>42</v>
      </c>
      <c r="P2199" s="1" t="s">
        <v>77</v>
      </c>
      <c r="Q2199" s="1" t="s">
        <v>78</v>
      </c>
      <c r="R2199" s="1" t="s">
        <v>1897</v>
      </c>
      <c r="S2199" s="1" t="s">
        <v>1456</v>
      </c>
      <c r="T2199" s="1" t="str">
        <f>CONCATENATE(Data_Feedback[[#This Row],[Histoire]], "(AS. ",Data_Feedback[[#This Row],[Aire de Santé]], ")")</f>
        <v>D'après les enquettes les fabriquant du virus d'ebola c'est le même personne qui a conçu le medicament pour guerir cette maladie d'ebola (AS. Bundji)</v>
      </c>
      <c r="U2199" s="1" t="str">
        <f>CONCATENATE(Data_Feedback[[#This Row],[Mot Clé.FR]], "(",Data_Feedback[[#This Row],[Maladie.FR]], ")")</f>
        <v>Ebola est un complot des étrangers ou autres (Ebola)</v>
      </c>
      <c r="V2199" s="1" t="str">
        <f>IFERROR(INDEX(Theme[Thème_FR],MATCH(Data_Feedback[[#This Row],[Motcle.Maladie]],Theme[Mot cle maladie], )),"No Theme")</f>
        <v>Politique et réponse</v>
      </c>
      <c r="Y2199" s="1"/>
      <c r="AI2199" s="1"/>
      <c r="AJ2199" s="1"/>
    </row>
    <row r="2200" spans="1:36" x14ac:dyDescent="0.25">
      <c r="A2200" s="1" t="s">
        <v>5925</v>
      </c>
      <c r="B2200" s="1" t="s">
        <v>6003</v>
      </c>
      <c r="C2200" s="35">
        <v>44508</v>
      </c>
      <c r="D2200" s="1" t="s">
        <v>5084</v>
      </c>
      <c r="E2200" s="1" t="s">
        <v>35</v>
      </c>
      <c r="F2200" s="1" t="s">
        <v>188</v>
      </c>
      <c r="G2200" s="1"/>
      <c r="H2200" s="1" t="s">
        <v>718</v>
      </c>
      <c r="I2200" s="1" t="s">
        <v>719</v>
      </c>
      <c r="J2200" s="1" t="s">
        <v>5926</v>
      </c>
      <c r="K2200">
        <v>2</v>
      </c>
      <c r="L2200" s="1" t="s">
        <v>40</v>
      </c>
      <c r="M2200" s="1" t="s">
        <v>40</v>
      </c>
      <c r="N2200" s="1" t="s">
        <v>53</v>
      </c>
      <c r="O2200" s="1" t="s">
        <v>53</v>
      </c>
      <c r="P2200" s="1" t="s">
        <v>113</v>
      </c>
      <c r="Q2200" s="1" t="s">
        <v>114</v>
      </c>
      <c r="R2200" s="1" t="s">
        <v>485</v>
      </c>
      <c r="S2200" s="1" t="s">
        <v>486</v>
      </c>
      <c r="T2200" s="1" t="str">
        <f>CONCATENATE(Data_Feedback[[#This Row],[Histoire]], "(AS. ",Data_Feedback[[#This Row],[Aire de Santé]], ")")</f>
        <v>Pourquoi toujours proclamé les gueris de l'epidemie à virus ebola chez les hommes alorsqu'il est a possession du virus dans son superme ?(AS. Bundji)</v>
      </c>
      <c r="U2200" s="1" t="str">
        <f>CONCATENATE(Data_Feedback[[#This Row],[Mot Clé.FR]], "(",Data_Feedback[[#This Row],[Maladie.FR]], ")")</f>
        <v>Questions par rapport aux personnes guéries de MVE (Ebola)</v>
      </c>
      <c r="V2200" s="1" t="str">
        <f>IFERROR(INDEX(Theme[Thème_FR],MATCH(Data_Feedback[[#This Row],[Motcle.Maladie]],Theme[Mot cle maladie], )),"No Theme")</f>
        <v>Suivi contacts, guéries, personnes spécifiques</v>
      </c>
      <c r="Y2200" s="1"/>
      <c r="AI2200" s="1"/>
      <c r="AJ2200" s="1"/>
    </row>
    <row r="2201" spans="1:36" x14ac:dyDescent="0.25">
      <c r="A2201" s="1" t="s">
        <v>5927</v>
      </c>
      <c r="B2201" s="1" t="s">
        <v>6003</v>
      </c>
      <c r="C2201" s="35">
        <v>44508</v>
      </c>
      <c r="D2201" s="1" t="s">
        <v>5084</v>
      </c>
      <c r="E2201" s="1" t="s">
        <v>35</v>
      </c>
      <c r="F2201" s="1" t="s">
        <v>69</v>
      </c>
      <c r="G2201" s="1"/>
      <c r="H2201" s="1" t="s">
        <v>718</v>
      </c>
      <c r="I2201" s="1" t="s">
        <v>719</v>
      </c>
      <c r="J2201" s="1" t="s">
        <v>5928</v>
      </c>
      <c r="K2201">
        <v>2</v>
      </c>
      <c r="L2201" s="1" t="s">
        <v>40</v>
      </c>
      <c r="M2201" s="1" t="s">
        <v>40</v>
      </c>
      <c r="N2201" s="1" t="s">
        <v>53</v>
      </c>
      <c r="O2201" s="1" t="s">
        <v>53</v>
      </c>
      <c r="P2201" s="1" t="s">
        <v>168</v>
      </c>
      <c r="Q2201" s="1" t="s">
        <v>169</v>
      </c>
      <c r="R2201" s="1" t="s">
        <v>527</v>
      </c>
      <c r="S2201" s="1" t="s">
        <v>528</v>
      </c>
      <c r="T2201" s="1" t="str">
        <f>CONCATENATE(Data_Feedback[[#This Row],[Histoire]], "(AS. ",Data_Feedback[[#This Row],[Aire de Santé]], ")")</f>
        <v>Pourquoi le vaccin d'ebola cause des malaises lors d'injections ? (AS. Ngongolio)</v>
      </c>
      <c r="U2201" s="1" t="str">
        <f>CONCATENATE(Data_Feedback[[#This Row],[Mot Clé.FR]], "(",Data_Feedback[[#This Row],[Maladie.FR]], ")")</f>
        <v>Innocuité du vaccin (Ebola)</v>
      </c>
      <c r="V2201" s="1" t="str">
        <f>IFERROR(INDEX(Theme[Thème_FR],MATCH(Data_Feedback[[#This Row],[Motcle.Maladie]],Theme[Mot cle maladie], )),"No Theme")</f>
        <v>Vaccin et vaccination</v>
      </c>
      <c r="Y2201" s="1"/>
      <c r="AI2201" s="1"/>
      <c r="AJ2201" s="1"/>
    </row>
    <row r="2202" spans="1:36" x14ac:dyDescent="0.25">
      <c r="A2202" s="1" t="s">
        <v>5929</v>
      </c>
      <c r="B2202" s="1" t="s">
        <v>6003</v>
      </c>
      <c r="C2202" s="35">
        <v>44508</v>
      </c>
      <c r="D2202" s="1" t="s">
        <v>5084</v>
      </c>
      <c r="E2202" s="1" t="s">
        <v>35</v>
      </c>
      <c r="F2202" s="1" t="s">
        <v>69</v>
      </c>
      <c r="G2202" s="1"/>
      <c r="H2202" s="1" t="s">
        <v>718</v>
      </c>
      <c r="I2202" s="1" t="s">
        <v>719</v>
      </c>
      <c r="J2202" s="1" t="s">
        <v>5930</v>
      </c>
      <c r="K2202">
        <v>2</v>
      </c>
      <c r="L2202" s="1" t="s">
        <v>40</v>
      </c>
      <c r="M2202" s="1" t="s">
        <v>40</v>
      </c>
      <c r="N2202" s="1" t="s">
        <v>41</v>
      </c>
      <c r="O2202" s="1" t="s">
        <v>42</v>
      </c>
      <c r="P2202" s="1" t="s">
        <v>161</v>
      </c>
      <c r="Q2202" s="1" t="s">
        <v>162</v>
      </c>
      <c r="R2202" s="1" t="s">
        <v>4733</v>
      </c>
      <c r="S2202" s="1" t="s">
        <v>1805</v>
      </c>
      <c r="T2202" s="1" t="str">
        <f>CONCATENATE(Data_Feedback[[#This Row],[Histoire]], "(AS. ",Data_Feedback[[#This Row],[Aire de Santé]], ")")</f>
        <v>Nous ne pouvons pas nous exposé avec vos vaccin car il ya des conséquence dans l'organisme  humain (AS. Ngongolio)</v>
      </c>
      <c r="U2202" s="1" t="str">
        <f>CONCATENATE(Data_Feedback[[#This Row],[Mot Clé.FR]], "(",Data_Feedback[[#This Row],[Maladie.FR]], ")")</f>
        <v>Non acceptation du vaccin (Ebola)</v>
      </c>
      <c r="V2202" s="1" t="str">
        <f>IFERROR(INDEX(Theme[Thème_FR],MATCH(Data_Feedback[[#This Row],[Motcle.Maladie]],Theme[Mot cle maladie], )),"No Theme")</f>
        <v>Vaccin et vaccination</v>
      </c>
      <c r="Y2202" s="1"/>
      <c r="AI2202" s="1"/>
      <c r="AJ2202" s="1"/>
    </row>
    <row r="2203" spans="1:36" x14ac:dyDescent="0.25">
      <c r="A2203" s="1" t="s">
        <v>5931</v>
      </c>
      <c r="B2203" s="1" t="s">
        <v>6003</v>
      </c>
      <c r="C2203" s="35">
        <v>44508</v>
      </c>
      <c r="D2203" s="1" t="s">
        <v>5084</v>
      </c>
      <c r="E2203" s="1" t="s">
        <v>35</v>
      </c>
      <c r="F2203" s="1" t="s">
        <v>69</v>
      </c>
      <c r="G2203" s="1"/>
      <c r="H2203" s="1" t="s">
        <v>718</v>
      </c>
      <c r="I2203" s="1" t="s">
        <v>719</v>
      </c>
      <c r="J2203" s="1" t="s">
        <v>5932</v>
      </c>
      <c r="K2203">
        <v>1</v>
      </c>
      <c r="L2203" s="1" t="s">
        <v>40</v>
      </c>
      <c r="M2203" s="1" t="s">
        <v>40</v>
      </c>
      <c r="N2203" s="1" t="s">
        <v>53</v>
      </c>
      <c r="O2203" s="1" t="s">
        <v>53</v>
      </c>
      <c r="P2203" s="1" t="s">
        <v>168</v>
      </c>
      <c r="Q2203" s="1" t="s">
        <v>169</v>
      </c>
      <c r="R2203" s="1" t="s">
        <v>170</v>
      </c>
      <c r="S2203" s="1" t="s">
        <v>171</v>
      </c>
      <c r="T2203" s="1" t="str">
        <f>CONCATENATE(Data_Feedback[[#This Row],[Histoire]], "(AS. ",Data_Feedback[[#This Row],[Aire de Santé]], ")")</f>
        <v>Quel est le role du vaccin si on peut toujours attrapé la maladie  ? (AS. Ngongolio)</v>
      </c>
      <c r="U2203" s="1" t="str">
        <f>CONCATENATE(Data_Feedback[[#This Row],[Mot Clé.FR]], "(",Data_Feedback[[#This Row],[Maladie.FR]], ")")</f>
        <v>Efficacité du vaccin (Ebola)</v>
      </c>
      <c r="V2203" s="1" t="str">
        <f>IFERROR(INDEX(Theme[Thème_FR],MATCH(Data_Feedback[[#This Row],[Motcle.Maladie]],Theme[Mot cle maladie], )),"No Theme")</f>
        <v>Vaccin et vaccination</v>
      </c>
      <c r="Y2203" s="1"/>
      <c r="AI2203" s="1"/>
      <c r="AJ2203" s="1"/>
    </row>
    <row r="2204" spans="1:36" x14ac:dyDescent="0.25">
      <c r="A2204" s="1" t="s">
        <v>5933</v>
      </c>
      <c r="B2204" s="1" t="s">
        <v>6003</v>
      </c>
      <c r="C2204" s="35">
        <v>44508</v>
      </c>
      <c r="D2204" s="1" t="s">
        <v>5084</v>
      </c>
      <c r="E2204" s="1" t="s">
        <v>35</v>
      </c>
      <c r="F2204" s="1" t="s">
        <v>69</v>
      </c>
      <c r="G2204" s="1"/>
      <c r="H2204" s="1" t="s">
        <v>718</v>
      </c>
      <c r="I2204" s="1" t="s">
        <v>719</v>
      </c>
      <c r="J2204" s="1" t="s">
        <v>5934</v>
      </c>
      <c r="K2204">
        <v>2</v>
      </c>
      <c r="L2204" s="1" t="s">
        <v>601</v>
      </c>
      <c r="M2204" s="1" t="s">
        <v>602</v>
      </c>
      <c r="N2204" s="1" t="s">
        <v>61</v>
      </c>
      <c r="O2204" s="1" t="s">
        <v>62</v>
      </c>
      <c r="P2204" s="1" t="s">
        <v>5998</v>
      </c>
      <c r="Q2204" s="1" t="s">
        <v>5987</v>
      </c>
      <c r="R2204" s="1" t="s">
        <v>1026</v>
      </c>
      <c r="S2204" s="1"/>
      <c r="T2204" s="1" t="str">
        <f>CONCATENATE(Data_Feedback[[#This Row],[Histoire]], "(AS. ",Data_Feedback[[#This Row],[Aire de Santé]], ")")</f>
        <v>S'il ya moyen , veuillez nous procurer le produit pouvant decontaminer cette grande poubelle à cote de nos menages (AS. Ngongolio)</v>
      </c>
      <c r="U2204" s="1" t="str">
        <f>CONCATENATE(Data_Feedback[[#This Row],[Mot Clé.FR]], "(",Data_Feedback[[#This Row],[Maladie.FR]], ")")</f>
        <v>Besoin des services sociaux(Commentaires_hors_santé)</v>
      </c>
      <c r="V2204" s="1" t="str">
        <f>IFERROR(INDEX(Theme[Thème_FR],MATCH(Data_Feedback[[#This Row],[Motcle.Maladie]],Theme[Mot cle maladie], )),"No Theme")</f>
        <v>No Theme</v>
      </c>
      <c r="Y2204" s="1"/>
      <c r="AI2204" s="1"/>
      <c r="AJ2204" s="1"/>
    </row>
    <row r="2205" spans="1:36" x14ac:dyDescent="0.25">
      <c r="A2205" s="1" t="s">
        <v>5935</v>
      </c>
      <c r="B2205" s="1" t="s">
        <v>6003</v>
      </c>
      <c r="C2205" s="35">
        <v>44508</v>
      </c>
      <c r="D2205" s="1" t="s">
        <v>5084</v>
      </c>
      <c r="E2205" s="1" t="s">
        <v>35</v>
      </c>
      <c r="F2205" s="1" t="s">
        <v>69</v>
      </c>
      <c r="G2205" s="1"/>
      <c r="H2205" s="1" t="s">
        <v>718</v>
      </c>
      <c r="I2205" s="1" t="s">
        <v>719</v>
      </c>
      <c r="J2205" s="1" t="s">
        <v>5936</v>
      </c>
      <c r="K2205">
        <v>2</v>
      </c>
      <c r="L2205" s="1" t="s">
        <v>40</v>
      </c>
      <c r="M2205" s="1" t="s">
        <v>40</v>
      </c>
      <c r="N2205" s="1" t="s">
        <v>144</v>
      </c>
      <c r="O2205" s="1" t="s">
        <v>145</v>
      </c>
      <c r="P2205" s="1" t="s">
        <v>260</v>
      </c>
      <c r="Q2205" s="1" t="s">
        <v>261</v>
      </c>
      <c r="R2205" s="1" t="s">
        <v>262</v>
      </c>
      <c r="S2205" s="1" t="s">
        <v>263</v>
      </c>
      <c r="T2205" s="1" t="str">
        <f>CONCATENATE(Data_Feedback[[#This Row],[Histoire]], "(AS. ",Data_Feedback[[#This Row],[Aire de Santé]], ")")</f>
        <v>Nous vous remercions pour le message de la prevention (AS. Ngongolio)</v>
      </c>
      <c r="U2205" s="1" t="str">
        <f>CONCATENATE(Data_Feedback[[#This Row],[Mot Clé.FR]], "(",Data_Feedback[[#This Row],[Maladie.FR]], ")")</f>
        <v>Merci pour la sensibilisation (Ebola)</v>
      </c>
      <c r="V2205" s="1" t="str">
        <f>IFERROR(INDEX(Theme[Thème_FR],MATCH(Data_Feedback[[#This Row],[Motcle.Maladie]],Theme[Mot cle maladie], )),"No Theme")</f>
        <v>Remerciement/encouragement</v>
      </c>
      <c r="Y2205" s="1"/>
      <c r="AI2205" s="1"/>
      <c r="AJ2205" s="1"/>
    </row>
    <row r="2206" spans="1:36" x14ac:dyDescent="0.25">
      <c r="A2206" s="1" t="s">
        <v>5937</v>
      </c>
      <c r="B2206" s="1" t="s">
        <v>6003</v>
      </c>
      <c r="C2206" s="35">
        <v>44508</v>
      </c>
      <c r="D2206" s="1" t="s">
        <v>5084</v>
      </c>
      <c r="E2206" s="1" t="s">
        <v>35</v>
      </c>
      <c r="F2206" s="1" t="s">
        <v>3581</v>
      </c>
      <c r="G2206" s="1" t="s">
        <v>3581</v>
      </c>
      <c r="H2206" s="1" t="s">
        <v>718</v>
      </c>
      <c r="I2206" s="1" t="s">
        <v>719</v>
      </c>
      <c r="J2206" s="1" t="s">
        <v>5938</v>
      </c>
      <c r="K2206">
        <v>2</v>
      </c>
      <c r="L2206" s="1" t="s">
        <v>40</v>
      </c>
      <c r="M2206" s="1" t="s">
        <v>40</v>
      </c>
      <c r="N2206" s="1" t="s">
        <v>53</v>
      </c>
      <c r="O2206" s="1" t="s">
        <v>53</v>
      </c>
      <c r="P2206" s="1" t="s">
        <v>99</v>
      </c>
      <c r="Q2206" s="1" t="s">
        <v>100</v>
      </c>
      <c r="R2206" s="1" t="s">
        <v>1857</v>
      </c>
      <c r="S2206" s="1" t="s">
        <v>1546</v>
      </c>
      <c r="T2206" s="1" t="str">
        <f>CONCATENATE(Data_Feedback[[#This Row],[Histoire]], "(AS. ",Data_Feedback[[#This Row],[Aire de Santé]], ")")</f>
        <v>Y-a-t-il encore des cas confirmés au CTE ? Si oui on a combien des cas ? (AS. Mabakanga)</v>
      </c>
      <c r="U2206" s="1" t="str">
        <f>CONCATENATE(Data_Feedback[[#This Row],[Mot Clé.FR]], "(",Data_Feedback[[#This Row],[Maladie.FR]], ")")</f>
        <v>Cas du virus Ebola et résultats (Ebola)</v>
      </c>
      <c r="V2206" s="1" t="str">
        <f>IFERROR(INDEX(Theme[Thème_FR],MATCH(Data_Feedback[[#This Row],[Motcle.Maladie]],Theme[Mot cle maladie], )),"No Theme")</f>
        <v>Ebola caractéristiques et transmission</v>
      </c>
      <c r="Y2206" s="1"/>
      <c r="AI2206" s="1"/>
      <c r="AJ2206" s="1"/>
    </row>
    <row r="2207" spans="1:36" x14ac:dyDescent="0.25">
      <c r="A2207" s="1" t="s">
        <v>5939</v>
      </c>
      <c r="B2207" s="1" t="s">
        <v>6003</v>
      </c>
      <c r="C2207" s="35">
        <v>44508</v>
      </c>
      <c r="D2207" s="1" t="s">
        <v>5084</v>
      </c>
      <c r="E2207" s="1" t="s">
        <v>35</v>
      </c>
      <c r="F2207" s="1" t="s">
        <v>3581</v>
      </c>
      <c r="G2207" s="1" t="s">
        <v>3581</v>
      </c>
      <c r="H2207" s="1" t="s">
        <v>718</v>
      </c>
      <c r="I2207" s="1" t="s">
        <v>719</v>
      </c>
      <c r="J2207" s="1" t="s">
        <v>5940</v>
      </c>
      <c r="K2207">
        <v>2</v>
      </c>
      <c r="L2207" s="1" t="s">
        <v>40</v>
      </c>
      <c r="M2207" s="1" t="s">
        <v>40</v>
      </c>
      <c r="N2207" s="1" t="s">
        <v>53</v>
      </c>
      <c r="O2207" s="1" t="s">
        <v>53</v>
      </c>
      <c r="P2207" s="1" t="s">
        <v>358</v>
      </c>
      <c r="Q2207" s="1" t="s">
        <v>359</v>
      </c>
      <c r="R2207" s="1" t="s">
        <v>5973</v>
      </c>
      <c r="S2207" s="1" t="s">
        <v>5974</v>
      </c>
      <c r="T2207" s="1" t="str">
        <f>CONCATENATE(Data_Feedback[[#This Row],[Histoire]], "(AS. ",Data_Feedback[[#This Row],[Aire de Santé]], ")")</f>
        <v>Est-ce qu'on avait déjà encore du laboratoire de la MVE pour determiner que ce virus est reaparu dans notre zone ? (AS. Mabakanga)</v>
      </c>
      <c r="U2207" s="1" t="str">
        <f>CONCATENATE(Data_Feedback[[#This Row],[Mot Clé.FR]], "(",Data_Feedback[[#This Row],[Maladie.FR]], ")")</f>
        <v>Diagnostique  traitement  CTE (Ebola)</v>
      </c>
      <c r="V2207" s="1" t="str">
        <f>IFERROR(INDEX(Theme[Thème_FR],MATCH(Data_Feedback[[#This Row],[Motcle.Maladie]],Theme[Mot cle maladie], )),"No Theme")</f>
        <v>No Theme</v>
      </c>
      <c r="Y2207" s="1"/>
      <c r="AI2207" s="1"/>
      <c r="AJ2207" s="1"/>
    </row>
    <row r="2208" spans="1:36" x14ac:dyDescent="0.25">
      <c r="A2208" s="1" t="s">
        <v>5941</v>
      </c>
      <c r="B2208" s="1" t="s">
        <v>6003</v>
      </c>
      <c r="C2208" s="35">
        <v>44508</v>
      </c>
      <c r="D2208" s="1" t="s">
        <v>5084</v>
      </c>
      <c r="E2208" s="1" t="s">
        <v>35</v>
      </c>
      <c r="F2208" s="1" t="s">
        <v>3581</v>
      </c>
      <c r="G2208" s="1" t="s">
        <v>3581</v>
      </c>
      <c r="H2208" s="1" t="s">
        <v>718</v>
      </c>
      <c r="I2208" s="1" t="s">
        <v>719</v>
      </c>
      <c r="J2208" s="1" t="s">
        <v>5942</v>
      </c>
      <c r="K2208">
        <v>2</v>
      </c>
      <c r="L2208" s="1" t="s">
        <v>601</v>
      </c>
      <c r="M2208" s="1" t="s">
        <v>602</v>
      </c>
      <c r="N2208" s="1" t="s">
        <v>61</v>
      </c>
      <c r="O2208" s="1" t="s">
        <v>62</v>
      </c>
      <c r="P2208" s="1" t="s">
        <v>939</v>
      </c>
      <c r="Q2208" s="1" t="s">
        <v>940</v>
      </c>
      <c r="R2208" s="1" t="s">
        <v>5977</v>
      </c>
      <c r="S2208" s="1" t="s">
        <v>5978</v>
      </c>
      <c r="T2208" s="1" t="str">
        <f>CONCATENATE(Data_Feedback[[#This Row],[Histoire]], "(AS. ",Data_Feedback[[#This Row],[Aire de Santé]], ")")</f>
        <v>Que nos autorités s'implique pour securiser notre zone car on fait mieux la prevention contre les maladies quand on est stable (AS. Mabakanga)</v>
      </c>
      <c r="U2208" s="1" t="str">
        <f>CONCATENATE(Data_Feedback[[#This Row],[Mot Clé.FR]], "(",Data_Feedback[[#This Row],[Maladie.FR]], ")")</f>
        <v>Securité  mettre fin à la guerre (Commentaires_hors_santé)</v>
      </c>
      <c r="V2208" s="1" t="str">
        <f>IFERROR(INDEX(Theme[Thème_FR],MATCH(Data_Feedback[[#This Row],[Motcle.Maladie]],Theme[Mot cle maladie], )),"No Theme")</f>
        <v>No Theme</v>
      </c>
      <c r="Y2208" s="1"/>
      <c r="AI2208" s="1"/>
      <c r="AJ2208" s="1"/>
    </row>
    <row r="2209" spans="1:36" x14ac:dyDescent="0.25">
      <c r="A2209" s="1" t="s">
        <v>5943</v>
      </c>
      <c r="B2209" s="1" t="s">
        <v>6003</v>
      </c>
      <c r="C2209" s="35">
        <v>44508</v>
      </c>
      <c r="D2209" s="1" t="s">
        <v>5084</v>
      </c>
      <c r="E2209" s="1" t="s">
        <v>35</v>
      </c>
      <c r="F2209" s="1" t="s">
        <v>3581</v>
      </c>
      <c r="G2209" s="1" t="s">
        <v>3581</v>
      </c>
      <c r="H2209" s="1" t="s">
        <v>718</v>
      </c>
      <c r="I2209" s="1" t="s">
        <v>719</v>
      </c>
      <c r="J2209" s="1" t="s">
        <v>5944</v>
      </c>
      <c r="K2209">
        <v>2</v>
      </c>
      <c r="L2209" s="1" t="s">
        <v>40</v>
      </c>
      <c r="M2209" s="1" t="s">
        <v>40</v>
      </c>
      <c r="N2209" s="1" t="s">
        <v>61</v>
      </c>
      <c r="O2209" s="1" t="s">
        <v>62</v>
      </c>
      <c r="P2209" s="1" t="s">
        <v>289</v>
      </c>
      <c r="Q2209" s="1" t="s">
        <v>290</v>
      </c>
      <c r="R2209" s="1" t="s">
        <v>5968</v>
      </c>
      <c r="S2209" s="1" t="s">
        <v>5969</v>
      </c>
      <c r="T2209" s="1" t="str">
        <f>CONCATENATE(Data_Feedback[[#This Row],[Histoire]], "(AS. ",Data_Feedback[[#This Row],[Aire de Santé]], ")")</f>
        <v>Il faut toujours  donner des kits de lave-mains publique pour appliquer une bonne hygiene (AS. Mabakanga)</v>
      </c>
      <c r="U2209" s="1" t="str">
        <f>CONCATENATE(Data_Feedback[[#This Row],[Mot Clé.FR]], "(",Data_Feedback[[#This Row],[Maladie.FR]], ")")</f>
        <v>Fournir dispositif lavemain (avec l'eau  savon) (Ebola)</v>
      </c>
      <c r="V2209" s="1" t="str">
        <f>IFERROR(INDEX(Theme[Thème_FR],MATCH(Data_Feedback[[#This Row],[Motcle.Maladie]],Theme[Mot cle maladie], )),"No Theme")</f>
        <v>No Theme</v>
      </c>
      <c r="Y2209" s="1"/>
      <c r="AI2209" s="1"/>
      <c r="AJ2209" s="1"/>
    </row>
    <row r="2210" spans="1:36" x14ac:dyDescent="0.25">
      <c r="A2210" s="1" t="s">
        <v>5945</v>
      </c>
      <c r="B2210" s="1" t="s">
        <v>6003</v>
      </c>
      <c r="C2210" s="35">
        <v>44508</v>
      </c>
      <c r="D2210" s="1" t="s">
        <v>5084</v>
      </c>
      <c r="E2210" s="1" t="s">
        <v>35</v>
      </c>
      <c r="F2210" s="1" t="s">
        <v>3581</v>
      </c>
      <c r="G2210" s="1" t="s">
        <v>3581</v>
      </c>
      <c r="H2210" s="1" t="s">
        <v>718</v>
      </c>
      <c r="I2210" s="1" t="s">
        <v>719</v>
      </c>
      <c r="J2210" s="1" t="s">
        <v>5946</v>
      </c>
      <c r="K2210">
        <v>3</v>
      </c>
      <c r="L2210" s="1" t="s">
        <v>40</v>
      </c>
      <c r="M2210" s="1" t="s">
        <v>40</v>
      </c>
      <c r="N2210" s="1" t="s">
        <v>144</v>
      </c>
      <c r="O2210" s="1" t="s">
        <v>145</v>
      </c>
      <c r="P2210" s="1" t="s">
        <v>146</v>
      </c>
      <c r="Q2210" s="1" t="s">
        <v>147</v>
      </c>
      <c r="R2210" s="1" t="s">
        <v>148</v>
      </c>
      <c r="S2210" s="1" t="s">
        <v>149</v>
      </c>
      <c r="T2210" s="1" t="str">
        <f>CONCATENATE(Data_Feedback[[#This Row],[Histoire]], "(AS. ",Data_Feedback[[#This Row],[Aire de Santé]], ")")</f>
        <v>Merci pour votre courage malgré les menances que vous recevez dans certains menages  (AS. Mabakanga)</v>
      </c>
      <c r="U2210" s="1" t="str">
        <f>CONCATENATE(Data_Feedback[[#This Row],[Mot Clé.FR]], "(",Data_Feedback[[#This Row],[Maladie.FR]], ")")</f>
        <v>Merci sans spécification (Ebola)</v>
      </c>
      <c r="V2210" s="1" t="str">
        <f>IFERROR(INDEX(Theme[Thème_FR],MATCH(Data_Feedback[[#This Row],[Motcle.Maladie]],Theme[Mot cle maladie], )),"No Theme")</f>
        <v>Remerciement/encouragement</v>
      </c>
      <c r="Y2210" s="1"/>
      <c r="AI2210" s="1"/>
      <c r="AJ2210" s="1"/>
    </row>
    <row r="2211" spans="1:36" x14ac:dyDescent="0.25">
      <c r="A2211" s="1" t="s">
        <v>5947</v>
      </c>
      <c r="B2211" s="1" t="s">
        <v>6003</v>
      </c>
      <c r="C2211" s="35">
        <v>44508</v>
      </c>
      <c r="D2211" s="1" t="s">
        <v>5084</v>
      </c>
      <c r="E2211" s="1" t="s">
        <v>35</v>
      </c>
      <c r="F2211" s="1" t="s">
        <v>3581</v>
      </c>
      <c r="G2211" s="1" t="s">
        <v>3581</v>
      </c>
      <c r="H2211" s="1" t="s">
        <v>718</v>
      </c>
      <c r="I2211" s="1" t="s">
        <v>719</v>
      </c>
      <c r="J2211" s="1" t="s">
        <v>5948</v>
      </c>
      <c r="K2211">
        <v>2</v>
      </c>
      <c r="L2211" s="1" t="s">
        <v>40</v>
      </c>
      <c r="M2211" s="1" t="s">
        <v>40</v>
      </c>
      <c r="N2211" s="1" t="s">
        <v>53</v>
      </c>
      <c r="O2211" s="1" t="s">
        <v>53</v>
      </c>
      <c r="P2211" s="1" t="s">
        <v>358</v>
      </c>
      <c r="Q2211" s="1" t="s">
        <v>359</v>
      </c>
      <c r="R2211" s="1" t="s">
        <v>5973</v>
      </c>
      <c r="S2211" s="1" t="s">
        <v>5974</v>
      </c>
      <c r="T2211" s="1" t="str">
        <f>CONCATENATE(Data_Feedback[[#This Row],[Histoire]], "(AS. ",Data_Feedback[[#This Row],[Aire de Santé]], ")")</f>
        <v>Est-ce que il ya le medicament approprier pour gueriri cette epidemie qui reaparait  ? (AS. Mabakanga)</v>
      </c>
      <c r="U2211" s="1" t="str">
        <f>CONCATENATE(Data_Feedback[[#This Row],[Mot Clé.FR]], "(",Data_Feedback[[#This Row],[Maladie.FR]], ")")</f>
        <v>Diagnostique  traitement  CTE (Ebola)</v>
      </c>
      <c r="V2211" s="1" t="str">
        <f>IFERROR(INDEX(Theme[Thème_FR],MATCH(Data_Feedback[[#This Row],[Motcle.Maladie]],Theme[Mot cle maladie], )),"No Theme")</f>
        <v>No Theme</v>
      </c>
      <c r="Y2211" s="1"/>
      <c r="AI2211" s="1"/>
      <c r="AJ2211" s="1"/>
    </row>
    <row r="2212" spans="1:36" x14ac:dyDescent="0.25">
      <c r="A2212" s="1" t="s">
        <v>5949</v>
      </c>
      <c r="B2212" s="1" t="s">
        <v>6003</v>
      </c>
      <c r="C2212" s="35">
        <v>44508</v>
      </c>
      <c r="D2212" s="1" t="s">
        <v>5084</v>
      </c>
      <c r="E2212" s="1" t="s">
        <v>35</v>
      </c>
      <c r="F2212" s="1" t="s">
        <v>3581</v>
      </c>
      <c r="G2212" s="1" t="s">
        <v>3581</v>
      </c>
      <c r="H2212" s="1" t="s">
        <v>718</v>
      </c>
      <c r="I2212" s="1" t="s">
        <v>719</v>
      </c>
      <c r="J2212" s="1" t="s">
        <v>5950</v>
      </c>
      <c r="K2212">
        <v>2</v>
      </c>
      <c r="L2212" s="1" t="s">
        <v>40</v>
      </c>
      <c r="M2212" s="1" t="s">
        <v>40</v>
      </c>
      <c r="N2212" s="1" t="s">
        <v>53</v>
      </c>
      <c r="O2212" s="1" t="s">
        <v>53</v>
      </c>
      <c r="P2212" s="1" t="s">
        <v>811</v>
      </c>
      <c r="Q2212" s="1" t="s">
        <v>812</v>
      </c>
      <c r="R2212" s="1" t="s">
        <v>813</v>
      </c>
      <c r="S2212" s="1" t="s">
        <v>814</v>
      </c>
      <c r="T2212" s="1" t="str">
        <f>CONCATENATE(Data_Feedback[[#This Row],[Histoire]], "(AS. ",Data_Feedback[[#This Row],[Aire de Santé]], ")")</f>
        <v>Comment mettre fin definitivement à cette epidemie ? (AS. Mabakanga)</v>
      </c>
      <c r="U2212" s="1" t="str">
        <f>CONCATENATE(Data_Feedback[[#This Row],[Mot Clé.FR]], "(",Data_Feedback[[#This Row],[Maladie.FR]], ")")</f>
        <v>Comportements pour la prévention d'Ebola (Ebola)</v>
      </c>
      <c r="V2212" s="1" t="str">
        <f>IFERROR(INDEX(Theme[Thème_FR],MATCH(Data_Feedback[[#This Row],[Motcle.Maladie]],Theme[Mot cle maladie], )),"No Theme")</f>
        <v>Ebola caractéristiques et transmission</v>
      </c>
      <c r="Y2212" s="1"/>
      <c r="AI2212" s="1"/>
      <c r="AJ2212" s="1"/>
    </row>
    <row r="2213" spans="1:36" x14ac:dyDescent="0.25">
      <c r="A2213" s="1" t="s">
        <v>5951</v>
      </c>
      <c r="B2213" s="1" t="s">
        <v>6003</v>
      </c>
      <c r="C2213" s="35">
        <v>44508</v>
      </c>
      <c r="D2213" s="1" t="s">
        <v>5084</v>
      </c>
      <c r="E2213" s="1" t="s">
        <v>35</v>
      </c>
      <c r="F2213" s="1" t="s">
        <v>3581</v>
      </c>
      <c r="G2213" s="1" t="s">
        <v>3581</v>
      </c>
      <c r="H2213" s="1" t="s">
        <v>718</v>
      </c>
      <c r="I2213" s="1" t="s">
        <v>719</v>
      </c>
      <c r="J2213" s="1" t="s">
        <v>5952</v>
      </c>
      <c r="K2213">
        <v>2</v>
      </c>
      <c r="L2213" s="1" t="s">
        <v>40</v>
      </c>
      <c r="M2213" s="1" t="s">
        <v>40</v>
      </c>
      <c r="N2213" s="1" t="s">
        <v>41</v>
      </c>
      <c r="O2213" s="1" t="s">
        <v>42</v>
      </c>
      <c r="P2213" s="1" t="s">
        <v>282</v>
      </c>
      <c r="Q2213" s="1" t="s">
        <v>283</v>
      </c>
      <c r="R2213" s="1" t="s">
        <v>1929</v>
      </c>
      <c r="S2213" s="1" t="s">
        <v>1703</v>
      </c>
      <c r="T2213" s="1" t="str">
        <f>CONCATENATE(Data_Feedback[[#This Row],[Histoire]], "(AS. ",Data_Feedback[[#This Row],[Aire de Santé]], ")")</f>
        <v>Les gens qui travaillent dans la riposte sont entrain d'accuser leurs voisin qui ont des maladies chroniques pourque ceux -ci soit declaré positif à l'intension d' une prolongation de l'epidemie (AS. Mabakanga)</v>
      </c>
      <c r="U2213" s="1" t="str">
        <f>CONCATENATE(Data_Feedback[[#This Row],[Mot Clé.FR]], "(",Data_Feedback[[#This Row],[Maladie.FR]], ")")</f>
        <v>Commentaire sur personnel de la riposte (autres) (Ebola)</v>
      </c>
      <c r="V2213" s="1" t="str">
        <f>IFERROR(INDEX(Theme[Thème_FR],MATCH(Data_Feedback[[#This Row],[Motcle.Maladie]],Theme[Mot cle maladie], )),"No Theme")</f>
        <v>Politique et réponse</v>
      </c>
      <c r="Y2213" s="1"/>
      <c r="AI2213" s="1"/>
      <c r="AJ2213" s="1"/>
    </row>
    <row r="2214" spans="1:36" x14ac:dyDescent="0.25">
      <c r="A2214" s="1" t="s">
        <v>5953</v>
      </c>
      <c r="B2214" s="1" t="s">
        <v>6003</v>
      </c>
      <c r="C2214" s="35">
        <v>44508</v>
      </c>
      <c r="D2214" s="1" t="s">
        <v>5084</v>
      </c>
      <c r="E2214" s="1" t="s">
        <v>35</v>
      </c>
      <c r="F2214" s="1" t="s">
        <v>3581</v>
      </c>
      <c r="G2214" s="1" t="s">
        <v>3581</v>
      </c>
      <c r="H2214" s="1" t="s">
        <v>718</v>
      </c>
      <c r="I2214" s="1" t="s">
        <v>719</v>
      </c>
      <c r="J2214" s="1" t="s">
        <v>5954</v>
      </c>
      <c r="K2214">
        <v>2</v>
      </c>
      <c r="L2214" s="1" t="s">
        <v>40</v>
      </c>
      <c r="M2214" s="1" t="s">
        <v>40</v>
      </c>
      <c r="N2214" s="1" t="s">
        <v>53</v>
      </c>
      <c r="O2214" s="1" t="s">
        <v>53</v>
      </c>
      <c r="P2214" s="1" t="s">
        <v>99</v>
      </c>
      <c r="Q2214" s="1" t="s">
        <v>100</v>
      </c>
      <c r="R2214" s="1" t="s">
        <v>1857</v>
      </c>
      <c r="S2214" s="1" t="s">
        <v>1546</v>
      </c>
      <c r="T2214" s="1" t="str">
        <f>CONCATENATE(Data_Feedback[[#This Row],[Histoire]], "(AS. ",Data_Feedback[[#This Row],[Aire de Santé]], ")")</f>
        <v>Pourquoi cette epidemie n'a pas compté beaucoup des cas positif que celle du 10 eme epidemie  ?(AS. Mabakanga)</v>
      </c>
      <c r="U2214" s="1" t="str">
        <f>CONCATENATE(Data_Feedback[[#This Row],[Mot Clé.FR]], "(",Data_Feedback[[#This Row],[Maladie.FR]], ")")</f>
        <v>Cas du virus Ebola et résultats (Ebola)</v>
      </c>
      <c r="V2214" s="1" t="str">
        <f>IFERROR(INDEX(Theme[Thème_FR],MATCH(Data_Feedback[[#This Row],[Motcle.Maladie]],Theme[Mot cle maladie], )),"No Theme")</f>
        <v>Ebola caractéristiques et transmission</v>
      </c>
      <c r="Y2214" s="1"/>
      <c r="AI2214" s="1"/>
      <c r="AJ2214" s="1"/>
    </row>
    <row r="2215" spans="1:36" x14ac:dyDescent="0.25">
      <c r="A2215" s="1" t="s">
        <v>5955</v>
      </c>
      <c r="B2215" s="1" t="s">
        <v>6003</v>
      </c>
      <c r="C2215" s="35">
        <v>44508</v>
      </c>
      <c r="D2215" s="1" t="s">
        <v>5084</v>
      </c>
      <c r="E2215" s="1" t="s">
        <v>35</v>
      </c>
      <c r="F2215" s="1" t="s">
        <v>3581</v>
      </c>
      <c r="G2215" s="1" t="s">
        <v>3581</v>
      </c>
      <c r="H2215" s="1" t="s">
        <v>718</v>
      </c>
      <c r="I2215" s="1" t="s">
        <v>719</v>
      </c>
      <c r="J2215" s="1" t="s">
        <v>5956</v>
      </c>
      <c r="K2215">
        <v>2</v>
      </c>
      <c r="L2215" s="1" t="s">
        <v>40</v>
      </c>
      <c r="M2215" s="1" t="s">
        <v>40</v>
      </c>
      <c r="N2215" s="1" t="s">
        <v>61</v>
      </c>
      <c r="O2215" s="1" t="s">
        <v>62</v>
      </c>
      <c r="P2215" s="1" t="s">
        <v>334</v>
      </c>
      <c r="Q2215" s="1" t="s">
        <v>335</v>
      </c>
      <c r="R2215" s="1" t="s">
        <v>336</v>
      </c>
      <c r="S2215" s="1" t="s">
        <v>337</v>
      </c>
      <c r="T2215" s="1" t="str">
        <f>CONCATENATE(Data_Feedback[[#This Row],[Histoire]], "(AS. ",Data_Feedback[[#This Row],[Aire de Santé]], ")")</f>
        <v>Que les enseignants renforce la sensibilisation sur ebola au niveau des ecoles (AS. Mabakanga)</v>
      </c>
      <c r="U2215" s="1" t="str">
        <f>CONCATENATE(Data_Feedback[[#This Row],[Mot Clé.FR]], "(",Data_Feedback[[#This Row],[Maladie.FR]], ")")</f>
        <v>Sensibilisation sur Ebola (Ebola)</v>
      </c>
      <c r="V2215" s="1" t="str">
        <f>IFERROR(INDEX(Theme[Thème_FR],MATCH(Data_Feedback[[#This Row],[Motcle.Maladie]],Theme[Mot cle maladie], )),"No Theme")</f>
        <v>Communication/sensibilisation</v>
      </c>
      <c r="Y2215" s="1"/>
      <c r="AI2215" s="1"/>
      <c r="AJ2215" s="1"/>
    </row>
    <row r="2216" spans="1:36" x14ac:dyDescent="0.25">
      <c r="A2216" s="1" t="s">
        <v>5957</v>
      </c>
      <c r="B2216" s="1" t="s">
        <v>6003</v>
      </c>
      <c r="C2216" s="35">
        <v>44508</v>
      </c>
      <c r="D2216" s="1" t="s">
        <v>5084</v>
      </c>
      <c r="E2216" s="1" t="s">
        <v>35</v>
      </c>
      <c r="F2216" s="1" t="s">
        <v>3581</v>
      </c>
      <c r="G2216" s="1" t="s">
        <v>3581</v>
      </c>
      <c r="H2216" s="1" t="s">
        <v>718</v>
      </c>
      <c r="I2216" s="1" t="s">
        <v>719</v>
      </c>
      <c r="J2216" s="1" t="s">
        <v>5958</v>
      </c>
      <c r="K2216">
        <v>2</v>
      </c>
      <c r="L2216" s="1" t="s">
        <v>40</v>
      </c>
      <c r="M2216" s="1" t="s">
        <v>40</v>
      </c>
      <c r="N2216" s="1" t="s">
        <v>41</v>
      </c>
      <c r="O2216" s="1" t="s">
        <v>42</v>
      </c>
      <c r="P2216" s="1" t="s">
        <v>130</v>
      </c>
      <c r="Q2216" s="1" t="s">
        <v>131</v>
      </c>
      <c r="R2216" s="1" t="s">
        <v>132</v>
      </c>
      <c r="S2216" s="1" t="s">
        <v>133</v>
      </c>
      <c r="T2216" s="1" t="str">
        <f>CONCATENATE(Data_Feedback[[#This Row],[Histoire]], "(AS. ",Data_Feedback[[#This Row],[Aire de Santé]], ")")</f>
        <v>Ebola existe , oui on est sûr que ce parce qu'il ya beaucoup de financement , c'est pour quoi il n'ya pas beaucoup des cas confirmé au CTE (AS. Mabakanga)</v>
      </c>
      <c r="U2216" s="1" t="str">
        <f>CONCATENATE(Data_Feedback[[#This Row],[Mot Clé.FR]], "(",Data_Feedback[[#This Row],[Maladie.FR]], ")")</f>
        <v>Ebola est un business organisé (ou quelqu'un gagne de l'argent) (Ebola)</v>
      </c>
      <c r="V2216" s="1" t="str">
        <f>IFERROR(INDEX(Theme[Thème_FR],MATCH(Data_Feedback[[#This Row],[Motcle.Maladie]],Theme[Mot cle maladie], )),"No Theme")</f>
        <v>Politique et réponse</v>
      </c>
      <c r="Y2216" s="1"/>
      <c r="AI2216" s="1"/>
      <c r="AJ2216" s="1"/>
    </row>
    <row r="2217" spans="1:36" x14ac:dyDescent="0.25">
      <c r="A2217" s="1" t="s">
        <v>5957</v>
      </c>
      <c r="B2217" s="1" t="s">
        <v>6003</v>
      </c>
      <c r="C2217" s="35">
        <v>44508</v>
      </c>
      <c r="D2217" s="1" t="s">
        <v>5084</v>
      </c>
      <c r="E2217" s="1" t="s">
        <v>35</v>
      </c>
      <c r="F2217" s="1" t="s">
        <v>3581</v>
      </c>
      <c r="G2217" s="1" t="s">
        <v>3581</v>
      </c>
      <c r="H2217" s="1" t="s">
        <v>718</v>
      </c>
      <c r="I2217" s="1" t="s">
        <v>719</v>
      </c>
      <c r="J2217" s="1" t="s">
        <v>5958</v>
      </c>
      <c r="K2217">
        <v>2</v>
      </c>
      <c r="L2217" s="1" t="s">
        <v>40</v>
      </c>
      <c r="M2217" s="1" t="s">
        <v>40</v>
      </c>
      <c r="N2217" s="1" t="s">
        <v>41</v>
      </c>
      <c r="O2217" s="1" t="s">
        <v>42</v>
      </c>
      <c r="P2217" s="1" t="s">
        <v>43</v>
      </c>
      <c r="Q2217" s="1" t="s">
        <v>44</v>
      </c>
      <c r="R2217" s="1" t="s">
        <v>477</v>
      </c>
      <c r="S2217" s="1" t="s">
        <v>478</v>
      </c>
      <c r="T2217" s="1" t="str">
        <f>CONCATENATE(Data_Feedback[[#This Row],[Histoire]], "(AS. ",Data_Feedback[[#This Row],[Aire de Santé]], ")")</f>
        <v>Ebola existe , oui on est sûr que ce parce qu'il ya beaucoup de financement , c'est pour quoi il n'ya pas beaucoup des cas confirmé au CTE (AS. Mabakanga)</v>
      </c>
      <c r="U2217" s="1" t="str">
        <f>CONCATENATE(Data_Feedback[[#This Row],[Mot Clé.FR]], "(",Data_Feedback[[#This Row],[Maladie.FR]], ")")</f>
        <v>L'Ebola est réel (Ebola)</v>
      </c>
      <c r="V2217" s="1" t="str">
        <f>IFERROR(INDEX(Theme[Thème_FR],MATCH(Data_Feedback[[#This Row],[Motcle.Maladie]],Theme[Mot cle maladie], )),"No Theme")</f>
        <v>Ebola caractéristiques et transmission</v>
      </c>
      <c r="Y2217" s="1"/>
      <c r="AI2217" s="1"/>
      <c r="AJ2217" s="1"/>
    </row>
    <row r="2218" spans="1:36" x14ac:dyDescent="0.25">
      <c r="A2218" s="1" t="s">
        <v>5959</v>
      </c>
      <c r="B2218" s="1" t="s">
        <v>6003</v>
      </c>
      <c r="C2218" s="35">
        <v>44508</v>
      </c>
      <c r="D2218" s="1" t="s">
        <v>5084</v>
      </c>
      <c r="E2218" s="1" t="s">
        <v>35</v>
      </c>
      <c r="F2218" s="1" t="s">
        <v>3581</v>
      </c>
      <c r="G2218" s="1" t="s">
        <v>3581</v>
      </c>
      <c r="H2218" s="1" t="s">
        <v>718</v>
      </c>
      <c r="I2218" s="1" t="s">
        <v>719</v>
      </c>
      <c r="J2218" s="1" t="s">
        <v>5960</v>
      </c>
      <c r="K2218">
        <v>2</v>
      </c>
      <c r="L2218" s="1" t="s">
        <v>40</v>
      </c>
      <c r="M2218" s="1" t="s">
        <v>40</v>
      </c>
      <c r="N2218" s="1" t="s">
        <v>53</v>
      </c>
      <c r="O2218" s="1" t="s">
        <v>53</v>
      </c>
      <c r="P2218" s="1" t="s">
        <v>113</v>
      </c>
      <c r="Q2218" s="1" t="s">
        <v>114</v>
      </c>
      <c r="R2218" s="1" t="s">
        <v>928</v>
      </c>
      <c r="S2218" s="1" t="s">
        <v>929</v>
      </c>
      <c r="T2218" s="1" t="str">
        <f>CONCATENATE(Data_Feedback[[#This Row],[Histoire]], "(AS. ",Data_Feedback[[#This Row],[Aire de Santé]], ")")</f>
        <v>Pourquoi plusieurs ONG ne sont pas sur terrain comme celle de 10 eme epidemie ? (AS. Mabakanga)</v>
      </c>
      <c r="U2218" s="1" t="str">
        <f>CONCATENATE(Data_Feedback[[#This Row],[Mot Clé.FR]], "(",Data_Feedback[[#This Row],[Maladie.FR]], ")")</f>
        <v>Processus de riposte (Ebola)</v>
      </c>
      <c r="V2218" s="1" t="str">
        <f>IFERROR(INDEX(Theme[Thème_FR],MATCH(Data_Feedback[[#This Row],[Motcle.Maladie]],Theme[Mot cle maladie], )),"No Theme")</f>
        <v>Politique et réponse</v>
      </c>
      <c r="Y2218" s="1"/>
      <c r="AI2218" s="1"/>
      <c r="AJ2218" s="1"/>
    </row>
    <row r="2219" spans="1:36" x14ac:dyDescent="0.25">
      <c r="A2219" s="1" t="s">
        <v>5961</v>
      </c>
      <c r="B2219" s="1" t="s">
        <v>6003</v>
      </c>
      <c r="C2219" s="35">
        <v>44508</v>
      </c>
      <c r="D2219" s="1" t="s">
        <v>5084</v>
      </c>
      <c r="E2219" s="1" t="s">
        <v>35</v>
      </c>
      <c r="F2219" s="1" t="s">
        <v>3581</v>
      </c>
      <c r="G2219" s="1" t="s">
        <v>3581</v>
      </c>
      <c r="H2219" s="1" t="s">
        <v>718</v>
      </c>
      <c r="I2219" s="1" t="s">
        <v>719</v>
      </c>
      <c r="J2219" s="1" t="s">
        <v>5962</v>
      </c>
      <c r="K2219">
        <v>1</v>
      </c>
      <c r="L2219" s="1" t="s">
        <v>91</v>
      </c>
      <c r="M2219" s="1" t="s">
        <v>91</v>
      </c>
      <c r="N2219" s="1" t="s">
        <v>53</v>
      </c>
      <c r="O2219" s="1" t="s">
        <v>53</v>
      </c>
      <c r="P2219" s="1" t="s">
        <v>6001</v>
      </c>
      <c r="Q2219" s="1" t="s">
        <v>5994</v>
      </c>
      <c r="R2219" s="1" t="s">
        <v>5963</v>
      </c>
      <c r="S2219" s="1" t="s">
        <v>5964</v>
      </c>
      <c r="T2219" s="1" t="str">
        <f>CONCATENATE(Data_Feedback[[#This Row],[Histoire]], "(AS. ",Data_Feedback[[#This Row],[Aire de Santé]], ")")</f>
        <v>Pourquoi ma grand-mère a décédé de covid mais je n'ai pas été contaminé et pourtant c'est moi qui faisait tout pour elle ? (AS. Mabakanga)</v>
      </c>
      <c r="U2219" s="1" t="str">
        <f>CONCATENATE(Data_Feedback[[#This Row],[Mot Clé.FR]], "(",Data_Feedback[[#This Row],[Maladie.FR]], ")")</f>
        <v>Autres modes de transmission (Covid19)</v>
      </c>
      <c r="V2219" s="1" t="str">
        <f>IFERROR(INDEX(Theme[Thème_FR],MATCH(Data_Feedback[[#This Row],[Motcle.Maladie]],Theme[Mot cle maladie], )),"No Theme")</f>
        <v>CoVid19 caracteristiques et transmission</v>
      </c>
      <c r="Y2219" s="1"/>
      <c r="AI2219" s="1"/>
      <c r="AJ2219" s="1"/>
    </row>
    <row r="2220" spans="1:36" x14ac:dyDescent="0.25">
      <c r="A2220" s="1" t="s">
        <v>5965</v>
      </c>
      <c r="B2220" s="1" t="s">
        <v>6003</v>
      </c>
      <c r="C2220" s="35">
        <v>44508</v>
      </c>
      <c r="D2220" s="1" t="s">
        <v>5084</v>
      </c>
      <c r="E2220" s="1" t="s">
        <v>35</v>
      </c>
      <c r="F2220" s="1" t="s">
        <v>3581</v>
      </c>
      <c r="G2220" s="1" t="s">
        <v>3581</v>
      </c>
      <c r="H2220" s="1" t="s">
        <v>718</v>
      </c>
      <c r="I2220" s="1" t="s">
        <v>719</v>
      </c>
      <c r="J2220" s="1" t="s">
        <v>5966</v>
      </c>
      <c r="K2220">
        <v>2</v>
      </c>
      <c r="L2220" s="1" t="s">
        <v>789</v>
      </c>
      <c r="M2220" s="1" t="s">
        <v>790</v>
      </c>
      <c r="N2220" s="1" t="s">
        <v>61</v>
      </c>
      <c r="O2220" s="1" t="s">
        <v>62</v>
      </c>
      <c r="P2220" s="1" t="s">
        <v>3800</v>
      </c>
      <c r="Q2220" s="1" t="s">
        <v>3801</v>
      </c>
      <c r="R2220" s="1" t="s">
        <v>5967</v>
      </c>
      <c r="S2220" s="1" t="s">
        <v>1092</v>
      </c>
      <c r="T2220" s="1" t="str">
        <f>CONCATENATE(Data_Feedback[[#This Row],[Histoire]], "(AS. ",Data_Feedback[[#This Row],[Aire de Santé]], ")")</f>
        <v>Nous demandons aux ONG permanant de voir comment sensibiliser aussi contre les infection urinaire (AS. Mabakanga)</v>
      </c>
      <c r="U2220" s="1" t="str">
        <f>CONCATENATE(Data_Feedback[[#This Row],[Mot Clé.FR]], "(",Data_Feedback[[#This Row],[Maladie.FR]], ")")</f>
        <v>Demande de sensibilisation sur la maladie (Autre_maladie)</v>
      </c>
      <c r="V2220" s="1" t="str">
        <f>IFERROR(INDEX(Theme[Thème_FR],MATCH(Data_Feedback[[#This Row],[Motcle.Maladie]],Theme[Mot cle maladie], )),"No Theme")</f>
        <v>No Theme</v>
      </c>
      <c r="Y2220" s="1"/>
      <c r="AI2220" s="1"/>
      <c r="AJ2220" s="1"/>
    </row>
    <row r="2221" spans="1:36" x14ac:dyDescent="0.25">
      <c r="A2221" s="1" t="s">
        <v>6012</v>
      </c>
      <c r="B2221" s="1" t="s">
        <v>6007</v>
      </c>
      <c r="C2221" s="35">
        <v>44513</v>
      </c>
      <c r="D2221" s="1" t="s">
        <v>5084</v>
      </c>
      <c r="E2221" s="1" t="s">
        <v>35</v>
      </c>
      <c r="F2221" s="1" t="s">
        <v>3963</v>
      </c>
      <c r="G2221" s="1" t="s">
        <v>6013</v>
      </c>
      <c r="H2221" s="1" t="s">
        <v>37</v>
      </c>
      <c r="I2221" s="1" t="s">
        <v>38</v>
      </c>
      <c r="J2221" s="1" t="s">
        <v>6014</v>
      </c>
      <c r="K2221">
        <v>1</v>
      </c>
      <c r="L2221" s="1" t="s">
        <v>40</v>
      </c>
      <c r="M2221" s="1" t="s">
        <v>40</v>
      </c>
      <c r="N2221" s="1" t="s">
        <v>41</v>
      </c>
      <c r="O2221" s="1" t="s">
        <v>42</v>
      </c>
      <c r="P2221" s="1" t="s">
        <v>83</v>
      </c>
      <c r="Q2221" s="1" t="s">
        <v>84</v>
      </c>
      <c r="R2221" s="1" t="s">
        <v>5970</v>
      </c>
      <c r="S2221" s="1" t="s">
        <v>5971</v>
      </c>
      <c r="T2221" s="1" t="str">
        <f>CONCATENATE(Data_Feedback[[#This Row],[Histoire]], "(AS. ",Data_Feedback[[#This Row],[Aire de Santé]], ")")</f>
        <v>C'est à sa quantième réaparution qu'Ebola sera consideré comme la malaria et autres maladies en RDC(AS. Kasanga)</v>
      </c>
      <c r="U2221" s="1" t="str">
        <f>CONCATENATE(Data_Feedback[[#This Row],[Mot Clé.FR]], "(",Data_Feedback[[#This Row],[Maladie.FR]], ")")</f>
        <v>Autre rumeur  croyance  observation (Ebola)</v>
      </c>
      <c r="V2221" s="1" t="str">
        <f>IFERROR(INDEX(Theme[Thème_FR],MATCH(Data_Feedback[[#This Row],[Motcle.Maladie]],Theme[Mot cle maladie], )),"No Theme")</f>
        <v>No Theme</v>
      </c>
      <c r="Y2221" s="1"/>
      <c r="AI2221" s="1"/>
      <c r="AJ2221" s="1"/>
    </row>
    <row r="2222" spans="1:36" x14ac:dyDescent="0.25">
      <c r="A2222" s="1" t="s">
        <v>6015</v>
      </c>
      <c r="B2222" s="1" t="s">
        <v>6007</v>
      </c>
      <c r="C2222" s="35">
        <v>44513</v>
      </c>
      <c r="D2222" s="1" t="s">
        <v>5084</v>
      </c>
      <c r="E2222" s="1" t="s">
        <v>35</v>
      </c>
      <c r="F2222" s="1" t="s">
        <v>3963</v>
      </c>
      <c r="G2222" s="1" t="s">
        <v>6013</v>
      </c>
      <c r="H2222" s="1" t="s">
        <v>37</v>
      </c>
      <c r="I2222" s="1" t="s">
        <v>38</v>
      </c>
      <c r="J2222" s="1" t="s">
        <v>6016</v>
      </c>
      <c r="K2222">
        <v>1</v>
      </c>
      <c r="L2222" s="1" t="s">
        <v>40</v>
      </c>
      <c r="M2222" s="1" t="s">
        <v>40</v>
      </c>
      <c r="N2222" s="1" t="s">
        <v>53</v>
      </c>
      <c r="O2222" s="1" t="s">
        <v>53</v>
      </c>
      <c r="P2222" s="1" t="s">
        <v>99</v>
      </c>
      <c r="Q2222" s="1" t="s">
        <v>100</v>
      </c>
      <c r="R2222" s="1" t="s">
        <v>1857</v>
      </c>
      <c r="S2222" s="1" t="s">
        <v>1546</v>
      </c>
      <c r="T2222" s="1" t="str">
        <f>CONCATENATE(Data_Feedback[[#This Row],[Histoire]], "(AS. ",Data_Feedback[[#This Row],[Aire de Santé]], ")")</f>
        <v>Pourquoi Ebola est revenu à Beni, qu'on nous dise si c'est à cause du non respect des mesures d'hygiene, les chauves souris… pour qu'on prenne des précautions?(AS. Kasanga)</v>
      </c>
      <c r="U2222" s="1" t="str">
        <f>CONCATENATE(Data_Feedback[[#This Row],[Mot Clé.FR]], "(",Data_Feedback[[#This Row],[Maladie.FR]], ")")</f>
        <v>Cas du virus Ebola et résultats (Ebola)</v>
      </c>
      <c r="V2222" s="1" t="str">
        <f>IFERROR(INDEX(Theme[Thème_FR],MATCH(Data_Feedback[[#This Row],[Motcle.Maladie]],Theme[Mot cle maladie], )),"No Theme")</f>
        <v>Ebola caractéristiques et transmission</v>
      </c>
      <c r="Y2222" s="1"/>
      <c r="AI2222" s="1"/>
      <c r="AJ2222" s="1"/>
    </row>
    <row r="2223" spans="1:36" x14ac:dyDescent="0.25">
      <c r="A2223" s="1" t="s">
        <v>6017</v>
      </c>
      <c r="B2223" s="1" t="s">
        <v>6007</v>
      </c>
      <c r="C2223" s="35">
        <v>44513</v>
      </c>
      <c r="D2223" s="1" t="s">
        <v>5084</v>
      </c>
      <c r="E2223" s="1" t="s">
        <v>35</v>
      </c>
      <c r="F2223" s="1" t="s">
        <v>3963</v>
      </c>
      <c r="G2223" s="1" t="s">
        <v>6013</v>
      </c>
      <c r="H2223" s="1" t="s">
        <v>37</v>
      </c>
      <c r="I2223" s="1" t="s">
        <v>38</v>
      </c>
      <c r="J2223" s="1" t="s">
        <v>6018</v>
      </c>
      <c r="K2223">
        <v>1</v>
      </c>
      <c r="L2223" s="1" t="s">
        <v>40</v>
      </c>
      <c r="M2223" s="1" t="s">
        <v>40</v>
      </c>
      <c r="N2223" s="1" t="s">
        <v>41</v>
      </c>
      <c r="O2223" s="1" t="s">
        <v>42</v>
      </c>
      <c r="P2223" s="1" t="s">
        <v>130</v>
      </c>
      <c r="Q2223" s="1" t="s">
        <v>131</v>
      </c>
      <c r="R2223" s="1" t="s">
        <v>132</v>
      </c>
      <c r="S2223" s="1" t="s">
        <v>133</v>
      </c>
      <c r="T2223" s="1" t="str">
        <f>CONCATENATE(Data_Feedback[[#This Row],[Histoire]], "(AS. ",Data_Feedback[[#This Row],[Aire de Santé]], ")")</f>
        <v>Ebola revient à Beni par ce que Covid-19 n'est pas financé(AS. Kasanga)</v>
      </c>
      <c r="U2223" s="1" t="str">
        <f>CONCATENATE(Data_Feedback[[#This Row],[Mot Clé.FR]], "(",Data_Feedback[[#This Row],[Maladie.FR]], ")")</f>
        <v>Ebola est un business organisé (ou quelqu'un gagne de l'argent) (Ebola)</v>
      </c>
      <c r="V2223" s="1" t="str">
        <f>IFERROR(INDEX(Theme[Thème_FR],MATCH(Data_Feedback[[#This Row],[Motcle.Maladie]],Theme[Mot cle maladie], )),"No Theme")</f>
        <v>Politique et réponse</v>
      </c>
      <c r="Y2223" s="1"/>
      <c r="AI2223" s="1"/>
      <c r="AJ2223" s="1"/>
    </row>
    <row r="2224" spans="1:36" x14ac:dyDescent="0.25">
      <c r="A2224" s="1" t="s">
        <v>6017</v>
      </c>
      <c r="B2224" s="1" t="s">
        <v>6007</v>
      </c>
      <c r="C2224" s="35">
        <v>44513</v>
      </c>
      <c r="D2224" s="1" t="s">
        <v>5084</v>
      </c>
      <c r="E2224" s="1" t="s">
        <v>35</v>
      </c>
      <c r="F2224" s="1" t="s">
        <v>3963</v>
      </c>
      <c r="G2224" s="1" t="s">
        <v>6013</v>
      </c>
      <c r="H2224" s="1" t="s">
        <v>37</v>
      </c>
      <c r="I2224" s="1" t="s">
        <v>38</v>
      </c>
      <c r="J2224" s="1" t="s">
        <v>6018</v>
      </c>
      <c r="K2224">
        <v>1</v>
      </c>
      <c r="L2224" s="1" t="s">
        <v>91</v>
      </c>
      <c r="M2224" s="1" t="s">
        <v>91</v>
      </c>
      <c r="N2224" s="1" t="s">
        <v>41</v>
      </c>
      <c r="O2224" s="1" t="s">
        <v>42</v>
      </c>
      <c r="P2224" s="1" t="s">
        <v>4820</v>
      </c>
      <c r="Q2224" s="1" t="s">
        <v>4821</v>
      </c>
      <c r="R2224" s="1" t="s">
        <v>1040</v>
      </c>
      <c r="S2224" s="1" t="s">
        <v>1276</v>
      </c>
      <c r="T2224" s="1" t="str">
        <f>CONCATENATE(Data_Feedback[[#This Row],[Histoire]], "(AS. ",Data_Feedback[[#This Row],[Aire de Santé]], ")")</f>
        <v>Ebola revient à Beni par ce que Covid-19 n'est pas financé(AS. Kasanga)</v>
      </c>
      <c r="U2224" s="1" t="str">
        <f>CONCATENATE(Data_Feedback[[#This Row],[Mot Clé.FR]], "(",Data_Feedback[[#This Row],[Maladie.FR]], ")")</f>
        <v>Croyance que certaines personnes ou institutions gagnent de l'argent à cause de la maladie (Covid19)</v>
      </c>
      <c r="V2224" s="1" t="str">
        <f>IFERROR(INDEX(Theme[Thème_FR],MATCH(Data_Feedback[[#This Row],[Motcle.Maladie]],Theme[Mot cle maladie], )),"No Theme")</f>
        <v>Politique et réponse</v>
      </c>
      <c r="Y2224" s="1"/>
      <c r="AI2224" s="1"/>
      <c r="AJ2224" s="1"/>
    </row>
    <row r="2225" spans="1:36" x14ac:dyDescent="0.25">
      <c r="A2225" s="1" t="s">
        <v>6019</v>
      </c>
      <c r="B2225" s="1" t="s">
        <v>6007</v>
      </c>
      <c r="C2225" s="35">
        <v>44513</v>
      </c>
      <c r="D2225" s="1" t="s">
        <v>5084</v>
      </c>
      <c r="E2225" s="1" t="s">
        <v>35</v>
      </c>
      <c r="F2225" s="1" t="s">
        <v>3963</v>
      </c>
      <c r="G2225" s="1" t="s">
        <v>6013</v>
      </c>
      <c r="H2225" s="1" t="s">
        <v>37</v>
      </c>
      <c r="I2225" s="1" t="s">
        <v>38</v>
      </c>
      <c r="J2225" s="1" t="s">
        <v>6020</v>
      </c>
      <c r="K2225">
        <v>1</v>
      </c>
      <c r="L2225" s="1" t="s">
        <v>40</v>
      </c>
      <c r="M2225" s="1" t="s">
        <v>40</v>
      </c>
      <c r="N2225" s="1" t="s">
        <v>41</v>
      </c>
      <c r="O2225" s="1" t="s">
        <v>42</v>
      </c>
      <c r="P2225" s="1" t="s">
        <v>282</v>
      </c>
      <c r="Q2225" s="1" t="s">
        <v>283</v>
      </c>
      <c r="R2225" s="1" t="s">
        <v>1929</v>
      </c>
      <c r="S2225" s="1" t="s">
        <v>1703</v>
      </c>
      <c r="T2225" s="1" t="str">
        <f>CONCATENATE(Data_Feedback[[#This Row],[Histoire]], "(AS. ",Data_Feedback[[#This Row],[Aire de Santé]], ")")</f>
        <v>C'est MUYEMBE qui a ramené Ebola à Beni pour qu'il vente son médicament(AS. Kasanga)</v>
      </c>
      <c r="U2225" s="1" t="str">
        <f>CONCATENATE(Data_Feedback[[#This Row],[Mot Clé.FR]], "(",Data_Feedback[[#This Row],[Maladie.FR]], ")")</f>
        <v>Commentaire sur personnel de la riposte (autres) (Ebola)</v>
      </c>
      <c r="V2225" s="1" t="str">
        <f>IFERROR(INDEX(Theme[Thème_FR],MATCH(Data_Feedback[[#This Row],[Motcle.Maladie]],Theme[Mot cle maladie], )),"No Theme")</f>
        <v>Politique et réponse</v>
      </c>
      <c r="Y2225" s="1"/>
      <c r="AI2225" s="1"/>
      <c r="AJ2225" s="1"/>
    </row>
    <row r="2226" spans="1:36" x14ac:dyDescent="0.25">
      <c r="A2226" s="1" t="s">
        <v>6021</v>
      </c>
      <c r="B2226" s="1" t="s">
        <v>6007</v>
      </c>
      <c r="C2226" s="35">
        <v>44513</v>
      </c>
      <c r="D2226" s="1" t="s">
        <v>5084</v>
      </c>
      <c r="E2226" s="1" t="s">
        <v>35</v>
      </c>
      <c r="F2226" s="1" t="s">
        <v>3963</v>
      </c>
      <c r="G2226" s="1" t="s">
        <v>6013</v>
      </c>
      <c r="H2226" s="1" t="s">
        <v>37</v>
      </c>
      <c r="I2226" s="1" t="s">
        <v>38</v>
      </c>
      <c r="J2226" s="1" t="s">
        <v>6022</v>
      </c>
      <c r="K2226">
        <v>1</v>
      </c>
      <c r="L2226" s="1" t="s">
        <v>40</v>
      </c>
      <c r="M2226" s="1" t="s">
        <v>40</v>
      </c>
      <c r="N2226" s="1" t="s">
        <v>53</v>
      </c>
      <c r="O2226" s="1" t="s">
        <v>53</v>
      </c>
      <c r="P2226" s="1" t="s">
        <v>237</v>
      </c>
      <c r="Q2226" s="1" t="s">
        <v>238</v>
      </c>
      <c r="R2226" s="1" t="s">
        <v>239</v>
      </c>
      <c r="S2226" s="1" t="s">
        <v>240</v>
      </c>
      <c r="T2226" s="1" t="str">
        <f>CONCATENATE(Data_Feedback[[#This Row],[Histoire]], "(AS. ",Data_Feedback[[#This Row],[Aire de Santé]], ")")</f>
        <v>Pourquoi lors de la résuegence d'Ebola les équipes sont mobilisés plus que ceux qui lutte contre Covid-19?(AS. Kasanga)</v>
      </c>
      <c r="U2226" s="1" t="str">
        <f>CONCATENATE(Data_Feedback[[#This Row],[Mot Clé.FR]], "(",Data_Feedback[[#This Row],[Maladie.FR]], ")")</f>
        <v>Ebola contre autres maladies (Ebola)</v>
      </c>
      <c r="V2226" s="1" t="str">
        <f>IFERROR(INDEX(Theme[Thème_FR],MATCH(Data_Feedback[[#This Row],[Motcle.Maladie]],Theme[Mot cle maladie], )),"No Theme")</f>
        <v>No Theme</v>
      </c>
      <c r="Y2226" s="1"/>
      <c r="AI2226" s="1"/>
      <c r="AJ2226" s="1"/>
    </row>
    <row r="2227" spans="1:36" x14ac:dyDescent="0.25">
      <c r="A2227" s="1" t="s">
        <v>6023</v>
      </c>
      <c r="B2227" s="1" t="s">
        <v>6007</v>
      </c>
      <c r="C2227" s="35">
        <v>44513</v>
      </c>
      <c r="D2227" s="1" t="s">
        <v>5084</v>
      </c>
      <c r="E2227" s="1" t="s">
        <v>35</v>
      </c>
      <c r="F2227" s="1" t="s">
        <v>3963</v>
      </c>
      <c r="G2227" s="1" t="s">
        <v>6013</v>
      </c>
      <c r="H2227" s="1" t="s">
        <v>37</v>
      </c>
      <c r="I2227" s="1" t="s">
        <v>38</v>
      </c>
      <c r="J2227" s="1" t="s">
        <v>6024</v>
      </c>
      <c r="K2227">
        <v>1</v>
      </c>
      <c r="L2227" s="1" t="s">
        <v>40</v>
      </c>
      <c r="M2227" s="1" t="s">
        <v>40</v>
      </c>
      <c r="N2227" s="1" t="s">
        <v>41</v>
      </c>
      <c r="O2227" s="1" t="s">
        <v>42</v>
      </c>
      <c r="P2227" s="1" t="s">
        <v>130</v>
      </c>
      <c r="Q2227" s="1" t="s">
        <v>131</v>
      </c>
      <c r="R2227" s="1" t="s">
        <v>132</v>
      </c>
      <c r="S2227" s="1" t="s">
        <v>133</v>
      </c>
      <c r="T2227" s="1" t="str">
        <f>CONCATENATE(Data_Feedback[[#This Row],[Histoire]], "(AS. ",Data_Feedback[[#This Row],[Aire de Santé]], ")")</f>
        <v>Ebola est un montage, à mon niveau ceux qui travaillaient dans la riposte n'avaient pas achevé la construction de leurs maisons; raison pour laquelle ils creent une nouvelle épidémie pour se taper de l'argent.(AS. Kasanga)</v>
      </c>
      <c r="U2227" s="1" t="str">
        <f>CONCATENATE(Data_Feedback[[#This Row],[Mot Clé.FR]], "(",Data_Feedback[[#This Row],[Maladie.FR]], ")")</f>
        <v>Ebola est un business organisé (ou quelqu'un gagne de l'argent) (Ebola)</v>
      </c>
      <c r="V2227" s="1" t="str">
        <f>IFERROR(INDEX(Theme[Thème_FR],MATCH(Data_Feedback[[#This Row],[Motcle.Maladie]],Theme[Mot cle maladie], )),"No Theme")</f>
        <v>Politique et réponse</v>
      </c>
      <c r="Y2227" s="1"/>
      <c r="AI2227" s="1"/>
      <c r="AJ2227" s="1"/>
    </row>
    <row r="2228" spans="1:36" x14ac:dyDescent="0.25">
      <c r="A2228" s="1" t="s">
        <v>6025</v>
      </c>
      <c r="B2228" s="1" t="s">
        <v>6007</v>
      </c>
      <c r="C2228" s="35">
        <v>44513</v>
      </c>
      <c r="D2228" s="1" t="s">
        <v>5084</v>
      </c>
      <c r="E2228" s="1" t="s">
        <v>35</v>
      </c>
      <c r="F2228" s="1" t="s">
        <v>3963</v>
      </c>
      <c r="G2228" s="1" t="s">
        <v>6013</v>
      </c>
      <c r="H2228" s="1" t="s">
        <v>37</v>
      </c>
      <c r="I2228" s="1" t="s">
        <v>38</v>
      </c>
      <c r="J2228" s="1" t="s">
        <v>6026</v>
      </c>
      <c r="K2228">
        <v>1</v>
      </c>
      <c r="L2228" s="1" t="s">
        <v>40</v>
      </c>
      <c r="M2228" s="1" t="s">
        <v>40</v>
      </c>
      <c r="N2228" s="1" t="s">
        <v>41</v>
      </c>
      <c r="O2228" s="1" t="s">
        <v>42</v>
      </c>
      <c r="P2228" s="1" t="s">
        <v>77</v>
      </c>
      <c r="Q2228" s="1" t="s">
        <v>78</v>
      </c>
      <c r="R2228" s="1" t="s">
        <v>1897</v>
      </c>
      <c r="S2228" s="1" t="s">
        <v>1456</v>
      </c>
      <c r="T2228" s="1" t="str">
        <f>CONCATENATE(Data_Feedback[[#This Row],[Histoire]], "(AS. ",Data_Feedback[[#This Row],[Aire de Santé]], ")")</f>
        <v>Ebola est crée par les blancs pour qu'ils puissent maintenir le plus longtemps possible leurs organisations humanitaire dans la région(AS. Kasanga)</v>
      </c>
      <c r="U2228" s="1" t="str">
        <f>CONCATENATE(Data_Feedback[[#This Row],[Mot Clé.FR]], "(",Data_Feedback[[#This Row],[Maladie.FR]], ")")</f>
        <v>Ebola est un complot des étrangers ou autres (Ebola)</v>
      </c>
      <c r="V2228" s="1" t="str">
        <f>IFERROR(INDEX(Theme[Thème_FR],MATCH(Data_Feedback[[#This Row],[Motcle.Maladie]],Theme[Mot cle maladie], )),"No Theme")</f>
        <v>Politique et réponse</v>
      </c>
      <c r="Y2228" s="1"/>
      <c r="AI2228" s="1"/>
      <c r="AJ2228" s="1"/>
    </row>
    <row r="2229" spans="1:36" x14ac:dyDescent="0.25">
      <c r="A2229" s="1" t="s">
        <v>6027</v>
      </c>
      <c r="B2229" s="1" t="s">
        <v>6007</v>
      </c>
      <c r="C2229" s="35">
        <v>44513</v>
      </c>
      <c r="D2229" s="1" t="s">
        <v>5084</v>
      </c>
      <c r="E2229" s="1" t="s">
        <v>35</v>
      </c>
      <c r="F2229" s="1" t="s">
        <v>3963</v>
      </c>
      <c r="G2229" s="1" t="s">
        <v>6013</v>
      </c>
      <c r="H2229" s="1" t="s">
        <v>37</v>
      </c>
      <c r="I2229" s="1" t="s">
        <v>38</v>
      </c>
      <c r="J2229" s="1" t="s">
        <v>6028</v>
      </c>
      <c r="K2229">
        <v>1</v>
      </c>
      <c r="L2229" s="1" t="s">
        <v>40</v>
      </c>
      <c r="M2229" s="1" t="s">
        <v>40</v>
      </c>
      <c r="N2229" s="1" t="s">
        <v>53</v>
      </c>
      <c r="O2229" s="1" t="s">
        <v>53</v>
      </c>
      <c r="P2229" s="1" t="s">
        <v>99</v>
      </c>
      <c r="Q2229" s="1" t="s">
        <v>100</v>
      </c>
      <c r="R2229" s="1" t="s">
        <v>209</v>
      </c>
      <c r="S2229" s="1" t="s">
        <v>210</v>
      </c>
      <c r="T2229" s="1" t="str">
        <f>CONCATENATE(Data_Feedback[[#This Row],[Histoire]], "(AS. ",Data_Feedback[[#This Row],[Aire de Santé]], ")")</f>
        <v>Quelle est l'origine de ce que vous appelez 13è épidemie?(AS. Kasanga)</v>
      </c>
      <c r="U2229" s="1" t="str">
        <f>CONCATENATE(Data_Feedback[[#This Row],[Mot Clé.FR]], "(",Data_Feedback[[#This Row],[Maladie.FR]], ")")</f>
        <v>L'origine du virus Ebola (Ebola)</v>
      </c>
      <c r="V2229" s="1" t="str">
        <f>IFERROR(INDEX(Theme[Thème_FR],MATCH(Data_Feedback[[#This Row],[Motcle.Maladie]],Theme[Mot cle maladie], )),"No Theme")</f>
        <v>Ebola caractéristiques et transmission</v>
      </c>
      <c r="Y2229" s="1"/>
      <c r="AI2229" s="1"/>
      <c r="AJ2229" s="1"/>
    </row>
    <row r="2230" spans="1:36" x14ac:dyDescent="0.25">
      <c r="A2230" s="1" t="s">
        <v>6029</v>
      </c>
      <c r="B2230" s="1" t="s">
        <v>6007</v>
      </c>
      <c r="C2230" s="35">
        <v>44514</v>
      </c>
      <c r="D2230" s="1" t="s">
        <v>5084</v>
      </c>
      <c r="E2230" s="1" t="s">
        <v>35</v>
      </c>
      <c r="F2230" s="1" t="s">
        <v>36</v>
      </c>
      <c r="G2230" s="1" t="s">
        <v>6030</v>
      </c>
      <c r="H2230" s="1" t="s">
        <v>37</v>
      </c>
      <c r="I2230" s="1" t="s">
        <v>38</v>
      </c>
      <c r="J2230" s="1" t="s">
        <v>6031</v>
      </c>
      <c r="K2230">
        <v>1</v>
      </c>
      <c r="L2230" s="1" t="s">
        <v>40</v>
      </c>
      <c r="M2230" s="1" t="s">
        <v>40</v>
      </c>
      <c r="N2230" s="1" t="s">
        <v>53</v>
      </c>
      <c r="O2230" s="1" t="s">
        <v>53</v>
      </c>
      <c r="P2230" s="1" t="s">
        <v>113</v>
      </c>
      <c r="Q2230" s="1" t="s">
        <v>114</v>
      </c>
      <c r="R2230" s="1" t="s">
        <v>485</v>
      </c>
      <c r="S2230" s="1" t="s">
        <v>486</v>
      </c>
      <c r="T2230" s="1" t="str">
        <f>CONCATENATE(Data_Feedback[[#This Row],[Histoire]], "(AS. ",Data_Feedback[[#This Row],[Aire de Santé]], ")")</f>
        <v>Une fois qu'un guéri de la 10è épidémie fait le rapport sexuel avec autre de l'épidémie actuelle; peuvent-ils se contaminer entre eux?(AS. Kanzulinzuli)</v>
      </c>
      <c r="U2230" s="1" t="str">
        <f>CONCATENATE(Data_Feedback[[#This Row],[Mot Clé.FR]], "(",Data_Feedback[[#This Row],[Maladie.FR]], ")")</f>
        <v>Questions par rapport aux personnes guéries de MVE (Ebola)</v>
      </c>
      <c r="V2230" s="1" t="str">
        <f>IFERROR(INDEX(Theme[Thème_FR],MATCH(Data_Feedback[[#This Row],[Motcle.Maladie]],Theme[Mot cle maladie], )),"No Theme")</f>
        <v>Suivi contacts, guéries, personnes spécifiques</v>
      </c>
      <c r="Y2230" s="1"/>
      <c r="AI2230" s="1"/>
      <c r="AJ2230" s="1"/>
    </row>
    <row r="2231" spans="1:36" x14ac:dyDescent="0.25">
      <c r="A2231" s="1" t="s">
        <v>6032</v>
      </c>
      <c r="B2231" s="1" t="s">
        <v>6007</v>
      </c>
      <c r="C2231" s="35">
        <v>44514</v>
      </c>
      <c r="D2231" s="1" t="s">
        <v>5084</v>
      </c>
      <c r="E2231" s="1" t="s">
        <v>35</v>
      </c>
      <c r="F2231" s="1" t="s">
        <v>36</v>
      </c>
      <c r="G2231" s="1" t="s">
        <v>6030</v>
      </c>
      <c r="H2231" s="1" t="s">
        <v>37</v>
      </c>
      <c r="I2231" s="1" t="s">
        <v>38</v>
      </c>
      <c r="J2231" s="1" t="s">
        <v>6033</v>
      </c>
      <c r="K2231">
        <v>1</v>
      </c>
      <c r="L2231" s="1" t="s">
        <v>40</v>
      </c>
      <c r="M2231" s="1" t="s">
        <v>40</v>
      </c>
      <c r="N2231" s="1" t="s">
        <v>53</v>
      </c>
      <c r="O2231" s="1" t="s">
        <v>53</v>
      </c>
      <c r="P2231" s="1" t="s">
        <v>113</v>
      </c>
      <c r="Q2231" s="1" t="s">
        <v>114</v>
      </c>
      <c r="R2231" s="1" t="s">
        <v>928</v>
      </c>
      <c r="S2231" s="1" t="s">
        <v>929</v>
      </c>
      <c r="T2231" s="1" t="str">
        <f>CONCATENATE(Data_Feedback[[#This Row],[Histoire]], "(AS. ",Data_Feedback[[#This Row],[Aire de Santé]], ")")</f>
        <v>Pourquoi pendant cette épidémie, nous ne sentons pas la mobilisation active des ONG comme c'était à l'époque d'Ebola passé ici à Beni?(AS. Kanzulinzuli)</v>
      </c>
      <c r="U2231" s="1" t="str">
        <f>CONCATENATE(Data_Feedback[[#This Row],[Mot Clé.FR]], "(",Data_Feedback[[#This Row],[Maladie.FR]], ")")</f>
        <v>Processus de riposte (Ebola)</v>
      </c>
      <c r="V2231" s="1" t="str">
        <f>IFERROR(INDEX(Theme[Thème_FR],MATCH(Data_Feedback[[#This Row],[Motcle.Maladie]],Theme[Mot cle maladie], )),"No Theme")</f>
        <v>Politique et réponse</v>
      </c>
      <c r="Y2231" s="1"/>
      <c r="AI2231" s="1"/>
      <c r="AJ2231" s="1"/>
    </row>
    <row r="2232" spans="1:36" x14ac:dyDescent="0.25">
      <c r="A2232" s="1" t="s">
        <v>6034</v>
      </c>
      <c r="B2232" s="1" t="s">
        <v>6007</v>
      </c>
      <c r="C2232" s="35">
        <v>44514</v>
      </c>
      <c r="D2232" s="1" t="s">
        <v>5084</v>
      </c>
      <c r="E2232" s="1" t="s">
        <v>35</v>
      </c>
      <c r="F2232" s="1" t="s">
        <v>36</v>
      </c>
      <c r="G2232" s="1" t="s">
        <v>6030</v>
      </c>
      <c r="H2232" s="1" t="s">
        <v>37</v>
      </c>
      <c r="I2232" s="1" t="s">
        <v>38</v>
      </c>
      <c r="J2232" s="1" t="s">
        <v>6035</v>
      </c>
      <c r="K2232">
        <v>1</v>
      </c>
      <c r="L2232" s="1" t="s">
        <v>40</v>
      </c>
      <c r="M2232" s="1" t="s">
        <v>40</v>
      </c>
      <c r="N2232" s="1" t="s">
        <v>53</v>
      </c>
      <c r="O2232" s="1" t="s">
        <v>53</v>
      </c>
      <c r="P2232" s="1" t="s">
        <v>237</v>
      </c>
      <c r="Q2232" s="1" t="s">
        <v>238</v>
      </c>
      <c r="R2232" s="1" t="s">
        <v>239</v>
      </c>
      <c r="S2232" s="1" t="s">
        <v>240</v>
      </c>
      <c r="T2232" s="1" t="str">
        <f>CONCATENATE(Data_Feedback[[#This Row],[Histoire]], "(AS. ",Data_Feedback[[#This Row],[Aire de Santé]], ")")</f>
        <v>Comment expliquer que, depuis la resurgence d'Ebola à Beni, on n'écoute plus parler de covid-19?(AS. Kanzulinzuli)</v>
      </c>
      <c r="U2232" s="1" t="str">
        <f>CONCATENATE(Data_Feedback[[#This Row],[Mot Clé.FR]], "(",Data_Feedback[[#This Row],[Maladie.FR]], ")")</f>
        <v>Ebola contre autres maladies (Ebola)</v>
      </c>
      <c r="V2232" s="1" t="str">
        <f>IFERROR(INDEX(Theme[Thème_FR],MATCH(Data_Feedback[[#This Row],[Motcle.Maladie]],Theme[Mot cle maladie], )),"No Theme")</f>
        <v>No Theme</v>
      </c>
      <c r="Y2232" s="1"/>
      <c r="AI2232" s="1"/>
      <c r="AJ2232" s="1"/>
    </row>
    <row r="2233" spans="1:36" x14ac:dyDescent="0.25">
      <c r="A2233" s="1" t="s">
        <v>6034</v>
      </c>
      <c r="B2233" s="1" t="s">
        <v>6007</v>
      </c>
      <c r="C2233" s="35">
        <v>44514</v>
      </c>
      <c r="D2233" s="1" t="s">
        <v>5084</v>
      </c>
      <c r="E2233" s="1" t="s">
        <v>35</v>
      </c>
      <c r="F2233" s="1" t="s">
        <v>36</v>
      </c>
      <c r="G2233" s="1" t="s">
        <v>6030</v>
      </c>
      <c r="H2233" s="1" t="s">
        <v>37</v>
      </c>
      <c r="I2233" s="1" t="s">
        <v>38</v>
      </c>
      <c r="J2233" s="1" t="s">
        <v>6035</v>
      </c>
      <c r="K2233">
        <v>1</v>
      </c>
      <c r="L2233" s="1" t="s">
        <v>91</v>
      </c>
      <c r="M2233" s="1" t="s">
        <v>91</v>
      </c>
      <c r="N2233" s="1" t="s">
        <v>53</v>
      </c>
      <c r="O2233" s="1" t="s">
        <v>53</v>
      </c>
      <c r="P2233" s="1" t="s">
        <v>6000</v>
      </c>
      <c r="Q2233" s="1" t="s">
        <v>5990</v>
      </c>
      <c r="R2233" s="1" t="s">
        <v>5672</v>
      </c>
      <c r="S2233" s="1"/>
      <c r="T2233" s="1" t="str">
        <f>CONCATENATE(Data_Feedback[[#This Row],[Histoire]], "(AS. ",Data_Feedback[[#This Row],[Aire de Santé]], ")")</f>
        <v>Comment expliquer que, depuis la resurgence d'Ebola à Beni, on n'écoute plus parler de covid-19?(AS. Kanzulinzuli)</v>
      </c>
      <c r="U2233" s="1" t="str">
        <f>CONCATENATE(Data_Feedback[[#This Row],[Mot Clé.FR]], "(",Data_Feedback[[#This Row],[Maladie.FR]], ")")</f>
        <v>Tellement d’attention sur Covid – So much focus on Covid(Covid19)</v>
      </c>
      <c r="V2233" s="1" t="str">
        <f>IFERROR(INDEX(Theme[Thème_FR],MATCH(Data_Feedback[[#This Row],[Motcle.Maladie]],Theme[Mot cle maladie], )),"No Theme")</f>
        <v>No Theme</v>
      </c>
      <c r="Y2233" s="1"/>
      <c r="AI2233" s="1"/>
      <c r="AJ2233" s="1"/>
    </row>
    <row r="2234" spans="1:36" x14ac:dyDescent="0.25">
      <c r="A2234" s="1" t="s">
        <v>6036</v>
      </c>
      <c r="B2234" s="1" t="s">
        <v>6007</v>
      </c>
      <c r="C2234" s="35">
        <v>44514</v>
      </c>
      <c r="D2234" s="1" t="s">
        <v>5084</v>
      </c>
      <c r="E2234" s="1" t="s">
        <v>35</v>
      </c>
      <c r="F2234" s="1" t="s">
        <v>36</v>
      </c>
      <c r="G2234" s="1" t="s">
        <v>6030</v>
      </c>
      <c r="H2234" s="1" t="s">
        <v>37</v>
      </c>
      <c r="I2234" s="1" t="s">
        <v>38</v>
      </c>
      <c r="J2234" s="1" t="s">
        <v>6037</v>
      </c>
      <c r="K2234">
        <v>1</v>
      </c>
      <c r="L2234" s="1" t="s">
        <v>91</v>
      </c>
      <c r="M2234" s="1" t="s">
        <v>91</v>
      </c>
      <c r="N2234" s="1" t="s">
        <v>53</v>
      </c>
      <c r="O2234" s="1" t="s">
        <v>53</v>
      </c>
      <c r="P2234" s="1" t="s">
        <v>6000</v>
      </c>
      <c r="Q2234" s="1" t="s">
        <v>5990</v>
      </c>
      <c r="R2234" s="1" t="s">
        <v>5672</v>
      </c>
      <c r="S2234" s="1"/>
      <c r="T2234" s="1" t="str">
        <f>CONCATENATE(Data_Feedback[[#This Row],[Histoire]], "(AS. ",Data_Feedback[[#This Row],[Aire de Santé]], ")")</f>
        <v>Covid-19 ne peut pas vivre dans une région ou il y a Ebola?(AS. Kanzulinzuli)</v>
      </c>
      <c r="U2234" s="1" t="str">
        <f>CONCATENATE(Data_Feedback[[#This Row],[Mot Clé.FR]], "(",Data_Feedback[[#This Row],[Maladie.FR]], ")")</f>
        <v>Tellement d’attention sur Covid – So much focus on Covid(Covid19)</v>
      </c>
      <c r="V2234" s="1" t="str">
        <f>IFERROR(INDEX(Theme[Thème_FR],MATCH(Data_Feedback[[#This Row],[Motcle.Maladie]],Theme[Mot cle maladie], )),"No Theme")</f>
        <v>No Theme</v>
      </c>
      <c r="Y2234" s="1"/>
      <c r="AI2234" s="1"/>
      <c r="AJ2234" s="1"/>
    </row>
    <row r="2235" spans="1:36" x14ac:dyDescent="0.25">
      <c r="A2235" s="1" t="s">
        <v>6038</v>
      </c>
      <c r="B2235" s="1" t="s">
        <v>6007</v>
      </c>
      <c r="C2235" s="35">
        <v>44514</v>
      </c>
      <c r="D2235" s="1" t="s">
        <v>5084</v>
      </c>
      <c r="E2235" s="1" t="s">
        <v>35</v>
      </c>
      <c r="F2235" s="1" t="s">
        <v>36</v>
      </c>
      <c r="G2235" s="1" t="s">
        <v>6030</v>
      </c>
      <c r="H2235" s="1" t="s">
        <v>37</v>
      </c>
      <c r="I2235" s="1" t="s">
        <v>38</v>
      </c>
      <c r="J2235" s="1" t="s">
        <v>6039</v>
      </c>
      <c r="K2235">
        <v>1</v>
      </c>
      <c r="L2235" s="1" t="s">
        <v>40</v>
      </c>
      <c r="M2235" s="1" t="s">
        <v>40</v>
      </c>
      <c r="N2235" s="1" t="s">
        <v>53</v>
      </c>
      <c r="O2235" s="1" t="s">
        <v>53</v>
      </c>
      <c r="P2235" s="1" t="s">
        <v>99</v>
      </c>
      <c r="Q2235" s="1" t="s">
        <v>100</v>
      </c>
      <c r="R2235" s="1" t="s">
        <v>101</v>
      </c>
      <c r="S2235" s="1" t="s">
        <v>102</v>
      </c>
      <c r="T2235" s="1" t="str">
        <f>CONCATENATE(Data_Feedback[[#This Row],[Histoire]], "(AS. ",Data_Feedback[[#This Row],[Aire de Santé]], ")")</f>
        <v>Pourquoi Ebola apparait seulement chez les noirs et non chez les blancs?(AS. Kanzulinzuli)</v>
      </c>
      <c r="U2235" s="1" t="str">
        <f>CONCATENATE(Data_Feedback[[#This Row],[Mot Clé.FR]], "(",Data_Feedback[[#This Row],[Maladie.FR]], ")")</f>
        <v>Les faits et spécificités d’Ebola (Ebola)</v>
      </c>
      <c r="V2235" s="1" t="str">
        <f>IFERROR(INDEX(Theme[Thème_FR],MATCH(Data_Feedback[[#This Row],[Motcle.Maladie]],Theme[Mot cle maladie], )),"No Theme")</f>
        <v>Ebola caractéristiques et transmission</v>
      </c>
      <c r="Y2235" s="1"/>
      <c r="AI2235" s="1"/>
      <c r="AJ2235" s="1"/>
    </row>
    <row r="2236" spans="1:36" x14ac:dyDescent="0.25">
      <c r="A2236" s="1" t="s">
        <v>6040</v>
      </c>
      <c r="B2236" s="1" t="s">
        <v>6007</v>
      </c>
      <c r="C2236" s="35">
        <v>44514</v>
      </c>
      <c r="D2236" s="1" t="s">
        <v>5084</v>
      </c>
      <c r="E2236" s="1" t="s">
        <v>35</v>
      </c>
      <c r="F2236" s="1" t="s">
        <v>36</v>
      </c>
      <c r="G2236" s="1" t="s">
        <v>6030</v>
      </c>
      <c r="H2236" s="1" t="s">
        <v>37</v>
      </c>
      <c r="I2236" s="1" t="s">
        <v>38</v>
      </c>
      <c r="J2236" s="1" t="s">
        <v>6041</v>
      </c>
      <c r="K2236">
        <v>1</v>
      </c>
      <c r="L2236" s="1" t="s">
        <v>40</v>
      </c>
      <c r="M2236" s="1" t="s">
        <v>40</v>
      </c>
      <c r="N2236" s="1" t="s">
        <v>53</v>
      </c>
      <c r="O2236" s="1" t="s">
        <v>53</v>
      </c>
      <c r="P2236" s="1" t="s">
        <v>358</v>
      </c>
      <c r="Q2236" s="1" t="s">
        <v>359</v>
      </c>
      <c r="R2236" s="1" t="s">
        <v>5215</v>
      </c>
      <c r="S2236" s="1" t="s">
        <v>1635</v>
      </c>
      <c r="T2236" s="1" t="str">
        <f>CONCATENATE(Data_Feedback[[#This Row],[Histoire]], "(AS. ",Data_Feedback[[#This Row],[Aire de Santé]], ")")</f>
        <v>Pourquoi la gratuité des soins n'est plus active à Beni, alors que celle-ci avait beaucoup contribué à maitriser cette maladie à l'epoque?(AS. Kanzulinzuli)</v>
      </c>
      <c r="U2236" s="1" t="str">
        <f>CONCATENATE(Data_Feedback[[#This Row],[Mot Clé.FR]], "(",Data_Feedback[[#This Row],[Maladie.FR]], ")")</f>
        <v>Faible qualité de soins medicaux (Ebola)</v>
      </c>
      <c r="V2236" s="1" t="str">
        <f>IFERROR(INDEX(Theme[Thème_FR],MATCH(Data_Feedback[[#This Row],[Motcle.Maladie]],Theme[Mot cle maladie], )),"No Theme")</f>
        <v>Prise en charge</v>
      </c>
      <c r="Y2236" s="1"/>
      <c r="AI2236" s="1"/>
      <c r="AJ2236" s="1"/>
    </row>
    <row r="2237" spans="1:36" x14ac:dyDescent="0.25">
      <c r="A2237" s="1" t="s">
        <v>6042</v>
      </c>
      <c r="B2237" s="1" t="s">
        <v>6007</v>
      </c>
      <c r="C2237" s="35">
        <v>44515</v>
      </c>
      <c r="D2237" s="1" t="s">
        <v>6043</v>
      </c>
      <c r="E2237" s="1" t="s">
        <v>35</v>
      </c>
      <c r="F2237" s="1" t="s">
        <v>36</v>
      </c>
      <c r="G2237" s="1" t="s">
        <v>6044</v>
      </c>
      <c r="H2237" s="1" t="s">
        <v>718</v>
      </c>
      <c r="I2237" s="1" t="s">
        <v>719</v>
      </c>
      <c r="J2237" s="1" t="s">
        <v>6045</v>
      </c>
      <c r="K2237">
        <v>1</v>
      </c>
      <c r="L2237" s="1" t="s">
        <v>40</v>
      </c>
      <c r="M2237" s="1" t="s">
        <v>40</v>
      </c>
      <c r="N2237" s="1" t="s">
        <v>41</v>
      </c>
      <c r="O2237" s="1" t="s">
        <v>42</v>
      </c>
      <c r="P2237" s="1" t="s">
        <v>83</v>
      </c>
      <c r="Q2237" s="1" t="s">
        <v>84</v>
      </c>
      <c r="R2237" s="1" t="s">
        <v>5970</v>
      </c>
      <c r="S2237" s="1" t="s">
        <v>5971</v>
      </c>
      <c r="T2237" s="1" t="str">
        <f>CONCATENATE(Data_Feedback[[#This Row],[Histoire]], "(AS. ",Data_Feedback[[#This Row],[Aire de Santé]], ")")</f>
        <v>Les FARDC ont sollicitées les experts de santé pour utiliser Ebola parce qu'elles pensent que si les ADF Kidnappent une personne atteinte de cette maladie; ça sera une bonne occasion pour éradiquer ce mouvement terroriste.(AS. Kanzulinzuli)</v>
      </c>
      <c r="U2237" s="1" t="str">
        <f>CONCATENATE(Data_Feedback[[#This Row],[Mot Clé.FR]], "(",Data_Feedback[[#This Row],[Maladie.FR]], ")")</f>
        <v>Autre rumeur  croyance  observation (Ebola)</v>
      </c>
      <c r="V2237" s="1" t="str">
        <f>IFERROR(INDEX(Theme[Thème_FR],MATCH(Data_Feedback[[#This Row],[Motcle.Maladie]],Theme[Mot cle maladie], )),"No Theme")</f>
        <v>No Theme</v>
      </c>
      <c r="Y2237" s="1"/>
      <c r="AI2237" s="1"/>
      <c r="AJ2237" s="1"/>
    </row>
    <row r="2238" spans="1:36" x14ac:dyDescent="0.25">
      <c r="A2238" s="1" t="s">
        <v>6046</v>
      </c>
      <c r="B2238" s="1" t="s">
        <v>6007</v>
      </c>
      <c r="C2238" s="35">
        <v>44516</v>
      </c>
      <c r="D2238" s="1" t="s">
        <v>6043</v>
      </c>
      <c r="E2238" s="1" t="s">
        <v>35</v>
      </c>
      <c r="F2238" s="1" t="s">
        <v>3581</v>
      </c>
      <c r="G2238" s="1" t="s">
        <v>6047</v>
      </c>
      <c r="H2238" s="1" t="s">
        <v>718</v>
      </c>
      <c r="I2238" s="1" t="s">
        <v>719</v>
      </c>
      <c r="J2238" s="1" t="s">
        <v>6048</v>
      </c>
      <c r="K2238">
        <v>1</v>
      </c>
      <c r="L2238" s="1" t="s">
        <v>40</v>
      </c>
      <c r="M2238" s="1" t="s">
        <v>40</v>
      </c>
      <c r="N2238" s="1" t="s">
        <v>53</v>
      </c>
      <c r="O2238" s="1" t="s">
        <v>53</v>
      </c>
      <c r="P2238" s="1" t="s">
        <v>99</v>
      </c>
      <c r="Q2238" s="1" t="s">
        <v>100</v>
      </c>
      <c r="R2238" s="1" t="s">
        <v>1857</v>
      </c>
      <c r="S2238" s="1" t="s">
        <v>1546</v>
      </c>
      <c r="T2238" s="1" t="str">
        <f>CONCATENATE(Data_Feedback[[#This Row],[Histoire]], "(AS. ",Data_Feedback[[#This Row],[Aire de Santé]], ")")</f>
        <v>Pourquoi l'épidemie actuelle, a un taux de décès très élévé alors que l'INRB avait dit qu'il a déjà un médicament specifique pour soigner cette maladie ?(AS. Mabakanga)</v>
      </c>
      <c r="U2238" s="1" t="str">
        <f>CONCATENATE(Data_Feedback[[#This Row],[Mot Clé.FR]], "(",Data_Feedback[[#This Row],[Maladie.FR]], ")")</f>
        <v>Cas du virus Ebola et résultats (Ebola)</v>
      </c>
      <c r="V2238" s="1" t="str">
        <f>IFERROR(INDEX(Theme[Thème_FR],MATCH(Data_Feedback[[#This Row],[Motcle.Maladie]],Theme[Mot cle maladie], )),"No Theme")</f>
        <v>Ebola caractéristiques et transmission</v>
      </c>
      <c r="Y2238" s="1"/>
      <c r="AI2238" s="1"/>
      <c r="AJ2238" s="1"/>
    </row>
    <row r="2239" spans="1:36" x14ac:dyDescent="0.25">
      <c r="A2239" s="1" t="s">
        <v>6049</v>
      </c>
      <c r="B2239" s="1" t="s">
        <v>6007</v>
      </c>
      <c r="C2239" s="35">
        <v>44516</v>
      </c>
      <c r="D2239" s="1" t="s">
        <v>6043</v>
      </c>
      <c r="E2239" s="1" t="s">
        <v>35</v>
      </c>
      <c r="F2239" s="1" t="s">
        <v>127</v>
      </c>
      <c r="G2239" s="1" t="s">
        <v>3709</v>
      </c>
      <c r="H2239" s="1" t="s">
        <v>718</v>
      </c>
      <c r="I2239" s="1" t="s">
        <v>719</v>
      </c>
      <c r="J2239" s="1" t="s">
        <v>6050</v>
      </c>
      <c r="K2239">
        <v>1</v>
      </c>
      <c r="L2239" s="1" t="s">
        <v>40</v>
      </c>
      <c r="M2239" s="1" t="s">
        <v>40</v>
      </c>
      <c r="N2239" s="1" t="s">
        <v>53</v>
      </c>
      <c r="O2239" s="1" t="s">
        <v>53</v>
      </c>
      <c r="P2239" s="1" t="s">
        <v>99</v>
      </c>
      <c r="Q2239" s="1" t="s">
        <v>100</v>
      </c>
      <c r="R2239" s="1" t="s">
        <v>1857</v>
      </c>
      <c r="S2239" s="1" t="s">
        <v>1546</v>
      </c>
      <c r="T2239" s="1" t="str">
        <f>CONCATENATE(Data_Feedback[[#This Row],[Histoire]], "(AS. ",Data_Feedback[[#This Row],[Aire de Santé]], ")")</f>
        <v>Est-ce que Beni connaitra toujours des résurgences d'Ebola parce que cette maladie avait touché cette zone de santé lors de la 10è épidémie en RDC?(AS. Butsili)</v>
      </c>
      <c r="U2239" s="1" t="str">
        <f>CONCATENATE(Data_Feedback[[#This Row],[Mot Clé.FR]], "(",Data_Feedback[[#This Row],[Maladie.FR]], ")")</f>
        <v>Cas du virus Ebola et résultats (Ebola)</v>
      </c>
      <c r="V2239" s="1" t="str">
        <f>IFERROR(INDEX(Theme[Thème_FR],MATCH(Data_Feedback[[#This Row],[Motcle.Maladie]],Theme[Mot cle maladie], )),"No Theme")</f>
        <v>Ebola caractéristiques et transmission</v>
      </c>
      <c r="Y2239" s="1"/>
      <c r="AI2239" s="1"/>
      <c r="AJ2239" s="1"/>
    </row>
    <row r="2240" spans="1:36" x14ac:dyDescent="0.25">
      <c r="A2240" s="1" t="s">
        <v>6051</v>
      </c>
      <c r="B2240" s="1" t="s">
        <v>6008</v>
      </c>
      <c r="C2240" s="35">
        <v>44511</v>
      </c>
      <c r="D2240" s="1" t="s">
        <v>5084</v>
      </c>
      <c r="E2240" s="1" t="s">
        <v>35</v>
      </c>
      <c r="F2240" s="1" t="s">
        <v>6052</v>
      </c>
      <c r="G2240" s="1" t="s">
        <v>6053</v>
      </c>
      <c r="H2240" s="1" t="s">
        <v>718</v>
      </c>
      <c r="I2240" s="1" t="s">
        <v>719</v>
      </c>
      <c r="J2240" s="1" t="s">
        <v>6054</v>
      </c>
      <c r="K2240">
        <v>1</v>
      </c>
      <c r="L2240" s="1" t="s">
        <v>40</v>
      </c>
      <c r="M2240" s="1" t="s">
        <v>40</v>
      </c>
      <c r="N2240" s="1" t="s">
        <v>41</v>
      </c>
      <c r="O2240" s="1" t="s">
        <v>42</v>
      </c>
      <c r="P2240" s="1" t="s">
        <v>3506</v>
      </c>
      <c r="Q2240" s="1" t="s">
        <v>3507</v>
      </c>
      <c r="R2240" s="1" t="s">
        <v>4052</v>
      </c>
      <c r="S2240" s="1" t="s">
        <v>1749</v>
      </c>
      <c r="T2240" s="1" t="str">
        <f>CONCATENATE(Data_Feedback[[#This Row],[Histoire]], "(AS. ",Data_Feedback[[#This Row],[Aire de Santé]], ")")</f>
        <v>L'equipe de l'EDS n'a pas assez d'intrants alors qu'elle a besoin d'appui pour son service communautaire(AS. Kasabinyole)</v>
      </c>
      <c r="U2240" s="1" t="str">
        <f>CONCATENATE(Data_Feedback[[#This Row],[Mot Clé.FR]], "(",Data_Feedback[[#This Row],[Maladie.FR]], ")")</f>
        <v>Autre problèmes avec EDS (Ebola)</v>
      </c>
      <c r="V2240" s="1" t="str">
        <f>IFERROR(INDEX(Theme[Thème_FR],MATCH(Data_Feedback[[#This Row],[Motcle.Maladie]],Theme[Mot cle maladie], )),"No Theme")</f>
        <v>Enterrements</v>
      </c>
      <c r="Y2240" s="1"/>
      <c r="AI2240" s="1"/>
      <c r="AJ2240" s="1"/>
    </row>
    <row r="2241" spans="1:36" x14ac:dyDescent="0.25">
      <c r="A2241" s="1" t="s">
        <v>6055</v>
      </c>
      <c r="B2241" s="1" t="s">
        <v>6008</v>
      </c>
      <c r="C2241" s="35">
        <v>44513</v>
      </c>
      <c r="D2241" s="1" t="s">
        <v>5084</v>
      </c>
      <c r="E2241" s="1" t="s">
        <v>35</v>
      </c>
      <c r="F2241" s="1" t="s">
        <v>1893</v>
      </c>
      <c r="G2241" s="1" t="s">
        <v>2270</v>
      </c>
      <c r="H2241" s="1" t="s">
        <v>718</v>
      </c>
      <c r="I2241" s="1" t="s">
        <v>719</v>
      </c>
      <c r="J2241" s="1" t="s">
        <v>6056</v>
      </c>
      <c r="K2241">
        <v>1</v>
      </c>
      <c r="L2241" s="1" t="s">
        <v>40</v>
      </c>
      <c r="M2241" s="1" t="s">
        <v>40</v>
      </c>
      <c r="N2241" s="1" t="s">
        <v>41</v>
      </c>
      <c r="O2241" s="1" t="s">
        <v>42</v>
      </c>
      <c r="P2241" s="1" t="s">
        <v>77</v>
      </c>
      <c r="Q2241" s="1" t="s">
        <v>78</v>
      </c>
      <c r="R2241" s="1" t="s">
        <v>472</v>
      </c>
      <c r="S2241" s="1" t="s">
        <v>473</v>
      </c>
      <c r="T2241" s="1" t="str">
        <f>CONCATENATE(Data_Feedback[[#This Row],[Histoire]], "(AS. ",Data_Feedback[[#This Row],[Aire de Santé]], ")")</f>
        <v>Les jeunes croient que la riposte est une autre forme de politique de massacre(AS. Mabolio)</v>
      </c>
      <c r="U2241" s="1" t="str">
        <f>CONCATENATE(Data_Feedback[[#This Row],[Mot Clé.FR]], "(",Data_Feedback[[#This Row],[Maladie.FR]], ")")</f>
        <v>Nuire aux gens (la politique) (Ebola)</v>
      </c>
      <c r="V2241" s="1" t="str">
        <f>IFERROR(INDEX(Theme[Thème_FR],MATCH(Data_Feedback[[#This Row],[Motcle.Maladie]],Theme[Mot cle maladie], )),"No Theme")</f>
        <v>Politique et réponse</v>
      </c>
      <c r="Y2241" s="1"/>
      <c r="AI2241" s="1"/>
      <c r="AJ2241" s="1"/>
    </row>
    <row r="2242" spans="1:36" x14ac:dyDescent="0.25">
      <c r="A2242" s="1" t="s">
        <v>6057</v>
      </c>
      <c r="B2242" s="1" t="s">
        <v>6008</v>
      </c>
      <c r="C2242" s="35">
        <v>44514</v>
      </c>
      <c r="D2242" s="1" t="s">
        <v>5084</v>
      </c>
      <c r="E2242" s="1" t="s">
        <v>35</v>
      </c>
      <c r="F2242" s="1" t="s">
        <v>2211</v>
      </c>
      <c r="G2242" s="1" t="s">
        <v>6058</v>
      </c>
      <c r="H2242" s="1" t="s">
        <v>718</v>
      </c>
      <c r="I2242" s="1" t="s">
        <v>719</v>
      </c>
      <c r="J2242" s="1" t="s">
        <v>6059</v>
      </c>
      <c r="K2242">
        <v>1</v>
      </c>
      <c r="L2242" s="1" t="s">
        <v>40</v>
      </c>
      <c r="M2242" s="1" t="s">
        <v>40</v>
      </c>
      <c r="N2242" s="1" t="s">
        <v>41</v>
      </c>
      <c r="O2242" s="1" t="s">
        <v>42</v>
      </c>
      <c r="P2242" s="1" t="s">
        <v>161</v>
      </c>
      <c r="Q2242" s="1" t="s">
        <v>162</v>
      </c>
      <c r="R2242" s="1" t="s">
        <v>163</v>
      </c>
      <c r="S2242" s="1" t="s">
        <v>164</v>
      </c>
      <c r="T2242" s="1" t="str">
        <f>CONCATENATE(Data_Feedback[[#This Row],[Histoire]], "(AS. ",Data_Feedback[[#This Row],[Aire de Santé]], ")")</f>
        <v>Les deplacés disent qu'ils ne connaissent pas trop sur Ebola, quelques vaccinés pendant la 10 eme epidemie ont besoin du suivi medical specifique car ils disent que depuis lors leur organisme ne fonctionne plus comme avant(AS. Ngilinga)</v>
      </c>
      <c r="U2242" s="1" t="str">
        <f>CONCATENATE(Data_Feedback[[#This Row],[Mot Clé.FR]], "(",Data_Feedback[[#This Row],[Maladie.FR]], ")")</f>
        <v>Suspicions à propos du vaccin (Ebola)</v>
      </c>
      <c r="V2242" s="1" t="str">
        <f>IFERROR(INDEX(Theme[Thème_FR],MATCH(Data_Feedback[[#This Row],[Motcle.Maladie]],Theme[Mot cle maladie], )),"No Theme")</f>
        <v>Vaccin et vaccination</v>
      </c>
      <c r="Y2242" s="1"/>
      <c r="AI2242" s="1"/>
      <c r="AJ2242" s="1"/>
    </row>
    <row r="2243" spans="1:36" x14ac:dyDescent="0.25">
      <c r="A2243" s="1" t="s">
        <v>6060</v>
      </c>
      <c r="B2243" s="1" t="s">
        <v>6008</v>
      </c>
      <c r="C2243" s="35">
        <v>44515</v>
      </c>
      <c r="D2243" s="1" t="s">
        <v>6043</v>
      </c>
      <c r="E2243" s="1" t="s">
        <v>35</v>
      </c>
      <c r="F2243" s="1" t="s">
        <v>6061</v>
      </c>
      <c r="G2243" s="1"/>
      <c r="H2243" s="1" t="s">
        <v>718</v>
      </c>
      <c r="I2243" s="1" t="s">
        <v>719</v>
      </c>
      <c r="J2243" s="1" t="s">
        <v>6062</v>
      </c>
      <c r="K2243">
        <v>1</v>
      </c>
      <c r="L2243" s="1" t="s">
        <v>6063</v>
      </c>
      <c r="M2243" s="1" t="s">
        <v>6064</v>
      </c>
      <c r="N2243" s="1" t="s">
        <v>41</v>
      </c>
      <c r="O2243" s="1" t="s">
        <v>42</v>
      </c>
      <c r="P2243" s="1" t="s">
        <v>5995</v>
      </c>
      <c r="Q2243" s="1" t="s">
        <v>5972</v>
      </c>
      <c r="R2243" s="1" t="s">
        <v>5101</v>
      </c>
      <c r="S2243" s="1" t="s">
        <v>5102</v>
      </c>
      <c r="T2243" s="1" t="str">
        <f>CONCATENATE(Data_Feedback[[#This Row],[Histoire]], "(AS. ",Data_Feedback[[#This Row],[Aire de Santé]], ")")</f>
        <v>Suite à l'insecurité qui prevaut dans l'aire de santé, la communauté s'inquiete que l'hospitalisation des malades pendant la nuit ne soit plus autorisée par les personnel sanitaire(AS. Rwangoma)</v>
      </c>
      <c r="U2243" s="1" t="str">
        <f>CONCATENATE(Data_Feedback[[#This Row],[Mot Clé.FR]], "(",Data_Feedback[[#This Row],[Maladie.FR]], ")")</f>
        <v>Croyances et observations sur la sécurité (Commentaires hors santé)</v>
      </c>
      <c r="V2243" s="1" t="str">
        <f>IFERROR(INDEX(Theme[Thème_FR],MATCH(Data_Feedback[[#This Row],[Motcle.Maladie]],Theme[Mot cle maladie], )),"No Theme")</f>
        <v>No Theme</v>
      </c>
      <c r="Y2243" s="1"/>
      <c r="AI2243" s="1"/>
      <c r="AJ2243" s="1"/>
    </row>
    <row r="2244" spans="1:36" x14ac:dyDescent="0.25">
      <c r="A2244" s="1" t="s">
        <v>6065</v>
      </c>
      <c r="B2244" s="1" t="s">
        <v>6008</v>
      </c>
      <c r="C2244" s="35">
        <v>44516</v>
      </c>
      <c r="D2244" s="1" t="s">
        <v>6043</v>
      </c>
      <c r="E2244" s="1" t="s">
        <v>35</v>
      </c>
      <c r="F2244" s="1" t="s">
        <v>2211</v>
      </c>
      <c r="G2244" s="1"/>
      <c r="H2244" s="1" t="s">
        <v>718</v>
      </c>
      <c r="I2244" s="1" t="s">
        <v>719</v>
      </c>
      <c r="J2244" s="1" t="s">
        <v>6066</v>
      </c>
      <c r="K2244">
        <v>1</v>
      </c>
      <c r="L2244" s="1" t="s">
        <v>40</v>
      </c>
      <c r="M2244" s="1" t="s">
        <v>40</v>
      </c>
      <c r="N2244" s="1" t="s">
        <v>61</v>
      </c>
      <c r="O2244" s="1" t="s">
        <v>62</v>
      </c>
      <c r="P2244" s="1" t="s">
        <v>444</v>
      </c>
      <c r="Q2244" s="1" t="s">
        <v>445</v>
      </c>
      <c r="R2244" s="1" t="s">
        <v>446</v>
      </c>
      <c r="S2244" s="1" t="s">
        <v>447</v>
      </c>
      <c r="T2244" s="1" t="str">
        <f>CONCATENATE(Data_Feedback[[#This Row],[Histoire]], "(AS. ",Data_Feedback[[#This Row],[Aire de Santé]], ")")</f>
        <v>La communauté souhaite que la MVE soit eradiquée dans un bref delais(AS. Ngilinga)</v>
      </c>
      <c r="U2244" s="1" t="str">
        <f>CONCATENATE(Data_Feedback[[#This Row],[Mot Clé.FR]], "(",Data_Feedback[[#This Row],[Maladie.FR]], ")")</f>
        <v>Mettre fin à l’épidémie d’Ebola (Ebola)</v>
      </c>
      <c r="V2244" s="1" t="str">
        <f>IFERROR(INDEX(Theme[Thème_FR],MATCH(Data_Feedback[[#This Row],[Motcle.Maladie]],Theme[Mot cle maladie], )),"No Theme")</f>
        <v>Ebola caractéristiques et transmission</v>
      </c>
      <c r="Y2244" s="1"/>
      <c r="AI2244" s="1"/>
      <c r="AJ2244" s="1"/>
    </row>
    <row r="2245" spans="1:36" x14ac:dyDescent="0.25">
      <c r="A2245" s="1" t="s">
        <v>6067</v>
      </c>
      <c r="B2245" s="1" t="s">
        <v>6008</v>
      </c>
      <c r="C2245" s="35">
        <v>44517</v>
      </c>
      <c r="D2245" s="1" t="s">
        <v>6043</v>
      </c>
      <c r="E2245" s="1" t="s">
        <v>35</v>
      </c>
      <c r="F2245" s="1" t="s">
        <v>2211</v>
      </c>
      <c r="G2245" s="1"/>
      <c r="H2245" s="1" t="s">
        <v>718</v>
      </c>
      <c r="I2245" s="1" t="s">
        <v>719</v>
      </c>
      <c r="J2245" s="1" t="s">
        <v>6068</v>
      </c>
      <c r="K2245">
        <v>1</v>
      </c>
      <c r="L2245" s="1" t="s">
        <v>40</v>
      </c>
      <c r="M2245" s="1" t="s">
        <v>40</v>
      </c>
      <c r="N2245" s="1" t="s">
        <v>144</v>
      </c>
      <c r="O2245" s="1" t="s">
        <v>145</v>
      </c>
      <c r="P2245" s="1" t="s">
        <v>146</v>
      </c>
      <c r="Q2245" s="1" t="s">
        <v>147</v>
      </c>
      <c r="R2245" s="1" t="s">
        <v>148</v>
      </c>
      <c r="S2245" s="1" t="s">
        <v>149</v>
      </c>
      <c r="T2245" s="1" t="str">
        <f>CONCATENATE(Data_Feedback[[#This Row],[Histoire]], "(AS. ",Data_Feedback[[#This Row],[Aire de Santé]], ")")</f>
        <v>La communauté felicite l'equipe de la riposte pour son comportement sur terrain(AS. Ngilinga)</v>
      </c>
      <c r="U2245" s="1" t="str">
        <f>CONCATENATE(Data_Feedback[[#This Row],[Mot Clé.FR]], "(",Data_Feedback[[#This Row],[Maladie.FR]], ")")</f>
        <v>Merci sans spécification (Ebola)</v>
      </c>
      <c r="V2245" s="1" t="str">
        <f>IFERROR(INDEX(Theme[Thème_FR],MATCH(Data_Feedback[[#This Row],[Motcle.Maladie]],Theme[Mot cle maladie], )),"No Theme")</f>
        <v>Remerciement/encouragement</v>
      </c>
      <c r="Y2245" s="1"/>
      <c r="AI2245" s="1"/>
      <c r="AJ2245" s="1"/>
    </row>
    <row r="2246" spans="1:36" x14ac:dyDescent="0.25">
      <c r="A2246" s="1" t="s">
        <v>6069</v>
      </c>
      <c r="B2246" s="1" t="s">
        <v>6008</v>
      </c>
      <c r="C2246" s="35">
        <v>44517</v>
      </c>
      <c r="D2246" s="1" t="s">
        <v>6043</v>
      </c>
      <c r="E2246" s="1" t="s">
        <v>35</v>
      </c>
      <c r="F2246" s="1" t="s">
        <v>3963</v>
      </c>
      <c r="G2246" s="1"/>
      <c r="H2246" s="1" t="s">
        <v>718</v>
      </c>
      <c r="I2246" s="1" t="s">
        <v>719</v>
      </c>
      <c r="J2246" s="1" t="s">
        <v>6070</v>
      </c>
      <c r="K2246">
        <v>1</v>
      </c>
      <c r="L2246" s="1" t="s">
        <v>40</v>
      </c>
      <c r="M2246" s="1" t="s">
        <v>40</v>
      </c>
      <c r="N2246" s="1" t="s">
        <v>41</v>
      </c>
      <c r="O2246" s="1" t="s">
        <v>42</v>
      </c>
      <c r="P2246" s="1" t="s">
        <v>282</v>
      </c>
      <c r="Q2246" s="1" t="s">
        <v>283</v>
      </c>
      <c r="R2246" s="1" t="s">
        <v>2876</v>
      </c>
      <c r="S2246" s="1" t="s">
        <v>1464</v>
      </c>
      <c r="T2246" s="1" t="str">
        <f>CONCATENATE(Data_Feedback[[#This Row],[Histoire]], "(AS. ",Data_Feedback[[#This Row],[Aire de Santé]], ")")</f>
        <v>Le dernier cas confirmé de la MVE (PERDU DE VUE) pendant la 10 ème epidemie avait rabattu la credibilité des messages CREC et avait exposé les acteurs communautaires(AS. Kasanga)</v>
      </c>
      <c r="U2246" s="1" t="str">
        <f>CONCATENATE(Data_Feedback[[#This Row],[Mot Clé.FR]], "(",Data_Feedback[[#This Row],[Maladie.FR]], ")")</f>
        <v>Recherche de contacts RCO (Ebola)</v>
      </c>
      <c r="V2246" s="1" t="str">
        <f>IFERROR(INDEX(Theme[Thème_FR],MATCH(Data_Feedback[[#This Row],[Motcle.Maladie]],Theme[Mot cle maladie], )),"No Theme")</f>
        <v>Suivi contacts, guéries, personnes spécifiques</v>
      </c>
      <c r="Y2246" s="1"/>
      <c r="AI2246" s="1"/>
      <c r="AJ2246" s="1"/>
    </row>
    <row r="2247" spans="1:36" x14ac:dyDescent="0.25">
      <c r="A2247" s="1" t="s">
        <v>6071</v>
      </c>
      <c r="B2247" s="1" t="s">
        <v>6008</v>
      </c>
      <c r="C2247" s="35">
        <v>44517</v>
      </c>
      <c r="D2247" s="1" t="s">
        <v>6043</v>
      </c>
      <c r="E2247" s="1" t="s">
        <v>35</v>
      </c>
      <c r="F2247" s="1" t="s">
        <v>6061</v>
      </c>
      <c r="G2247" s="1"/>
      <c r="H2247" s="1" t="s">
        <v>718</v>
      </c>
      <c r="I2247" s="1" t="s">
        <v>719</v>
      </c>
      <c r="J2247" s="1" t="s">
        <v>6072</v>
      </c>
      <c r="K2247">
        <v>1</v>
      </c>
      <c r="L2247" s="1" t="s">
        <v>40</v>
      </c>
      <c r="M2247" s="1" t="s">
        <v>40</v>
      </c>
      <c r="N2247" s="1" t="s">
        <v>61</v>
      </c>
      <c r="O2247" s="1" t="s">
        <v>62</v>
      </c>
      <c r="P2247" s="1" t="s">
        <v>229</v>
      </c>
      <c r="Q2247" s="1" t="s">
        <v>230</v>
      </c>
      <c r="R2247" s="1" t="s">
        <v>251</v>
      </c>
      <c r="S2247" s="1" t="s">
        <v>252</v>
      </c>
      <c r="T2247" s="1" t="str">
        <f>CONCATENATE(Data_Feedback[[#This Row],[Histoire]], "(AS. ",Data_Feedback[[#This Row],[Aire de Santé]], ")")</f>
        <v>Besoin de l'affectation d'un medecin et hospitalisation des malades au Centre de santé(AS. Rwangoma)</v>
      </c>
      <c r="U2247" s="1" t="str">
        <f>CONCATENATE(Data_Feedback[[#This Row],[Mot Clé.FR]], "(",Data_Feedback[[#This Row],[Maladie.FR]], ")")</f>
        <v>Améliorer les soins de santé (Ebola)</v>
      </c>
      <c r="V2247" s="1" t="str">
        <f>IFERROR(INDEX(Theme[Thème_FR],MATCH(Data_Feedback[[#This Row],[Motcle.Maladie]],Theme[Mot cle maladie], )),"No Theme")</f>
        <v>Prise en charge</v>
      </c>
      <c r="Y2247" s="1"/>
      <c r="AI2247" s="1"/>
      <c r="AJ2247" s="1"/>
    </row>
    <row r="2248" spans="1:36" x14ac:dyDescent="0.25">
      <c r="A2248" s="1" t="s">
        <v>6073</v>
      </c>
      <c r="B2248" s="1" t="s">
        <v>6008</v>
      </c>
      <c r="C2248" s="35">
        <v>44515</v>
      </c>
      <c r="D2248" s="1" t="s">
        <v>6043</v>
      </c>
      <c r="E2248" s="1" t="s">
        <v>35</v>
      </c>
      <c r="F2248" s="1" t="s">
        <v>200</v>
      </c>
      <c r="G2248" s="1"/>
      <c r="H2248" s="1" t="s">
        <v>718</v>
      </c>
      <c r="I2248" s="1" t="s">
        <v>719</v>
      </c>
      <c r="J2248" s="1" t="s">
        <v>6074</v>
      </c>
      <c r="K2248">
        <v>1</v>
      </c>
      <c r="L2248" s="1" t="s">
        <v>40</v>
      </c>
      <c r="M2248" s="1" t="s">
        <v>40</v>
      </c>
      <c r="N2248" s="1" t="s">
        <v>41</v>
      </c>
      <c r="O2248" s="1" t="s">
        <v>42</v>
      </c>
      <c r="P2248" s="1" t="s">
        <v>161</v>
      </c>
      <c r="Q2248" s="1" t="s">
        <v>162</v>
      </c>
      <c r="R2248" s="1" t="s">
        <v>163</v>
      </c>
      <c r="S2248" s="1" t="s">
        <v>164</v>
      </c>
      <c r="T2248" s="1" t="str">
        <f>CONCATENATE(Data_Feedback[[#This Row],[Histoire]], "(AS. ",Data_Feedback[[#This Row],[Aire de Santé]], ")")</f>
        <v>Pourquoi la personne vaccinnée contre la MVE, si elle est contacte, doit-elle etre recherchée et suivie? (AS. Tamende)</v>
      </c>
      <c r="U2248" s="1" t="str">
        <f>CONCATENATE(Data_Feedback[[#This Row],[Mot Clé.FR]], "(",Data_Feedback[[#This Row],[Maladie.FR]], ")")</f>
        <v>Suspicions à propos du vaccin (Ebola)</v>
      </c>
      <c r="V2248" s="1" t="str">
        <f>IFERROR(INDEX(Theme[Thème_FR],MATCH(Data_Feedback[[#This Row],[Motcle.Maladie]],Theme[Mot cle maladie], )),"No Theme")</f>
        <v>Vaccin et vaccination</v>
      </c>
      <c r="Y2248" s="1"/>
      <c r="AI2248" s="1"/>
      <c r="AJ2248" s="1"/>
    </row>
    <row r="2249" spans="1:36" x14ac:dyDescent="0.25">
      <c r="A2249" s="1" t="s">
        <v>6075</v>
      </c>
      <c r="B2249" s="1" t="s">
        <v>6008</v>
      </c>
      <c r="C2249" s="35">
        <v>44515</v>
      </c>
      <c r="D2249" s="1" t="s">
        <v>6043</v>
      </c>
      <c r="E2249" s="1" t="s">
        <v>35</v>
      </c>
      <c r="F2249" s="1" t="s">
        <v>2000</v>
      </c>
      <c r="G2249" s="1"/>
      <c r="H2249" s="1" t="s">
        <v>718</v>
      </c>
      <c r="I2249" s="1" t="s">
        <v>719</v>
      </c>
      <c r="J2249" s="1" t="s">
        <v>6076</v>
      </c>
      <c r="K2249">
        <v>1</v>
      </c>
      <c r="L2249" s="1" t="s">
        <v>40</v>
      </c>
      <c r="M2249" s="1" t="s">
        <v>40</v>
      </c>
      <c r="N2249" s="1" t="s">
        <v>53</v>
      </c>
      <c r="O2249" s="1" t="s">
        <v>53</v>
      </c>
      <c r="P2249" s="1" t="s">
        <v>168</v>
      </c>
      <c r="Q2249" s="1" t="s">
        <v>169</v>
      </c>
      <c r="R2249" s="1" t="s">
        <v>170</v>
      </c>
      <c r="S2249" s="1" t="s">
        <v>171</v>
      </c>
      <c r="T2249" s="1" t="str">
        <f>CONCATENATE(Data_Feedback[[#This Row],[Histoire]], "(AS. ",Data_Feedback[[#This Row],[Aire de Santé]], ")")</f>
        <v>Combien de fois faut-il recevoir le vaccin contre la MVE?(AS. Malepe)</v>
      </c>
      <c r="U2249" s="1" t="str">
        <f>CONCATENATE(Data_Feedback[[#This Row],[Mot Clé.FR]], "(",Data_Feedback[[#This Row],[Maladie.FR]], ")")</f>
        <v>Efficacité du vaccin (Ebola)</v>
      </c>
      <c r="V2249" s="1" t="str">
        <f>IFERROR(INDEX(Theme[Thème_FR],MATCH(Data_Feedback[[#This Row],[Motcle.Maladie]],Theme[Mot cle maladie], )),"No Theme")</f>
        <v>Vaccin et vaccination</v>
      </c>
      <c r="Y2249" s="1"/>
      <c r="AI2249" s="1"/>
      <c r="AJ2249" s="1"/>
    </row>
    <row r="2250" spans="1:36" x14ac:dyDescent="0.25">
      <c r="A2250" s="1" t="s">
        <v>6077</v>
      </c>
      <c r="B2250" s="1" t="s">
        <v>6008</v>
      </c>
      <c r="C2250" s="35">
        <v>44514</v>
      </c>
      <c r="D2250" s="1" t="s">
        <v>5084</v>
      </c>
      <c r="E2250" s="1" t="s">
        <v>35</v>
      </c>
      <c r="F2250" s="1" t="s">
        <v>36</v>
      </c>
      <c r="G2250" s="1"/>
      <c r="H2250" s="1" t="s">
        <v>718</v>
      </c>
      <c r="I2250" s="1" t="s">
        <v>719</v>
      </c>
      <c r="J2250" s="1" t="s">
        <v>6078</v>
      </c>
      <c r="K2250">
        <v>1</v>
      </c>
      <c r="L2250" s="1" t="s">
        <v>40</v>
      </c>
      <c r="M2250" s="1" t="s">
        <v>40</v>
      </c>
      <c r="N2250" s="1" t="s">
        <v>53</v>
      </c>
      <c r="O2250" s="1" t="s">
        <v>53</v>
      </c>
      <c r="P2250" s="1" t="s">
        <v>99</v>
      </c>
      <c r="Q2250" s="1" t="s">
        <v>100</v>
      </c>
      <c r="R2250" s="1" t="s">
        <v>1857</v>
      </c>
      <c r="S2250" s="1" t="s">
        <v>1546</v>
      </c>
      <c r="T2250" s="1" t="str">
        <f>CONCATENATE(Data_Feedback[[#This Row],[Histoire]], "(AS. ",Data_Feedback[[#This Row],[Aire de Santé]], ")")</f>
        <v>D'où est venu encore cette dernière tuerie de la population, Ebola, massacre?(AS. Kanzulinzuli)</v>
      </c>
      <c r="U2250" s="1" t="str">
        <f>CONCATENATE(Data_Feedback[[#This Row],[Mot Clé.FR]], "(",Data_Feedback[[#This Row],[Maladie.FR]], ")")</f>
        <v>Cas du virus Ebola et résultats (Ebola)</v>
      </c>
      <c r="V2250" s="1" t="str">
        <f>IFERROR(INDEX(Theme[Thème_FR],MATCH(Data_Feedback[[#This Row],[Motcle.Maladie]],Theme[Mot cle maladie], )),"No Theme")</f>
        <v>Ebola caractéristiques et transmission</v>
      </c>
      <c r="Y2250" s="1"/>
      <c r="AI2250" s="1"/>
      <c r="AJ2250" s="1"/>
    </row>
    <row r="2251" spans="1:36" x14ac:dyDescent="0.25">
      <c r="A2251" s="1" t="s">
        <v>6079</v>
      </c>
      <c r="B2251" s="1" t="s">
        <v>6008</v>
      </c>
      <c r="C2251" s="35">
        <v>44511</v>
      </c>
      <c r="D2251" s="1" t="s">
        <v>5084</v>
      </c>
      <c r="E2251" s="1" t="s">
        <v>35</v>
      </c>
      <c r="F2251" s="1" t="s">
        <v>188</v>
      </c>
      <c r="G2251" s="1"/>
      <c r="H2251" s="1" t="s">
        <v>718</v>
      </c>
      <c r="I2251" s="1" t="s">
        <v>719</v>
      </c>
      <c r="J2251" s="1" t="s">
        <v>6080</v>
      </c>
      <c r="K2251">
        <v>1</v>
      </c>
      <c r="L2251" s="1" t="s">
        <v>40</v>
      </c>
      <c r="M2251" s="1" t="s">
        <v>40</v>
      </c>
      <c r="N2251" s="1" t="s">
        <v>53</v>
      </c>
      <c r="O2251" s="1" t="s">
        <v>53</v>
      </c>
      <c r="P2251" s="1" t="s">
        <v>811</v>
      </c>
      <c r="Q2251" s="1" t="s">
        <v>812</v>
      </c>
      <c r="R2251" s="1" t="s">
        <v>813</v>
      </c>
      <c r="S2251" s="1" t="s">
        <v>814</v>
      </c>
      <c r="T2251" s="1" t="str">
        <f>CONCATENATE(Data_Feedback[[#This Row],[Histoire]], "(AS. ",Data_Feedback[[#This Row],[Aire de Santé]], ")")</f>
        <v>Le lavage des mains ne peut pas guerir la MVE?(AS. Bundji)</v>
      </c>
      <c r="U2251" s="1" t="str">
        <f>CONCATENATE(Data_Feedback[[#This Row],[Mot Clé.FR]], "(",Data_Feedback[[#This Row],[Maladie.FR]], ")")</f>
        <v>Comportements pour la prévention d'Ebola (Ebola)</v>
      </c>
      <c r="V2251" s="1" t="str">
        <f>IFERROR(INDEX(Theme[Thème_FR],MATCH(Data_Feedback[[#This Row],[Motcle.Maladie]],Theme[Mot cle maladie], )),"No Theme")</f>
        <v>Ebola caractéristiques et transmission</v>
      </c>
      <c r="Y2251" s="1"/>
      <c r="AI2251" s="1"/>
      <c r="AJ2251" s="1"/>
    </row>
    <row r="2252" spans="1:36" x14ac:dyDescent="0.25">
      <c r="A2252" s="1" t="s">
        <v>6081</v>
      </c>
      <c r="B2252" s="1" t="s">
        <v>6008</v>
      </c>
      <c r="C2252" s="35">
        <v>44513</v>
      </c>
      <c r="D2252" s="1" t="s">
        <v>5084</v>
      </c>
      <c r="E2252" s="1" t="s">
        <v>35</v>
      </c>
      <c r="F2252" s="1" t="s">
        <v>3581</v>
      </c>
      <c r="G2252" s="1"/>
      <c r="H2252" s="1" t="s">
        <v>718</v>
      </c>
      <c r="I2252" s="1" t="s">
        <v>719</v>
      </c>
      <c r="J2252" s="1" t="s">
        <v>6082</v>
      </c>
      <c r="K2252">
        <v>1</v>
      </c>
      <c r="L2252" s="1" t="s">
        <v>40</v>
      </c>
      <c r="M2252" s="1" t="s">
        <v>40</v>
      </c>
      <c r="N2252" s="1" t="s">
        <v>41</v>
      </c>
      <c r="O2252" s="1" t="s">
        <v>42</v>
      </c>
      <c r="P2252" s="1" t="s">
        <v>154</v>
      </c>
      <c r="Q2252" s="1" t="s">
        <v>155</v>
      </c>
      <c r="R2252" s="1" t="s">
        <v>156</v>
      </c>
      <c r="S2252" s="1" t="s">
        <v>157</v>
      </c>
      <c r="T2252" s="1" t="str">
        <f>CONCATENATE(Data_Feedback[[#This Row],[Histoire]], "(AS. ",Data_Feedback[[#This Row],[Aire de Santé]], ")")</f>
        <v>Beaucoup de malades preferent mieux aller acheter les medicaments dans les pharmacies(AS. Mabakanga)</v>
      </c>
      <c r="U2252" s="1" t="str">
        <f>CONCATENATE(Data_Feedback[[#This Row],[Mot Clé.FR]], "(",Data_Feedback[[#This Row],[Maladie.FR]], ")")</f>
        <v>Manque de confiance: services médicaux (faire du mal aux des gens inclu) (Ebola)</v>
      </c>
      <c r="V2252" s="1" t="str">
        <f>IFERROR(INDEX(Theme[Thème_FR],MATCH(Data_Feedback[[#This Row],[Motcle.Maladie]],Theme[Mot cle maladie], )),"No Theme")</f>
        <v>Politique et réponse</v>
      </c>
      <c r="Y2252" s="1"/>
      <c r="AI2252" s="1"/>
      <c r="AJ2252" s="1"/>
    </row>
    <row r="2253" spans="1:36" x14ac:dyDescent="0.25">
      <c r="A2253" s="1" t="s">
        <v>6083</v>
      </c>
      <c r="B2253" s="1" t="s">
        <v>6008</v>
      </c>
      <c r="C2253" s="35">
        <v>44514</v>
      </c>
      <c r="D2253" s="1" t="s">
        <v>5084</v>
      </c>
      <c r="E2253" s="1" t="s">
        <v>35</v>
      </c>
      <c r="F2253" s="1" t="s">
        <v>36</v>
      </c>
      <c r="G2253" s="1"/>
      <c r="H2253" s="1" t="s">
        <v>718</v>
      </c>
      <c r="I2253" s="1" t="s">
        <v>719</v>
      </c>
      <c r="J2253" s="1" t="s">
        <v>6084</v>
      </c>
      <c r="K2253">
        <v>1</v>
      </c>
      <c r="L2253" s="1" t="s">
        <v>40</v>
      </c>
      <c r="M2253" s="1" t="s">
        <v>40</v>
      </c>
      <c r="N2253" s="1" t="s">
        <v>61</v>
      </c>
      <c r="O2253" s="1" t="s">
        <v>62</v>
      </c>
      <c r="P2253" s="1" t="s">
        <v>289</v>
      </c>
      <c r="Q2253" s="1" t="s">
        <v>290</v>
      </c>
      <c r="R2253" s="1" t="s">
        <v>5968</v>
      </c>
      <c r="S2253" s="1" t="s">
        <v>5969</v>
      </c>
      <c r="T2253" s="1" t="str">
        <f>CONCATENATE(Data_Feedback[[#This Row],[Histoire]], "(AS. ",Data_Feedback[[#This Row],[Aire de Santé]], ")")</f>
        <v>Les motards de Kanzuli ont besoin des kits de lave-mains(AS. Kanzulinzuli)</v>
      </c>
      <c r="U2253" s="1" t="str">
        <f>CONCATENATE(Data_Feedback[[#This Row],[Mot Clé.FR]], "(",Data_Feedback[[#This Row],[Maladie.FR]], ")")</f>
        <v>Fournir dispositif lavemain (avec l'eau  savon) (Ebola)</v>
      </c>
      <c r="V2253" s="1" t="str">
        <f>IFERROR(INDEX(Theme[Thème_FR],MATCH(Data_Feedback[[#This Row],[Motcle.Maladie]],Theme[Mot cle maladie], )),"No Theme")</f>
        <v>No Theme</v>
      </c>
      <c r="Y2253" s="1"/>
      <c r="AI2253" s="1"/>
      <c r="AJ2253" s="1"/>
    </row>
    <row r="2254" spans="1:36" x14ac:dyDescent="0.25">
      <c r="A2254" s="1" t="s">
        <v>6085</v>
      </c>
      <c r="B2254" s="1" t="s">
        <v>6008</v>
      </c>
      <c r="C2254" s="35">
        <v>44516</v>
      </c>
      <c r="D2254" s="1" t="s">
        <v>6043</v>
      </c>
      <c r="E2254" s="1" t="s">
        <v>35</v>
      </c>
      <c r="F2254" s="1" t="s">
        <v>188</v>
      </c>
      <c r="G2254" s="1"/>
      <c r="H2254" s="1" t="s">
        <v>718</v>
      </c>
      <c r="I2254" s="1" t="s">
        <v>719</v>
      </c>
      <c r="J2254" s="1" t="s">
        <v>6086</v>
      </c>
      <c r="K2254">
        <v>1</v>
      </c>
      <c r="L2254" s="1" t="s">
        <v>40</v>
      </c>
      <c r="M2254" s="1" t="s">
        <v>40</v>
      </c>
      <c r="N2254" s="1" t="s">
        <v>61</v>
      </c>
      <c r="O2254" s="1" t="s">
        <v>62</v>
      </c>
      <c r="P2254" s="1" t="s">
        <v>229</v>
      </c>
      <c r="Q2254" s="1" t="s">
        <v>230</v>
      </c>
      <c r="R2254" s="1" t="s">
        <v>251</v>
      </c>
      <c r="S2254" s="1" t="s">
        <v>252</v>
      </c>
      <c r="T2254" s="1" t="str">
        <f>CONCATENATE(Data_Feedback[[#This Row],[Histoire]], "(AS. ",Data_Feedback[[#This Row],[Aire de Santé]], ")")</f>
        <v>La population reclame la gratuité des soins pour etre orientée vers les hopitaux(AS. Bundji)</v>
      </c>
      <c r="U2254" s="1" t="str">
        <f>CONCATENATE(Data_Feedback[[#This Row],[Mot Clé.FR]], "(",Data_Feedback[[#This Row],[Maladie.FR]], ")")</f>
        <v>Améliorer les soins de santé (Ebola)</v>
      </c>
      <c r="V2254" s="1" t="str">
        <f>IFERROR(INDEX(Theme[Thème_FR],MATCH(Data_Feedback[[#This Row],[Motcle.Maladie]],Theme[Mot cle maladie], )),"No Theme")</f>
        <v>Prise en charge</v>
      </c>
      <c r="Y2254" s="1"/>
      <c r="AI2254" s="1"/>
      <c r="AJ2254" s="1"/>
    </row>
    <row r="2255" spans="1:36" x14ac:dyDescent="0.25">
      <c r="A2255" s="1" t="s">
        <v>6087</v>
      </c>
      <c r="B2255" s="1" t="s">
        <v>6008</v>
      </c>
      <c r="C2255" s="35">
        <v>44511</v>
      </c>
      <c r="D2255" s="1" t="s">
        <v>6043</v>
      </c>
      <c r="E2255" s="1" t="s">
        <v>35</v>
      </c>
      <c r="F2255" s="1" t="s">
        <v>3581</v>
      </c>
      <c r="G2255" s="1" t="s">
        <v>3581</v>
      </c>
      <c r="H2255" s="1" t="s">
        <v>718</v>
      </c>
      <c r="I2255" s="1" t="s">
        <v>719</v>
      </c>
      <c r="J2255" s="1" t="s">
        <v>6088</v>
      </c>
      <c r="K2255">
        <v>1</v>
      </c>
      <c r="L2255" s="1" t="s">
        <v>40</v>
      </c>
      <c r="M2255" s="1" t="s">
        <v>40</v>
      </c>
      <c r="N2255" s="1" t="s">
        <v>61</v>
      </c>
      <c r="O2255" s="1" t="s">
        <v>62</v>
      </c>
      <c r="P2255" s="1" t="s">
        <v>229</v>
      </c>
      <c r="Q2255" s="1" t="s">
        <v>230</v>
      </c>
      <c r="R2255" s="1" t="s">
        <v>251</v>
      </c>
      <c r="S2255" s="1" t="s">
        <v>252</v>
      </c>
      <c r="T2255" s="1" t="str">
        <f>CONCATENATE(Data_Feedback[[#This Row],[Histoire]], "(AS. ",Data_Feedback[[#This Row],[Aire de Santé]], ")")</f>
        <v>Que la gratuité ne soit pas l'occasion aux docteurs de tuer la population(AS. Mabakanga)</v>
      </c>
      <c r="U2255" s="1" t="str">
        <f>CONCATENATE(Data_Feedback[[#This Row],[Mot Clé.FR]], "(",Data_Feedback[[#This Row],[Maladie.FR]], ")")</f>
        <v>Améliorer les soins de santé (Ebola)</v>
      </c>
      <c r="V2255" s="1" t="str">
        <f>IFERROR(INDEX(Theme[Thème_FR],MATCH(Data_Feedback[[#This Row],[Motcle.Maladie]],Theme[Mot cle maladie], )),"No Theme")</f>
        <v>Prise en charge</v>
      </c>
      <c r="Y2255" s="1"/>
      <c r="AI2255" s="1"/>
      <c r="AJ2255" s="1"/>
    </row>
    <row r="2256" spans="1:36" x14ac:dyDescent="0.25">
      <c r="A2256" s="1" t="s">
        <v>6089</v>
      </c>
      <c r="B2256" s="1" t="s">
        <v>6008</v>
      </c>
      <c r="C2256" s="35">
        <v>44517</v>
      </c>
      <c r="D2256" s="1" t="s">
        <v>6043</v>
      </c>
      <c r="E2256" s="1" t="s">
        <v>35</v>
      </c>
      <c r="F2256" s="1" t="s">
        <v>3875</v>
      </c>
      <c r="G2256" s="1" t="s">
        <v>3875</v>
      </c>
      <c r="H2256" s="1" t="s">
        <v>718</v>
      </c>
      <c r="I2256" s="1" t="s">
        <v>719</v>
      </c>
      <c r="J2256" s="1" t="s">
        <v>6090</v>
      </c>
      <c r="K2256">
        <v>1</v>
      </c>
      <c r="L2256" s="1" t="s">
        <v>40</v>
      </c>
      <c r="M2256" s="1" t="s">
        <v>40</v>
      </c>
      <c r="N2256" s="1" t="s">
        <v>53</v>
      </c>
      <c r="O2256" s="1" t="s">
        <v>53</v>
      </c>
      <c r="P2256" s="1" t="s">
        <v>99</v>
      </c>
      <c r="Q2256" s="1" t="s">
        <v>100</v>
      </c>
      <c r="R2256" s="1" t="s">
        <v>1857</v>
      </c>
      <c r="S2256" s="1" t="s">
        <v>1546</v>
      </c>
      <c r="T2256" s="1" t="str">
        <f>CONCATENATE(Data_Feedback[[#This Row],[Histoire]], "(AS. ",Data_Feedback[[#This Row],[Aire de Santé]], ")")</f>
        <v>Pourquoi l'epidemie d'ebola resiste toujours dans la zone de santé de Beni?(AS. Sayo)</v>
      </c>
      <c r="U2256" s="1" t="str">
        <f>CONCATENATE(Data_Feedback[[#This Row],[Mot Clé.FR]], "(",Data_Feedback[[#This Row],[Maladie.FR]], ")")</f>
        <v>Cas du virus Ebola et résultats (Ebola)</v>
      </c>
      <c r="V2256" s="1" t="str">
        <f>IFERROR(INDEX(Theme[Thème_FR],MATCH(Data_Feedback[[#This Row],[Motcle.Maladie]],Theme[Mot cle maladie], )),"No Theme")</f>
        <v>Ebola caractéristiques et transmission</v>
      </c>
      <c r="Y2256" s="1"/>
      <c r="AI2256" s="1"/>
      <c r="AJ2256" s="1"/>
    </row>
    <row r="2257" spans="1:36" x14ac:dyDescent="0.25">
      <c r="A2257" s="1" t="s">
        <v>6091</v>
      </c>
      <c r="B2257" s="1" t="s">
        <v>6009</v>
      </c>
      <c r="C2257" s="35">
        <v>44517</v>
      </c>
      <c r="D2257" s="1" t="s">
        <v>6043</v>
      </c>
      <c r="E2257" s="1" t="s">
        <v>35</v>
      </c>
      <c r="F2257" s="1" t="s">
        <v>6092</v>
      </c>
      <c r="G2257" s="1" t="s">
        <v>6093</v>
      </c>
      <c r="H2257" s="1" t="s">
        <v>37</v>
      </c>
      <c r="I2257" s="1" t="s">
        <v>38</v>
      </c>
      <c r="J2257" s="1" t="s">
        <v>6094</v>
      </c>
      <c r="K2257">
        <v>1</v>
      </c>
      <c r="L2257" s="1" t="s">
        <v>40</v>
      </c>
      <c r="M2257" s="1" t="s">
        <v>40</v>
      </c>
      <c r="N2257" s="1" t="s">
        <v>53</v>
      </c>
      <c r="O2257" s="1" t="s">
        <v>53</v>
      </c>
      <c r="P2257" s="1" t="s">
        <v>237</v>
      </c>
      <c r="Q2257" s="1" t="s">
        <v>238</v>
      </c>
      <c r="R2257" s="1" t="s">
        <v>2667</v>
      </c>
      <c r="S2257" s="1" t="s">
        <v>2668</v>
      </c>
      <c r="T2257" s="1" t="str">
        <f>CONCATENATE(Data_Feedback[[#This Row],[Histoire]], "(AS. ",Data_Feedback[[#This Row],[Aire de Santé]], ")")</f>
        <v>Pourquoi lors de la résurgence de la MVE, il y a la diminution des massacres  et lors de l’absence de la MVE il y a l’augmentation des massacres ?
(AS. Madrandele)</v>
      </c>
      <c r="U2257" s="1" t="str">
        <f>CONCATENATE(Data_Feedback[[#This Row],[Mot Clé.FR]], "(",Data_Feedback[[#This Row],[Maladie.FR]], ")")</f>
        <v>Ebola contre autres problèmes(Ebola)</v>
      </c>
      <c r="V2257" s="1" t="str">
        <f>IFERROR(INDEX(Theme[Thème_FR],MATCH(Data_Feedback[[#This Row],[Motcle.Maladie]],Theme[Mot cle maladie], )),"No Theme")</f>
        <v>No Theme</v>
      </c>
      <c r="Y2257" s="1"/>
      <c r="AI2257" s="1"/>
      <c r="AJ2257" s="1"/>
    </row>
    <row r="2258" spans="1:36" x14ac:dyDescent="0.25">
      <c r="A2258" s="1" t="s">
        <v>6095</v>
      </c>
      <c r="B2258" s="1" t="s">
        <v>6009</v>
      </c>
      <c r="C2258" s="35">
        <v>44517</v>
      </c>
      <c r="D2258" s="1" t="s">
        <v>6043</v>
      </c>
      <c r="E2258" s="1" t="s">
        <v>35</v>
      </c>
      <c r="F2258" s="1" t="s">
        <v>6092</v>
      </c>
      <c r="G2258" s="1" t="s">
        <v>6093</v>
      </c>
      <c r="H2258" s="1" t="s">
        <v>37</v>
      </c>
      <c r="I2258" s="1" t="s">
        <v>38</v>
      </c>
      <c r="J2258" s="1" t="s">
        <v>6096</v>
      </c>
      <c r="K2258">
        <v>2</v>
      </c>
      <c r="L2258" s="1" t="s">
        <v>40</v>
      </c>
      <c r="M2258" s="1" t="s">
        <v>40</v>
      </c>
      <c r="N2258" s="1" t="s">
        <v>53</v>
      </c>
      <c r="O2258" s="1" t="s">
        <v>53</v>
      </c>
      <c r="P2258" s="1" t="s">
        <v>99</v>
      </c>
      <c r="Q2258" s="1" t="s">
        <v>100</v>
      </c>
      <c r="R2258" s="1" t="s">
        <v>209</v>
      </c>
      <c r="S2258" s="1" t="s">
        <v>210</v>
      </c>
      <c r="T2258" s="1" t="str">
        <f>CONCATENATE(Data_Feedback[[#This Row],[Histoire]], "(AS. ",Data_Feedback[[#This Row],[Aire de Santé]], ")")</f>
        <v>Où-est venu, c’est nouveau cas d’Ebola, alors qu’on avait annoncé la fin d’Ebola dans à Beni ?(AS. Madrandele)</v>
      </c>
      <c r="U2258" s="1" t="str">
        <f>CONCATENATE(Data_Feedback[[#This Row],[Mot Clé.FR]], "(",Data_Feedback[[#This Row],[Maladie.FR]], ")")</f>
        <v>L'origine du virus Ebola (Ebola)</v>
      </c>
      <c r="V2258" s="1" t="str">
        <f>IFERROR(INDEX(Theme[Thème_FR],MATCH(Data_Feedback[[#This Row],[Motcle.Maladie]],Theme[Mot cle maladie], )),"No Theme")</f>
        <v>Ebola caractéristiques et transmission</v>
      </c>
      <c r="Y2258" s="1"/>
      <c r="AI2258" s="1"/>
      <c r="AJ2258" s="1"/>
    </row>
    <row r="2259" spans="1:36" x14ac:dyDescent="0.25">
      <c r="A2259" s="1" t="s">
        <v>6097</v>
      </c>
      <c r="B2259" s="1" t="s">
        <v>6009</v>
      </c>
      <c r="C2259" s="35">
        <v>44513</v>
      </c>
      <c r="D2259" s="1" t="s">
        <v>5084</v>
      </c>
      <c r="E2259" s="1" t="s">
        <v>35</v>
      </c>
      <c r="F2259" s="1" t="s">
        <v>127</v>
      </c>
      <c r="G2259" s="1" t="s">
        <v>6098</v>
      </c>
      <c r="H2259" s="1" t="s">
        <v>37</v>
      </c>
      <c r="I2259" s="1" t="s">
        <v>38</v>
      </c>
      <c r="J2259" s="1" t="s">
        <v>6099</v>
      </c>
      <c r="K2259">
        <v>2</v>
      </c>
      <c r="L2259" s="1" t="s">
        <v>40</v>
      </c>
      <c r="M2259" s="1" t="s">
        <v>40</v>
      </c>
      <c r="N2259" s="1" t="s">
        <v>53</v>
      </c>
      <c r="O2259" s="1" t="s">
        <v>53</v>
      </c>
      <c r="P2259" s="1" t="s">
        <v>113</v>
      </c>
      <c r="Q2259" s="1" t="s">
        <v>114</v>
      </c>
      <c r="R2259" s="1" t="s">
        <v>928</v>
      </c>
      <c r="S2259" s="1" t="s">
        <v>929</v>
      </c>
      <c r="T2259" s="1" t="str">
        <f>CONCATENATE(Data_Feedback[[#This Row],[Histoire]], "(AS. ",Data_Feedback[[#This Row],[Aire de Santé]], ")")</f>
        <v>pourquoi lors des séances des sensibilisations les CAC ne collaborent pas avec les chefs des bases(AS. Butsili)</v>
      </c>
      <c r="U2259" s="1" t="str">
        <f>CONCATENATE(Data_Feedback[[#This Row],[Mot Clé.FR]], "(",Data_Feedback[[#This Row],[Maladie.FR]], ")")</f>
        <v>Processus de riposte (Ebola)</v>
      </c>
      <c r="V2259" s="1" t="str">
        <f>IFERROR(INDEX(Theme[Thème_FR],MATCH(Data_Feedback[[#This Row],[Motcle.Maladie]],Theme[Mot cle maladie], )),"No Theme")</f>
        <v>Politique et réponse</v>
      </c>
      <c r="Y2259" s="1"/>
      <c r="AI2259" s="1"/>
      <c r="AJ2259" s="1"/>
    </row>
    <row r="2260" spans="1:36" s="40" customFormat="1" x14ac:dyDescent="0.25">
      <c r="A2260" s="38" t="s">
        <v>5083</v>
      </c>
      <c r="B2260" s="38" t="s">
        <v>6003</v>
      </c>
      <c r="C2260" s="39">
        <v>44515</v>
      </c>
      <c r="D2260" s="38" t="s">
        <v>6043</v>
      </c>
      <c r="E2260" s="38" t="s">
        <v>35</v>
      </c>
      <c r="F2260" s="38" t="s">
        <v>1968</v>
      </c>
      <c r="G2260" s="38"/>
      <c r="H2260" s="38" t="s">
        <v>718</v>
      </c>
      <c r="I2260" s="38" t="s">
        <v>719</v>
      </c>
      <c r="J2260" s="38" t="s">
        <v>6101</v>
      </c>
      <c r="K2260" s="40">
        <v>1</v>
      </c>
      <c r="L2260" s="38" t="s">
        <v>40</v>
      </c>
      <c r="M2260" s="38" t="s">
        <v>40</v>
      </c>
      <c r="N2260" s="38" t="s">
        <v>41</v>
      </c>
      <c r="O2260" s="38" t="s">
        <v>42</v>
      </c>
      <c r="P2260" s="38" t="s">
        <v>130</v>
      </c>
      <c r="Q2260" s="38" t="s">
        <v>131</v>
      </c>
      <c r="R2260" s="38" t="s">
        <v>132</v>
      </c>
      <c r="S2260" s="38" t="s">
        <v>133</v>
      </c>
      <c r="T2260" s="38" t="str">
        <f>CONCATENATE(Data_Feedback[[#This Row],[Histoire]], "(AS. ",Data_Feedback[[#This Row],[Aire de Santé]], ")")</f>
        <v>Les médecins sont encore entrain de tuer les gens afin qu'ils aient de l'argent (AS. Tuungane)</v>
      </c>
      <c r="U2260" s="38" t="str">
        <f>CONCATENATE(Data_Feedback[[#This Row],[Mot Clé.FR]], "(",Data_Feedback[[#This Row],[Maladie.FR]], ")")</f>
        <v>Ebola est un business organisé (ou quelqu'un gagne de l'argent) (Ebola)</v>
      </c>
      <c r="V2260" s="1" t="str">
        <f>IFERROR(INDEX(Theme[Thème_FR],MATCH(Data_Feedback[[#This Row],[Motcle.Maladie]],Theme[Mot cle maladie], )),"No Theme")</f>
        <v>Politique et réponse</v>
      </c>
      <c r="Y2260" s="38"/>
      <c r="AI2260" s="38"/>
      <c r="AJ2260" s="38"/>
    </row>
    <row r="2261" spans="1:36" x14ac:dyDescent="0.25">
      <c r="A2261" s="1" t="s">
        <v>5083</v>
      </c>
      <c r="B2261" s="1" t="s">
        <v>6003</v>
      </c>
      <c r="C2261" s="35">
        <v>44515</v>
      </c>
      <c r="D2261" s="1" t="s">
        <v>6043</v>
      </c>
      <c r="E2261" s="1" t="s">
        <v>35</v>
      </c>
      <c r="F2261" s="1" t="s">
        <v>1968</v>
      </c>
      <c r="G2261" s="1"/>
      <c r="H2261" s="1" t="s">
        <v>718</v>
      </c>
      <c r="I2261" s="1" t="s">
        <v>719</v>
      </c>
      <c r="J2261" s="1" t="s">
        <v>6101</v>
      </c>
      <c r="K2261">
        <v>1</v>
      </c>
      <c r="L2261" s="1" t="s">
        <v>40</v>
      </c>
      <c r="M2261" s="1" t="s">
        <v>40</v>
      </c>
      <c r="N2261" s="1" t="s">
        <v>41</v>
      </c>
      <c r="O2261" s="1" t="s">
        <v>42</v>
      </c>
      <c r="P2261" s="1" t="s">
        <v>282</v>
      </c>
      <c r="Q2261" s="1" t="s">
        <v>283</v>
      </c>
      <c r="R2261" s="1" t="s">
        <v>1929</v>
      </c>
      <c r="S2261" s="1" t="s">
        <v>1703</v>
      </c>
      <c r="T2261" s="1" t="str">
        <f>CONCATENATE(Data_Feedback[[#This Row],[Histoire]], "(AS. ",Data_Feedback[[#This Row],[Aire de Santé]], ")")</f>
        <v>Les médecins sont encore entrain de tuer les gens afin qu'ils aient de l'argent (AS. Tuungane)</v>
      </c>
      <c r="U2261" s="1" t="str">
        <f>CONCATENATE(Data_Feedback[[#This Row],[Mot Clé.FR]], "(",Data_Feedback[[#This Row],[Maladie.FR]], ")")</f>
        <v>Commentaire sur personnel de la riposte (autres) (Ebola)</v>
      </c>
      <c r="V2261" s="1" t="str">
        <f>IFERROR(INDEX(Theme[Thème_FR],MATCH(Data_Feedback[[#This Row],[Motcle.Maladie]],Theme[Mot cle maladie], )),"No Theme")</f>
        <v>Politique et réponse</v>
      </c>
      <c r="Y2261" s="1"/>
      <c r="AI2261" s="1"/>
      <c r="AJ2261" s="1"/>
    </row>
    <row r="2262" spans="1:36" x14ac:dyDescent="0.25">
      <c r="A2262" s="1" t="s">
        <v>5087</v>
      </c>
      <c r="B2262" s="1" t="s">
        <v>6003</v>
      </c>
      <c r="C2262" s="35">
        <v>44515</v>
      </c>
      <c r="D2262" s="1" t="s">
        <v>6043</v>
      </c>
      <c r="E2262" s="1" t="s">
        <v>35</v>
      </c>
      <c r="F2262" s="1" t="s">
        <v>1968</v>
      </c>
      <c r="G2262" s="1"/>
      <c r="H2262" s="1" t="s">
        <v>718</v>
      </c>
      <c r="I2262" s="1" t="s">
        <v>719</v>
      </c>
      <c r="J2262" s="1" t="s">
        <v>6102</v>
      </c>
      <c r="K2262">
        <v>2</v>
      </c>
      <c r="L2262" s="1" t="s">
        <v>40</v>
      </c>
      <c r="M2262" s="1" t="s">
        <v>40</v>
      </c>
      <c r="N2262" s="1" t="s">
        <v>41</v>
      </c>
      <c r="O2262" s="1" t="s">
        <v>42</v>
      </c>
      <c r="P2262" s="1" t="s">
        <v>77</v>
      </c>
      <c r="Q2262" s="1" t="s">
        <v>78</v>
      </c>
      <c r="R2262" s="1" t="s">
        <v>472</v>
      </c>
      <c r="S2262" s="1" t="s">
        <v>473</v>
      </c>
      <c r="T2262" s="1" t="str">
        <f>CONCATENATE(Data_Feedback[[#This Row],[Histoire]], "(AS. ",Data_Feedback[[#This Row],[Aire de Santé]], ")")</f>
        <v>Les autorités nous amenent ebola pour nous exterminer comme la guerre a echoué en ville alors le seul moyen pour nous exterminer en ville c'est ebola (AS. Tuungane)</v>
      </c>
      <c r="U2262" s="1" t="str">
        <f>CONCATENATE(Data_Feedback[[#This Row],[Mot Clé.FR]], "(",Data_Feedback[[#This Row],[Maladie.FR]], ")")</f>
        <v>Nuire aux gens (la politique) (Ebola)</v>
      </c>
      <c r="V2262" s="1" t="str">
        <f>IFERROR(INDEX(Theme[Thème_FR],MATCH(Data_Feedback[[#This Row],[Motcle.Maladie]],Theme[Mot cle maladie], )),"No Theme")</f>
        <v>Politique et réponse</v>
      </c>
      <c r="Y2262" s="1"/>
      <c r="AI2262" s="1"/>
      <c r="AJ2262" s="1"/>
    </row>
    <row r="2263" spans="1:36" x14ac:dyDescent="0.25">
      <c r="A2263" s="1" t="s">
        <v>5089</v>
      </c>
      <c r="B2263" s="1" t="s">
        <v>6003</v>
      </c>
      <c r="C2263" s="35">
        <v>44515</v>
      </c>
      <c r="D2263" s="1" t="s">
        <v>6043</v>
      </c>
      <c r="E2263" s="1" t="s">
        <v>35</v>
      </c>
      <c r="F2263" s="1" t="s">
        <v>1968</v>
      </c>
      <c r="G2263" s="1"/>
      <c r="H2263" s="1" t="s">
        <v>718</v>
      </c>
      <c r="I2263" s="1" t="s">
        <v>719</v>
      </c>
      <c r="J2263" s="1" t="s">
        <v>6103</v>
      </c>
      <c r="K2263">
        <v>1</v>
      </c>
      <c r="L2263" s="1" t="s">
        <v>40</v>
      </c>
      <c r="M2263" s="1" t="s">
        <v>40</v>
      </c>
      <c r="N2263" s="1" t="s">
        <v>53</v>
      </c>
      <c r="O2263" s="1" t="s">
        <v>53</v>
      </c>
      <c r="P2263" s="1" t="s">
        <v>113</v>
      </c>
      <c r="Q2263" s="1" t="s">
        <v>114</v>
      </c>
      <c r="R2263" s="1" t="s">
        <v>928</v>
      </c>
      <c r="S2263" s="1" t="s">
        <v>929</v>
      </c>
      <c r="T2263" s="1" t="str">
        <f>CONCATENATE(Data_Feedback[[#This Row],[Histoire]], "(AS. ",Data_Feedback[[#This Row],[Aire de Santé]], ")")</f>
        <v>Pourquoi toujours nous sensibiliser en cas d'ebola  ? (AS. Tuungane)</v>
      </c>
      <c r="U2263" s="1" t="str">
        <f>CONCATENATE(Data_Feedback[[#This Row],[Mot Clé.FR]], "(",Data_Feedback[[#This Row],[Maladie.FR]], ")")</f>
        <v>Processus de riposte (Ebola)</v>
      </c>
      <c r="V2263" s="1" t="str">
        <f>IFERROR(INDEX(Theme[Thème_FR],MATCH(Data_Feedback[[#This Row],[Motcle.Maladie]],Theme[Mot cle maladie], )),"No Theme")</f>
        <v>Politique et réponse</v>
      </c>
      <c r="Y2263" s="1"/>
      <c r="AI2263" s="1"/>
      <c r="AJ2263" s="1"/>
    </row>
    <row r="2264" spans="1:36" x14ac:dyDescent="0.25">
      <c r="A2264" s="1" t="s">
        <v>5091</v>
      </c>
      <c r="B2264" s="1" t="s">
        <v>6003</v>
      </c>
      <c r="C2264" s="35">
        <v>44515</v>
      </c>
      <c r="D2264" s="1" t="s">
        <v>6043</v>
      </c>
      <c r="E2264" s="1" t="s">
        <v>35</v>
      </c>
      <c r="F2264" s="1" t="s">
        <v>1968</v>
      </c>
      <c r="G2264" s="1"/>
      <c r="H2264" s="1" t="s">
        <v>718</v>
      </c>
      <c r="I2264" s="1" t="s">
        <v>719</v>
      </c>
      <c r="J2264" s="1" t="s">
        <v>6104</v>
      </c>
      <c r="K2264">
        <v>2</v>
      </c>
      <c r="L2264" s="1" t="s">
        <v>40</v>
      </c>
      <c r="M2264" s="1" t="s">
        <v>40</v>
      </c>
      <c r="N2264" s="1" t="s">
        <v>61</v>
      </c>
      <c r="O2264" s="1" t="s">
        <v>62</v>
      </c>
      <c r="P2264" s="1" t="s">
        <v>289</v>
      </c>
      <c r="Q2264" s="1" t="s">
        <v>290</v>
      </c>
      <c r="R2264" s="1" t="s">
        <v>291</v>
      </c>
      <c r="S2264" s="1" t="s">
        <v>292</v>
      </c>
      <c r="T2264" s="1" t="str">
        <f>CONCATENATE(Data_Feedback[[#This Row],[Histoire]], "(AS. ",Data_Feedback[[#This Row],[Aire de Santé]], ")")</f>
        <v>Apportez à la communauté des kits de lavages de mains , gants , masques si possible (AS. Tuungane)</v>
      </c>
      <c r="U2264" s="1" t="str">
        <f>CONCATENATE(Data_Feedback[[#This Row],[Mot Clé.FR]], "(",Data_Feedback[[#This Row],[Maladie.FR]], ")")</f>
        <v>Fournir dispositif lavemain (avec l'eau, savon) (Ebola)</v>
      </c>
      <c r="V2264" s="1" t="str">
        <f>IFERROR(INDEX(Theme[Thème_FR],MATCH(Data_Feedback[[#This Row],[Motcle.Maladie]],Theme[Mot cle maladie], )),"No Theme")</f>
        <v>PCI</v>
      </c>
      <c r="Y2264" s="1"/>
      <c r="AI2264" s="1"/>
      <c r="AJ2264" s="1"/>
    </row>
    <row r="2265" spans="1:36" x14ac:dyDescent="0.25">
      <c r="A2265" s="1" t="s">
        <v>5093</v>
      </c>
      <c r="B2265" s="1" t="s">
        <v>6003</v>
      </c>
      <c r="C2265" s="35">
        <v>44515</v>
      </c>
      <c r="D2265" s="1" t="s">
        <v>6043</v>
      </c>
      <c r="E2265" s="1" t="s">
        <v>35</v>
      </c>
      <c r="F2265" s="1" t="s">
        <v>1968</v>
      </c>
      <c r="G2265" s="1"/>
      <c r="H2265" s="1" t="s">
        <v>718</v>
      </c>
      <c r="I2265" s="1" t="s">
        <v>719</v>
      </c>
      <c r="J2265" s="1" t="s">
        <v>6105</v>
      </c>
      <c r="K2265">
        <v>1</v>
      </c>
      <c r="L2265" s="1" t="s">
        <v>40</v>
      </c>
      <c r="M2265" s="1" t="s">
        <v>40</v>
      </c>
      <c r="N2265" s="1" t="s">
        <v>41</v>
      </c>
      <c r="O2265" s="1" t="s">
        <v>42</v>
      </c>
      <c r="P2265" s="1" t="s">
        <v>43</v>
      </c>
      <c r="Q2265" s="1" t="s">
        <v>44</v>
      </c>
      <c r="R2265" s="1" t="s">
        <v>1918</v>
      </c>
      <c r="S2265" s="1" t="s">
        <v>1542</v>
      </c>
      <c r="T2265" s="1" t="str">
        <f>CONCATENATE(Data_Feedback[[#This Row],[Histoire]], "(AS. ",Data_Feedback[[#This Row],[Aire de Santé]], ")")</f>
        <v>La population n'est pas vraiment sur que la maladie existe  (AS. Tuungane)</v>
      </c>
      <c r="U2265" s="1" t="str">
        <f>CONCATENATE(Data_Feedback[[#This Row],[Mot Clé.FR]], "(",Data_Feedback[[#This Row],[Maladie.FR]], ")")</f>
        <v>Caracteristiques de l'épidémie virus Ebola (Ebola)</v>
      </c>
      <c r="V2265" s="1" t="str">
        <f>IFERROR(INDEX(Theme[Thème_FR],MATCH(Data_Feedback[[#This Row],[Motcle.Maladie]],Theme[Mot cle maladie], )),"No Theme")</f>
        <v>Ebola caractéristiques et transmission</v>
      </c>
      <c r="Y2265" s="1"/>
      <c r="AI2265" s="1"/>
      <c r="AJ2265" s="1"/>
    </row>
    <row r="2266" spans="1:36" x14ac:dyDescent="0.25">
      <c r="A2266" s="1" t="s">
        <v>5095</v>
      </c>
      <c r="B2266" s="1" t="s">
        <v>6003</v>
      </c>
      <c r="C2266" s="35">
        <v>44515</v>
      </c>
      <c r="D2266" s="1" t="s">
        <v>6043</v>
      </c>
      <c r="E2266" s="1" t="s">
        <v>35</v>
      </c>
      <c r="F2266" s="1" t="s">
        <v>1968</v>
      </c>
      <c r="G2266" s="1"/>
      <c r="H2266" s="1" t="s">
        <v>718</v>
      </c>
      <c r="I2266" s="1" t="s">
        <v>719</v>
      </c>
      <c r="J2266" s="1" t="s">
        <v>6106</v>
      </c>
      <c r="K2266">
        <v>3</v>
      </c>
      <c r="L2266" s="1" t="s">
        <v>40</v>
      </c>
      <c r="M2266" s="1" t="s">
        <v>40</v>
      </c>
      <c r="N2266" s="1" t="s">
        <v>61</v>
      </c>
      <c r="O2266" s="1" t="s">
        <v>62</v>
      </c>
      <c r="P2266" s="1" t="s">
        <v>414</v>
      </c>
      <c r="Q2266" s="1" t="s">
        <v>415</v>
      </c>
      <c r="R2266" s="1" t="s">
        <v>416</v>
      </c>
      <c r="S2266" s="1" t="s">
        <v>417</v>
      </c>
      <c r="T2266" s="1" t="str">
        <f>CONCATENATE(Data_Feedback[[#This Row],[Histoire]], "(AS. ",Data_Feedback[[#This Row],[Aire de Santé]], ")")</f>
        <v>La population a besoin  du vaccin d'ebola (AS. Tuungane)</v>
      </c>
      <c r="U2266" s="1" t="str">
        <f>CONCATENATE(Data_Feedback[[#This Row],[Mot Clé.FR]], "(",Data_Feedback[[#This Row],[Maladie.FR]], ")")</f>
        <v>Élargir ou modifier le programme de vaccination (Ebola)</v>
      </c>
      <c r="V2266" s="1" t="str">
        <f>IFERROR(INDEX(Theme[Thème_FR],MATCH(Data_Feedback[[#This Row],[Motcle.Maladie]],Theme[Mot cle maladie], )),"No Theme")</f>
        <v>Vaccin et vaccination</v>
      </c>
      <c r="Y2266" s="1"/>
      <c r="AI2266" s="1"/>
      <c r="AJ2266" s="1"/>
    </row>
    <row r="2267" spans="1:36" x14ac:dyDescent="0.25">
      <c r="A2267" s="1" t="s">
        <v>5097</v>
      </c>
      <c r="B2267" s="1" t="s">
        <v>6003</v>
      </c>
      <c r="C2267" s="35">
        <v>44515</v>
      </c>
      <c r="D2267" s="1" t="s">
        <v>6043</v>
      </c>
      <c r="E2267" s="1" t="s">
        <v>35</v>
      </c>
      <c r="F2267" s="1" t="s">
        <v>2211</v>
      </c>
      <c r="G2267" s="1"/>
      <c r="H2267" s="1" t="s">
        <v>718</v>
      </c>
      <c r="I2267" s="1" t="s">
        <v>719</v>
      </c>
      <c r="J2267" s="1" t="s">
        <v>6107</v>
      </c>
      <c r="K2267">
        <v>3</v>
      </c>
      <c r="L2267" s="1" t="s">
        <v>40</v>
      </c>
      <c r="M2267" s="1" t="s">
        <v>40</v>
      </c>
      <c r="N2267" s="1" t="s">
        <v>41</v>
      </c>
      <c r="O2267" s="1" t="s">
        <v>42</v>
      </c>
      <c r="P2267" s="1" t="s">
        <v>282</v>
      </c>
      <c r="Q2267" s="1" t="s">
        <v>283</v>
      </c>
      <c r="R2267" s="1" t="s">
        <v>1929</v>
      </c>
      <c r="S2267" s="1" t="s">
        <v>1703</v>
      </c>
      <c r="T2267" s="1" t="str">
        <f>CONCATENATE(Data_Feedback[[#This Row],[Histoire]], "(AS. ",Data_Feedback[[#This Row],[Aire de Santé]], ")")</f>
        <v>Comme les contactes ne presentent plus des signes mais à la derniere munite vous allez encore créer un autre cas pourque ça recommence encore (AS. Ngilinga)</v>
      </c>
      <c r="U2267" s="1" t="str">
        <f>CONCATENATE(Data_Feedback[[#This Row],[Mot Clé.FR]], "(",Data_Feedback[[#This Row],[Maladie.FR]], ")")</f>
        <v>Commentaire sur personnel de la riposte (autres) (Ebola)</v>
      </c>
      <c r="V2267" s="1" t="str">
        <f>IFERROR(INDEX(Theme[Thème_FR],MATCH(Data_Feedback[[#This Row],[Motcle.Maladie]],Theme[Mot cle maladie], )),"No Theme")</f>
        <v>Politique et réponse</v>
      </c>
      <c r="Y2267" s="1"/>
      <c r="AI2267" s="1"/>
      <c r="AJ2267" s="1"/>
    </row>
    <row r="2268" spans="1:36" x14ac:dyDescent="0.25">
      <c r="A2268" s="1" t="s">
        <v>5099</v>
      </c>
      <c r="B2268" s="1" t="s">
        <v>6003</v>
      </c>
      <c r="C2268" s="35">
        <v>44515</v>
      </c>
      <c r="D2268" s="1" t="s">
        <v>6043</v>
      </c>
      <c r="E2268" s="1" t="s">
        <v>35</v>
      </c>
      <c r="F2268" s="1" t="s">
        <v>2211</v>
      </c>
      <c r="G2268" s="1"/>
      <c r="H2268" s="1" t="s">
        <v>718</v>
      </c>
      <c r="I2268" s="1" t="s">
        <v>719</v>
      </c>
      <c r="J2268" s="1" t="s">
        <v>6108</v>
      </c>
      <c r="K2268">
        <v>3</v>
      </c>
      <c r="L2268" s="1" t="s">
        <v>40</v>
      </c>
      <c r="M2268" s="1" t="s">
        <v>40</v>
      </c>
      <c r="N2268" s="1" t="s">
        <v>61</v>
      </c>
      <c r="O2268" s="1" t="s">
        <v>62</v>
      </c>
      <c r="P2268" s="1" t="s">
        <v>334</v>
      </c>
      <c r="Q2268" s="1" t="s">
        <v>335</v>
      </c>
      <c r="R2268" s="1" t="s">
        <v>336</v>
      </c>
      <c r="S2268" s="1" t="s">
        <v>337</v>
      </c>
      <c r="T2268" s="1" t="str">
        <f>CONCATENATE(Data_Feedback[[#This Row],[Histoire]], "(AS. ",Data_Feedback[[#This Row],[Aire de Santé]], ")")</f>
        <v>Continuez toujours à sensibiliser même après l'epidemie puisque on pense que vous etes là pendant l'epidemie.(AS. Ngilinga)</v>
      </c>
      <c r="U2268" s="1" t="str">
        <f>CONCATENATE(Data_Feedback[[#This Row],[Mot Clé.FR]], "(",Data_Feedback[[#This Row],[Maladie.FR]], ")")</f>
        <v>Sensibilisation sur Ebola (Ebola)</v>
      </c>
      <c r="V2268" s="1" t="str">
        <f>IFERROR(INDEX(Theme[Thème_FR],MATCH(Data_Feedback[[#This Row],[Motcle.Maladie]],Theme[Mot cle maladie], )),"No Theme")</f>
        <v>Communication/sensibilisation</v>
      </c>
      <c r="Y2268" s="1"/>
      <c r="AI2268" s="1"/>
      <c r="AJ2268" s="1"/>
    </row>
    <row r="2269" spans="1:36" x14ac:dyDescent="0.25">
      <c r="A2269" s="1" t="s">
        <v>5103</v>
      </c>
      <c r="B2269" s="1" t="s">
        <v>6003</v>
      </c>
      <c r="C2269" s="35">
        <v>44515</v>
      </c>
      <c r="D2269" s="1" t="s">
        <v>6043</v>
      </c>
      <c r="E2269" s="1" t="s">
        <v>35</v>
      </c>
      <c r="F2269" s="1" t="s">
        <v>2211</v>
      </c>
      <c r="G2269" s="1"/>
      <c r="H2269" s="1" t="s">
        <v>718</v>
      </c>
      <c r="I2269" s="1" t="s">
        <v>719</v>
      </c>
      <c r="J2269" s="1" t="s">
        <v>6109</v>
      </c>
      <c r="K2269">
        <v>2</v>
      </c>
      <c r="L2269" s="1" t="s">
        <v>40</v>
      </c>
      <c r="M2269" s="1" t="s">
        <v>40</v>
      </c>
      <c r="N2269" s="1" t="s">
        <v>41</v>
      </c>
      <c r="O2269" s="1" t="s">
        <v>42</v>
      </c>
      <c r="P2269" s="1" t="s">
        <v>77</v>
      </c>
      <c r="Q2269" s="1" t="s">
        <v>78</v>
      </c>
      <c r="R2269" s="1" t="s">
        <v>79</v>
      </c>
      <c r="S2269" s="1" t="s">
        <v>80</v>
      </c>
      <c r="T2269" s="1" t="str">
        <f>CONCATENATE(Data_Feedback[[#This Row],[Histoire]], "(AS. ",Data_Feedback[[#This Row],[Aire de Santé]], ")")</f>
        <v>La maladie est politisée , on ne croit pas (AS. Ngilinga)</v>
      </c>
      <c r="U2269" s="1" t="str">
        <f>CONCATENATE(Data_Feedback[[#This Row],[Mot Clé.FR]], "(",Data_Feedback[[#This Row],[Maladie.FR]], ")")</f>
        <v>Ebola est un outil politique (Ebola)</v>
      </c>
      <c r="V2269" s="1" t="str">
        <f>IFERROR(INDEX(Theme[Thème_FR],MATCH(Data_Feedback[[#This Row],[Motcle.Maladie]],Theme[Mot cle maladie], )),"No Theme")</f>
        <v>Politique et réponse</v>
      </c>
      <c r="Y2269" s="1"/>
      <c r="AI2269" s="1"/>
      <c r="AJ2269" s="1"/>
    </row>
    <row r="2270" spans="1:36" x14ac:dyDescent="0.25">
      <c r="A2270" s="1" t="s">
        <v>5105</v>
      </c>
      <c r="B2270" s="1" t="s">
        <v>6003</v>
      </c>
      <c r="C2270" s="35">
        <v>44515</v>
      </c>
      <c r="D2270" s="1" t="s">
        <v>6043</v>
      </c>
      <c r="E2270" s="1" t="s">
        <v>35</v>
      </c>
      <c r="F2270" s="1" t="s">
        <v>2211</v>
      </c>
      <c r="G2270" s="1"/>
      <c r="H2270" s="1" t="s">
        <v>718</v>
      </c>
      <c r="I2270" s="1" t="s">
        <v>719</v>
      </c>
      <c r="J2270" s="1" t="s">
        <v>6110</v>
      </c>
      <c r="K2270">
        <v>2</v>
      </c>
      <c r="L2270" s="1" t="s">
        <v>40</v>
      </c>
      <c r="M2270" s="1" t="s">
        <v>40</v>
      </c>
      <c r="N2270" s="1" t="s">
        <v>41</v>
      </c>
      <c r="O2270" s="1" t="s">
        <v>42</v>
      </c>
      <c r="P2270" s="1" t="s">
        <v>282</v>
      </c>
      <c r="Q2270" s="1" t="s">
        <v>283</v>
      </c>
      <c r="R2270" s="1" t="s">
        <v>1929</v>
      </c>
      <c r="S2270" s="1" t="s">
        <v>1703</v>
      </c>
      <c r="T2270" s="1" t="str">
        <f>CONCATENATE(Data_Feedback[[#This Row],[Histoire]], "(AS. ",Data_Feedback[[#This Row],[Aire de Santé]], ")")</f>
        <v>Les etrangers sont entrain de servir à Beni pour tuer les gens (AS. Ngilinga)</v>
      </c>
      <c r="U2270" s="1" t="str">
        <f>CONCATENATE(Data_Feedback[[#This Row],[Mot Clé.FR]], "(",Data_Feedback[[#This Row],[Maladie.FR]], ")")</f>
        <v>Commentaire sur personnel de la riposte (autres) (Ebola)</v>
      </c>
      <c r="V2270" s="1" t="str">
        <f>IFERROR(INDEX(Theme[Thème_FR],MATCH(Data_Feedback[[#This Row],[Motcle.Maladie]],Theme[Mot cle maladie], )),"No Theme")</f>
        <v>Politique et réponse</v>
      </c>
      <c r="Y2270" s="1"/>
      <c r="AI2270" s="1"/>
      <c r="AJ2270" s="1"/>
    </row>
    <row r="2271" spans="1:36" x14ac:dyDescent="0.25">
      <c r="A2271" s="1" t="s">
        <v>5107</v>
      </c>
      <c r="B2271" s="1" t="s">
        <v>6003</v>
      </c>
      <c r="C2271" s="35">
        <v>44515</v>
      </c>
      <c r="D2271" s="1" t="s">
        <v>6043</v>
      </c>
      <c r="E2271" s="1" t="s">
        <v>35</v>
      </c>
      <c r="F2271" s="1" t="s">
        <v>2211</v>
      </c>
      <c r="G2271" s="1"/>
      <c r="H2271" s="1" t="s">
        <v>718</v>
      </c>
      <c r="I2271" s="1" t="s">
        <v>719</v>
      </c>
      <c r="J2271" s="1" t="s">
        <v>6111</v>
      </c>
      <c r="K2271">
        <v>2</v>
      </c>
      <c r="L2271" s="1" t="s">
        <v>40</v>
      </c>
      <c r="M2271" s="1" t="s">
        <v>40</v>
      </c>
      <c r="N2271" s="1" t="s">
        <v>53</v>
      </c>
      <c r="O2271" s="1" t="s">
        <v>53</v>
      </c>
      <c r="P2271" s="1" t="s">
        <v>54</v>
      </c>
      <c r="Q2271" s="1" t="s">
        <v>55</v>
      </c>
      <c r="R2271" s="1" t="s">
        <v>56</v>
      </c>
      <c r="S2271" s="1" t="s">
        <v>57</v>
      </c>
      <c r="T2271" s="1" t="str">
        <f>CONCATENATE(Data_Feedback[[#This Row],[Histoire]], "(AS. ",Data_Feedback[[#This Row],[Aire de Santé]], ")")</f>
        <v>Pourquoi derranger la communauté en disant que la maladie est reapparue pourtant elle n'existe pas ? (AS. Ngilinga)</v>
      </c>
      <c r="U2271" s="1" t="str">
        <f>CONCATENATE(Data_Feedback[[#This Row],[Mot Clé.FR]], "(",Data_Feedback[[#This Row],[Maladie.FR]], ")")</f>
        <v>Autre questions (Ebola)</v>
      </c>
      <c r="V2271" s="1" t="str">
        <f>IFERROR(INDEX(Theme[Thème_FR],MATCH(Data_Feedback[[#This Row],[Motcle.Maladie]],Theme[Mot cle maladie], )),"No Theme")</f>
        <v>Ebola feedback autres</v>
      </c>
      <c r="Y2271" s="1"/>
      <c r="AI2271" s="1"/>
      <c r="AJ2271" s="1"/>
    </row>
    <row r="2272" spans="1:36" x14ac:dyDescent="0.25">
      <c r="A2272" s="1" t="s">
        <v>5109</v>
      </c>
      <c r="B2272" s="1" t="s">
        <v>6003</v>
      </c>
      <c r="C2272" s="35">
        <v>44515</v>
      </c>
      <c r="D2272" s="1" t="s">
        <v>6043</v>
      </c>
      <c r="E2272" s="1" t="s">
        <v>35</v>
      </c>
      <c r="F2272" s="1" t="s">
        <v>2211</v>
      </c>
      <c r="G2272" s="1"/>
      <c r="H2272" s="1" t="s">
        <v>718</v>
      </c>
      <c r="I2272" s="1" t="s">
        <v>719</v>
      </c>
      <c r="J2272" s="1" t="s">
        <v>6112</v>
      </c>
      <c r="K2272">
        <v>2</v>
      </c>
      <c r="L2272" s="1" t="s">
        <v>40</v>
      </c>
      <c r="M2272" s="1" t="s">
        <v>40</v>
      </c>
      <c r="N2272" s="1" t="s">
        <v>53</v>
      </c>
      <c r="O2272" s="1" t="s">
        <v>53</v>
      </c>
      <c r="P2272" s="1" t="s">
        <v>811</v>
      </c>
      <c r="Q2272" s="1" t="s">
        <v>812</v>
      </c>
      <c r="R2272" s="1" t="s">
        <v>813</v>
      </c>
      <c r="S2272" s="1" t="s">
        <v>814</v>
      </c>
      <c r="T2272" s="1" t="str">
        <f>CONCATENATE(Data_Feedback[[#This Row],[Histoire]], "(AS. ",Data_Feedback[[#This Row],[Aire de Santé]], ")")</f>
        <v>Pourquoi les habitants de Beni negligent les regles d'hygiene ? (AS. Ngilinga)</v>
      </c>
      <c r="U2272" s="1" t="str">
        <f>CONCATENATE(Data_Feedback[[#This Row],[Mot Clé.FR]], "(",Data_Feedback[[#This Row],[Maladie.FR]], ")")</f>
        <v>Comportements pour la prévention d'Ebola (Ebola)</v>
      </c>
      <c r="V2272" s="1" t="str">
        <f>IFERROR(INDEX(Theme[Thème_FR],MATCH(Data_Feedback[[#This Row],[Motcle.Maladie]],Theme[Mot cle maladie], )),"No Theme")</f>
        <v>Ebola caractéristiques et transmission</v>
      </c>
      <c r="Y2272" s="1"/>
      <c r="AI2272" s="1"/>
      <c r="AJ2272" s="1"/>
    </row>
    <row r="2273" spans="1:36" x14ac:dyDescent="0.25">
      <c r="A2273" s="1" t="s">
        <v>5111</v>
      </c>
      <c r="B2273" s="1" t="s">
        <v>6003</v>
      </c>
      <c r="C2273" s="35">
        <v>44515</v>
      </c>
      <c r="D2273" s="1" t="s">
        <v>6043</v>
      </c>
      <c r="E2273" s="1" t="s">
        <v>35</v>
      </c>
      <c r="F2273" s="1" t="s">
        <v>2211</v>
      </c>
      <c r="G2273" s="1"/>
      <c r="H2273" s="1" t="s">
        <v>718</v>
      </c>
      <c r="I2273" s="1" t="s">
        <v>719</v>
      </c>
      <c r="J2273" s="1" t="s">
        <v>6113</v>
      </c>
      <c r="K2273">
        <v>1</v>
      </c>
      <c r="L2273" s="1" t="s">
        <v>40</v>
      </c>
      <c r="M2273" s="1" t="s">
        <v>40</v>
      </c>
      <c r="N2273" s="1" t="s">
        <v>61</v>
      </c>
      <c r="O2273" s="1" t="s">
        <v>62</v>
      </c>
      <c r="P2273" s="1" t="s">
        <v>444</v>
      </c>
      <c r="Q2273" s="1" t="s">
        <v>445</v>
      </c>
      <c r="R2273" s="1" t="s">
        <v>446</v>
      </c>
      <c r="S2273" s="1" t="s">
        <v>447</v>
      </c>
      <c r="T2273" s="1" t="str">
        <f>CONCATENATE(Data_Feedback[[#This Row],[Histoire]], "(AS. ",Data_Feedback[[#This Row],[Aire de Santé]], ")")</f>
        <v>Dites aux agents de la santé de faire le mieux possible pour finir avec la maladie à virus ebola (AS. Ngilinga)</v>
      </c>
      <c r="U2273" s="1" t="str">
        <f>CONCATENATE(Data_Feedback[[#This Row],[Mot Clé.FR]], "(",Data_Feedback[[#This Row],[Maladie.FR]], ")")</f>
        <v>Mettre fin à l’épidémie d’Ebola (Ebola)</v>
      </c>
      <c r="V2273" s="1" t="str">
        <f>IFERROR(INDEX(Theme[Thème_FR],MATCH(Data_Feedback[[#This Row],[Motcle.Maladie]],Theme[Mot cle maladie], )),"No Theme")</f>
        <v>Ebola caractéristiques et transmission</v>
      </c>
      <c r="Y2273" s="1"/>
      <c r="AI2273" s="1"/>
      <c r="AJ2273" s="1"/>
    </row>
    <row r="2274" spans="1:36" x14ac:dyDescent="0.25">
      <c r="A2274" s="1" t="s">
        <v>5113</v>
      </c>
      <c r="B2274" s="1" t="s">
        <v>6003</v>
      </c>
      <c r="C2274" s="35">
        <v>44515</v>
      </c>
      <c r="D2274" s="1" t="s">
        <v>6043</v>
      </c>
      <c r="E2274" s="1" t="s">
        <v>35</v>
      </c>
      <c r="F2274" s="1" t="s">
        <v>2211</v>
      </c>
      <c r="G2274" s="1"/>
      <c r="H2274" s="1" t="s">
        <v>718</v>
      </c>
      <c r="I2274" s="1" t="s">
        <v>719</v>
      </c>
      <c r="J2274" s="1" t="s">
        <v>6114</v>
      </c>
      <c r="K2274">
        <v>1</v>
      </c>
      <c r="L2274" s="1" t="s">
        <v>40</v>
      </c>
      <c r="M2274" s="1" t="s">
        <v>40</v>
      </c>
      <c r="N2274" s="1" t="s">
        <v>144</v>
      </c>
      <c r="O2274" s="1" t="s">
        <v>145</v>
      </c>
      <c r="P2274" s="1" t="s">
        <v>260</v>
      </c>
      <c r="Q2274" s="1" t="s">
        <v>261</v>
      </c>
      <c r="R2274" s="1" t="s">
        <v>262</v>
      </c>
      <c r="S2274" s="1" t="s">
        <v>263</v>
      </c>
      <c r="T2274" s="1" t="str">
        <f>CONCATENATE(Data_Feedback[[#This Row],[Histoire]], "(AS. ",Data_Feedback[[#This Row],[Aire de Santé]], ")")</f>
        <v>Merci de nous rappeler continuez ainsi(AS. Ngilinga)</v>
      </c>
      <c r="U2274" s="1" t="str">
        <f>CONCATENATE(Data_Feedback[[#This Row],[Mot Clé.FR]], "(",Data_Feedback[[#This Row],[Maladie.FR]], ")")</f>
        <v>Merci pour la sensibilisation (Ebola)</v>
      </c>
      <c r="V2274" s="1" t="str">
        <f>IFERROR(INDEX(Theme[Thème_FR],MATCH(Data_Feedback[[#This Row],[Motcle.Maladie]],Theme[Mot cle maladie], )),"No Theme")</f>
        <v>Remerciement/encouragement</v>
      </c>
      <c r="Y2274" s="1"/>
      <c r="AI2274" s="1"/>
      <c r="AJ2274" s="1"/>
    </row>
    <row r="2275" spans="1:36" x14ac:dyDescent="0.25">
      <c r="A2275" s="1" t="s">
        <v>5115</v>
      </c>
      <c r="B2275" s="1" t="s">
        <v>6003</v>
      </c>
      <c r="C2275" s="35">
        <v>44515</v>
      </c>
      <c r="D2275" s="1" t="s">
        <v>6043</v>
      </c>
      <c r="E2275" s="1" t="s">
        <v>35</v>
      </c>
      <c r="F2275" s="1" t="s">
        <v>2211</v>
      </c>
      <c r="G2275" s="1"/>
      <c r="H2275" s="1" t="s">
        <v>718</v>
      </c>
      <c r="I2275" s="1" t="s">
        <v>719</v>
      </c>
      <c r="J2275" s="1" t="s">
        <v>6115</v>
      </c>
      <c r="K2275">
        <v>3</v>
      </c>
      <c r="L2275" s="1" t="s">
        <v>40</v>
      </c>
      <c r="M2275" s="1" t="s">
        <v>40</v>
      </c>
      <c r="N2275" s="1" t="s">
        <v>53</v>
      </c>
      <c r="O2275" s="1" t="s">
        <v>53</v>
      </c>
      <c r="P2275" s="1" t="s">
        <v>54</v>
      </c>
      <c r="Q2275" s="1" t="s">
        <v>55</v>
      </c>
      <c r="R2275" s="1" t="s">
        <v>56</v>
      </c>
      <c r="S2275" s="1" t="s">
        <v>57</v>
      </c>
      <c r="T2275" s="1" t="str">
        <f>CONCATENATE(Data_Feedback[[#This Row],[Histoire]], "(AS. ",Data_Feedback[[#This Row],[Aire de Santé]], ")")</f>
        <v>Pourquoi les agents de la riposte distribuent aux gens la nourriture après la guerison ? (AS. Ngilinga)</v>
      </c>
      <c r="U2275" s="1" t="str">
        <f>CONCATENATE(Data_Feedback[[#This Row],[Mot Clé.FR]], "(",Data_Feedback[[#This Row],[Maladie.FR]], ")")</f>
        <v>Autre questions (Ebola)</v>
      </c>
      <c r="V2275" s="1" t="str">
        <f>IFERROR(INDEX(Theme[Thème_FR],MATCH(Data_Feedback[[#This Row],[Motcle.Maladie]],Theme[Mot cle maladie], )),"No Theme")</f>
        <v>Ebola feedback autres</v>
      </c>
      <c r="Y2275" s="1"/>
      <c r="AI2275" s="1"/>
      <c r="AJ2275" s="1"/>
    </row>
    <row r="2276" spans="1:36" x14ac:dyDescent="0.25">
      <c r="A2276" s="1" t="s">
        <v>5117</v>
      </c>
      <c r="B2276" s="1" t="s">
        <v>6003</v>
      </c>
      <c r="C2276" s="35">
        <v>44515</v>
      </c>
      <c r="D2276" s="1" t="s">
        <v>6043</v>
      </c>
      <c r="E2276" s="1" t="s">
        <v>35</v>
      </c>
      <c r="F2276" s="1" t="s">
        <v>2211</v>
      </c>
      <c r="G2276" s="1"/>
      <c r="H2276" s="1" t="s">
        <v>718</v>
      </c>
      <c r="I2276" s="1" t="s">
        <v>719</v>
      </c>
      <c r="J2276" s="1" t="s">
        <v>6116</v>
      </c>
      <c r="K2276">
        <v>2</v>
      </c>
      <c r="L2276" s="1" t="s">
        <v>40</v>
      </c>
      <c r="M2276" s="1" t="s">
        <v>40</v>
      </c>
      <c r="N2276" s="1" t="s">
        <v>53</v>
      </c>
      <c r="O2276" s="1" t="s">
        <v>53</v>
      </c>
      <c r="P2276" s="1" t="s">
        <v>113</v>
      </c>
      <c r="Q2276" s="1" t="s">
        <v>114</v>
      </c>
      <c r="R2276" s="1" t="s">
        <v>485</v>
      </c>
      <c r="S2276" s="1" t="s">
        <v>486</v>
      </c>
      <c r="T2276" s="1" t="str">
        <f>CONCATENATE(Data_Feedback[[#This Row],[Histoire]], "(AS. ",Data_Feedback[[#This Row],[Aire de Santé]], ")")</f>
        <v>Est-ce qu'il ya les gueris dans la ville de Beni depuis que vous nous parliez de cette epidemie ? (AS. Ngilinga)</v>
      </c>
      <c r="U2276" s="1" t="str">
        <f>CONCATENATE(Data_Feedback[[#This Row],[Mot Clé.FR]], "(",Data_Feedback[[#This Row],[Maladie.FR]], ")")</f>
        <v>Questions par rapport aux personnes guéries de MVE (Ebola)</v>
      </c>
      <c r="V2276" s="1" t="str">
        <f>IFERROR(INDEX(Theme[Thème_FR],MATCH(Data_Feedback[[#This Row],[Motcle.Maladie]],Theme[Mot cle maladie], )),"No Theme")</f>
        <v>Suivi contacts, guéries, personnes spécifiques</v>
      </c>
      <c r="Y2276" s="1"/>
      <c r="AI2276" s="1"/>
      <c r="AJ2276" s="1"/>
    </row>
    <row r="2277" spans="1:36" x14ac:dyDescent="0.25">
      <c r="A2277" s="1" t="s">
        <v>5120</v>
      </c>
      <c r="B2277" s="1" t="s">
        <v>6003</v>
      </c>
      <c r="C2277" s="35">
        <v>44515</v>
      </c>
      <c r="D2277" s="1" t="s">
        <v>6043</v>
      </c>
      <c r="E2277" s="1" t="s">
        <v>35</v>
      </c>
      <c r="F2277" s="1" t="s">
        <v>2211</v>
      </c>
      <c r="G2277" s="1"/>
      <c r="H2277" s="1" t="s">
        <v>718</v>
      </c>
      <c r="I2277" s="1" t="s">
        <v>719</v>
      </c>
      <c r="J2277" s="1" t="s">
        <v>6117</v>
      </c>
      <c r="K2277">
        <v>2</v>
      </c>
      <c r="L2277" s="1" t="s">
        <v>40</v>
      </c>
      <c r="M2277" s="1" t="s">
        <v>40</v>
      </c>
      <c r="N2277" s="1" t="s">
        <v>41</v>
      </c>
      <c r="O2277" s="1" t="s">
        <v>42</v>
      </c>
      <c r="P2277" s="1" t="s">
        <v>43</v>
      </c>
      <c r="Q2277" s="1" t="s">
        <v>44</v>
      </c>
      <c r="R2277" s="1" t="s">
        <v>45</v>
      </c>
      <c r="S2277" s="1" t="s">
        <v>46</v>
      </c>
      <c r="T2277" s="1" t="str">
        <f>CONCATENATE(Data_Feedback[[#This Row],[Histoire]], "(AS. ",Data_Feedback[[#This Row],[Aire de Santé]], ")")</f>
        <v>La maldie à virus ebola reapparait quand il ya la greve des infirmiers  (AS. Ngilinga)</v>
      </c>
      <c r="U2277" s="1" t="str">
        <f>CONCATENATE(Data_Feedback[[#This Row],[Mot Clé.FR]], "(",Data_Feedback[[#This Row],[Maladie.FR]], ")")</f>
        <v>Croyances sur les faits et spécificités d’Ebola (Ebola)</v>
      </c>
      <c r="V2277" s="1" t="str">
        <f>IFERROR(INDEX(Theme[Thème_FR],MATCH(Data_Feedback[[#This Row],[Motcle.Maladie]],Theme[Mot cle maladie], )),"No Theme")</f>
        <v>Ebola caractéristiques et transmission</v>
      </c>
      <c r="Y2277" s="1"/>
      <c r="AI2277" s="1"/>
      <c r="AJ2277" s="1"/>
    </row>
    <row r="2278" spans="1:36" x14ac:dyDescent="0.25">
      <c r="A2278" s="1" t="s">
        <v>5122</v>
      </c>
      <c r="B2278" s="1" t="s">
        <v>6003</v>
      </c>
      <c r="C2278" s="35">
        <v>44515</v>
      </c>
      <c r="D2278" s="1" t="s">
        <v>6043</v>
      </c>
      <c r="E2278" s="1" t="s">
        <v>35</v>
      </c>
      <c r="F2278" s="1" t="s">
        <v>2211</v>
      </c>
      <c r="G2278" s="1"/>
      <c r="H2278" s="1" t="s">
        <v>718</v>
      </c>
      <c r="I2278" s="1" t="s">
        <v>719</v>
      </c>
      <c r="J2278" s="1" t="s">
        <v>6118</v>
      </c>
      <c r="K2278">
        <v>1</v>
      </c>
      <c r="L2278" s="1" t="s">
        <v>40</v>
      </c>
      <c r="M2278" s="1" t="s">
        <v>40</v>
      </c>
      <c r="N2278" s="1" t="s">
        <v>53</v>
      </c>
      <c r="O2278" s="1" t="s">
        <v>53</v>
      </c>
      <c r="P2278" s="1" t="s">
        <v>237</v>
      </c>
      <c r="Q2278" s="1" t="s">
        <v>238</v>
      </c>
      <c r="R2278" s="1" t="s">
        <v>2667</v>
      </c>
      <c r="S2278" s="1" t="s">
        <v>2668</v>
      </c>
      <c r="T2278" s="1" t="str">
        <f>CONCATENATE(Data_Feedback[[#This Row],[Histoire]], "(AS. ",Data_Feedback[[#This Row],[Aire de Santé]], ")")</f>
        <v>Pourquoi l'epidemie à virus ebola a toujours eu de financement alors que le massacres qui fait  souffrir beaucoup de beniciens n'en a pas ? (AS. Ngilinga)</v>
      </c>
      <c r="U2278" s="1" t="str">
        <f>CONCATENATE(Data_Feedback[[#This Row],[Mot Clé.FR]], "(",Data_Feedback[[#This Row],[Maladie.FR]], ")")</f>
        <v>Ebola contre autres problèmes(Ebola)</v>
      </c>
      <c r="V2278" s="1" t="str">
        <f>IFERROR(INDEX(Theme[Thème_FR],MATCH(Data_Feedback[[#This Row],[Motcle.Maladie]],Theme[Mot cle maladie], )),"No Theme")</f>
        <v>No Theme</v>
      </c>
      <c r="Y2278" s="1"/>
      <c r="AI2278" s="1"/>
      <c r="AJ2278" s="1"/>
    </row>
    <row r="2279" spans="1:36" x14ac:dyDescent="0.25">
      <c r="A2279" s="1" t="s">
        <v>5124</v>
      </c>
      <c r="B2279" s="1" t="s">
        <v>6003</v>
      </c>
      <c r="C2279" s="35">
        <v>44515</v>
      </c>
      <c r="D2279" s="1" t="s">
        <v>6043</v>
      </c>
      <c r="E2279" s="1" t="s">
        <v>35</v>
      </c>
      <c r="F2279" s="1" t="s">
        <v>2211</v>
      </c>
      <c r="G2279" s="1"/>
      <c r="H2279" s="1" t="s">
        <v>718</v>
      </c>
      <c r="I2279" s="1" t="s">
        <v>719</v>
      </c>
      <c r="J2279" s="1" t="s">
        <v>6119</v>
      </c>
      <c r="K2279">
        <v>3</v>
      </c>
      <c r="L2279" s="1" t="s">
        <v>40</v>
      </c>
      <c r="M2279" s="1" t="s">
        <v>40</v>
      </c>
      <c r="N2279" s="1" t="s">
        <v>61</v>
      </c>
      <c r="O2279" s="1" t="s">
        <v>62</v>
      </c>
      <c r="P2279" s="1" t="s">
        <v>289</v>
      </c>
      <c r="Q2279" s="1" t="s">
        <v>290</v>
      </c>
      <c r="R2279" s="1" t="s">
        <v>291</v>
      </c>
      <c r="S2279" s="1" t="s">
        <v>292</v>
      </c>
      <c r="T2279" s="1" t="str">
        <f>CONCATENATE(Data_Feedback[[#This Row],[Histoire]], "(AS. ",Data_Feedback[[#This Row],[Aire de Santé]], ")")</f>
        <v>Nous avons besoin des lave-mains car ceux dont nous avions ne sont plus en bonne etat (AS. Ngilinga)</v>
      </c>
      <c r="U2279" s="1" t="str">
        <f>CONCATENATE(Data_Feedback[[#This Row],[Mot Clé.FR]], "(",Data_Feedback[[#This Row],[Maladie.FR]], ")")</f>
        <v>Fournir dispositif lavemain (avec l'eau, savon) (Ebola)</v>
      </c>
      <c r="V2279" s="1" t="str">
        <f>IFERROR(INDEX(Theme[Thème_FR],MATCH(Data_Feedback[[#This Row],[Motcle.Maladie]],Theme[Mot cle maladie], )),"No Theme")</f>
        <v>PCI</v>
      </c>
      <c r="Y2279" s="1"/>
      <c r="AI2279" s="1"/>
      <c r="AJ2279" s="1"/>
    </row>
    <row r="2280" spans="1:36" x14ac:dyDescent="0.25">
      <c r="A2280" s="1" t="s">
        <v>5126</v>
      </c>
      <c r="B2280" s="1" t="s">
        <v>6003</v>
      </c>
      <c r="C2280" s="35">
        <v>44515</v>
      </c>
      <c r="D2280" s="1" t="s">
        <v>6043</v>
      </c>
      <c r="E2280" s="1" t="s">
        <v>35</v>
      </c>
      <c r="F2280" s="1" t="s">
        <v>2211</v>
      </c>
      <c r="G2280" s="1"/>
      <c r="H2280" s="1" t="s">
        <v>718</v>
      </c>
      <c r="I2280" s="1" t="s">
        <v>719</v>
      </c>
      <c r="J2280" s="1" t="s">
        <v>6120</v>
      </c>
      <c r="K2280">
        <v>3</v>
      </c>
      <c r="L2280" s="1" t="s">
        <v>40</v>
      </c>
      <c r="M2280" s="1" t="s">
        <v>40</v>
      </c>
      <c r="N2280" s="1" t="s">
        <v>144</v>
      </c>
      <c r="O2280" s="1" t="s">
        <v>145</v>
      </c>
      <c r="P2280" s="1" t="s">
        <v>260</v>
      </c>
      <c r="Q2280" s="1" t="s">
        <v>261</v>
      </c>
      <c r="R2280" s="1" t="s">
        <v>262</v>
      </c>
      <c r="S2280" s="1" t="s">
        <v>263</v>
      </c>
      <c r="T2280" s="1" t="str">
        <f>CONCATENATE(Data_Feedback[[#This Row],[Histoire]], "(AS. ",Data_Feedback[[#This Row],[Aire de Santé]], ")")</f>
        <v>Merci pour votre message qui nous rappele des bonnes pratiques hygieniques (AS. Ngilinga)</v>
      </c>
      <c r="U2280" s="1" t="str">
        <f>CONCATENATE(Data_Feedback[[#This Row],[Mot Clé.FR]], "(",Data_Feedback[[#This Row],[Maladie.FR]], ")")</f>
        <v>Merci pour la sensibilisation (Ebola)</v>
      </c>
      <c r="V2280" s="1" t="str">
        <f>IFERROR(INDEX(Theme[Thème_FR],MATCH(Data_Feedback[[#This Row],[Motcle.Maladie]],Theme[Mot cle maladie], )),"No Theme")</f>
        <v>Remerciement/encouragement</v>
      </c>
      <c r="Y2280" s="1"/>
      <c r="AI2280" s="1"/>
      <c r="AJ2280" s="1"/>
    </row>
    <row r="2281" spans="1:36" x14ac:dyDescent="0.25">
      <c r="A2281" s="1" t="s">
        <v>5128</v>
      </c>
      <c r="B2281" s="1" t="s">
        <v>6003</v>
      </c>
      <c r="C2281" s="35">
        <v>44515</v>
      </c>
      <c r="D2281" s="1" t="s">
        <v>6043</v>
      </c>
      <c r="E2281" s="1" t="s">
        <v>35</v>
      </c>
      <c r="F2281" s="1" t="s">
        <v>1893</v>
      </c>
      <c r="G2281" s="1"/>
      <c r="H2281" s="1" t="s">
        <v>718</v>
      </c>
      <c r="I2281" s="1" t="s">
        <v>719</v>
      </c>
      <c r="J2281" s="1" t="s">
        <v>6121</v>
      </c>
      <c r="K2281">
        <v>3</v>
      </c>
      <c r="L2281" s="1" t="s">
        <v>40</v>
      </c>
      <c r="M2281" s="1" t="s">
        <v>40</v>
      </c>
      <c r="N2281" s="1" t="s">
        <v>41</v>
      </c>
      <c r="O2281" s="1" t="s">
        <v>42</v>
      </c>
      <c r="P2281" s="1" t="s">
        <v>282</v>
      </c>
      <c r="Q2281" s="1" t="s">
        <v>283</v>
      </c>
      <c r="R2281" s="1" t="s">
        <v>284</v>
      </c>
      <c r="S2281" s="1" t="s">
        <v>285</v>
      </c>
      <c r="T2281" s="1" t="str">
        <f>CONCATENATE(Data_Feedback[[#This Row],[Histoire]], "(AS. ",Data_Feedback[[#This Row],[Aire de Santé]], ")")</f>
        <v>Vous nous dites que vous etes des croix-rouge et que vous n'etes pas dans la riposte, le jour ou on saura que vous  y etes vous nous verrez (AS. Mabolio)</v>
      </c>
      <c r="U2281" s="1" t="str">
        <f>CONCATENATE(Data_Feedback[[#This Row],[Mot Clé.FR]], "(",Data_Feedback[[#This Row],[Maladie.FR]], ")")</f>
        <v>Commentaire sur personnel Croix Rouge (Ebola)</v>
      </c>
      <c r="V2281" s="1" t="str">
        <f>IFERROR(INDEX(Theme[Thème_FR],MATCH(Data_Feedback[[#This Row],[Motcle.Maladie]],Theme[Mot cle maladie], )),"No Theme")</f>
        <v>Politique et réponse</v>
      </c>
      <c r="Y2281" s="1"/>
      <c r="AI2281" s="1"/>
      <c r="AJ2281" s="1"/>
    </row>
    <row r="2282" spans="1:36" x14ac:dyDescent="0.25">
      <c r="A2282" s="1" t="s">
        <v>5130</v>
      </c>
      <c r="B2282" s="1" t="s">
        <v>6003</v>
      </c>
      <c r="C2282" s="35">
        <v>44515</v>
      </c>
      <c r="D2282" s="1" t="s">
        <v>6043</v>
      </c>
      <c r="E2282" s="1" t="s">
        <v>35</v>
      </c>
      <c r="F2282" s="1" t="s">
        <v>1893</v>
      </c>
      <c r="G2282" s="1"/>
      <c r="H2282" s="1" t="s">
        <v>718</v>
      </c>
      <c r="I2282" s="1" t="s">
        <v>719</v>
      </c>
      <c r="J2282" s="1" t="s">
        <v>6122</v>
      </c>
      <c r="K2282">
        <v>1</v>
      </c>
      <c r="L2282" s="1" t="s">
        <v>40</v>
      </c>
      <c r="M2282" s="1" t="s">
        <v>40</v>
      </c>
      <c r="N2282" s="1" t="s">
        <v>53</v>
      </c>
      <c r="O2282" s="1" t="s">
        <v>53</v>
      </c>
      <c r="P2282" s="1" t="s">
        <v>168</v>
      </c>
      <c r="Q2282" s="1" t="s">
        <v>169</v>
      </c>
      <c r="R2282" s="1" t="s">
        <v>520</v>
      </c>
      <c r="S2282" s="1" t="s">
        <v>513</v>
      </c>
      <c r="T2282" s="1" t="str">
        <f>CONCATENATE(Data_Feedback[[#This Row],[Histoire]], "(AS. ",Data_Feedback[[#This Row],[Aire de Santé]], ")")</f>
        <v>Pourquoi les gens qui travaillent dans la riposte sont eux qui beneficient les vraix dose de vaccin ? (AS. Mabolio)</v>
      </c>
      <c r="U2282" s="1" t="str">
        <f>CONCATENATE(Data_Feedback[[#This Row],[Mot Clé.FR]], "(",Data_Feedback[[#This Row],[Maladie.FR]], ")")</f>
        <v>Distribution inéquitable du vaccin (Ebola)</v>
      </c>
      <c r="V2282" s="1" t="str">
        <f>IFERROR(INDEX(Theme[Thème_FR],MATCH(Data_Feedback[[#This Row],[Motcle.Maladie]],Theme[Mot cle maladie], )),"No Theme")</f>
        <v>Vaccin et vaccination</v>
      </c>
      <c r="Y2282" s="1"/>
      <c r="AI2282" s="1"/>
      <c r="AJ2282" s="1"/>
    </row>
    <row r="2283" spans="1:36" x14ac:dyDescent="0.25">
      <c r="A2283" s="1" t="s">
        <v>5132</v>
      </c>
      <c r="B2283" s="1" t="s">
        <v>6003</v>
      </c>
      <c r="C2283" s="35">
        <v>44515</v>
      </c>
      <c r="D2283" s="1" t="s">
        <v>6043</v>
      </c>
      <c r="E2283" s="1" t="s">
        <v>35</v>
      </c>
      <c r="F2283" s="1" t="s">
        <v>1893</v>
      </c>
      <c r="G2283" s="1"/>
      <c r="H2283" s="1" t="s">
        <v>718</v>
      </c>
      <c r="I2283" s="1" t="s">
        <v>719</v>
      </c>
      <c r="J2283" s="1" t="s">
        <v>6123</v>
      </c>
      <c r="K2283">
        <v>2</v>
      </c>
      <c r="L2283" s="1" t="s">
        <v>40</v>
      </c>
      <c r="M2283" s="1" t="s">
        <v>40</v>
      </c>
      <c r="N2283" s="1" t="s">
        <v>61</v>
      </c>
      <c r="O2283" s="1" t="s">
        <v>62</v>
      </c>
      <c r="P2283" s="1" t="s">
        <v>289</v>
      </c>
      <c r="Q2283" s="1" t="s">
        <v>290</v>
      </c>
      <c r="R2283" s="1" t="s">
        <v>291</v>
      </c>
      <c r="S2283" s="1" t="s">
        <v>292</v>
      </c>
      <c r="T2283" s="1" t="str">
        <f>CONCATENATE(Data_Feedback[[#This Row],[Histoire]], "(AS. ",Data_Feedback[[#This Row],[Aire de Santé]], ")")</f>
        <v>Nous vous demandons de lavabos et moustiquaires à vos autorités pourque nous respections tout ce que nous venons de comprendre (AS. Mabolio)</v>
      </c>
      <c r="U2283" s="1" t="str">
        <f>CONCATENATE(Data_Feedback[[#This Row],[Mot Clé.FR]], "(",Data_Feedback[[#This Row],[Maladie.FR]], ")")</f>
        <v>Fournir dispositif lavemain (avec l'eau, savon) (Ebola)</v>
      </c>
      <c r="V2283" s="1" t="str">
        <f>IFERROR(INDEX(Theme[Thème_FR],MATCH(Data_Feedback[[#This Row],[Motcle.Maladie]],Theme[Mot cle maladie], )),"No Theme")</f>
        <v>PCI</v>
      </c>
      <c r="Y2283" s="1"/>
      <c r="AI2283" s="1"/>
      <c r="AJ2283" s="1"/>
    </row>
    <row r="2284" spans="1:36" x14ac:dyDescent="0.25">
      <c r="A2284" s="1" t="s">
        <v>5134</v>
      </c>
      <c r="B2284" s="1" t="s">
        <v>6003</v>
      </c>
      <c r="C2284" s="35">
        <v>44515</v>
      </c>
      <c r="D2284" s="1" t="s">
        <v>6043</v>
      </c>
      <c r="E2284" s="1" t="s">
        <v>35</v>
      </c>
      <c r="F2284" s="1" t="s">
        <v>1893</v>
      </c>
      <c r="G2284" s="1"/>
      <c r="H2284" s="1" t="s">
        <v>718</v>
      </c>
      <c r="I2284" s="1" t="s">
        <v>719</v>
      </c>
      <c r="J2284" s="1" t="s">
        <v>6124</v>
      </c>
      <c r="K2284">
        <v>2</v>
      </c>
      <c r="L2284" s="1" t="s">
        <v>40</v>
      </c>
      <c r="M2284" s="1" t="s">
        <v>40</v>
      </c>
      <c r="N2284" s="1" t="s">
        <v>144</v>
      </c>
      <c r="O2284" s="1" t="s">
        <v>145</v>
      </c>
      <c r="P2284" s="1" t="s">
        <v>260</v>
      </c>
      <c r="Q2284" s="1" t="s">
        <v>261</v>
      </c>
      <c r="R2284" s="1" t="s">
        <v>262</v>
      </c>
      <c r="S2284" s="1" t="s">
        <v>263</v>
      </c>
      <c r="T2284" s="1" t="str">
        <f>CONCATENATE(Data_Feedback[[#This Row],[Histoire]], "(AS. ",Data_Feedback[[#This Row],[Aire de Santé]], ")")</f>
        <v>Nous vous remercions du faite que vous nous rappellez tous ces choses , nous étions dans l'oublie (AS. Mabolio)</v>
      </c>
      <c r="U2284" s="1" t="str">
        <f>CONCATENATE(Data_Feedback[[#This Row],[Mot Clé.FR]], "(",Data_Feedback[[#This Row],[Maladie.FR]], ")")</f>
        <v>Merci pour la sensibilisation (Ebola)</v>
      </c>
      <c r="V2284" s="1" t="str">
        <f>IFERROR(INDEX(Theme[Thème_FR],MATCH(Data_Feedback[[#This Row],[Motcle.Maladie]],Theme[Mot cle maladie], )),"No Theme")</f>
        <v>Remerciement/encouragement</v>
      </c>
      <c r="Y2284" s="1"/>
      <c r="AI2284" s="1"/>
      <c r="AJ2284" s="1"/>
    </row>
    <row r="2285" spans="1:36" x14ac:dyDescent="0.25">
      <c r="A2285" s="1" t="s">
        <v>5136</v>
      </c>
      <c r="B2285" s="1" t="s">
        <v>6003</v>
      </c>
      <c r="C2285" s="35">
        <v>44515</v>
      </c>
      <c r="D2285" s="1" t="s">
        <v>6043</v>
      </c>
      <c r="E2285" s="1" t="s">
        <v>35</v>
      </c>
      <c r="F2285" s="1" t="s">
        <v>1893</v>
      </c>
      <c r="G2285" s="1"/>
      <c r="H2285" s="1" t="s">
        <v>718</v>
      </c>
      <c r="I2285" s="1" t="s">
        <v>719</v>
      </c>
      <c r="J2285" s="1" t="s">
        <v>6125</v>
      </c>
      <c r="K2285">
        <v>2</v>
      </c>
      <c r="L2285" s="1" t="s">
        <v>40</v>
      </c>
      <c r="M2285" s="1" t="s">
        <v>40</v>
      </c>
      <c r="N2285" s="1" t="s">
        <v>41</v>
      </c>
      <c r="O2285" s="1" t="s">
        <v>42</v>
      </c>
      <c r="P2285" s="1" t="s">
        <v>3506</v>
      </c>
      <c r="Q2285" s="1" t="s">
        <v>3507</v>
      </c>
      <c r="R2285" s="1" t="s">
        <v>4052</v>
      </c>
      <c r="S2285" s="1" t="s">
        <v>1749</v>
      </c>
      <c r="T2285" s="1" t="str">
        <f>CONCATENATE(Data_Feedback[[#This Row],[Histoire]], "(AS. ",Data_Feedback[[#This Row],[Aire de Santé]], ")")</f>
        <v>Dit-on que ce sac mortiere empecherait les hommes à aller au ciel car ils sont trop enfermés dans ce sac (AS. Mabolio)</v>
      </c>
      <c r="U2285" s="1" t="str">
        <f>CONCATENATE(Data_Feedback[[#This Row],[Mot Clé.FR]], "(",Data_Feedback[[#This Row],[Maladie.FR]], ")")</f>
        <v>Autre problèmes avec EDS (Ebola)</v>
      </c>
      <c r="V2285" s="1" t="str">
        <f>IFERROR(INDEX(Theme[Thème_FR],MATCH(Data_Feedback[[#This Row],[Motcle.Maladie]],Theme[Mot cle maladie], )),"No Theme")</f>
        <v>Enterrements</v>
      </c>
      <c r="Y2285" s="1"/>
      <c r="AI2285" s="1"/>
      <c r="AJ2285" s="1"/>
    </row>
    <row r="2286" spans="1:36" x14ac:dyDescent="0.25">
      <c r="A2286" s="1" t="s">
        <v>5138</v>
      </c>
      <c r="B2286" s="1" t="s">
        <v>6003</v>
      </c>
      <c r="C2286" s="35">
        <v>44515</v>
      </c>
      <c r="D2286" s="1" t="s">
        <v>6043</v>
      </c>
      <c r="E2286" s="1" t="s">
        <v>35</v>
      </c>
      <c r="F2286" s="1" t="s">
        <v>1893</v>
      </c>
      <c r="G2286" s="1"/>
      <c r="H2286" s="1" t="s">
        <v>718</v>
      </c>
      <c r="I2286" s="1" t="s">
        <v>719</v>
      </c>
      <c r="J2286" s="1" t="s">
        <v>6126</v>
      </c>
      <c r="K2286">
        <v>2</v>
      </c>
      <c r="L2286" s="1" t="s">
        <v>40</v>
      </c>
      <c r="M2286" s="1" t="s">
        <v>40</v>
      </c>
      <c r="N2286" s="1" t="s">
        <v>41</v>
      </c>
      <c r="O2286" s="1" t="s">
        <v>42</v>
      </c>
      <c r="P2286" s="1" t="s">
        <v>282</v>
      </c>
      <c r="Q2286" s="1" t="s">
        <v>283</v>
      </c>
      <c r="R2286" s="1" t="s">
        <v>284</v>
      </c>
      <c r="S2286" s="1" t="s">
        <v>285</v>
      </c>
      <c r="T2286" s="1" t="str">
        <f>CONCATENATE(Data_Feedback[[#This Row],[Histoire]], "(AS. ",Data_Feedback[[#This Row],[Aire de Santé]], ")")</f>
        <v>La croix-rouge a déjà eu beaucoup de financement car elle est la seule qui est sur le terrain (AS. Mabolio)</v>
      </c>
      <c r="U2286" s="1" t="str">
        <f>CONCATENATE(Data_Feedback[[#This Row],[Mot Clé.FR]], "(",Data_Feedback[[#This Row],[Maladie.FR]], ")")</f>
        <v>Commentaire sur personnel Croix Rouge (Ebola)</v>
      </c>
      <c r="V2286" s="1" t="str">
        <f>IFERROR(INDEX(Theme[Thème_FR],MATCH(Data_Feedback[[#This Row],[Motcle.Maladie]],Theme[Mot cle maladie], )),"No Theme")</f>
        <v>Politique et réponse</v>
      </c>
      <c r="Y2286" s="1"/>
      <c r="AI2286" s="1"/>
      <c r="AJ2286" s="1"/>
    </row>
    <row r="2287" spans="1:36" x14ac:dyDescent="0.25">
      <c r="A2287" s="1" t="s">
        <v>5140</v>
      </c>
      <c r="B2287" s="1" t="s">
        <v>6003</v>
      </c>
      <c r="C2287" s="35">
        <v>44515</v>
      </c>
      <c r="D2287" s="1" t="s">
        <v>6043</v>
      </c>
      <c r="E2287" s="1" t="s">
        <v>35</v>
      </c>
      <c r="F2287" s="1" t="s">
        <v>1893</v>
      </c>
      <c r="G2287" s="1"/>
      <c r="H2287" s="1" t="s">
        <v>718</v>
      </c>
      <c r="I2287" s="1" t="s">
        <v>719</v>
      </c>
      <c r="J2287" s="1" t="s">
        <v>6127</v>
      </c>
      <c r="K2287">
        <v>2</v>
      </c>
      <c r="L2287" s="1" t="s">
        <v>40</v>
      </c>
      <c r="M2287" s="1" t="s">
        <v>40</v>
      </c>
      <c r="N2287" s="1" t="s">
        <v>53</v>
      </c>
      <c r="O2287" s="1" t="s">
        <v>53</v>
      </c>
      <c r="P2287" s="1" t="s">
        <v>811</v>
      </c>
      <c r="Q2287" s="1" t="s">
        <v>812</v>
      </c>
      <c r="R2287" s="1" t="s">
        <v>813</v>
      </c>
      <c r="S2287" s="1" t="s">
        <v>814</v>
      </c>
      <c r="T2287" s="1" t="str">
        <f>CONCATENATE(Data_Feedback[[#This Row],[Histoire]], "(AS. ",Data_Feedback[[#This Row],[Aire de Santé]], ")")</f>
        <v>Est-ce que vous dotez les preservatifs aux femmes et hommes mariés pour eviter la contamination ? (AS. Mabolio)</v>
      </c>
      <c r="U2287" s="1" t="str">
        <f>CONCATENATE(Data_Feedback[[#This Row],[Mot Clé.FR]], "(",Data_Feedback[[#This Row],[Maladie.FR]], ")")</f>
        <v>Comportements pour la prévention d'Ebola (Ebola)</v>
      </c>
      <c r="V2287" s="1" t="str">
        <f>IFERROR(INDEX(Theme[Thème_FR],MATCH(Data_Feedback[[#This Row],[Motcle.Maladie]],Theme[Mot cle maladie], )),"No Theme")</f>
        <v>Ebola caractéristiques et transmission</v>
      </c>
      <c r="Y2287" s="1"/>
      <c r="AI2287" s="1"/>
      <c r="AJ2287" s="1"/>
    </row>
    <row r="2288" spans="1:36" x14ac:dyDescent="0.25">
      <c r="A2288" s="1" t="s">
        <v>5142</v>
      </c>
      <c r="B2288" s="1" t="s">
        <v>6003</v>
      </c>
      <c r="C2288" s="35">
        <v>44515</v>
      </c>
      <c r="D2288" s="1" t="s">
        <v>6043</v>
      </c>
      <c r="E2288" s="1" t="s">
        <v>35</v>
      </c>
      <c r="F2288" s="1" t="s">
        <v>1893</v>
      </c>
      <c r="G2288" s="1"/>
      <c r="H2288" s="1" t="s">
        <v>718</v>
      </c>
      <c r="I2288" s="1" t="s">
        <v>719</v>
      </c>
      <c r="J2288" s="1" t="s">
        <v>6128</v>
      </c>
      <c r="K2288">
        <v>2</v>
      </c>
      <c r="L2288" s="1" t="s">
        <v>40</v>
      </c>
      <c r="M2288" s="1" t="s">
        <v>40</v>
      </c>
      <c r="N2288" s="1" t="s">
        <v>53</v>
      </c>
      <c r="O2288" s="1" t="s">
        <v>53</v>
      </c>
      <c r="P2288" s="1" t="s">
        <v>568</v>
      </c>
      <c r="Q2288" s="1" t="s">
        <v>569</v>
      </c>
      <c r="R2288" s="1" t="s">
        <v>570</v>
      </c>
      <c r="S2288" s="1" t="s">
        <v>571</v>
      </c>
      <c r="T2288" s="1" t="str">
        <f>CONCATENATE(Data_Feedback[[#This Row],[Histoire]], "(AS. ",Data_Feedback[[#This Row],[Aire de Santé]], ")")</f>
        <v>Comment vous procedez pour l'enterrement digne et securisé pour certaines confessions qui n'acceptent pas le sac mortuaire ? (AS. Mabolio)</v>
      </c>
      <c r="U2288" s="1" t="str">
        <f>CONCATENATE(Data_Feedback[[#This Row],[Mot Clé.FR]], "(",Data_Feedback[[#This Row],[Maladie.FR]], ")")</f>
        <v>Enterrements (Ebola)</v>
      </c>
      <c r="V2288" s="1" t="str">
        <f>IFERROR(INDEX(Theme[Thème_FR],MATCH(Data_Feedback[[#This Row],[Motcle.Maladie]],Theme[Mot cle maladie], )),"No Theme")</f>
        <v>Enterrements</v>
      </c>
      <c r="Y2288" s="1"/>
      <c r="AI2288" s="1"/>
      <c r="AJ2288" s="1"/>
    </row>
    <row r="2289" spans="1:36" x14ac:dyDescent="0.25">
      <c r="A2289" s="1" t="s">
        <v>5144</v>
      </c>
      <c r="B2289" s="1" t="s">
        <v>6003</v>
      </c>
      <c r="C2289" s="35">
        <v>44515</v>
      </c>
      <c r="D2289" s="1" t="s">
        <v>6043</v>
      </c>
      <c r="E2289" s="1" t="s">
        <v>35</v>
      </c>
      <c r="F2289" s="1" t="s">
        <v>1893</v>
      </c>
      <c r="G2289" s="1"/>
      <c r="H2289" s="1" t="s">
        <v>718</v>
      </c>
      <c r="I2289" s="1" t="s">
        <v>719</v>
      </c>
      <c r="J2289" s="1" t="s">
        <v>6129</v>
      </c>
      <c r="K2289">
        <v>2</v>
      </c>
      <c r="L2289" s="1" t="s">
        <v>40</v>
      </c>
      <c r="M2289" s="1" t="s">
        <v>40</v>
      </c>
      <c r="N2289" s="1" t="s">
        <v>61</v>
      </c>
      <c r="O2289" s="1" t="s">
        <v>62</v>
      </c>
      <c r="P2289" s="1" t="s">
        <v>120</v>
      </c>
      <c r="Q2289" s="1" t="s">
        <v>121</v>
      </c>
      <c r="R2289" s="1" t="s">
        <v>122</v>
      </c>
      <c r="S2289" s="1" t="s">
        <v>123</v>
      </c>
      <c r="T2289" s="1" t="str">
        <f>CONCATENATE(Data_Feedback[[#This Row],[Histoire]], "(AS. ",Data_Feedback[[#This Row],[Aire de Santé]], ")")</f>
        <v>Disponibilisez nous les preservatifs pour les maisons de tolerance(AS. Mabolio)</v>
      </c>
      <c r="U2289" s="1" t="str">
        <f>CONCATENATE(Data_Feedback[[#This Row],[Mot Clé.FR]], "(",Data_Feedback[[#This Row],[Maladie.FR]], ")")</f>
        <v>Autres suggestions (Ebola)</v>
      </c>
      <c r="V2289" s="1" t="str">
        <f>IFERROR(INDEX(Theme[Thème_FR],MATCH(Data_Feedback[[#This Row],[Motcle.Maladie]],Theme[Mot cle maladie], )),"No Theme")</f>
        <v>Ebola feedback autres</v>
      </c>
      <c r="Y2289" s="1"/>
      <c r="AI2289" s="1"/>
      <c r="AJ2289" s="1"/>
    </row>
    <row r="2290" spans="1:36" x14ac:dyDescent="0.25">
      <c r="A2290" s="1" t="s">
        <v>5146</v>
      </c>
      <c r="B2290" s="1" t="s">
        <v>6003</v>
      </c>
      <c r="C2290" s="35">
        <v>44515</v>
      </c>
      <c r="D2290" s="1" t="s">
        <v>6043</v>
      </c>
      <c r="E2290" s="1" t="s">
        <v>35</v>
      </c>
      <c r="F2290" s="1" t="s">
        <v>1893</v>
      </c>
      <c r="G2290" s="1"/>
      <c r="H2290" s="1" t="s">
        <v>718</v>
      </c>
      <c r="I2290" s="1" t="s">
        <v>719</v>
      </c>
      <c r="J2290" s="1" t="s">
        <v>6130</v>
      </c>
      <c r="K2290">
        <v>2</v>
      </c>
      <c r="L2290" s="1" t="s">
        <v>40</v>
      </c>
      <c r="M2290" s="1" t="s">
        <v>40</v>
      </c>
      <c r="N2290" s="1" t="s">
        <v>41</v>
      </c>
      <c r="O2290" s="1" t="s">
        <v>42</v>
      </c>
      <c r="P2290" s="1" t="s">
        <v>83</v>
      </c>
      <c r="Q2290" s="1" t="s">
        <v>84</v>
      </c>
      <c r="R2290" s="1" t="s">
        <v>85</v>
      </c>
      <c r="S2290" s="1" t="s">
        <v>86</v>
      </c>
      <c r="T2290" s="1" t="str">
        <f>CONCATENATE(Data_Feedback[[#This Row],[Histoire]], "(AS. ",Data_Feedback[[#This Row],[Aire de Santé]], ")")</f>
        <v>Si vous ne repondez pas à nos demandes ou nous constatons que nos demandes ne sont pas satisfait nous allons commencer à vous refuser (AS. Mabolio)</v>
      </c>
      <c r="U2290" s="1" t="str">
        <f>CONCATENATE(Data_Feedback[[#This Row],[Mot Clé.FR]], "(",Data_Feedback[[#This Row],[Maladie.FR]], ")")</f>
        <v>Autre rumeur, croyance, observation (Ebola)</v>
      </c>
      <c r="V2290" s="1" t="str">
        <f>IFERROR(INDEX(Theme[Thème_FR],MATCH(Data_Feedback[[#This Row],[Motcle.Maladie]],Theme[Mot cle maladie], )),"No Theme")</f>
        <v>Ebola feedback autres</v>
      </c>
      <c r="Y2290" s="1"/>
      <c r="AI2290" s="1"/>
      <c r="AJ2290" s="1"/>
    </row>
    <row r="2291" spans="1:36" x14ac:dyDescent="0.25">
      <c r="A2291" s="1" t="s">
        <v>5148</v>
      </c>
      <c r="B2291" s="1" t="s">
        <v>6003</v>
      </c>
      <c r="C2291" s="35">
        <v>44515</v>
      </c>
      <c r="D2291" s="1" t="s">
        <v>6043</v>
      </c>
      <c r="E2291" s="1" t="s">
        <v>35</v>
      </c>
      <c r="F2291" s="1" t="s">
        <v>1893</v>
      </c>
      <c r="G2291" s="1"/>
      <c r="H2291" s="1" t="s">
        <v>718</v>
      </c>
      <c r="I2291" s="1" t="s">
        <v>719</v>
      </c>
      <c r="J2291" s="1" t="s">
        <v>6131</v>
      </c>
      <c r="K2291">
        <v>2</v>
      </c>
      <c r="L2291" s="1" t="s">
        <v>40</v>
      </c>
      <c r="M2291" s="1" t="s">
        <v>40</v>
      </c>
      <c r="N2291" s="1" t="s">
        <v>53</v>
      </c>
      <c r="O2291" s="1" t="s">
        <v>53</v>
      </c>
      <c r="P2291" s="1" t="s">
        <v>568</v>
      </c>
      <c r="Q2291" s="1" t="s">
        <v>569</v>
      </c>
      <c r="R2291" s="1" t="s">
        <v>570</v>
      </c>
      <c r="S2291" s="1" t="s">
        <v>571</v>
      </c>
      <c r="T2291" s="1" t="str">
        <f>CONCATENATE(Data_Feedback[[#This Row],[Histoire]], "(AS. ",Data_Feedback[[#This Row],[Aire de Santé]], ")")</f>
        <v>Après la riposte , l'équipe va continuer avec l'enterrement digne et securisé  ?(AS. Mabolio)</v>
      </c>
      <c r="U2291" s="1" t="str">
        <f>CONCATENATE(Data_Feedback[[#This Row],[Mot Clé.FR]], "(",Data_Feedback[[#This Row],[Maladie.FR]], ")")</f>
        <v>Enterrements (Ebola)</v>
      </c>
      <c r="V2291" s="1" t="str">
        <f>IFERROR(INDEX(Theme[Thème_FR],MATCH(Data_Feedback[[#This Row],[Motcle.Maladie]],Theme[Mot cle maladie], )),"No Theme")</f>
        <v>Enterrements</v>
      </c>
      <c r="Y2291" s="1"/>
      <c r="AI2291" s="1"/>
      <c r="AJ2291" s="1"/>
    </row>
    <row r="2292" spans="1:36" x14ac:dyDescent="0.25">
      <c r="A2292" s="1" t="s">
        <v>5150</v>
      </c>
      <c r="B2292" s="1" t="s">
        <v>6003</v>
      </c>
      <c r="C2292" s="35">
        <v>44515</v>
      </c>
      <c r="D2292" s="1" t="s">
        <v>6043</v>
      </c>
      <c r="E2292" s="1" t="s">
        <v>35</v>
      </c>
      <c r="F2292" s="1" t="s">
        <v>1893</v>
      </c>
      <c r="G2292" s="1"/>
      <c r="H2292" s="1" t="s">
        <v>718</v>
      </c>
      <c r="I2292" s="1" t="s">
        <v>719</v>
      </c>
      <c r="J2292" s="1" t="s">
        <v>6132</v>
      </c>
      <c r="K2292">
        <v>3</v>
      </c>
      <c r="L2292" s="1" t="s">
        <v>40</v>
      </c>
      <c r="M2292" s="1" t="s">
        <v>40</v>
      </c>
      <c r="N2292" s="1" t="s">
        <v>61</v>
      </c>
      <c r="O2292" s="1" t="s">
        <v>62</v>
      </c>
      <c r="P2292" s="1" t="s">
        <v>651</v>
      </c>
      <c r="Q2292" s="1" t="s">
        <v>652</v>
      </c>
      <c r="R2292" s="1" t="s">
        <v>666</v>
      </c>
      <c r="S2292" s="1" t="s">
        <v>667</v>
      </c>
      <c r="T2292" s="1" t="str">
        <f>CONCATENATE(Data_Feedback[[#This Row],[Histoire]], "(AS. ",Data_Feedback[[#This Row],[Aire de Santé]], ")")</f>
        <v>Veuillez chaque fois envoyé la police avec les équipes pour prendre les corps pour le respect des mesures barrieres  (AS. Mabolio)</v>
      </c>
      <c r="U2292" s="1" t="str">
        <f>CONCATENATE(Data_Feedback[[#This Row],[Mot Clé.FR]], "(",Data_Feedback[[#This Row],[Maladie.FR]], ")")</f>
        <v>Autre suggestion enterrements (Ebola)</v>
      </c>
      <c r="V2292" s="1" t="str">
        <f>IFERROR(INDEX(Theme[Thème_FR],MATCH(Data_Feedback[[#This Row],[Motcle.Maladie]],Theme[Mot cle maladie], )),"No Theme")</f>
        <v>Enterrements</v>
      </c>
      <c r="Y2292" s="1"/>
      <c r="AI2292" s="1"/>
      <c r="AJ2292" s="1"/>
    </row>
    <row r="2293" spans="1:36" x14ac:dyDescent="0.25">
      <c r="A2293" s="1" t="s">
        <v>5153</v>
      </c>
      <c r="B2293" s="1" t="s">
        <v>6003</v>
      </c>
      <c r="C2293" s="35">
        <v>44515</v>
      </c>
      <c r="D2293" s="1" t="s">
        <v>6043</v>
      </c>
      <c r="E2293" s="1" t="s">
        <v>35</v>
      </c>
      <c r="F2293" s="1" t="s">
        <v>1893</v>
      </c>
      <c r="G2293" s="1"/>
      <c r="H2293" s="1" t="s">
        <v>718</v>
      </c>
      <c r="I2293" s="1" t="s">
        <v>719</v>
      </c>
      <c r="J2293" s="1" t="s">
        <v>6133</v>
      </c>
      <c r="K2293">
        <v>3</v>
      </c>
      <c r="L2293" s="1" t="s">
        <v>40</v>
      </c>
      <c r="M2293" s="1" t="s">
        <v>40</v>
      </c>
      <c r="N2293" s="1" t="s">
        <v>41</v>
      </c>
      <c r="O2293" s="1" t="s">
        <v>42</v>
      </c>
      <c r="P2293" s="1" t="s">
        <v>43</v>
      </c>
      <c r="Q2293" s="1" t="s">
        <v>44</v>
      </c>
      <c r="R2293" s="1" t="s">
        <v>45</v>
      </c>
      <c r="S2293" s="1" t="s">
        <v>46</v>
      </c>
      <c r="T2293" s="1" t="str">
        <f>CONCATENATE(Data_Feedback[[#This Row],[Histoire]], "(AS. ",Data_Feedback[[#This Row],[Aire de Santé]], ")")</f>
        <v>On sait qu'ebola a des yeux , des pieds des oreilles et donc s'il ya des resistants dans un quartier ebola sera present labas (AS. Mabolio)</v>
      </c>
      <c r="U2293" s="1" t="str">
        <f>CONCATENATE(Data_Feedback[[#This Row],[Mot Clé.FR]], "(",Data_Feedback[[#This Row],[Maladie.FR]], ")")</f>
        <v>Croyances sur les faits et spécificités d’Ebola (Ebola)</v>
      </c>
      <c r="V2293" s="1" t="str">
        <f>IFERROR(INDEX(Theme[Thème_FR],MATCH(Data_Feedback[[#This Row],[Motcle.Maladie]],Theme[Mot cle maladie], )),"No Theme")</f>
        <v>Ebola caractéristiques et transmission</v>
      </c>
      <c r="Y2293" s="1"/>
      <c r="AI2293" s="1"/>
      <c r="AJ2293" s="1"/>
    </row>
    <row r="2294" spans="1:36" x14ac:dyDescent="0.25">
      <c r="A2294" s="1" t="s">
        <v>5155</v>
      </c>
      <c r="B2294" s="1" t="s">
        <v>6003</v>
      </c>
      <c r="C2294" s="35">
        <v>44515</v>
      </c>
      <c r="D2294" s="1" t="s">
        <v>6043</v>
      </c>
      <c r="E2294" s="1" t="s">
        <v>35</v>
      </c>
      <c r="F2294" s="1" t="s">
        <v>1893</v>
      </c>
      <c r="G2294" s="1"/>
      <c r="H2294" s="1" t="s">
        <v>718</v>
      </c>
      <c r="I2294" s="1" t="s">
        <v>719</v>
      </c>
      <c r="J2294" s="1" t="s">
        <v>6134</v>
      </c>
      <c r="K2294">
        <v>3</v>
      </c>
      <c r="L2294" s="1" t="s">
        <v>40</v>
      </c>
      <c r="M2294" s="1" t="s">
        <v>40</v>
      </c>
      <c r="N2294" s="1" t="s">
        <v>41</v>
      </c>
      <c r="O2294" s="1" t="s">
        <v>42</v>
      </c>
      <c r="P2294" s="1" t="s">
        <v>154</v>
      </c>
      <c r="Q2294" s="1" t="s">
        <v>155</v>
      </c>
      <c r="R2294" s="1" t="s">
        <v>156</v>
      </c>
      <c r="S2294" s="1" t="s">
        <v>157</v>
      </c>
      <c r="T2294" s="1" t="str">
        <f>CONCATENATE(Data_Feedback[[#This Row],[Histoire]], "(AS. ",Data_Feedback[[#This Row],[Aire de Santé]], ")")</f>
        <v>Les médicament actuels ne sont plus efficaces car ils ne guérissent plus les maladies (AS. Mabolio)</v>
      </c>
      <c r="U2294" s="1" t="str">
        <f>CONCATENATE(Data_Feedback[[#This Row],[Mot Clé.FR]], "(",Data_Feedback[[#This Row],[Maladie.FR]], ")")</f>
        <v>Manque de confiance: services médicaux (faire du mal aux des gens inclu) (Ebola)</v>
      </c>
      <c r="V2294" s="1" t="str">
        <f>IFERROR(INDEX(Theme[Thème_FR],MATCH(Data_Feedback[[#This Row],[Motcle.Maladie]],Theme[Mot cle maladie], )),"No Theme")</f>
        <v>Politique et réponse</v>
      </c>
      <c r="Y2294" s="1"/>
      <c r="AI2294" s="1"/>
      <c r="AJ2294" s="1"/>
    </row>
    <row r="2295" spans="1:36" x14ac:dyDescent="0.25">
      <c r="A2295" s="1" t="s">
        <v>5157</v>
      </c>
      <c r="B2295" s="1" t="s">
        <v>6003</v>
      </c>
      <c r="C2295" s="35">
        <v>44515</v>
      </c>
      <c r="D2295" s="1" t="s">
        <v>6043</v>
      </c>
      <c r="E2295" s="1" t="s">
        <v>35</v>
      </c>
      <c r="F2295" s="1" t="s">
        <v>1893</v>
      </c>
      <c r="G2295" s="1"/>
      <c r="H2295" s="1" t="s">
        <v>718</v>
      </c>
      <c r="I2295" s="1" t="s">
        <v>719</v>
      </c>
      <c r="J2295" s="1" t="s">
        <v>6135</v>
      </c>
      <c r="K2295">
        <v>3</v>
      </c>
      <c r="L2295" s="1" t="s">
        <v>40</v>
      </c>
      <c r="M2295" s="1" t="s">
        <v>40</v>
      </c>
      <c r="N2295" s="1" t="s">
        <v>53</v>
      </c>
      <c r="O2295" s="1" t="s">
        <v>53</v>
      </c>
      <c r="P2295" s="1" t="s">
        <v>568</v>
      </c>
      <c r="Q2295" s="1" t="s">
        <v>569</v>
      </c>
      <c r="R2295" s="1" t="s">
        <v>570</v>
      </c>
      <c r="S2295" s="1" t="s">
        <v>571</v>
      </c>
      <c r="T2295" s="1" t="str">
        <f>CONCATENATE(Data_Feedback[[#This Row],[Histoire]], "(AS. ",Data_Feedback[[#This Row],[Aire de Santé]], ")")</f>
        <v>Pourquoi actuellement ce sont las policiers qui commencent à rapatrier le corps pour le prélèvement ou soit sont-ils fermes par rapport à ça ?(AS. Mabolio)</v>
      </c>
      <c r="U2295" s="1" t="str">
        <f>CONCATENATE(Data_Feedback[[#This Row],[Mot Clé.FR]], "(",Data_Feedback[[#This Row],[Maladie.FR]], ")")</f>
        <v>Enterrements (Ebola)</v>
      </c>
      <c r="V2295" s="1" t="str">
        <f>IFERROR(INDEX(Theme[Thème_FR],MATCH(Data_Feedback[[#This Row],[Motcle.Maladie]],Theme[Mot cle maladie], )),"No Theme")</f>
        <v>Enterrements</v>
      </c>
      <c r="Y2295" s="1"/>
      <c r="AI2295" s="1"/>
      <c r="AJ2295" s="1"/>
    </row>
    <row r="2296" spans="1:36" x14ac:dyDescent="0.25">
      <c r="A2296" s="1" t="s">
        <v>5159</v>
      </c>
      <c r="B2296" s="1" t="s">
        <v>6003</v>
      </c>
      <c r="C2296" s="35">
        <v>44515</v>
      </c>
      <c r="D2296" s="1" t="s">
        <v>6043</v>
      </c>
      <c r="E2296" s="1" t="s">
        <v>35</v>
      </c>
      <c r="F2296" s="1" t="s">
        <v>1893</v>
      </c>
      <c r="G2296" s="1"/>
      <c r="H2296" s="1" t="s">
        <v>718</v>
      </c>
      <c r="I2296" s="1" t="s">
        <v>719</v>
      </c>
      <c r="J2296" s="1" t="s">
        <v>6136</v>
      </c>
      <c r="K2296">
        <v>2</v>
      </c>
      <c r="L2296" s="1" t="s">
        <v>40</v>
      </c>
      <c r="M2296" s="1" t="s">
        <v>40</v>
      </c>
      <c r="N2296" s="1" t="s">
        <v>53</v>
      </c>
      <c r="O2296" s="1" t="s">
        <v>53</v>
      </c>
      <c r="P2296" s="1" t="s">
        <v>54</v>
      </c>
      <c r="Q2296" s="1" t="s">
        <v>55</v>
      </c>
      <c r="R2296" s="1" t="s">
        <v>56</v>
      </c>
      <c r="S2296" s="1" t="s">
        <v>57</v>
      </c>
      <c r="T2296" s="1" t="str">
        <f>CONCATENATE(Data_Feedback[[#This Row],[Histoire]], "(AS. ",Data_Feedback[[#This Row],[Aire de Santé]], ")")</f>
        <v>Pourquoi les petits enfants qui mangent n'importe quoi ne sont pas attaqués par ebola ? (AS. Mabolio)</v>
      </c>
      <c r="U2296" s="1" t="str">
        <f>CONCATENATE(Data_Feedback[[#This Row],[Mot Clé.FR]], "(",Data_Feedback[[#This Row],[Maladie.FR]], ")")</f>
        <v>Autre questions (Ebola)</v>
      </c>
      <c r="V2296" s="1" t="str">
        <f>IFERROR(INDEX(Theme[Thème_FR],MATCH(Data_Feedback[[#This Row],[Motcle.Maladie]],Theme[Mot cle maladie], )),"No Theme")</f>
        <v>Ebola feedback autres</v>
      </c>
      <c r="Y2296" s="1"/>
      <c r="AI2296" s="1"/>
      <c r="AJ2296" s="1"/>
    </row>
    <row r="2297" spans="1:36" x14ac:dyDescent="0.25">
      <c r="A2297" s="1" t="s">
        <v>5161</v>
      </c>
      <c r="B2297" s="1" t="s">
        <v>6003</v>
      </c>
      <c r="C2297" s="35">
        <v>44515</v>
      </c>
      <c r="D2297" s="1" t="s">
        <v>6043</v>
      </c>
      <c r="E2297" s="1" t="s">
        <v>35</v>
      </c>
      <c r="F2297" s="1" t="s">
        <v>1893</v>
      </c>
      <c r="G2297" s="1"/>
      <c r="H2297" s="1" t="s">
        <v>718</v>
      </c>
      <c r="I2297" s="1" t="s">
        <v>719</v>
      </c>
      <c r="J2297" s="1" t="s">
        <v>6137</v>
      </c>
      <c r="K2297">
        <v>2</v>
      </c>
      <c r="L2297" s="1" t="s">
        <v>40</v>
      </c>
      <c r="M2297" s="1" t="s">
        <v>40</v>
      </c>
      <c r="N2297" s="1" t="s">
        <v>53</v>
      </c>
      <c r="O2297" s="1" t="s">
        <v>53</v>
      </c>
      <c r="P2297" s="1" t="s">
        <v>99</v>
      </c>
      <c r="Q2297" s="1" t="s">
        <v>100</v>
      </c>
      <c r="R2297" s="1" t="s">
        <v>1857</v>
      </c>
      <c r="S2297" s="1" t="s">
        <v>1546</v>
      </c>
      <c r="T2297" s="1" t="str">
        <f>CONCATENATE(Data_Feedback[[#This Row],[Histoire]], "(AS. ",Data_Feedback[[#This Row],[Aire de Santé]], ")")</f>
        <v>Est-ce que pendant ces 2 dernieres epidemies on a déjà  enregistrer un cas qui saigne ? (AS. Mabolio)</v>
      </c>
      <c r="U2297" s="1" t="str">
        <f>CONCATENATE(Data_Feedback[[#This Row],[Mot Clé.FR]], "(",Data_Feedback[[#This Row],[Maladie.FR]], ")")</f>
        <v>Cas du virus Ebola et résultats (Ebola)</v>
      </c>
      <c r="V2297" s="1" t="str">
        <f>IFERROR(INDEX(Theme[Thème_FR],MATCH(Data_Feedback[[#This Row],[Motcle.Maladie]],Theme[Mot cle maladie], )),"No Theme")</f>
        <v>Ebola caractéristiques et transmission</v>
      </c>
      <c r="Y2297" s="1"/>
      <c r="AI2297" s="1"/>
      <c r="AJ2297" s="1"/>
    </row>
    <row r="2298" spans="1:36" x14ac:dyDescent="0.25">
      <c r="A2298" s="1" t="s">
        <v>5163</v>
      </c>
      <c r="B2298" s="1" t="s">
        <v>6003</v>
      </c>
      <c r="C2298" s="35">
        <v>44515</v>
      </c>
      <c r="D2298" s="1" t="s">
        <v>6043</v>
      </c>
      <c r="E2298" s="1" t="s">
        <v>35</v>
      </c>
      <c r="F2298" s="1" t="s">
        <v>1893</v>
      </c>
      <c r="G2298" s="1"/>
      <c r="H2298" s="1" t="s">
        <v>718</v>
      </c>
      <c r="I2298" s="1" t="s">
        <v>719</v>
      </c>
      <c r="J2298" s="1" t="s">
        <v>6138</v>
      </c>
      <c r="K2298">
        <v>1</v>
      </c>
      <c r="L2298" s="1" t="s">
        <v>40</v>
      </c>
      <c r="M2298" s="1" t="s">
        <v>40</v>
      </c>
      <c r="N2298" s="1" t="s">
        <v>61</v>
      </c>
      <c r="O2298" s="1" t="s">
        <v>62</v>
      </c>
      <c r="P2298" s="1" t="s">
        <v>120</v>
      </c>
      <c r="Q2298" s="1" t="s">
        <v>121</v>
      </c>
      <c r="R2298" s="1" t="s">
        <v>122</v>
      </c>
      <c r="S2298" s="1" t="s">
        <v>123</v>
      </c>
      <c r="T2298" s="1" t="str">
        <f>CONCATENATE(Data_Feedback[[#This Row],[Histoire]], "(AS. ",Data_Feedback[[#This Row],[Aire de Santé]], ")")</f>
        <v>Il faut nous construire un CTE durable qui sera permanent (AS. Mabolio)</v>
      </c>
      <c r="U2298" s="1" t="str">
        <f>CONCATENATE(Data_Feedback[[#This Row],[Mot Clé.FR]], "(",Data_Feedback[[#This Row],[Maladie.FR]], ")")</f>
        <v>Autres suggestions (Ebola)</v>
      </c>
      <c r="V2298" s="1" t="str">
        <f>IFERROR(INDEX(Theme[Thème_FR],MATCH(Data_Feedback[[#This Row],[Motcle.Maladie]],Theme[Mot cle maladie], )),"No Theme")</f>
        <v>Ebola feedback autres</v>
      </c>
      <c r="Y2298" s="1"/>
      <c r="AI2298" s="1"/>
      <c r="AJ2298" s="1"/>
    </row>
    <row r="2299" spans="1:36" x14ac:dyDescent="0.25">
      <c r="A2299" s="1" t="s">
        <v>5165</v>
      </c>
      <c r="B2299" s="1" t="s">
        <v>6003</v>
      </c>
      <c r="C2299" s="35">
        <v>44515</v>
      </c>
      <c r="D2299" s="1" t="s">
        <v>6043</v>
      </c>
      <c r="E2299" s="1" t="s">
        <v>35</v>
      </c>
      <c r="F2299" s="1" t="s">
        <v>2000</v>
      </c>
      <c r="G2299" s="1" t="s">
        <v>6139</v>
      </c>
      <c r="H2299" s="1" t="s">
        <v>718</v>
      </c>
      <c r="I2299" s="1" t="s">
        <v>719</v>
      </c>
      <c r="J2299" s="1" t="s">
        <v>6140</v>
      </c>
      <c r="K2299">
        <v>2</v>
      </c>
      <c r="L2299" s="1" t="s">
        <v>40</v>
      </c>
      <c r="M2299" s="1" t="s">
        <v>40</v>
      </c>
      <c r="N2299" s="1" t="s">
        <v>41</v>
      </c>
      <c r="O2299" s="1" t="s">
        <v>42</v>
      </c>
      <c r="P2299" s="1" t="s">
        <v>161</v>
      </c>
      <c r="Q2299" s="1" t="s">
        <v>162</v>
      </c>
      <c r="R2299" s="1" t="s">
        <v>163</v>
      </c>
      <c r="S2299" s="1" t="s">
        <v>164</v>
      </c>
      <c r="T2299" s="1" t="str">
        <f>CONCATENATE(Data_Feedback[[#This Row],[Histoire]], "(AS. ",Data_Feedback[[#This Row],[Aire de Santé]], ")")</f>
        <v>Nous entendons dire que le vaccin fait mal dans le corps des certaines personnes (AS. Malepe)</v>
      </c>
      <c r="U2299" s="1" t="str">
        <f>CONCATENATE(Data_Feedback[[#This Row],[Mot Clé.FR]], "(",Data_Feedback[[#This Row],[Maladie.FR]], ")")</f>
        <v>Suspicions à propos du vaccin (Ebola)</v>
      </c>
      <c r="V2299" s="1" t="str">
        <f>IFERROR(INDEX(Theme[Thème_FR],MATCH(Data_Feedback[[#This Row],[Motcle.Maladie]],Theme[Mot cle maladie], )),"No Theme")</f>
        <v>Vaccin et vaccination</v>
      </c>
      <c r="Y2299" s="1"/>
      <c r="AI2299" s="1"/>
      <c r="AJ2299" s="1"/>
    </row>
    <row r="2300" spans="1:36" x14ac:dyDescent="0.25">
      <c r="A2300" s="1" t="s">
        <v>5168</v>
      </c>
      <c r="B2300" s="1" t="s">
        <v>6003</v>
      </c>
      <c r="C2300" s="35">
        <v>44515</v>
      </c>
      <c r="D2300" s="1" t="s">
        <v>6043</v>
      </c>
      <c r="E2300" s="1" t="s">
        <v>35</v>
      </c>
      <c r="F2300" s="1" t="s">
        <v>2000</v>
      </c>
      <c r="G2300" s="1" t="s">
        <v>6139</v>
      </c>
      <c r="H2300" s="1" t="s">
        <v>718</v>
      </c>
      <c r="I2300" s="1" t="s">
        <v>719</v>
      </c>
      <c r="J2300" s="1" t="s">
        <v>6141</v>
      </c>
      <c r="K2300">
        <v>2</v>
      </c>
      <c r="L2300" s="1" t="s">
        <v>40</v>
      </c>
      <c r="M2300" s="1" t="s">
        <v>40</v>
      </c>
      <c r="N2300" s="1" t="s">
        <v>53</v>
      </c>
      <c r="O2300" s="1" t="s">
        <v>53</v>
      </c>
      <c r="P2300" s="1" t="s">
        <v>54</v>
      </c>
      <c r="Q2300" s="1" t="s">
        <v>55</v>
      </c>
      <c r="R2300" s="1" t="s">
        <v>105</v>
      </c>
      <c r="S2300" s="1" t="s">
        <v>106</v>
      </c>
      <c r="T2300" s="1" t="str">
        <f>CONCATENATE(Data_Feedback[[#This Row],[Histoire]], "(AS. ",Data_Feedback[[#This Row],[Aire de Santé]], ")")</f>
        <v>Pourquoi à la dixieme epidemie les gens mouraient par force soit disant que c'est ebola ? (AS. Malepe)</v>
      </c>
      <c r="U2300" s="1" t="str">
        <f>CONCATENATE(Data_Feedback[[#This Row],[Mot Clé.FR]], "(",Data_Feedback[[#This Row],[Maladie.FR]], ")")</f>
        <v>Questions qui montrent un manque de confiance (Ebola)</v>
      </c>
      <c r="V2300" s="1" t="str">
        <f>IFERROR(INDEX(Theme[Thème_FR],MATCH(Data_Feedback[[#This Row],[Motcle.Maladie]],Theme[Mot cle maladie], )),"No Theme")</f>
        <v>Politique et réponse</v>
      </c>
      <c r="Y2300" s="1"/>
      <c r="AI2300" s="1"/>
      <c r="AJ2300" s="1"/>
    </row>
    <row r="2301" spans="1:36" x14ac:dyDescent="0.25">
      <c r="A2301" s="1" t="s">
        <v>5170</v>
      </c>
      <c r="B2301" s="1" t="s">
        <v>6003</v>
      </c>
      <c r="C2301" s="35">
        <v>44515</v>
      </c>
      <c r="D2301" s="1" t="s">
        <v>6043</v>
      </c>
      <c r="E2301" s="1" t="s">
        <v>35</v>
      </c>
      <c r="F2301" s="1" t="s">
        <v>2000</v>
      </c>
      <c r="G2301" s="1" t="s">
        <v>6139</v>
      </c>
      <c r="H2301" s="1" t="s">
        <v>718</v>
      </c>
      <c r="I2301" s="1" t="s">
        <v>719</v>
      </c>
      <c r="J2301" s="1" t="s">
        <v>6142</v>
      </c>
      <c r="K2301">
        <v>2</v>
      </c>
      <c r="L2301" s="1" t="s">
        <v>40</v>
      </c>
      <c r="M2301" s="1" t="s">
        <v>40</v>
      </c>
      <c r="N2301" s="1" t="s">
        <v>53</v>
      </c>
      <c r="O2301" s="1" t="s">
        <v>53</v>
      </c>
      <c r="P2301" s="1" t="s">
        <v>358</v>
      </c>
      <c r="Q2301" s="1" t="s">
        <v>359</v>
      </c>
      <c r="R2301" s="1" t="s">
        <v>360</v>
      </c>
      <c r="S2301" s="1" t="s">
        <v>361</v>
      </c>
      <c r="T2301" s="1" t="str">
        <f>CONCATENATE(Data_Feedback[[#This Row],[Histoire]], "(AS. ",Data_Feedback[[#This Row],[Aire de Santé]], ")")</f>
        <v>Pourquoi ebola n'a pas des medicaments comme d'autres maladies ? (AS. Malepe)</v>
      </c>
      <c r="U2301" s="1" t="str">
        <f>CONCATENATE(Data_Feedback[[#This Row],[Mot Clé.FR]], "(",Data_Feedback[[#This Row],[Maladie.FR]], ")")</f>
        <v>Diagnostique, traitement, CTE (Ebola)</v>
      </c>
      <c r="V2301" s="1" t="str">
        <f>IFERROR(INDEX(Theme[Thème_FR],MATCH(Data_Feedback[[#This Row],[Motcle.Maladie]],Theme[Mot cle maladie], )),"No Theme")</f>
        <v>Prise en charge</v>
      </c>
      <c r="Y2301" s="1"/>
      <c r="AI2301" s="1"/>
      <c r="AJ2301" s="1"/>
    </row>
    <row r="2302" spans="1:36" x14ac:dyDescent="0.25">
      <c r="A2302" s="1" t="s">
        <v>5172</v>
      </c>
      <c r="B2302" s="1" t="s">
        <v>6003</v>
      </c>
      <c r="C2302" s="35">
        <v>44515</v>
      </c>
      <c r="D2302" s="1" t="s">
        <v>6043</v>
      </c>
      <c r="E2302" s="1" t="s">
        <v>35</v>
      </c>
      <c r="F2302" s="1" t="s">
        <v>2000</v>
      </c>
      <c r="G2302" s="1" t="s">
        <v>6139</v>
      </c>
      <c r="H2302" s="1" t="s">
        <v>718</v>
      </c>
      <c r="I2302" s="1" t="s">
        <v>719</v>
      </c>
      <c r="J2302" s="1" t="s">
        <v>6143</v>
      </c>
      <c r="K2302">
        <v>2</v>
      </c>
      <c r="L2302" s="1" t="s">
        <v>40</v>
      </c>
      <c r="M2302" s="1" t="s">
        <v>40</v>
      </c>
      <c r="N2302" s="1" t="s">
        <v>61</v>
      </c>
      <c r="O2302" s="1" t="s">
        <v>62</v>
      </c>
      <c r="P2302" s="1" t="s">
        <v>334</v>
      </c>
      <c r="Q2302" s="1" t="s">
        <v>335</v>
      </c>
      <c r="R2302" s="1" t="s">
        <v>336</v>
      </c>
      <c r="S2302" s="1" t="s">
        <v>337</v>
      </c>
      <c r="T2302" s="1" t="str">
        <f>CONCATENATE(Data_Feedback[[#This Row],[Histoire]], "(AS. ",Data_Feedback[[#This Row],[Aire de Santé]], ")")</f>
        <v>Nous vous demandons de venir chaque fois nous sensibiliser car nous sommes des humains nous oublions souvant les mesures barrieres  (AS. Malepe)</v>
      </c>
      <c r="U2302" s="1" t="str">
        <f>CONCATENATE(Data_Feedback[[#This Row],[Mot Clé.FR]], "(",Data_Feedback[[#This Row],[Maladie.FR]], ")")</f>
        <v>Sensibilisation sur Ebola (Ebola)</v>
      </c>
      <c r="V2302" s="1" t="str">
        <f>IFERROR(INDEX(Theme[Thème_FR],MATCH(Data_Feedback[[#This Row],[Motcle.Maladie]],Theme[Mot cle maladie], )),"No Theme")</f>
        <v>Communication/sensibilisation</v>
      </c>
      <c r="Y2302" s="1"/>
      <c r="AI2302" s="1"/>
      <c r="AJ2302" s="1"/>
    </row>
    <row r="2303" spans="1:36" x14ac:dyDescent="0.25">
      <c r="A2303" s="1" t="s">
        <v>5174</v>
      </c>
      <c r="B2303" s="1" t="s">
        <v>6003</v>
      </c>
      <c r="C2303" s="35">
        <v>44515</v>
      </c>
      <c r="D2303" s="1" t="s">
        <v>6043</v>
      </c>
      <c r="E2303" s="1" t="s">
        <v>35</v>
      </c>
      <c r="F2303" s="1" t="s">
        <v>2000</v>
      </c>
      <c r="G2303" s="1" t="s">
        <v>6139</v>
      </c>
      <c r="H2303" s="1" t="s">
        <v>718</v>
      </c>
      <c r="I2303" s="1" t="s">
        <v>719</v>
      </c>
      <c r="J2303" s="1" t="s">
        <v>6144</v>
      </c>
      <c r="K2303">
        <v>3</v>
      </c>
      <c r="L2303" s="1" t="s">
        <v>40</v>
      </c>
      <c r="M2303" s="1" t="s">
        <v>40</v>
      </c>
      <c r="N2303" s="1" t="s">
        <v>61</v>
      </c>
      <c r="O2303" s="1" t="s">
        <v>62</v>
      </c>
      <c r="P2303" s="1" t="s">
        <v>651</v>
      </c>
      <c r="Q2303" s="1" t="s">
        <v>652</v>
      </c>
      <c r="R2303" s="1" t="s">
        <v>666</v>
      </c>
      <c r="S2303" s="1" t="s">
        <v>667</v>
      </c>
      <c r="T2303" s="1" t="str">
        <f>CONCATENATE(Data_Feedback[[#This Row],[Histoire]], "(AS. ",Data_Feedback[[#This Row],[Aire de Santé]], ")")</f>
        <v>Pourque la maladie se termine vite , il faut chaque fois amener les cadavres à la morgue jusqu'on cimetiere (AS. Malepe)</v>
      </c>
      <c r="U2303" s="1" t="str">
        <f>CONCATENATE(Data_Feedback[[#This Row],[Mot Clé.FR]], "(",Data_Feedback[[#This Row],[Maladie.FR]], ")")</f>
        <v>Autre suggestion enterrements (Ebola)</v>
      </c>
      <c r="V2303" s="1" t="str">
        <f>IFERROR(INDEX(Theme[Thème_FR],MATCH(Data_Feedback[[#This Row],[Motcle.Maladie]],Theme[Mot cle maladie], )),"No Theme")</f>
        <v>Enterrements</v>
      </c>
      <c r="Y2303" s="1"/>
      <c r="AI2303" s="1"/>
      <c r="AJ2303" s="1"/>
    </row>
    <row r="2304" spans="1:36" x14ac:dyDescent="0.25">
      <c r="A2304" s="1" t="s">
        <v>5176</v>
      </c>
      <c r="B2304" s="1" t="s">
        <v>6003</v>
      </c>
      <c r="C2304" s="35">
        <v>44515</v>
      </c>
      <c r="D2304" s="1" t="s">
        <v>6043</v>
      </c>
      <c r="E2304" s="1" t="s">
        <v>35</v>
      </c>
      <c r="F2304" s="1" t="s">
        <v>2000</v>
      </c>
      <c r="G2304" s="1" t="s">
        <v>6139</v>
      </c>
      <c r="H2304" s="1" t="s">
        <v>718</v>
      </c>
      <c r="I2304" s="1" t="s">
        <v>719</v>
      </c>
      <c r="J2304" s="1" t="s">
        <v>6145</v>
      </c>
      <c r="K2304">
        <v>2</v>
      </c>
      <c r="L2304" s="1" t="s">
        <v>40</v>
      </c>
      <c r="M2304" s="1" t="s">
        <v>40</v>
      </c>
      <c r="N2304" s="1" t="s">
        <v>61</v>
      </c>
      <c r="O2304" s="1" t="s">
        <v>62</v>
      </c>
      <c r="P2304" s="1" t="s">
        <v>334</v>
      </c>
      <c r="Q2304" s="1" t="s">
        <v>335</v>
      </c>
      <c r="R2304" s="1" t="s">
        <v>336</v>
      </c>
      <c r="S2304" s="1" t="s">
        <v>337</v>
      </c>
      <c r="T2304" s="1" t="str">
        <f>CONCATENATE(Data_Feedback[[#This Row],[Histoire]], "(AS. ",Data_Feedback[[#This Row],[Aire de Santé]], ")")</f>
        <v>Nous vous remercions de chaque fois venir nous sensibiliser pendant l'epidemie (AS. Malepe)</v>
      </c>
      <c r="U2304" s="1" t="str">
        <f>CONCATENATE(Data_Feedback[[#This Row],[Mot Clé.FR]], "(",Data_Feedback[[#This Row],[Maladie.FR]], ")")</f>
        <v>Sensibilisation sur Ebola (Ebola)</v>
      </c>
      <c r="V2304" s="1" t="str">
        <f>IFERROR(INDEX(Theme[Thème_FR],MATCH(Data_Feedback[[#This Row],[Motcle.Maladie]],Theme[Mot cle maladie], )),"No Theme")</f>
        <v>Communication/sensibilisation</v>
      </c>
      <c r="Y2304" s="1"/>
      <c r="AI2304" s="1"/>
      <c r="AJ2304" s="1"/>
    </row>
    <row r="2305" spans="1:36" x14ac:dyDescent="0.25">
      <c r="A2305" s="1" t="s">
        <v>5179</v>
      </c>
      <c r="B2305" s="1" t="s">
        <v>6003</v>
      </c>
      <c r="C2305" s="35">
        <v>44515</v>
      </c>
      <c r="D2305" s="1" t="s">
        <v>6043</v>
      </c>
      <c r="E2305" s="1" t="s">
        <v>35</v>
      </c>
      <c r="F2305" s="1" t="s">
        <v>2000</v>
      </c>
      <c r="G2305" s="1" t="s">
        <v>6139</v>
      </c>
      <c r="H2305" s="1" t="s">
        <v>718</v>
      </c>
      <c r="I2305" s="1" t="s">
        <v>719</v>
      </c>
      <c r="J2305" s="1" t="s">
        <v>6146</v>
      </c>
      <c r="K2305">
        <v>3</v>
      </c>
      <c r="L2305" s="1" t="s">
        <v>40</v>
      </c>
      <c r="M2305" s="1" t="s">
        <v>40</v>
      </c>
      <c r="N2305" s="1" t="s">
        <v>53</v>
      </c>
      <c r="O2305" s="1" t="s">
        <v>53</v>
      </c>
      <c r="P2305" s="1" t="s">
        <v>54</v>
      </c>
      <c r="Q2305" s="1" t="s">
        <v>55</v>
      </c>
      <c r="R2305" s="1" t="s">
        <v>105</v>
      </c>
      <c r="S2305" s="1" t="s">
        <v>106</v>
      </c>
      <c r="T2305" s="1" t="str">
        <f>CONCATENATE(Data_Feedback[[#This Row],[Histoire]], "(AS. ",Data_Feedback[[#This Row],[Aire de Santé]], ")")</f>
        <v>Pourquoi l'année passé les personnes qu'on amenaient au CTE ne rentraient pas vivant ?et pourtant ceux qui prennaient fuite sont en vie jusqu'aujourd'hui ? (AS. Malepe)</v>
      </c>
      <c r="U2305" s="1" t="str">
        <f>CONCATENATE(Data_Feedback[[#This Row],[Mot Clé.FR]], "(",Data_Feedback[[#This Row],[Maladie.FR]], ")")</f>
        <v>Questions qui montrent un manque de confiance (Ebola)</v>
      </c>
      <c r="V2305" s="1" t="str">
        <f>IFERROR(INDEX(Theme[Thème_FR],MATCH(Data_Feedback[[#This Row],[Motcle.Maladie]],Theme[Mot cle maladie], )),"No Theme")</f>
        <v>Politique et réponse</v>
      </c>
      <c r="Y2305" s="1"/>
      <c r="AI2305" s="1"/>
      <c r="AJ2305" s="1"/>
    </row>
    <row r="2306" spans="1:36" x14ac:dyDescent="0.25">
      <c r="A2306" s="1" t="s">
        <v>5181</v>
      </c>
      <c r="B2306" s="1" t="s">
        <v>6003</v>
      </c>
      <c r="C2306" s="35">
        <v>44515</v>
      </c>
      <c r="D2306" s="1" t="s">
        <v>6043</v>
      </c>
      <c r="E2306" s="1" t="s">
        <v>35</v>
      </c>
      <c r="F2306" s="1" t="s">
        <v>2000</v>
      </c>
      <c r="G2306" s="1" t="s">
        <v>6139</v>
      </c>
      <c r="H2306" s="1" t="s">
        <v>718</v>
      </c>
      <c r="I2306" s="1" t="s">
        <v>719</v>
      </c>
      <c r="J2306" s="1" t="s">
        <v>6147</v>
      </c>
      <c r="K2306">
        <v>2</v>
      </c>
      <c r="L2306" s="1" t="s">
        <v>40</v>
      </c>
      <c r="M2306" s="1" t="s">
        <v>40</v>
      </c>
      <c r="N2306" s="1" t="s">
        <v>53</v>
      </c>
      <c r="O2306" s="1" t="s">
        <v>53</v>
      </c>
      <c r="P2306" s="1" t="s">
        <v>237</v>
      </c>
      <c r="Q2306" s="1" t="s">
        <v>238</v>
      </c>
      <c r="R2306" s="1" t="s">
        <v>239</v>
      </c>
      <c r="S2306" s="1" t="s">
        <v>240</v>
      </c>
      <c r="T2306" s="1" t="str">
        <f>CONCATENATE(Data_Feedback[[#This Row],[Histoire]], "(AS. ",Data_Feedback[[#This Row],[Aire de Santé]], ")")</f>
        <v>Pourquoi vous sensibilisez seulement sur ebola et vous laissez d'autres maladies ? (AS. Malepe)</v>
      </c>
      <c r="U2306" s="1" t="str">
        <f>CONCATENATE(Data_Feedback[[#This Row],[Mot Clé.FR]], "(",Data_Feedback[[#This Row],[Maladie.FR]], ")")</f>
        <v>Ebola contre autres maladies (Ebola)</v>
      </c>
      <c r="V2306" s="1" t="str">
        <f>IFERROR(INDEX(Theme[Thème_FR],MATCH(Data_Feedback[[#This Row],[Motcle.Maladie]],Theme[Mot cle maladie], )),"No Theme")</f>
        <v>No Theme</v>
      </c>
      <c r="Y2306" s="1"/>
      <c r="AI2306" s="1"/>
      <c r="AJ2306" s="1"/>
    </row>
    <row r="2307" spans="1:36" x14ac:dyDescent="0.25">
      <c r="A2307" s="1" t="s">
        <v>5184</v>
      </c>
      <c r="B2307" s="1" t="s">
        <v>6003</v>
      </c>
      <c r="C2307" s="35">
        <v>44515</v>
      </c>
      <c r="D2307" s="1" t="s">
        <v>6043</v>
      </c>
      <c r="E2307" s="1" t="s">
        <v>35</v>
      </c>
      <c r="F2307" s="1" t="s">
        <v>2000</v>
      </c>
      <c r="G2307" s="1" t="s">
        <v>6139</v>
      </c>
      <c r="H2307" s="1" t="s">
        <v>718</v>
      </c>
      <c r="I2307" s="1" t="s">
        <v>719</v>
      </c>
      <c r="J2307" s="1" t="s">
        <v>6148</v>
      </c>
      <c r="K2307">
        <v>2</v>
      </c>
      <c r="L2307" s="1" t="s">
        <v>40</v>
      </c>
      <c r="M2307" s="1" t="s">
        <v>40</v>
      </c>
      <c r="N2307" s="1" t="s">
        <v>61</v>
      </c>
      <c r="O2307" s="1" t="s">
        <v>62</v>
      </c>
      <c r="P2307" s="1" t="s">
        <v>289</v>
      </c>
      <c r="Q2307" s="1" t="s">
        <v>290</v>
      </c>
      <c r="R2307" s="1" t="s">
        <v>291</v>
      </c>
      <c r="S2307" s="1" t="s">
        <v>292</v>
      </c>
      <c r="T2307" s="1" t="str">
        <f>CONCATENATE(Data_Feedback[[#This Row],[Histoire]], "(AS. ",Data_Feedback[[#This Row],[Aire de Santé]], ")")</f>
        <v>Priere de nous amener des savons liquides et des desinfectant dans des endroit publiques (AS. Malepe)</v>
      </c>
      <c r="U2307" s="1" t="str">
        <f>CONCATENATE(Data_Feedback[[#This Row],[Mot Clé.FR]], "(",Data_Feedback[[#This Row],[Maladie.FR]], ")")</f>
        <v>Fournir dispositif lavemain (avec l'eau, savon) (Ebola)</v>
      </c>
      <c r="V2307" s="1" t="str">
        <f>IFERROR(INDEX(Theme[Thème_FR],MATCH(Data_Feedback[[#This Row],[Motcle.Maladie]],Theme[Mot cle maladie], )),"No Theme")</f>
        <v>PCI</v>
      </c>
      <c r="Y2307" s="1"/>
      <c r="AI2307" s="1"/>
      <c r="AJ2307" s="1"/>
    </row>
    <row r="2308" spans="1:36" x14ac:dyDescent="0.25">
      <c r="A2308" s="1" t="s">
        <v>5187</v>
      </c>
      <c r="B2308" s="1" t="s">
        <v>6003</v>
      </c>
      <c r="C2308" s="35">
        <v>44515</v>
      </c>
      <c r="D2308" s="1" t="s">
        <v>6043</v>
      </c>
      <c r="E2308" s="1" t="s">
        <v>35</v>
      </c>
      <c r="F2308" s="1" t="s">
        <v>3875</v>
      </c>
      <c r="G2308" s="1" t="s">
        <v>3875</v>
      </c>
      <c r="H2308" s="1" t="s">
        <v>718</v>
      </c>
      <c r="I2308" s="1" t="s">
        <v>719</v>
      </c>
      <c r="J2308" s="1" t="s">
        <v>6149</v>
      </c>
      <c r="K2308">
        <v>1</v>
      </c>
      <c r="L2308" s="1" t="s">
        <v>40</v>
      </c>
      <c r="M2308" s="1" t="s">
        <v>40</v>
      </c>
      <c r="N2308" s="1" t="s">
        <v>41</v>
      </c>
      <c r="O2308" s="1" t="s">
        <v>42</v>
      </c>
      <c r="P2308" s="1" t="s">
        <v>83</v>
      </c>
      <c r="Q2308" s="1" t="s">
        <v>84</v>
      </c>
      <c r="R2308" s="1" t="s">
        <v>85</v>
      </c>
      <c r="S2308" s="1" t="s">
        <v>86</v>
      </c>
      <c r="T2308" s="1" t="str">
        <f>CONCATENATE(Data_Feedback[[#This Row],[Histoire]], "(AS. ",Data_Feedback[[#This Row],[Aire de Santé]], ")")</f>
        <v>Pourquoi auparavant on partait même au W C sans souliers on ne tombait pas malade mais aujourd'hui une fois on y va sans souliers on tombe malade (AS. Sayo)</v>
      </c>
      <c r="U2308" s="1" t="str">
        <f>CONCATENATE(Data_Feedback[[#This Row],[Mot Clé.FR]], "(",Data_Feedback[[#This Row],[Maladie.FR]], ")")</f>
        <v>Autre rumeur, croyance, observation (Ebola)</v>
      </c>
      <c r="V2308" s="1" t="str">
        <f>IFERROR(INDEX(Theme[Thème_FR],MATCH(Data_Feedback[[#This Row],[Motcle.Maladie]],Theme[Mot cle maladie], )),"No Theme")</f>
        <v>Ebola feedback autres</v>
      </c>
      <c r="Y2308" s="1"/>
      <c r="AI2308" s="1"/>
      <c r="AJ2308" s="1"/>
    </row>
    <row r="2309" spans="1:36" x14ac:dyDescent="0.25">
      <c r="A2309" s="1" t="s">
        <v>5190</v>
      </c>
      <c r="B2309" s="1" t="s">
        <v>6003</v>
      </c>
      <c r="C2309" s="35">
        <v>44515</v>
      </c>
      <c r="D2309" s="1" t="s">
        <v>6043</v>
      </c>
      <c r="E2309" s="1" t="s">
        <v>35</v>
      </c>
      <c r="F2309" s="1" t="s">
        <v>3875</v>
      </c>
      <c r="G2309" s="1" t="s">
        <v>3875</v>
      </c>
      <c r="H2309" s="1" t="s">
        <v>718</v>
      </c>
      <c r="I2309" s="1" t="s">
        <v>719</v>
      </c>
      <c r="J2309" s="1" t="s">
        <v>6150</v>
      </c>
      <c r="K2309">
        <v>2</v>
      </c>
      <c r="L2309" s="1" t="s">
        <v>40</v>
      </c>
      <c r="M2309" s="1" t="s">
        <v>40</v>
      </c>
      <c r="N2309" s="1" t="s">
        <v>61</v>
      </c>
      <c r="O2309" s="1" t="s">
        <v>62</v>
      </c>
      <c r="P2309" s="1" t="s">
        <v>120</v>
      </c>
      <c r="Q2309" s="1" t="s">
        <v>121</v>
      </c>
      <c r="R2309" s="1" t="s">
        <v>122</v>
      </c>
      <c r="S2309" s="1" t="s">
        <v>123</v>
      </c>
      <c r="T2309" s="1" t="str">
        <f>CONCATENATE(Data_Feedback[[#This Row],[Histoire]], "(AS. ",Data_Feedback[[#This Row],[Aire de Santé]], ")")</f>
        <v>Nous n'avons pas des wc ici chez nous à sayo priere de nous les construire (AS. Sayo)</v>
      </c>
      <c r="U2309" s="1" t="str">
        <f>CONCATENATE(Data_Feedback[[#This Row],[Mot Clé.FR]], "(",Data_Feedback[[#This Row],[Maladie.FR]], ")")</f>
        <v>Autres suggestions (Ebola)</v>
      </c>
      <c r="V2309" s="1" t="str">
        <f>IFERROR(INDEX(Theme[Thème_FR],MATCH(Data_Feedback[[#This Row],[Motcle.Maladie]],Theme[Mot cle maladie], )),"No Theme")</f>
        <v>Ebola feedback autres</v>
      </c>
      <c r="Y2309" s="1"/>
      <c r="AI2309" s="1"/>
      <c r="AJ2309" s="1"/>
    </row>
    <row r="2310" spans="1:36" x14ac:dyDescent="0.25">
      <c r="A2310" s="1" t="s">
        <v>5193</v>
      </c>
      <c r="B2310" s="1" t="s">
        <v>6003</v>
      </c>
      <c r="C2310" s="35">
        <v>44515</v>
      </c>
      <c r="D2310" s="1" t="s">
        <v>6043</v>
      </c>
      <c r="E2310" s="1" t="s">
        <v>35</v>
      </c>
      <c r="F2310" s="1" t="s">
        <v>3875</v>
      </c>
      <c r="G2310" s="1" t="s">
        <v>3875</v>
      </c>
      <c r="H2310" s="1" t="s">
        <v>718</v>
      </c>
      <c r="I2310" s="1" t="s">
        <v>719</v>
      </c>
      <c r="J2310" s="1" t="s">
        <v>6151</v>
      </c>
      <c r="K2310">
        <v>1</v>
      </c>
      <c r="L2310" s="1" t="s">
        <v>40</v>
      </c>
      <c r="M2310" s="1" t="s">
        <v>40</v>
      </c>
      <c r="N2310" s="1" t="s">
        <v>144</v>
      </c>
      <c r="O2310" s="1" t="s">
        <v>145</v>
      </c>
      <c r="P2310" s="1" t="s">
        <v>260</v>
      </c>
      <c r="Q2310" s="1" t="s">
        <v>261</v>
      </c>
      <c r="R2310" s="1" t="s">
        <v>262</v>
      </c>
      <c r="S2310" s="1" t="s">
        <v>263</v>
      </c>
      <c r="T2310" s="1" t="str">
        <f>CONCATENATE(Data_Feedback[[#This Row],[Histoire]], "(AS. ",Data_Feedback[[#This Row],[Aire de Santé]], ")")</f>
        <v>Nous vous remercions de nous faire voir que la maladie existe encore(AS. Sayo)</v>
      </c>
      <c r="U2310" s="1" t="str">
        <f>CONCATENATE(Data_Feedback[[#This Row],[Mot Clé.FR]], "(",Data_Feedback[[#This Row],[Maladie.FR]], ")")</f>
        <v>Merci pour la sensibilisation (Ebola)</v>
      </c>
      <c r="V2310" s="1" t="str">
        <f>IFERROR(INDEX(Theme[Thème_FR],MATCH(Data_Feedback[[#This Row],[Motcle.Maladie]],Theme[Mot cle maladie], )),"No Theme")</f>
        <v>Remerciement/encouragement</v>
      </c>
      <c r="Y2310" s="1"/>
      <c r="AI2310" s="1"/>
      <c r="AJ2310" s="1"/>
    </row>
    <row r="2311" spans="1:36" x14ac:dyDescent="0.25">
      <c r="A2311" s="1" t="s">
        <v>5195</v>
      </c>
      <c r="B2311" s="1" t="s">
        <v>6003</v>
      </c>
      <c r="C2311" s="35">
        <v>44515</v>
      </c>
      <c r="D2311" s="1" t="s">
        <v>6043</v>
      </c>
      <c r="E2311" s="1" t="s">
        <v>35</v>
      </c>
      <c r="F2311" s="1" t="s">
        <v>3875</v>
      </c>
      <c r="G2311" s="1" t="s">
        <v>3875</v>
      </c>
      <c r="H2311" s="1" t="s">
        <v>718</v>
      </c>
      <c r="I2311" s="1" t="s">
        <v>719</v>
      </c>
      <c r="J2311" s="1" t="s">
        <v>6152</v>
      </c>
      <c r="K2311">
        <v>2</v>
      </c>
      <c r="L2311" s="1" t="s">
        <v>40</v>
      </c>
      <c r="M2311" s="1" t="s">
        <v>40</v>
      </c>
      <c r="N2311" s="1" t="s">
        <v>41</v>
      </c>
      <c r="O2311" s="1" t="s">
        <v>42</v>
      </c>
      <c r="P2311" s="1" t="s">
        <v>130</v>
      </c>
      <c r="Q2311" s="1" t="s">
        <v>131</v>
      </c>
      <c r="R2311" s="1" t="s">
        <v>132</v>
      </c>
      <c r="S2311" s="1" t="s">
        <v>133</v>
      </c>
      <c r="T2311" s="1" t="str">
        <f>CONCATENATE(Data_Feedback[[#This Row],[Histoire]], "(AS. ",Data_Feedback[[#This Row],[Aire de Santé]], ")")</f>
        <v>Nous savons que vous avez le courage de la sensibilisation car à la fin du mois vous aurez quelque chose (AS. Sayo)</v>
      </c>
      <c r="U2311" s="1" t="str">
        <f>CONCATENATE(Data_Feedback[[#This Row],[Mot Clé.FR]], "(",Data_Feedback[[#This Row],[Maladie.FR]], ")")</f>
        <v>Ebola est un business organisé (ou quelqu'un gagne de l'argent) (Ebola)</v>
      </c>
      <c r="V2311" s="1" t="str">
        <f>IFERROR(INDEX(Theme[Thème_FR],MATCH(Data_Feedback[[#This Row],[Motcle.Maladie]],Theme[Mot cle maladie], )),"No Theme")</f>
        <v>Politique et réponse</v>
      </c>
      <c r="Y2311" s="1"/>
      <c r="AI2311" s="1"/>
      <c r="AJ2311" s="1"/>
    </row>
    <row r="2312" spans="1:36" x14ac:dyDescent="0.25">
      <c r="A2312" s="1" t="s">
        <v>5197</v>
      </c>
      <c r="B2312" s="1" t="s">
        <v>6003</v>
      </c>
      <c r="C2312" s="35">
        <v>44515</v>
      </c>
      <c r="D2312" s="1" t="s">
        <v>6043</v>
      </c>
      <c r="E2312" s="1" t="s">
        <v>35</v>
      </c>
      <c r="F2312" s="1" t="s">
        <v>3875</v>
      </c>
      <c r="G2312" s="1" t="s">
        <v>3875</v>
      </c>
      <c r="H2312" s="1" t="s">
        <v>718</v>
      </c>
      <c r="I2312" s="1" t="s">
        <v>719</v>
      </c>
      <c r="J2312" s="1" t="s">
        <v>6153</v>
      </c>
      <c r="K2312">
        <v>2</v>
      </c>
      <c r="L2312" s="1" t="s">
        <v>40</v>
      </c>
      <c r="M2312" s="1" t="s">
        <v>40</v>
      </c>
      <c r="N2312" s="1" t="s">
        <v>41</v>
      </c>
      <c r="O2312" s="1" t="s">
        <v>42</v>
      </c>
      <c r="P2312" s="1" t="s">
        <v>130</v>
      </c>
      <c r="Q2312" s="1" t="s">
        <v>131</v>
      </c>
      <c r="R2312" s="1" t="s">
        <v>132</v>
      </c>
      <c r="S2312" s="1" t="s">
        <v>133</v>
      </c>
      <c r="T2312" s="1" t="str">
        <f>CONCATENATE(Data_Feedback[[#This Row],[Histoire]], "(AS. ",Data_Feedback[[#This Row],[Aire de Santé]], ")")</f>
        <v>Ebola d'aujourd'hui n'est pas comme celui d'avant , actuellement c'est du commerce et creations d'emploi (AS. Sayo)</v>
      </c>
      <c r="U2312" s="1" t="str">
        <f>CONCATENATE(Data_Feedback[[#This Row],[Mot Clé.FR]], "(",Data_Feedback[[#This Row],[Maladie.FR]], ")")</f>
        <v>Ebola est un business organisé (ou quelqu'un gagne de l'argent) (Ebola)</v>
      </c>
      <c r="V2312" s="1" t="str">
        <f>IFERROR(INDEX(Theme[Thème_FR],MATCH(Data_Feedback[[#This Row],[Motcle.Maladie]],Theme[Mot cle maladie], )),"No Theme")</f>
        <v>Politique et réponse</v>
      </c>
      <c r="Y2312" s="1"/>
      <c r="AI2312" s="1"/>
      <c r="AJ2312" s="1"/>
    </row>
    <row r="2313" spans="1:36" x14ac:dyDescent="0.25">
      <c r="A2313" s="1" t="s">
        <v>5199</v>
      </c>
      <c r="B2313" s="1" t="s">
        <v>6003</v>
      </c>
      <c r="C2313" s="35">
        <v>44515</v>
      </c>
      <c r="D2313" s="1" t="s">
        <v>6043</v>
      </c>
      <c r="E2313" s="1" t="s">
        <v>35</v>
      </c>
      <c r="F2313" s="1" t="s">
        <v>3875</v>
      </c>
      <c r="G2313" s="1" t="s">
        <v>3875</v>
      </c>
      <c r="H2313" s="1" t="s">
        <v>718</v>
      </c>
      <c r="I2313" s="1" t="s">
        <v>719</v>
      </c>
      <c r="J2313" s="1" t="s">
        <v>6154</v>
      </c>
      <c r="K2313">
        <v>3</v>
      </c>
      <c r="L2313" s="1" t="s">
        <v>40</v>
      </c>
      <c r="M2313" s="1" t="s">
        <v>40</v>
      </c>
      <c r="N2313" s="1" t="s">
        <v>53</v>
      </c>
      <c r="O2313" s="1" t="s">
        <v>53</v>
      </c>
      <c r="P2313" s="1" t="s">
        <v>237</v>
      </c>
      <c r="Q2313" s="1" t="s">
        <v>238</v>
      </c>
      <c r="R2313" s="1" t="s">
        <v>239</v>
      </c>
      <c r="S2313" s="1" t="s">
        <v>240</v>
      </c>
      <c r="T2313" s="1" t="str">
        <f>CONCATENATE(Data_Feedback[[#This Row],[Histoire]], "(AS. ",Data_Feedback[[#This Row],[Aire de Santé]], ")")</f>
        <v>Pourquoi lorsque quelqu'un va à l'hôpital sachant qu'il a la malaria mais on lui impose qu'il a toujours ebola ? (AS. Sayo)</v>
      </c>
      <c r="U2313" s="1" t="str">
        <f>CONCATENATE(Data_Feedback[[#This Row],[Mot Clé.FR]], "(",Data_Feedback[[#This Row],[Maladie.FR]], ")")</f>
        <v>Ebola contre autres maladies (Ebola)</v>
      </c>
      <c r="V2313" s="1" t="str">
        <f>IFERROR(INDEX(Theme[Thème_FR],MATCH(Data_Feedback[[#This Row],[Motcle.Maladie]],Theme[Mot cle maladie], )),"No Theme")</f>
        <v>No Theme</v>
      </c>
      <c r="Y2313" s="1"/>
      <c r="AI2313" s="1"/>
      <c r="AJ2313" s="1"/>
    </row>
    <row r="2314" spans="1:36" x14ac:dyDescent="0.25">
      <c r="A2314" s="1" t="s">
        <v>5201</v>
      </c>
      <c r="B2314" s="1" t="s">
        <v>6003</v>
      </c>
      <c r="C2314" s="35">
        <v>44515</v>
      </c>
      <c r="D2314" s="1" t="s">
        <v>6043</v>
      </c>
      <c r="E2314" s="1" t="s">
        <v>35</v>
      </c>
      <c r="F2314" s="1" t="s">
        <v>3875</v>
      </c>
      <c r="G2314" s="1" t="s">
        <v>3875</v>
      </c>
      <c r="H2314" s="1" t="s">
        <v>718</v>
      </c>
      <c r="I2314" s="1" t="s">
        <v>719</v>
      </c>
      <c r="J2314" s="1" t="s">
        <v>6155</v>
      </c>
      <c r="K2314">
        <v>3</v>
      </c>
      <c r="L2314" s="1" t="s">
        <v>40</v>
      </c>
      <c r="M2314" s="1" t="s">
        <v>40</v>
      </c>
      <c r="N2314" s="1" t="s">
        <v>61</v>
      </c>
      <c r="O2314" s="1" t="s">
        <v>62</v>
      </c>
      <c r="P2314" s="1" t="s">
        <v>120</v>
      </c>
      <c r="Q2314" s="1" t="s">
        <v>121</v>
      </c>
      <c r="R2314" s="1" t="s">
        <v>122</v>
      </c>
      <c r="S2314" s="1" t="s">
        <v>123</v>
      </c>
      <c r="T2314" s="1" t="str">
        <f>CONCATENATE(Data_Feedback[[#This Row],[Histoire]], "(AS. ",Data_Feedback[[#This Row],[Aire de Santé]], ")")</f>
        <v>Dites à la population de Beni que , quand il ya décès d'animaux domestiques comme chevre, poule ,et autres de ne pas chaque fois jetter dans des rivieres car ici chez nous à sayo nous vivons de la peche dans ces 2 riviere (AS. Sayo)</v>
      </c>
      <c r="U2314" s="1" t="str">
        <f>CONCATENATE(Data_Feedback[[#This Row],[Mot Clé.FR]], "(",Data_Feedback[[#This Row],[Maladie.FR]], ")")</f>
        <v>Autres suggestions (Ebola)</v>
      </c>
      <c r="V2314" s="1" t="str">
        <f>IFERROR(INDEX(Theme[Thème_FR],MATCH(Data_Feedback[[#This Row],[Motcle.Maladie]],Theme[Mot cle maladie], )),"No Theme")</f>
        <v>Ebola feedback autres</v>
      </c>
      <c r="Y2314" s="1"/>
      <c r="AI2314" s="1"/>
      <c r="AJ2314" s="1"/>
    </row>
    <row r="2315" spans="1:36" x14ac:dyDescent="0.25">
      <c r="A2315" s="1" t="s">
        <v>5203</v>
      </c>
      <c r="B2315" s="1" t="s">
        <v>6003</v>
      </c>
      <c r="C2315" s="35">
        <v>44515</v>
      </c>
      <c r="D2315" s="1" t="s">
        <v>6043</v>
      </c>
      <c r="E2315" s="1" t="s">
        <v>35</v>
      </c>
      <c r="F2315" s="1" t="s">
        <v>3581</v>
      </c>
      <c r="G2315" s="1" t="s">
        <v>3581</v>
      </c>
      <c r="H2315" s="1" t="s">
        <v>718</v>
      </c>
      <c r="I2315" s="1" t="s">
        <v>719</v>
      </c>
      <c r="J2315" s="1" t="s">
        <v>6156</v>
      </c>
      <c r="K2315">
        <v>2</v>
      </c>
      <c r="L2315" s="1" t="s">
        <v>40</v>
      </c>
      <c r="M2315" s="1" t="s">
        <v>40</v>
      </c>
      <c r="N2315" s="1" t="s">
        <v>41</v>
      </c>
      <c r="O2315" s="1" t="s">
        <v>42</v>
      </c>
      <c r="P2315" s="1" t="s">
        <v>282</v>
      </c>
      <c r="Q2315" s="1" t="s">
        <v>283</v>
      </c>
      <c r="R2315" s="1" t="s">
        <v>1929</v>
      </c>
      <c r="S2315" s="1" t="s">
        <v>1703</v>
      </c>
      <c r="T2315" s="1" t="str">
        <f>CONCATENATE(Data_Feedback[[#This Row],[Histoire]], "(AS. ",Data_Feedback[[#This Row],[Aire de Santé]], ")")</f>
        <v>Commle il n'y &amp; plus des cas au CTE les gens de riposte ne sont pas contant ,il commence à chercher comment créer des cas (AS. Mabakanga)</v>
      </c>
      <c r="U2315" s="1" t="str">
        <f>CONCATENATE(Data_Feedback[[#This Row],[Mot Clé.FR]], "(",Data_Feedback[[#This Row],[Maladie.FR]], ")")</f>
        <v>Commentaire sur personnel de la riposte (autres) (Ebola)</v>
      </c>
      <c r="V2315" s="1" t="str">
        <f>IFERROR(INDEX(Theme[Thème_FR],MATCH(Data_Feedback[[#This Row],[Motcle.Maladie]],Theme[Mot cle maladie], )),"No Theme")</f>
        <v>Politique et réponse</v>
      </c>
      <c r="Y2315" s="1"/>
      <c r="AI2315" s="1"/>
      <c r="AJ2315" s="1"/>
    </row>
    <row r="2316" spans="1:36" x14ac:dyDescent="0.25">
      <c r="A2316" s="1" t="s">
        <v>5205</v>
      </c>
      <c r="B2316" s="1" t="s">
        <v>6003</v>
      </c>
      <c r="C2316" s="35">
        <v>44515</v>
      </c>
      <c r="D2316" s="1" t="s">
        <v>6043</v>
      </c>
      <c r="E2316" s="1" t="s">
        <v>35</v>
      </c>
      <c r="F2316" s="1" t="s">
        <v>3581</v>
      </c>
      <c r="G2316" s="1" t="s">
        <v>3581</v>
      </c>
      <c r="H2316" s="1" t="s">
        <v>718</v>
      </c>
      <c r="I2316" s="1" t="s">
        <v>719</v>
      </c>
      <c r="J2316" s="1" t="s">
        <v>6157</v>
      </c>
      <c r="K2316">
        <v>2</v>
      </c>
      <c r="L2316" s="1" t="s">
        <v>40</v>
      </c>
      <c r="M2316" s="1" t="s">
        <v>40</v>
      </c>
      <c r="N2316" s="1" t="s">
        <v>53</v>
      </c>
      <c r="O2316" s="1" t="s">
        <v>53</v>
      </c>
      <c r="P2316" s="1" t="s">
        <v>237</v>
      </c>
      <c r="Q2316" s="1" t="s">
        <v>238</v>
      </c>
      <c r="R2316" s="1" t="s">
        <v>239</v>
      </c>
      <c r="S2316" s="1" t="s">
        <v>240</v>
      </c>
      <c r="T2316" s="1" t="str">
        <f>CONCATENATE(Data_Feedback[[#This Row],[Histoire]], "(AS. ",Data_Feedback[[#This Row],[Aire de Santé]], ")")</f>
        <v>Pourquoi vous sensibiliser trop concernant ebola et pourtant vous etiez invisible lors du corona  ? (AS. Mabakanga)</v>
      </c>
      <c r="U2316" s="1" t="str">
        <f>CONCATENATE(Data_Feedback[[#This Row],[Mot Clé.FR]], "(",Data_Feedback[[#This Row],[Maladie.FR]], ")")</f>
        <v>Ebola contre autres maladies (Ebola)</v>
      </c>
      <c r="V2316" s="1" t="str">
        <f>IFERROR(INDEX(Theme[Thème_FR],MATCH(Data_Feedback[[#This Row],[Motcle.Maladie]],Theme[Mot cle maladie], )),"No Theme")</f>
        <v>No Theme</v>
      </c>
      <c r="Y2316" s="1"/>
      <c r="AI2316" s="1"/>
      <c r="AJ2316" s="1"/>
    </row>
    <row r="2317" spans="1:36" x14ac:dyDescent="0.25">
      <c r="A2317" s="1" t="s">
        <v>5207</v>
      </c>
      <c r="B2317" s="1" t="s">
        <v>6003</v>
      </c>
      <c r="C2317" s="35">
        <v>44515</v>
      </c>
      <c r="D2317" s="1" t="s">
        <v>6043</v>
      </c>
      <c r="E2317" s="1" t="s">
        <v>35</v>
      </c>
      <c r="F2317" s="1" t="s">
        <v>3581</v>
      </c>
      <c r="G2317" s="1" t="s">
        <v>3581</v>
      </c>
      <c r="H2317" s="1" t="s">
        <v>718</v>
      </c>
      <c r="I2317" s="1" t="s">
        <v>719</v>
      </c>
      <c r="J2317" s="1" t="s">
        <v>6158</v>
      </c>
      <c r="K2317">
        <v>1</v>
      </c>
      <c r="L2317" s="1" t="s">
        <v>40</v>
      </c>
      <c r="M2317" s="1" t="s">
        <v>40</v>
      </c>
      <c r="N2317" s="1" t="s">
        <v>61</v>
      </c>
      <c r="O2317" s="1" t="s">
        <v>62</v>
      </c>
      <c r="P2317" s="1" t="s">
        <v>120</v>
      </c>
      <c r="Q2317" s="1" t="s">
        <v>121</v>
      </c>
      <c r="R2317" s="1" t="s">
        <v>122</v>
      </c>
      <c r="S2317" s="1" t="s">
        <v>123</v>
      </c>
      <c r="T2317" s="1" t="str">
        <f>CONCATENATE(Data_Feedback[[#This Row],[Histoire]], "(AS. ",Data_Feedback[[#This Row],[Aire de Santé]], ")")</f>
        <v>Nous vous demandons de passer et controler chaque fois les restaurants sur ce qui conserne l'hygiene (AS. Mabakanga)</v>
      </c>
      <c r="U2317" s="1" t="str">
        <f>CONCATENATE(Data_Feedback[[#This Row],[Mot Clé.FR]], "(",Data_Feedback[[#This Row],[Maladie.FR]], ")")</f>
        <v>Autres suggestions (Ebola)</v>
      </c>
      <c r="V2317" s="1" t="str">
        <f>IFERROR(INDEX(Theme[Thème_FR],MATCH(Data_Feedback[[#This Row],[Motcle.Maladie]],Theme[Mot cle maladie], )),"No Theme")</f>
        <v>Ebola feedback autres</v>
      </c>
      <c r="Y2317" s="1"/>
      <c r="AI2317" s="1"/>
      <c r="AJ2317" s="1"/>
    </row>
    <row r="2318" spans="1:36" x14ac:dyDescent="0.25">
      <c r="A2318" s="1" t="s">
        <v>5209</v>
      </c>
      <c r="B2318" s="1" t="s">
        <v>6003</v>
      </c>
      <c r="C2318" s="35">
        <v>44515</v>
      </c>
      <c r="D2318" s="1" t="s">
        <v>6043</v>
      </c>
      <c r="E2318" s="1" t="s">
        <v>35</v>
      </c>
      <c r="F2318" s="1" t="s">
        <v>3581</v>
      </c>
      <c r="G2318" s="1" t="s">
        <v>3581</v>
      </c>
      <c r="H2318" s="1" t="s">
        <v>718</v>
      </c>
      <c r="I2318" s="1" t="s">
        <v>719</v>
      </c>
      <c r="J2318" s="1" t="s">
        <v>6159</v>
      </c>
      <c r="K2318">
        <v>2</v>
      </c>
      <c r="L2318" s="1" t="s">
        <v>40</v>
      </c>
      <c r="M2318" s="1" t="s">
        <v>40</v>
      </c>
      <c r="N2318" s="1" t="s">
        <v>41</v>
      </c>
      <c r="O2318" s="1" t="s">
        <v>42</v>
      </c>
      <c r="P2318" s="1" t="s">
        <v>43</v>
      </c>
      <c r="Q2318" s="1" t="s">
        <v>44</v>
      </c>
      <c r="R2318" s="1" t="s">
        <v>45</v>
      </c>
      <c r="S2318" s="1" t="s">
        <v>46</v>
      </c>
      <c r="T2318" s="1" t="str">
        <f>CONCATENATE(Data_Feedback[[#This Row],[Histoire]], "(AS. ",Data_Feedback[[#This Row],[Aire de Santé]], ")")</f>
        <v>Comparativement à l'aspect de cette 13 eme vague , le 10 eme avait plusieurs betises et montages (AS. Mabakanga)</v>
      </c>
      <c r="U2318" s="1" t="str">
        <f>CONCATENATE(Data_Feedback[[#This Row],[Mot Clé.FR]], "(",Data_Feedback[[#This Row],[Maladie.FR]], ")")</f>
        <v>Croyances sur les faits et spécificités d’Ebola (Ebola)</v>
      </c>
      <c r="V2318" s="1" t="str">
        <f>IFERROR(INDEX(Theme[Thème_FR],MATCH(Data_Feedback[[#This Row],[Motcle.Maladie]],Theme[Mot cle maladie], )),"No Theme")</f>
        <v>Ebola caractéristiques et transmission</v>
      </c>
      <c r="Y2318" s="1"/>
      <c r="AI2318" s="1"/>
      <c r="AJ2318" s="1"/>
    </row>
    <row r="2319" spans="1:36" x14ac:dyDescent="0.25">
      <c r="A2319" s="1" t="s">
        <v>5211</v>
      </c>
      <c r="B2319" s="1" t="s">
        <v>6003</v>
      </c>
      <c r="C2319" s="35">
        <v>44515</v>
      </c>
      <c r="D2319" s="1" t="s">
        <v>6043</v>
      </c>
      <c r="E2319" s="1" t="s">
        <v>35</v>
      </c>
      <c r="F2319" s="1" t="s">
        <v>3581</v>
      </c>
      <c r="G2319" s="1" t="s">
        <v>3581</v>
      </c>
      <c r="H2319" s="1" t="s">
        <v>718</v>
      </c>
      <c r="I2319" s="1" t="s">
        <v>719</v>
      </c>
      <c r="J2319" s="1" t="s">
        <v>6160</v>
      </c>
      <c r="K2319">
        <v>2</v>
      </c>
      <c r="L2319" s="1" t="s">
        <v>40</v>
      </c>
      <c r="M2319" s="1" t="s">
        <v>40</v>
      </c>
      <c r="N2319" s="1" t="s">
        <v>41</v>
      </c>
      <c r="O2319" s="1" t="s">
        <v>42</v>
      </c>
      <c r="P2319" s="1" t="s">
        <v>83</v>
      </c>
      <c r="Q2319" s="1" t="s">
        <v>84</v>
      </c>
      <c r="R2319" s="1" t="s">
        <v>85</v>
      </c>
      <c r="S2319" s="1" t="s">
        <v>86</v>
      </c>
      <c r="T2319" s="1" t="str">
        <f>CONCATENATE(Data_Feedback[[#This Row],[Histoire]], "(AS. ",Data_Feedback[[#This Row],[Aire de Santé]], ")")</f>
        <v>Dans notre pays RDC l'insufficance d'argent arrange mieux les choses càd suite au non finacement de cette 13 eme epidemie  et corona , la chaine de propagation s'est cassé rapidemie (AS. Mabakanga)</v>
      </c>
      <c r="U2319" s="1" t="str">
        <f>CONCATENATE(Data_Feedback[[#This Row],[Mot Clé.FR]], "(",Data_Feedback[[#This Row],[Maladie.FR]], ")")</f>
        <v>Autre rumeur, croyance, observation (Ebola)</v>
      </c>
      <c r="V2319" s="1" t="str">
        <f>IFERROR(INDEX(Theme[Thème_FR],MATCH(Data_Feedback[[#This Row],[Motcle.Maladie]],Theme[Mot cle maladie], )),"No Theme")</f>
        <v>Ebola feedback autres</v>
      </c>
      <c r="Y2319" s="1"/>
      <c r="AI2319" s="1"/>
      <c r="AJ2319" s="1"/>
    </row>
    <row r="2320" spans="1:36" x14ac:dyDescent="0.25">
      <c r="A2320" s="1" t="s">
        <v>5211</v>
      </c>
      <c r="B2320" s="1" t="s">
        <v>6003</v>
      </c>
      <c r="C2320" s="35">
        <v>44515</v>
      </c>
      <c r="D2320" s="1" t="s">
        <v>6043</v>
      </c>
      <c r="E2320" s="1" t="s">
        <v>35</v>
      </c>
      <c r="F2320" s="1" t="s">
        <v>3581</v>
      </c>
      <c r="G2320" s="1" t="s">
        <v>3581</v>
      </c>
      <c r="H2320" s="1" t="s">
        <v>718</v>
      </c>
      <c r="I2320" s="1" t="s">
        <v>719</v>
      </c>
      <c r="J2320" s="1" t="s">
        <v>6160</v>
      </c>
      <c r="K2320">
        <v>2</v>
      </c>
      <c r="L2320" s="1" t="s">
        <v>91</v>
      </c>
      <c r="M2320" s="1" t="s">
        <v>91</v>
      </c>
      <c r="N2320" s="1" t="s">
        <v>41</v>
      </c>
      <c r="O2320" s="1" t="s">
        <v>42</v>
      </c>
      <c r="P2320" s="1" t="s">
        <v>83</v>
      </c>
      <c r="Q2320" s="1" t="s">
        <v>791</v>
      </c>
      <c r="R2320" s="1" t="s">
        <v>792</v>
      </c>
      <c r="S2320" s="1" t="s">
        <v>793</v>
      </c>
      <c r="T2320" s="1" t="str">
        <f>CONCATENATE(Data_Feedback[[#This Row],[Histoire]], "(AS. ",Data_Feedback[[#This Row],[Aire de Santé]], ")")</f>
        <v>Dans notre pays RDC l'insufficance d'argent arrange mieux les choses càd suite au non finacement de cette 13 eme epidemie  et corona , la chaine de propagation s'est cassé rapidemie (AS. Mabakanga)</v>
      </c>
      <c r="U2320" s="1" t="str">
        <f>CONCATENATE(Data_Feedback[[#This Row],[Mot Clé.FR]], "(",Data_Feedback[[#This Row],[Maladie.FR]], ")")</f>
        <v>Autre rumeur, croyance ou observation (Covid19)</v>
      </c>
      <c r="V2320" s="1" t="str">
        <f>IFERROR(INDEX(Theme[Thème_FR],MATCH(Data_Feedback[[#This Row],[Motcle.Maladie]],Theme[Mot cle maladie], )),"No Theme")</f>
        <v>CoVid19 feedback autres</v>
      </c>
      <c r="Y2320" s="1"/>
      <c r="AI2320" s="1"/>
      <c r="AJ2320" s="1"/>
    </row>
    <row r="2321" spans="1:36" x14ac:dyDescent="0.25">
      <c r="A2321" s="1" t="s">
        <v>5213</v>
      </c>
      <c r="B2321" s="1" t="s">
        <v>6003</v>
      </c>
      <c r="C2321" s="35">
        <v>44515</v>
      </c>
      <c r="D2321" s="1" t="s">
        <v>6043</v>
      </c>
      <c r="E2321" s="1" t="s">
        <v>35</v>
      </c>
      <c r="F2321" s="1" t="s">
        <v>3581</v>
      </c>
      <c r="G2321" s="1" t="s">
        <v>3581</v>
      </c>
      <c r="H2321" s="1" t="s">
        <v>718</v>
      </c>
      <c r="I2321" s="1" t="s">
        <v>719</v>
      </c>
      <c r="J2321" s="1" t="s">
        <v>6161</v>
      </c>
      <c r="K2321">
        <v>3</v>
      </c>
      <c r="L2321" s="1" t="s">
        <v>40</v>
      </c>
      <c r="M2321" s="1" t="s">
        <v>40</v>
      </c>
      <c r="N2321" s="1" t="s">
        <v>53</v>
      </c>
      <c r="O2321" s="1" t="s">
        <v>53</v>
      </c>
      <c r="P2321" s="1" t="s">
        <v>358</v>
      </c>
      <c r="Q2321" s="1" t="s">
        <v>359</v>
      </c>
      <c r="R2321" s="1" t="s">
        <v>360</v>
      </c>
      <c r="S2321" s="1" t="s">
        <v>361</v>
      </c>
      <c r="T2321" s="1" t="str">
        <f>CONCATENATE(Data_Feedback[[#This Row],[Histoire]], "(AS. ",Data_Feedback[[#This Row],[Aire de Santé]], ")")</f>
        <v>Est-il vrai que tous les cas suspects et confirmés d'ebola sont evacués au CTE ? (AS. Mabakanga)</v>
      </c>
      <c r="U2321" s="1" t="str">
        <f>CONCATENATE(Data_Feedback[[#This Row],[Mot Clé.FR]], "(",Data_Feedback[[#This Row],[Maladie.FR]], ")")</f>
        <v>Diagnostique, traitement, CTE (Ebola)</v>
      </c>
      <c r="V2321" s="1" t="str">
        <f>IFERROR(INDEX(Theme[Thème_FR],MATCH(Data_Feedback[[#This Row],[Motcle.Maladie]],Theme[Mot cle maladie], )),"No Theme")</f>
        <v>Prise en charge</v>
      </c>
      <c r="Y2321" s="1"/>
      <c r="AI2321" s="1"/>
      <c r="AJ2321" s="1"/>
    </row>
    <row r="2322" spans="1:36" x14ac:dyDescent="0.25">
      <c r="A2322" s="1" t="s">
        <v>5216</v>
      </c>
      <c r="B2322" s="1" t="s">
        <v>6003</v>
      </c>
      <c r="C2322" s="35">
        <v>44515</v>
      </c>
      <c r="D2322" s="1" t="s">
        <v>6043</v>
      </c>
      <c r="E2322" s="1" t="s">
        <v>35</v>
      </c>
      <c r="F2322" s="1" t="s">
        <v>3581</v>
      </c>
      <c r="G2322" s="1" t="s">
        <v>3581</v>
      </c>
      <c r="H2322" s="1" t="s">
        <v>718</v>
      </c>
      <c r="I2322" s="1" t="s">
        <v>719</v>
      </c>
      <c r="J2322" s="1" t="s">
        <v>6162</v>
      </c>
      <c r="K2322">
        <v>4</v>
      </c>
      <c r="L2322" s="1" t="s">
        <v>40</v>
      </c>
      <c r="M2322" s="1" t="s">
        <v>40</v>
      </c>
      <c r="N2322" s="1" t="s">
        <v>53</v>
      </c>
      <c r="O2322" s="1" t="s">
        <v>53</v>
      </c>
      <c r="P2322" s="1" t="s">
        <v>54</v>
      </c>
      <c r="Q2322" s="1" t="s">
        <v>55</v>
      </c>
      <c r="R2322" s="1" t="s">
        <v>56</v>
      </c>
      <c r="S2322" s="1" t="s">
        <v>57</v>
      </c>
      <c r="T2322" s="1" t="str">
        <f>CONCATENATE(Data_Feedback[[#This Row],[Histoire]], "(AS. ",Data_Feedback[[#This Row],[Aire de Santé]], ")")</f>
        <v>Est-ce qu'actuellement on continue d'incinerer tout objet utilisé par un cas confirmé ?(AS. Mabakanga)</v>
      </c>
      <c r="U2322" s="1" t="str">
        <f>CONCATENATE(Data_Feedback[[#This Row],[Mot Clé.FR]], "(",Data_Feedback[[#This Row],[Maladie.FR]], ")")</f>
        <v>Autre questions (Ebola)</v>
      </c>
      <c r="V2322" s="1" t="str">
        <f>IFERROR(INDEX(Theme[Thème_FR],MATCH(Data_Feedback[[#This Row],[Motcle.Maladie]],Theme[Mot cle maladie], )),"No Theme")</f>
        <v>Ebola feedback autres</v>
      </c>
      <c r="Y2322" s="1"/>
      <c r="AI2322" s="1"/>
      <c r="AJ2322" s="1"/>
    </row>
    <row r="2323" spans="1:36" x14ac:dyDescent="0.25">
      <c r="A2323" s="1" t="s">
        <v>5218</v>
      </c>
      <c r="B2323" s="1" t="s">
        <v>6003</v>
      </c>
      <c r="C2323" s="35">
        <v>44515</v>
      </c>
      <c r="D2323" s="1" t="s">
        <v>6043</v>
      </c>
      <c r="E2323" s="1" t="s">
        <v>35</v>
      </c>
      <c r="F2323" s="1" t="s">
        <v>3581</v>
      </c>
      <c r="G2323" s="1" t="s">
        <v>3581</v>
      </c>
      <c r="H2323" s="1" t="s">
        <v>718</v>
      </c>
      <c r="I2323" s="1" t="s">
        <v>719</v>
      </c>
      <c r="J2323" s="1" t="s">
        <v>6163</v>
      </c>
      <c r="K2323">
        <v>2</v>
      </c>
      <c r="L2323" s="1" t="s">
        <v>601</v>
      </c>
      <c r="M2323" s="1" t="s">
        <v>602</v>
      </c>
      <c r="N2323" s="1" t="s">
        <v>61</v>
      </c>
      <c r="O2323" s="1" t="s">
        <v>62</v>
      </c>
      <c r="P2323" s="1" t="s">
        <v>819</v>
      </c>
      <c r="Q2323" s="1" t="s">
        <v>820</v>
      </c>
      <c r="R2323" s="1" t="s">
        <v>291</v>
      </c>
      <c r="S2323" s="1" t="s">
        <v>292</v>
      </c>
      <c r="T2323" s="1" t="str">
        <f>CONCATENATE(Data_Feedback[[#This Row],[Histoire]], "(AS. ",Data_Feedback[[#This Row],[Aire de Santé]], ")")</f>
        <v>Malgré que la MVE et d'autres maladies peuvent s'eradIquées dans notre zone , mais il serait mieux que kits de lave -mains soient permanant  au lieux publics(AS. Mabakanga)</v>
      </c>
      <c r="U2323" s="1" t="str">
        <f>CONCATENATE(Data_Feedback[[#This Row],[Mot Clé.FR]], "(",Data_Feedback[[#This Row],[Maladie.FR]], ")")</f>
        <v>Fournir dispositif lavemain (avec l'eau, savon) (Commentaires_hors_santé)</v>
      </c>
      <c r="V2323" s="1" t="str">
        <f>IFERROR(INDEX(Theme[Thème_FR],MATCH(Data_Feedback[[#This Row],[Motcle.Maladie]],Theme[Mot cle maladie], )),"No Theme")</f>
        <v>No Theme</v>
      </c>
      <c r="Y2323" s="1"/>
      <c r="AI2323" s="1"/>
      <c r="AJ2323" s="1"/>
    </row>
    <row r="2324" spans="1:36" x14ac:dyDescent="0.25">
      <c r="A2324" s="1" t="s">
        <v>5221</v>
      </c>
      <c r="B2324" s="1" t="s">
        <v>6003</v>
      </c>
      <c r="C2324" s="35">
        <v>44515</v>
      </c>
      <c r="D2324" s="1" t="s">
        <v>6043</v>
      </c>
      <c r="E2324" s="1" t="s">
        <v>35</v>
      </c>
      <c r="F2324" s="1" t="s">
        <v>3581</v>
      </c>
      <c r="G2324" s="1" t="s">
        <v>3581</v>
      </c>
      <c r="H2324" s="1" t="s">
        <v>718</v>
      </c>
      <c r="I2324" s="1" t="s">
        <v>719</v>
      </c>
      <c r="J2324" s="1" t="s">
        <v>6164</v>
      </c>
      <c r="K2324">
        <v>1</v>
      </c>
      <c r="L2324" s="1" t="s">
        <v>40</v>
      </c>
      <c r="M2324" s="1" t="s">
        <v>40</v>
      </c>
      <c r="N2324" s="1" t="s">
        <v>61</v>
      </c>
      <c r="O2324" s="1" t="s">
        <v>62</v>
      </c>
      <c r="P2324" s="1" t="s">
        <v>444</v>
      </c>
      <c r="Q2324" s="1" t="s">
        <v>445</v>
      </c>
      <c r="R2324" s="1" t="s">
        <v>446</v>
      </c>
      <c r="S2324" s="1" t="s">
        <v>447</v>
      </c>
      <c r="T2324" s="1" t="str">
        <f>CONCATENATE(Data_Feedback[[#This Row],[Histoire]], "(AS. ",Data_Feedback[[#This Row],[Aire de Santé]], ")")</f>
        <v>Il faut que nos specialistes de la MVE cherchent le vrai moyen pourque cette maladie ne puisse pas chaque fois reprendre dans notre zone (AS. Mabakanga)</v>
      </c>
      <c r="U2324" s="1" t="str">
        <f>CONCATENATE(Data_Feedback[[#This Row],[Mot Clé.FR]], "(",Data_Feedback[[#This Row],[Maladie.FR]], ")")</f>
        <v>Mettre fin à l’épidémie d’Ebola (Ebola)</v>
      </c>
      <c r="V2324" s="1" t="str">
        <f>IFERROR(INDEX(Theme[Thème_FR],MATCH(Data_Feedback[[#This Row],[Motcle.Maladie]],Theme[Mot cle maladie], )),"No Theme")</f>
        <v>Ebola caractéristiques et transmission</v>
      </c>
      <c r="Y2324" s="1"/>
      <c r="AI2324" s="1"/>
      <c r="AJ2324" s="1"/>
    </row>
    <row r="2325" spans="1:36" x14ac:dyDescent="0.25">
      <c r="A2325" s="1" t="s">
        <v>5223</v>
      </c>
      <c r="B2325" s="1" t="s">
        <v>6003</v>
      </c>
      <c r="C2325" s="35">
        <v>44515</v>
      </c>
      <c r="D2325" s="1" t="s">
        <v>6043</v>
      </c>
      <c r="E2325" s="1" t="s">
        <v>35</v>
      </c>
      <c r="F2325" s="1" t="s">
        <v>3581</v>
      </c>
      <c r="G2325" s="1" t="s">
        <v>3581</v>
      </c>
      <c r="H2325" s="1" t="s">
        <v>718</v>
      </c>
      <c r="I2325" s="1" t="s">
        <v>719</v>
      </c>
      <c r="J2325" s="1" t="s">
        <v>6165</v>
      </c>
      <c r="K2325">
        <v>2</v>
      </c>
      <c r="L2325" s="1" t="s">
        <v>40</v>
      </c>
      <c r="M2325" s="1" t="s">
        <v>40</v>
      </c>
      <c r="N2325" s="1" t="s">
        <v>144</v>
      </c>
      <c r="O2325" s="1" t="s">
        <v>145</v>
      </c>
      <c r="P2325" s="1" t="s">
        <v>260</v>
      </c>
      <c r="Q2325" s="1" t="s">
        <v>261</v>
      </c>
      <c r="R2325" s="1" t="s">
        <v>262</v>
      </c>
      <c r="S2325" s="1" t="s">
        <v>263</v>
      </c>
      <c r="T2325" s="1" t="str">
        <f>CONCATENATE(Data_Feedback[[#This Row],[Histoire]], "(AS. ",Data_Feedback[[#This Row],[Aire de Santé]], ")")</f>
        <v>Merci pour votre presence et rappel de ce message (AS. Mabakanga)</v>
      </c>
      <c r="U2325" s="1" t="str">
        <f>CONCATENATE(Data_Feedback[[#This Row],[Mot Clé.FR]], "(",Data_Feedback[[#This Row],[Maladie.FR]], ")")</f>
        <v>Merci pour la sensibilisation (Ebola)</v>
      </c>
      <c r="V2325" s="1" t="str">
        <f>IFERROR(INDEX(Theme[Thème_FR],MATCH(Data_Feedback[[#This Row],[Motcle.Maladie]],Theme[Mot cle maladie], )),"No Theme")</f>
        <v>Remerciement/encouragement</v>
      </c>
      <c r="Y2325" s="1"/>
      <c r="AI2325" s="1"/>
      <c r="AJ2325" s="1"/>
    </row>
    <row r="2326" spans="1:36" x14ac:dyDescent="0.25">
      <c r="A2326" s="1" t="s">
        <v>5225</v>
      </c>
      <c r="B2326" s="1" t="s">
        <v>6003</v>
      </c>
      <c r="C2326" s="35">
        <v>44515</v>
      </c>
      <c r="D2326" s="1" t="s">
        <v>6043</v>
      </c>
      <c r="E2326" s="1" t="s">
        <v>35</v>
      </c>
      <c r="F2326" s="1" t="s">
        <v>3581</v>
      </c>
      <c r="G2326" s="1" t="s">
        <v>3581</v>
      </c>
      <c r="H2326" s="1" t="s">
        <v>718</v>
      </c>
      <c r="I2326" s="1" t="s">
        <v>719</v>
      </c>
      <c r="J2326" s="1" t="s">
        <v>6166</v>
      </c>
      <c r="K2326">
        <v>2</v>
      </c>
      <c r="L2326" s="1" t="s">
        <v>40</v>
      </c>
      <c r="M2326" s="1" t="s">
        <v>40</v>
      </c>
      <c r="N2326" s="1" t="s">
        <v>41</v>
      </c>
      <c r="O2326" s="1" t="s">
        <v>42</v>
      </c>
      <c r="P2326" s="1" t="s">
        <v>43</v>
      </c>
      <c r="Q2326" s="1" t="s">
        <v>44</v>
      </c>
      <c r="R2326" s="1" t="s">
        <v>45</v>
      </c>
      <c r="S2326" s="1" t="s">
        <v>46</v>
      </c>
      <c r="T2326" s="1" t="str">
        <f>CONCATENATE(Data_Feedback[[#This Row],[Histoire]], "(AS. ",Data_Feedback[[#This Row],[Aire de Santé]], ")")</f>
        <v>La maladie touche ceux qui ont l'ignorence et toute personne qui ne veut pas se soumettre et suivre les recommandations (AS. Mabakanga)</v>
      </c>
      <c r="U2326" s="1" t="str">
        <f>CONCATENATE(Data_Feedback[[#This Row],[Mot Clé.FR]], "(",Data_Feedback[[#This Row],[Maladie.FR]], ")")</f>
        <v>Croyances sur les faits et spécificités d’Ebola (Ebola)</v>
      </c>
      <c r="V2326" s="1" t="str">
        <f>IFERROR(INDEX(Theme[Thème_FR],MATCH(Data_Feedback[[#This Row],[Motcle.Maladie]],Theme[Mot cle maladie], )),"No Theme")</f>
        <v>Ebola caractéristiques et transmission</v>
      </c>
      <c r="Y2326" s="1"/>
      <c r="AI2326" s="1"/>
      <c r="AJ2326" s="1"/>
    </row>
    <row r="2327" spans="1:36" x14ac:dyDescent="0.25">
      <c r="A2327" s="1" t="s">
        <v>5227</v>
      </c>
      <c r="B2327" s="1" t="s">
        <v>6003</v>
      </c>
      <c r="C2327" s="35">
        <v>44515</v>
      </c>
      <c r="D2327" s="1" t="s">
        <v>6043</v>
      </c>
      <c r="E2327" s="1" t="s">
        <v>35</v>
      </c>
      <c r="F2327" s="1" t="s">
        <v>3581</v>
      </c>
      <c r="G2327" s="1" t="s">
        <v>3581</v>
      </c>
      <c r="H2327" s="1" t="s">
        <v>718</v>
      </c>
      <c r="I2327" s="1" t="s">
        <v>719</v>
      </c>
      <c r="J2327" s="1" t="s">
        <v>6167</v>
      </c>
      <c r="K2327">
        <v>2</v>
      </c>
      <c r="L2327" s="1" t="s">
        <v>40</v>
      </c>
      <c r="M2327" s="1" t="s">
        <v>40</v>
      </c>
      <c r="N2327" s="1" t="s">
        <v>53</v>
      </c>
      <c r="O2327" s="1" t="s">
        <v>53</v>
      </c>
      <c r="P2327" s="1" t="s">
        <v>99</v>
      </c>
      <c r="Q2327" s="1" t="s">
        <v>100</v>
      </c>
      <c r="R2327" s="1" t="s">
        <v>209</v>
      </c>
      <c r="S2327" s="1" t="s">
        <v>210</v>
      </c>
      <c r="T2327" s="1" t="str">
        <f>CONCATENATE(Data_Feedback[[#This Row],[Histoire]], "(AS. ",Data_Feedback[[#This Row],[Aire de Santé]], ")")</f>
        <v>D’où et par qui était venu le premier cas confirmé alors que ca fait plus d'une année que la fin de l'épidemie ebola a été proclalmer dans notre region ?(AS. Mabakanga)</v>
      </c>
      <c r="U2327" s="1" t="str">
        <f>CONCATENATE(Data_Feedback[[#This Row],[Mot Clé.FR]], "(",Data_Feedback[[#This Row],[Maladie.FR]], ")")</f>
        <v>L'origine du virus Ebola (Ebola)</v>
      </c>
      <c r="V2327" s="1" t="str">
        <f>IFERROR(INDEX(Theme[Thème_FR],MATCH(Data_Feedback[[#This Row],[Motcle.Maladie]],Theme[Mot cle maladie], )),"No Theme")</f>
        <v>Ebola caractéristiques et transmission</v>
      </c>
      <c r="Y2327" s="1"/>
      <c r="AI2327" s="1"/>
      <c r="AJ2327" s="1"/>
    </row>
    <row r="2328" spans="1:36" x14ac:dyDescent="0.25">
      <c r="A2328" s="1" t="s">
        <v>5229</v>
      </c>
      <c r="B2328" s="1" t="s">
        <v>6003</v>
      </c>
      <c r="C2328" s="35">
        <v>44515</v>
      </c>
      <c r="D2328" s="1" t="s">
        <v>6043</v>
      </c>
      <c r="E2328" s="1" t="s">
        <v>35</v>
      </c>
      <c r="F2328" s="1" t="s">
        <v>3581</v>
      </c>
      <c r="G2328" s="1" t="s">
        <v>3581</v>
      </c>
      <c r="H2328" s="1" t="s">
        <v>718</v>
      </c>
      <c r="I2328" s="1" t="s">
        <v>719</v>
      </c>
      <c r="J2328" s="1" t="s">
        <v>6168</v>
      </c>
      <c r="K2328">
        <v>3</v>
      </c>
      <c r="L2328" s="1" t="s">
        <v>40</v>
      </c>
      <c r="M2328" s="1" t="s">
        <v>40</v>
      </c>
      <c r="N2328" s="1" t="s">
        <v>61</v>
      </c>
      <c r="O2328" s="1" t="s">
        <v>62</v>
      </c>
      <c r="P2328" s="1" t="s">
        <v>289</v>
      </c>
      <c r="Q2328" s="1" t="s">
        <v>290</v>
      </c>
      <c r="R2328" s="1" t="s">
        <v>291</v>
      </c>
      <c r="S2328" s="1" t="s">
        <v>292</v>
      </c>
      <c r="T2328" s="1" t="str">
        <f>CONCATENATE(Data_Feedback[[#This Row],[Histoire]], "(AS. ",Data_Feedback[[#This Row],[Aire de Santé]], ")")</f>
        <v>Que le ministre de la santé ainsi que le gouvernement renforce des sensibilisations de masse et équipes dans les endroits publics avec des laves-mains (AS. Mabakanga)</v>
      </c>
      <c r="U2328" s="1" t="str">
        <f>CONCATENATE(Data_Feedback[[#This Row],[Mot Clé.FR]], "(",Data_Feedback[[#This Row],[Maladie.FR]], ")")</f>
        <v>Fournir dispositif lavemain (avec l'eau, savon) (Ebola)</v>
      </c>
      <c r="V2328" s="1" t="str">
        <f>IFERROR(INDEX(Theme[Thème_FR],MATCH(Data_Feedback[[#This Row],[Motcle.Maladie]],Theme[Mot cle maladie], )),"No Theme")</f>
        <v>PCI</v>
      </c>
      <c r="Y2328" s="1"/>
      <c r="AI2328" s="1"/>
      <c r="AJ2328" s="1"/>
    </row>
    <row r="2329" spans="1:36" x14ac:dyDescent="0.25">
      <c r="A2329" s="1" t="s">
        <v>5229</v>
      </c>
      <c r="B2329" s="1" t="s">
        <v>6003</v>
      </c>
      <c r="C2329" s="35">
        <v>44515</v>
      </c>
      <c r="D2329" s="1" t="s">
        <v>6043</v>
      </c>
      <c r="E2329" s="1" t="s">
        <v>35</v>
      </c>
      <c r="F2329" s="1" t="s">
        <v>3581</v>
      </c>
      <c r="G2329" s="1" t="s">
        <v>3581</v>
      </c>
      <c r="H2329" s="1" t="s">
        <v>718</v>
      </c>
      <c r="I2329" s="1" t="s">
        <v>719</v>
      </c>
      <c r="J2329" s="1" t="s">
        <v>6168</v>
      </c>
      <c r="K2329">
        <v>3</v>
      </c>
      <c r="L2329" s="1" t="s">
        <v>40</v>
      </c>
      <c r="M2329" s="1" t="s">
        <v>40</v>
      </c>
      <c r="N2329" s="1" t="s">
        <v>61</v>
      </c>
      <c r="O2329" s="1" t="s">
        <v>62</v>
      </c>
      <c r="P2329" s="1" t="s">
        <v>334</v>
      </c>
      <c r="Q2329" s="1" t="s">
        <v>335</v>
      </c>
      <c r="R2329" s="1" t="s">
        <v>336</v>
      </c>
      <c r="S2329" s="1" t="s">
        <v>337</v>
      </c>
      <c r="T2329" s="1" t="str">
        <f>CONCATENATE(Data_Feedback[[#This Row],[Histoire]], "(AS. ",Data_Feedback[[#This Row],[Aire de Santé]], ")")</f>
        <v>Que le ministre de la santé ainsi que le gouvernement renforce des sensibilisations de masse et équipes dans les endroits publics avec des laves-mains (AS. Mabakanga)</v>
      </c>
      <c r="U2329" s="1" t="str">
        <f>CONCATENATE(Data_Feedback[[#This Row],[Mot Clé.FR]], "(",Data_Feedback[[#This Row],[Maladie.FR]], ")")</f>
        <v>Sensibilisation sur Ebola (Ebola)</v>
      </c>
      <c r="V2329" s="1" t="str">
        <f>IFERROR(INDEX(Theme[Thème_FR],MATCH(Data_Feedback[[#This Row],[Motcle.Maladie]],Theme[Mot cle maladie], )),"No Theme")</f>
        <v>Communication/sensibilisation</v>
      </c>
      <c r="Y2329" s="1"/>
      <c r="AI2329" s="1"/>
      <c r="AJ2329" s="1"/>
    </row>
    <row r="2330" spans="1:36" x14ac:dyDescent="0.25">
      <c r="A2330" s="1" t="s">
        <v>5231</v>
      </c>
      <c r="B2330" s="1" t="s">
        <v>6003</v>
      </c>
      <c r="C2330" s="35">
        <v>44515</v>
      </c>
      <c r="D2330" s="1" t="s">
        <v>6043</v>
      </c>
      <c r="E2330" s="1" t="s">
        <v>35</v>
      </c>
      <c r="F2330" s="1" t="s">
        <v>3581</v>
      </c>
      <c r="G2330" s="1" t="s">
        <v>3581</v>
      </c>
      <c r="H2330" s="1" t="s">
        <v>718</v>
      </c>
      <c r="I2330" s="1" t="s">
        <v>719</v>
      </c>
      <c r="J2330" s="1" t="s">
        <v>6169</v>
      </c>
      <c r="K2330">
        <v>1</v>
      </c>
      <c r="L2330" s="1" t="s">
        <v>40</v>
      </c>
      <c r="M2330" s="1" t="s">
        <v>40</v>
      </c>
      <c r="N2330" s="1" t="s">
        <v>144</v>
      </c>
      <c r="O2330" s="1" t="s">
        <v>145</v>
      </c>
      <c r="P2330" s="1" t="s">
        <v>504</v>
      </c>
      <c r="Q2330" s="1" t="s">
        <v>504</v>
      </c>
      <c r="R2330" s="1" t="s">
        <v>504</v>
      </c>
      <c r="S2330" s="1"/>
      <c r="T2330" s="1" t="str">
        <f>CONCATENATE(Data_Feedback[[#This Row],[Histoire]], "(AS. ",Data_Feedback[[#This Row],[Aire de Santé]], ")")</f>
        <v>Nous encourageons la croix-rouge dans leur sensibilisation (AS. Mabakanga)</v>
      </c>
      <c r="U2330" s="1" t="str">
        <f>CONCATENATE(Data_Feedback[[#This Row],[Mot Clé.FR]], "(",Data_Feedback[[#This Row],[Maladie.FR]], ")")</f>
        <v>Encouragement(Ebola)</v>
      </c>
      <c r="V2330" s="1" t="str">
        <f>IFERROR(INDEX(Theme[Thème_FR],MATCH(Data_Feedback[[#This Row],[Motcle.Maladie]],Theme[Mot cle maladie], )),"No Theme")</f>
        <v>No Theme</v>
      </c>
      <c r="Y2330" s="1"/>
      <c r="AI2330" s="1"/>
      <c r="AJ2330" s="1"/>
    </row>
    <row r="2331" spans="1:36" x14ac:dyDescent="0.25">
      <c r="A2331" s="1" t="s">
        <v>5233</v>
      </c>
      <c r="B2331" s="1" t="s">
        <v>6003</v>
      </c>
      <c r="C2331" s="35">
        <v>44515</v>
      </c>
      <c r="D2331" s="1" t="s">
        <v>6043</v>
      </c>
      <c r="E2331" s="1" t="s">
        <v>35</v>
      </c>
      <c r="F2331" s="1" t="s">
        <v>3581</v>
      </c>
      <c r="G2331" s="1" t="s">
        <v>3581</v>
      </c>
      <c r="H2331" s="1" t="s">
        <v>718</v>
      </c>
      <c r="I2331" s="1" t="s">
        <v>719</v>
      </c>
      <c r="J2331" s="1" t="s">
        <v>6170</v>
      </c>
      <c r="K2331">
        <v>2</v>
      </c>
      <c r="L2331" s="1" t="s">
        <v>40</v>
      </c>
      <c r="M2331" s="1" t="s">
        <v>40</v>
      </c>
      <c r="N2331" s="1" t="s">
        <v>53</v>
      </c>
      <c r="O2331" s="1" t="s">
        <v>53</v>
      </c>
      <c r="P2331" s="1" t="s">
        <v>99</v>
      </c>
      <c r="Q2331" s="1" t="s">
        <v>100</v>
      </c>
      <c r="R2331" s="1" t="s">
        <v>1857</v>
      </c>
      <c r="S2331" s="1" t="s">
        <v>1546</v>
      </c>
      <c r="T2331" s="1" t="str">
        <f>CONCATENATE(Data_Feedback[[#This Row],[Histoire]], "(AS. ",Data_Feedback[[#This Row],[Aire de Santé]], ")")</f>
        <v>Y a -t-il de cas confirmé au CTE aujourd'hui ? (AS. Mabakanga)</v>
      </c>
      <c r="U2331" s="1" t="str">
        <f>CONCATENATE(Data_Feedback[[#This Row],[Mot Clé.FR]], "(",Data_Feedback[[#This Row],[Maladie.FR]], ")")</f>
        <v>Cas du virus Ebola et résultats (Ebola)</v>
      </c>
      <c r="V2331" s="1" t="str">
        <f>IFERROR(INDEX(Theme[Thème_FR],MATCH(Data_Feedback[[#This Row],[Motcle.Maladie]],Theme[Mot cle maladie], )),"No Theme")</f>
        <v>Ebola caractéristiques et transmission</v>
      </c>
      <c r="Y2331" s="1"/>
      <c r="AI2331" s="1"/>
      <c r="AJ2331" s="1"/>
    </row>
    <row r="2332" spans="1:36" x14ac:dyDescent="0.25">
      <c r="A2332" s="1" t="s">
        <v>5235</v>
      </c>
      <c r="B2332" s="1" t="s">
        <v>6003</v>
      </c>
      <c r="C2332" s="35">
        <v>44515</v>
      </c>
      <c r="D2332" s="1" t="s">
        <v>6043</v>
      </c>
      <c r="E2332" s="1" t="s">
        <v>35</v>
      </c>
      <c r="F2332" s="1" t="s">
        <v>3581</v>
      </c>
      <c r="G2332" s="1" t="s">
        <v>3581</v>
      </c>
      <c r="H2332" s="1" t="s">
        <v>718</v>
      </c>
      <c r="I2332" s="1" t="s">
        <v>719</v>
      </c>
      <c r="J2332" s="1" t="s">
        <v>6171</v>
      </c>
      <c r="K2332">
        <v>1</v>
      </c>
      <c r="L2332" s="1" t="s">
        <v>40</v>
      </c>
      <c r="M2332" s="1" t="s">
        <v>40</v>
      </c>
      <c r="N2332" s="1" t="s">
        <v>53</v>
      </c>
      <c r="O2332" s="1" t="s">
        <v>53</v>
      </c>
      <c r="P2332" s="1" t="s">
        <v>811</v>
      </c>
      <c r="Q2332" s="1" t="s">
        <v>812</v>
      </c>
      <c r="R2332" s="1" t="s">
        <v>813</v>
      </c>
      <c r="S2332" s="1" t="s">
        <v>814</v>
      </c>
      <c r="T2332" s="1" t="str">
        <f>CONCATENATE(Data_Feedback[[#This Row],[Histoire]], "(AS. ",Data_Feedback[[#This Row],[Aire de Santé]], ")")</f>
        <v>Que peut -on faire  pourque ça ne revienne plus chez nous  ?(AS. Mabakanga)</v>
      </c>
      <c r="U2332" s="1" t="str">
        <f>CONCATENATE(Data_Feedback[[#This Row],[Mot Clé.FR]], "(",Data_Feedback[[#This Row],[Maladie.FR]], ")")</f>
        <v>Comportements pour la prévention d'Ebola (Ebola)</v>
      </c>
      <c r="V2332" s="1" t="str">
        <f>IFERROR(INDEX(Theme[Thème_FR],MATCH(Data_Feedback[[#This Row],[Motcle.Maladie]],Theme[Mot cle maladie], )),"No Theme")</f>
        <v>Ebola caractéristiques et transmission</v>
      </c>
      <c r="Y2332" s="1"/>
      <c r="AI2332" s="1"/>
      <c r="AJ2332" s="1"/>
    </row>
    <row r="2333" spans="1:36" x14ac:dyDescent="0.25">
      <c r="A2333" s="1" t="s">
        <v>5237</v>
      </c>
      <c r="B2333" s="1" t="s">
        <v>6003</v>
      </c>
      <c r="C2333" s="35">
        <v>44515</v>
      </c>
      <c r="D2333" s="1" t="s">
        <v>6043</v>
      </c>
      <c r="E2333" s="1" t="s">
        <v>35</v>
      </c>
      <c r="F2333" s="1" t="s">
        <v>3581</v>
      </c>
      <c r="G2333" s="1" t="s">
        <v>3581</v>
      </c>
      <c r="H2333" s="1" t="s">
        <v>718</v>
      </c>
      <c r="I2333" s="1" t="s">
        <v>719</v>
      </c>
      <c r="J2333" s="1" t="s">
        <v>6172</v>
      </c>
      <c r="K2333">
        <v>2</v>
      </c>
      <c r="L2333" s="1" t="s">
        <v>40</v>
      </c>
      <c r="M2333" s="1" t="s">
        <v>40</v>
      </c>
      <c r="N2333" s="1" t="s">
        <v>61</v>
      </c>
      <c r="O2333" s="1" t="s">
        <v>62</v>
      </c>
      <c r="P2333" s="1" t="s">
        <v>289</v>
      </c>
      <c r="Q2333" s="1" t="s">
        <v>290</v>
      </c>
      <c r="R2333" s="1" t="s">
        <v>291</v>
      </c>
      <c r="S2333" s="1" t="s">
        <v>292</v>
      </c>
      <c r="T2333" s="1" t="str">
        <f>CONCATENATE(Data_Feedback[[#This Row],[Histoire]], "(AS. ",Data_Feedback[[#This Row],[Aire de Santé]], ")")</f>
        <v>Nous vous demandons chers croix-rouge de voir comment assister les deplacés et leurs distribuer surtout des lavabos (AS. Mabakanga)</v>
      </c>
      <c r="U2333" s="1" t="str">
        <f>CONCATENATE(Data_Feedback[[#This Row],[Mot Clé.FR]], "(",Data_Feedback[[#This Row],[Maladie.FR]], ")")</f>
        <v>Fournir dispositif lavemain (avec l'eau, savon) (Ebola)</v>
      </c>
      <c r="V2333" s="1" t="str">
        <f>IFERROR(INDEX(Theme[Thème_FR],MATCH(Data_Feedback[[#This Row],[Motcle.Maladie]],Theme[Mot cle maladie], )),"No Theme")</f>
        <v>PCI</v>
      </c>
      <c r="Y2333" s="1"/>
      <c r="AI2333" s="1"/>
      <c r="AJ2333" s="1"/>
    </row>
    <row r="2334" spans="1:36" x14ac:dyDescent="0.25">
      <c r="A2334" s="1" t="s">
        <v>5239</v>
      </c>
      <c r="B2334" s="1" t="s">
        <v>6003</v>
      </c>
      <c r="C2334" s="35">
        <v>44515</v>
      </c>
      <c r="D2334" s="1" t="s">
        <v>6043</v>
      </c>
      <c r="E2334" s="1" t="s">
        <v>35</v>
      </c>
      <c r="F2334" s="1" t="s">
        <v>3581</v>
      </c>
      <c r="G2334" s="1" t="s">
        <v>3581</v>
      </c>
      <c r="H2334" s="1" t="s">
        <v>718</v>
      </c>
      <c r="I2334" s="1" t="s">
        <v>719</v>
      </c>
      <c r="J2334" s="1" t="s">
        <v>6173</v>
      </c>
      <c r="K2334">
        <v>1</v>
      </c>
      <c r="L2334" s="1" t="s">
        <v>40</v>
      </c>
      <c r="M2334" s="1" t="s">
        <v>40</v>
      </c>
      <c r="N2334" s="1" t="s">
        <v>144</v>
      </c>
      <c r="O2334" s="1" t="s">
        <v>145</v>
      </c>
      <c r="P2334" s="1" t="s">
        <v>504</v>
      </c>
      <c r="Q2334" s="1" t="s">
        <v>504</v>
      </c>
      <c r="R2334" s="1" t="s">
        <v>504</v>
      </c>
      <c r="S2334" s="1"/>
      <c r="T2334" s="1" t="str">
        <f>CONCATENATE(Data_Feedback[[#This Row],[Histoire]], "(AS. ",Data_Feedback[[#This Row],[Aire de Santé]], ")")</f>
        <v>Nous vous encourageons de toute conscience et nous sommes vraiment reconnaissant , continuez ainsi (AS. Mabakanga)</v>
      </c>
      <c r="U2334" s="1" t="str">
        <f>CONCATENATE(Data_Feedback[[#This Row],[Mot Clé.FR]], "(",Data_Feedback[[#This Row],[Maladie.FR]], ")")</f>
        <v>Encouragement(Ebola)</v>
      </c>
      <c r="V2334" s="1" t="str">
        <f>IFERROR(INDEX(Theme[Thème_FR],MATCH(Data_Feedback[[#This Row],[Motcle.Maladie]],Theme[Mot cle maladie], )),"No Theme")</f>
        <v>No Theme</v>
      </c>
      <c r="Y2334" s="1"/>
      <c r="AI2334" s="1"/>
      <c r="AJ2334" s="1"/>
    </row>
    <row r="2335" spans="1:36" x14ac:dyDescent="0.25">
      <c r="A2335" s="1" t="s">
        <v>5241</v>
      </c>
      <c r="B2335" s="1" t="s">
        <v>6003</v>
      </c>
      <c r="C2335" s="35">
        <v>44515</v>
      </c>
      <c r="D2335" s="1" t="s">
        <v>6043</v>
      </c>
      <c r="E2335" s="1" t="s">
        <v>35</v>
      </c>
      <c r="F2335" s="1" t="s">
        <v>188</v>
      </c>
      <c r="G2335" s="1" t="s">
        <v>6174</v>
      </c>
      <c r="H2335" s="1" t="s">
        <v>718</v>
      </c>
      <c r="I2335" s="1" t="s">
        <v>719</v>
      </c>
      <c r="J2335" s="1" t="s">
        <v>6175</v>
      </c>
      <c r="K2335">
        <v>1</v>
      </c>
      <c r="L2335" s="1" t="s">
        <v>40</v>
      </c>
      <c r="M2335" s="1" t="s">
        <v>40</v>
      </c>
      <c r="N2335" s="1" t="s">
        <v>41</v>
      </c>
      <c r="O2335" s="1" t="s">
        <v>42</v>
      </c>
      <c r="P2335" s="1" t="s">
        <v>282</v>
      </c>
      <c r="Q2335" s="1" t="s">
        <v>283</v>
      </c>
      <c r="R2335" s="1" t="s">
        <v>1929</v>
      </c>
      <c r="S2335" s="1" t="s">
        <v>1703</v>
      </c>
      <c r="T2335" s="1" t="str">
        <f>CONCATENATE(Data_Feedback[[#This Row],[Histoire]], "(AS. ",Data_Feedback[[#This Row],[Aire de Santé]], ")")</f>
        <v>Ce sont les infirmiers qui permettent une contamination de la population à cascade à cause de la non mise en garde des visiteurs dans la salle ou nous avons un patient dans le resultat est venu du laboratoire positif (AS. Bundji)</v>
      </c>
      <c r="U2335" s="1" t="str">
        <f>CONCATENATE(Data_Feedback[[#This Row],[Mot Clé.FR]], "(",Data_Feedback[[#This Row],[Maladie.FR]], ")")</f>
        <v>Commentaire sur personnel de la riposte (autres) (Ebola)</v>
      </c>
      <c r="V2335" s="1" t="str">
        <f>IFERROR(INDEX(Theme[Thème_FR],MATCH(Data_Feedback[[#This Row],[Motcle.Maladie]],Theme[Mot cle maladie], )),"No Theme")</f>
        <v>Politique et réponse</v>
      </c>
      <c r="Y2335" s="1"/>
      <c r="AI2335" s="1"/>
      <c r="AJ2335" s="1"/>
    </row>
    <row r="2336" spans="1:36" x14ac:dyDescent="0.25">
      <c r="A2336" s="1" t="s">
        <v>5243</v>
      </c>
      <c r="B2336" s="1" t="s">
        <v>6003</v>
      </c>
      <c r="C2336" s="35">
        <v>44515</v>
      </c>
      <c r="D2336" s="1" t="s">
        <v>6043</v>
      </c>
      <c r="E2336" s="1" t="s">
        <v>35</v>
      </c>
      <c r="F2336" s="1" t="s">
        <v>188</v>
      </c>
      <c r="G2336" s="1" t="s">
        <v>6174</v>
      </c>
      <c r="H2336" s="1" t="s">
        <v>718</v>
      </c>
      <c r="I2336" s="1" t="s">
        <v>719</v>
      </c>
      <c r="J2336" s="1" t="s">
        <v>6176</v>
      </c>
      <c r="K2336">
        <v>2</v>
      </c>
      <c r="L2336" s="1" t="s">
        <v>40</v>
      </c>
      <c r="M2336" s="1" t="s">
        <v>40</v>
      </c>
      <c r="N2336" s="1" t="s">
        <v>53</v>
      </c>
      <c r="O2336" s="1" t="s">
        <v>53</v>
      </c>
      <c r="P2336" s="1" t="s">
        <v>99</v>
      </c>
      <c r="Q2336" s="1" t="s">
        <v>100</v>
      </c>
      <c r="R2336" s="1" t="s">
        <v>101</v>
      </c>
      <c r="S2336" s="1" t="s">
        <v>102</v>
      </c>
      <c r="T2336" s="1" t="str">
        <f>CONCATENATE(Data_Feedback[[#This Row],[Histoire]], "(AS. ",Data_Feedback[[#This Row],[Aire de Santé]], ")")</f>
        <v>L'épidémie à virus Ebola est-il venue replacer la pendémie du covid 19 ?. (AS. Bundji)</v>
      </c>
      <c r="U2336" s="1" t="str">
        <f>CONCATENATE(Data_Feedback[[#This Row],[Mot Clé.FR]], "(",Data_Feedback[[#This Row],[Maladie.FR]], ")")</f>
        <v>Les faits et spécificités d’Ebola (Ebola)</v>
      </c>
      <c r="V2336" s="1" t="str">
        <f>IFERROR(INDEX(Theme[Thème_FR],MATCH(Data_Feedback[[#This Row],[Motcle.Maladie]],Theme[Mot cle maladie], )),"No Theme")</f>
        <v>Ebola caractéristiques et transmission</v>
      </c>
      <c r="Y2336" s="1"/>
      <c r="AI2336" s="1"/>
      <c r="AJ2336" s="1"/>
    </row>
    <row r="2337" spans="1:36" x14ac:dyDescent="0.25">
      <c r="A2337" s="1" t="s">
        <v>5243</v>
      </c>
      <c r="B2337" s="1" t="s">
        <v>6003</v>
      </c>
      <c r="C2337" s="35">
        <v>44515</v>
      </c>
      <c r="D2337" s="1" t="s">
        <v>6043</v>
      </c>
      <c r="E2337" s="1" t="s">
        <v>35</v>
      </c>
      <c r="F2337" s="1" t="s">
        <v>188</v>
      </c>
      <c r="G2337" s="1" t="s">
        <v>6174</v>
      </c>
      <c r="H2337" s="1" t="s">
        <v>718</v>
      </c>
      <c r="I2337" s="1" t="s">
        <v>719</v>
      </c>
      <c r="J2337" s="1" t="s">
        <v>6176</v>
      </c>
      <c r="K2337">
        <v>2</v>
      </c>
      <c r="L2337" s="1" t="s">
        <v>91</v>
      </c>
      <c r="M2337" s="1" t="s">
        <v>91</v>
      </c>
      <c r="N2337" s="1" t="s">
        <v>53</v>
      </c>
      <c r="O2337" s="1" t="s">
        <v>53</v>
      </c>
      <c r="P2337" s="1" t="s">
        <v>3514</v>
      </c>
      <c r="Q2337" s="1" t="s">
        <v>3515</v>
      </c>
      <c r="R2337" s="1" t="s">
        <v>2398</v>
      </c>
      <c r="S2337" s="1" t="s">
        <v>989</v>
      </c>
      <c r="T2337" s="1" t="str">
        <f>CONCATENATE(Data_Feedback[[#This Row],[Histoire]], "(AS. ",Data_Feedback[[#This Row],[Aire de Santé]], ")")</f>
        <v>L'épidémie à virus Ebola est-il venue replacer la pendémie du covid 19 ?. (AS. Bundji)</v>
      </c>
      <c r="U2337" s="1" t="str">
        <f>CONCATENATE(Data_Feedback[[#This Row],[Mot Clé.FR]], "(",Data_Feedback[[#This Row],[Maladie.FR]], ")")</f>
        <v>Des faits et spécificités de la maladie (Covid19)</v>
      </c>
      <c r="V2337" s="1" t="str">
        <f>IFERROR(INDEX(Theme[Thème_FR],MATCH(Data_Feedback[[#This Row],[Motcle.Maladie]],Theme[Mot cle maladie], )),"No Theme")</f>
        <v>CoVid19 caracteristiques et transmission</v>
      </c>
      <c r="Y2337" s="1"/>
      <c r="AI2337" s="1"/>
      <c r="AJ2337" s="1"/>
    </row>
    <row r="2338" spans="1:36" x14ac:dyDescent="0.25">
      <c r="A2338" s="1" t="s">
        <v>5245</v>
      </c>
      <c r="B2338" s="1" t="s">
        <v>6003</v>
      </c>
      <c r="C2338" s="35">
        <v>44515</v>
      </c>
      <c r="D2338" s="1" t="s">
        <v>6043</v>
      </c>
      <c r="E2338" s="1" t="s">
        <v>35</v>
      </c>
      <c r="F2338" s="1" t="s">
        <v>188</v>
      </c>
      <c r="G2338" s="1" t="s">
        <v>6174</v>
      </c>
      <c r="H2338" s="1" t="s">
        <v>718</v>
      </c>
      <c r="I2338" s="1" t="s">
        <v>719</v>
      </c>
      <c r="J2338" s="1" t="s">
        <v>6177</v>
      </c>
      <c r="K2338">
        <v>2</v>
      </c>
      <c r="L2338" s="1" t="s">
        <v>40</v>
      </c>
      <c r="M2338" s="1" t="s">
        <v>40</v>
      </c>
      <c r="N2338" s="1" t="s">
        <v>61</v>
      </c>
      <c r="O2338" s="1" t="s">
        <v>62</v>
      </c>
      <c r="P2338" s="1" t="s">
        <v>334</v>
      </c>
      <c r="Q2338" s="1" t="s">
        <v>335</v>
      </c>
      <c r="R2338" s="1" t="s">
        <v>336</v>
      </c>
      <c r="S2338" s="1" t="s">
        <v>337</v>
      </c>
      <c r="T2338" s="1" t="str">
        <f>CONCATENATE(Data_Feedback[[#This Row],[Histoire]], "(AS. ",Data_Feedback[[#This Row],[Aire de Santé]], ")")</f>
        <v>Que la croix-rouge facilite à vehiculer le message des toutes les protections contre les epidemie qui  peuvent arriver dans un pays(AS. Bundji)</v>
      </c>
      <c r="U2338" s="1" t="str">
        <f>CONCATENATE(Data_Feedback[[#This Row],[Mot Clé.FR]], "(",Data_Feedback[[#This Row],[Maladie.FR]], ")")</f>
        <v>Sensibilisation sur Ebola (Ebola)</v>
      </c>
      <c r="V2338" s="1" t="str">
        <f>IFERROR(INDEX(Theme[Thème_FR],MATCH(Data_Feedback[[#This Row],[Motcle.Maladie]],Theme[Mot cle maladie], )),"No Theme")</f>
        <v>Communication/sensibilisation</v>
      </c>
      <c r="Y2338" s="1"/>
      <c r="AI2338" s="1"/>
      <c r="AJ2338" s="1"/>
    </row>
    <row r="2339" spans="1:36" x14ac:dyDescent="0.25">
      <c r="A2339" s="1" t="s">
        <v>5247</v>
      </c>
      <c r="B2339" s="1" t="s">
        <v>6003</v>
      </c>
      <c r="C2339" s="35">
        <v>44515</v>
      </c>
      <c r="D2339" s="1" t="s">
        <v>6043</v>
      </c>
      <c r="E2339" s="1" t="s">
        <v>35</v>
      </c>
      <c r="F2339" s="1" t="s">
        <v>219</v>
      </c>
      <c r="G2339" s="1" t="s">
        <v>6178</v>
      </c>
      <c r="H2339" s="1" t="s">
        <v>718</v>
      </c>
      <c r="I2339" s="1" t="s">
        <v>719</v>
      </c>
      <c r="J2339" s="1" t="s">
        <v>6179</v>
      </c>
      <c r="K2339">
        <v>2</v>
      </c>
      <c r="L2339" s="1" t="s">
        <v>40</v>
      </c>
      <c r="M2339" s="1" t="s">
        <v>40</v>
      </c>
      <c r="N2339" s="1" t="s">
        <v>41</v>
      </c>
      <c r="O2339" s="1" t="s">
        <v>42</v>
      </c>
      <c r="P2339" s="1" t="s">
        <v>77</v>
      </c>
      <c r="Q2339" s="1" t="s">
        <v>78</v>
      </c>
      <c r="R2339" s="1" t="s">
        <v>79</v>
      </c>
      <c r="S2339" s="1" t="s">
        <v>80</v>
      </c>
      <c r="T2339" s="1" t="str">
        <f>CONCATENATE(Data_Feedback[[#This Row],[Histoire]], "(AS. ",Data_Feedback[[#This Row],[Aire de Santé]], ")")</f>
        <v>Ebola c'est un deuxieme massacre pour exterminer le peuple congolais (AS. Paida)</v>
      </c>
      <c r="U2339" s="1" t="str">
        <f>CONCATENATE(Data_Feedback[[#This Row],[Mot Clé.FR]], "(",Data_Feedback[[#This Row],[Maladie.FR]], ")")</f>
        <v>Ebola est un outil politique (Ebola)</v>
      </c>
      <c r="V2339" s="1" t="str">
        <f>IFERROR(INDEX(Theme[Thème_FR],MATCH(Data_Feedback[[#This Row],[Motcle.Maladie]],Theme[Mot cle maladie], )),"No Theme")</f>
        <v>Politique et réponse</v>
      </c>
      <c r="Y2339" s="1"/>
      <c r="AI2339" s="1"/>
      <c r="AJ2339" s="1"/>
    </row>
    <row r="2340" spans="1:36" x14ac:dyDescent="0.25">
      <c r="A2340" s="1" t="s">
        <v>5249</v>
      </c>
      <c r="B2340" s="1" t="s">
        <v>6003</v>
      </c>
      <c r="C2340" s="35">
        <v>44515</v>
      </c>
      <c r="D2340" s="1" t="s">
        <v>6043</v>
      </c>
      <c r="E2340" s="1" t="s">
        <v>35</v>
      </c>
      <c r="F2340" s="1" t="s">
        <v>219</v>
      </c>
      <c r="G2340" s="1" t="s">
        <v>6178</v>
      </c>
      <c r="H2340" s="1" t="s">
        <v>718</v>
      </c>
      <c r="I2340" s="1" t="s">
        <v>719</v>
      </c>
      <c r="J2340" s="1" t="s">
        <v>6180</v>
      </c>
      <c r="K2340">
        <v>1</v>
      </c>
      <c r="L2340" s="1" t="s">
        <v>40</v>
      </c>
      <c r="M2340" s="1" t="s">
        <v>40</v>
      </c>
      <c r="N2340" s="1" t="s">
        <v>41</v>
      </c>
      <c r="O2340" s="1" t="s">
        <v>42</v>
      </c>
      <c r="P2340" s="1" t="s">
        <v>130</v>
      </c>
      <c r="Q2340" s="1" t="s">
        <v>131</v>
      </c>
      <c r="R2340" s="1" t="s">
        <v>132</v>
      </c>
      <c r="S2340" s="1" t="s">
        <v>133</v>
      </c>
      <c r="T2340" s="1" t="str">
        <f>CONCATENATE(Data_Feedback[[#This Row],[Histoire]], "(AS. ",Data_Feedback[[#This Row],[Aire de Santé]], ")")</f>
        <v>La maladie d'ebola n'existe pas c'est un montage pour s'arrichir de l'argent (AS. Paida)</v>
      </c>
      <c r="U2340" s="1" t="str">
        <f>CONCATENATE(Data_Feedback[[#This Row],[Mot Clé.FR]], "(",Data_Feedback[[#This Row],[Maladie.FR]], ")")</f>
        <v>Ebola est un business organisé (ou quelqu'un gagne de l'argent) (Ebola)</v>
      </c>
      <c r="V2340" s="1" t="str">
        <f>IFERROR(INDEX(Theme[Thème_FR],MATCH(Data_Feedback[[#This Row],[Motcle.Maladie]],Theme[Mot cle maladie], )),"No Theme")</f>
        <v>Politique et réponse</v>
      </c>
      <c r="Y2340" s="1"/>
      <c r="AI2340" s="1"/>
      <c r="AJ2340" s="1"/>
    </row>
    <row r="2341" spans="1:36" x14ac:dyDescent="0.25">
      <c r="A2341" s="1" t="s">
        <v>5249</v>
      </c>
      <c r="B2341" s="1" t="s">
        <v>6003</v>
      </c>
      <c r="C2341" s="35">
        <v>44515</v>
      </c>
      <c r="D2341" s="1" t="s">
        <v>6043</v>
      </c>
      <c r="E2341" s="1" t="s">
        <v>35</v>
      </c>
      <c r="F2341" s="1" t="s">
        <v>219</v>
      </c>
      <c r="G2341" s="1" t="s">
        <v>6178</v>
      </c>
      <c r="H2341" s="1" t="s">
        <v>718</v>
      </c>
      <c r="I2341" s="1" t="s">
        <v>719</v>
      </c>
      <c r="J2341" s="1" t="s">
        <v>6180</v>
      </c>
      <c r="K2341">
        <v>1</v>
      </c>
      <c r="L2341" s="1" t="s">
        <v>40</v>
      </c>
      <c r="M2341" s="1" t="s">
        <v>40</v>
      </c>
      <c r="N2341" s="1" t="s">
        <v>41</v>
      </c>
      <c r="O2341" s="1" t="s">
        <v>42</v>
      </c>
      <c r="P2341" s="1" t="s">
        <v>71</v>
      </c>
      <c r="Q2341" s="1" t="s">
        <v>72</v>
      </c>
      <c r="R2341" s="1" t="s">
        <v>73</v>
      </c>
      <c r="S2341" s="1" t="s">
        <v>74</v>
      </c>
      <c r="T2341" s="1" t="str">
        <f>CONCATENATE(Data_Feedback[[#This Row],[Histoire]], "(AS. ",Data_Feedback[[#This Row],[Aire de Santé]], ")")</f>
        <v>La maladie d'ebola n'existe pas c'est un montage pour s'arrichir de l'argent (AS. Paida)</v>
      </c>
      <c r="U2341" s="1" t="str">
        <f>CONCATENATE(Data_Feedback[[#This Row],[Mot Clé.FR]], "(",Data_Feedback[[#This Row],[Maladie.FR]], ")")</f>
        <v>Ebola n'existe pas (Ebola)</v>
      </c>
      <c r="V2341" s="1" t="str">
        <f>IFERROR(INDEX(Theme[Thème_FR],MATCH(Data_Feedback[[#This Row],[Motcle.Maladie]],Theme[Mot cle maladie], )),"No Theme")</f>
        <v>Ebola caractéristiques et transmission</v>
      </c>
      <c r="Y2341" s="1"/>
      <c r="AI2341" s="1"/>
      <c r="AJ2341" s="1"/>
    </row>
    <row r="2342" spans="1:36" x14ac:dyDescent="0.25">
      <c r="A2342" s="1" t="s">
        <v>5251</v>
      </c>
      <c r="B2342" s="1" t="s">
        <v>6003</v>
      </c>
      <c r="C2342" s="35">
        <v>44515</v>
      </c>
      <c r="D2342" s="1" t="s">
        <v>6043</v>
      </c>
      <c r="E2342" s="1" t="s">
        <v>35</v>
      </c>
      <c r="F2342" s="1" t="s">
        <v>219</v>
      </c>
      <c r="G2342" s="1" t="s">
        <v>6178</v>
      </c>
      <c r="H2342" s="1" t="s">
        <v>718</v>
      </c>
      <c r="I2342" s="1" t="s">
        <v>719</v>
      </c>
      <c r="J2342" s="1" t="s">
        <v>6181</v>
      </c>
      <c r="K2342">
        <v>2</v>
      </c>
      <c r="L2342" s="1" t="s">
        <v>40</v>
      </c>
      <c r="M2342" s="1" t="s">
        <v>40</v>
      </c>
      <c r="N2342" s="1" t="s">
        <v>61</v>
      </c>
      <c r="O2342" s="1" t="s">
        <v>62</v>
      </c>
      <c r="P2342" s="1" t="s">
        <v>229</v>
      </c>
      <c r="Q2342" s="1" t="s">
        <v>230</v>
      </c>
      <c r="R2342" s="1" t="s">
        <v>251</v>
      </c>
      <c r="S2342" s="1" t="s">
        <v>252</v>
      </c>
      <c r="T2342" s="1" t="str">
        <f>CONCATENATE(Data_Feedback[[#This Row],[Histoire]], "(AS. ",Data_Feedback[[#This Row],[Aire de Santé]], ")")</f>
        <v>Que les infirmiers se protegent avant de toucher les malades afin d'eviter le danger (AS. Paida)</v>
      </c>
      <c r="U2342" s="1" t="str">
        <f>CONCATENATE(Data_Feedback[[#This Row],[Mot Clé.FR]], "(",Data_Feedback[[#This Row],[Maladie.FR]], ")")</f>
        <v>Améliorer les soins de santé (Ebola)</v>
      </c>
      <c r="V2342" s="1" t="str">
        <f>IFERROR(INDEX(Theme[Thème_FR],MATCH(Data_Feedback[[#This Row],[Motcle.Maladie]],Theme[Mot cle maladie], )),"No Theme")</f>
        <v>Prise en charge</v>
      </c>
      <c r="Y2342" s="1"/>
      <c r="AI2342" s="1"/>
      <c r="AJ2342" s="1"/>
    </row>
    <row r="2343" spans="1:36" x14ac:dyDescent="0.25">
      <c r="A2343" s="1" t="s">
        <v>5254</v>
      </c>
      <c r="B2343" s="1" t="s">
        <v>6003</v>
      </c>
      <c r="C2343" s="35">
        <v>44515</v>
      </c>
      <c r="D2343" s="1" t="s">
        <v>6043</v>
      </c>
      <c r="E2343" s="1" t="s">
        <v>35</v>
      </c>
      <c r="F2343" s="1" t="s">
        <v>219</v>
      </c>
      <c r="G2343" s="1" t="s">
        <v>6178</v>
      </c>
      <c r="H2343" s="1" t="s">
        <v>718</v>
      </c>
      <c r="I2343" s="1" t="s">
        <v>719</v>
      </c>
      <c r="J2343" s="1" t="s">
        <v>6182</v>
      </c>
      <c r="K2343">
        <v>1</v>
      </c>
      <c r="L2343" s="1" t="s">
        <v>40</v>
      </c>
      <c r="M2343" s="1" t="s">
        <v>40</v>
      </c>
      <c r="N2343" s="1" t="s">
        <v>53</v>
      </c>
      <c r="O2343" s="1" t="s">
        <v>53</v>
      </c>
      <c r="P2343" s="1" t="s">
        <v>358</v>
      </c>
      <c r="Q2343" s="1" t="s">
        <v>359</v>
      </c>
      <c r="R2343" s="1" t="s">
        <v>2340</v>
      </c>
      <c r="S2343" s="1" t="s">
        <v>1628</v>
      </c>
      <c r="T2343" s="1" t="str">
        <f>CONCATENATE(Data_Feedback[[#This Row],[Histoire]], "(AS. ",Data_Feedback[[#This Row],[Aire de Santé]], ")")</f>
        <v>Vous êtes loin du centre de santé ,  un homme tombe malade brusquement encore il présente des signes suspect qu'est-ce qu'on peut faire pour amener ce malade à l'hôpital ? (AS. Paida)</v>
      </c>
      <c r="U2343" s="1" t="str">
        <f>CONCATENATE(Data_Feedback[[#This Row],[Mot Clé.FR]], "(",Data_Feedback[[#This Row],[Maladie.FR]], ")")</f>
        <v>Comment soigner une personne malade (hors des structures sanitaires) ? (Ebola)</v>
      </c>
      <c r="V2343" s="1" t="str">
        <f>IFERROR(INDEX(Theme[Thème_FR],MATCH(Data_Feedback[[#This Row],[Motcle.Maladie]],Theme[Mot cle maladie], )),"No Theme")</f>
        <v>Prise en charge</v>
      </c>
      <c r="Y2343" s="1"/>
      <c r="AI2343" s="1"/>
      <c r="AJ2343" s="1"/>
    </row>
    <row r="2344" spans="1:36" x14ac:dyDescent="0.25">
      <c r="A2344" s="1" t="s">
        <v>5256</v>
      </c>
      <c r="B2344" s="1" t="s">
        <v>6003</v>
      </c>
      <c r="C2344" s="35">
        <v>44515</v>
      </c>
      <c r="D2344" s="1" t="s">
        <v>6043</v>
      </c>
      <c r="E2344" s="1" t="s">
        <v>35</v>
      </c>
      <c r="F2344" s="1" t="s">
        <v>219</v>
      </c>
      <c r="G2344" s="1" t="s">
        <v>6178</v>
      </c>
      <c r="H2344" s="1" t="s">
        <v>718</v>
      </c>
      <c r="I2344" s="1" t="s">
        <v>719</v>
      </c>
      <c r="J2344" s="1" t="s">
        <v>6183</v>
      </c>
      <c r="K2344">
        <v>1</v>
      </c>
      <c r="L2344" s="1" t="s">
        <v>40</v>
      </c>
      <c r="M2344" s="1" t="s">
        <v>40</v>
      </c>
      <c r="N2344" s="1" t="s">
        <v>61</v>
      </c>
      <c r="O2344" s="1" t="s">
        <v>62</v>
      </c>
      <c r="P2344" s="1" t="s">
        <v>289</v>
      </c>
      <c r="Q2344" s="1" t="s">
        <v>290</v>
      </c>
      <c r="R2344" s="1" t="s">
        <v>291</v>
      </c>
      <c r="S2344" s="1" t="s">
        <v>292</v>
      </c>
      <c r="T2344" s="1" t="str">
        <f>CONCATENATE(Data_Feedback[[#This Row],[Histoire]], "(AS. ",Data_Feedback[[#This Row],[Aire de Santé]], ")")</f>
        <v>Nous sommes des deplacés venue du secteurs rwenzori , nos maisons n'ont pas des kits de lave-mains , veuillez nous les donner (AS. Paida)</v>
      </c>
      <c r="U2344" s="1" t="str">
        <f>CONCATENATE(Data_Feedback[[#This Row],[Mot Clé.FR]], "(",Data_Feedback[[#This Row],[Maladie.FR]], ")")</f>
        <v>Fournir dispositif lavemain (avec l'eau, savon) (Ebola)</v>
      </c>
      <c r="V2344" s="1" t="str">
        <f>IFERROR(INDEX(Theme[Thème_FR],MATCH(Data_Feedback[[#This Row],[Motcle.Maladie]],Theme[Mot cle maladie], )),"No Theme")</f>
        <v>PCI</v>
      </c>
      <c r="Y2344" s="1"/>
      <c r="AI2344" s="1"/>
      <c r="AJ2344" s="1"/>
    </row>
    <row r="2345" spans="1:36" x14ac:dyDescent="0.25">
      <c r="A2345" s="1" t="s">
        <v>5258</v>
      </c>
      <c r="B2345" s="1" t="s">
        <v>6003</v>
      </c>
      <c r="C2345" s="35">
        <v>44515</v>
      </c>
      <c r="D2345" s="1" t="s">
        <v>6043</v>
      </c>
      <c r="E2345" s="1" t="s">
        <v>35</v>
      </c>
      <c r="F2345" s="1" t="s">
        <v>219</v>
      </c>
      <c r="G2345" s="1" t="s">
        <v>6178</v>
      </c>
      <c r="H2345" s="1" t="s">
        <v>718</v>
      </c>
      <c r="I2345" s="1" t="s">
        <v>719</v>
      </c>
      <c r="J2345" s="1" t="s">
        <v>6184</v>
      </c>
      <c r="K2345">
        <v>1</v>
      </c>
      <c r="L2345" s="1" t="s">
        <v>40</v>
      </c>
      <c r="M2345" s="1" t="s">
        <v>40</v>
      </c>
      <c r="N2345" s="1" t="s">
        <v>61</v>
      </c>
      <c r="O2345" s="1" t="s">
        <v>62</v>
      </c>
      <c r="P2345" s="1" t="s">
        <v>334</v>
      </c>
      <c r="Q2345" s="1" t="s">
        <v>335</v>
      </c>
      <c r="R2345" s="1" t="s">
        <v>336</v>
      </c>
      <c r="S2345" s="1" t="s">
        <v>337</v>
      </c>
      <c r="T2345" s="1" t="str">
        <f>CONCATENATE(Data_Feedback[[#This Row],[Histoire]], "(AS. ",Data_Feedback[[#This Row],[Aire de Santé]], ")")</f>
        <v>Que les médecins nous aident à chaque fois  sensibiliser leurs malades quand il viennent de l'hôpital pour éviter la contamination (AS. Paida)</v>
      </c>
      <c r="U2345" s="1" t="str">
        <f>CONCATENATE(Data_Feedback[[#This Row],[Mot Clé.FR]], "(",Data_Feedback[[#This Row],[Maladie.FR]], ")")</f>
        <v>Sensibilisation sur Ebola (Ebola)</v>
      </c>
      <c r="V2345" s="1" t="str">
        <f>IFERROR(INDEX(Theme[Thème_FR],MATCH(Data_Feedback[[#This Row],[Motcle.Maladie]],Theme[Mot cle maladie], )),"No Theme")</f>
        <v>Communication/sensibilisation</v>
      </c>
      <c r="Y2345" s="1"/>
      <c r="AI2345" s="1"/>
      <c r="AJ2345" s="1"/>
    </row>
    <row r="2346" spans="1:36" x14ac:dyDescent="0.25">
      <c r="A2346" s="1" t="s">
        <v>5260</v>
      </c>
      <c r="B2346" s="1" t="s">
        <v>6003</v>
      </c>
      <c r="C2346" s="35">
        <v>44515</v>
      </c>
      <c r="D2346" s="1" t="s">
        <v>6043</v>
      </c>
      <c r="E2346" s="1" t="s">
        <v>35</v>
      </c>
      <c r="F2346" s="1" t="s">
        <v>219</v>
      </c>
      <c r="G2346" s="1" t="s">
        <v>6178</v>
      </c>
      <c r="H2346" s="1" t="s">
        <v>718</v>
      </c>
      <c r="I2346" s="1" t="s">
        <v>719</v>
      </c>
      <c r="J2346" s="1" t="s">
        <v>6185</v>
      </c>
      <c r="K2346">
        <v>2</v>
      </c>
      <c r="L2346" s="1" t="s">
        <v>40</v>
      </c>
      <c r="M2346" s="1" t="s">
        <v>40</v>
      </c>
      <c r="N2346" s="1" t="s">
        <v>144</v>
      </c>
      <c r="O2346" s="1" t="s">
        <v>145</v>
      </c>
      <c r="P2346" s="1" t="s">
        <v>146</v>
      </c>
      <c r="Q2346" s="1" t="s">
        <v>147</v>
      </c>
      <c r="R2346" s="1" t="s">
        <v>148</v>
      </c>
      <c r="S2346" s="1" t="s">
        <v>149</v>
      </c>
      <c r="T2346" s="1" t="str">
        <f>CONCATENATE(Data_Feedback[[#This Row],[Histoire]], "(AS. ",Data_Feedback[[#This Row],[Aire de Santé]], ")")</f>
        <v>Remerciements à toute les équipes qui sont engagées dans la riposte pour arrêter la chaine de contamination comme les Croix-Rouge (AS. Paida)</v>
      </c>
      <c r="U2346" s="1" t="str">
        <f>CONCATENATE(Data_Feedback[[#This Row],[Mot Clé.FR]], "(",Data_Feedback[[#This Row],[Maladie.FR]], ")")</f>
        <v>Merci sans spécification (Ebola)</v>
      </c>
      <c r="V2346" s="1" t="str">
        <f>IFERROR(INDEX(Theme[Thème_FR],MATCH(Data_Feedback[[#This Row],[Motcle.Maladie]],Theme[Mot cle maladie], )),"No Theme")</f>
        <v>Remerciement/encouragement</v>
      </c>
      <c r="Y2346" s="1"/>
      <c r="AI2346" s="1"/>
      <c r="AJ2346" s="1"/>
    </row>
    <row r="2347" spans="1:36" x14ac:dyDescent="0.25">
      <c r="A2347" s="1" t="s">
        <v>5262</v>
      </c>
      <c r="B2347" s="1" t="s">
        <v>6003</v>
      </c>
      <c r="C2347" s="35">
        <v>44515</v>
      </c>
      <c r="D2347" s="1" t="s">
        <v>6043</v>
      </c>
      <c r="E2347" s="1" t="s">
        <v>35</v>
      </c>
      <c r="F2347" s="1" t="s">
        <v>127</v>
      </c>
      <c r="G2347" s="1" t="s">
        <v>127</v>
      </c>
      <c r="H2347" s="1" t="s">
        <v>718</v>
      </c>
      <c r="I2347" s="1" t="s">
        <v>719</v>
      </c>
      <c r="J2347" s="1" t="s">
        <v>6186</v>
      </c>
      <c r="K2347">
        <v>2</v>
      </c>
      <c r="L2347" s="1" t="s">
        <v>40</v>
      </c>
      <c r="M2347" s="1" t="s">
        <v>40</v>
      </c>
      <c r="N2347" s="1" t="s">
        <v>41</v>
      </c>
      <c r="O2347" s="1" t="s">
        <v>42</v>
      </c>
      <c r="P2347" s="1" t="s">
        <v>83</v>
      </c>
      <c r="Q2347" s="1" t="s">
        <v>84</v>
      </c>
      <c r="R2347" s="1" t="s">
        <v>85</v>
      </c>
      <c r="S2347" s="1" t="s">
        <v>86</v>
      </c>
      <c r="T2347" s="1" t="str">
        <f>CONCATENATE(Data_Feedback[[#This Row],[Histoire]], "(AS. ",Data_Feedback[[#This Row],[Aire de Santé]], ")")</f>
        <v>Depuis que la riposte est au début , les chauffeurs de l'ambulance arrivent souvent pour venir prendre la grande sœurs dans notre  ménage en la transportant dans cet ambulance (AS. Butsili)</v>
      </c>
      <c r="U2347" s="1" t="str">
        <f>CONCATENATE(Data_Feedback[[#This Row],[Mot Clé.FR]], "(",Data_Feedback[[#This Row],[Maladie.FR]], ")")</f>
        <v>Autre rumeur, croyance, observation (Ebola)</v>
      </c>
      <c r="V2347" s="1" t="str">
        <f>IFERROR(INDEX(Theme[Thème_FR],MATCH(Data_Feedback[[#This Row],[Motcle.Maladie]],Theme[Mot cle maladie], )),"No Theme")</f>
        <v>Ebola feedback autres</v>
      </c>
      <c r="Y2347" s="1"/>
      <c r="AI2347" s="1"/>
      <c r="AJ2347" s="1"/>
    </row>
    <row r="2348" spans="1:36" x14ac:dyDescent="0.25">
      <c r="A2348" s="1" t="s">
        <v>5264</v>
      </c>
      <c r="B2348" s="1" t="s">
        <v>6003</v>
      </c>
      <c r="C2348" s="35">
        <v>44515</v>
      </c>
      <c r="D2348" s="1" t="s">
        <v>6043</v>
      </c>
      <c r="E2348" s="1" t="s">
        <v>35</v>
      </c>
      <c r="F2348" s="1" t="s">
        <v>127</v>
      </c>
      <c r="G2348" s="1" t="s">
        <v>127</v>
      </c>
      <c r="H2348" s="1" t="s">
        <v>718</v>
      </c>
      <c r="I2348" s="1" t="s">
        <v>719</v>
      </c>
      <c r="J2348" s="1" t="s">
        <v>6187</v>
      </c>
      <c r="K2348">
        <v>1</v>
      </c>
      <c r="L2348" s="1" t="s">
        <v>40</v>
      </c>
      <c r="M2348" s="1" t="s">
        <v>40</v>
      </c>
      <c r="N2348" s="1" t="s">
        <v>53</v>
      </c>
      <c r="O2348" s="1" t="s">
        <v>53</v>
      </c>
      <c r="P2348" s="1" t="s">
        <v>621</v>
      </c>
      <c r="Q2348" s="1" t="s">
        <v>621</v>
      </c>
      <c r="R2348" s="1" t="s">
        <v>622</v>
      </c>
      <c r="S2348" s="1" t="s">
        <v>623</v>
      </c>
      <c r="T2348" s="1" t="str">
        <f>CONCATENATE(Data_Feedback[[#This Row],[Histoire]], "(AS. ",Data_Feedback[[#This Row],[Aire de Santé]], ")")</f>
        <v>Alors , est-ce que l'ambulance ne peut pas être contaminer car il transporte les malades suspects et contaminer à la fois  ? (AS. Butsili)</v>
      </c>
      <c r="U2348" s="1" t="str">
        <f>CONCATENATE(Data_Feedback[[#This Row],[Mot Clé.FR]], "(",Data_Feedback[[#This Row],[Maladie.FR]], ")")</f>
        <v>Transmission du virus Ebola (Ebola)</v>
      </c>
      <c r="V2348" s="1" t="str">
        <f>IFERROR(INDEX(Theme[Thème_FR],MATCH(Data_Feedback[[#This Row],[Motcle.Maladie]],Theme[Mot cle maladie], )),"No Theme")</f>
        <v>Ebola caractéristiques et transmission</v>
      </c>
      <c r="Y2348" s="1"/>
      <c r="AI2348" s="1"/>
      <c r="AJ2348" s="1"/>
    </row>
    <row r="2349" spans="1:36" x14ac:dyDescent="0.25">
      <c r="A2349" s="1" t="s">
        <v>5266</v>
      </c>
      <c r="B2349" s="1" t="s">
        <v>6003</v>
      </c>
      <c r="C2349" s="35">
        <v>44515</v>
      </c>
      <c r="D2349" s="1" t="s">
        <v>6043</v>
      </c>
      <c r="E2349" s="1" t="s">
        <v>35</v>
      </c>
      <c r="F2349" s="1" t="s">
        <v>127</v>
      </c>
      <c r="G2349" s="1" t="s">
        <v>127</v>
      </c>
      <c r="H2349" s="1" t="s">
        <v>718</v>
      </c>
      <c r="I2349" s="1" t="s">
        <v>719</v>
      </c>
      <c r="J2349" s="1" t="s">
        <v>6188</v>
      </c>
      <c r="K2349">
        <v>1</v>
      </c>
      <c r="L2349" s="1" t="s">
        <v>601</v>
      </c>
      <c r="M2349" s="1" t="s">
        <v>602</v>
      </c>
      <c r="N2349" s="1" t="s">
        <v>61</v>
      </c>
      <c r="O2349" s="1" t="s">
        <v>62</v>
      </c>
      <c r="P2349" s="1" t="s">
        <v>939</v>
      </c>
      <c r="Q2349" s="1" t="s">
        <v>940</v>
      </c>
      <c r="R2349" s="1" t="s">
        <v>376</v>
      </c>
      <c r="S2349" s="1" t="s">
        <v>377</v>
      </c>
      <c r="T2349" s="1" t="str">
        <f>CONCATENATE(Data_Feedback[[#This Row],[Histoire]], "(AS. ",Data_Feedback[[#This Row],[Aire de Santé]], ")")</f>
        <v>Il faut d'abord aider à la population du territoire et ville de Beni pour mettre fin au massacre lié aux ADF/NALU pourque les maladies puissent etre eradiquées dans la communauté puisque nous sommes  déjà concentrés dans nos menages (AS. Butsili)</v>
      </c>
      <c r="U2349" s="1" t="str">
        <f>CONCATENATE(Data_Feedback[[#This Row],[Mot Clé.FR]], "(",Data_Feedback[[#This Row],[Maladie.FR]], ")")</f>
        <v>Securité, mettre fin à la guerre (Commentaires_hors_santé)</v>
      </c>
      <c r="V2349" s="1" t="str">
        <f>IFERROR(INDEX(Theme[Thème_FR],MATCH(Data_Feedback[[#This Row],[Motcle.Maladie]],Theme[Mot cle maladie], )),"No Theme")</f>
        <v>No Theme</v>
      </c>
      <c r="Y2349" s="1"/>
      <c r="AI2349" s="1"/>
      <c r="AJ2349" s="1"/>
    </row>
    <row r="2350" spans="1:36" x14ac:dyDescent="0.25">
      <c r="A2350" s="1" t="s">
        <v>5268</v>
      </c>
      <c r="B2350" s="1" t="s">
        <v>6003</v>
      </c>
      <c r="C2350" s="35">
        <v>44515</v>
      </c>
      <c r="D2350" s="1" t="s">
        <v>6043</v>
      </c>
      <c r="E2350" s="1" t="s">
        <v>35</v>
      </c>
      <c r="F2350" s="1" t="s">
        <v>127</v>
      </c>
      <c r="G2350" s="1" t="s">
        <v>127</v>
      </c>
      <c r="H2350" s="1" t="s">
        <v>718</v>
      </c>
      <c r="I2350" s="1" t="s">
        <v>719</v>
      </c>
      <c r="J2350" s="1" t="s">
        <v>6189</v>
      </c>
      <c r="K2350">
        <v>1</v>
      </c>
      <c r="L2350" s="1" t="s">
        <v>40</v>
      </c>
      <c r="M2350" s="1" t="s">
        <v>40</v>
      </c>
      <c r="N2350" s="1" t="s">
        <v>144</v>
      </c>
      <c r="O2350" s="1" t="s">
        <v>145</v>
      </c>
      <c r="P2350" s="1" t="s">
        <v>146</v>
      </c>
      <c r="Q2350" s="1" t="s">
        <v>147</v>
      </c>
      <c r="R2350" s="1" t="s">
        <v>148</v>
      </c>
      <c r="S2350" s="1" t="s">
        <v>149</v>
      </c>
      <c r="T2350" s="1" t="str">
        <f>CONCATENATE(Data_Feedback[[#This Row],[Histoire]], "(AS. ",Data_Feedback[[#This Row],[Aire de Santé]], ")")</f>
        <v>Nous remercions la responsabilité du gouvernement congolais pour leur efforts effectués dans la riposte  (AS. Butsili)</v>
      </c>
      <c r="U2350" s="1" t="str">
        <f>CONCATENATE(Data_Feedback[[#This Row],[Mot Clé.FR]], "(",Data_Feedback[[#This Row],[Maladie.FR]], ")")</f>
        <v>Merci sans spécification (Ebola)</v>
      </c>
      <c r="V2350" s="1" t="str">
        <f>IFERROR(INDEX(Theme[Thème_FR],MATCH(Data_Feedback[[#This Row],[Motcle.Maladie]],Theme[Mot cle maladie], )),"No Theme")</f>
        <v>Remerciement/encouragement</v>
      </c>
      <c r="Y2350" s="1"/>
      <c r="AI2350" s="1"/>
      <c r="AJ2350" s="1"/>
    </row>
    <row r="2351" spans="1:36" x14ac:dyDescent="0.25">
      <c r="A2351" s="1" t="s">
        <v>5270</v>
      </c>
      <c r="B2351" s="1" t="s">
        <v>6003</v>
      </c>
      <c r="C2351" s="35">
        <v>44515</v>
      </c>
      <c r="D2351" s="1" t="s">
        <v>6043</v>
      </c>
      <c r="E2351" s="1" t="s">
        <v>35</v>
      </c>
      <c r="F2351" s="1" t="s">
        <v>127</v>
      </c>
      <c r="G2351" s="1" t="s">
        <v>127</v>
      </c>
      <c r="H2351" s="1" t="s">
        <v>718</v>
      </c>
      <c r="I2351" s="1" t="s">
        <v>719</v>
      </c>
      <c r="J2351" s="1" t="s">
        <v>6190</v>
      </c>
      <c r="K2351">
        <v>1</v>
      </c>
      <c r="L2351" s="1" t="s">
        <v>40</v>
      </c>
      <c r="M2351" s="1" t="s">
        <v>40</v>
      </c>
      <c r="N2351" s="1" t="s">
        <v>41</v>
      </c>
      <c r="O2351" s="1" t="s">
        <v>42</v>
      </c>
      <c r="P2351" s="1" t="s">
        <v>130</v>
      </c>
      <c r="Q2351" s="1" t="s">
        <v>131</v>
      </c>
      <c r="R2351" s="1" t="s">
        <v>132</v>
      </c>
      <c r="S2351" s="1" t="s">
        <v>133</v>
      </c>
      <c r="T2351" s="1" t="str">
        <f>CONCATENATE(Data_Feedback[[#This Row],[Histoire]], "(AS. ",Data_Feedback[[#This Row],[Aire de Santé]], ")")</f>
        <v>Vous recevez de l'argent   , vous ne sensibilisez pas pour rien  (AS. Butsili)</v>
      </c>
      <c r="U2351" s="1" t="str">
        <f>CONCATENATE(Data_Feedback[[#This Row],[Mot Clé.FR]], "(",Data_Feedback[[#This Row],[Maladie.FR]], ")")</f>
        <v>Ebola est un business organisé (ou quelqu'un gagne de l'argent) (Ebola)</v>
      </c>
      <c r="V2351" s="1" t="str">
        <f>IFERROR(INDEX(Theme[Thème_FR],MATCH(Data_Feedback[[#This Row],[Motcle.Maladie]],Theme[Mot cle maladie], )),"No Theme")</f>
        <v>Politique et réponse</v>
      </c>
      <c r="Y2351" s="1"/>
      <c r="AI2351" s="1"/>
      <c r="AJ2351" s="1"/>
    </row>
    <row r="2352" spans="1:36" x14ac:dyDescent="0.25">
      <c r="A2352" s="1" t="s">
        <v>5272</v>
      </c>
      <c r="B2352" s="1" t="s">
        <v>6003</v>
      </c>
      <c r="C2352" s="35">
        <v>44515</v>
      </c>
      <c r="D2352" s="1" t="s">
        <v>6043</v>
      </c>
      <c r="E2352" s="1" t="s">
        <v>35</v>
      </c>
      <c r="F2352" s="1" t="s">
        <v>127</v>
      </c>
      <c r="G2352" s="1" t="s">
        <v>127</v>
      </c>
      <c r="H2352" s="1" t="s">
        <v>718</v>
      </c>
      <c r="I2352" s="1" t="s">
        <v>719</v>
      </c>
      <c r="J2352" s="1" t="s">
        <v>6191</v>
      </c>
      <c r="K2352">
        <v>1</v>
      </c>
      <c r="L2352" s="1" t="s">
        <v>601</v>
      </c>
      <c r="M2352" s="1" t="s">
        <v>602</v>
      </c>
      <c r="N2352" s="1" t="s">
        <v>53</v>
      </c>
      <c r="O2352" s="1" t="s">
        <v>53</v>
      </c>
      <c r="P2352" s="1" t="s">
        <v>6192</v>
      </c>
      <c r="Q2352" s="1" t="s">
        <v>6193</v>
      </c>
      <c r="R2352" s="1" t="s">
        <v>6194</v>
      </c>
      <c r="S2352" s="1" t="s">
        <v>6195</v>
      </c>
      <c r="T2352" s="1" t="str">
        <f>CONCATENATE(Data_Feedback[[#This Row],[Histoire]], "(AS. ",Data_Feedback[[#This Row],[Aire de Santé]], ")")</f>
        <v>Nous ne savons plus ou aller  à cause de la maladie et du massacre qu'est-ce que vous proposez pour nous ? (AS. Butsili)</v>
      </c>
      <c r="U2352" s="1" t="str">
        <f>CONCATENATE(Data_Feedback[[#This Row],[Mot Clé.FR]], "(",Data_Feedback[[#This Row],[Maladie.FR]], ")")</f>
        <v>Questions sur la sécurité (Commentaires_hors_santé)</v>
      </c>
      <c r="V2352" s="1" t="str">
        <f>IFERROR(INDEX(Theme[Thème_FR],MATCH(Data_Feedback[[#This Row],[Motcle.Maladie]],Theme[Mot cle maladie], )),"No Theme")</f>
        <v>No Theme</v>
      </c>
      <c r="Y2352" s="1"/>
      <c r="AI2352" s="1"/>
      <c r="AJ2352" s="1"/>
    </row>
    <row r="2353" spans="1:36" x14ac:dyDescent="0.25">
      <c r="A2353" s="1" t="s">
        <v>5274</v>
      </c>
      <c r="B2353" s="1" t="s">
        <v>6003</v>
      </c>
      <c r="C2353" s="35">
        <v>44515</v>
      </c>
      <c r="D2353" s="1" t="s">
        <v>6043</v>
      </c>
      <c r="E2353" s="1" t="s">
        <v>35</v>
      </c>
      <c r="F2353" s="1" t="s">
        <v>127</v>
      </c>
      <c r="G2353" s="1" t="s">
        <v>127</v>
      </c>
      <c r="H2353" s="1" t="s">
        <v>718</v>
      </c>
      <c r="I2353" s="1" t="s">
        <v>719</v>
      </c>
      <c r="J2353" s="1" t="s">
        <v>6196</v>
      </c>
      <c r="K2353">
        <v>1</v>
      </c>
      <c r="L2353" s="1" t="s">
        <v>601</v>
      </c>
      <c r="M2353" s="1" t="s">
        <v>602</v>
      </c>
      <c r="N2353" s="1" t="s">
        <v>53</v>
      </c>
      <c r="O2353" s="1" t="s">
        <v>53</v>
      </c>
      <c r="P2353" s="1" t="s">
        <v>1825</v>
      </c>
      <c r="Q2353" s="1" t="s">
        <v>3513</v>
      </c>
      <c r="R2353" s="1" t="s">
        <v>2278</v>
      </c>
      <c r="S2353" s="1" t="s">
        <v>2279</v>
      </c>
      <c r="T2353" s="1" t="str">
        <f>CONCATENATE(Data_Feedback[[#This Row],[Histoire]], "(AS. ",Data_Feedback[[#This Row],[Aire de Santé]], ")")</f>
        <v>Nous les constricteurs la poussiere nous derange lors de la construction , qu'est-ce que nous pouvons faire ? (AS. Butsili)</v>
      </c>
      <c r="U2353" s="1" t="str">
        <f>CONCATENATE(Data_Feedback[[#This Row],[Mot Clé.FR]], "(",Data_Feedback[[#This Row],[Maladie.FR]], ")")</f>
        <v>Autres questions hors santé (Commentaires_hors_santé)</v>
      </c>
      <c r="V2353" s="1" t="str">
        <f>IFERROR(INDEX(Theme[Thème_FR],MATCH(Data_Feedback[[#This Row],[Motcle.Maladie]],Theme[Mot cle maladie], )),"No Theme")</f>
        <v>No Theme</v>
      </c>
      <c r="Y2353" s="1"/>
      <c r="AI2353" s="1"/>
      <c r="AJ2353" s="1"/>
    </row>
    <row r="2354" spans="1:36" x14ac:dyDescent="0.25">
      <c r="A2354" s="1" t="s">
        <v>5276</v>
      </c>
      <c r="B2354" s="1" t="s">
        <v>6003</v>
      </c>
      <c r="C2354" s="35">
        <v>44515</v>
      </c>
      <c r="D2354" s="1" t="s">
        <v>6043</v>
      </c>
      <c r="E2354" s="1" t="s">
        <v>35</v>
      </c>
      <c r="F2354" s="1" t="s">
        <v>127</v>
      </c>
      <c r="G2354" s="1" t="s">
        <v>127</v>
      </c>
      <c r="H2354" s="1" t="s">
        <v>718</v>
      </c>
      <c r="I2354" s="1" t="s">
        <v>719</v>
      </c>
      <c r="J2354" s="1" t="s">
        <v>6197</v>
      </c>
      <c r="K2354">
        <v>1</v>
      </c>
      <c r="L2354" s="1" t="s">
        <v>91</v>
      </c>
      <c r="M2354" s="1" t="s">
        <v>91</v>
      </c>
      <c r="N2354" s="1" t="s">
        <v>53</v>
      </c>
      <c r="O2354" s="1" t="s">
        <v>53</v>
      </c>
      <c r="P2354" s="1" t="s">
        <v>1056</v>
      </c>
      <c r="Q2354" s="1" t="s">
        <v>55</v>
      </c>
      <c r="R2354" s="1" t="s">
        <v>1055</v>
      </c>
      <c r="S2354" s="1" t="s">
        <v>57</v>
      </c>
      <c r="T2354" s="1" t="str">
        <f>CONCATENATE(Data_Feedback[[#This Row],[Histoire]], "(AS. ",Data_Feedback[[#This Row],[Aire de Santé]], ")")</f>
        <v>Nous voulons aussi devenir sensibilisateurs , qu'est-ce que nous pouvons faire ? (AS. Butsili)</v>
      </c>
      <c r="U2354" s="1" t="str">
        <f>CONCATENATE(Data_Feedback[[#This Row],[Mot Clé.FR]], "(",Data_Feedback[[#This Row],[Maladie.FR]], ")")</f>
        <v>Autres questions (Covid19)</v>
      </c>
      <c r="V2354" s="1" t="str">
        <f>IFERROR(INDEX(Theme[Thème_FR],MATCH(Data_Feedback[[#This Row],[Motcle.Maladie]],Theme[Mot cle maladie], )),"No Theme")</f>
        <v>CoVid19 feedback autres</v>
      </c>
      <c r="Y2354" s="1"/>
      <c r="AI2354" s="1"/>
      <c r="AJ2354" s="1"/>
    </row>
    <row r="2355" spans="1:36" x14ac:dyDescent="0.25">
      <c r="A2355" s="1" t="s">
        <v>5278</v>
      </c>
      <c r="B2355" s="1" t="s">
        <v>6003</v>
      </c>
      <c r="C2355" s="35">
        <v>44515</v>
      </c>
      <c r="D2355" s="1" t="s">
        <v>6043</v>
      </c>
      <c r="E2355" s="1" t="s">
        <v>35</v>
      </c>
      <c r="F2355" s="1" t="s">
        <v>127</v>
      </c>
      <c r="G2355" s="1" t="s">
        <v>127</v>
      </c>
      <c r="H2355" s="1" t="s">
        <v>718</v>
      </c>
      <c r="I2355" s="1" t="s">
        <v>719</v>
      </c>
      <c r="J2355" s="1" t="s">
        <v>6198</v>
      </c>
      <c r="K2355">
        <v>2</v>
      </c>
      <c r="L2355" s="1" t="s">
        <v>91</v>
      </c>
      <c r="M2355" s="1" t="s">
        <v>91</v>
      </c>
      <c r="N2355" s="1" t="s">
        <v>41</v>
      </c>
      <c r="O2355" s="1" t="s">
        <v>42</v>
      </c>
      <c r="P2355" s="1" t="s">
        <v>986</v>
      </c>
      <c r="Q2355" s="1" t="s">
        <v>987</v>
      </c>
      <c r="R2355" s="1" t="s">
        <v>1567</v>
      </c>
      <c r="S2355" s="1" t="s">
        <v>1174</v>
      </c>
      <c r="T2355" s="1" t="str">
        <f>CONCATENATE(Data_Feedback[[#This Row],[Histoire]], "(AS. ",Data_Feedback[[#This Row],[Aire de Santé]], ")")</f>
        <v>Le corona virus n'existe pas car les gens ne meurent pas comme c'était le cas d'ebola à la 10 eme epidemie (AS. Butsili)</v>
      </c>
      <c r="U2355" s="1" t="str">
        <f>CONCATENATE(Data_Feedback[[#This Row],[Mot Clé.FR]], "(",Data_Feedback[[#This Row],[Maladie.FR]], ")")</f>
        <v>Croyance que la maladie n'existe pas ou n'est pas réelle (Covid19)</v>
      </c>
      <c r="V2355" s="1" t="str">
        <f>IFERROR(INDEX(Theme[Thème_FR],MATCH(Data_Feedback[[#This Row],[Motcle.Maladie]],Theme[Mot cle maladie], )),"No Theme")</f>
        <v>CoVid19 caracteristiques et transmission</v>
      </c>
      <c r="Y2355" s="1"/>
      <c r="AI2355" s="1"/>
      <c r="AJ2355" s="1"/>
    </row>
    <row r="2356" spans="1:36" x14ac:dyDescent="0.25">
      <c r="A2356" s="1" t="s">
        <v>5280</v>
      </c>
      <c r="B2356" s="1" t="s">
        <v>6003</v>
      </c>
      <c r="C2356" s="35">
        <v>44515</v>
      </c>
      <c r="D2356" s="1" t="s">
        <v>6043</v>
      </c>
      <c r="E2356" s="1" t="s">
        <v>35</v>
      </c>
      <c r="F2356" s="1" t="s">
        <v>127</v>
      </c>
      <c r="G2356" s="1" t="s">
        <v>127</v>
      </c>
      <c r="H2356" s="1" t="s">
        <v>718</v>
      </c>
      <c r="I2356" s="1" t="s">
        <v>719</v>
      </c>
      <c r="J2356" s="1" t="s">
        <v>6199</v>
      </c>
      <c r="K2356">
        <v>1</v>
      </c>
      <c r="L2356" s="1" t="s">
        <v>91</v>
      </c>
      <c r="M2356" s="1" t="s">
        <v>91</v>
      </c>
      <c r="N2356" s="1" t="s">
        <v>53</v>
      </c>
      <c r="O2356" s="1" t="s">
        <v>53</v>
      </c>
      <c r="P2356" s="1" t="s">
        <v>6200</v>
      </c>
      <c r="Q2356" s="1" t="s">
        <v>6201</v>
      </c>
      <c r="R2356" s="1" t="s">
        <v>1292</v>
      </c>
      <c r="S2356" s="1" t="s">
        <v>1284</v>
      </c>
      <c r="T2356" s="1" t="str">
        <f>CONCATENATE(Data_Feedback[[#This Row],[Histoire]], "(AS. ",Data_Feedback[[#This Row],[Aire de Santé]], ")")</f>
        <v>Vous nous dites que corona existe au Congo , peux-tu me donner un non de quelqu'un qui était mort d'ebola ?(AS. Butsili)</v>
      </c>
      <c r="U2356" s="1" t="str">
        <f>CONCATENATE(Data_Feedback[[#This Row],[Mot Clé.FR]], "(",Data_Feedback[[#This Row],[Maladie.FR]], ")")</f>
        <v>Questions qui montrent un manque de confiance ou suspicion autour de personnes ou institutions (Covid19)</v>
      </c>
      <c r="V2356" s="1" t="str">
        <f>IFERROR(INDEX(Theme[Thème_FR],MATCH(Data_Feedback[[#This Row],[Motcle.Maladie]],Theme[Mot cle maladie], )),"No Theme")</f>
        <v>Politique et réponse</v>
      </c>
      <c r="Y2356" s="1"/>
      <c r="AI2356" s="1"/>
      <c r="AJ2356" s="1"/>
    </row>
    <row r="2357" spans="1:36" x14ac:dyDescent="0.25">
      <c r="A2357" s="1" t="s">
        <v>5282</v>
      </c>
      <c r="B2357" s="1" t="s">
        <v>6003</v>
      </c>
      <c r="C2357" s="35">
        <v>44515</v>
      </c>
      <c r="D2357" s="1" t="s">
        <v>6043</v>
      </c>
      <c r="E2357" s="1" t="s">
        <v>35</v>
      </c>
      <c r="F2357" s="1" t="s">
        <v>127</v>
      </c>
      <c r="G2357" s="1" t="s">
        <v>127</v>
      </c>
      <c r="H2357" s="1" t="s">
        <v>718</v>
      </c>
      <c r="I2357" s="1" t="s">
        <v>719</v>
      </c>
      <c r="J2357" s="1" t="s">
        <v>6202</v>
      </c>
      <c r="K2357">
        <v>1</v>
      </c>
      <c r="L2357" s="1" t="s">
        <v>91</v>
      </c>
      <c r="M2357" s="1" t="s">
        <v>91</v>
      </c>
      <c r="N2357" s="1" t="s">
        <v>53</v>
      </c>
      <c r="O2357" s="1" t="s">
        <v>53</v>
      </c>
      <c r="P2357" s="1" t="s">
        <v>3575</v>
      </c>
      <c r="Q2357" s="1" t="s">
        <v>3576</v>
      </c>
      <c r="R2357" s="1" t="s">
        <v>3577</v>
      </c>
      <c r="S2357" s="1" t="s">
        <v>1368</v>
      </c>
      <c r="T2357" s="1" t="str">
        <f>CONCATENATE(Data_Feedback[[#This Row],[Histoire]], "(AS. ",Data_Feedback[[#This Row],[Aire de Santé]], ")")</f>
        <v>Comment rester en contact avec nos proches dans leurs divers milieux de vie en contexte de distanciatioin physique et de lutter à la pendémie ? (AS. Butsili)</v>
      </c>
      <c r="U2357" s="1" t="str">
        <f>CONCATENATE(Data_Feedback[[#This Row],[Mot Clé.FR]], "(",Data_Feedback[[#This Row],[Maladie.FR]], ")")</f>
        <v>Questions sur les autres comportements de protection contre la maladie (Covid19)</v>
      </c>
      <c r="V2357" s="1" t="str">
        <f>IFERROR(INDEX(Theme[Thème_FR],MATCH(Data_Feedback[[#This Row],[Motcle.Maladie]],Theme[Mot cle maladie], )),"No Theme")</f>
        <v>Strategies de protection personnelle</v>
      </c>
      <c r="Y2357" s="1"/>
      <c r="AI2357" s="1"/>
      <c r="AJ2357" s="1"/>
    </row>
    <row r="2358" spans="1:36" x14ac:dyDescent="0.25">
      <c r="A2358" s="1" t="s">
        <v>5284</v>
      </c>
      <c r="B2358" s="1" t="s">
        <v>6003</v>
      </c>
      <c r="C2358" s="35">
        <v>44515</v>
      </c>
      <c r="D2358" s="1" t="s">
        <v>6043</v>
      </c>
      <c r="E2358" s="1" t="s">
        <v>35</v>
      </c>
      <c r="F2358" s="1" t="s">
        <v>127</v>
      </c>
      <c r="G2358" s="1" t="s">
        <v>127</v>
      </c>
      <c r="H2358" s="1" t="s">
        <v>718</v>
      </c>
      <c r="I2358" s="1" t="s">
        <v>719</v>
      </c>
      <c r="J2358" s="1" t="s">
        <v>6203</v>
      </c>
      <c r="K2358">
        <v>1</v>
      </c>
      <c r="L2358" s="1" t="s">
        <v>91</v>
      </c>
      <c r="M2358" s="1" t="s">
        <v>91</v>
      </c>
      <c r="N2358" s="1" t="s">
        <v>53</v>
      </c>
      <c r="O2358" s="1" t="s">
        <v>53</v>
      </c>
      <c r="P2358" s="1" t="s">
        <v>6001</v>
      </c>
      <c r="Q2358" s="1" t="s">
        <v>5994</v>
      </c>
      <c r="R2358" s="1" t="s">
        <v>5963</v>
      </c>
      <c r="S2358" s="1" t="s">
        <v>5964</v>
      </c>
      <c r="T2358" s="1" t="str">
        <f>CONCATENATE(Data_Feedback[[#This Row],[Histoire]], "(AS. ",Data_Feedback[[#This Row],[Aire de Santé]], ")")</f>
        <v>Est-ce que l'arrivée des visiteurs pouvait avoir un impact sur la propagation de covid ? (AS. Butsili)</v>
      </c>
      <c r="U2358" s="1" t="str">
        <f>CONCATENATE(Data_Feedback[[#This Row],[Mot Clé.FR]], "(",Data_Feedback[[#This Row],[Maladie.FR]], ")")</f>
        <v>Autres modes de transmission (Covid19)</v>
      </c>
      <c r="V2358" s="1" t="str">
        <f>IFERROR(INDEX(Theme[Thème_FR],MATCH(Data_Feedback[[#This Row],[Motcle.Maladie]],Theme[Mot cle maladie], )),"No Theme")</f>
        <v>CoVid19 caracteristiques et transmission</v>
      </c>
      <c r="Y2358" s="1"/>
      <c r="AI2358" s="1"/>
      <c r="AJ2358" s="1"/>
    </row>
    <row r="2359" spans="1:36" x14ac:dyDescent="0.25">
      <c r="A2359" s="1" t="s">
        <v>5286</v>
      </c>
      <c r="B2359" s="1" t="s">
        <v>6003</v>
      </c>
      <c r="C2359" s="35">
        <v>44515</v>
      </c>
      <c r="D2359" s="1" t="s">
        <v>6043</v>
      </c>
      <c r="E2359" s="1" t="s">
        <v>35</v>
      </c>
      <c r="F2359" s="1" t="s">
        <v>127</v>
      </c>
      <c r="G2359" s="1" t="s">
        <v>127</v>
      </c>
      <c r="H2359" s="1" t="s">
        <v>718</v>
      </c>
      <c r="I2359" s="1" t="s">
        <v>719</v>
      </c>
      <c r="J2359" s="1" t="s">
        <v>6204</v>
      </c>
      <c r="K2359">
        <v>1</v>
      </c>
      <c r="L2359" s="1" t="s">
        <v>91</v>
      </c>
      <c r="M2359" s="1" t="s">
        <v>91</v>
      </c>
      <c r="N2359" s="1" t="s">
        <v>61</v>
      </c>
      <c r="O2359" s="1" t="s">
        <v>62</v>
      </c>
      <c r="P2359" s="1" t="s">
        <v>1213</v>
      </c>
      <c r="Q2359" s="1" t="s">
        <v>3518</v>
      </c>
      <c r="R2359" s="1" t="s">
        <v>122</v>
      </c>
      <c r="S2359" s="1" t="s">
        <v>123</v>
      </c>
      <c r="T2359" s="1" t="str">
        <f>CONCATENATE(Data_Feedback[[#This Row],[Histoire]], "(AS. ",Data_Feedback[[#This Row],[Aire de Santé]], ")")</f>
        <v>Nous voulons d'abord voir une personne ayant la maladie de covid et ebola pourque nous puissions croire (AS. Butsili)</v>
      </c>
      <c r="U2359" s="1" t="str">
        <f>CONCATENATE(Data_Feedback[[#This Row],[Mot Clé.FR]], "(",Data_Feedback[[#This Row],[Maladie.FR]], ")")</f>
        <v>Autres suggestions (Covid19)</v>
      </c>
      <c r="V2359" s="1" t="str">
        <f>IFERROR(INDEX(Theme[Thème_FR],MATCH(Data_Feedback[[#This Row],[Motcle.Maladie]],Theme[Mot cle maladie], )),"No Theme")</f>
        <v>CoVid19 feedback autres</v>
      </c>
      <c r="Y2359" s="1"/>
      <c r="AI2359" s="1"/>
      <c r="AJ2359" s="1"/>
    </row>
    <row r="2360" spans="1:36" x14ac:dyDescent="0.25">
      <c r="A2360" s="1" t="s">
        <v>5286</v>
      </c>
      <c r="B2360" s="1" t="s">
        <v>6003</v>
      </c>
      <c r="C2360" s="35">
        <v>44515</v>
      </c>
      <c r="D2360" s="1" t="s">
        <v>6043</v>
      </c>
      <c r="E2360" s="1" t="s">
        <v>35</v>
      </c>
      <c r="F2360" s="1" t="s">
        <v>127</v>
      </c>
      <c r="G2360" s="1" t="s">
        <v>127</v>
      </c>
      <c r="H2360" s="1" t="s">
        <v>718</v>
      </c>
      <c r="I2360" s="1" t="s">
        <v>719</v>
      </c>
      <c r="J2360" s="1" t="s">
        <v>6204</v>
      </c>
      <c r="K2360">
        <v>1</v>
      </c>
      <c r="L2360" s="1" t="s">
        <v>40</v>
      </c>
      <c r="M2360" s="1" t="s">
        <v>40</v>
      </c>
      <c r="N2360" s="1" t="s">
        <v>61</v>
      </c>
      <c r="O2360" s="1" t="s">
        <v>62</v>
      </c>
      <c r="P2360" s="1" t="s">
        <v>120</v>
      </c>
      <c r="Q2360" s="1" t="s">
        <v>121</v>
      </c>
      <c r="R2360" s="1" t="s">
        <v>122</v>
      </c>
      <c r="S2360" s="1" t="s">
        <v>123</v>
      </c>
      <c r="T2360" s="1" t="str">
        <f>CONCATENATE(Data_Feedback[[#This Row],[Histoire]], "(AS. ",Data_Feedback[[#This Row],[Aire de Santé]], ")")</f>
        <v>Nous voulons d'abord voir une personne ayant la maladie de covid et ebola pourque nous puissions croire (AS. Butsili)</v>
      </c>
      <c r="U2360" s="1" t="str">
        <f>CONCATENATE(Data_Feedback[[#This Row],[Mot Clé.FR]], "(",Data_Feedback[[#This Row],[Maladie.FR]], ")")</f>
        <v>Autres suggestions (Ebola)</v>
      </c>
      <c r="V2360" s="1" t="str">
        <f>IFERROR(INDEX(Theme[Thème_FR],MATCH(Data_Feedback[[#This Row],[Motcle.Maladie]],Theme[Mot cle maladie], )),"No Theme")</f>
        <v>Ebola feedback autres</v>
      </c>
      <c r="Y2360" s="1"/>
      <c r="AI2360" s="1"/>
      <c r="AJ2360" s="1"/>
    </row>
    <row r="2361" spans="1:36" x14ac:dyDescent="0.25">
      <c r="A2361" s="1" t="s">
        <v>5288</v>
      </c>
      <c r="B2361" s="1" t="s">
        <v>6003</v>
      </c>
      <c r="C2361" s="35">
        <v>44515</v>
      </c>
      <c r="D2361" s="1" t="s">
        <v>6043</v>
      </c>
      <c r="E2361" s="1" t="s">
        <v>35</v>
      </c>
      <c r="F2361" s="1" t="s">
        <v>127</v>
      </c>
      <c r="G2361" s="1" t="s">
        <v>127</v>
      </c>
      <c r="H2361" s="1" t="s">
        <v>718</v>
      </c>
      <c r="I2361" s="1" t="s">
        <v>719</v>
      </c>
      <c r="J2361" s="1" t="s">
        <v>6205</v>
      </c>
      <c r="K2361">
        <v>1</v>
      </c>
      <c r="L2361" s="1" t="s">
        <v>40</v>
      </c>
      <c r="M2361" s="1" t="s">
        <v>40</v>
      </c>
      <c r="N2361" s="1" t="s">
        <v>144</v>
      </c>
      <c r="O2361" s="1" t="s">
        <v>145</v>
      </c>
      <c r="P2361" s="1" t="s">
        <v>260</v>
      </c>
      <c r="Q2361" s="1" t="s">
        <v>261</v>
      </c>
      <c r="R2361" s="1" t="s">
        <v>262</v>
      </c>
      <c r="S2361" s="1" t="s">
        <v>263</v>
      </c>
      <c r="T2361" s="1" t="str">
        <f>CONCATENATE(Data_Feedback[[#This Row],[Histoire]], "(AS. ",Data_Feedback[[#This Row],[Aire de Santé]], ")")</f>
        <v>Nous vous remercions car vous continuez à faire des rappels sur les mesures d'hygiene (AS. Butsili)</v>
      </c>
      <c r="U2361" s="1" t="str">
        <f>CONCATENATE(Data_Feedback[[#This Row],[Mot Clé.FR]], "(",Data_Feedback[[#This Row],[Maladie.FR]], ")")</f>
        <v>Merci pour la sensibilisation (Ebola)</v>
      </c>
      <c r="V2361" s="1" t="str">
        <f>IFERROR(INDEX(Theme[Thème_FR],MATCH(Data_Feedback[[#This Row],[Motcle.Maladie]],Theme[Mot cle maladie], )),"No Theme")</f>
        <v>Remerciement/encouragement</v>
      </c>
      <c r="Y2361" s="1"/>
      <c r="AI2361" s="1"/>
      <c r="AJ2361" s="1"/>
    </row>
    <row r="2362" spans="1:36" x14ac:dyDescent="0.25">
      <c r="A2362" s="1" t="s">
        <v>5290</v>
      </c>
      <c r="B2362" s="1" t="s">
        <v>6003</v>
      </c>
      <c r="C2362" s="35">
        <v>44515</v>
      </c>
      <c r="D2362" s="1" t="s">
        <v>6043</v>
      </c>
      <c r="E2362" s="1" t="s">
        <v>35</v>
      </c>
      <c r="F2362" s="1" t="s">
        <v>127</v>
      </c>
      <c r="G2362" s="1" t="s">
        <v>127</v>
      </c>
      <c r="H2362" s="1" t="s">
        <v>718</v>
      </c>
      <c r="I2362" s="1" t="s">
        <v>719</v>
      </c>
      <c r="J2362" s="1" t="s">
        <v>6206</v>
      </c>
      <c r="K2362">
        <v>2</v>
      </c>
      <c r="L2362" s="1" t="s">
        <v>91</v>
      </c>
      <c r="M2362" s="1" t="s">
        <v>91</v>
      </c>
      <c r="N2362" s="1" t="s">
        <v>41</v>
      </c>
      <c r="O2362" s="1" t="s">
        <v>42</v>
      </c>
      <c r="P2362" s="1" t="s">
        <v>986</v>
      </c>
      <c r="Q2362" s="1" t="s">
        <v>987</v>
      </c>
      <c r="R2362" s="1" t="s">
        <v>988</v>
      </c>
      <c r="S2362" s="1" t="s">
        <v>989</v>
      </c>
      <c r="T2362" s="1" t="str">
        <f>CONCATENATE(Data_Feedback[[#This Row],[Histoire]], "(AS. ",Data_Feedback[[#This Row],[Aire de Santé]], ")")</f>
        <v>Nous avons constaté que les deux maladies sont venues pour eliminer l'amour dans differentes familles (AS. Butsili)</v>
      </c>
      <c r="U2362" s="1" t="str">
        <f>CONCATENATE(Data_Feedback[[#This Row],[Mot Clé.FR]], "(",Data_Feedback[[#This Row],[Maladie.FR]], ")")</f>
        <v>Faits et spécificités de la maladie (Covid19)</v>
      </c>
      <c r="V2362" s="1" t="str">
        <f>IFERROR(INDEX(Theme[Thème_FR],MATCH(Data_Feedback[[#This Row],[Motcle.Maladie]],Theme[Mot cle maladie], )),"No Theme")</f>
        <v>CoVid19 caracteristiques et transmission</v>
      </c>
      <c r="Y2362" s="1"/>
      <c r="AI2362" s="1"/>
      <c r="AJ2362" s="1"/>
    </row>
    <row r="2363" spans="1:36" x14ac:dyDescent="0.25">
      <c r="A2363" s="1" t="s">
        <v>5290</v>
      </c>
      <c r="B2363" s="1" t="s">
        <v>6003</v>
      </c>
      <c r="C2363" s="35">
        <v>44515</v>
      </c>
      <c r="D2363" s="1" t="s">
        <v>6043</v>
      </c>
      <c r="E2363" s="1" t="s">
        <v>35</v>
      </c>
      <c r="F2363" s="1" t="s">
        <v>127</v>
      </c>
      <c r="G2363" s="1" t="s">
        <v>127</v>
      </c>
      <c r="H2363" s="1" t="s">
        <v>718</v>
      </c>
      <c r="I2363" s="1" t="s">
        <v>719</v>
      </c>
      <c r="J2363" s="1" t="s">
        <v>6206</v>
      </c>
      <c r="K2363">
        <v>2</v>
      </c>
      <c r="L2363" s="1" t="s">
        <v>40</v>
      </c>
      <c r="M2363" s="1" t="s">
        <v>40</v>
      </c>
      <c r="N2363" s="1" t="s">
        <v>41</v>
      </c>
      <c r="O2363" s="1" t="s">
        <v>42</v>
      </c>
      <c r="P2363" s="1" t="s">
        <v>43</v>
      </c>
      <c r="Q2363" s="1" t="s">
        <v>44</v>
      </c>
      <c r="R2363" s="1" t="s">
        <v>45</v>
      </c>
      <c r="S2363" s="1" t="s">
        <v>46</v>
      </c>
      <c r="T2363" s="1" t="str">
        <f>CONCATENATE(Data_Feedback[[#This Row],[Histoire]], "(AS. ",Data_Feedback[[#This Row],[Aire de Santé]], ")")</f>
        <v>Nous avons constaté que les deux maladies sont venues pour eliminer l'amour dans differentes familles (AS. Butsili)</v>
      </c>
      <c r="U2363" s="1" t="str">
        <f>CONCATENATE(Data_Feedback[[#This Row],[Mot Clé.FR]], "(",Data_Feedback[[#This Row],[Maladie.FR]], ")")</f>
        <v>Croyances sur les faits et spécificités d’Ebola (Ebola)</v>
      </c>
      <c r="V2363" s="1" t="str">
        <f>IFERROR(INDEX(Theme[Thème_FR],MATCH(Data_Feedback[[#This Row],[Motcle.Maladie]],Theme[Mot cle maladie], )),"No Theme")</f>
        <v>Ebola caractéristiques et transmission</v>
      </c>
      <c r="Y2363" s="1"/>
      <c r="AI2363" s="1"/>
      <c r="AJ2363" s="1"/>
    </row>
    <row r="2364" spans="1:36" x14ac:dyDescent="0.25">
      <c r="A2364" s="1" t="s">
        <v>5292</v>
      </c>
      <c r="B2364" s="1" t="s">
        <v>6003</v>
      </c>
      <c r="C2364" s="35">
        <v>44515</v>
      </c>
      <c r="D2364" s="1" t="s">
        <v>6043</v>
      </c>
      <c r="E2364" s="1" t="s">
        <v>35</v>
      </c>
      <c r="F2364" s="1" t="s">
        <v>127</v>
      </c>
      <c r="G2364" s="1" t="s">
        <v>127</v>
      </c>
      <c r="H2364" s="1" t="s">
        <v>718</v>
      </c>
      <c r="I2364" s="1" t="s">
        <v>719</v>
      </c>
      <c r="J2364" s="1" t="s">
        <v>6207</v>
      </c>
      <c r="K2364">
        <v>1</v>
      </c>
      <c r="L2364" s="1" t="s">
        <v>91</v>
      </c>
      <c r="M2364" s="1" t="s">
        <v>91</v>
      </c>
      <c r="N2364" s="1" t="s">
        <v>53</v>
      </c>
      <c r="O2364" s="1" t="s">
        <v>53</v>
      </c>
      <c r="P2364" s="1" t="s">
        <v>3575</v>
      </c>
      <c r="Q2364" s="1" t="s">
        <v>3576</v>
      </c>
      <c r="R2364" s="1" t="s">
        <v>5709</v>
      </c>
      <c r="S2364" s="1" t="s">
        <v>1372</v>
      </c>
      <c r="T2364" s="1" t="str">
        <f>CONCATENATE(Data_Feedback[[#This Row],[Histoire]], "(AS. ",Data_Feedback[[#This Row],[Aire de Santé]], ")")</f>
        <v>Est-ce qu'une personne qui reste à la maison seule peut porter aussi le masque à tout moment ? (AS. Butsili)</v>
      </c>
      <c r="U2364" s="1" t="str">
        <f>CONCATENATE(Data_Feedback[[#This Row],[Mot Clé.FR]], "(",Data_Feedback[[#This Row],[Maladie.FR]], ")")</f>
        <v>Questions sur les masques (Covid19)</v>
      </c>
      <c r="V2364" s="1" t="str">
        <f>IFERROR(INDEX(Theme[Thème_FR],MATCH(Data_Feedback[[#This Row],[Motcle.Maladie]],Theme[Mot cle maladie], )),"No Theme")</f>
        <v>Strategies de protection personnelle</v>
      </c>
      <c r="Y2364" s="1"/>
      <c r="AI2364" s="1"/>
      <c r="AJ2364" s="1"/>
    </row>
    <row r="2365" spans="1:36" x14ac:dyDescent="0.25">
      <c r="A2365" s="1" t="s">
        <v>5296</v>
      </c>
      <c r="B2365" s="1" t="s">
        <v>6003</v>
      </c>
      <c r="C2365" s="35">
        <v>44515</v>
      </c>
      <c r="D2365" s="1" t="s">
        <v>6043</v>
      </c>
      <c r="E2365" s="1" t="s">
        <v>35</v>
      </c>
      <c r="F2365" s="1" t="s">
        <v>127</v>
      </c>
      <c r="G2365" s="1" t="s">
        <v>127</v>
      </c>
      <c r="H2365" s="1" t="s">
        <v>718</v>
      </c>
      <c r="I2365" s="1" t="s">
        <v>719</v>
      </c>
      <c r="J2365" s="1" t="s">
        <v>6208</v>
      </c>
      <c r="K2365">
        <v>1</v>
      </c>
      <c r="L2365" s="1" t="s">
        <v>40</v>
      </c>
      <c r="M2365" s="1" t="s">
        <v>40</v>
      </c>
      <c r="N2365" s="1" t="s">
        <v>61</v>
      </c>
      <c r="O2365" s="1" t="s">
        <v>62</v>
      </c>
      <c r="P2365" s="1" t="s">
        <v>289</v>
      </c>
      <c r="Q2365" s="1" t="s">
        <v>290</v>
      </c>
      <c r="R2365" s="1" t="s">
        <v>291</v>
      </c>
      <c r="S2365" s="1" t="s">
        <v>292</v>
      </c>
      <c r="T2365" s="1" t="str">
        <f>CONCATENATE(Data_Feedback[[#This Row],[Histoire]], "(AS. ",Data_Feedback[[#This Row],[Aire de Santé]], ")")</f>
        <v>La communauté demande toujours des moustiquaires et des lavabos pour bien faire le lavage des mains et contre autre maladie (AS. Butsili)</v>
      </c>
      <c r="U2365" s="1" t="str">
        <f>CONCATENATE(Data_Feedback[[#This Row],[Mot Clé.FR]], "(",Data_Feedback[[#This Row],[Maladie.FR]], ")")</f>
        <v>Fournir dispositif lavemain (avec l'eau, savon) (Ebola)</v>
      </c>
      <c r="V2365" s="1" t="str">
        <f>IFERROR(INDEX(Theme[Thème_FR],MATCH(Data_Feedback[[#This Row],[Motcle.Maladie]],Theme[Mot cle maladie], )),"No Theme")</f>
        <v>PCI</v>
      </c>
      <c r="Y2365" s="1"/>
      <c r="AI2365" s="1"/>
      <c r="AJ2365" s="1"/>
    </row>
    <row r="2366" spans="1:36" x14ac:dyDescent="0.25">
      <c r="A2366" s="1" t="s">
        <v>5299</v>
      </c>
      <c r="B2366" s="1" t="s">
        <v>6003</v>
      </c>
      <c r="C2366" s="35">
        <v>44515</v>
      </c>
      <c r="D2366" s="1" t="s">
        <v>6043</v>
      </c>
      <c r="E2366" s="1" t="s">
        <v>35</v>
      </c>
      <c r="F2366" s="1" t="s">
        <v>36</v>
      </c>
      <c r="G2366" s="1" t="s">
        <v>5252</v>
      </c>
      <c r="H2366" s="1" t="s">
        <v>718</v>
      </c>
      <c r="I2366" s="1" t="s">
        <v>719</v>
      </c>
      <c r="J2366" s="1" t="s">
        <v>6209</v>
      </c>
      <c r="K2366">
        <v>1</v>
      </c>
      <c r="L2366" s="1" t="s">
        <v>40</v>
      </c>
      <c r="M2366" s="1" t="s">
        <v>40</v>
      </c>
      <c r="N2366" s="1" t="s">
        <v>41</v>
      </c>
      <c r="O2366" s="1" t="s">
        <v>42</v>
      </c>
      <c r="P2366" s="1" t="s">
        <v>161</v>
      </c>
      <c r="Q2366" s="1" t="s">
        <v>162</v>
      </c>
      <c r="R2366" s="1" t="s">
        <v>163</v>
      </c>
      <c r="S2366" s="1" t="s">
        <v>164</v>
      </c>
      <c r="T2366" s="1" t="str">
        <f>CONCATENATE(Data_Feedback[[#This Row],[Histoire]], "(AS. ",Data_Feedback[[#This Row],[Aire de Santé]], ")")</f>
        <v>Les mamans ont aussi peur d'aller faire vacciné les enfants (AS. Kanzulinzuli)</v>
      </c>
      <c r="U2366" s="1" t="str">
        <f>CONCATENATE(Data_Feedback[[#This Row],[Mot Clé.FR]], "(",Data_Feedback[[#This Row],[Maladie.FR]], ")")</f>
        <v>Suspicions à propos du vaccin (Ebola)</v>
      </c>
      <c r="V2366" s="1" t="str">
        <f>IFERROR(INDEX(Theme[Thème_FR],MATCH(Data_Feedback[[#This Row],[Motcle.Maladie]],Theme[Mot cle maladie], )),"No Theme")</f>
        <v>Vaccin et vaccination</v>
      </c>
      <c r="Y2366" s="1"/>
      <c r="AI2366" s="1"/>
      <c r="AJ2366" s="1"/>
    </row>
    <row r="2367" spans="1:36" x14ac:dyDescent="0.25">
      <c r="A2367" s="1" t="s">
        <v>5301</v>
      </c>
      <c r="B2367" s="1" t="s">
        <v>6003</v>
      </c>
      <c r="C2367" s="35">
        <v>44515</v>
      </c>
      <c r="D2367" s="1" t="s">
        <v>6043</v>
      </c>
      <c r="E2367" s="1" t="s">
        <v>35</v>
      </c>
      <c r="F2367" s="1" t="s">
        <v>36</v>
      </c>
      <c r="G2367" s="1" t="s">
        <v>5252</v>
      </c>
      <c r="H2367" s="1" t="s">
        <v>718</v>
      </c>
      <c r="I2367" s="1" t="s">
        <v>719</v>
      </c>
      <c r="J2367" s="1" t="s">
        <v>6210</v>
      </c>
      <c r="K2367">
        <v>2</v>
      </c>
      <c r="L2367" s="1" t="s">
        <v>40</v>
      </c>
      <c r="M2367" s="1" t="s">
        <v>40</v>
      </c>
      <c r="N2367" s="1" t="s">
        <v>41</v>
      </c>
      <c r="O2367" s="1" t="s">
        <v>42</v>
      </c>
      <c r="P2367" s="1" t="s">
        <v>282</v>
      </c>
      <c r="Q2367" s="1" t="s">
        <v>283</v>
      </c>
      <c r="R2367" s="1" t="s">
        <v>284</v>
      </c>
      <c r="S2367" s="1" t="s">
        <v>285</v>
      </c>
      <c r="T2367" s="1" t="str">
        <f>CONCATENATE(Data_Feedback[[#This Row],[Histoire]], "(AS. ",Data_Feedback[[#This Row],[Aire de Santé]], ")")</f>
        <v>Le mouvement de la croix-rouge a changer leur mission de travailler (AS. Kanzulinzuli)</v>
      </c>
      <c r="U2367" s="1" t="str">
        <f>CONCATENATE(Data_Feedback[[#This Row],[Mot Clé.FR]], "(",Data_Feedback[[#This Row],[Maladie.FR]], ")")</f>
        <v>Commentaire sur personnel Croix Rouge (Ebola)</v>
      </c>
      <c r="V2367" s="1" t="str">
        <f>IFERROR(INDEX(Theme[Thème_FR],MATCH(Data_Feedback[[#This Row],[Motcle.Maladie]],Theme[Mot cle maladie], )),"No Theme")</f>
        <v>Politique et réponse</v>
      </c>
      <c r="Y2367" s="1"/>
      <c r="AI2367" s="1"/>
      <c r="AJ2367" s="1"/>
    </row>
    <row r="2368" spans="1:36" x14ac:dyDescent="0.25">
      <c r="A2368" s="1" t="s">
        <v>5303</v>
      </c>
      <c r="B2368" s="1" t="s">
        <v>6003</v>
      </c>
      <c r="C2368" s="35">
        <v>44515</v>
      </c>
      <c r="D2368" s="1" t="s">
        <v>6043</v>
      </c>
      <c r="E2368" s="1" t="s">
        <v>35</v>
      </c>
      <c r="F2368" s="1" t="s">
        <v>36</v>
      </c>
      <c r="G2368" s="1" t="s">
        <v>5252</v>
      </c>
      <c r="H2368" s="1" t="s">
        <v>718</v>
      </c>
      <c r="I2368" s="1" t="s">
        <v>719</v>
      </c>
      <c r="J2368" s="1" t="s">
        <v>6211</v>
      </c>
      <c r="K2368">
        <v>1</v>
      </c>
      <c r="L2368" s="1" t="s">
        <v>40</v>
      </c>
      <c r="M2368" s="1" t="s">
        <v>40</v>
      </c>
      <c r="N2368" s="1" t="s">
        <v>53</v>
      </c>
      <c r="O2368" s="1" t="s">
        <v>53</v>
      </c>
      <c r="P2368" s="1" t="s">
        <v>621</v>
      </c>
      <c r="Q2368" s="1" t="s">
        <v>621</v>
      </c>
      <c r="R2368" s="1" t="s">
        <v>622</v>
      </c>
      <c r="S2368" s="1" t="s">
        <v>623</v>
      </c>
      <c r="T2368" s="1" t="str">
        <f>CONCATENATE(Data_Feedback[[#This Row],[Histoire]], "(AS. ",Data_Feedback[[#This Row],[Aire de Santé]], ")")</f>
        <v>Comment l'être humain est-il infecté par le virus d'ebola?(AS. Kanzulinzuli)</v>
      </c>
      <c r="U2368" s="1" t="str">
        <f>CONCATENATE(Data_Feedback[[#This Row],[Mot Clé.FR]], "(",Data_Feedback[[#This Row],[Maladie.FR]], ")")</f>
        <v>Transmission du virus Ebola (Ebola)</v>
      </c>
      <c r="V2368" s="1" t="str">
        <f>IFERROR(INDEX(Theme[Thème_FR],MATCH(Data_Feedback[[#This Row],[Motcle.Maladie]],Theme[Mot cle maladie], )),"No Theme")</f>
        <v>Ebola caractéristiques et transmission</v>
      </c>
      <c r="Y2368" s="1"/>
      <c r="AI2368" s="1"/>
      <c r="AJ2368" s="1"/>
    </row>
    <row r="2369" spans="1:36" x14ac:dyDescent="0.25">
      <c r="A2369" s="1" t="s">
        <v>5305</v>
      </c>
      <c r="B2369" s="1" t="s">
        <v>6003</v>
      </c>
      <c r="C2369" s="35">
        <v>44515</v>
      </c>
      <c r="D2369" s="1" t="s">
        <v>6043</v>
      </c>
      <c r="E2369" s="1" t="s">
        <v>35</v>
      </c>
      <c r="F2369" s="1" t="s">
        <v>36</v>
      </c>
      <c r="G2369" s="1" t="s">
        <v>5252</v>
      </c>
      <c r="H2369" s="1" t="s">
        <v>718</v>
      </c>
      <c r="I2369" s="1" t="s">
        <v>719</v>
      </c>
      <c r="J2369" s="1" t="s">
        <v>6212</v>
      </c>
      <c r="K2369">
        <v>1</v>
      </c>
      <c r="L2369" s="1" t="s">
        <v>40</v>
      </c>
      <c r="M2369" s="1" t="s">
        <v>40</v>
      </c>
      <c r="N2369" s="1" t="s">
        <v>61</v>
      </c>
      <c r="O2369" s="1" t="s">
        <v>62</v>
      </c>
      <c r="P2369" s="1" t="s">
        <v>334</v>
      </c>
      <c r="Q2369" s="1" t="s">
        <v>335</v>
      </c>
      <c r="R2369" s="1" t="s">
        <v>336</v>
      </c>
      <c r="S2369" s="1" t="s">
        <v>337</v>
      </c>
      <c r="T2369" s="1" t="str">
        <f>CONCATENATE(Data_Feedback[[#This Row],[Histoire]], "(AS. ",Data_Feedback[[#This Row],[Aire de Santé]], ")")</f>
        <v>Il faurt que les jeunes soient sensibilisés pour la santé (AS. Kanzulinzuli)</v>
      </c>
      <c r="U2369" s="1" t="str">
        <f>CONCATENATE(Data_Feedback[[#This Row],[Mot Clé.FR]], "(",Data_Feedback[[#This Row],[Maladie.FR]], ")")</f>
        <v>Sensibilisation sur Ebola (Ebola)</v>
      </c>
      <c r="V2369" s="1" t="str">
        <f>IFERROR(INDEX(Theme[Thème_FR],MATCH(Data_Feedback[[#This Row],[Motcle.Maladie]],Theme[Mot cle maladie], )),"No Theme")</f>
        <v>Communication/sensibilisation</v>
      </c>
      <c r="Y2369" s="1"/>
      <c r="AI2369" s="1"/>
      <c r="AJ2369" s="1"/>
    </row>
    <row r="2370" spans="1:36" x14ac:dyDescent="0.25">
      <c r="A2370" s="1" t="s">
        <v>5307</v>
      </c>
      <c r="B2370" s="1" t="s">
        <v>6003</v>
      </c>
      <c r="C2370" s="35">
        <v>44515</v>
      </c>
      <c r="D2370" s="1" t="s">
        <v>6043</v>
      </c>
      <c r="E2370" s="1" t="s">
        <v>35</v>
      </c>
      <c r="F2370" s="1" t="s">
        <v>36</v>
      </c>
      <c r="G2370" s="1" t="s">
        <v>5252</v>
      </c>
      <c r="H2370" s="1" t="s">
        <v>718</v>
      </c>
      <c r="I2370" s="1" t="s">
        <v>719</v>
      </c>
      <c r="J2370" s="1" t="s">
        <v>6213</v>
      </c>
      <c r="K2370">
        <v>1</v>
      </c>
      <c r="L2370" s="1" t="s">
        <v>40</v>
      </c>
      <c r="M2370" s="1" t="s">
        <v>40</v>
      </c>
      <c r="N2370" s="1" t="s">
        <v>144</v>
      </c>
      <c r="O2370" s="1" t="s">
        <v>145</v>
      </c>
      <c r="P2370" s="1" t="s">
        <v>260</v>
      </c>
      <c r="Q2370" s="1" t="s">
        <v>261</v>
      </c>
      <c r="R2370" s="1" t="s">
        <v>262</v>
      </c>
      <c r="S2370" s="1" t="s">
        <v>263</v>
      </c>
      <c r="T2370" s="1" t="str">
        <f>CONCATENATE(Data_Feedback[[#This Row],[Histoire]], "(AS. ",Data_Feedback[[#This Row],[Aire de Santé]], ")")</f>
        <v>Nous  vous remercions pour votre presence dans nos quartiers (AS. Kanzulinzuli)</v>
      </c>
      <c r="U2370" s="1" t="str">
        <f>CONCATENATE(Data_Feedback[[#This Row],[Mot Clé.FR]], "(",Data_Feedback[[#This Row],[Maladie.FR]], ")")</f>
        <v>Merci pour la sensibilisation (Ebola)</v>
      </c>
      <c r="V2370" s="1" t="str">
        <f>IFERROR(INDEX(Theme[Thème_FR],MATCH(Data_Feedback[[#This Row],[Motcle.Maladie]],Theme[Mot cle maladie], )),"No Theme")</f>
        <v>Remerciement/encouragement</v>
      </c>
      <c r="Y2370" s="1"/>
      <c r="AI2370" s="1"/>
      <c r="AJ2370" s="1"/>
    </row>
    <row r="2371" spans="1:36" x14ac:dyDescent="0.25">
      <c r="A2371" s="1" t="s">
        <v>5309</v>
      </c>
      <c r="B2371" s="1" t="s">
        <v>6003</v>
      </c>
      <c r="C2371" s="35">
        <v>44515</v>
      </c>
      <c r="D2371" s="1" t="s">
        <v>6043</v>
      </c>
      <c r="E2371" s="1" t="s">
        <v>35</v>
      </c>
      <c r="F2371" s="1" t="s">
        <v>36</v>
      </c>
      <c r="G2371" s="1" t="s">
        <v>5252</v>
      </c>
      <c r="H2371" s="1" t="s">
        <v>718</v>
      </c>
      <c r="I2371" s="1" t="s">
        <v>719</v>
      </c>
      <c r="J2371" s="1" t="s">
        <v>6214</v>
      </c>
      <c r="K2371">
        <v>2</v>
      </c>
      <c r="L2371" s="1" t="s">
        <v>40</v>
      </c>
      <c r="M2371" s="1" t="s">
        <v>40</v>
      </c>
      <c r="N2371" s="1" t="s">
        <v>61</v>
      </c>
      <c r="O2371" s="1" t="s">
        <v>62</v>
      </c>
      <c r="P2371" s="1" t="s">
        <v>444</v>
      </c>
      <c r="Q2371" s="1" t="s">
        <v>445</v>
      </c>
      <c r="R2371" s="1" t="s">
        <v>446</v>
      </c>
      <c r="S2371" s="1" t="s">
        <v>447</v>
      </c>
      <c r="T2371" s="1" t="str">
        <f>CONCATENATE(Data_Feedback[[#This Row],[Histoire]], "(AS. ",Data_Feedback[[#This Row],[Aire de Santé]], ")")</f>
        <v>Nous demandons aux agents de riposte de multiplier des efforlts pour finir cette epidemie(AS. Kanzulinzuli)</v>
      </c>
      <c r="U2371" s="1" t="str">
        <f>CONCATENATE(Data_Feedback[[#This Row],[Mot Clé.FR]], "(",Data_Feedback[[#This Row],[Maladie.FR]], ")")</f>
        <v>Mettre fin à l’épidémie d’Ebola (Ebola)</v>
      </c>
      <c r="V2371" s="1" t="str">
        <f>IFERROR(INDEX(Theme[Thème_FR],MATCH(Data_Feedback[[#This Row],[Motcle.Maladie]],Theme[Mot cle maladie], )),"No Theme")</f>
        <v>Ebola caractéristiques et transmission</v>
      </c>
      <c r="Y2371" s="1"/>
      <c r="AI2371" s="1"/>
      <c r="AJ2371" s="1"/>
    </row>
    <row r="2372" spans="1:36" x14ac:dyDescent="0.25">
      <c r="A2372" s="1" t="s">
        <v>5311</v>
      </c>
      <c r="B2372" s="1" t="s">
        <v>6003</v>
      </c>
      <c r="C2372" s="35">
        <v>44515</v>
      </c>
      <c r="D2372" s="1" t="s">
        <v>6043</v>
      </c>
      <c r="E2372" s="1" t="s">
        <v>35</v>
      </c>
      <c r="F2372" s="1" t="s">
        <v>36</v>
      </c>
      <c r="G2372" s="1" t="s">
        <v>5252</v>
      </c>
      <c r="H2372" s="1" t="s">
        <v>718</v>
      </c>
      <c r="I2372" s="1" t="s">
        <v>719</v>
      </c>
      <c r="J2372" s="1" t="s">
        <v>6215</v>
      </c>
      <c r="K2372">
        <v>1</v>
      </c>
      <c r="L2372" s="1" t="s">
        <v>40</v>
      </c>
      <c r="M2372" s="1" t="s">
        <v>40</v>
      </c>
      <c r="N2372" s="1" t="s">
        <v>53</v>
      </c>
      <c r="O2372" s="1" t="s">
        <v>53</v>
      </c>
      <c r="P2372" s="1" t="s">
        <v>99</v>
      </c>
      <c r="Q2372" s="1" t="s">
        <v>100</v>
      </c>
      <c r="R2372" s="1" t="s">
        <v>101</v>
      </c>
      <c r="S2372" s="1" t="s">
        <v>102</v>
      </c>
      <c r="T2372" s="1" t="str">
        <f>CONCATENATE(Data_Feedback[[#This Row],[Histoire]], "(AS. ",Data_Feedback[[#This Row],[Aire de Santé]], ")")</f>
        <v>Est-ce que la MVE d'avant est la meme que l'ebola actuelle ? (AS. Kanzulinzuli)</v>
      </c>
      <c r="U2372" s="1" t="str">
        <f>CONCATENATE(Data_Feedback[[#This Row],[Mot Clé.FR]], "(",Data_Feedback[[#This Row],[Maladie.FR]], ")")</f>
        <v>Les faits et spécificités d’Ebola (Ebola)</v>
      </c>
      <c r="V2372" s="1" t="str">
        <f>IFERROR(INDEX(Theme[Thème_FR],MATCH(Data_Feedback[[#This Row],[Motcle.Maladie]],Theme[Mot cle maladie], )),"No Theme")</f>
        <v>Ebola caractéristiques et transmission</v>
      </c>
      <c r="Y2372" s="1"/>
      <c r="AI2372" s="1"/>
      <c r="AJ2372" s="1"/>
    </row>
    <row r="2373" spans="1:36" x14ac:dyDescent="0.25">
      <c r="A2373" s="1" t="s">
        <v>5313</v>
      </c>
      <c r="B2373" s="1" t="s">
        <v>6003</v>
      </c>
      <c r="C2373" s="35">
        <v>44515</v>
      </c>
      <c r="D2373" s="1" t="s">
        <v>6043</v>
      </c>
      <c r="E2373" s="1" t="s">
        <v>35</v>
      </c>
      <c r="F2373" s="1" t="s">
        <v>36</v>
      </c>
      <c r="G2373" s="1" t="s">
        <v>5252</v>
      </c>
      <c r="H2373" s="1" t="s">
        <v>718</v>
      </c>
      <c r="I2373" s="1" t="s">
        <v>719</v>
      </c>
      <c r="J2373" s="1" t="s">
        <v>6216</v>
      </c>
      <c r="K2373">
        <v>1</v>
      </c>
      <c r="L2373" s="1" t="s">
        <v>40</v>
      </c>
      <c r="M2373" s="1" t="s">
        <v>40</v>
      </c>
      <c r="N2373" s="1" t="s">
        <v>41</v>
      </c>
      <c r="O2373" s="1" t="s">
        <v>42</v>
      </c>
      <c r="P2373" s="1" t="s">
        <v>43</v>
      </c>
      <c r="Q2373" s="1" t="s">
        <v>44</v>
      </c>
      <c r="R2373" s="1" t="s">
        <v>45</v>
      </c>
      <c r="S2373" s="1" t="s">
        <v>46</v>
      </c>
      <c r="T2373" s="1" t="str">
        <f>CONCATENATE(Data_Feedback[[#This Row],[Histoire]], "(AS. ",Data_Feedback[[#This Row],[Aire de Santé]], ")")</f>
        <v>L'épidemie d'ebola de cette année n'a pas de chaleur c'est peut être puisqu'il n'y a pas assez de fonds (AS. Kanzulinzuli)</v>
      </c>
      <c r="U2373" s="1" t="str">
        <f>CONCATENATE(Data_Feedback[[#This Row],[Mot Clé.FR]], "(",Data_Feedback[[#This Row],[Maladie.FR]], ")")</f>
        <v>Croyances sur les faits et spécificités d’Ebola (Ebola)</v>
      </c>
      <c r="V2373" s="1" t="str">
        <f>IFERROR(INDEX(Theme[Thème_FR],MATCH(Data_Feedback[[#This Row],[Motcle.Maladie]],Theme[Mot cle maladie], )),"No Theme")</f>
        <v>Ebola caractéristiques et transmission</v>
      </c>
      <c r="Y2373" s="1"/>
      <c r="AI2373" s="1"/>
      <c r="AJ2373" s="1"/>
    </row>
    <row r="2374" spans="1:36" x14ac:dyDescent="0.25">
      <c r="A2374" s="1" t="s">
        <v>5315</v>
      </c>
      <c r="B2374" s="1" t="s">
        <v>6003</v>
      </c>
      <c r="C2374" s="35">
        <v>44515</v>
      </c>
      <c r="D2374" s="1" t="s">
        <v>6043</v>
      </c>
      <c r="E2374" s="1" t="s">
        <v>35</v>
      </c>
      <c r="F2374" s="1" t="s">
        <v>36</v>
      </c>
      <c r="G2374" s="1" t="s">
        <v>5252</v>
      </c>
      <c r="H2374" s="1" t="s">
        <v>718</v>
      </c>
      <c r="I2374" s="1" t="s">
        <v>719</v>
      </c>
      <c r="J2374" s="1" t="s">
        <v>6217</v>
      </c>
      <c r="K2374">
        <v>1</v>
      </c>
      <c r="L2374" s="1" t="s">
        <v>40</v>
      </c>
      <c r="M2374" s="1" t="s">
        <v>40</v>
      </c>
      <c r="N2374" s="1" t="s">
        <v>53</v>
      </c>
      <c r="O2374" s="1" t="s">
        <v>53</v>
      </c>
      <c r="P2374" s="1" t="s">
        <v>568</v>
      </c>
      <c r="Q2374" s="1" t="s">
        <v>569</v>
      </c>
      <c r="R2374" s="1" t="s">
        <v>570</v>
      </c>
      <c r="S2374" s="1" t="s">
        <v>571</v>
      </c>
      <c r="T2374" s="1" t="str">
        <f>CONCATENATE(Data_Feedback[[#This Row],[Histoire]], "(AS. ",Data_Feedback[[#This Row],[Aire de Santé]], ")")</f>
        <v>Pourquoi ne pas chaque fois faire des enterrements vous comme volontaires de la croix-rouge, même pendant qu'il n'y pas ebola , pour couper la chaine de contamination  ?(AS. Kanzulinzuli)</v>
      </c>
      <c r="U2374" s="1" t="str">
        <f>CONCATENATE(Data_Feedback[[#This Row],[Mot Clé.FR]], "(",Data_Feedback[[#This Row],[Maladie.FR]], ")")</f>
        <v>Enterrements (Ebola)</v>
      </c>
      <c r="V2374" s="1" t="str">
        <f>IFERROR(INDEX(Theme[Thème_FR],MATCH(Data_Feedback[[#This Row],[Motcle.Maladie]],Theme[Mot cle maladie], )),"No Theme")</f>
        <v>Enterrements</v>
      </c>
      <c r="Y2374" s="1"/>
      <c r="AI2374" s="1"/>
      <c r="AJ2374" s="1"/>
    </row>
    <row r="2375" spans="1:36" x14ac:dyDescent="0.25">
      <c r="A2375" s="1" t="s">
        <v>5317</v>
      </c>
      <c r="B2375" s="1" t="s">
        <v>6003</v>
      </c>
      <c r="C2375" s="35">
        <v>44515</v>
      </c>
      <c r="D2375" s="1" t="s">
        <v>6043</v>
      </c>
      <c r="E2375" s="1" t="s">
        <v>35</v>
      </c>
      <c r="F2375" s="1" t="s">
        <v>36</v>
      </c>
      <c r="G2375" s="1" t="s">
        <v>5252</v>
      </c>
      <c r="H2375" s="1" t="s">
        <v>718</v>
      </c>
      <c r="I2375" s="1" t="s">
        <v>719</v>
      </c>
      <c r="J2375" s="1" t="s">
        <v>6218</v>
      </c>
      <c r="K2375">
        <v>2</v>
      </c>
      <c r="L2375" s="1" t="s">
        <v>40</v>
      </c>
      <c r="M2375" s="1" t="s">
        <v>40</v>
      </c>
      <c r="N2375" s="1" t="s">
        <v>144</v>
      </c>
      <c r="O2375" s="1" t="s">
        <v>145</v>
      </c>
      <c r="P2375" s="1" t="s">
        <v>260</v>
      </c>
      <c r="Q2375" s="1" t="s">
        <v>261</v>
      </c>
      <c r="R2375" s="1" t="s">
        <v>262</v>
      </c>
      <c r="S2375" s="1" t="s">
        <v>263</v>
      </c>
      <c r="T2375" s="1" t="str">
        <f>CONCATENATE(Data_Feedback[[#This Row],[Histoire]], "(AS. ",Data_Feedback[[#This Row],[Aire de Santé]], ")")</f>
        <v>Merci de venir distribuer des affiches dans chaque menage sur lesquelles est ecrit votre mission (AS. Kanzulinzuli)</v>
      </c>
      <c r="U2375" s="1" t="str">
        <f>CONCATENATE(Data_Feedback[[#This Row],[Mot Clé.FR]], "(",Data_Feedback[[#This Row],[Maladie.FR]], ")")</f>
        <v>Merci pour la sensibilisation (Ebola)</v>
      </c>
      <c r="V2375" s="1" t="str">
        <f>IFERROR(INDEX(Theme[Thème_FR],MATCH(Data_Feedback[[#This Row],[Motcle.Maladie]],Theme[Mot cle maladie], )),"No Theme")</f>
        <v>Remerciement/encouragement</v>
      </c>
      <c r="Y2375" s="1"/>
      <c r="AI2375" s="1"/>
      <c r="AJ2375" s="1"/>
    </row>
    <row r="2376" spans="1:36" x14ac:dyDescent="0.25">
      <c r="A2376" s="1" t="s">
        <v>5319</v>
      </c>
      <c r="B2376" s="1" t="s">
        <v>6003</v>
      </c>
      <c r="C2376" s="35">
        <v>44515</v>
      </c>
      <c r="D2376" s="1" t="s">
        <v>6043</v>
      </c>
      <c r="E2376" s="1" t="s">
        <v>35</v>
      </c>
      <c r="F2376" s="1" t="s">
        <v>36</v>
      </c>
      <c r="G2376" s="1" t="s">
        <v>5252</v>
      </c>
      <c r="H2376" s="1" t="s">
        <v>718</v>
      </c>
      <c r="I2376" s="1" t="s">
        <v>719</v>
      </c>
      <c r="J2376" s="1" t="s">
        <v>6219</v>
      </c>
      <c r="K2376">
        <v>2</v>
      </c>
      <c r="L2376" s="1" t="s">
        <v>40</v>
      </c>
      <c r="M2376" s="1" t="s">
        <v>40</v>
      </c>
      <c r="N2376" s="1" t="s">
        <v>41</v>
      </c>
      <c r="O2376" s="1" t="s">
        <v>42</v>
      </c>
      <c r="P2376" s="1" t="s">
        <v>130</v>
      </c>
      <c r="Q2376" s="1" t="s">
        <v>131</v>
      </c>
      <c r="R2376" s="1" t="s">
        <v>132</v>
      </c>
      <c r="S2376" s="1" t="s">
        <v>133</v>
      </c>
      <c r="T2376" s="1" t="str">
        <f>CONCATENATE(Data_Feedback[[#This Row],[Histoire]], "(AS. ",Data_Feedback[[#This Row],[Aire de Santé]], ")")</f>
        <v>Dans l'épidemie passée de la mve on ne soignait pas les gens ,on vendait les personnes soupçonnées d'ebola contre une somme importante d'argent à celui qui a appelait les gens d'ebola (AS. Kanzulinzuli)</v>
      </c>
      <c r="U2376" s="1" t="str">
        <f>CONCATENATE(Data_Feedback[[#This Row],[Mot Clé.FR]], "(",Data_Feedback[[#This Row],[Maladie.FR]], ")")</f>
        <v>Ebola est un business organisé (ou quelqu'un gagne de l'argent) (Ebola)</v>
      </c>
      <c r="V2376" s="1" t="str">
        <f>IFERROR(INDEX(Theme[Thème_FR],MATCH(Data_Feedback[[#This Row],[Motcle.Maladie]],Theme[Mot cle maladie], )),"No Theme")</f>
        <v>Politique et réponse</v>
      </c>
      <c r="Y2376" s="1"/>
      <c r="AI2376" s="1"/>
      <c r="AJ2376" s="1"/>
    </row>
    <row r="2377" spans="1:36" x14ac:dyDescent="0.25">
      <c r="A2377" s="1" t="s">
        <v>5321</v>
      </c>
      <c r="B2377" s="1" t="s">
        <v>6003</v>
      </c>
      <c r="C2377" s="35">
        <v>44515</v>
      </c>
      <c r="D2377" s="1" t="s">
        <v>6043</v>
      </c>
      <c r="E2377" s="1" t="s">
        <v>35</v>
      </c>
      <c r="F2377" s="1" t="s">
        <v>36</v>
      </c>
      <c r="G2377" s="1" t="s">
        <v>5252</v>
      </c>
      <c r="H2377" s="1" t="s">
        <v>718</v>
      </c>
      <c r="I2377" s="1" t="s">
        <v>719</v>
      </c>
      <c r="J2377" s="1" t="s">
        <v>6220</v>
      </c>
      <c r="K2377">
        <v>1</v>
      </c>
      <c r="L2377" s="1" t="s">
        <v>40</v>
      </c>
      <c r="M2377" s="1" t="s">
        <v>40</v>
      </c>
      <c r="N2377" s="1" t="s">
        <v>53</v>
      </c>
      <c r="O2377" s="1" t="s">
        <v>53</v>
      </c>
      <c r="P2377" s="1" t="s">
        <v>99</v>
      </c>
      <c r="Q2377" s="1" t="s">
        <v>100</v>
      </c>
      <c r="R2377" s="1" t="s">
        <v>209</v>
      </c>
      <c r="S2377" s="1" t="s">
        <v>210</v>
      </c>
      <c r="T2377" s="1" t="str">
        <f>CONCATENATE(Data_Feedback[[#This Row],[Histoire]], "(AS. ",Data_Feedback[[#This Row],[Aire de Santé]], ")")</f>
        <v>D’où est venu encore ebola; pourtant on n'avait déjà proclamer sa fin ?  ,(AS. Kanzulinzuli)</v>
      </c>
      <c r="U2377" s="1" t="str">
        <f>CONCATENATE(Data_Feedback[[#This Row],[Mot Clé.FR]], "(",Data_Feedback[[#This Row],[Maladie.FR]], ")")</f>
        <v>L'origine du virus Ebola (Ebola)</v>
      </c>
      <c r="V2377" s="1" t="str">
        <f>IFERROR(INDEX(Theme[Thème_FR],MATCH(Data_Feedback[[#This Row],[Motcle.Maladie]],Theme[Mot cle maladie], )),"No Theme")</f>
        <v>Ebola caractéristiques et transmission</v>
      </c>
      <c r="Y2377" s="1"/>
      <c r="AI2377" s="1"/>
      <c r="AJ2377" s="1"/>
    </row>
    <row r="2378" spans="1:36" x14ac:dyDescent="0.25">
      <c r="A2378" s="1" t="s">
        <v>5323</v>
      </c>
      <c r="B2378" s="1" t="s">
        <v>6003</v>
      </c>
      <c r="C2378" s="35">
        <v>44515</v>
      </c>
      <c r="D2378" s="1" t="s">
        <v>6043</v>
      </c>
      <c r="E2378" s="1" t="s">
        <v>35</v>
      </c>
      <c r="F2378" s="1" t="s">
        <v>36</v>
      </c>
      <c r="G2378" s="1" t="s">
        <v>5252</v>
      </c>
      <c r="H2378" s="1" t="s">
        <v>718</v>
      </c>
      <c r="I2378" s="1" t="s">
        <v>719</v>
      </c>
      <c r="J2378" s="1" t="s">
        <v>6221</v>
      </c>
      <c r="K2378">
        <v>2</v>
      </c>
      <c r="L2378" s="1" t="s">
        <v>601</v>
      </c>
      <c r="M2378" s="1" t="s">
        <v>602</v>
      </c>
      <c r="N2378" s="1" t="s">
        <v>53</v>
      </c>
      <c r="O2378" s="1" t="s">
        <v>53</v>
      </c>
      <c r="P2378" s="1" t="s">
        <v>6192</v>
      </c>
      <c r="Q2378" s="1" t="s">
        <v>6193</v>
      </c>
      <c r="R2378" s="1" t="s">
        <v>6194</v>
      </c>
      <c r="S2378" s="1" t="s">
        <v>6195</v>
      </c>
      <c r="T2378" s="1" t="str">
        <f>CONCATENATE(Data_Feedback[[#This Row],[Histoire]], "(AS. ",Data_Feedback[[#This Row],[Aire de Santé]], ")")</f>
        <v>Pourquoi les autorités ne s'occupent pas des massacres comme on s'occupe de la MVE ? (AS. Kanzulinzuli)</v>
      </c>
      <c r="U2378" s="1" t="str">
        <f>CONCATENATE(Data_Feedback[[#This Row],[Mot Clé.FR]], "(",Data_Feedback[[#This Row],[Maladie.FR]], ")")</f>
        <v>Questions sur la sécurité (Commentaires_hors_santé)</v>
      </c>
      <c r="V2378" s="1" t="str">
        <f>IFERROR(INDEX(Theme[Thème_FR],MATCH(Data_Feedback[[#This Row],[Motcle.Maladie]],Theme[Mot cle maladie], )),"No Theme")</f>
        <v>No Theme</v>
      </c>
      <c r="Y2378" s="1"/>
      <c r="AI2378" s="1"/>
      <c r="AJ2378" s="1"/>
    </row>
    <row r="2379" spans="1:36" x14ac:dyDescent="0.25">
      <c r="A2379" s="1" t="s">
        <v>5325</v>
      </c>
      <c r="B2379" s="1" t="s">
        <v>6003</v>
      </c>
      <c r="C2379" s="35">
        <v>44515</v>
      </c>
      <c r="D2379" s="1" t="s">
        <v>6043</v>
      </c>
      <c r="E2379" s="1" t="s">
        <v>35</v>
      </c>
      <c r="F2379" s="1" t="s">
        <v>36</v>
      </c>
      <c r="G2379" s="1" t="s">
        <v>5252</v>
      </c>
      <c r="H2379" s="1" t="s">
        <v>718</v>
      </c>
      <c r="I2379" s="1" t="s">
        <v>719</v>
      </c>
      <c r="J2379" s="1" t="s">
        <v>6222</v>
      </c>
      <c r="K2379">
        <v>1</v>
      </c>
      <c r="L2379" s="1" t="s">
        <v>40</v>
      </c>
      <c r="M2379" s="1" t="s">
        <v>40</v>
      </c>
      <c r="N2379" s="1" t="s">
        <v>144</v>
      </c>
      <c r="O2379" s="1" t="s">
        <v>145</v>
      </c>
      <c r="P2379" s="1" t="s">
        <v>504</v>
      </c>
      <c r="Q2379" s="1" t="s">
        <v>504</v>
      </c>
      <c r="R2379" s="1" t="s">
        <v>504</v>
      </c>
      <c r="S2379" s="1"/>
      <c r="T2379" s="1" t="str">
        <f>CONCATENATE(Data_Feedback[[#This Row],[Histoire]], "(AS. ",Data_Feedback[[#This Row],[Aire de Santé]], ")")</f>
        <v>Nous vous encourageons pour ce courage dont vous ne ce ssez de manifester dans la communauté (AS. Kanzulinzuli)</v>
      </c>
      <c r="U2379" s="1" t="str">
        <f>CONCATENATE(Data_Feedback[[#This Row],[Mot Clé.FR]], "(",Data_Feedback[[#This Row],[Maladie.FR]], ")")</f>
        <v>Encouragement(Ebola)</v>
      </c>
      <c r="V2379" s="1" t="str">
        <f>IFERROR(INDEX(Theme[Thème_FR],MATCH(Data_Feedback[[#This Row],[Motcle.Maladie]],Theme[Mot cle maladie], )),"No Theme")</f>
        <v>No Theme</v>
      </c>
      <c r="Y2379" s="1"/>
      <c r="AI2379" s="1"/>
      <c r="AJ2379" s="1"/>
    </row>
    <row r="2380" spans="1:36" x14ac:dyDescent="0.25">
      <c r="A2380" s="1" t="s">
        <v>5327</v>
      </c>
      <c r="B2380" s="1" t="s">
        <v>6003</v>
      </c>
      <c r="C2380" s="35">
        <v>44515</v>
      </c>
      <c r="D2380" s="1" t="s">
        <v>6043</v>
      </c>
      <c r="E2380" s="1" t="s">
        <v>35</v>
      </c>
      <c r="F2380" s="1" t="s">
        <v>3825</v>
      </c>
      <c r="G2380" s="1" t="s">
        <v>3826</v>
      </c>
      <c r="H2380" s="1" t="s">
        <v>718</v>
      </c>
      <c r="I2380" s="1" t="s">
        <v>719</v>
      </c>
      <c r="J2380" s="1" t="s">
        <v>6223</v>
      </c>
      <c r="K2380">
        <v>2</v>
      </c>
      <c r="L2380" s="1" t="s">
        <v>40</v>
      </c>
      <c r="M2380" s="1" t="s">
        <v>40</v>
      </c>
      <c r="N2380" s="1" t="s">
        <v>41</v>
      </c>
      <c r="O2380" s="1" t="s">
        <v>42</v>
      </c>
      <c r="P2380" s="1" t="s">
        <v>154</v>
      </c>
      <c r="Q2380" s="1" t="s">
        <v>155</v>
      </c>
      <c r="R2380" s="1" t="s">
        <v>156</v>
      </c>
      <c r="S2380" s="1" t="s">
        <v>157</v>
      </c>
      <c r="T2380" s="1" t="str">
        <f>CONCATENATE(Data_Feedback[[#This Row],[Histoire]], "(AS. ",Data_Feedback[[#This Row],[Aire de Santé]], ")")</f>
        <v>Aujourd'hui toute personne agée de plus de 50 ans ,une fois arrivée à l'hôpital il meurt (AS. Mukulya)</v>
      </c>
      <c r="U2380" s="1" t="str">
        <f>CONCATENATE(Data_Feedback[[#This Row],[Mot Clé.FR]], "(",Data_Feedback[[#This Row],[Maladie.FR]], ")")</f>
        <v>Manque de confiance: services médicaux (faire du mal aux des gens inclu) (Ebola)</v>
      </c>
      <c r="V2380" s="1" t="str">
        <f>IFERROR(INDEX(Theme[Thème_FR],MATCH(Data_Feedback[[#This Row],[Motcle.Maladie]],Theme[Mot cle maladie], )),"No Theme")</f>
        <v>Politique et réponse</v>
      </c>
      <c r="Y2380" s="1"/>
      <c r="AI2380" s="1"/>
      <c r="AJ2380" s="1"/>
    </row>
    <row r="2381" spans="1:36" x14ac:dyDescent="0.25">
      <c r="A2381" s="1" t="s">
        <v>5329</v>
      </c>
      <c r="B2381" s="1" t="s">
        <v>6003</v>
      </c>
      <c r="C2381" s="35">
        <v>44515</v>
      </c>
      <c r="D2381" s="1" t="s">
        <v>6043</v>
      </c>
      <c r="E2381" s="1" t="s">
        <v>35</v>
      </c>
      <c r="F2381" s="1" t="s">
        <v>3825</v>
      </c>
      <c r="G2381" s="1" t="s">
        <v>3826</v>
      </c>
      <c r="H2381" s="1" t="s">
        <v>718</v>
      </c>
      <c r="I2381" s="1" t="s">
        <v>719</v>
      </c>
      <c r="J2381" s="1" t="s">
        <v>6224</v>
      </c>
      <c r="K2381">
        <v>1</v>
      </c>
      <c r="L2381" s="1" t="s">
        <v>40</v>
      </c>
      <c r="M2381" s="1" t="s">
        <v>40</v>
      </c>
      <c r="N2381" s="1" t="s">
        <v>41</v>
      </c>
      <c r="O2381" s="1" t="s">
        <v>42</v>
      </c>
      <c r="P2381" s="1" t="s">
        <v>154</v>
      </c>
      <c r="Q2381" s="1" t="s">
        <v>155</v>
      </c>
      <c r="R2381" s="1" t="s">
        <v>156</v>
      </c>
      <c r="S2381" s="1" t="s">
        <v>157</v>
      </c>
      <c r="T2381" s="1" t="str">
        <f>CONCATENATE(Data_Feedback[[#This Row],[Histoire]], "(AS. ",Data_Feedback[[#This Row],[Aire de Santé]], ")")</f>
        <v>Nous allons chaque fois mourir dans nos maisons parce que les medicaments tuent les gens expressement (AS. Mukulya)</v>
      </c>
      <c r="U2381" s="1" t="str">
        <f>CONCATENATE(Data_Feedback[[#This Row],[Mot Clé.FR]], "(",Data_Feedback[[#This Row],[Maladie.FR]], ")")</f>
        <v>Manque de confiance: services médicaux (faire du mal aux des gens inclu) (Ebola)</v>
      </c>
      <c r="V2381" s="1" t="str">
        <f>IFERROR(INDEX(Theme[Thème_FR],MATCH(Data_Feedback[[#This Row],[Motcle.Maladie]],Theme[Mot cle maladie], )),"No Theme")</f>
        <v>Politique et réponse</v>
      </c>
      <c r="Y2381" s="1"/>
      <c r="AI2381" s="1"/>
      <c r="AJ2381" s="1"/>
    </row>
    <row r="2382" spans="1:36" x14ac:dyDescent="0.25">
      <c r="A2382" s="1" t="s">
        <v>5331</v>
      </c>
      <c r="B2382" s="1" t="s">
        <v>6003</v>
      </c>
      <c r="C2382" s="35">
        <v>44515</v>
      </c>
      <c r="D2382" s="1" t="s">
        <v>6043</v>
      </c>
      <c r="E2382" s="1" t="s">
        <v>35</v>
      </c>
      <c r="F2382" s="1" t="s">
        <v>3825</v>
      </c>
      <c r="G2382" s="1" t="s">
        <v>3826</v>
      </c>
      <c r="H2382" s="1" t="s">
        <v>718</v>
      </c>
      <c r="I2382" s="1" t="s">
        <v>719</v>
      </c>
      <c r="J2382" s="1" t="s">
        <v>6225</v>
      </c>
      <c r="K2382">
        <v>2</v>
      </c>
      <c r="L2382" s="1" t="s">
        <v>40</v>
      </c>
      <c r="M2382" s="1" t="s">
        <v>40</v>
      </c>
      <c r="N2382" s="1" t="s">
        <v>53</v>
      </c>
      <c r="O2382" s="1" t="s">
        <v>53</v>
      </c>
      <c r="P2382" s="1" t="s">
        <v>54</v>
      </c>
      <c r="Q2382" s="1" t="s">
        <v>55</v>
      </c>
      <c r="R2382" s="1" t="s">
        <v>105</v>
      </c>
      <c r="S2382" s="1" t="s">
        <v>106</v>
      </c>
      <c r="T2382" s="1" t="str">
        <f>CONCATENATE(Data_Feedback[[#This Row],[Histoire]], "(AS. ",Data_Feedback[[#This Row],[Aire de Santé]], ")")</f>
        <v>Pourquoi l'absence des dispositifs d'hygiene sur les lieux publiques ? (AS. Mukulya)</v>
      </c>
      <c r="U2382" s="1" t="str">
        <f>CONCATENATE(Data_Feedback[[#This Row],[Mot Clé.FR]], "(",Data_Feedback[[#This Row],[Maladie.FR]], ")")</f>
        <v>Questions qui montrent un manque de confiance (Ebola)</v>
      </c>
      <c r="V2382" s="1" t="str">
        <f>IFERROR(INDEX(Theme[Thème_FR],MATCH(Data_Feedback[[#This Row],[Motcle.Maladie]],Theme[Mot cle maladie], )),"No Theme")</f>
        <v>Politique et réponse</v>
      </c>
      <c r="Y2382" s="1"/>
      <c r="AI2382" s="1"/>
      <c r="AJ2382" s="1"/>
    </row>
    <row r="2383" spans="1:36" x14ac:dyDescent="0.25">
      <c r="A2383" s="1" t="s">
        <v>5333</v>
      </c>
      <c r="B2383" s="1" t="s">
        <v>6003</v>
      </c>
      <c r="C2383" s="35">
        <v>44515</v>
      </c>
      <c r="D2383" s="1" t="s">
        <v>6043</v>
      </c>
      <c r="E2383" s="1" t="s">
        <v>35</v>
      </c>
      <c r="F2383" s="1" t="s">
        <v>3825</v>
      </c>
      <c r="G2383" s="1" t="s">
        <v>3826</v>
      </c>
      <c r="H2383" s="1" t="s">
        <v>718</v>
      </c>
      <c r="I2383" s="1" t="s">
        <v>719</v>
      </c>
      <c r="J2383" s="1" t="s">
        <v>6226</v>
      </c>
      <c r="K2383">
        <v>1</v>
      </c>
      <c r="L2383" s="1" t="s">
        <v>40</v>
      </c>
      <c r="M2383" s="1" t="s">
        <v>40</v>
      </c>
      <c r="N2383" s="1" t="s">
        <v>61</v>
      </c>
      <c r="O2383" s="1" t="s">
        <v>62</v>
      </c>
      <c r="P2383" s="1" t="s">
        <v>229</v>
      </c>
      <c r="Q2383" s="1" t="s">
        <v>230</v>
      </c>
      <c r="R2383" s="1" t="s">
        <v>231</v>
      </c>
      <c r="S2383" s="1" t="s">
        <v>232</v>
      </c>
      <c r="T2383" s="1" t="str">
        <f>CONCATENATE(Data_Feedback[[#This Row],[Histoire]], "(AS. ",Data_Feedback[[#This Row],[Aire de Santé]], ")")</f>
        <v>Que l'encadrement de ces derniers guéris soit renforcé pour une bonne prevention de la communauté (AS. Mukulya)</v>
      </c>
      <c r="U2383" s="1" t="str">
        <f>CONCATENATE(Data_Feedback[[#This Row],[Mot Clé.FR]], "(",Data_Feedback[[#This Row],[Maladie.FR]], ")")</f>
        <v>Le suivi des personnes guéries d'Ebola (Ebola)</v>
      </c>
      <c r="V2383" s="1" t="str">
        <f>IFERROR(INDEX(Theme[Thème_FR],MATCH(Data_Feedback[[#This Row],[Motcle.Maladie]],Theme[Mot cle maladie], )),"No Theme")</f>
        <v>Suivi contacts, guéries, personnes spécifiques</v>
      </c>
      <c r="Y2383" s="1"/>
      <c r="AI2383" s="1"/>
      <c r="AJ2383" s="1"/>
    </row>
    <row r="2384" spans="1:36" x14ac:dyDescent="0.25">
      <c r="A2384" s="1" t="s">
        <v>5335</v>
      </c>
      <c r="B2384" s="1" t="s">
        <v>6003</v>
      </c>
      <c r="C2384" s="35">
        <v>44515</v>
      </c>
      <c r="D2384" s="1" t="s">
        <v>6043</v>
      </c>
      <c r="E2384" s="1" t="s">
        <v>35</v>
      </c>
      <c r="F2384" s="1" t="s">
        <v>3825</v>
      </c>
      <c r="G2384" s="1" t="s">
        <v>3826</v>
      </c>
      <c r="H2384" s="1" t="s">
        <v>718</v>
      </c>
      <c r="I2384" s="1" t="s">
        <v>719</v>
      </c>
      <c r="J2384" s="1" t="s">
        <v>6227</v>
      </c>
      <c r="K2384">
        <v>2</v>
      </c>
      <c r="L2384" s="1" t="s">
        <v>40</v>
      </c>
      <c r="M2384" s="1" t="s">
        <v>40</v>
      </c>
      <c r="N2384" s="1" t="s">
        <v>41</v>
      </c>
      <c r="O2384" s="1" t="s">
        <v>42</v>
      </c>
      <c r="P2384" s="1" t="s">
        <v>77</v>
      </c>
      <c r="Q2384" s="1" t="s">
        <v>78</v>
      </c>
      <c r="R2384" s="1" t="s">
        <v>79</v>
      </c>
      <c r="S2384" s="1" t="s">
        <v>80</v>
      </c>
      <c r="T2384" s="1" t="str">
        <f>CONCATENATE(Data_Feedback[[#This Row],[Histoire]], "(AS. ",Data_Feedback[[#This Row],[Aire de Santé]], ")")</f>
        <v>La reparution de l'Ebola à Beni est un montage pour chercher à récupérer le reliquat du 10 -ème épidémie (AS. Mukulya)</v>
      </c>
      <c r="U2384" s="1" t="str">
        <f>CONCATENATE(Data_Feedback[[#This Row],[Mot Clé.FR]], "(",Data_Feedback[[#This Row],[Maladie.FR]], ")")</f>
        <v>Ebola est un outil politique (Ebola)</v>
      </c>
      <c r="V2384" s="1" t="str">
        <f>IFERROR(INDEX(Theme[Thème_FR],MATCH(Data_Feedback[[#This Row],[Motcle.Maladie]],Theme[Mot cle maladie], )),"No Theme")</f>
        <v>Politique et réponse</v>
      </c>
      <c r="Y2384" s="1"/>
      <c r="AI2384" s="1"/>
      <c r="AJ2384" s="1"/>
    </row>
    <row r="2385" spans="1:36" x14ac:dyDescent="0.25">
      <c r="A2385" s="1" t="s">
        <v>5337</v>
      </c>
      <c r="B2385" s="1" t="s">
        <v>6003</v>
      </c>
      <c r="C2385" s="35">
        <v>44515</v>
      </c>
      <c r="D2385" s="1" t="s">
        <v>6043</v>
      </c>
      <c r="E2385" s="1" t="s">
        <v>35</v>
      </c>
      <c r="F2385" s="1" t="s">
        <v>3825</v>
      </c>
      <c r="G2385" s="1" t="s">
        <v>3826</v>
      </c>
      <c r="H2385" s="1" t="s">
        <v>718</v>
      </c>
      <c r="I2385" s="1" t="s">
        <v>719</v>
      </c>
      <c r="J2385" s="1" t="s">
        <v>6228</v>
      </c>
      <c r="K2385">
        <v>2</v>
      </c>
      <c r="L2385" s="1" t="s">
        <v>40</v>
      </c>
      <c r="M2385" s="1" t="s">
        <v>40</v>
      </c>
      <c r="N2385" s="1" t="s">
        <v>53</v>
      </c>
      <c r="O2385" s="1" t="s">
        <v>53</v>
      </c>
      <c r="P2385" s="1" t="s">
        <v>99</v>
      </c>
      <c r="Q2385" s="1" t="s">
        <v>100</v>
      </c>
      <c r="R2385" s="1" t="s">
        <v>101</v>
      </c>
      <c r="S2385" s="1" t="s">
        <v>102</v>
      </c>
      <c r="T2385" s="1" t="str">
        <f>CONCATENATE(Data_Feedback[[#This Row],[Histoire]], "(AS. ",Data_Feedback[[#This Row],[Aire de Santé]], ")")</f>
        <v>Comment expliquer que l'ebola peut reaparaitre chez  un enfant alorque celui -ci n'était pas parmi les guéris d'ebola ? (AS. Mukulya)</v>
      </c>
      <c r="U2385" s="1" t="str">
        <f>CONCATENATE(Data_Feedback[[#This Row],[Mot Clé.FR]], "(",Data_Feedback[[#This Row],[Maladie.FR]], ")")</f>
        <v>Les faits et spécificités d’Ebola (Ebola)</v>
      </c>
      <c r="V2385" s="1" t="str">
        <f>IFERROR(INDEX(Theme[Thème_FR],MATCH(Data_Feedback[[#This Row],[Motcle.Maladie]],Theme[Mot cle maladie], )),"No Theme")</f>
        <v>Ebola caractéristiques et transmission</v>
      </c>
      <c r="Y2385" s="1"/>
      <c r="AI2385" s="1"/>
      <c r="AJ2385" s="1"/>
    </row>
    <row r="2386" spans="1:36" x14ac:dyDescent="0.25">
      <c r="A2386" s="1" t="s">
        <v>5339</v>
      </c>
      <c r="B2386" s="1" t="s">
        <v>6003</v>
      </c>
      <c r="C2386" s="35">
        <v>44515</v>
      </c>
      <c r="D2386" s="1" t="s">
        <v>6043</v>
      </c>
      <c r="E2386" s="1" t="s">
        <v>35</v>
      </c>
      <c r="F2386" s="1" t="s">
        <v>3825</v>
      </c>
      <c r="G2386" s="1" t="s">
        <v>3826</v>
      </c>
      <c r="H2386" s="1" t="s">
        <v>718</v>
      </c>
      <c r="I2386" s="1" t="s">
        <v>719</v>
      </c>
      <c r="J2386" s="1" t="s">
        <v>6229</v>
      </c>
      <c r="K2386">
        <v>2</v>
      </c>
      <c r="L2386" s="1" t="s">
        <v>40</v>
      </c>
      <c r="M2386" s="1" t="s">
        <v>40</v>
      </c>
      <c r="N2386" s="1" t="s">
        <v>61</v>
      </c>
      <c r="O2386" s="1" t="s">
        <v>62</v>
      </c>
      <c r="P2386" s="1" t="s">
        <v>289</v>
      </c>
      <c r="Q2386" s="1" t="s">
        <v>290</v>
      </c>
      <c r="R2386" s="1" t="s">
        <v>291</v>
      </c>
      <c r="S2386" s="1" t="s">
        <v>292</v>
      </c>
      <c r="T2386" s="1" t="str">
        <f>CONCATENATE(Data_Feedback[[#This Row],[Histoire]], "(AS. ",Data_Feedback[[#This Row],[Aire de Santé]], ")")</f>
        <v>Renforcez les lavage des mains aux points d'entrée de la ville pour eviter la propagation de la maladie (AS. Mukulya)</v>
      </c>
      <c r="U2386" s="1" t="str">
        <f>CONCATENATE(Data_Feedback[[#This Row],[Mot Clé.FR]], "(",Data_Feedback[[#This Row],[Maladie.FR]], ")")</f>
        <v>Fournir dispositif lavemain (avec l'eau, savon) (Ebola)</v>
      </c>
      <c r="V2386" s="1" t="str">
        <f>IFERROR(INDEX(Theme[Thème_FR],MATCH(Data_Feedback[[#This Row],[Motcle.Maladie]],Theme[Mot cle maladie], )),"No Theme")</f>
        <v>PCI</v>
      </c>
      <c r="Y2386" s="1"/>
      <c r="AI2386" s="1"/>
      <c r="AJ2386" s="1"/>
    </row>
    <row r="2387" spans="1:36" x14ac:dyDescent="0.25">
      <c r="A2387" s="1" t="s">
        <v>5341</v>
      </c>
      <c r="B2387" s="1" t="s">
        <v>6003</v>
      </c>
      <c r="C2387" s="35">
        <v>44515</v>
      </c>
      <c r="D2387" s="1" t="s">
        <v>6043</v>
      </c>
      <c r="E2387" s="1" t="s">
        <v>35</v>
      </c>
      <c r="F2387" s="1" t="s">
        <v>3825</v>
      </c>
      <c r="G2387" s="1" t="s">
        <v>3826</v>
      </c>
      <c r="H2387" s="1" t="s">
        <v>718</v>
      </c>
      <c r="I2387" s="1" t="s">
        <v>719</v>
      </c>
      <c r="J2387" s="1" t="s">
        <v>6230</v>
      </c>
      <c r="K2387">
        <v>1</v>
      </c>
      <c r="L2387" s="1" t="s">
        <v>40</v>
      </c>
      <c r="M2387" s="1" t="s">
        <v>40</v>
      </c>
      <c r="N2387" s="1" t="s">
        <v>61</v>
      </c>
      <c r="O2387" s="1" t="s">
        <v>62</v>
      </c>
      <c r="P2387" s="1" t="s">
        <v>120</v>
      </c>
      <c r="Q2387" s="1" t="s">
        <v>121</v>
      </c>
      <c r="R2387" s="1" t="s">
        <v>122</v>
      </c>
      <c r="S2387" s="1" t="s">
        <v>123</v>
      </c>
      <c r="T2387" s="1" t="str">
        <f>CONCATENATE(Data_Feedback[[#This Row],[Histoire]], "(AS. ",Data_Feedback[[#This Row],[Aire de Santé]], ")")</f>
        <v>Ne pas traumatiser la communauté avec la presence de beaucoup des vehicules et des motos à la recherche des malades dans des structures sanitaires peripheriques (AS. Mukulya)</v>
      </c>
      <c r="U2387" s="1" t="str">
        <f>CONCATENATE(Data_Feedback[[#This Row],[Mot Clé.FR]], "(",Data_Feedback[[#This Row],[Maladie.FR]], ")")</f>
        <v>Autres suggestions (Ebola)</v>
      </c>
      <c r="V2387" s="1" t="str">
        <f>IFERROR(INDEX(Theme[Thème_FR],MATCH(Data_Feedback[[#This Row],[Motcle.Maladie]],Theme[Mot cle maladie], )),"No Theme")</f>
        <v>Ebola feedback autres</v>
      </c>
      <c r="Y2387" s="1"/>
      <c r="AI2387" s="1"/>
      <c r="AJ2387" s="1"/>
    </row>
    <row r="2388" spans="1:36" x14ac:dyDescent="0.25">
      <c r="A2388" s="1" t="s">
        <v>5343</v>
      </c>
      <c r="B2388" s="1" t="s">
        <v>6003</v>
      </c>
      <c r="C2388" s="35">
        <v>44515</v>
      </c>
      <c r="D2388" s="1" t="s">
        <v>6043</v>
      </c>
      <c r="E2388" s="1" t="s">
        <v>35</v>
      </c>
      <c r="F2388" s="1" t="s">
        <v>3825</v>
      </c>
      <c r="G2388" s="1" t="s">
        <v>3826</v>
      </c>
      <c r="H2388" s="1" t="s">
        <v>718</v>
      </c>
      <c r="I2388" s="1" t="s">
        <v>719</v>
      </c>
      <c r="J2388" s="1" t="s">
        <v>6231</v>
      </c>
      <c r="K2388">
        <v>1</v>
      </c>
      <c r="L2388" s="1" t="s">
        <v>40</v>
      </c>
      <c r="M2388" s="1" t="s">
        <v>40</v>
      </c>
      <c r="N2388" s="1" t="s">
        <v>41</v>
      </c>
      <c r="O2388" s="1" t="s">
        <v>42</v>
      </c>
      <c r="P2388" s="1" t="s">
        <v>161</v>
      </c>
      <c r="Q2388" s="1" t="s">
        <v>162</v>
      </c>
      <c r="R2388" s="1" t="s">
        <v>163</v>
      </c>
      <c r="S2388" s="1" t="s">
        <v>164</v>
      </c>
      <c r="T2388" s="1" t="str">
        <f>CONCATENATE(Data_Feedback[[#This Row],[Histoire]], "(AS. ",Data_Feedback[[#This Row],[Aire de Santé]], ")")</f>
        <v>Pendant l'épidemie passée beaucoup des personnes etaient décédées suite à votre vaccin (AS. Mukulya)</v>
      </c>
      <c r="U2388" s="1" t="str">
        <f>CONCATENATE(Data_Feedback[[#This Row],[Mot Clé.FR]], "(",Data_Feedback[[#This Row],[Maladie.FR]], ")")</f>
        <v>Suspicions à propos du vaccin (Ebola)</v>
      </c>
      <c r="V2388" s="1" t="str">
        <f>IFERROR(INDEX(Theme[Thème_FR],MATCH(Data_Feedback[[#This Row],[Motcle.Maladie]],Theme[Mot cle maladie], )),"No Theme")</f>
        <v>Vaccin et vaccination</v>
      </c>
      <c r="Y2388" s="1"/>
      <c r="AI2388" s="1"/>
      <c r="AJ2388" s="1"/>
    </row>
    <row r="2389" spans="1:36" x14ac:dyDescent="0.25">
      <c r="A2389" s="1" t="s">
        <v>5345</v>
      </c>
      <c r="B2389" s="1" t="s">
        <v>6003</v>
      </c>
      <c r="C2389" s="35">
        <v>44515</v>
      </c>
      <c r="D2389" s="1" t="s">
        <v>6043</v>
      </c>
      <c r="E2389" s="1" t="s">
        <v>35</v>
      </c>
      <c r="F2389" s="1" t="s">
        <v>3825</v>
      </c>
      <c r="G2389" s="1" t="s">
        <v>3826</v>
      </c>
      <c r="H2389" s="1" t="s">
        <v>718</v>
      </c>
      <c r="I2389" s="1" t="s">
        <v>719</v>
      </c>
      <c r="J2389" s="1" t="s">
        <v>6232</v>
      </c>
      <c r="K2389">
        <v>1</v>
      </c>
      <c r="L2389" s="1" t="s">
        <v>40</v>
      </c>
      <c r="M2389" s="1" t="s">
        <v>40</v>
      </c>
      <c r="N2389" s="1" t="s">
        <v>41</v>
      </c>
      <c r="O2389" s="1" t="s">
        <v>42</v>
      </c>
      <c r="P2389" s="1" t="s">
        <v>83</v>
      </c>
      <c r="Q2389" s="1" t="s">
        <v>84</v>
      </c>
      <c r="R2389" s="1" t="s">
        <v>85</v>
      </c>
      <c r="S2389" s="1" t="s">
        <v>86</v>
      </c>
      <c r="T2389" s="1" t="str">
        <f>CONCATENATE(Data_Feedback[[#This Row],[Histoire]], "(AS. ",Data_Feedback[[#This Row],[Aire de Santé]], ")")</f>
        <v>Actuellement la plupart des personnes de 3eme age ont peur de se rendre à l'hôpital soit disant qu'ils sont elugible à la mort (AS. Mukulya)</v>
      </c>
      <c r="U2389" s="1" t="str">
        <f>CONCATENATE(Data_Feedback[[#This Row],[Mot Clé.FR]], "(",Data_Feedback[[#This Row],[Maladie.FR]], ")")</f>
        <v>Autre rumeur, croyance, observation (Ebola)</v>
      </c>
      <c r="V2389" s="1" t="str">
        <f>IFERROR(INDEX(Theme[Thème_FR],MATCH(Data_Feedback[[#This Row],[Motcle.Maladie]],Theme[Mot cle maladie], )),"No Theme")</f>
        <v>Ebola feedback autres</v>
      </c>
      <c r="Y2389" s="1"/>
      <c r="AI2389" s="1"/>
      <c r="AJ2389" s="1"/>
    </row>
    <row r="2390" spans="1:36" x14ac:dyDescent="0.25">
      <c r="A2390" s="1" t="s">
        <v>5350</v>
      </c>
      <c r="B2390" s="1" t="s">
        <v>6003</v>
      </c>
      <c r="C2390" s="35">
        <v>44515</v>
      </c>
      <c r="D2390" s="1" t="s">
        <v>6043</v>
      </c>
      <c r="E2390" s="1" t="s">
        <v>35</v>
      </c>
      <c r="F2390" s="1" t="s">
        <v>3825</v>
      </c>
      <c r="G2390" s="1" t="s">
        <v>3826</v>
      </c>
      <c r="H2390" s="1" t="s">
        <v>718</v>
      </c>
      <c r="I2390" s="1" t="s">
        <v>719</v>
      </c>
      <c r="J2390" s="1" t="s">
        <v>6233</v>
      </c>
      <c r="K2390">
        <v>2</v>
      </c>
      <c r="L2390" s="1" t="s">
        <v>40</v>
      </c>
      <c r="M2390" s="1" t="s">
        <v>40</v>
      </c>
      <c r="N2390" s="1" t="s">
        <v>53</v>
      </c>
      <c r="O2390" s="1" t="s">
        <v>53</v>
      </c>
      <c r="P2390" s="1" t="s">
        <v>168</v>
      </c>
      <c r="Q2390" s="1" t="s">
        <v>169</v>
      </c>
      <c r="R2390" s="1" t="s">
        <v>170</v>
      </c>
      <c r="S2390" s="1" t="s">
        <v>171</v>
      </c>
      <c r="T2390" s="1" t="str">
        <f>CONCATENATE(Data_Feedback[[#This Row],[Histoire]], "(AS. ",Data_Feedback[[#This Row],[Aire de Santé]], ")")</f>
        <v>Est-ce possible une personne vaccinée peut-elle retombé encore malade de la MVE ? (AS. Mukulya)</v>
      </c>
      <c r="U2390" s="1" t="str">
        <f>CONCATENATE(Data_Feedback[[#This Row],[Mot Clé.FR]], "(",Data_Feedback[[#This Row],[Maladie.FR]], ")")</f>
        <v>Efficacité du vaccin (Ebola)</v>
      </c>
      <c r="V2390" s="1" t="str">
        <f>IFERROR(INDEX(Theme[Thème_FR],MATCH(Data_Feedback[[#This Row],[Motcle.Maladie]],Theme[Mot cle maladie], )),"No Theme")</f>
        <v>Vaccin et vaccination</v>
      </c>
      <c r="Y2390" s="1"/>
      <c r="AI2390" s="1"/>
      <c r="AJ2390" s="1"/>
    </row>
    <row r="2391" spans="1:36" x14ac:dyDescent="0.25">
      <c r="A2391" s="1" t="s">
        <v>5352</v>
      </c>
      <c r="B2391" s="1" t="s">
        <v>6003</v>
      </c>
      <c r="C2391" s="35">
        <v>44515</v>
      </c>
      <c r="D2391" s="1" t="s">
        <v>6043</v>
      </c>
      <c r="E2391" s="1" t="s">
        <v>35</v>
      </c>
      <c r="F2391" s="1" t="s">
        <v>3825</v>
      </c>
      <c r="G2391" s="1" t="s">
        <v>3826</v>
      </c>
      <c r="H2391" s="1" t="s">
        <v>718</v>
      </c>
      <c r="I2391" s="1" t="s">
        <v>719</v>
      </c>
      <c r="J2391" s="1" t="s">
        <v>6234</v>
      </c>
      <c r="K2391">
        <v>2</v>
      </c>
      <c r="L2391" s="1" t="s">
        <v>40</v>
      </c>
      <c r="M2391" s="1" t="s">
        <v>40</v>
      </c>
      <c r="N2391" s="1" t="s">
        <v>41</v>
      </c>
      <c r="O2391" s="1" t="s">
        <v>42</v>
      </c>
      <c r="P2391" s="1" t="s">
        <v>71</v>
      </c>
      <c r="Q2391" s="1" t="s">
        <v>72</v>
      </c>
      <c r="R2391" s="1" t="s">
        <v>73</v>
      </c>
      <c r="S2391" s="1" t="s">
        <v>74</v>
      </c>
      <c r="T2391" s="1" t="str">
        <f>CONCATENATE(Data_Feedback[[#This Row],[Histoire]], "(AS. ",Data_Feedback[[#This Row],[Aire de Santé]], ")")</f>
        <v>Si l'ebola existe les hommes pourront sechés comme les bananiers c'est pourquoi l'ebola n'existe pas (AS. Mukulya)</v>
      </c>
      <c r="U2391" s="1" t="str">
        <f>CONCATENATE(Data_Feedback[[#This Row],[Mot Clé.FR]], "(",Data_Feedback[[#This Row],[Maladie.FR]], ")")</f>
        <v>Ebola n'existe pas (Ebola)</v>
      </c>
      <c r="V2391" s="1" t="str">
        <f>IFERROR(INDEX(Theme[Thème_FR],MATCH(Data_Feedback[[#This Row],[Motcle.Maladie]],Theme[Mot cle maladie], )),"No Theme")</f>
        <v>Ebola caractéristiques et transmission</v>
      </c>
      <c r="Y2391" s="1"/>
      <c r="AI2391" s="1"/>
      <c r="AJ2391" s="1"/>
    </row>
    <row r="2392" spans="1:36" x14ac:dyDescent="0.25">
      <c r="A2392" s="1" t="s">
        <v>5354</v>
      </c>
      <c r="B2392" s="1" t="s">
        <v>6003</v>
      </c>
      <c r="C2392" s="35">
        <v>44515</v>
      </c>
      <c r="D2392" s="1" t="s">
        <v>6043</v>
      </c>
      <c r="E2392" s="1" t="s">
        <v>35</v>
      </c>
      <c r="F2392" s="1" t="s">
        <v>3825</v>
      </c>
      <c r="G2392" s="1" t="s">
        <v>3826</v>
      </c>
      <c r="H2392" s="1" t="s">
        <v>718</v>
      </c>
      <c r="I2392" s="1" t="s">
        <v>719</v>
      </c>
      <c r="J2392" s="1" t="s">
        <v>6235</v>
      </c>
      <c r="K2392">
        <v>1</v>
      </c>
      <c r="L2392" s="1" t="s">
        <v>40</v>
      </c>
      <c r="M2392" s="1" t="s">
        <v>40</v>
      </c>
      <c r="N2392" s="1" t="s">
        <v>53</v>
      </c>
      <c r="O2392" s="1" t="s">
        <v>53</v>
      </c>
      <c r="P2392" s="1" t="s">
        <v>54</v>
      </c>
      <c r="Q2392" s="1" t="s">
        <v>55</v>
      </c>
      <c r="R2392" s="1" t="s">
        <v>701</v>
      </c>
      <c r="S2392" s="1" t="s">
        <v>702</v>
      </c>
      <c r="T2392" s="1" t="str">
        <f>CONCATENATE(Data_Feedback[[#This Row],[Histoire]], "(AS. ",Data_Feedback[[#This Row],[Aire de Santé]], ")")</f>
        <v>Pourquoi nous mangeons toujours les animaux non vaccinés mais ils ne nous contaminent pas ? (AS. Mukulya)</v>
      </c>
      <c r="U2392" s="1" t="str">
        <f>CONCATENATE(Data_Feedback[[#This Row],[Mot Clé.FR]], "(",Data_Feedback[[#This Row],[Maladie.FR]], ")")</f>
        <v>Question liée aux animaux (Ebola)</v>
      </c>
      <c r="V2392" s="1" t="str">
        <f>IFERROR(INDEX(Theme[Thème_FR],MATCH(Data_Feedback[[#This Row],[Motcle.Maladie]],Theme[Mot cle maladie], )),"No Theme")</f>
        <v>Ebola caractéristiques et transmission</v>
      </c>
      <c r="Y2392" s="1"/>
      <c r="AI2392" s="1"/>
      <c r="AJ2392" s="1"/>
    </row>
    <row r="2393" spans="1:36" x14ac:dyDescent="0.25">
      <c r="A2393" s="1" t="s">
        <v>5356</v>
      </c>
      <c r="B2393" s="1" t="s">
        <v>6003</v>
      </c>
      <c r="C2393" s="35">
        <v>44515</v>
      </c>
      <c r="D2393" s="1" t="s">
        <v>6043</v>
      </c>
      <c r="E2393" s="1" t="s">
        <v>35</v>
      </c>
      <c r="F2393" s="1" t="s">
        <v>3825</v>
      </c>
      <c r="G2393" s="1" t="s">
        <v>3826</v>
      </c>
      <c r="H2393" s="1" t="s">
        <v>718</v>
      </c>
      <c r="I2393" s="1" t="s">
        <v>719</v>
      </c>
      <c r="J2393" s="1" t="s">
        <v>6236</v>
      </c>
      <c r="K2393">
        <v>1</v>
      </c>
      <c r="L2393" s="1" t="s">
        <v>40</v>
      </c>
      <c r="M2393" s="1" t="s">
        <v>40</v>
      </c>
      <c r="N2393" s="1" t="s">
        <v>53</v>
      </c>
      <c r="O2393" s="1" t="s">
        <v>53</v>
      </c>
      <c r="P2393" s="1" t="s">
        <v>621</v>
      </c>
      <c r="Q2393" s="1" t="s">
        <v>621</v>
      </c>
      <c r="R2393" s="1" t="s">
        <v>622</v>
      </c>
      <c r="S2393" s="1" t="s">
        <v>623</v>
      </c>
      <c r="T2393" s="1" t="str">
        <f>CONCATENATE(Data_Feedback[[#This Row],[Histoire]], "(AS. ",Data_Feedback[[#This Row],[Aire de Santé]], ")")</f>
        <v>Vous nous defendez de ne pas toucher les vetements de la victime mais pourquoi en echageant avec eux on ne se contamine pas ? (AS. Mukulya)</v>
      </c>
      <c r="U2393" s="1" t="str">
        <f>CONCATENATE(Data_Feedback[[#This Row],[Mot Clé.FR]], "(",Data_Feedback[[#This Row],[Maladie.FR]], ")")</f>
        <v>Transmission du virus Ebola (Ebola)</v>
      </c>
      <c r="V2393" s="1" t="str">
        <f>IFERROR(INDEX(Theme[Thème_FR],MATCH(Data_Feedback[[#This Row],[Motcle.Maladie]],Theme[Mot cle maladie], )),"No Theme")</f>
        <v>Ebola caractéristiques et transmission</v>
      </c>
      <c r="Y2393" s="1"/>
      <c r="AI2393" s="1"/>
      <c r="AJ2393" s="1"/>
    </row>
    <row r="2394" spans="1:36" x14ac:dyDescent="0.25">
      <c r="A2394" s="1" t="s">
        <v>5358</v>
      </c>
      <c r="B2394" s="1" t="s">
        <v>6003</v>
      </c>
      <c r="C2394" s="35">
        <v>44515</v>
      </c>
      <c r="D2394" s="1" t="s">
        <v>6043</v>
      </c>
      <c r="E2394" s="1" t="s">
        <v>35</v>
      </c>
      <c r="F2394" s="1" t="s">
        <v>3825</v>
      </c>
      <c r="G2394" s="1" t="s">
        <v>3826</v>
      </c>
      <c r="H2394" s="1" t="s">
        <v>718</v>
      </c>
      <c r="I2394" s="1" t="s">
        <v>719</v>
      </c>
      <c r="J2394" s="1" t="s">
        <v>6237</v>
      </c>
      <c r="K2394">
        <v>2</v>
      </c>
      <c r="L2394" s="1" t="s">
        <v>40</v>
      </c>
      <c r="M2394" s="1" t="s">
        <v>40</v>
      </c>
      <c r="N2394" s="1" t="s">
        <v>41</v>
      </c>
      <c r="O2394" s="1" t="s">
        <v>42</v>
      </c>
      <c r="P2394" s="1" t="s">
        <v>43</v>
      </c>
      <c r="Q2394" s="1" t="s">
        <v>44</v>
      </c>
      <c r="R2394" s="1" t="s">
        <v>45</v>
      </c>
      <c r="S2394" s="1" t="s">
        <v>46</v>
      </c>
      <c r="T2394" s="1" t="str">
        <f>CONCATENATE(Data_Feedback[[#This Row],[Histoire]], "(AS. ",Data_Feedback[[#This Row],[Aire de Santé]], ")")</f>
        <v>Depuis qu'ebola est reaparue à Beni , on n'attend plus parlé de corona (AS. Mukulya)</v>
      </c>
      <c r="U2394" s="1" t="str">
        <f>CONCATENATE(Data_Feedback[[#This Row],[Mot Clé.FR]], "(",Data_Feedback[[#This Row],[Maladie.FR]], ")")</f>
        <v>Croyances sur les faits et spécificités d’Ebola (Ebola)</v>
      </c>
      <c r="V2394" s="1" t="str">
        <f>IFERROR(INDEX(Theme[Thème_FR],MATCH(Data_Feedback[[#This Row],[Motcle.Maladie]],Theme[Mot cle maladie], )),"No Theme")</f>
        <v>Ebola caractéristiques et transmission</v>
      </c>
      <c r="Y2394" s="1"/>
      <c r="AI2394" s="1"/>
      <c r="AJ2394" s="1"/>
    </row>
    <row r="2395" spans="1:36" x14ac:dyDescent="0.25">
      <c r="A2395" s="1" t="s">
        <v>5358</v>
      </c>
      <c r="B2395" s="1" t="s">
        <v>6003</v>
      </c>
      <c r="C2395" s="35">
        <v>44515</v>
      </c>
      <c r="D2395" s="1" t="s">
        <v>6043</v>
      </c>
      <c r="E2395" s="1" t="s">
        <v>35</v>
      </c>
      <c r="F2395" s="1" t="s">
        <v>3825</v>
      </c>
      <c r="G2395" s="1" t="s">
        <v>3826</v>
      </c>
      <c r="H2395" s="1" t="s">
        <v>718</v>
      </c>
      <c r="I2395" s="1" t="s">
        <v>719</v>
      </c>
      <c r="J2395" s="1" t="s">
        <v>6237</v>
      </c>
      <c r="K2395">
        <v>2</v>
      </c>
      <c r="L2395" s="1" t="s">
        <v>91</v>
      </c>
      <c r="M2395" s="1" t="s">
        <v>91</v>
      </c>
      <c r="N2395" s="1" t="s">
        <v>41</v>
      </c>
      <c r="O2395" s="1" t="s">
        <v>42</v>
      </c>
      <c r="P2395" s="1" t="s">
        <v>986</v>
      </c>
      <c r="Q2395" s="1" t="s">
        <v>987</v>
      </c>
      <c r="R2395" s="1" t="s">
        <v>988</v>
      </c>
      <c r="S2395" s="1" t="s">
        <v>989</v>
      </c>
      <c r="T2395" s="1" t="str">
        <f>CONCATENATE(Data_Feedback[[#This Row],[Histoire]], "(AS. ",Data_Feedback[[#This Row],[Aire de Santé]], ")")</f>
        <v>Depuis qu'ebola est reaparue à Beni , on n'attend plus parlé de corona (AS. Mukulya)</v>
      </c>
      <c r="U2395" s="1" t="str">
        <f>CONCATENATE(Data_Feedback[[#This Row],[Mot Clé.FR]], "(",Data_Feedback[[#This Row],[Maladie.FR]], ")")</f>
        <v>Faits et spécificités de la maladie (Covid19)</v>
      </c>
      <c r="V2395" s="1" t="str">
        <f>IFERROR(INDEX(Theme[Thème_FR],MATCH(Data_Feedback[[#This Row],[Motcle.Maladie]],Theme[Mot cle maladie], )),"No Theme")</f>
        <v>CoVid19 caracteristiques et transmission</v>
      </c>
      <c r="Y2395" s="1"/>
      <c r="AI2395" s="1"/>
      <c r="AJ2395" s="1"/>
    </row>
    <row r="2396" spans="1:36" x14ac:dyDescent="0.25">
      <c r="A2396" s="1" t="s">
        <v>5360</v>
      </c>
      <c r="B2396" s="1" t="s">
        <v>6003</v>
      </c>
      <c r="C2396" s="35">
        <v>44515</v>
      </c>
      <c r="D2396" s="1" t="s">
        <v>6043</v>
      </c>
      <c r="E2396" s="1" t="s">
        <v>35</v>
      </c>
      <c r="F2396" s="1" t="s">
        <v>3825</v>
      </c>
      <c r="G2396" s="1" t="s">
        <v>3826</v>
      </c>
      <c r="H2396" s="1" t="s">
        <v>718</v>
      </c>
      <c r="I2396" s="1" t="s">
        <v>719</v>
      </c>
      <c r="J2396" s="1" t="s">
        <v>6238</v>
      </c>
      <c r="K2396">
        <v>1</v>
      </c>
      <c r="L2396" s="1" t="s">
        <v>40</v>
      </c>
      <c r="M2396" s="1" t="s">
        <v>40</v>
      </c>
      <c r="N2396" s="1" t="s">
        <v>144</v>
      </c>
      <c r="O2396" s="1" t="s">
        <v>145</v>
      </c>
      <c r="P2396" s="1" t="s">
        <v>260</v>
      </c>
      <c r="Q2396" s="1" t="s">
        <v>261</v>
      </c>
      <c r="R2396" s="1" t="s">
        <v>262</v>
      </c>
      <c r="S2396" s="1" t="s">
        <v>263</v>
      </c>
      <c r="T2396" s="1" t="str">
        <f>CONCATENATE(Data_Feedback[[#This Row],[Histoire]], "(AS. ",Data_Feedback[[#This Row],[Aire de Santé]], ")")</f>
        <v>Merci pour cette sensibilisation , nous allons pratiquer  l'hygiene (AS. Mukulya)</v>
      </c>
      <c r="U2396" s="1" t="str">
        <f>CONCATENATE(Data_Feedback[[#This Row],[Mot Clé.FR]], "(",Data_Feedback[[#This Row],[Maladie.FR]], ")")</f>
        <v>Merci pour la sensibilisation (Ebola)</v>
      </c>
      <c r="V2396" s="1" t="str">
        <f>IFERROR(INDEX(Theme[Thème_FR],MATCH(Data_Feedback[[#This Row],[Motcle.Maladie]],Theme[Mot cle maladie], )),"No Theme")</f>
        <v>Remerciement/encouragement</v>
      </c>
      <c r="Y2396" s="1"/>
      <c r="AI2396" s="1"/>
      <c r="AJ2396" s="1"/>
    </row>
    <row r="2397" spans="1:36" x14ac:dyDescent="0.25">
      <c r="A2397" s="1" t="s">
        <v>5362</v>
      </c>
      <c r="B2397" s="1" t="s">
        <v>6003</v>
      </c>
      <c r="C2397" s="35">
        <v>44515</v>
      </c>
      <c r="D2397" s="1" t="s">
        <v>6043</v>
      </c>
      <c r="E2397" s="1" t="s">
        <v>35</v>
      </c>
      <c r="F2397" s="1" t="s">
        <v>200</v>
      </c>
      <c r="G2397" s="1"/>
      <c r="H2397" s="1" t="s">
        <v>718</v>
      </c>
      <c r="I2397" s="1" t="s">
        <v>719</v>
      </c>
      <c r="J2397" s="1" t="s">
        <v>6239</v>
      </c>
      <c r="K2397">
        <v>1</v>
      </c>
      <c r="L2397" s="1" t="s">
        <v>91</v>
      </c>
      <c r="M2397" s="1" t="s">
        <v>91</v>
      </c>
      <c r="N2397" s="1" t="s">
        <v>53</v>
      </c>
      <c r="O2397" s="1" t="s">
        <v>53</v>
      </c>
      <c r="P2397" s="1" t="s">
        <v>3575</v>
      </c>
      <c r="Q2397" s="1" t="s">
        <v>3576</v>
      </c>
      <c r="R2397" s="1" t="s">
        <v>5709</v>
      </c>
      <c r="S2397" s="1" t="s">
        <v>1372</v>
      </c>
      <c r="T2397" s="1" t="str">
        <f>CONCATENATE(Data_Feedback[[#This Row],[Histoire]], "(AS. ",Data_Feedback[[#This Row],[Aire de Santé]], ")")</f>
        <v>Comment protegeons -nous à part le port des cahe-nez  ? (AS. Tamende)</v>
      </c>
      <c r="U2397" s="1" t="str">
        <f>CONCATENATE(Data_Feedback[[#This Row],[Mot Clé.FR]], "(",Data_Feedback[[#This Row],[Maladie.FR]], ")")</f>
        <v>Questions sur les masques (Covid19)</v>
      </c>
      <c r="V2397" s="1" t="str">
        <f>IFERROR(INDEX(Theme[Thème_FR],MATCH(Data_Feedback[[#This Row],[Motcle.Maladie]],Theme[Mot cle maladie], )),"No Theme")</f>
        <v>Strategies de protection personnelle</v>
      </c>
      <c r="Y2397" s="1"/>
      <c r="AI2397" s="1"/>
      <c r="AJ2397" s="1"/>
    </row>
    <row r="2398" spans="1:36" x14ac:dyDescent="0.25">
      <c r="A2398" s="1" t="s">
        <v>5364</v>
      </c>
      <c r="B2398" s="1" t="s">
        <v>6003</v>
      </c>
      <c r="C2398" s="35">
        <v>44515</v>
      </c>
      <c r="D2398" s="1" t="s">
        <v>6043</v>
      </c>
      <c r="E2398" s="1" t="s">
        <v>35</v>
      </c>
      <c r="F2398" s="1" t="s">
        <v>200</v>
      </c>
      <c r="G2398" s="1"/>
      <c r="H2398" s="1" t="s">
        <v>718</v>
      </c>
      <c r="I2398" s="1" t="s">
        <v>719</v>
      </c>
      <c r="J2398" s="1" t="s">
        <v>6240</v>
      </c>
      <c r="K2398">
        <v>1</v>
      </c>
      <c r="L2398" s="1" t="s">
        <v>40</v>
      </c>
      <c r="M2398" s="1" t="s">
        <v>40</v>
      </c>
      <c r="N2398" s="1" t="s">
        <v>61</v>
      </c>
      <c r="O2398" s="1" t="s">
        <v>62</v>
      </c>
      <c r="P2398" s="1" t="s">
        <v>444</v>
      </c>
      <c r="Q2398" s="1" t="s">
        <v>445</v>
      </c>
      <c r="R2398" s="1" t="s">
        <v>446</v>
      </c>
      <c r="S2398" s="1" t="s">
        <v>447</v>
      </c>
      <c r="T2398" s="1" t="str">
        <f>CONCATENATE(Data_Feedback[[#This Row],[Histoire]], "(AS. ",Data_Feedback[[#This Row],[Aire de Santé]], ")")</f>
        <v>Nous sommes tellement fatigués par le massacre et l'épidemie , nous demandons à tous nos médecins de notre ville de Beni de se concenctrer pour mettre fin à cette épidemie (AS. Tamende)</v>
      </c>
      <c r="U2398" s="1" t="str">
        <f>CONCATENATE(Data_Feedback[[#This Row],[Mot Clé.FR]], "(",Data_Feedback[[#This Row],[Maladie.FR]], ")")</f>
        <v>Mettre fin à l’épidémie d’Ebola (Ebola)</v>
      </c>
      <c r="V2398" s="1" t="str">
        <f>IFERROR(INDEX(Theme[Thème_FR],MATCH(Data_Feedback[[#This Row],[Motcle.Maladie]],Theme[Mot cle maladie], )),"No Theme")</f>
        <v>Ebola caractéristiques et transmission</v>
      </c>
      <c r="Y2398" s="1"/>
      <c r="AI2398" s="1"/>
      <c r="AJ2398" s="1"/>
    </row>
    <row r="2399" spans="1:36" x14ac:dyDescent="0.25">
      <c r="A2399" s="1" t="s">
        <v>5366</v>
      </c>
      <c r="B2399" s="1" t="s">
        <v>6003</v>
      </c>
      <c r="C2399" s="35">
        <v>44515</v>
      </c>
      <c r="D2399" s="1" t="s">
        <v>6043</v>
      </c>
      <c r="E2399" s="1" t="s">
        <v>35</v>
      </c>
      <c r="F2399" s="1" t="s">
        <v>200</v>
      </c>
      <c r="G2399" s="1"/>
      <c r="H2399" s="1" t="s">
        <v>718</v>
      </c>
      <c r="I2399" s="1" t="s">
        <v>719</v>
      </c>
      <c r="J2399" s="1" t="s">
        <v>6241</v>
      </c>
      <c r="K2399">
        <v>3</v>
      </c>
      <c r="L2399" s="1" t="s">
        <v>40</v>
      </c>
      <c r="M2399" s="1" t="s">
        <v>40</v>
      </c>
      <c r="N2399" s="1" t="s">
        <v>41</v>
      </c>
      <c r="O2399" s="1" t="s">
        <v>42</v>
      </c>
      <c r="P2399" s="1" t="s">
        <v>43</v>
      </c>
      <c r="Q2399" s="1" t="s">
        <v>44</v>
      </c>
      <c r="R2399" s="1" t="s">
        <v>45</v>
      </c>
      <c r="S2399" s="1" t="s">
        <v>46</v>
      </c>
      <c r="T2399" s="1" t="str">
        <f>CONCATENATE(Data_Feedback[[#This Row],[Histoire]], "(AS. ",Data_Feedback[[#This Row],[Aire de Santé]], ")")</f>
        <v>A la 10eme épidemie il y avait plusieurs faux cas confirmé d'ebola car il y  avait même les personnes contacts qui n'ont pas été vaccinées et aujourd'hui ils vivent sans problème (AS. Tamende)</v>
      </c>
      <c r="U2399" s="1" t="str">
        <f>CONCATENATE(Data_Feedback[[#This Row],[Mot Clé.FR]], "(",Data_Feedback[[#This Row],[Maladie.FR]], ")")</f>
        <v>Croyances sur les faits et spécificités d’Ebola (Ebola)</v>
      </c>
      <c r="V2399" s="1" t="str">
        <f>IFERROR(INDEX(Theme[Thème_FR],MATCH(Data_Feedback[[#This Row],[Motcle.Maladie]],Theme[Mot cle maladie], )),"No Theme")</f>
        <v>Ebola caractéristiques et transmission</v>
      </c>
      <c r="Y2399" s="1"/>
      <c r="AI2399" s="1"/>
      <c r="AJ2399" s="1"/>
    </row>
    <row r="2400" spans="1:36" x14ac:dyDescent="0.25">
      <c r="A2400" s="1" t="s">
        <v>5368</v>
      </c>
      <c r="B2400" s="1" t="s">
        <v>6003</v>
      </c>
      <c r="C2400" s="35">
        <v>44515</v>
      </c>
      <c r="D2400" s="1" t="s">
        <v>6043</v>
      </c>
      <c r="E2400" s="1" t="s">
        <v>35</v>
      </c>
      <c r="F2400" s="1" t="s">
        <v>200</v>
      </c>
      <c r="G2400" s="1"/>
      <c r="H2400" s="1" t="s">
        <v>718</v>
      </c>
      <c r="I2400" s="1" t="s">
        <v>719</v>
      </c>
      <c r="J2400" s="1" t="s">
        <v>6242</v>
      </c>
      <c r="K2400">
        <v>2</v>
      </c>
      <c r="L2400" s="1" t="s">
        <v>40</v>
      </c>
      <c r="M2400" s="1" t="s">
        <v>40</v>
      </c>
      <c r="N2400" s="1" t="s">
        <v>53</v>
      </c>
      <c r="O2400" s="1" t="s">
        <v>53</v>
      </c>
      <c r="P2400" s="1" t="s">
        <v>99</v>
      </c>
      <c r="Q2400" s="1" t="s">
        <v>100</v>
      </c>
      <c r="R2400" s="1" t="s">
        <v>209</v>
      </c>
      <c r="S2400" s="1" t="s">
        <v>210</v>
      </c>
      <c r="T2400" s="1" t="str">
        <f>CONCATENATE(Data_Feedback[[#This Row],[Histoire]], "(AS. ",Data_Feedback[[#This Row],[Aire de Santé]], ")")</f>
        <v>Quel est la source réelle de cette nouvelle épidemie d'ebola ? (AS. Tamende)</v>
      </c>
      <c r="U2400" s="1" t="str">
        <f>CONCATENATE(Data_Feedback[[#This Row],[Mot Clé.FR]], "(",Data_Feedback[[#This Row],[Maladie.FR]], ")")</f>
        <v>L'origine du virus Ebola (Ebola)</v>
      </c>
      <c r="V2400" s="1" t="str">
        <f>IFERROR(INDEX(Theme[Thème_FR],MATCH(Data_Feedback[[#This Row],[Motcle.Maladie]],Theme[Mot cle maladie], )),"No Theme")</f>
        <v>Ebola caractéristiques et transmission</v>
      </c>
      <c r="Y2400" s="1"/>
      <c r="AI2400" s="1"/>
      <c r="AJ2400" s="1"/>
    </row>
    <row r="2401" spans="1:36" x14ac:dyDescent="0.25">
      <c r="A2401" s="1" t="s">
        <v>5370</v>
      </c>
      <c r="B2401" s="1" t="s">
        <v>6003</v>
      </c>
      <c r="C2401" s="35">
        <v>44515</v>
      </c>
      <c r="D2401" s="1" t="s">
        <v>6043</v>
      </c>
      <c r="E2401" s="1" t="s">
        <v>35</v>
      </c>
      <c r="F2401" s="1" t="s">
        <v>200</v>
      </c>
      <c r="G2401" s="1"/>
      <c r="H2401" s="1" t="s">
        <v>718</v>
      </c>
      <c r="I2401" s="1" t="s">
        <v>719</v>
      </c>
      <c r="J2401" s="1" t="s">
        <v>6243</v>
      </c>
      <c r="K2401">
        <v>1</v>
      </c>
      <c r="L2401" s="1" t="s">
        <v>40</v>
      </c>
      <c r="M2401" s="1" t="s">
        <v>40</v>
      </c>
      <c r="N2401" s="1" t="s">
        <v>61</v>
      </c>
      <c r="O2401" s="1" t="s">
        <v>62</v>
      </c>
      <c r="P2401" s="1" t="s">
        <v>229</v>
      </c>
      <c r="Q2401" s="1" t="s">
        <v>230</v>
      </c>
      <c r="R2401" s="1" t="s">
        <v>371</v>
      </c>
      <c r="S2401" s="1" t="s">
        <v>372</v>
      </c>
      <c r="T2401" s="1" t="str">
        <f>CONCATENATE(Data_Feedback[[#This Row],[Histoire]], "(AS. ",Data_Feedback[[#This Row],[Aire de Santé]], ")")</f>
        <v>Aidez nous à donner les médicaments aux malades après avoir examiner  (AS. Tamende)</v>
      </c>
      <c r="U2401" s="1" t="str">
        <f>CONCATENATE(Data_Feedback[[#This Row],[Mot Clé.FR]], "(",Data_Feedback[[#This Row],[Maladie.FR]], ")")</f>
        <v>Fournir des médicaments (Ebola)</v>
      </c>
      <c r="V2401" s="1" t="str">
        <f>IFERROR(INDEX(Theme[Thème_FR],MATCH(Data_Feedback[[#This Row],[Motcle.Maladie]],Theme[Mot cle maladie], )),"No Theme")</f>
        <v>Prise en charge</v>
      </c>
      <c r="Y2401" s="1"/>
      <c r="AI2401" s="1"/>
      <c r="AJ2401" s="1"/>
    </row>
    <row r="2402" spans="1:36" x14ac:dyDescent="0.25">
      <c r="A2402" s="1" t="s">
        <v>5372</v>
      </c>
      <c r="B2402" s="1" t="s">
        <v>6003</v>
      </c>
      <c r="C2402" s="35">
        <v>44515</v>
      </c>
      <c r="D2402" s="1" t="s">
        <v>6043</v>
      </c>
      <c r="E2402" s="1" t="s">
        <v>35</v>
      </c>
      <c r="F2402" s="1" t="s">
        <v>200</v>
      </c>
      <c r="G2402" s="1"/>
      <c r="H2402" s="1" t="s">
        <v>718</v>
      </c>
      <c r="I2402" s="1" t="s">
        <v>719</v>
      </c>
      <c r="J2402" s="1" t="s">
        <v>6244</v>
      </c>
      <c r="K2402">
        <v>1</v>
      </c>
      <c r="L2402" s="1" t="s">
        <v>40</v>
      </c>
      <c r="M2402" s="1" t="s">
        <v>40</v>
      </c>
      <c r="N2402" s="1" t="s">
        <v>53</v>
      </c>
      <c r="O2402" s="1" t="s">
        <v>53</v>
      </c>
      <c r="P2402" s="1" t="s">
        <v>811</v>
      </c>
      <c r="Q2402" s="1" t="s">
        <v>812</v>
      </c>
      <c r="R2402" s="1" t="s">
        <v>813</v>
      </c>
      <c r="S2402" s="1" t="s">
        <v>814</v>
      </c>
      <c r="T2402" s="1" t="str">
        <f>CONCATENATE(Data_Feedback[[#This Row],[Histoire]], "(AS. ",Data_Feedback[[#This Row],[Aire de Santé]], ")")</f>
        <v>Qu'est-ce qu'il faut faire pour se proteger de la MVE ? (AS. Tamende)</v>
      </c>
      <c r="U2402" s="1" t="str">
        <f>CONCATENATE(Data_Feedback[[#This Row],[Mot Clé.FR]], "(",Data_Feedback[[#This Row],[Maladie.FR]], ")")</f>
        <v>Comportements pour la prévention d'Ebola (Ebola)</v>
      </c>
      <c r="V2402" s="1" t="str">
        <f>IFERROR(INDEX(Theme[Thème_FR],MATCH(Data_Feedback[[#This Row],[Motcle.Maladie]],Theme[Mot cle maladie], )),"No Theme")</f>
        <v>Ebola caractéristiques et transmission</v>
      </c>
      <c r="Y2402" s="1"/>
      <c r="AI2402" s="1"/>
      <c r="AJ2402" s="1"/>
    </row>
    <row r="2403" spans="1:36" x14ac:dyDescent="0.25">
      <c r="A2403" s="1" t="s">
        <v>5374</v>
      </c>
      <c r="B2403" s="1" t="s">
        <v>6003</v>
      </c>
      <c r="C2403" s="35">
        <v>44515</v>
      </c>
      <c r="D2403" s="1" t="s">
        <v>6043</v>
      </c>
      <c r="E2403" s="1" t="s">
        <v>35</v>
      </c>
      <c r="F2403" s="1" t="s">
        <v>200</v>
      </c>
      <c r="G2403" s="1"/>
      <c r="H2403" s="1" t="s">
        <v>718</v>
      </c>
      <c r="I2403" s="1" t="s">
        <v>719</v>
      </c>
      <c r="J2403" s="1" t="s">
        <v>6245</v>
      </c>
      <c r="K2403">
        <v>2</v>
      </c>
      <c r="L2403" s="1" t="s">
        <v>40</v>
      </c>
      <c r="M2403" s="1" t="s">
        <v>40</v>
      </c>
      <c r="N2403" s="1" t="s">
        <v>53</v>
      </c>
      <c r="O2403" s="1" t="s">
        <v>53</v>
      </c>
      <c r="P2403" s="1" t="s">
        <v>99</v>
      </c>
      <c r="Q2403" s="1" t="s">
        <v>100</v>
      </c>
      <c r="R2403" s="1" t="s">
        <v>1857</v>
      </c>
      <c r="S2403" s="1" t="s">
        <v>1546</v>
      </c>
      <c r="T2403" s="1" t="str">
        <f>CONCATENATE(Data_Feedback[[#This Row],[Histoire]], "(AS. ",Data_Feedback[[#This Row],[Aire de Santé]], ")")</f>
        <v>Aujourd'hui vous comptabilisez combien des cas confirmés ? (AS. Tamende)</v>
      </c>
      <c r="U2403" s="1" t="str">
        <f>CONCATENATE(Data_Feedback[[#This Row],[Mot Clé.FR]], "(",Data_Feedback[[#This Row],[Maladie.FR]], ")")</f>
        <v>Cas du virus Ebola et résultats (Ebola)</v>
      </c>
      <c r="V2403" s="1" t="str">
        <f>IFERROR(INDEX(Theme[Thème_FR],MATCH(Data_Feedback[[#This Row],[Motcle.Maladie]],Theme[Mot cle maladie], )),"No Theme")</f>
        <v>Ebola caractéristiques et transmission</v>
      </c>
      <c r="Y2403" s="1"/>
      <c r="AI2403" s="1"/>
      <c r="AJ2403" s="1"/>
    </row>
    <row r="2404" spans="1:36" x14ac:dyDescent="0.25">
      <c r="A2404" s="1" t="s">
        <v>5376</v>
      </c>
      <c r="B2404" s="1" t="s">
        <v>6003</v>
      </c>
      <c r="C2404" s="35">
        <v>44515</v>
      </c>
      <c r="D2404" s="1" t="s">
        <v>6043</v>
      </c>
      <c r="E2404" s="1" t="s">
        <v>35</v>
      </c>
      <c r="F2404" s="1" t="s">
        <v>200</v>
      </c>
      <c r="G2404" s="1"/>
      <c r="H2404" s="1" t="s">
        <v>718</v>
      </c>
      <c r="I2404" s="1" t="s">
        <v>719</v>
      </c>
      <c r="J2404" s="1" t="s">
        <v>6246</v>
      </c>
      <c r="K2404">
        <v>2</v>
      </c>
      <c r="L2404" s="1" t="s">
        <v>40</v>
      </c>
      <c r="M2404" s="1" t="s">
        <v>40</v>
      </c>
      <c r="N2404" s="1" t="s">
        <v>61</v>
      </c>
      <c r="O2404" s="1" t="s">
        <v>62</v>
      </c>
      <c r="P2404" s="1" t="s">
        <v>444</v>
      </c>
      <c r="Q2404" s="1" t="s">
        <v>445</v>
      </c>
      <c r="R2404" s="1" t="s">
        <v>446</v>
      </c>
      <c r="S2404" s="1" t="s">
        <v>447</v>
      </c>
      <c r="T2404" s="1" t="str">
        <f>CONCATENATE(Data_Feedback[[#This Row],[Histoire]], "(AS. ",Data_Feedback[[#This Row],[Aire de Santé]], ")")</f>
        <v>Comme vous nous dites qu'aujourd'hui il y a zero cas confirmé , faites tout votre mieux pourque cette maladie puisse prendre fin (AS. Tamende)</v>
      </c>
      <c r="U2404" s="1" t="str">
        <f>CONCATENATE(Data_Feedback[[#This Row],[Mot Clé.FR]], "(",Data_Feedback[[#This Row],[Maladie.FR]], ")")</f>
        <v>Mettre fin à l’épidémie d’Ebola (Ebola)</v>
      </c>
      <c r="V2404" s="1" t="str">
        <f>IFERROR(INDEX(Theme[Thème_FR],MATCH(Data_Feedback[[#This Row],[Motcle.Maladie]],Theme[Mot cle maladie], )),"No Theme")</f>
        <v>Ebola caractéristiques et transmission</v>
      </c>
      <c r="Y2404" s="1"/>
      <c r="AI2404" s="1"/>
      <c r="AJ2404" s="1"/>
    </row>
    <row r="2405" spans="1:36" x14ac:dyDescent="0.25">
      <c r="A2405" s="1" t="s">
        <v>5378</v>
      </c>
      <c r="B2405" s="1" t="s">
        <v>6003</v>
      </c>
      <c r="C2405" s="35">
        <v>44515</v>
      </c>
      <c r="D2405" s="1" t="s">
        <v>6043</v>
      </c>
      <c r="E2405" s="1" t="s">
        <v>35</v>
      </c>
      <c r="F2405" s="1" t="s">
        <v>200</v>
      </c>
      <c r="G2405" s="1"/>
      <c r="H2405" s="1" t="s">
        <v>718</v>
      </c>
      <c r="I2405" s="1" t="s">
        <v>719</v>
      </c>
      <c r="J2405" s="1" t="s">
        <v>6247</v>
      </c>
      <c r="K2405">
        <v>1</v>
      </c>
      <c r="L2405" s="1" t="s">
        <v>40</v>
      </c>
      <c r="M2405" s="1" t="s">
        <v>40</v>
      </c>
      <c r="N2405" s="1" t="s">
        <v>41</v>
      </c>
      <c r="O2405" s="1" t="s">
        <v>42</v>
      </c>
      <c r="P2405" s="1" t="s">
        <v>154</v>
      </c>
      <c r="Q2405" s="1" t="s">
        <v>155</v>
      </c>
      <c r="R2405" s="1" t="s">
        <v>156</v>
      </c>
      <c r="S2405" s="1" t="s">
        <v>157</v>
      </c>
      <c r="T2405" s="1" t="str">
        <f>CONCATENATE(Data_Feedback[[#This Row],[Histoire]], "(AS. ",Data_Feedback[[#This Row],[Aire de Santé]], ")")</f>
        <v>Aucun médicament curatif d'ebola n'est present dans les structures sanitaires publiques (AS. Tamende)</v>
      </c>
      <c r="U2405" s="1" t="str">
        <f>CONCATENATE(Data_Feedback[[#This Row],[Mot Clé.FR]], "(",Data_Feedback[[#This Row],[Maladie.FR]], ")")</f>
        <v>Manque de confiance: services médicaux (faire du mal aux des gens inclu) (Ebola)</v>
      </c>
      <c r="V2405" s="1" t="str">
        <f>IFERROR(INDEX(Theme[Thème_FR],MATCH(Data_Feedback[[#This Row],[Motcle.Maladie]],Theme[Mot cle maladie], )),"No Theme")</f>
        <v>Politique et réponse</v>
      </c>
      <c r="Y2405" s="1"/>
      <c r="AI2405" s="1"/>
      <c r="AJ2405" s="1"/>
    </row>
    <row r="2406" spans="1:36" x14ac:dyDescent="0.25">
      <c r="A2406" s="1" t="s">
        <v>5380</v>
      </c>
      <c r="B2406" s="1" t="s">
        <v>6003</v>
      </c>
      <c r="C2406" s="35">
        <v>44515</v>
      </c>
      <c r="D2406" s="1" t="s">
        <v>6043</v>
      </c>
      <c r="E2406" s="1" t="s">
        <v>35</v>
      </c>
      <c r="F2406" s="1" t="s">
        <v>200</v>
      </c>
      <c r="G2406" s="1"/>
      <c r="H2406" s="1" t="s">
        <v>718</v>
      </c>
      <c r="I2406" s="1" t="s">
        <v>719</v>
      </c>
      <c r="J2406" s="1" t="s">
        <v>6248</v>
      </c>
      <c r="K2406">
        <v>1</v>
      </c>
      <c r="L2406" s="1" t="s">
        <v>91</v>
      </c>
      <c r="M2406" s="1" t="s">
        <v>91</v>
      </c>
      <c r="N2406" s="1" t="s">
        <v>53</v>
      </c>
      <c r="O2406" s="1" t="s">
        <v>53</v>
      </c>
      <c r="P2406" s="1" t="s">
        <v>3514</v>
      </c>
      <c r="Q2406" s="1" t="s">
        <v>3515</v>
      </c>
      <c r="R2406" s="1" t="s">
        <v>2398</v>
      </c>
      <c r="S2406" s="1" t="s">
        <v>989</v>
      </c>
      <c r="T2406" s="1" t="str">
        <f>CONCATENATE(Data_Feedback[[#This Row],[Histoire]], "(AS. ",Data_Feedback[[#This Row],[Aire de Santé]], ")")</f>
        <v>Pourquoi covid 19 n'a pas une si forte mobilisation comme on le vois toujours pour ebola ? (AS. Tamende)</v>
      </c>
      <c r="U2406" s="1" t="str">
        <f>CONCATENATE(Data_Feedback[[#This Row],[Mot Clé.FR]], "(",Data_Feedback[[#This Row],[Maladie.FR]], ")")</f>
        <v>Des faits et spécificités de la maladie (Covid19)</v>
      </c>
      <c r="V2406" s="1" t="str">
        <f>IFERROR(INDEX(Theme[Thème_FR],MATCH(Data_Feedback[[#This Row],[Motcle.Maladie]],Theme[Mot cle maladie], )),"No Theme")</f>
        <v>CoVid19 caracteristiques et transmission</v>
      </c>
      <c r="Y2406" s="1"/>
      <c r="AI2406" s="1"/>
      <c r="AJ2406" s="1"/>
    </row>
    <row r="2407" spans="1:36" x14ac:dyDescent="0.25">
      <c r="A2407" s="1" t="s">
        <v>5380</v>
      </c>
      <c r="B2407" s="1" t="s">
        <v>6003</v>
      </c>
      <c r="C2407" s="35">
        <v>44515</v>
      </c>
      <c r="D2407" s="1" t="s">
        <v>6043</v>
      </c>
      <c r="E2407" s="1" t="s">
        <v>35</v>
      </c>
      <c r="F2407" s="1" t="s">
        <v>200</v>
      </c>
      <c r="G2407" s="1"/>
      <c r="H2407" s="1" t="s">
        <v>718</v>
      </c>
      <c r="I2407" s="1" t="s">
        <v>719</v>
      </c>
      <c r="J2407" s="1" t="s">
        <v>6248</v>
      </c>
      <c r="K2407">
        <v>1</v>
      </c>
      <c r="L2407" s="1" t="s">
        <v>40</v>
      </c>
      <c r="M2407" s="1" t="s">
        <v>40</v>
      </c>
      <c r="N2407" s="1" t="s">
        <v>53</v>
      </c>
      <c r="O2407" s="1" t="s">
        <v>53</v>
      </c>
      <c r="P2407" s="1" t="s">
        <v>99</v>
      </c>
      <c r="Q2407" s="1" t="s">
        <v>100</v>
      </c>
      <c r="R2407" s="1" t="s">
        <v>101</v>
      </c>
      <c r="S2407" s="1" t="s">
        <v>102</v>
      </c>
      <c r="T2407" s="1" t="str">
        <f>CONCATENATE(Data_Feedback[[#This Row],[Histoire]], "(AS. ",Data_Feedback[[#This Row],[Aire de Santé]], ")")</f>
        <v>Pourquoi covid 19 n'a pas une si forte mobilisation comme on le vois toujours pour ebola ? (AS. Tamende)</v>
      </c>
      <c r="U2407" s="1" t="str">
        <f>CONCATENATE(Data_Feedback[[#This Row],[Mot Clé.FR]], "(",Data_Feedback[[#This Row],[Maladie.FR]], ")")</f>
        <v>Les faits et spécificités d’Ebola (Ebola)</v>
      </c>
      <c r="V2407" s="1" t="str">
        <f>IFERROR(INDEX(Theme[Thème_FR],MATCH(Data_Feedback[[#This Row],[Motcle.Maladie]],Theme[Mot cle maladie], )),"No Theme")</f>
        <v>Ebola caractéristiques et transmission</v>
      </c>
      <c r="Y2407" s="1"/>
      <c r="AI2407" s="1"/>
      <c r="AJ2407" s="1"/>
    </row>
    <row r="2408" spans="1:36" x14ac:dyDescent="0.25">
      <c r="A2408" s="1" t="s">
        <v>5382</v>
      </c>
      <c r="B2408" s="1" t="s">
        <v>6003</v>
      </c>
      <c r="C2408" s="35">
        <v>44515</v>
      </c>
      <c r="D2408" s="1" t="s">
        <v>6043</v>
      </c>
      <c r="E2408" s="1" t="s">
        <v>35</v>
      </c>
      <c r="F2408" s="1" t="s">
        <v>200</v>
      </c>
      <c r="G2408" s="1"/>
      <c r="H2408" s="1" t="s">
        <v>718</v>
      </c>
      <c r="I2408" s="1" t="s">
        <v>719</v>
      </c>
      <c r="J2408" s="1" t="s">
        <v>6249</v>
      </c>
      <c r="K2408">
        <v>2</v>
      </c>
      <c r="L2408" s="1" t="s">
        <v>40</v>
      </c>
      <c r="M2408" s="1" t="s">
        <v>40</v>
      </c>
      <c r="N2408" s="1" t="s">
        <v>61</v>
      </c>
      <c r="O2408" s="1" t="s">
        <v>62</v>
      </c>
      <c r="P2408" s="1" t="s">
        <v>229</v>
      </c>
      <c r="Q2408" s="1" t="s">
        <v>230</v>
      </c>
      <c r="R2408" s="1" t="s">
        <v>251</v>
      </c>
      <c r="S2408" s="1" t="s">
        <v>252</v>
      </c>
      <c r="T2408" s="1" t="str">
        <f>CONCATENATE(Data_Feedback[[#This Row],[Histoire]], "(AS. ",Data_Feedback[[#This Row],[Aire de Santé]], ")")</f>
        <v>Que les structures sanitaires publiques baissent les frais de la facture pour les soins médicaux afin d'encourager la population à s'y rendre massivement pour se faire soigner (AS. Tamende)</v>
      </c>
      <c r="U2408" s="1" t="str">
        <f>CONCATENATE(Data_Feedback[[#This Row],[Mot Clé.FR]], "(",Data_Feedback[[#This Row],[Maladie.FR]], ")")</f>
        <v>Améliorer les soins de santé (Ebola)</v>
      </c>
      <c r="V2408" s="1" t="str">
        <f>IFERROR(INDEX(Theme[Thème_FR],MATCH(Data_Feedback[[#This Row],[Motcle.Maladie]],Theme[Mot cle maladie], )),"No Theme")</f>
        <v>Prise en charge</v>
      </c>
      <c r="Y2408" s="1"/>
      <c r="AI2408" s="1"/>
      <c r="AJ2408" s="1"/>
    </row>
    <row r="2409" spans="1:36" x14ac:dyDescent="0.25">
      <c r="A2409" s="1" t="s">
        <v>5384</v>
      </c>
      <c r="B2409" s="1" t="s">
        <v>6003</v>
      </c>
      <c r="C2409" s="35">
        <v>44515</v>
      </c>
      <c r="D2409" s="1" t="s">
        <v>6043</v>
      </c>
      <c r="E2409" s="1" t="s">
        <v>35</v>
      </c>
      <c r="F2409" s="1" t="s">
        <v>69</v>
      </c>
      <c r="G2409" s="1" t="s">
        <v>952</v>
      </c>
      <c r="H2409" s="1" t="s">
        <v>718</v>
      </c>
      <c r="I2409" s="1" t="s">
        <v>719</v>
      </c>
      <c r="J2409" s="1" t="s">
        <v>6250</v>
      </c>
      <c r="K2409">
        <v>1</v>
      </c>
      <c r="L2409" s="1" t="s">
        <v>40</v>
      </c>
      <c r="M2409" s="1" t="s">
        <v>40</v>
      </c>
      <c r="N2409" s="1" t="s">
        <v>41</v>
      </c>
      <c r="O2409" s="1" t="s">
        <v>42</v>
      </c>
      <c r="P2409" s="1" t="s">
        <v>161</v>
      </c>
      <c r="Q2409" s="1" t="s">
        <v>162</v>
      </c>
      <c r="R2409" s="1" t="s">
        <v>4733</v>
      </c>
      <c r="S2409" s="1" t="s">
        <v>1805</v>
      </c>
      <c r="T2409" s="1" t="str">
        <f>CONCATENATE(Data_Feedback[[#This Row],[Histoire]], "(AS. ",Data_Feedback[[#This Row],[Aire de Santé]], ")")</f>
        <v>Beaucoup des gens sont entrain de refuser le vaccin par association des idées en rapport avec la situation actuelle d'insecurité que nous tranversons pourtant le vaccin n'est pas mauvais (AS. Ngongolio)</v>
      </c>
      <c r="U2409" s="1" t="str">
        <f>CONCATENATE(Data_Feedback[[#This Row],[Mot Clé.FR]], "(",Data_Feedback[[#This Row],[Maladie.FR]], ")")</f>
        <v>Non acceptation du vaccin (Ebola)</v>
      </c>
      <c r="V2409" s="1" t="str">
        <f>IFERROR(INDEX(Theme[Thème_FR],MATCH(Data_Feedback[[#This Row],[Motcle.Maladie]],Theme[Mot cle maladie], )),"No Theme")</f>
        <v>Vaccin et vaccination</v>
      </c>
      <c r="Y2409" s="1"/>
      <c r="AI2409" s="1"/>
      <c r="AJ2409" s="1"/>
    </row>
    <row r="2410" spans="1:36" x14ac:dyDescent="0.25">
      <c r="A2410" s="1" t="s">
        <v>5386</v>
      </c>
      <c r="B2410" s="1" t="s">
        <v>6003</v>
      </c>
      <c r="C2410" s="35">
        <v>44515</v>
      </c>
      <c r="D2410" s="1" t="s">
        <v>6043</v>
      </c>
      <c r="E2410" s="1" t="s">
        <v>35</v>
      </c>
      <c r="F2410" s="1" t="s">
        <v>69</v>
      </c>
      <c r="G2410" s="1" t="s">
        <v>952</v>
      </c>
      <c r="H2410" s="1" t="s">
        <v>718</v>
      </c>
      <c r="I2410" s="1" t="s">
        <v>719</v>
      </c>
      <c r="J2410" s="1" t="s">
        <v>6251</v>
      </c>
      <c r="K2410">
        <v>2</v>
      </c>
      <c r="L2410" s="1" t="s">
        <v>601</v>
      </c>
      <c r="M2410" s="1" t="s">
        <v>602</v>
      </c>
      <c r="N2410" s="1" t="s">
        <v>53</v>
      </c>
      <c r="O2410" s="1" t="s">
        <v>53</v>
      </c>
      <c r="P2410" s="1" t="s">
        <v>1825</v>
      </c>
      <c r="Q2410" s="1" t="s">
        <v>3513</v>
      </c>
      <c r="R2410" s="1" t="s">
        <v>2278</v>
      </c>
      <c r="S2410" s="1" t="s">
        <v>2279</v>
      </c>
      <c r="T2410" s="1" t="str">
        <f>CONCATENATE(Data_Feedback[[#This Row],[Histoire]], "(AS. ",Data_Feedback[[#This Row],[Aire de Santé]], ")")</f>
        <v>Est-ce que la croix-rouge peut prendre en charge les personnes fusillées par les bandus en mains armés  ? (AS. Ngongolio)</v>
      </c>
      <c r="U2410" s="1" t="str">
        <f>CONCATENATE(Data_Feedback[[#This Row],[Mot Clé.FR]], "(",Data_Feedback[[#This Row],[Maladie.FR]], ")")</f>
        <v>Autres questions hors santé (Commentaires_hors_santé)</v>
      </c>
      <c r="V2410" s="1" t="str">
        <f>IFERROR(INDEX(Theme[Thème_FR],MATCH(Data_Feedback[[#This Row],[Motcle.Maladie]],Theme[Mot cle maladie], )),"No Theme")</f>
        <v>No Theme</v>
      </c>
      <c r="Y2410" s="1"/>
      <c r="AI2410" s="1"/>
      <c r="AJ2410" s="1"/>
    </row>
    <row r="2411" spans="1:36" x14ac:dyDescent="0.25">
      <c r="A2411" s="1" t="s">
        <v>5388</v>
      </c>
      <c r="B2411" s="1" t="s">
        <v>6003</v>
      </c>
      <c r="C2411" s="35">
        <v>44515</v>
      </c>
      <c r="D2411" s="1" t="s">
        <v>6043</v>
      </c>
      <c r="E2411" s="1" t="s">
        <v>35</v>
      </c>
      <c r="F2411" s="1" t="s">
        <v>69</v>
      </c>
      <c r="G2411" s="1" t="s">
        <v>952</v>
      </c>
      <c r="H2411" s="1" t="s">
        <v>718</v>
      </c>
      <c r="I2411" s="1" t="s">
        <v>719</v>
      </c>
      <c r="J2411" s="1" t="s">
        <v>6252</v>
      </c>
      <c r="K2411">
        <v>1</v>
      </c>
      <c r="L2411" s="1" t="s">
        <v>40</v>
      </c>
      <c r="M2411" s="1" t="s">
        <v>40</v>
      </c>
      <c r="N2411" s="1" t="s">
        <v>53</v>
      </c>
      <c r="O2411" s="1" t="s">
        <v>53</v>
      </c>
      <c r="P2411" s="1" t="s">
        <v>168</v>
      </c>
      <c r="Q2411" s="1" t="s">
        <v>169</v>
      </c>
      <c r="R2411" s="1" t="s">
        <v>170</v>
      </c>
      <c r="S2411" s="1" t="s">
        <v>171</v>
      </c>
      <c r="T2411" s="1" t="str">
        <f>CONCATENATE(Data_Feedback[[#This Row],[Histoire]], "(AS. ",Data_Feedback[[#This Row],[Aire de Santé]], ")")</f>
        <v>Si quelqu'un a été vacciné avant, peut-il encore être vacciné pour la seconde fois ? (AS. Ngongolio)</v>
      </c>
      <c r="U2411" s="1" t="str">
        <f>CONCATENATE(Data_Feedback[[#This Row],[Mot Clé.FR]], "(",Data_Feedback[[#This Row],[Maladie.FR]], ")")</f>
        <v>Efficacité du vaccin (Ebola)</v>
      </c>
      <c r="V2411" s="1" t="str">
        <f>IFERROR(INDEX(Theme[Thème_FR],MATCH(Data_Feedback[[#This Row],[Motcle.Maladie]],Theme[Mot cle maladie], )),"No Theme")</f>
        <v>Vaccin et vaccination</v>
      </c>
      <c r="Y2411" s="1"/>
      <c r="AI2411" s="1"/>
      <c r="AJ2411" s="1"/>
    </row>
    <row r="2412" spans="1:36" x14ac:dyDescent="0.25">
      <c r="A2412" s="1" t="s">
        <v>5390</v>
      </c>
      <c r="B2412" s="1" t="s">
        <v>6003</v>
      </c>
      <c r="C2412" s="35">
        <v>44515</v>
      </c>
      <c r="D2412" s="1" t="s">
        <v>6043</v>
      </c>
      <c r="E2412" s="1" t="s">
        <v>35</v>
      </c>
      <c r="F2412" s="1" t="s">
        <v>69</v>
      </c>
      <c r="G2412" s="1" t="s">
        <v>952</v>
      </c>
      <c r="H2412" s="1" t="s">
        <v>718</v>
      </c>
      <c r="I2412" s="1" t="s">
        <v>719</v>
      </c>
      <c r="J2412" s="1" t="s">
        <v>6253</v>
      </c>
      <c r="K2412">
        <v>2</v>
      </c>
      <c r="L2412" s="1" t="s">
        <v>40</v>
      </c>
      <c r="M2412" s="1" t="s">
        <v>40</v>
      </c>
      <c r="N2412" s="1" t="s">
        <v>61</v>
      </c>
      <c r="O2412" s="1" t="s">
        <v>62</v>
      </c>
      <c r="P2412" s="1" t="s">
        <v>289</v>
      </c>
      <c r="Q2412" s="1" t="s">
        <v>290</v>
      </c>
      <c r="R2412" s="1" t="s">
        <v>291</v>
      </c>
      <c r="S2412" s="1" t="s">
        <v>292</v>
      </c>
      <c r="T2412" s="1" t="str">
        <f>CONCATENATE(Data_Feedback[[#This Row],[Histoire]], "(AS. ",Data_Feedback[[#This Row],[Aire de Santé]], ")")</f>
        <v>Vous dites que vous sensibilisez sur l'hygiène , il serait mieux de nous amener les kits de lave-mains (AS. Ngongolio)</v>
      </c>
      <c r="U2412" s="1" t="str">
        <f>CONCATENATE(Data_Feedback[[#This Row],[Mot Clé.FR]], "(",Data_Feedback[[#This Row],[Maladie.FR]], ")")</f>
        <v>Fournir dispositif lavemain (avec l'eau, savon) (Ebola)</v>
      </c>
      <c r="V2412" s="1" t="str">
        <f>IFERROR(INDEX(Theme[Thème_FR],MATCH(Data_Feedback[[#This Row],[Motcle.Maladie]],Theme[Mot cle maladie], )),"No Theme")</f>
        <v>PCI</v>
      </c>
      <c r="Y2412" s="1"/>
      <c r="AI2412" s="1"/>
      <c r="AJ2412" s="1"/>
    </row>
    <row r="2413" spans="1:36" x14ac:dyDescent="0.25">
      <c r="A2413" s="1" t="s">
        <v>5392</v>
      </c>
      <c r="B2413" s="1" t="s">
        <v>6003</v>
      </c>
      <c r="C2413" s="35">
        <v>44515</v>
      </c>
      <c r="D2413" s="1" t="s">
        <v>6043</v>
      </c>
      <c r="E2413" s="1" t="s">
        <v>35</v>
      </c>
      <c r="F2413" s="1" t="s">
        <v>69</v>
      </c>
      <c r="G2413" s="1" t="s">
        <v>952</v>
      </c>
      <c r="H2413" s="1" t="s">
        <v>718</v>
      </c>
      <c r="I2413" s="1" t="s">
        <v>719</v>
      </c>
      <c r="J2413" s="1" t="s">
        <v>6254</v>
      </c>
      <c r="K2413">
        <v>1</v>
      </c>
      <c r="L2413" s="1" t="s">
        <v>40</v>
      </c>
      <c r="M2413" s="1" t="s">
        <v>40</v>
      </c>
      <c r="N2413" s="1" t="s">
        <v>53</v>
      </c>
      <c r="O2413" s="1" t="s">
        <v>53</v>
      </c>
      <c r="P2413" s="1" t="s">
        <v>54</v>
      </c>
      <c r="Q2413" s="1" t="s">
        <v>55</v>
      </c>
      <c r="R2413" s="1" t="s">
        <v>105</v>
      </c>
      <c r="S2413" s="1" t="s">
        <v>106</v>
      </c>
      <c r="T2413" s="1" t="str">
        <f>CONCATENATE(Data_Feedback[[#This Row],[Histoire]], "(AS. ",Data_Feedback[[#This Row],[Aire de Santé]], ")")</f>
        <v>Voulez-vous encore tué les gens avec soit disant ebola ? (AS. Ngongolio)</v>
      </c>
      <c r="U2413" s="1" t="str">
        <f>CONCATENATE(Data_Feedback[[#This Row],[Mot Clé.FR]], "(",Data_Feedback[[#This Row],[Maladie.FR]], ")")</f>
        <v>Questions qui montrent un manque de confiance (Ebola)</v>
      </c>
      <c r="V2413" s="1" t="str">
        <f>IFERROR(INDEX(Theme[Thème_FR],MATCH(Data_Feedback[[#This Row],[Motcle.Maladie]],Theme[Mot cle maladie], )),"No Theme")</f>
        <v>Politique et réponse</v>
      </c>
      <c r="Y2413" s="1"/>
      <c r="AI2413" s="1"/>
      <c r="AJ2413" s="1"/>
    </row>
    <row r="2414" spans="1:36" x14ac:dyDescent="0.25">
      <c r="A2414" s="1" t="s">
        <v>5394</v>
      </c>
      <c r="B2414" s="1" t="s">
        <v>6003</v>
      </c>
      <c r="C2414" s="35">
        <v>44515</v>
      </c>
      <c r="D2414" s="1" t="s">
        <v>6043</v>
      </c>
      <c r="E2414" s="1" t="s">
        <v>35</v>
      </c>
      <c r="F2414" s="1" t="s">
        <v>69</v>
      </c>
      <c r="G2414" s="1" t="s">
        <v>952</v>
      </c>
      <c r="H2414" s="1" t="s">
        <v>718</v>
      </c>
      <c r="I2414" s="1" t="s">
        <v>719</v>
      </c>
      <c r="J2414" s="1" t="s">
        <v>6255</v>
      </c>
      <c r="K2414">
        <v>1</v>
      </c>
      <c r="L2414" s="1" t="s">
        <v>40</v>
      </c>
      <c r="M2414" s="1" t="s">
        <v>40</v>
      </c>
      <c r="N2414" s="1" t="s">
        <v>41</v>
      </c>
      <c r="O2414" s="1" t="s">
        <v>42</v>
      </c>
      <c r="P2414" s="1" t="s">
        <v>130</v>
      </c>
      <c r="Q2414" s="1" t="s">
        <v>131</v>
      </c>
      <c r="R2414" s="1" t="s">
        <v>132</v>
      </c>
      <c r="S2414" s="1" t="s">
        <v>133</v>
      </c>
      <c r="T2414" s="1" t="str">
        <f>CONCATENATE(Data_Feedback[[#This Row],[Histoire]], "(AS. ",Data_Feedback[[#This Row],[Aire de Santé]], ")")</f>
        <v>Ebola business si la maladie termine vite c'est parceque il n'ya pas finacement (AS. Ngongolio)</v>
      </c>
      <c r="U2414" s="1" t="str">
        <f>CONCATENATE(Data_Feedback[[#This Row],[Mot Clé.FR]], "(",Data_Feedback[[#This Row],[Maladie.FR]], ")")</f>
        <v>Ebola est un business organisé (ou quelqu'un gagne de l'argent) (Ebola)</v>
      </c>
      <c r="V2414" s="1" t="str">
        <f>IFERROR(INDEX(Theme[Thème_FR],MATCH(Data_Feedback[[#This Row],[Motcle.Maladie]],Theme[Mot cle maladie], )),"No Theme")</f>
        <v>Politique et réponse</v>
      </c>
      <c r="Y2414" s="1"/>
      <c r="AI2414" s="1"/>
      <c r="AJ2414" s="1"/>
    </row>
    <row r="2415" spans="1:36" x14ac:dyDescent="0.25">
      <c r="A2415" s="1" t="s">
        <v>5396</v>
      </c>
      <c r="B2415" s="1" t="s">
        <v>6003</v>
      </c>
      <c r="C2415" s="35">
        <v>44515</v>
      </c>
      <c r="D2415" s="1" t="s">
        <v>6043</v>
      </c>
      <c r="E2415" s="1" t="s">
        <v>35</v>
      </c>
      <c r="F2415" s="1" t="s">
        <v>69</v>
      </c>
      <c r="G2415" s="1" t="s">
        <v>952</v>
      </c>
      <c r="H2415" s="1" t="s">
        <v>718</v>
      </c>
      <c r="I2415" s="1" t="s">
        <v>719</v>
      </c>
      <c r="J2415" s="1" t="s">
        <v>6256</v>
      </c>
      <c r="K2415">
        <v>1</v>
      </c>
      <c r="L2415" s="1" t="s">
        <v>40</v>
      </c>
      <c r="M2415" s="1" t="s">
        <v>40</v>
      </c>
      <c r="N2415" s="1" t="s">
        <v>53</v>
      </c>
      <c r="O2415" s="1" t="s">
        <v>53</v>
      </c>
      <c r="P2415" s="1" t="s">
        <v>99</v>
      </c>
      <c r="Q2415" s="1" t="s">
        <v>100</v>
      </c>
      <c r="R2415" s="1" t="s">
        <v>209</v>
      </c>
      <c r="S2415" s="1" t="s">
        <v>210</v>
      </c>
      <c r="T2415" s="1" t="str">
        <f>CONCATENATE(Data_Feedback[[#This Row],[Histoire]], "(AS. ",Data_Feedback[[#This Row],[Aire de Santé]], ")")</f>
        <v>Est-ce que la maladie à virus Ebola vient aussi de la saleté ? (AS. Ngongolio)</v>
      </c>
      <c r="U2415" s="1" t="str">
        <f>CONCATENATE(Data_Feedback[[#This Row],[Mot Clé.FR]], "(",Data_Feedback[[#This Row],[Maladie.FR]], ")")</f>
        <v>L'origine du virus Ebola (Ebola)</v>
      </c>
      <c r="V2415" s="1" t="str">
        <f>IFERROR(INDEX(Theme[Thème_FR],MATCH(Data_Feedback[[#This Row],[Motcle.Maladie]],Theme[Mot cle maladie], )),"No Theme")</f>
        <v>Ebola caractéristiques et transmission</v>
      </c>
      <c r="Y2415" s="1"/>
      <c r="AI2415" s="1"/>
      <c r="AJ2415" s="1"/>
    </row>
    <row r="2416" spans="1:36" x14ac:dyDescent="0.25">
      <c r="A2416" s="1" t="s">
        <v>5398</v>
      </c>
      <c r="B2416" s="1" t="s">
        <v>6003</v>
      </c>
      <c r="C2416" s="35">
        <v>44515</v>
      </c>
      <c r="D2416" s="1" t="s">
        <v>6043</v>
      </c>
      <c r="E2416" s="1" t="s">
        <v>35</v>
      </c>
      <c r="F2416" s="1" t="s">
        <v>69</v>
      </c>
      <c r="G2416" s="1" t="s">
        <v>952</v>
      </c>
      <c r="H2416" s="1" t="s">
        <v>718</v>
      </c>
      <c r="I2416" s="1" t="s">
        <v>719</v>
      </c>
      <c r="J2416" s="1" t="s">
        <v>6257</v>
      </c>
      <c r="K2416">
        <v>1</v>
      </c>
      <c r="L2416" s="1" t="s">
        <v>91</v>
      </c>
      <c r="M2416" s="1" t="s">
        <v>91</v>
      </c>
      <c r="N2416" s="1" t="s">
        <v>61</v>
      </c>
      <c r="O2416" s="1" t="s">
        <v>62</v>
      </c>
      <c r="P2416" s="1" t="s">
        <v>5996</v>
      </c>
      <c r="Q2416" s="1" t="s">
        <v>5983</v>
      </c>
      <c r="R2416" s="1" t="s">
        <v>1197</v>
      </c>
      <c r="S2416" s="1" t="s">
        <v>5562</v>
      </c>
      <c r="T2416" s="1" t="str">
        <f>CONCATENATE(Data_Feedback[[#This Row],[Histoire]], "(AS. ",Data_Feedback[[#This Row],[Aire de Santé]], ")")</f>
        <v>Nous voulons que toutes ces maladies prennent fin car nous sommes victimes de beaucoup des choses dans notre ville de Beni (AS. Ngongolio)</v>
      </c>
      <c r="U2416" s="1" t="str">
        <f>CONCATENATE(Data_Feedback[[#This Row],[Mot Clé.FR]], "(",Data_Feedback[[#This Row],[Maladie.FR]], ")")</f>
        <v>Demande de mettre fin à l'épidémie (Covid19)</v>
      </c>
      <c r="V2416" s="1" t="str">
        <f>IFERROR(INDEX(Theme[Thème_FR],MATCH(Data_Feedback[[#This Row],[Motcle.Maladie]],Theme[Mot cle maladie], )),"No Theme")</f>
        <v>CoVid19 caracteristiques et transmission</v>
      </c>
      <c r="Y2416" s="1"/>
      <c r="AI2416" s="1"/>
      <c r="AJ2416" s="1"/>
    </row>
    <row r="2417" spans="1:36" x14ac:dyDescent="0.25">
      <c r="A2417" s="1" t="s">
        <v>5398</v>
      </c>
      <c r="B2417" s="1" t="s">
        <v>6003</v>
      </c>
      <c r="C2417" s="35">
        <v>44515</v>
      </c>
      <c r="D2417" s="1" t="s">
        <v>6043</v>
      </c>
      <c r="E2417" s="1" t="s">
        <v>35</v>
      </c>
      <c r="F2417" s="1" t="s">
        <v>69</v>
      </c>
      <c r="G2417" s="1" t="s">
        <v>952</v>
      </c>
      <c r="H2417" s="1" t="s">
        <v>718</v>
      </c>
      <c r="I2417" s="1" t="s">
        <v>719</v>
      </c>
      <c r="J2417" s="1" t="s">
        <v>6257</v>
      </c>
      <c r="K2417">
        <v>1</v>
      </c>
      <c r="L2417" s="1" t="s">
        <v>40</v>
      </c>
      <c r="M2417" s="1" t="s">
        <v>40</v>
      </c>
      <c r="N2417" s="1" t="s">
        <v>61</v>
      </c>
      <c r="O2417" s="1" t="s">
        <v>62</v>
      </c>
      <c r="P2417" s="1" t="s">
        <v>444</v>
      </c>
      <c r="Q2417" s="1" t="s">
        <v>445</v>
      </c>
      <c r="R2417" s="1" t="s">
        <v>446</v>
      </c>
      <c r="S2417" s="1" t="s">
        <v>447</v>
      </c>
      <c r="T2417" s="1" t="str">
        <f>CONCATENATE(Data_Feedback[[#This Row],[Histoire]], "(AS. ",Data_Feedback[[#This Row],[Aire de Santé]], ")")</f>
        <v>Nous voulons que toutes ces maladies prennent fin car nous sommes victimes de beaucoup des choses dans notre ville de Beni (AS. Ngongolio)</v>
      </c>
      <c r="U2417" s="1" t="str">
        <f>CONCATENATE(Data_Feedback[[#This Row],[Mot Clé.FR]], "(",Data_Feedback[[#This Row],[Maladie.FR]], ")")</f>
        <v>Mettre fin à l’épidémie d’Ebola (Ebola)</v>
      </c>
      <c r="V2417" s="1" t="str">
        <f>IFERROR(INDEX(Theme[Thème_FR],MATCH(Data_Feedback[[#This Row],[Motcle.Maladie]],Theme[Mot cle maladie], )),"No Theme")</f>
        <v>Ebola caractéristiques et transmission</v>
      </c>
      <c r="Y2417" s="1"/>
      <c r="AI2417" s="1"/>
      <c r="AJ2417" s="1"/>
    </row>
    <row r="2418" spans="1:36" x14ac:dyDescent="0.25">
      <c r="A2418" s="1" t="s">
        <v>5400</v>
      </c>
      <c r="B2418" s="1" t="s">
        <v>6003</v>
      </c>
      <c r="C2418" s="35">
        <v>44515</v>
      </c>
      <c r="D2418" s="1" t="s">
        <v>6043</v>
      </c>
      <c r="E2418" s="1" t="s">
        <v>35</v>
      </c>
      <c r="F2418" s="1" t="s">
        <v>1968</v>
      </c>
      <c r="G2418" s="1" t="s">
        <v>1969</v>
      </c>
      <c r="H2418" s="1" t="s">
        <v>37</v>
      </c>
      <c r="I2418" s="1" t="s">
        <v>38</v>
      </c>
      <c r="J2418" s="1" t="s">
        <v>6258</v>
      </c>
      <c r="K2418">
        <v>1</v>
      </c>
      <c r="L2418" s="1" t="s">
        <v>40</v>
      </c>
      <c r="M2418" s="1" t="s">
        <v>40</v>
      </c>
      <c r="N2418" s="1" t="s">
        <v>41</v>
      </c>
      <c r="O2418" s="1" t="s">
        <v>42</v>
      </c>
      <c r="P2418" s="1" t="s">
        <v>282</v>
      </c>
      <c r="Q2418" s="1" t="s">
        <v>283</v>
      </c>
      <c r="R2418" s="1" t="s">
        <v>284</v>
      </c>
      <c r="S2418" s="1" t="s">
        <v>285</v>
      </c>
      <c r="T2418" s="1" t="str">
        <f>CONCATENATE(Data_Feedback[[#This Row],[Histoire]], "(AS. ",Data_Feedback[[#This Row],[Aire de Santé]], ")")</f>
        <v>La croix-rouge n'a pas des équipes EDS dans l'aire de santé Tuungane (AS. Tuungane)</v>
      </c>
      <c r="U2418" s="1" t="str">
        <f>CONCATENATE(Data_Feedback[[#This Row],[Mot Clé.FR]], "(",Data_Feedback[[#This Row],[Maladie.FR]], ")")</f>
        <v>Commentaire sur personnel Croix Rouge (Ebola)</v>
      </c>
      <c r="V2418" s="1" t="str">
        <f>IFERROR(INDEX(Theme[Thème_FR],MATCH(Data_Feedback[[#This Row],[Motcle.Maladie]],Theme[Mot cle maladie], )),"No Theme")</f>
        <v>Politique et réponse</v>
      </c>
      <c r="Y2418" s="1"/>
      <c r="AI2418" s="1"/>
      <c r="AJ2418" s="1"/>
    </row>
    <row r="2419" spans="1:36" x14ac:dyDescent="0.25">
      <c r="A2419" s="1" t="s">
        <v>5402</v>
      </c>
      <c r="B2419" s="1" t="s">
        <v>6003</v>
      </c>
      <c r="C2419" s="35">
        <v>44515</v>
      </c>
      <c r="D2419" s="1" t="s">
        <v>6043</v>
      </c>
      <c r="E2419" s="1" t="s">
        <v>35</v>
      </c>
      <c r="F2419" s="1" t="s">
        <v>1968</v>
      </c>
      <c r="G2419" s="1" t="s">
        <v>1969</v>
      </c>
      <c r="H2419" s="1" t="s">
        <v>37</v>
      </c>
      <c r="I2419" s="1" t="s">
        <v>38</v>
      </c>
      <c r="J2419" s="1" t="s">
        <v>6259</v>
      </c>
      <c r="K2419">
        <v>1</v>
      </c>
      <c r="L2419" s="1" t="s">
        <v>40</v>
      </c>
      <c r="M2419" s="1" t="s">
        <v>40</v>
      </c>
      <c r="N2419" s="1" t="s">
        <v>41</v>
      </c>
      <c r="O2419" s="1" t="s">
        <v>42</v>
      </c>
      <c r="P2419" s="1" t="s">
        <v>130</v>
      </c>
      <c r="Q2419" s="1" t="s">
        <v>131</v>
      </c>
      <c r="R2419" s="1" t="s">
        <v>132</v>
      </c>
      <c r="S2419" s="1" t="s">
        <v>133</v>
      </c>
      <c r="T2419" s="1" t="str">
        <f>CONCATENATE(Data_Feedback[[#This Row],[Histoire]], "(AS. ",Data_Feedback[[#This Row],[Aire de Santé]], ")")</f>
        <v>Ebola ne se finira jamais à cause du financement d'OMS(AS. Tuungane)</v>
      </c>
      <c r="U2419" s="1" t="str">
        <f>CONCATENATE(Data_Feedback[[#This Row],[Mot Clé.FR]], "(",Data_Feedback[[#This Row],[Maladie.FR]], ")")</f>
        <v>Ebola est un business organisé (ou quelqu'un gagne de l'argent) (Ebola)</v>
      </c>
      <c r="V2419" s="1" t="str">
        <f>IFERROR(INDEX(Theme[Thème_FR],MATCH(Data_Feedback[[#This Row],[Motcle.Maladie]],Theme[Mot cle maladie], )),"No Theme")</f>
        <v>Politique et réponse</v>
      </c>
      <c r="Y2419" s="1"/>
      <c r="AI2419" s="1"/>
      <c r="AJ2419" s="1"/>
    </row>
    <row r="2420" spans="1:36" x14ac:dyDescent="0.25">
      <c r="A2420" s="1" t="s">
        <v>5404</v>
      </c>
      <c r="B2420" s="1" t="s">
        <v>6003</v>
      </c>
      <c r="C2420" s="35">
        <v>44515</v>
      </c>
      <c r="D2420" s="1" t="s">
        <v>6043</v>
      </c>
      <c r="E2420" s="1" t="s">
        <v>35</v>
      </c>
      <c r="F2420" s="1" t="s">
        <v>1968</v>
      </c>
      <c r="G2420" s="1" t="s">
        <v>1969</v>
      </c>
      <c r="H2420" s="1" t="s">
        <v>37</v>
      </c>
      <c r="I2420" s="1" t="s">
        <v>38</v>
      </c>
      <c r="J2420" s="1" t="s">
        <v>6260</v>
      </c>
      <c r="K2420">
        <v>1</v>
      </c>
      <c r="L2420" s="1" t="s">
        <v>40</v>
      </c>
      <c r="M2420" s="1" t="s">
        <v>40</v>
      </c>
      <c r="N2420" s="1" t="s">
        <v>41</v>
      </c>
      <c r="O2420" s="1" t="s">
        <v>42</v>
      </c>
      <c r="P2420" s="1" t="s">
        <v>428</v>
      </c>
      <c r="Q2420" s="1" t="s">
        <v>429</v>
      </c>
      <c r="R2420" s="1" t="s">
        <v>2097</v>
      </c>
      <c r="S2420" s="1" t="s">
        <v>1533</v>
      </c>
      <c r="T2420" s="1" t="str">
        <f>CONCATENATE(Data_Feedback[[#This Row],[Histoire]], "(AS. ",Data_Feedback[[#This Row],[Aire de Santé]], ")")</f>
        <v>Seul Dieu peut finir ebola parce que ebola vient de satan (AS. Tuungane)</v>
      </c>
      <c r="U2420" s="1" t="str">
        <f>CONCATENATE(Data_Feedback[[#This Row],[Mot Clé.FR]], "(",Data_Feedback[[#This Row],[Maladie.FR]], ")")</f>
        <v>Origine surnaturelle (Ebola)</v>
      </c>
      <c r="V2420" s="1" t="str">
        <f>IFERROR(INDEX(Theme[Thème_FR],MATCH(Data_Feedback[[#This Row],[Motcle.Maladie]],Theme[Mot cle maladie], )),"No Theme")</f>
        <v>Ebola caractéristiques et transmission</v>
      </c>
      <c r="Y2420" s="1"/>
      <c r="AI2420" s="1"/>
      <c r="AJ2420" s="1"/>
    </row>
    <row r="2421" spans="1:36" x14ac:dyDescent="0.25">
      <c r="A2421" s="1" t="s">
        <v>5406</v>
      </c>
      <c r="B2421" s="1" t="s">
        <v>6003</v>
      </c>
      <c r="C2421" s="35">
        <v>44515</v>
      </c>
      <c r="D2421" s="1" t="s">
        <v>6043</v>
      </c>
      <c r="E2421" s="1" t="s">
        <v>35</v>
      </c>
      <c r="F2421" s="1" t="s">
        <v>1968</v>
      </c>
      <c r="G2421" s="1" t="s">
        <v>1969</v>
      </c>
      <c r="H2421" s="1" t="s">
        <v>37</v>
      </c>
      <c r="I2421" s="1" t="s">
        <v>38</v>
      </c>
      <c r="J2421" s="1" t="s">
        <v>6261</v>
      </c>
      <c r="K2421">
        <v>1</v>
      </c>
      <c r="L2421" s="1" t="s">
        <v>40</v>
      </c>
      <c r="M2421" s="1" t="s">
        <v>40</v>
      </c>
      <c r="N2421" s="1" t="s">
        <v>53</v>
      </c>
      <c r="O2421" s="1" t="s">
        <v>53</v>
      </c>
      <c r="P2421" s="1" t="s">
        <v>54</v>
      </c>
      <c r="Q2421" s="1" t="s">
        <v>55</v>
      </c>
      <c r="R2421" s="1" t="s">
        <v>701</v>
      </c>
      <c r="S2421" s="1" t="s">
        <v>702</v>
      </c>
      <c r="T2421" s="1" t="str">
        <f>CONCATENATE(Data_Feedback[[#This Row],[Histoire]], "(AS. ",Data_Feedback[[#This Row],[Aire de Santé]], ")")</f>
        <v>Pourquoi on interdit aux gens de manger les fruits grignotés par les animaux  ? (AS. Tuungane)</v>
      </c>
      <c r="U2421" s="1" t="str">
        <f>CONCATENATE(Data_Feedback[[#This Row],[Mot Clé.FR]], "(",Data_Feedback[[#This Row],[Maladie.FR]], ")")</f>
        <v>Question liée aux animaux (Ebola)</v>
      </c>
      <c r="V2421" s="1" t="str">
        <f>IFERROR(INDEX(Theme[Thème_FR],MATCH(Data_Feedback[[#This Row],[Motcle.Maladie]],Theme[Mot cle maladie], )),"No Theme")</f>
        <v>Ebola caractéristiques et transmission</v>
      </c>
      <c r="Y2421" s="1"/>
      <c r="AI2421" s="1"/>
      <c r="AJ2421" s="1"/>
    </row>
    <row r="2422" spans="1:36" x14ac:dyDescent="0.25">
      <c r="A2422" s="1" t="s">
        <v>5408</v>
      </c>
      <c r="B2422" s="1" t="s">
        <v>6003</v>
      </c>
      <c r="C2422" s="35">
        <v>44515</v>
      </c>
      <c r="D2422" s="1" t="s">
        <v>6043</v>
      </c>
      <c r="E2422" s="1" t="s">
        <v>35</v>
      </c>
      <c r="F2422" s="1" t="s">
        <v>1968</v>
      </c>
      <c r="G2422" s="1" t="s">
        <v>1969</v>
      </c>
      <c r="H2422" s="1" t="s">
        <v>37</v>
      </c>
      <c r="I2422" s="1" t="s">
        <v>38</v>
      </c>
      <c r="J2422" s="1" t="s">
        <v>6262</v>
      </c>
      <c r="K2422">
        <v>2</v>
      </c>
      <c r="L2422" s="1" t="s">
        <v>40</v>
      </c>
      <c r="M2422" s="1" t="s">
        <v>40</v>
      </c>
      <c r="N2422" s="1" t="s">
        <v>53</v>
      </c>
      <c r="O2422" s="1" t="s">
        <v>53</v>
      </c>
      <c r="P2422" s="1" t="s">
        <v>811</v>
      </c>
      <c r="Q2422" s="1" t="s">
        <v>812</v>
      </c>
      <c r="R2422" s="1" t="s">
        <v>813</v>
      </c>
      <c r="S2422" s="1" t="s">
        <v>814</v>
      </c>
      <c r="T2422" s="1" t="str">
        <f>CONCATENATE(Data_Feedback[[#This Row],[Histoire]], "(AS. ",Data_Feedback[[#This Row],[Aire de Santé]], ")")</f>
        <v>Qu'en est -il pour les deplacés qui n'ont pas le moyen de se procurer du savon pour le lavage des mains ? (AS. Tuungane)</v>
      </c>
      <c r="U2422" s="1" t="str">
        <f>CONCATENATE(Data_Feedback[[#This Row],[Mot Clé.FR]], "(",Data_Feedback[[#This Row],[Maladie.FR]], ")")</f>
        <v>Comportements pour la prévention d'Ebola (Ebola)</v>
      </c>
      <c r="V2422" s="1" t="str">
        <f>IFERROR(INDEX(Theme[Thème_FR],MATCH(Data_Feedback[[#This Row],[Motcle.Maladie]],Theme[Mot cle maladie], )),"No Theme")</f>
        <v>Ebola caractéristiques et transmission</v>
      </c>
      <c r="Y2422" s="1"/>
      <c r="AI2422" s="1"/>
      <c r="AJ2422" s="1"/>
    </row>
    <row r="2423" spans="1:36" x14ac:dyDescent="0.25">
      <c r="A2423" s="1" t="s">
        <v>5410</v>
      </c>
      <c r="B2423" s="1" t="s">
        <v>6003</v>
      </c>
      <c r="C2423" s="35">
        <v>44515</v>
      </c>
      <c r="D2423" s="1" t="s">
        <v>6043</v>
      </c>
      <c r="E2423" s="1" t="s">
        <v>35</v>
      </c>
      <c r="F2423" s="1" t="s">
        <v>1968</v>
      </c>
      <c r="G2423" s="1" t="s">
        <v>1969</v>
      </c>
      <c r="H2423" s="1" t="s">
        <v>37</v>
      </c>
      <c r="I2423" s="1" t="s">
        <v>38</v>
      </c>
      <c r="J2423" s="1" t="s">
        <v>6263</v>
      </c>
      <c r="K2423">
        <v>1</v>
      </c>
      <c r="L2423" s="1" t="s">
        <v>40</v>
      </c>
      <c r="M2423" s="1" t="s">
        <v>40</v>
      </c>
      <c r="N2423" s="1" t="s">
        <v>61</v>
      </c>
      <c r="O2423" s="1" t="s">
        <v>62</v>
      </c>
      <c r="P2423" s="1" t="s">
        <v>289</v>
      </c>
      <c r="Q2423" s="1" t="s">
        <v>290</v>
      </c>
      <c r="R2423" s="1" t="s">
        <v>291</v>
      </c>
      <c r="S2423" s="1" t="s">
        <v>292</v>
      </c>
      <c r="T2423" s="1" t="str">
        <f>CONCATENATE(Data_Feedback[[#This Row],[Histoire]], "(AS. ",Data_Feedback[[#This Row],[Aire de Santé]], ")")</f>
        <v>Il faut voir comment doter des kits de lave-mains (AS. Tuungane)</v>
      </c>
      <c r="U2423" s="1" t="str">
        <f>CONCATENATE(Data_Feedback[[#This Row],[Mot Clé.FR]], "(",Data_Feedback[[#This Row],[Maladie.FR]], ")")</f>
        <v>Fournir dispositif lavemain (avec l'eau, savon) (Ebola)</v>
      </c>
      <c r="V2423" s="1" t="str">
        <f>IFERROR(INDEX(Theme[Thème_FR],MATCH(Data_Feedback[[#This Row],[Motcle.Maladie]],Theme[Mot cle maladie], )),"No Theme")</f>
        <v>PCI</v>
      </c>
      <c r="Y2423" s="1"/>
      <c r="AI2423" s="1"/>
      <c r="AJ2423" s="1"/>
    </row>
    <row r="2424" spans="1:36" x14ac:dyDescent="0.25">
      <c r="A2424" s="1" t="s">
        <v>5412</v>
      </c>
      <c r="B2424" s="1" t="s">
        <v>6003</v>
      </c>
      <c r="C2424" s="35">
        <v>44515</v>
      </c>
      <c r="D2424" s="1" t="s">
        <v>6043</v>
      </c>
      <c r="E2424" s="1" t="s">
        <v>35</v>
      </c>
      <c r="F2424" s="1" t="s">
        <v>1968</v>
      </c>
      <c r="G2424" s="1" t="s">
        <v>1969</v>
      </c>
      <c r="H2424" s="1" t="s">
        <v>37</v>
      </c>
      <c r="I2424" s="1" t="s">
        <v>38</v>
      </c>
      <c r="J2424" s="1" t="s">
        <v>6264</v>
      </c>
      <c r="K2424">
        <v>2</v>
      </c>
      <c r="L2424" s="1" t="s">
        <v>601</v>
      </c>
      <c r="M2424" s="1" t="s">
        <v>602</v>
      </c>
      <c r="N2424" s="1" t="s">
        <v>61</v>
      </c>
      <c r="O2424" s="1" t="s">
        <v>62</v>
      </c>
      <c r="P2424" s="1" t="s">
        <v>5998</v>
      </c>
      <c r="Q2424" s="1" t="s">
        <v>5987</v>
      </c>
      <c r="R2424" s="1" t="s">
        <v>1026</v>
      </c>
      <c r="S2424" s="1"/>
      <c r="T2424" s="1" t="str">
        <f>CONCATENATE(Data_Feedback[[#This Row],[Histoire]], "(AS. ",Data_Feedback[[#This Row],[Aire de Santé]], ")")</f>
        <v>Pulvériser régulièrement les WC dans des écoles (AS. Tuungane)</v>
      </c>
      <c r="U2424" s="1" t="str">
        <f>CONCATENATE(Data_Feedback[[#This Row],[Mot Clé.FR]], "(",Data_Feedback[[#This Row],[Maladie.FR]], ")")</f>
        <v>Besoin des services sociaux(Commentaires_hors_santé)</v>
      </c>
      <c r="V2424" s="1" t="str">
        <f>IFERROR(INDEX(Theme[Thème_FR],MATCH(Data_Feedback[[#This Row],[Motcle.Maladie]],Theme[Mot cle maladie], )),"No Theme")</f>
        <v>No Theme</v>
      </c>
      <c r="Y2424" s="1"/>
      <c r="AI2424" s="1"/>
      <c r="AJ2424" s="1"/>
    </row>
    <row r="2425" spans="1:36" x14ac:dyDescent="0.25">
      <c r="A2425" s="1" t="s">
        <v>5414</v>
      </c>
      <c r="B2425" s="1" t="s">
        <v>6003</v>
      </c>
      <c r="C2425" s="35">
        <v>44515</v>
      </c>
      <c r="D2425" s="1" t="s">
        <v>6043</v>
      </c>
      <c r="E2425" s="1" t="s">
        <v>35</v>
      </c>
      <c r="F2425" s="1" t="s">
        <v>1968</v>
      </c>
      <c r="G2425" s="1" t="s">
        <v>1969</v>
      </c>
      <c r="H2425" s="1" t="s">
        <v>37</v>
      </c>
      <c r="I2425" s="1" t="s">
        <v>38</v>
      </c>
      <c r="J2425" s="1" t="s">
        <v>6265</v>
      </c>
      <c r="K2425">
        <v>2</v>
      </c>
      <c r="L2425" s="1" t="s">
        <v>40</v>
      </c>
      <c r="M2425" s="1" t="s">
        <v>40</v>
      </c>
      <c r="N2425" s="1" t="s">
        <v>61</v>
      </c>
      <c r="O2425" s="1" t="s">
        <v>62</v>
      </c>
      <c r="P2425" s="1" t="s">
        <v>334</v>
      </c>
      <c r="Q2425" s="1" t="s">
        <v>335</v>
      </c>
      <c r="R2425" s="1" t="s">
        <v>336</v>
      </c>
      <c r="S2425" s="1" t="s">
        <v>337</v>
      </c>
      <c r="T2425" s="1" t="str">
        <f>CONCATENATE(Data_Feedback[[#This Row],[Histoire]], "(AS. ",Data_Feedback[[#This Row],[Aire de Santé]], ")")</f>
        <v>Revenir régulièrement pour sensibiliser dans des écoles parce que les élèves sont très exposés (AS. Tuungane)</v>
      </c>
      <c r="U2425" s="1" t="str">
        <f>CONCATENATE(Data_Feedback[[#This Row],[Mot Clé.FR]], "(",Data_Feedback[[#This Row],[Maladie.FR]], ")")</f>
        <v>Sensibilisation sur Ebola (Ebola)</v>
      </c>
      <c r="V2425" s="1" t="str">
        <f>IFERROR(INDEX(Theme[Thème_FR],MATCH(Data_Feedback[[#This Row],[Motcle.Maladie]],Theme[Mot cle maladie], )),"No Theme")</f>
        <v>Communication/sensibilisation</v>
      </c>
      <c r="Y2425" s="1"/>
      <c r="AI2425" s="1"/>
      <c r="AJ2425" s="1"/>
    </row>
    <row r="2426" spans="1:36" x14ac:dyDescent="0.25">
      <c r="A2426" s="1" t="s">
        <v>5416</v>
      </c>
      <c r="B2426" s="1" t="s">
        <v>6003</v>
      </c>
      <c r="C2426" s="35">
        <v>44515</v>
      </c>
      <c r="D2426" s="1" t="s">
        <v>6043</v>
      </c>
      <c r="E2426" s="1" t="s">
        <v>35</v>
      </c>
      <c r="F2426" s="1" t="s">
        <v>188</v>
      </c>
      <c r="G2426" s="1" t="s">
        <v>6266</v>
      </c>
      <c r="H2426" s="1" t="s">
        <v>37</v>
      </c>
      <c r="I2426" s="1" t="s">
        <v>38</v>
      </c>
      <c r="J2426" s="1" t="s">
        <v>6267</v>
      </c>
      <c r="K2426">
        <v>1</v>
      </c>
      <c r="L2426" s="1" t="s">
        <v>601</v>
      </c>
      <c r="M2426" s="1" t="s">
        <v>602</v>
      </c>
      <c r="N2426" s="1" t="s">
        <v>53</v>
      </c>
      <c r="O2426" s="1" t="s">
        <v>53</v>
      </c>
      <c r="P2426" s="1" t="s">
        <v>1825</v>
      </c>
      <c r="Q2426" s="1" t="s">
        <v>3513</v>
      </c>
      <c r="R2426" s="1" t="s">
        <v>2278</v>
      </c>
      <c r="S2426" s="1" t="s">
        <v>2279</v>
      </c>
      <c r="T2426" s="1" t="str">
        <f>CONCATENATE(Data_Feedback[[#This Row],[Histoire]], "(AS. ",Data_Feedback[[#This Row],[Aire de Santé]], ")")</f>
        <v>Pourquoi les produits toxiques on l'utilise pour poper les legumes comme tomate , choux, poivrons, et puis on les exposes au macrhé pour la consomation ça ne peut pas provoquer un danger  ? (AS. Bundji)</v>
      </c>
      <c r="U2426" s="1" t="str">
        <f>CONCATENATE(Data_Feedback[[#This Row],[Mot Clé.FR]], "(",Data_Feedback[[#This Row],[Maladie.FR]], ")")</f>
        <v>Autres questions hors santé (Commentaires_hors_santé)</v>
      </c>
      <c r="V2426" s="1" t="str">
        <f>IFERROR(INDEX(Theme[Thème_FR],MATCH(Data_Feedback[[#This Row],[Motcle.Maladie]],Theme[Mot cle maladie], )),"No Theme")</f>
        <v>No Theme</v>
      </c>
      <c r="Y2426" s="1"/>
      <c r="AI2426" s="1"/>
      <c r="AJ2426" s="1"/>
    </row>
    <row r="2427" spans="1:36" x14ac:dyDescent="0.25">
      <c r="A2427" s="1" t="s">
        <v>5418</v>
      </c>
      <c r="B2427" s="1" t="s">
        <v>6003</v>
      </c>
      <c r="C2427" s="35">
        <v>44515</v>
      </c>
      <c r="D2427" s="1" t="s">
        <v>6043</v>
      </c>
      <c r="E2427" s="1" t="s">
        <v>35</v>
      </c>
      <c r="F2427" s="1" t="s">
        <v>219</v>
      </c>
      <c r="G2427" s="1" t="s">
        <v>6268</v>
      </c>
      <c r="H2427" s="1" t="s">
        <v>37</v>
      </c>
      <c r="I2427" s="1" t="s">
        <v>38</v>
      </c>
      <c r="J2427" s="1" t="s">
        <v>6269</v>
      </c>
      <c r="K2427">
        <v>1</v>
      </c>
      <c r="L2427" s="1" t="s">
        <v>40</v>
      </c>
      <c r="M2427" s="1" t="s">
        <v>40</v>
      </c>
      <c r="N2427" s="1" t="s">
        <v>41</v>
      </c>
      <c r="O2427" s="1" t="s">
        <v>42</v>
      </c>
      <c r="P2427" s="1" t="s">
        <v>130</v>
      </c>
      <c r="Q2427" s="1" t="s">
        <v>131</v>
      </c>
      <c r="R2427" s="1" t="s">
        <v>132</v>
      </c>
      <c r="S2427" s="1" t="s">
        <v>133</v>
      </c>
      <c r="T2427" s="1" t="str">
        <f>CONCATENATE(Data_Feedback[[#This Row],[Histoire]], "(AS. ",Data_Feedback[[#This Row],[Aire de Santé]], ")")</f>
        <v>On tue les malades pour avoir l'argent (AS. Paida)</v>
      </c>
      <c r="U2427" s="1" t="str">
        <f>CONCATENATE(Data_Feedback[[#This Row],[Mot Clé.FR]], "(",Data_Feedback[[#This Row],[Maladie.FR]], ")")</f>
        <v>Ebola est un business organisé (ou quelqu'un gagne de l'argent) (Ebola)</v>
      </c>
      <c r="V2427" s="1" t="str">
        <f>IFERROR(INDEX(Theme[Thème_FR],MATCH(Data_Feedback[[#This Row],[Motcle.Maladie]],Theme[Mot cle maladie], )),"No Theme")</f>
        <v>Politique et réponse</v>
      </c>
      <c r="Y2427" s="1"/>
      <c r="AI2427" s="1"/>
      <c r="AJ2427" s="1"/>
    </row>
    <row r="2428" spans="1:36" x14ac:dyDescent="0.25">
      <c r="A2428" s="1" t="s">
        <v>5420</v>
      </c>
      <c r="B2428" s="1" t="s">
        <v>6003</v>
      </c>
      <c r="C2428" s="35">
        <v>44515</v>
      </c>
      <c r="D2428" s="1" t="s">
        <v>6043</v>
      </c>
      <c r="E2428" s="1" t="s">
        <v>35</v>
      </c>
      <c r="F2428" s="1" t="s">
        <v>219</v>
      </c>
      <c r="G2428" s="1" t="s">
        <v>6268</v>
      </c>
      <c r="H2428" s="1" t="s">
        <v>37</v>
      </c>
      <c r="I2428" s="1" t="s">
        <v>38</v>
      </c>
      <c r="J2428" s="1" t="s">
        <v>6270</v>
      </c>
      <c r="K2428">
        <v>1</v>
      </c>
      <c r="L2428" s="1" t="s">
        <v>40</v>
      </c>
      <c r="M2428" s="1" t="s">
        <v>40</v>
      </c>
      <c r="N2428" s="1" t="s">
        <v>41</v>
      </c>
      <c r="O2428" s="1" t="s">
        <v>42</v>
      </c>
      <c r="P2428" s="1" t="s">
        <v>154</v>
      </c>
      <c r="Q2428" s="1" t="s">
        <v>155</v>
      </c>
      <c r="R2428" s="1" t="s">
        <v>308</v>
      </c>
      <c r="S2428" s="1" t="s">
        <v>309</v>
      </c>
      <c r="T2428" s="1" t="str">
        <f>CONCATENATE(Data_Feedback[[#This Row],[Histoire]], "(AS. ",Data_Feedback[[#This Row],[Aire de Santé]], ")")</f>
        <v>Comme on nous separe de notre patient pour qu'il reste seul au CTE on le tue directement là même (AS. Paida)</v>
      </c>
      <c r="U2428" s="1" t="str">
        <f>CONCATENATE(Data_Feedback[[#This Row],[Mot Clé.FR]], "(",Data_Feedback[[#This Row],[Maladie.FR]], ")")</f>
        <v>Manque de confiance: CTE (faire du mal aux des gens) (Ebola)</v>
      </c>
      <c r="V2428" s="1" t="str">
        <f>IFERROR(INDEX(Theme[Thème_FR],MATCH(Data_Feedback[[#This Row],[Motcle.Maladie]],Theme[Mot cle maladie], )),"No Theme")</f>
        <v>Politique et réponse</v>
      </c>
      <c r="Y2428" s="1"/>
      <c r="AI2428" s="1"/>
      <c r="AJ2428" s="1"/>
    </row>
    <row r="2429" spans="1:36" x14ac:dyDescent="0.25">
      <c r="A2429" s="1" t="s">
        <v>5422</v>
      </c>
      <c r="B2429" s="1" t="s">
        <v>6003</v>
      </c>
      <c r="C2429" s="35">
        <v>44515</v>
      </c>
      <c r="D2429" s="1" t="s">
        <v>6043</v>
      </c>
      <c r="E2429" s="1" t="s">
        <v>35</v>
      </c>
      <c r="F2429" s="1" t="s">
        <v>219</v>
      </c>
      <c r="G2429" s="1" t="s">
        <v>6268</v>
      </c>
      <c r="H2429" s="1" t="s">
        <v>37</v>
      </c>
      <c r="I2429" s="1" t="s">
        <v>38</v>
      </c>
      <c r="J2429" s="1" t="s">
        <v>6271</v>
      </c>
      <c r="K2429">
        <v>2</v>
      </c>
      <c r="L2429" s="1" t="s">
        <v>40</v>
      </c>
      <c r="M2429" s="1" t="s">
        <v>40</v>
      </c>
      <c r="N2429" s="1" t="s">
        <v>53</v>
      </c>
      <c r="O2429" s="1" t="s">
        <v>53</v>
      </c>
      <c r="P2429" s="1" t="s">
        <v>811</v>
      </c>
      <c r="Q2429" s="1" t="s">
        <v>812</v>
      </c>
      <c r="R2429" s="1" t="s">
        <v>813</v>
      </c>
      <c r="S2429" s="1" t="s">
        <v>814</v>
      </c>
      <c r="T2429" s="1" t="str">
        <f>CONCATENATE(Data_Feedback[[#This Row],[Histoire]], "(AS. ",Data_Feedback[[#This Row],[Aire de Santé]], ")")</f>
        <v>Est-ce que on peut ne pas toucher son proche après sa mort alors qu'on prenait soins de lui lors de sa maladie ? (AS. Paida)</v>
      </c>
      <c r="U2429" s="1" t="str">
        <f>CONCATENATE(Data_Feedback[[#This Row],[Mot Clé.FR]], "(",Data_Feedback[[#This Row],[Maladie.FR]], ")")</f>
        <v>Comportements pour la prévention d'Ebola (Ebola)</v>
      </c>
      <c r="V2429" s="1" t="str">
        <f>IFERROR(INDEX(Theme[Thème_FR],MATCH(Data_Feedback[[#This Row],[Motcle.Maladie]],Theme[Mot cle maladie], )),"No Theme")</f>
        <v>Ebola caractéristiques et transmission</v>
      </c>
      <c r="Y2429" s="1"/>
      <c r="AI2429" s="1"/>
      <c r="AJ2429" s="1"/>
    </row>
    <row r="2430" spans="1:36" x14ac:dyDescent="0.25">
      <c r="A2430" s="1" t="s">
        <v>5424</v>
      </c>
      <c r="B2430" s="1" t="s">
        <v>6003</v>
      </c>
      <c r="C2430" s="35">
        <v>44515</v>
      </c>
      <c r="D2430" s="1" t="s">
        <v>6043</v>
      </c>
      <c r="E2430" s="1" t="s">
        <v>35</v>
      </c>
      <c r="F2430" s="1" t="s">
        <v>219</v>
      </c>
      <c r="G2430" s="1" t="s">
        <v>6268</v>
      </c>
      <c r="H2430" s="1" t="s">
        <v>37</v>
      </c>
      <c r="I2430" s="1" t="s">
        <v>38</v>
      </c>
      <c r="J2430" s="1" t="s">
        <v>6272</v>
      </c>
      <c r="K2430">
        <v>2</v>
      </c>
      <c r="L2430" s="1" t="s">
        <v>40</v>
      </c>
      <c r="M2430" s="1" t="s">
        <v>40</v>
      </c>
      <c r="N2430" s="1" t="s">
        <v>53</v>
      </c>
      <c r="O2430" s="1" t="s">
        <v>53</v>
      </c>
      <c r="P2430" s="1" t="s">
        <v>54</v>
      </c>
      <c r="Q2430" s="1" t="s">
        <v>55</v>
      </c>
      <c r="R2430" s="1" t="s">
        <v>56</v>
      </c>
      <c r="S2430" s="1" t="s">
        <v>57</v>
      </c>
      <c r="T2430" s="1" t="str">
        <f>CONCATENATE(Data_Feedback[[#This Row],[Histoire]], "(AS. ",Data_Feedback[[#This Row],[Aire de Santé]], ")")</f>
        <v>Est-ce que toutes nos revendications sont prises en compte par les autorités ? (AS. Paida)</v>
      </c>
      <c r="U2430" s="1" t="str">
        <f>CONCATENATE(Data_Feedback[[#This Row],[Mot Clé.FR]], "(",Data_Feedback[[#This Row],[Maladie.FR]], ")")</f>
        <v>Autre questions (Ebola)</v>
      </c>
      <c r="V2430" s="1" t="str">
        <f>IFERROR(INDEX(Theme[Thème_FR],MATCH(Data_Feedback[[#This Row],[Motcle.Maladie]],Theme[Mot cle maladie], )),"No Theme")</f>
        <v>Ebola feedback autres</v>
      </c>
      <c r="Y2430" s="1"/>
      <c r="AI2430" s="1"/>
      <c r="AJ2430" s="1"/>
    </row>
    <row r="2431" spans="1:36" x14ac:dyDescent="0.25">
      <c r="A2431" s="1" t="s">
        <v>5426</v>
      </c>
      <c r="B2431" s="1" t="s">
        <v>6003</v>
      </c>
      <c r="C2431" s="35">
        <v>44515</v>
      </c>
      <c r="D2431" s="1" t="s">
        <v>6043</v>
      </c>
      <c r="E2431" s="1" t="s">
        <v>35</v>
      </c>
      <c r="F2431" s="1" t="s">
        <v>219</v>
      </c>
      <c r="G2431" s="1" t="s">
        <v>6268</v>
      </c>
      <c r="H2431" s="1" t="s">
        <v>37</v>
      </c>
      <c r="I2431" s="1" t="s">
        <v>38</v>
      </c>
      <c r="J2431" s="1" t="s">
        <v>6273</v>
      </c>
      <c r="K2431">
        <v>2</v>
      </c>
      <c r="L2431" s="1" t="s">
        <v>40</v>
      </c>
      <c r="M2431" s="1" t="s">
        <v>40</v>
      </c>
      <c r="N2431" s="1" t="s">
        <v>61</v>
      </c>
      <c r="O2431" s="1" t="s">
        <v>62</v>
      </c>
      <c r="P2431" s="1" t="s">
        <v>120</v>
      </c>
      <c r="Q2431" s="1" t="s">
        <v>121</v>
      </c>
      <c r="R2431" s="1" t="s">
        <v>122</v>
      </c>
      <c r="S2431" s="1" t="s">
        <v>123</v>
      </c>
      <c r="T2431" s="1" t="str">
        <f>CONCATENATE(Data_Feedback[[#This Row],[Histoire]], "(AS. ",Data_Feedback[[#This Row],[Aire de Santé]], ")")</f>
        <v>Que chaque personne malade parte au centre de santé car c'est Dieu qui connait la fin de tout le monde (AS. Paida)</v>
      </c>
      <c r="U2431" s="1" t="str">
        <f>CONCATENATE(Data_Feedback[[#This Row],[Mot Clé.FR]], "(",Data_Feedback[[#This Row],[Maladie.FR]], ")")</f>
        <v>Autres suggestions (Ebola)</v>
      </c>
      <c r="V2431" s="1" t="str">
        <f>IFERROR(INDEX(Theme[Thème_FR],MATCH(Data_Feedback[[#This Row],[Motcle.Maladie]],Theme[Mot cle maladie], )),"No Theme")</f>
        <v>Ebola feedback autres</v>
      </c>
      <c r="Y2431" s="1"/>
      <c r="AI2431" s="1"/>
      <c r="AJ2431" s="1"/>
    </row>
    <row r="2432" spans="1:36" x14ac:dyDescent="0.25">
      <c r="A2432" s="1" t="s">
        <v>5428</v>
      </c>
      <c r="B2432" s="1" t="s">
        <v>6003</v>
      </c>
      <c r="C2432" s="35">
        <v>44515</v>
      </c>
      <c r="D2432" s="1" t="s">
        <v>6043</v>
      </c>
      <c r="E2432" s="1" t="s">
        <v>35</v>
      </c>
      <c r="F2432" s="1" t="s">
        <v>69</v>
      </c>
      <c r="G2432" s="1" t="s">
        <v>6274</v>
      </c>
      <c r="H2432" s="1" t="s">
        <v>37</v>
      </c>
      <c r="I2432" s="1" t="s">
        <v>38</v>
      </c>
      <c r="J2432" s="1" t="s">
        <v>6275</v>
      </c>
      <c r="K2432">
        <v>2</v>
      </c>
      <c r="L2432" s="1" t="s">
        <v>789</v>
      </c>
      <c r="M2432" s="1" t="s">
        <v>790</v>
      </c>
      <c r="N2432" s="1" t="s">
        <v>41</v>
      </c>
      <c r="O2432" s="1" t="s">
        <v>42</v>
      </c>
      <c r="P2432" s="1" t="s">
        <v>83</v>
      </c>
      <c r="Q2432" s="1" t="s">
        <v>791</v>
      </c>
      <c r="R2432" s="1" t="s">
        <v>792</v>
      </c>
      <c r="S2432" s="1" t="s">
        <v>793</v>
      </c>
      <c r="T2432" s="1" t="str">
        <f>CONCATENATE(Data_Feedback[[#This Row],[Histoire]], "(AS. ",Data_Feedback[[#This Row],[Aire de Santé]], ")")</f>
        <v>Nous ne reconnaissons que les massacres que nous vivons et non ebola ou corona (AS. Ngongolio)</v>
      </c>
      <c r="U2432" s="1" t="str">
        <f>CONCATENATE(Data_Feedback[[#This Row],[Mot Clé.FR]], "(",Data_Feedback[[#This Row],[Maladie.FR]], ")")</f>
        <v>Autre rumeur, croyance ou observation (Autre_maladie)</v>
      </c>
      <c r="V2432" s="1" t="str">
        <f>IFERROR(INDEX(Theme[Thème_FR],MATCH(Data_Feedback[[#This Row],[Motcle.Maladie]],Theme[Mot cle maladie], )),"No Theme")</f>
        <v>No Theme</v>
      </c>
      <c r="Y2432" s="1"/>
      <c r="AI2432" s="1"/>
      <c r="AJ2432" s="1"/>
    </row>
    <row r="2433" spans="1:36" x14ac:dyDescent="0.25">
      <c r="A2433" s="1" t="s">
        <v>5430</v>
      </c>
      <c r="B2433" s="1" t="s">
        <v>6003</v>
      </c>
      <c r="C2433" s="35">
        <v>44515</v>
      </c>
      <c r="D2433" s="1" t="s">
        <v>6043</v>
      </c>
      <c r="E2433" s="1" t="s">
        <v>35</v>
      </c>
      <c r="F2433" s="1" t="s">
        <v>69</v>
      </c>
      <c r="G2433" s="1" t="s">
        <v>6274</v>
      </c>
      <c r="H2433" s="1" t="s">
        <v>37</v>
      </c>
      <c r="I2433" s="1" t="s">
        <v>38</v>
      </c>
      <c r="J2433" s="1" t="s">
        <v>6276</v>
      </c>
      <c r="K2433">
        <v>1</v>
      </c>
      <c r="L2433" s="1" t="s">
        <v>40</v>
      </c>
      <c r="M2433" s="1" t="s">
        <v>40</v>
      </c>
      <c r="N2433" s="1" t="s">
        <v>61</v>
      </c>
      <c r="O2433" s="1" t="s">
        <v>62</v>
      </c>
      <c r="P2433" s="1" t="s">
        <v>120</v>
      </c>
      <c r="Q2433" s="1" t="s">
        <v>121</v>
      </c>
      <c r="R2433" s="1" t="s">
        <v>122</v>
      </c>
      <c r="S2433" s="1" t="s">
        <v>123</v>
      </c>
      <c r="T2433" s="1" t="str">
        <f>CONCATENATE(Data_Feedback[[#This Row],[Histoire]], "(AS. ",Data_Feedback[[#This Row],[Aire de Santé]], ")")</f>
        <v>Nous connaissons le rôle de la croix-rouge mais nous ne voulons pas voir les soit disant agents de la riposte contre ebola (AS. Ngongolio)</v>
      </c>
      <c r="U2433" s="1" t="str">
        <f>CONCATENATE(Data_Feedback[[#This Row],[Mot Clé.FR]], "(",Data_Feedback[[#This Row],[Maladie.FR]], ")")</f>
        <v>Autres suggestions (Ebola)</v>
      </c>
      <c r="V2433" s="1" t="str">
        <f>IFERROR(INDEX(Theme[Thème_FR],MATCH(Data_Feedback[[#This Row],[Motcle.Maladie]],Theme[Mot cle maladie], )),"No Theme")</f>
        <v>Ebola feedback autres</v>
      </c>
      <c r="Y2433" s="1"/>
      <c r="AI2433" s="1"/>
      <c r="AJ2433" s="1"/>
    </row>
    <row r="2434" spans="1:36" x14ac:dyDescent="0.25">
      <c r="A2434" s="1" t="s">
        <v>5432</v>
      </c>
      <c r="B2434" s="1" t="s">
        <v>6003</v>
      </c>
      <c r="C2434" s="35">
        <v>44515</v>
      </c>
      <c r="D2434" s="1" t="s">
        <v>6043</v>
      </c>
      <c r="E2434" s="1" t="s">
        <v>35</v>
      </c>
      <c r="F2434" s="1" t="s">
        <v>69</v>
      </c>
      <c r="G2434" s="1" t="s">
        <v>6274</v>
      </c>
      <c r="H2434" s="1" t="s">
        <v>37</v>
      </c>
      <c r="I2434" s="1" t="s">
        <v>38</v>
      </c>
      <c r="J2434" s="1" t="s">
        <v>6277</v>
      </c>
      <c r="K2434">
        <v>2</v>
      </c>
      <c r="L2434" s="1" t="s">
        <v>40</v>
      </c>
      <c r="M2434" s="1" t="s">
        <v>40</v>
      </c>
      <c r="N2434" s="1" t="s">
        <v>53</v>
      </c>
      <c r="O2434" s="1" t="s">
        <v>53</v>
      </c>
      <c r="P2434" s="1" t="s">
        <v>621</v>
      </c>
      <c r="Q2434" s="1" t="s">
        <v>621</v>
      </c>
      <c r="R2434" s="1" t="s">
        <v>622</v>
      </c>
      <c r="S2434" s="1" t="s">
        <v>623</v>
      </c>
      <c r="T2434" s="1" t="str">
        <f>CONCATENATE(Data_Feedback[[#This Row],[Histoire]], "(AS. ",Data_Feedback[[#This Row],[Aire de Santé]], ")")</f>
        <v>Est-ce qu'une personne ayant le virus à MVE peut contaminer une personne s'ils sont sur une même chaise ? (AS. Ngongolio)</v>
      </c>
      <c r="U2434" s="1" t="str">
        <f>CONCATENATE(Data_Feedback[[#This Row],[Mot Clé.FR]], "(",Data_Feedback[[#This Row],[Maladie.FR]], ")")</f>
        <v>Transmission du virus Ebola (Ebola)</v>
      </c>
      <c r="V2434" s="1" t="str">
        <f>IFERROR(INDEX(Theme[Thème_FR],MATCH(Data_Feedback[[#This Row],[Motcle.Maladie]],Theme[Mot cle maladie], )),"No Theme")</f>
        <v>Ebola caractéristiques et transmission</v>
      </c>
      <c r="Y2434" s="1"/>
      <c r="AI2434" s="1"/>
      <c r="AJ2434" s="1"/>
    </row>
    <row r="2435" spans="1:36" x14ac:dyDescent="0.25">
      <c r="A2435" s="1" t="s">
        <v>5434</v>
      </c>
      <c r="B2435" s="1" t="s">
        <v>6003</v>
      </c>
      <c r="C2435" s="35">
        <v>44515</v>
      </c>
      <c r="D2435" s="1" t="s">
        <v>6043</v>
      </c>
      <c r="E2435" s="1" t="s">
        <v>35</v>
      </c>
      <c r="F2435" s="1" t="s">
        <v>69</v>
      </c>
      <c r="G2435" s="1" t="s">
        <v>6274</v>
      </c>
      <c r="H2435" s="1" t="s">
        <v>37</v>
      </c>
      <c r="I2435" s="1" t="s">
        <v>38</v>
      </c>
      <c r="J2435" s="1" t="s">
        <v>6278</v>
      </c>
      <c r="K2435">
        <v>2</v>
      </c>
      <c r="L2435" s="1" t="s">
        <v>40</v>
      </c>
      <c r="M2435" s="1" t="s">
        <v>40</v>
      </c>
      <c r="N2435" s="1" t="s">
        <v>61</v>
      </c>
      <c r="O2435" s="1" t="s">
        <v>62</v>
      </c>
      <c r="P2435" s="1" t="s">
        <v>444</v>
      </c>
      <c r="Q2435" s="1" t="s">
        <v>445</v>
      </c>
      <c r="R2435" s="1" t="s">
        <v>446</v>
      </c>
      <c r="S2435" s="1" t="s">
        <v>447</v>
      </c>
      <c r="T2435" s="1" t="str">
        <f>CONCATENATE(Data_Feedback[[#This Row],[Histoire]], "(AS. ",Data_Feedback[[#This Row],[Aire de Santé]], ")")</f>
        <v>Comme le médicament est connu , nous voulons l'éradication de cette maladie le plus vite possible (AS. Ngongolio)</v>
      </c>
      <c r="U2435" s="1" t="str">
        <f>CONCATENATE(Data_Feedback[[#This Row],[Mot Clé.FR]], "(",Data_Feedback[[#This Row],[Maladie.FR]], ")")</f>
        <v>Mettre fin à l’épidémie d’Ebola (Ebola)</v>
      </c>
      <c r="V2435" s="1" t="str">
        <f>IFERROR(INDEX(Theme[Thème_FR],MATCH(Data_Feedback[[#This Row],[Motcle.Maladie]],Theme[Mot cle maladie], )),"No Theme")</f>
        <v>Ebola caractéristiques et transmission</v>
      </c>
      <c r="Y2435" s="1"/>
      <c r="AI2435" s="1"/>
      <c r="AJ2435" s="1"/>
    </row>
    <row r="2436" spans="1:36" x14ac:dyDescent="0.25">
      <c r="A2436" s="1" t="s">
        <v>5436</v>
      </c>
      <c r="B2436" s="1" t="s">
        <v>6003</v>
      </c>
      <c r="C2436" s="35">
        <v>44513</v>
      </c>
      <c r="D2436" s="1" t="s">
        <v>5084</v>
      </c>
      <c r="E2436" s="1" t="s">
        <v>35</v>
      </c>
      <c r="F2436" s="1" t="s">
        <v>3581</v>
      </c>
      <c r="G2436" s="1"/>
      <c r="H2436" s="1" t="s">
        <v>37</v>
      </c>
      <c r="I2436" s="1" t="s">
        <v>38</v>
      </c>
      <c r="J2436" s="1" t="s">
        <v>6279</v>
      </c>
      <c r="K2436">
        <v>1</v>
      </c>
      <c r="L2436" s="1" t="s">
        <v>601</v>
      </c>
      <c r="M2436" s="1" t="s">
        <v>602</v>
      </c>
      <c r="N2436" s="1" t="s">
        <v>53</v>
      </c>
      <c r="O2436" s="1" t="s">
        <v>53</v>
      </c>
      <c r="P2436" s="1" t="s">
        <v>1825</v>
      </c>
      <c r="Q2436" s="1" t="s">
        <v>3513</v>
      </c>
      <c r="R2436" s="1" t="s">
        <v>2278</v>
      </c>
      <c r="S2436" s="1" t="s">
        <v>2279</v>
      </c>
      <c r="T2436" s="1" t="str">
        <f>CONCATENATE(Data_Feedback[[#This Row],[Histoire]], "(AS. ",Data_Feedback[[#This Row],[Aire de Santé]], ")")</f>
        <v>Entre la cuisine et le toilette il faut combien de mètre ?(AS. Mabakanga)</v>
      </c>
      <c r="U2436" s="1" t="str">
        <f>CONCATENATE(Data_Feedback[[#This Row],[Mot Clé.FR]], "(",Data_Feedback[[#This Row],[Maladie.FR]], ")")</f>
        <v>Autres questions hors santé (Commentaires_hors_santé)</v>
      </c>
      <c r="V2436" s="1" t="str">
        <f>IFERROR(INDEX(Theme[Thème_FR],MATCH(Data_Feedback[[#This Row],[Motcle.Maladie]],Theme[Mot cle maladie], )),"No Theme")</f>
        <v>No Theme</v>
      </c>
      <c r="Y2436" s="1"/>
      <c r="AI2436" s="1"/>
      <c r="AJ2436" s="1"/>
    </row>
    <row r="2437" spans="1:36" x14ac:dyDescent="0.25">
      <c r="A2437" s="1" t="s">
        <v>5438</v>
      </c>
      <c r="B2437" s="1" t="s">
        <v>6003</v>
      </c>
      <c r="C2437" s="35">
        <v>44513</v>
      </c>
      <c r="D2437" s="1" t="s">
        <v>5084</v>
      </c>
      <c r="E2437" s="1" t="s">
        <v>35</v>
      </c>
      <c r="F2437" s="1" t="s">
        <v>3581</v>
      </c>
      <c r="G2437" s="1"/>
      <c r="H2437" s="1" t="s">
        <v>37</v>
      </c>
      <c r="I2437" s="1" t="s">
        <v>38</v>
      </c>
      <c r="J2437" s="1" t="s">
        <v>6280</v>
      </c>
      <c r="K2437">
        <v>1</v>
      </c>
      <c r="L2437" s="1" t="s">
        <v>40</v>
      </c>
      <c r="M2437" s="1" t="s">
        <v>40</v>
      </c>
      <c r="N2437" s="1" t="s">
        <v>53</v>
      </c>
      <c r="O2437" s="1" t="s">
        <v>53</v>
      </c>
      <c r="P2437" s="1" t="s">
        <v>99</v>
      </c>
      <c r="Q2437" s="1" t="s">
        <v>100</v>
      </c>
      <c r="R2437" s="1" t="s">
        <v>209</v>
      </c>
      <c r="S2437" s="1" t="s">
        <v>210</v>
      </c>
      <c r="T2437" s="1" t="str">
        <f>CONCATENATE(Data_Feedback[[#This Row],[Histoire]], "(AS. ",Data_Feedback[[#This Row],[Aire de Santé]], ")")</f>
        <v>Comment la saletté peut aussi amener ebola et corona ? (AS. Mabakanga)</v>
      </c>
      <c r="U2437" s="1" t="str">
        <f>CONCATENATE(Data_Feedback[[#This Row],[Mot Clé.FR]], "(",Data_Feedback[[#This Row],[Maladie.FR]], ")")</f>
        <v>L'origine du virus Ebola (Ebola)</v>
      </c>
      <c r="V2437" s="1" t="str">
        <f>IFERROR(INDEX(Theme[Thème_FR],MATCH(Data_Feedback[[#This Row],[Motcle.Maladie]],Theme[Mot cle maladie], )),"No Theme")</f>
        <v>Ebola caractéristiques et transmission</v>
      </c>
      <c r="Y2437" s="1"/>
      <c r="AI2437" s="1"/>
      <c r="AJ2437" s="1"/>
    </row>
    <row r="2438" spans="1:36" x14ac:dyDescent="0.25">
      <c r="A2438" s="1" t="s">
        <v>5438</v>
      </c>
      <c r="B2438" s="1" t="s">
        <v>6003</v>
      </c>
      <c r="C2438" s="35">
        <v>44513</v>
      </c>
      <c r="D2438" s="1" t="s">
        <v>5084</v>
      </c>
      <c r="E2438" s="1" t="s">
        <v>35</v>
      </c>
      <c r="F2438" s="1" t="s">
        <v>3581</v>
      </c>
      <c r="G2438" s="1"/>
      <c r="H2438" s="1" t="s">
        <v>37</v>
      </c>
      <c r="I2438" s="1" t="s">
        <v>38</v>
      </c>
      <c r="J2438" s="1" t="s">
        <v>6280</v>
      </c>
      <c r="K2438">
        <v>1</v>
      </c>
      <c r="L2438" s="1" t="s">
        <v>91</v>
      </c>
      <c r="M2438" s="1" t="s">
        <v>91</v>
      </c>
      <c r="N2438" s="1" t="s">
        <v>53</v>
      </c>
      <c r="O2438" s="1" t="s">
        <v>53</v>
      </c>
      <c r="P2438" s="1" t="s">
        <v>3514</v>
      </c>
      <c r="Q2438" s="1" t="s">
        <v>3515</v>
      </c>
      <c r="R2438" s="1" t="s">
        <v>5803</v>
      </c>
      <c r="S2438" s="1" t="s">
        <v>1126</v>
      </c>
      <c r="T2438" s="1" t="str">
        <f>CONCATENATE(Data_Feedback[[#This Row],[Histoire]], "(AS. ",Data_Feedback[[#This Row],[Aire de Santé]], ")")</f>
        <v>Comment la saletté peut aussi amener ebola et corona ? (AS. Mabakanga)</v>
      </c>
      <c r="U2438" s="1" t="str">
        <f>CONCATENATE(Data_Feedback[[#This Row],[Mot Clé.FR]], "(",Data_Feedback[[#This Row],[Maladie.FR]], ")")</f>
        <v>Questions sur l'origine de la maladie (Covid19)</v>
      </c>
      <c r="V2438" s="1" t="str">
        <f>IFERROR(INDEX(Theme[Thème_FR],MATCH(Data_Feedback[[#This Row],[Motcle.Maladie]],Theme[Mot cle maladie], )),"No Theme")</f>
        <v>CoVid19 caracteristiques et transmission</v>
      </c>
      <c r="Y2438" s="1"/>
      <c r="AI2438" s="1"/>
      <c r="AJ2438" s="1"/>
    </row>
    <row r="2439" spans="1:36" x14ac:dyDescent="0.25">
      <c r="A2439" s="1" t="s">
        <v>5440</v>
      </c>
      <c r="B2439" s="1" t="s">
        <v>6003</v>
      </c>
      <c r="C2439" s="35">
        <v>44513</v>
      </c>
      <c r="D2439" s="1" t="s">
        <v>5084</v>
      </c>
      <c r="E2439" s="1" t="s">
        <v>35</v>
      </c>
      <c r="F2439" s="1" t="s">
        <v>3581</v>
      </c>
      <c r="G2439" s="1"/>
      <c r="H2439" s="1" t="s">
        <v>37</v>
      </c>
      <c r="I2439" s="1" t="s">
        <v>38</v>
      </c>
      <c r="J2439" s="1" t="s">
        <v>6281</v>
      </c>
      <c r="K2439">
        <v>1</v>
      </c>
      <c r="L2439" s="1" t="s">
        <v>601</v>
      </c>
      <c r="M2439" s="1" t="s">
        <v>602</v>
      </c>
      <c r="N2439" s="1" t="s">
        <v>53</v>
      </c>
      <c r="O2439" s="1" t="s">
        <v>53</v>
      </c>
      <c r="P2439" s="1" t="s">
        <v>1825</v>
      </c>
      <c r="Q2439" s="1" t="s">
        <v>3513</v>
      </c>
      <c r="R2439" s="1" t="s">
        <v>2278</v>
      </c>
      <c r="S2439" s="1" t="s">
        <v>2279</v>
      </c>
      <c r="T2439" s="1" t="str">
        <f>CONCATENATE(Data_Feedback[[#This Row],[Histoire]], "(AS. ",Data_Feedback[[#This Row],[Aire de Santé]], ")")</f>
        <v>La toilette doit avoir aumoins combiens des mettre dans sa profondeurs ? (AS. Mabakanga)</v>
      </c>
      <c r="U2439" s="1" t="str">
        <f>CONCATENATE(Data_Feedback[[#This Row],[Mot Clé.FR]], "(",Data_Feedback[[#This Row],[Maladie.FR]], ")")</f>
        <v>Autres questions hors santé (Commentaires_hors_santé)</v>
      </c>
      <c r="V2439" s="1" t="str">
        <f>IFERROR(INDEX(Theme[Thème_FR],MATCH(Data_Feedback[[#This Row],[Motcle.Maladie]],Theme[Mot cle maladie], )),"No Theme")</f>
        <v>No Theme</v>
      </c>
      <c r="Y2439" s="1"/>
      <c r="AI2439" s="1"/>
      <c r="AJ2439" s="1"/>
    </row>
    <row r="2440" spans="1:36" x14ac:dyDescent="0.25">
      <c r="A2440" s="1" t="s">
        <v>5442</v>
      </c>
      <c r="B2440" s="1" t="s">
        <v>6003</v>
      </c>
      <c r="C2440" s="35">
        <v>44519</v>
      </c>
      <c r="D2440" s="1" t="s">
        <v>6043</v>
      </c>
      <c r="E2440" s="1" t="s">
        <v>35</v>
      </c>
      <c r="F2440" s="1" t="s">
        <v>69</v>
      </c>
      <c r="G2440" s="1" t="s">
        <v>5118</v>
      </c>
      <c r="H2440" s="1" t="s">
        <v>37</v>
      </c>
      <c r="I2440" s="1" t="s">
        <v>38</v>
      </c>
      <c r="J2440" s="1" t="s">
        <v>6282</v>
      </c>
      <c r="K2440">
        <v>2</v>
      </c>
      <c r="L2440" s="1" t="s">
        <v>40</v>
      </c>
      <c r="M2440" s="1" t="s">
        <v>40</v>
      </c>
      <c r="N2440" s="1" t="s">
        <v>41</v>
      </c>
      <c r="O2440" s="1" t="s">
        <v>42</v>
      </c>
      <c r="P2440" s="1" t="s">
        <v>71</v>
      </c>
      <c r="Q2440" s="1" t="s">
        <v>72</v>
      </c>
      <c r="R2440" s="1" t="s">
        <v>73</v>
      </c>
      <c r="S2440" s="1" t="s">
        <v>74</v>
      </c>
      <c r="T2440" s="1" t="str">
        <f>CONCATENATE(Data_Feedback[[#This Row],[Histoire]], "(AS. ",Data_Feedback[[#This Row],[Aire de Santé]], ")")</f>
        <v>La maladie à virus ebola n'existe pas c'est un montage du gouvernement et les médecins qui veulent que les projets prennent fin par le financement des ONG (AS. Ngongolio)</v>
      </c>
      <c r="U2440" s="1" t="str">
        <f>CONCATENATE(Data_Feedback[[#This Row],[Mot Clé.FR]], "(",Data_Feedback[[#This Row],[Maladie.FR]], ")")</f>
        <v>Ebola n'existe pas (Ebola)</v>
      </c>
      <c r="V2440" s="1" t="str">
        <f>IFERROR(INDEX(Theme[Thème_FR],MATCH(Data_Feedback[[#This Row],[Motcle.Maladie]],Theme[Mot cle maladie], )),"No Theme")</f>
        <v>Ebola caractéristiques et transmission</v>
      </c>
      <c r="Y2440" s="1"/>
      <c r="AI2440" s="1"/>
      <c r="AJ2440" s="1"/>
    </row>
    <row r="2441" spans="1:36" x14ac:dyDescent="0.25">
      <c r="A2441" s="1" t="s">
        <v>5444</v>
      </c>
      <c r="B2441" s="1" t="s">
        <v>6003</v>
      </c>
      <c r="C2441" s="35">
        <v>44519</v>
      </c>
      <c r="D2441" s="1" t="s">
        <v>6043</v>
      </c>
      <c r="E2441" s="1" t="s">
        <v>35</v>
      </c>
      <c r="F2441" s="1" t="s">
        <v>69</v>
      </c>
      <c r="G2441" s="1" t="s">
        <v>5118</v>
      </c>
      <c r="H2441" s="1" t="s">
        <v>37</v>
      </c>
      <c r="I2441" s="1" t="s">
        <v>38</v>
      </c>
      <c r="J2441" s="1" t="s">
        <v>6283</v>
      </c>
      <c r="K2441">
        <v>2</v>
      </c>
      <c r="L2441" s="1" t="s">
        <v>40</v>
      </c>
      <c r="M2441" s="1" t="s">
        <v>40</v>
      </c>
      <c r="N2441" s="1" t="s">
        <v>53</v>
      </c>
      <c r="O2441" s="1" t="s">
        <v>53</v>
      </c>
      <c r="P2441" s="1" t="s">
        <v>568</v>
      </c>
      <c r="Q2441" s="1" t="s">
        <v>569</v>
      </c>
      <c r="R2441" s="1" t="s">
        <v>570</v>
      </c>
      <c r="S2441" s="1" t="s">
        <v>571</v>
      </c>
      <c r="T2441" s="1" t="str">
        <f>CONCATENATE(Data_Feedback[[#This Row],[Histoire]], "(AS. ",Data_Feedback[[#This Row],[Aire de Santé]], ")")</f>
        <v>Pourquoi toute personne décédée est mis dans le sac mortuaire confirmé d'ebola ou pas ? ,(AS. Ngongolio)</v>
      </c>
      <c r="U2441" s="1" t="str">
        <f>CONCATENATE(Data_Feedback[[#This Row],[Mot Clé.FR]], "(",Data_Feedback[[#This Row],[Maladie.FR]], ")")</f>
        <v>Enterrements (Ebola)</v>
      </c>
      <c r="V2441" s="1" t="str">
        <f>IFERROR(INDEX(Theme[Thème_FR],MATCH(Data_Feedback[[#This Row],[Motcle.Maladie]],Theme[Mot cle maladie], )),"No Theme")</f>
        <v>Enterrements</v>
      </c>
      <c r="Y2441" s="1"/>
      <c r="AI2441" s="1"/>
      <c r="AJ2441" s="1"/>
    </row>
    <row r="2442" spans="1:36" x14ac:dyDescent="0.25">
      <c r="A2442" s="1" t="s">
        <v>5446</v>
      </c>
      <c r="B2442" s="1" t="s">
        <v>6003</v>
      </c>
      <c r="C2442" s="35">
        <v>44519</v>
      </c>
      <c r="D2442" s="1" t="s">
        <v>6043</v>
      </c>
      <c r="E2442" s="1" t="s">
        <v>35</v>
      </c>
      <c r="F2442" s="1" t="s">
        <v>69</v>
      </c>
      <c r="G2442" s="1" t="s">
        <v>5118</v>
      </c>
      <c r="H2442" s="1" t="s">
        <v>37</v>
      </c>
      <c r="I2442" s="1" t="s">
        <v>38</v>
      </c>
      <c r="J2442" s="1" t="s">
        <v>6284</v>
      </c>
      <c r="K2442">
        <v>1</v>
      </c>
      <c r="L2442" s="1" t="s">
        <v>40</v>
      </c>
      <c r="M2442" s="1" t="s">
        <v>40</v>
      </c>
      <c r="N2442" s="1" t="s">
        <v>53</v>
      </c>
      <c r="O2442" s="1" t="s">
        <v>53</v>
      </c>
      <c r="P2442" s="1" t="s">
        <v>54</v>
      </c>
      <c r="Q2442" s="1" t="s">
        <v>55</v>
      </c>
      <c r="R2442" s="1" t="s">
        <v>105</v>
      </c>
      <c r="S2442" s="1" t="s">
        <v>106</v>
      </c>
      <c r="T2442" s="1" t="str">
        <f>CONCATENATE(Data_Feedback[[#This Row],[Histoire]], "(AS. ",Data_Feedback[[#This Row],[Aire de Santé]], ")")</f>
        <v>Pourquoi quand on transfert les gens à l'hôpital , gravement ou pas  il meurt  ? (AS. Ngongolio)</v>
      </c>
      <c r="U2442" s="1" t="str">
        <f>CONCATENATE(Data_Feedback[[#This Row],[Mot Clé.FR]], "(",Data_Feedback[[#This Row],[Maladie.FR]], ")")</f>
        <v>Questions qui montrent un manque de confiance (Ebola)</v>
      </c>
      <c r="V2442" s="1" t="str">
        <f>IFERROR(INDEX(Theme[Thème_FR],MATCH(Data_Feedback[[#This Row],[Motcle.Maladie]],Theme[Mot cle maladie], )),"No Theme")</f>
        <v>Politique et réponse</v>
      </c>
      <c r="Y2442" s="1"/>
      <c r="AI2442" s="1"/>
      <c r="AJ2442" s="1"/>
    </row>
    <row r="2443" spans="1:36" x14ac:dyDescent="0.25">
      <c r="A2443" s="1" t="s">
        <v>5448</v>
      </c>
      <c r="B2443" s="1" t="s">
        <v>6003</v>
      </c>
      <c r="C2443" s="35">
        <v>44519</v>
      </c>
      <c r="D2443" s="1" t="s">
        <v>6043</v>
      </c>
      <c r="E2443" s="1" t="s">
        <v>35</v>
      </c>
      <c r="F2443" s="1" t="s">
        <v>69</v>
      </c>
      <c r="G2443" s="1" t="s">
        <v>5118</v>
      </c>
      <c r="H2443" s="1" t="s">
        <v>37</v>
      </c>
      <c r="I2443" s="1" t="s">
        <v>38</v>
      </c>
      <c r="J2443" s="1" t="s">
        <v>6285</v>
      </c>
      <c r="K2443">
        <v>3</v>
      </c>
      <c r="L2443" s="1" t="s">
        <v>40</v>
      </c>
      <c r="M2443" s="1" t="s">
        <v>40</v>
      </c>
      <c r="N2443" s="1" t="s">
        <v>144</v>
      </c>
      <c r="O2443" s="1" t="s">
        <v>145</v>
      </c>
      <c r="P2443" s="1" t="s">
        <v>260</v>
      </c>
      <c r="Q2443" s="1" t="s">
        <v>261</v>
      </c>
      <c r="R2443" s="1" t="s">
        <v>262</v>
      </c>
      <c r="S2443" s="1" t="s">
        <v>263</v>
      </c>
      <c r="T2443" s="1" t="str">
        <f>CONCATENATE(Data_Feedback[[#This Row],[Histoire]], "(AS. ",Data_Feedback[[#This Row],[Aire de Santé]], ")")</f>
        <v>Merci pour la sensibilisation de votre part courage les volontaires croix-rouge (AS. Ngongolio)</v>
      </c>
      <c r="U2443" s="1" t="str">
        <f>CONCATENATE(Data_Feedback[[#This Row],[Mot Clé.FR]], "(",Data_Feedback[[#This Row],[Maladie.FR]], ")")</f>
        <v>Merci pour la sensibilisation (Ebola)</v>
      </c>
      <c r="V2443" s="1" t="str">
        <f>IFERROR(INDEX(Theme[Thème_FR],MATCH(Data_Feedback[[#This Row],[Motcle.Maladie]],Theme[Mot cle maladie], )),"No Theme")</f>
        <v>Remerciement/encouragement</v>
      </c>
      <c r="Y2443" s="1"/>
      <c r="AI2443" s="1"/>
      <c r="AJ2443" s="1"/>
    </row>
    <row r="2444" spans="1:36" x14ac:dyDescent="0.25">
      <c r="A2444" s="1" t="s">
        <v>5450</v>
      </c>
      <c r="B2444" s="1" t="s">
        <v>6003</v>
      </c>
      <c r="C2444" s="35">
        <v>44519</v>
      </c>
      <c r="D2444" s="1" t="s">
        <v>6043</v>
      </c>
      <c r="E2444" s="1" t="s">
        <v>35</v>
      </c>
      <c r="F2444" s="1" t="s">
        <v>69</v>
      </c>
      <c r="G2444" s="1" t="s">
        <v>6286</v>
      </c>
      <c r="H2444" s="1" t="s">
        <v>37</v>
      </c>
      <c r="I2444" s="1" t="s">
        <v>38</v>
      </c>
      <c r="J2444" s="1" t="s">
        <v>6287</v>
      </c>
      <c r="K2444">
        <v>2</v>
      </c>
      <c r="L2444" s="1" t="s">
        <v>91</v>
      </c>
      <c r="M2444" s="1" t="s">
        <v>91</v>
      </c>
      <c r="N2444" s="1" t="s">
        <v>41</v>
      </c>
      <c r="O2444" s="1" t="s">
        <v>42</v>
      </c>
      <c r="P2444" s="1" t="s">
        <v>986</v>
      </c>
      <c r="Q2444" s="1" t="s">
        <v>987</v>
      </c>
      <c r="R2444" s="1" t="s">
        <v>1048</v>
      </c>
      <c r="S2444" s="1" t="s">
        <v>1147</v>
      </c>
      <c r="T2444" s="1" t="str">
        <f>CONCATENATE(Data_Feedback[[#This Row],[Histoire]], "(AS. ",Data_Feedback[[#This Row],[Aire de Santé]], ")")</f>
        <v>L'apparition de toute ces maladies comme Ebola , corona tout cela c'est pour diminuer l'effectifs des nandes dans le grand nord (AS. Ngongolio)</v>
      </c>
      <c r="U2444" s="1" t="str">
        <f>CONCATENATE(Data_Feedback[[#This Row],[Mot Clé.FR]], "(",Data_Feedback[[#This Row],[Maladie.FR]], ")")</f>
        <v>Autre croyance sur la maladie (Covid19)</v>
      </c>
      <c r="V2444" s="1" t="str">
        <f>IFERROR(INDEX(Theme[Thème_FR],MATCH(Data_Feedback[[#This Row],[Motcle.Maladie]],Theme[Mot cle maladie], )),"No Theme")</f>
        <v>CoVid19 caracteristiques et transmission</v>
      </c>
      <c r="Y2444" s="1"/>
      <c r="AI2444" s="1"/>
      <c r="AJ2444" s="1"/>
    </row>
    <row r="2445" spans="1:36" x14ac:dyDescent="0.25">
      <c r="A2445" s="1" t="s">
        <v>5450</v>
      </c>
      <c r="B2445" s="1" t="s">
        <v>6003</v>
      </c>
      <c r="C2445" s="35">
        <v>44519</v>
      </c>
      <c r="D2445" s="1" t="s">
        <v>6043</v>
      </c>
      <c r="E2445" s="1" t="s">
        <v>35</v>
      </c>
      <c r="F2445" s="1" t="s">
        <v>69</v>
      </c>
      <c r="G2445" s="1" t="s">
        <v>6286</v>
      </c>
      <c r="H2445" s="1" t="s">
        <v>37</v>
      </c>
      <c r="I2445" s="1" t="s">
        <v>38</v>
      </c>
      <c r="J2445" s="1" t="s">
        <v>6287</v>
      </c>
      <c r="K2445">
        <v>2</v>
      </c>
      <c r="L2445" s="1" t="s">
        <v>40</v>
      </c>
      <c r="M2445" s="1" t="s">
        <v>40</v>
      </c>
      <c r="N2445" s="1" t="s">
        <v>41</v>
      </c>
      <c r="O2445" s="1" t="s">
        <v>42</v>
      </c>
      <c r="P2445" s="1" t="s">
        <v>77</v>
      </c>
      <c r="Q2445" s="1" t="s">
        <v>78</v>
      </c>
      <c r="R2445" s="1" t="s">
        <v>472</v>
      </c>
      <c r="S2445" s="1" t="s">
        <v>473</v>
      </c>
      <c r="T2445" s="1" t="str">
        <f>CONCATENATE(Data_Feedback[[#This Row],[Histoire]], "(AS. ",Data_Feedback[[#This Row],[Aire de Santé]], ")")</f>
        <v>L'apparition de toute ces maladies comme Ebola , corona tout cela c'est pour diminuer l'effectifs des nandes dans le grand nord (AS. Ngongolio)</v>
      </c>
      <c r="U2445" s="1" t="str">
        <f>CONCATENATE(Data_Feedback[[#This Row],[Mot Clé.FR]], "(",Data_Feedback[[#This Row],[Maladie.FR]], ")")</f>
        <v>Nuire aux gens (la politique) (Ebola)</v>
      </c>
      <c r="V2445" s="1" t="str">
        <f>IFERROR(INDEX(Theme[Thème_FR],MATCH(Data_Feedback[[#This Row],[Motcle.Maladie]],Theme[Mot cle maladie], )),"No Theme")</f>
        <v>Politique et réponse</v>
      </c>
      <c r="Y2445" s="1"/>
      <c r="AI2445" s="1"/>
      <c r="AJ2445" s="1"/>
    </row>
    <row r="2446" spans="1:36" x14ac:dyDescent="0.25">
      <c r="A2446" s="1" t="s">
        <v>5452</v>
      </c>
      <c r="B2446" s="1" t="s">
        <v>6003</v>
      </c>
      <c r="C2446" s="35">
        <v>44519</v>
      </c>
      <c r="D2446" s="1" t="s">
        <v>6043</v>
      </c>
      <c r="E2446" s="1" t="s">
        <v>35</v>
      </c>
      <c r="F2446" s="1" t="s">
        <v>69</v>
      </c>
      <c r="G2446" s="1" t="s">
        <v>6286</v>
      </c>
      <c r="H2446" s="1" t="s">
        <v>37</v>
      </c>
      <c r="I2446" s="1" t="s">
        <v>38</v>
      </c>
      <c r="J2446" s="1" t="s">
        <v>6288</v>
      </c>
      <c r="K2446">
        <v>2</v>
      </c>
      <c r="L2446" s="1" t="s">
        <v>40</v>
      </c>
      <c r="M2446" s="1" t="s">
        <v>40</v>
      </c>
      <c r="N2446" s="1" t="s">
        <v>61</v>
      </c>
      <c r="O2446" s="1" t="s">
        <v>62</v>
      </c>
      <c r="P2446" s="1" t="s">
        <v>120</v>
      </c>
      <c r="Q2446" s="1" t="s">
        <v>121</v>
      </c>
      <c r="R2446" s="1" t="s">
        <v>376</v>
      </c>
      <c r="S2446" s="1" t="s">
        <v>377</v>
      </c>
      <c r="T2446" s="1" t="str">
        <f>CONCATENATE(Data_Feedback[[#This Row],[Histoire]], "(AS. ",Data_Feedback[[#This Row],[Aire de Santé]], ")")</f>
        <v>Nous sommes près à mourir avec la maladie s'il y a des financements que ça soit orienter pour combatre LES ADF(AS. Ngongolio)</v>
      </c>
      <c r="U2446" s="1" t="str">
        <f>CONCATENATE(Data_Feedback[[#This Row],[Mot Clé.FR]], "(",Data_Feedback[[#This Row],[Maladie.FR]], ")")</f>
        <v>Securité, mettre fin à la guerre (Ebola)</v>
      </c>
      <c r="V2446" s="1" t="str">
        <f>IFERROR(INDEX(Theme[Thème_FR],MATCH(Data_Feedback[[#This Row],[Motcle.Maladie]],Theme[Mot cle maladie], )),"No Theme")</f>
        <v>Sécurité</v>
      </c>
      <c r="Y2446" s="1"/>
      <c r="AI2446" s="1"/>
      <c r="AJ2446" s="1"/>
    </row>
    <row r="2447" spans="1:36" x14ac:dyDescent="0.25">
      <c r="A2447" s="1" t="s">
        <v>5454</v>
      </c>
      <c r="B2447" s="1" t="s">
        <v>6003</v>
      </c>
      <c r="C2447" s="35">
        <v>44519</v>
      </c>
      <c r="D2447" s="1" t="s">
        <v>6043</v>
      </c>
      <c r="E2447" s="1" t="s">
        <v>35</v>
      </c>
      <c r="F2447" s="1" t="s">
        <v>69</v>
      </c>
      <c r="G2447" s="1" t="s">
        <v>6286</v>
      </c>
      <c r="H2447" s="1" t="s">
        <v>37</v>
      </c>
      <c r="I2447" s="1" t="s">
        <v>38</v>
      </c>
      <c r="J2447" s="1" t="s">
        <v>6289</v>
      </c>
      <c r="K2447">
        <v>1</v>
      </c>
      <c r="L2447" s="1" t="s">
        <v>40</v>
      </c>
      <c r="M2447" s="1" t="s">
        <v>40</v>
      </c>
      <c r="N2447" s="1" t="s">
        <v>53</v>
      </c>
      <c r="O2447" s="1" t="s">
        <v>53</v>
      </c>
      <c r="P2447" s="1" t="s">
        <v>54</v>
      </c>
      <c r="Q2447" s="1" t="s">
        <v>55</v>
      </c>
      <c r="R2447" s="1" t="s">
        <v>105</v>
      </c>
      <c r="S2447" s="1" t="s">
        <v>106</v>
      </c>
      <c r="T2447" s="1" t="str">
        <f>CONCATENATE(Data_Feedback[[#This Row],[Histoire]], "(AS. ",Data_Feedback[[#This Row],[Aire de Santé]], ")")</f>
        <v>Comment expliquer cette situation  lors de la 10 eme epidemie toute personne qui était recuperée par les medecins était mort tandisque celui qui s'y amene été guerissait ? (AS. Ngongolio)</v>
      </c>
      <c r="U2447" s="1" t="str">
        <f>CONCATENATE(Data_Feedback[[#This Row],[Mot Clé.FR]], "(",Data_Feedback[[#This Row],[Maladie.FR]], ")")</f>
        <v>Questions qui montrent un manque de confiance (Ebola)</v>
      </c>
      <c r="V2447" s="1" t="str">
        <f>IFERROR(INDEX(Theme[Thème_FR],MATCH(Data_Feedback[[#This Row],[Motcle.Maladie]],Theme[Mot cle maladie], )),"No Theme")</f>
        <v>Politique et réponse</v>
      </c>
      <c r="Y2447" s="1"/>
      <c r="AI2447" s="1"/>
      <c r="AJ2447" s="1"/>
    </row>
    <row r="2448" spans="1:36" x14ac:dyDescent="0.25">
      <c r="A2448" s="1" t="s">
        <v>5456</v>
      </c>
      <c r="B2448" s="1" t="s">
        <v>6003</v>
      </c>
      <c r="C2448" s="35">
        <v>44519</v>
      </c>
      <c r="D2448" s="1" t="s">
        <v>6043</v>
      </c>
      <c r="E2448" s="1" t="s">
        <v>35</v>
      </c>
      <c r="F2448" s="1" t="s">
        <v>69</v>
      </c>
      <c r="G2448" s="1" t="s">
        <v>6286</v>
      </c>
      <c r="H2448" s="1" t="s">
        <v>37</v>
      </c>
      <c r="I2448" s="1" t="s">
        <v>38</v>
      </c>
      <c r="J2448" s="1" t="s">
        <v>6290</v>
      </c>
      <c r="K2448">
        <v>2</v>
      </c>
      <c r="L2448" s="1" t="s">
        <v>40</v>
      </c>
      <c r="M2448" s="1" t="s">
        <v>40</v>
      </c>
      <c r="N2448" s="1" t="s">
        <v>61</v>
      </c>
      <c r="O2448" s="1" t="s">
        <v>62</v>
      </c>
      <c r="P2448" s="1" t="s">
        <v>289</v>
      </c>
      <c r="Q2448" s="1" t="s">
        <v>290</v>
      </c>
      <c r="R2448" s="1" t="s">
        <v>291</v>
      </c>
      <c r="S2448" s="1" t="s">
        <v>292</v>
      </c>
      <c r="T2448" s="1" t="str">
        <f>CONCATENATE(Data_Feedback[[#This Row],[Histoire]], "(AS. ",Data_Feedback[[#This Row],[Aire de Santé]], ")")</f>
        <v>Nous avons besoins des lavabos dans notre garage car il ya beaucoup des personnes qui y frequentent (AS. Ngongolio)</v>
      </c>
      <c r="U2448" s="1" t="str">
        <f>CONCATENATE(Data_Feedback[[#This Row],[Mot Clé.FR]], "(",Data_Feedback[[#This Row],[Maladie.FR]], ")")</f>
        <v>Fournir dispositif lavemain (avec l'eau, savon) (Ebola)</v>
      </c>
      <c r="V2448" s="1" t="str">
        <f>IFERROR(INDEX(Theme[Thème_FR],MATCH(Data_Feedback[[#This Row],[Motcle.Maladie]],Theme[Mot cle maladie], )),"No Theme")</f>
        <v>PCI</v>
      </c>
      <c r="Y2448" s="1"/>
      <c r="AI2448" s="1"/>
      <c r="AJ2448" s="1"/>
    </row>
    <row r="2449" spans="1:36" x14ac:dyDescent="0.25">
      <c r="A2449" s="1" t="s">
        <v>5458</v>
      </c>
      <c r="B2449" s="1" t="s">
        <v>6003</v>
      </c>
      <c r="C2449" s="35">
        <v>44519</v>
      </c>
      <c r="D2449" s="1" t="s">
        <v>6043</v>
      </c>
      <c r="E2449" s="1" t="s">
        <v>35</v>
      </c>
      <c r="F2449" s="1" t="s">
        <v>69</v>
      </c>
      <c r="G2449" s="1" t="s">
        <v>6286</v>
      </c>
      <c r="H2449" s="1" t="s">
        <v>37</v>
      </c>
      <c r="I2449" s="1" t="s">
        <v>38</v>
      </c>
      <c r="J2449" s="1" t="s">
        <v>6291</v>
      </c>
      <c r="K2449">
        <v>2</v>
      </c>
      <c r="L2449" s="1" t="s">
        <v>40</v>
      </c>
      <c r="M2449" s="1" t="s">
        <v>40</v>
      </c>
      <c r="N2449" s="1" t="s">
        <v>144</v>
      </c>
      <c r="O2449" s="1" t="s">
        <v>145</v>
      </c>
      <c r="P2449" s="1" t="s">
        <v>260</v>
      </c>
      <c r="Q2449" s="1" t="s">
        <v>261</v>
      </c>
      <c r="R2449" s="1" t="s">
        <v>262</v>
      </c>
      <c r="S2449" s="1" t="s">
        <v>263</v>
      </c>
      <c r="T2449" s="1" t="str">
        <f>CONCATENATE(Data_Feedback[[#This Row],[Histoire]], "(AS. ",Data_Feedback[[#This Row],[Aire de Santé]], ")")</f>
        <v>Nous vous remercions pour le message de rappel sur les regles d'hygiene (AS. Ngongolio)</v>
      </c>
      <c r="U2449" s="1" t="str">
        <f>CONCATENATE(Data_Feedback[[#This Row],[Mot Clé.FR]], "(",Data_Feedback[[#This Row],[Maladie.FR]], ")")</f>
        <v>Merci pour la sensibilisation (Ebola)</v>
      </c>
      <c r="V2449" s="1" t="str">
        <f>IFERROR(INDEX(Theme[Thème_FR],MATCH(Data_Feedback[[#This Row],[Motcle.Maladie]],Theme[Mot cle maladie], )),"No Theme")</f>
        <v>Remerciement/encouragement</v>
      </c>
      <c r="Y2449" s="1"/>
      <c r="AI2449" s="1"/>
      <c r="AJ2449" s="1"/>
    </row>
    <row r="2450" spans="1:36" x14ac:dyDescent="0.25">
      <c r="A2450" s="1" t="s">
        <v>5460</v>
      </c>
      <c r="B2450" s="1" t="s">
        <v>6003</v>
      </c>
      <c r="C2450" s="35">
        <v>44519</v>
      </c>
      <c r="D2450" s="1" t="s">
        <v>6043</v>
      </c>
      <c r="E2450" s="1" t="s">
        <v>35</v>
      </c>
      <c r="F2450" s="1" t="s">
        <v>200</v>
      </c>
      <c r="G2450" s="1" t="s">
        <v>5297</v>
      </c>
      <c r="H2450" s="1" t="s">
        <v>37</v>
      </c>
      <c r="I2450" s="1" t="s">
        <v>38</v>
      </c>
      <c r="J2450" s="1" t="s">
        <v>6292</v>
      </c>
      <c r="K2450">
        <v>2</v>
      </c>
      <c r="L2450" s="1" t="s">
        <v>40</v>
      </c>
      <c r="M2450" s="1" t="s">
        <v>40</v>
      </c>
      <c r="N2450" s="1" t="s">
        <v>41</v>
      </c>
      <c r="O2450" s="1" t="s">
        <v>42</v>
      </c>
      <c r="P2450" s="1" t="s">
        <v>71</v>
      </c>
      <c r="Q2450" s="1" t="s">
        <v>72</v>
      </c>
      <c r="R2450" s="1" t="s">
        <v>73</v>
      </c>
      <c r="S2450" s="1" t="s">
        <v>74</v>
      </c>
      <c r="T2450" s="1" t="str">
        <f>CONCATENATE(Data_Feedback[[#This Row],[Histoire]], "(AS. ",Data_Feedback[[#This Row],[Aire de Santé]], ")")</f>
        <v>Dit-on qu'actuellement l'ebola n'existe pas seulement c'est une création pour chercher de l'argent (AS. Tamende)</v>
      </c>
      <c r="U2450" s="1" t="str">
        <f>CONCATENATE(Data_Feedback[[#This Row],[Mot Clé.FR]], "(",Data_Feedback[[#This Row],[Maladie.FR]], ")")</f>
        <v>Ebola n'existe pas (Ebola)</v>
      </c>
      <c r="V2450" s="1" t="str">
        <f>IFERROR(INDEX(Theme[Thème_FR],MATCH(Data_Feedback[[#This Row],[Motcle.Maladie]],Theme[Mot cle maladie], )),"No Theme")</f>
        <v>Ebola caractéristiques et transmission</v>
      </c>
      <c r="Y2450" s="1"/>
      <c r="AI2450" s="1"/>
      <c r="AJ2450" s="1"/>
    </row>
    <row r="2451" spans="1:36" x14ac:dyDescent="0.25">
      <c r="A2451" s="1" t="s">
        <v>5460</v>
      </c>
      <c r="B2451" s="1" t="s">
        <v>6003</v>
      </c>
      <c r="C2451" s="35">
        <v>44519</v>
      </c>
      <c r="D2451" s="1" t="s">
        <v>6043</v>
      </c>
      <c r="E2451" s="1" t="s">
        <v>35</v>
      </c>
      <c r="F2451" s="1" t="s">
        <v>200</v>
      </c>
      <c r="G2451" s="1" t="s">
        <v>5297</v>
      </c>
      <c r="H2451" s="1" t="s">
        <v>37</v>
      </c>
      <c r="I2451" s="1" t="s">
        <v>38</v>
      </c>
      <c r="J2451" s="1" t="s">
        <v>6292</v>
      </c>
      <c r="K2451">
        <v>2</v>
      </c>
      <c r="L2451" s="1" t="s">
        <v>40</v>
      </c>
      <c r="M2451" s="1" t="s">
        <v>40</v>
      </c>
      <c r="N2451" s="1" t="s">
        <v>41</v>
      </c>
      <c r="O2451" s="1" t="s">
        <v>42</v>
      </c>
      <c r="P2451" s="1" t="s">
        <v>130</v>
      </c>
      <c r="Q2451" s="1" t="s">
        <v>131</v>
      </c>
      <c r="R2451" s="1" t="s">
        <v>132</v>
      </c>
      <c r="S2451" s="1" t="s">
        <v>133</v>
      </c>
      <c r="T2451" s="1" t="str">
        <f>CONCATENATE(Data_Feedback[[#This Row],[Histoire]], "(AS. ",Data_Feedback[[#This Row],[Aire de Santé]], ")")</f>
        <v>Dit-on qu'actuellement l'ebola n'existe pas seulement c'est une création pour chercher de l'argent (AS. Tamende)</v>
      </c>
      <c r="U2451" s="1" t="str">
        <f>CONCATENATE(Data_Feedback[[#This Row],[Mot Clé.FR]], "(",Data_Feedback[[#This Row],[Maladie.FR]], ")")</f>
        <v>Ebola est un business organisé (ou quelqu'un gagne de l'argent) (Ebola)</v>
      </c>
      <c r="V2451" s="1" t="str">
        <f>IFERROR(INDEX(Theme[Thème_FR],MATCH(Data_Feedback[[#This Row],[Motcle.Maladie]],Theme[Mot cle maladie], )),"No Theme")</f>
        <v>Politique et réponse</v>
      </c>
      <c r="Y2451" s="1"/>
      <c r="AI2451" s="1"/>
      <c r="AJ2451" s="1"/>
    </row>
    <row r="2452" spans="1:36" x14ac:dyDescent="0.25">
      <c r="A2452" s="1" t="s">
        <v>5462</v>
      </c>
      <c r="B2452" s="1" t="s">
        <v>6003</v>
      </c>
      <c r="C2452" s="35">
        <v>44519</v>
      </c>
      <c r="D2452" s="1" t="s">
        <v>6043</v>
      </c>
      <c r="E2452" s="1" t="s">
        <v>35</v>
      </c>
      <c r="F2452" s="1" t="s">
        <v>200</v>
      </c>
      <c r="G2452" s="1" t="s">
        <v>5297</v>
      </c>
      <c r="H2452" s="1" t="s">
        <v>37</v>
      </c>
      <c r="I2452" s="1" t="s">
        <v>38</v>
      </c>
      <c r="J2452" s="1" t="s">
        <v>6293</v>
      </c>
      <c r="K2452">
        <v>2</v>
      </c>
      <c r="L2452" s="1" t="s">
        <v>40</v>
      </c>
      <c r="M2452" s="1" t="s">
        <v>40</v>
      </c>
      <c r="N2452" s="1" t="s">
        <v>53</v>
      </c>
      <c r="O2452" s="1" t="s">
        <v>53</v>
      </c>
      <c r="P2452" s="1" t="s">
        <v>168</v>
      </c>
      <c r="Q2452" s="1" t="s">
        <v>169</v>
      </c>
      <c r="R2452" s="1" t="s">
        <v>177</v>
      </c>
      <c r="S2452" s="1" t="s">
        <v>178</v>
      </c>
      <c r="T2452" s="1" t="str">
        <f>CONCATENATE(Data_Feedback[[#This Row],[Histoire]], "(AS. ",Data_Feedback[[#This Row],[Aire de Santé]], ")")</f>
        <v>Est-ce que ceux qui avaient reçus le vaccin Jonhson sera egalement cantidant au nouveau vaccin Ervebo ? (AS. Tamende)</v>
      </c>
      <c r="U2452" s="1" t="str">
        <f>CONCATENATE(Data_Feedback[[#This Row],[Mot Clé.FR]], "(",Data_Feedback[[#This Row],[Maladie.FR]], ")")</f>
        <v>Autres questions sur le vaccin (Ebola)</v>
      </c>
      <c r="V2452" s="1" t="str">
        <f>IFERROR(INDEX(Theme[Thème_FR],MATCH(Data_Feedback[[#This Row],[Motcle.Maladie]],Theme[Mot cle maladie], )),"No Theme")</f>
        <v>Vaccin et vaccination</v>
      </c>
      <c r="Y2452" s="1"/>
      <c r="AI2452" s="1"/>
      <c r="AJ2452" s="1"/>
    </row>
    <row r="2453" spans="1:36" x14ac:dyDescent="0.25">
      <c r="A2453" s="1" t="s">
        <v>5464</v>
      </c>
      <c r="B2453" s="1" t="s">
        <v>6003</v>
      </c>
      <c r="C2453" s="35">
        <v>44519</v>
      </c>
      <c r="D2453" s="1" t="s">
        <v>6043</v>
      </c>
      <c r="E2453" s="1" t="s">
        <v>35</v>
      </c>
      <c r="F2453" s="1" t="s">
        <v>200</v>
      </c>
      <c r="G2453" s="1" t="s">
        <v>5297</v>
      </c>
      <c r="H2453" s="1" t="s">
        <v>37</v>
      </c>
      <c r="I2453" s="1" t="s">
        <v>38</v>
      </c>
      <c r="J2453" s="1" t="s">
        <v>6294</v>
      </c>
      <c r="K2453">
        <v>2</v>
      </c>
      <c r="L2453" s="1" t="s">
        <v>40</v>
      </c>
      <c r="M2453" s="1" t="s">
        <v>40</v>
      </c>
      <c r="N2453" s="1" t="s">
        <v>53</v>
      </c>
      <c r="O2453" s="1" t="s">
        <v>53</v>
      </c>
      <c r="P2453" s="1" t="s">
        <v>54</v>
      </c>
      <c r="Q2453" s="1" t="s">
        <v>55</v>
      </c>
      <c r="R2453" s="1" t="s">
        <v>105</v>
      </c>
      <c r="S2453" s="1" t="s">
        <v>106</v>
      </c>
      <c r="T2453" s="1" t="str">
        <f>CONCATENATE(Data_Feedback[[#This Row],[Histoire]], "(AS. ",Data_Feedback[[#This Row],[Aire de Santé]], ")")</f>
        <v>Il y a des contacts qui sont en fuite dans certains milieux ,pourquoi là ou  ils ont fuit il n'ya jamais eu des cas positif ? (AS. Tamende)</v>
      </c>
      <c r="U2453" s="1" t="str">
        <f>CONCATENATE(Data_Feedback[[#This Row],[Mot Clé.FR]], "(",Data_Feedback[[#This Row],[Maladie.FR]], ")")</f>
        <v>Questions qui montrent un manque de confiance (Ebola)</v>
      </c>
      <c r="V2453" s="1" t="str">
        <f>IFERROR(INDEX(Theme[Thème_FR],MATCH(Data_Feedback[[#This Row],[Motcle.Maladie]],Theme[Mot cle maladie], )),"No Theme")</f>
        <v>Politique et réponse</v>
      </c>
      <c r="Y2453" s="1"/>
      <c r="AI2453" s="1"/>
      <c r="AJ2453" s="1"/>
    </row>
    <row r="2454" spans="1:36" x14ac:dyDescent="0.25">
      <c r="A2454" s="1" t="s">
        <v>5466</v>
      </c>
      <c r="B2454" s="1" t="s">
        <v>6003</v>
      </c>
      <c r="C2454" s="35">
        <v>44519</v>
      </c>
      <c r="D2454" s="1" t="s">
        <v>6043</v>
      </c>
      <c r="E2454" s="1" t="s">
        <v>35</v>
      </c>
      <c r="F2454" s="1" t="s">
        <v>200</v>
      </c>
      <c r="G2454" s="1" t="s">
        <v>5297</v>
      </c>
      <c r="H2454" s="1" t="s">
        <v>37</v>
      </c>
      <c r="I2454" s="1" t="s">
        <v>38</v>
      </c>
      <c r="J2454" s="1" t="s">
        <v>6295</v>
      </c>
      <c r="K2454">
        <v>2</v>
      </c>
      <c r="L2454" s="1" t="s">
        <v>40</v>
      </c>
      <c r="M2454" s="1" t="s">
        <v>40</v>
      </c>
      <c r="N2454" s="1" t="s">
        <v>61</v>
      </c>
      <c r="O2454" s="1" t="s">
        <v>62</v>
      </c>
      <c r="P2454" s="1" t="s">
        <v>229</v>
      </c>
      <c r="Q2454" s="1" t="s">
        <v>230</v>
      </c>
      <c r="R2454" s="1" t="s">
        <v>2732</v>
      </c>
      <c r="S2454" s="1" t="s">
        <v>1642</v>
      </c>
      <c r="T2454" s="1" t="str">
        <f>CONCATENATE(Data_Feedback[[#This Row],[Histoire]], "(AS. ",Data_Feedback[[#This Row],[Aire de Santé]], ")")</f>
        <v>Que tous les contacts soient recuperés et identifiés pourque cette fois -ci qu'ils n'y ait plus des nouveau cas dans notre ville de Beni et territoire (AS. Tamende)</v>
      </c>
      <c r="U2454" s="1" t="str">
        <f>CONCATENATE(Data_Feedback[[#This Row],[Mot Clé.FR]], "(",Data_Feedback[[#This Row],[Maladie.FR]], ")")</f>
        <v>Test des gens symptomatiques (Ebola)</v>
      </c>
      <c r="V2454" s="1" t="str">
        <f>IFERROR(INDEX(Theme[Thème_FR],MATCH(Data_Feedback[[#This Row],[Motcle.Maladie]],Theme[Mot cle maladie], )),"No Theme")</f>
        <v>Prise en charge</v>
      </c>
      <c r="Y2454" s="1"/>
      <c r="AI2454" s="1"/>
      <c r="AJ2454" s="1"/>
    </row>
    <row r="2455" spans="1:36" x14ac:dyDescent="0.25">
      <c r="A2455" s="1" t="s">
        <v>5468</v>
      </c>
      <c r="B2455" s="1" t="s">
        <v>6003</v>
      </c>
      <c r="C2455" s="35">
        <v>44519</v>
      </c>
      <c r="D2455" s="1" t="s">
        <v>6043</v>
      </c>
      <c r="E2455" s="1" t="s">
        <v>35</v>
      </c>
      <c r="F2455" s="1" t="s">
        <v>2000</v>
      </c>
      <c r="G2455" s="1" t="s">
        <v>4226</v>
      </c>
      <c r="H2455" s="1" t="s">
        <v>37</v>
      </c>
      <c r="I2455" s="1" t="s">
        <v>38</v>
      </c>
      <c r="J2455" s="1" t="s">
        <v>6296</v>
      </c>
      <c r="K2455">
        <v>2</v>
      </c>
      <c r="L2455" s="1" t="s">
        <v>40</v>
      </c>
      <c r="M2455" s="1" t="s">
        <v>40</v>
      </c>
      <c r="N2455" s="1" t="s">
        <v>41</v>
      </c>
      <c r="O2455" s="1" t="s">
        <v>42</v>
      </c>
      <c r="P2455" s="1" t="s">
        <v>43</v>
      </c>
      <c r="Q2455" s="1" t="s">
        <v>44</v>
      </c>
      <c r="R2455" s="1" t="s">
        <v>45</v>
      </c>
      <c r="S2455" s="1" t="s">
        <v>46</v>
      </c>
      <c r="T2455" s="1" t="str">
        <f>CONCATENATE(Data_Feedback[[#This Row],[Histoire]], "(AS. ",Data_Feedback[[#This Row],[Aire de Santé]], ")")</f>
        <v>Parce qu'il n'y a pas beaucoup de financement , voilà ebola n'a pas duré donc les financements des accidentaux sont ceux qui nous  causent du tord (AS. Malepe)</v>
      </c>
      <c r="U2455" s="1" t="str">
        <f>CONCATENATE(Data_Feedback[[#This Row],[Mot Clé.FR]], "(",Data_Feedback[[#This Row],[Maladie.FR]], ")")</f>
        <v>Croyances sur les faits et spécificités d’Ebola (Ebola)</v>
      </c>
      <c r="V2455" s="1" t="str">
        <f>IFERROR(INDEX(Theme[Thème_FR],MATCH(Data_Feedback[[#This Row],[Motcle.Maladie]],Theme[Mot cle maladie], )),"No Theme")</f>
        <v>Ebola caractéristiques et transmission</v>
      </c>
      <c r="Y2455" s="1"/>
      <c r="AI2455" s="1"/>
      <c r="AJ2455" s="1"/>
    </row>
    <row r="2456" spans="1:36" x14ac:dyDescent="0.25">
      <c r="A2456" s="1" t="s">
        <v>5470</v>
      </c>
      <c r="B2456" s="1" t="s">
        <v>6003</v>
      </c>
      <c r="C2456" s="35">
        <v>44519</v>
      </c>
      <c r="D2456" s="1" t="s">
        <v>6043</v>
      </c>
      <c r="E2456" s="1" t="s">
        <v>35</v>
      </c>
      <c r="F2456" s="1" t="s">
        <v>2000</v>
      </c>
      <c r="G2456" s="1" t="s">
        <v>4226</v>
      </c>
      <c r="H2456" s="1" t="s">
        <v>37</v>
      </c>
      <c r="I2456" s="1" t="s">
        <v>38</v>
      </c>
      <c r="J2456" s="1" t="s">
        <v>6297</v>
      </c>
      <c r="K2456">
        <v>2</v>
      </c>
      <c r="L2456" s="1" t="s">
        <v>40</v>
      </c>
      <c r="M2456" s="1" t="s">
        <v>40</v>
      </c>
      <c r="N2456" s="1" t="s">
        <v>53</v>
      </c>
      <c r="O2456" s="1" t="s">
        <v>53</v>
      </c>
      <c r="P2456" s="1" t="s">
        <v>113</v>
      </c>
      <c r="Q2456" s="1" t="s">
        <v>114</v>
      </c>
      <c r="R2456" s="1" t="s">
        <v>485</v>
      </c>
      <c r="S2456" s="1" t="s">
        <v>486</v>
      </c>
      <c r="T2456" s="1" t="str">
        <f>CONCATENATE(Data_Feedback[[#This Row],[Histoire]], "(AS. ",Data_Feedback[[#This Row],[Aire de Santé]], ")")</f>
        <v>Est-ce que les gueris de cette 13 eme epidemie reçoivent les mêmes avantages que ceux de la 10 eme epidemie ? (AS. Malepe)</v>
      </c>
      <c r="U2456" s="1" t="str">
        <f>CONCATENATE(Data_Feedback[[#This Row],[Mot Clé.FR]], "(",Data_Feedback[[#This Row],[Maladie.FR]], ")")</f>
        <v>Questions par rapport aux personnes guéries de MVE (Ebola)</v>
      </c>
      <c r="V2456" s="1" t="str">
        <f>IFERROR(INDEX(Theme[Thème_FR],MATCH(Data_Feedback[[#This Row],[Motcle.Maladie]],Theme[Mot cle maladie], )),"No Theme")</f>
        <v>Suivi contacts, guéries, personnes spécifiques</v>
      </c>
      <c r="Y2456" s="1"/>
      <c r="AI2456" s="1"/>
      <c r="AJ2456" s="1"/>
    </row>
    <row r="2457" spans="1:36" x14ac:dyDescent="0.25">
      <c r="A2457" s="1" t="s">
        <v>5472</v>
      </c>
      <c r="B2457" s="1" t="s">
        <v>6003</v>
      </c>
      <c r="C2457" s="35">
        <v>44519</v>
      </c>
      <c r="D2457" s="1" t="s">
        <v>6043</v>
      </c>
      <c r="E2457" s="1" t="s">
        <v>35</v>
      </c>
      <c r="F2457" s="1" t="s">
        <v>2000</v>
      </c>
      <c r="G2457" s="1" t="s">
        <v>4226</v>
      </c>
      <c r="H2457" s="1" t="s">
        <v>37</v>
      </c>
      <c r="I2457" s="1" t="s">
        <v>38</v>
      </c>
      <c r="J2457" s="1" t="s">
        <v>6298</v>
      </c>
      <c r="K2457">
        <v>3</v>
      </c>
      <c r="L2457" s="1" t="s">
        <v>40</v>
      </c>
      <c r="M2457" s="1" t="s">
        <v>40</v>
      </c>
      <c r="N2457" s="1" t="s">
        <v>53</v>
      </c>
      <c r="O2457" s="1" t="s">
        <v>53</v>
      </c>
      <c r="P2457" s="1" t="s">
        <v>99</v>
      </c>
      <c r="Q2457" s="1" t="s">
        <v>100</v>
      </c>
      <c r="R2457" s="1" t="s">
        <v>101</v>
      </c>
      <c r="S2457" s="1" t="s">
        <v>102</v>
      </c>
      <c r="T2457" s="1" t="str">
        <f>CONCATENATE(Data_Feedback[[#This Row],[Histoire]], "(AS. ",Data_Feedback[[#This Row],[Aire de Santé]], ")")</f>
        <v>Pourquoi avec la resurgence d'ebola et corona  ne se fait plus entendu ? (AS. Malepe)</v>
      </c>
      <c r="U2457" s="1" t="str">
        <f>CONCATENATE(Data_Feedback[[#This Row],[Mot Clé.FR]], "(",Data_Feedback[[#This Row],[Maladie.FR]], ")")</f>
        <v>Les faits et spécificités d’Ebola (Ebola)</v>
      </c>
      <c r="V2457" s="1" t="str">
        <f>IFERROR(INDEX(Theme[Thème_FR],MATCH(Data_Feedback[[#This Row],[Motcle.Maladie]],Theme[Mot cle maladie], )),"No Theme")</f>
        <v>Ebola caractéristiques et transmission</v>
      </c>
      <c r="Y2457" s="1"/>
      <c r="AI2457" s="1"/>
      <c r="AJ2457" s="1"/>
    </row>
    <row r="2458" spans="1:36" x14ac:dyDescent="0.25">
      <c r="A2458" s="1" t="s">
        <v>5472</v>
      </c>
      <c r="B2458" s="1" t="s">
        <v>6003</v>
      </c>
      <c r="C2458" s="35">
        <v>44519</v>
      </c>
      <c r="D2458" s="1" t="s">
        <v>6043</v>
      </c>
      <c r="E2458" s="1" t="s">
        <v>35</v>
      </c>
      <c r="F2458" s="1" t="s">
        <v>2000</v>
      </c>
      <c r="G2458" s="1" t="s">
        <v>4226</v>
      </c>
      <c r="H2458" s="1" t="s">
        <v>37</v>
      </c>
      <c r="I2458" s="1" t="s">
        <v>38</v>
      </c>
      <c r="J2458" s="1" t="s">
        <v>6298</v>
      </c>
      <c r="K2458">
        <v>3</v>
      </c>
      <c r="L2458" s="1" t="s">
        <v>91</v>
      </c>
      <c r="M2458" s="1" t="s">
        <v>91</v>
      </c>
      <c r="N2458" s="1" t="s">
        <v>53</v>
      </c>
      <c r="O2458" s="1" t="s">
        <v>53</v>
      </c>
      <c r="P2458" s="1" t="s">
        <v>3514</v>
      </c>
      <c r="Q2458" s="1" t="s">
        <v>3515</v>
      </c>
      <c r="R2458" s="1" t="s">
        <v>2398</v>
      </c>
      <c r="S2458" s="1" t="s">
        <v>989</v>
      </c>
      <c r="T2458" s="1" t="str">
        <f>CONCATENATE(Data_Feedback[[#This Row],[Histoire]], "(AS. ",Data_Feedback[[#This Row],[Aire de Santé]], ")")</f>
        <v>Pourquoi avec la resurgence d'ebola et corona  ne se fait plus entendu ? (AS. Malepe)</v>
      </c>
      <c r="U2458" s="1" t="str">
        <f>CONCATENATE(Data_Feedback[[#This Row],[Mot Clé.FR]], "(",Data_Feedback[[#This Row],[Maladie.FR]], ")")</f>
        <v>Des faits et spécificités de la maladie (Covid19)</v>
      </c>
      <c r="V2458" s="1" t="str">
        <f>IFERROR(INDEX(Theme[Thème_FR],MATCH(Data_Feedback[[#This Row],[Motcle.Maladie]],Theme[Mot cle maladie], )),"No Theme")</f>
        <v>CoVid19 caracteristiques et transmission</v>
      </c>
      <c r="Y2458" s="1"/>
      <c r="AI2458" s="1"/>
      <c r="AJ2458" s="1"/>
    </row>
    <row r="2459" spans="1:36" x14ac:dyDescent="0.25">
      <c r="A2459" s="1" t="s">
        <v>5474</v>
      </c>
      <c r="B2459" s="1" t="s">
        <v>6003</v>
      </c>
      <c r="C2459" s="35">
        <v>44519</v>
      </c>
      <c r="D2459" s="1" t="s">
        <v>6043</v>
      </c>
      <c r="E2459" s="1" t="s">
        <v>35</v>
      </c>
      <c r="F2459" s="1" t="s">
        <v>2000</v>
      </c>
      <c r="G2459" s="1" t="s">
        <v>4226</v>
      </c>
      <c r="H2459" s="1" t="s">
        <v>37</v>
      </c>
      <c r="I2459" s="1" t="s">
        <v>38</v>
      </c>
      <c r="J2459" s="1" t="s">
        <v>6299</v>
      </c>
      <c r="K2459">
        <v>2</v>
      </c>
      <c r="L2459" s="1" t="s">
        <v>40</v>
      </c>
      <c r="M2459" s="1" t="s">
        <v>40</v>
      </c>
      <c r="N2459" s="1" t="s">
        <v>61</v>
      </c>
      <c r="O2459" s="1" t="s">
        <v>62</v>
      </c>
      <c r="P2459" s="1" t="s">
        <v>289</v>
      </c>
      <c r="Q2459" s="1" t="s">
        <v>290</v>
      </c>
      <c r="R2459" s="1" t="s">
        <v>291</v>
      </c>
      <c r="S2459" s="1" t="s">
        <v>292</v>
      </c>
      <c r="T2459" s="1" t="str">
        <f>CONCATENATE(Data_Feedback[[#This Row],[Histoire]], "(AS. ",Data_Feedback[[#This Row],[Aire de Santé]], ")")</f>
        <v>Nous vous demandons de nous amener de lavabos dans des lieux publics (AS. Malepe)</v>
      </c>
      <c r="U2459" s="1" t="str">
        <f>CONCATENATE(Data_Feedback[[#This Row],[Mot Clé.FR]], "(",Data_Feedback[[#This Row],[Maladie.FR]], ")")</f>
        <v>Fournir dispositif lavemain (avec l'eau, savon) (Ebola)</v>
      </c>
      <c r="V2459" s="1" t="str">
        <f>IFERROR(INDEX(Theme[Thème_FR],MATCH(Data_Feedback[[#This Row],[Motcle.Maladie]],Theme[Mot cle maladie], )),"No Theme")</f>
        <v>PCI</v>
      </c>
      <c r="Y2459" s="1"/>
      <c r="AI2459" s="1"/>
      <c r="AJ2459" s="1"/>
    </row>
    <row r="2460" spans="1:36" x14ac:dyDescent="0.25">
      <c r="A2460" s="1" t="s">
        <v>5476</v>
      </c>
      <c r="B2460" s="1" t="s">
        <v>6003</v>
      </c>
      <c r="C2460" s="35">
        <v>44518</v>
      </c>
      <c r="D2460" s="1" t="s">
        <v>6043</v>
      </c>
      <c r="E2460" s="1" t="s">
        <v>35</v>
      </c>
      <c r="F2460" s="1" t="s">
        <v>3581</v>
      </c>
      <c r="G2460" s="1"/>
      <c r="H2460" s="1" t="s">
        <v>37</v>
      </c>
      <c r="I2460" s="1" t="s">
        <v>38</v>
      </c>
      <c r="J2460" s="1" t="s">
        <v>6300</v>
      </c>
      <c r="K2460">
        <v>2</v>
      </c>
      <c r="L2460" s="1" t="s">
        <v>40</v>
      </c>
      <c r="M2460" s="1" t="s">
        <v>40</v>
      </c>
      <c r="N2460" s="1" t="s">
        <v>41</v>
      </c>
      <c r="O2460" s="1" t="s">
        <v>42</v>
      </c>
      <c r="P2460" s="1" t="s">
        <v>43</v>
      </c>
      <c r="Q2460" s="1" t="s">
        <v>44</v>
      </c>
      <c r="R2460" s="1" t="s">
        <v>45</v>
      </c>
      <c r="S2460" s="1" t="s">
        <v>46</v>
      </c>
      <c r="T2460" s="1" t="str">
        <f>CONCATENATE(Data_Feedback[[#This Row],[Histoire]], "(AS. ",Data_Feedback[[#This Row],[Aire de Santé]], ")")</f>
        <v>L'ebola actuelle ne va pas reussir parce que c'est une creation  (AS. Mabakanga)</v>
      </c>
      <c r="U2460" s="1" t="str">
        <f>CONCATENATE(Data_Feedback[[#This Row],[Mot Clé.FR]], "(",Data_Feedback[[#This Row],[Maladie.FR]], ")")</f>
        <v>Croyances sur les faits et spécificités d’Ebola (Ebola)</v>
      </c>
      <c r="V2460" s="1" t="str">
        <f>IFERROR(INDEX(Theme[Thème_FR],MATCH(Data_Feedback[[#This Row],[Motcle.Maladie]],Theme[Mot cle maladie], )),"No Theme")</f>
        <v>Ebola caractéristiques et transmission</v>
      </c>
      <c r="Y2460" s="1"/>
      <c r="AI2460" s="1"/>
      <c r="AJ2460" s="1"/>
    </row>
    <row r="2461" spans="1:36" x14ac:dyDescent="0.25">
      <c r="A2461" s="1" t="s">
        <v>5478</v>
      </c>
      <c r="B2461" s="1" t="s">
        <v>6003</v>
      </c>
      <c r="C2461" s="35">
        <v>44518</v>
      </c>
      <c r="D2461" s="1" t="s">
        <v>6043</v>
      </c>
      <c r="E2461" s="1" t="s">
        <v>35</v>
      </c>
      <c r="F2461" s="1" t="s">
        <v>3581</v>
      </c>
      <c r="G2461" s="1"/>
      <c r="H2461" s="1" t="s">
        <v>37</v>
      </c>
      <c r="I2461" s="1" t="s">
        <v>38</v>
      </c>
      <c r="J2461" s="1" t="s">
        <v>6301</v>
      </c>
      <c r="K2461">
        <v>2</v>
      </c>
      <c r="L2461" s="1" t="s">
        <v>40</v>
      </c>
      <c r="M2461" s="1" t="s">
        <v>40</v>
      </c>
      <c r="N2461" s="1" t="s">
        <v>53</v>
      </c>
      <c r="O2461" s="1" t="s">
        <v>53</v>
      </c>
      <c r="P2461" s="1" t="s">
        <v>99</v>
      </c>
      <c r="Q2461" s="1" t="s">
        <v>100</v>
      </c>
      <c r="R2461" s="1" t="s">
        <v>101</v>
      </c>
      <c r="S2461" s="1" t="s">
        <v>102</v>
      </c>
      <c r="T2461" s="1" t="str">
        <f>CONCATENATE(Data_Feedback[[#This Row],[Histoire]], "(AS. ",Data_Feedback[[#This Row],[Aire de Santé]], ")")</f>
        <v>Pourquoi l'ebola d'auourd'hui a peur du marché , eglise , ecoles ? (AS. Mabakanga)</v>
      </c>
      <c r="U2461" s="1" t="str">
        <f>CONCATENATE(Data_Feedback[[#This Row],[Mot Clé.FR]], "(",Data_Feedback[[#This Row],[Maladie.FR]], ")")</f>
        <v>Les faits et spécificités d’Ebola (Ebola)</v>
      </c>
      <c r="V2461" s="1" t="str">
        <f>IFERROR(INDEX(Theme[Thème_FR],MATCH(Data_Feedback[[#This Row],[Motcle.Maladie]],Theme[Mot cle maladie], )),"No Theme")</f>
        <v>Ebola caractéristiques et transmission</v>
      </c>
      <c r="Y2461" s="1"/>
      <c r="AI2461" s="1"/>
      <c r="AJ2461" s="1"/>
    </row>
    <row r="2462" spans="1:36" x14ac:dyDescent="0.25">
      <c r="A2462" s="1" t="s">
        <v>5480</v>
      </c>
      <c r="B2462" s="1" t="s">
        <v>6003</v>
      </c>
      <c r="C2462" s="35">
        <v>44519</v>
      </c>
      <c r="D2462" s="1" t="s">
        <v>6043</v>
      </c>
      <c r="E2462" s="1" t="s">
        <v>35</v>
      </c>
      <c r="F2462" s="1" t="s">
        <v>3581</v>
      </c>
      <c r="G2462" s="1"/>
      <c r="H2462" s="1" t="s">
        <v>37</v>
      </c>
      <c r="I2462" s="1" t="s">
        <v>38</v>
      </c>
      <c r="J2462" s="1" t="s">
        <v>6302</v>
      </c>
      <c r="K2462">
        <v>2</v>
      </c>
      <c r="L2462" s="1" t="s">
        <v>40</v>
      </c>
      <c r="M2462" s="1" t="s">
        <v>40</v>
      </c>
      <c r="N2462" s="1" t="s">
        <v>53</v>
      </c>
      <c r="O2462" s="1" t="s">
        <v>53</v>
      </c>
      <c r="P2462" s="1" t="s">
        <v>54</v>
      </c>
      <c r="Q2462" s="1" t="s">
        <v>55</v>
      </c>
      <c r="R2462" s="1" t="s">
        <v>56</v>
      </c>
      <c r="S2462" s="1" t="s">
        <v>57</v>
      </c>
      <c r="T2462" s="1" t="str">
        <f>CONCATENATE(Data_Feedback[[#This Row],[Histoire]], "(AS. ",Data_Feedback[[#This Row],[Aire de Santé]], ")")</f>
        <v>Comment l'automedication peut constitué un danger pour la communauté ? (AS. Mabakanga)</v>
      </c>
      <c r="U2462" s="1" t="str">
        <f>CONCATENATE(Data_Feedback[[#This Row],[Mot Clé.FR]], "(",Data_Feedback[[#This Row],[Maladie.FR]], ")")</f>
        <v>Autre questions (Ebola)</v>
      </c>
      <c r="V2462" s="1" t="str">
        <f>IFERROR(INDEX(Theme[Thème_FR],MATCH(Data_Feedback[[#This Row],[Motcle.Maladie]],Theme[Mot cle maladie], )),"No Theme")</f>
        <v>Ebola feedback autres</v>
      </c>
      <c r="Y2462" s="1"/>
      <c r="AI2462" s="1"/>
      <c r="AJ2462" s="1"/>
    </row>
    <row r="2463" spans="1:36" x14ac:dyDescent="0.25">
      <c r="A2463" s="1" t="s">
        <v>5483</v>
      </c>
      <c r="B2463" s="1" t="s">
        <v>6003</v>
      </c>
      <c r="C2463" s="35">
        <v>44519</v>
      </c>
      <c r="D2463" s="1" t="s">
        <v>6043</v>
      </c>
      <c r="E2463" s="1" t="s">
        <v>35</v>
      </c>
      <c r="F2463" s="1" t="s">
        <v>3581</v>
      </c>
      <c r="G2463" s="1"/>
      <c r="H2463" s="1" t="s">
        <v>37</v>
      </c>
      <c r="I2463" s="1" t="s">
        <v>38</v>
      </c>
      <c r="J2463" s="1" t="s">
        <v>6303</v>
      </c>
      <c r="K2463">
        <v>2</v>
      </c>
      <c r="L2463" s="1" t="s">
        <v>40</v>
      </c>
      <c r="M2463" s="1" t="s">
        <v>40</v>
      </c>
      <c r="N2463" s="1" t="s">
        <v>61</v>
      </c>
      <c r="O2463" s="1" t="s">
        <v>62</v>
      </c>
      <c r="P2463" s="1" t="s">
        <v>120</v>
      </c>
      <c r="Q2463" s="1" t="s">
        <v>121</v>
      </c>
      <c r="R2463" s="1" t="s">
        <v>122</v>
      </c>
      <c r="S2463" s="1" t="s">
        <v>123</v>
      </c>
      <c r="T2463" s="1" t="str">
        <f>CONCATENATE(Data_Feedback[[#This Row],[Histoire]], "(AS. ",Data_Feedback[[#This Row],[Aire de Santé]], ")")</f>
        <v>Que l'inspecteur chargé  des pharmacies prenne des sanctions à l'endroit des pharmacies qui livrent les médicament sans ordonance medicale (AS. Mabakanga)</v>
      </c>
      <c r="U2463" s="1" t="str">
        <f>CONCATENATE(Data_Feedback[[#This Row],[Mot Clé.FR]], "(",Data_Feedback[[#This Row],[Maladie.FR]], ")")</f>
        <v>Autres suggestions (Ebola)</v>
      </c>
      <c r="V2463" s="1" t="str">
        <f>IFERROR(INDEX(Theme[Thème_FR],MATCH(Data_Feedback[[#This Row],[Motcle.Maladie]],Theme[Mot cle maladie], )),"No Theme")</f>
        <v>Ebola feedback autres</v>
      </c>
      <c r="Y2463" s="1"/>
      <c r="AI2463" s="1"/>
      <c r="AJ2463" s="1"/>
    </row>
    <row r="2464" spans="1:36" x14ac:dyDescent="0.25">
      <c r="A2464" s="1" t="s">
        <v>5485</v>
      </c>
      <c r="B2464" s="1" t="s">
        <v>6003</v>
      </c>
      <c r="C2464" s="35">
        <v>44519</v>
      </c>
      <c r="D2464" s="1" t="s">
        <v>6043</v>
      </c>
      <c r="E2464" s="1" t="s">
        <v>35</v>
      </c>
      <c r="F2464" s="1" t="s">
        <v>2211</v>
      </c>
      <c r="G2464" s="1"/>
      <c r="H2464" s="1" t="s">
        <v>718</v>
      </c>
      <c r="I2464" s="1" t="s">
        <v>719</v>
      </c>
      <c r="J2464" s="1" t="s">
        <v>5291</v>
      </c>
      <c r="K2464">
        <v>2</v>
      </c>
      <c r="L2464" s="1" t="s">
        <v>40</v>
      </c>
      <c r="M2464" s="1" t="s">
        <v>40</v>
      </c>
      <c r="N2464" s="1" t="s">
        <v>53</v>
      </c>
      <c r="O2464" s="1" t="s">
        <v>53</v>
      </c>
      <c r="P2464" s="1" t="s">
        <v>168</v>
      </c>
      <c r="Q2464" s="1" t="s">
        <v>169</v>
      </c>
      <c r="R2464" s="1" t="s">
        <v>177</v>
      </c>
      <c r="S2464" s="1" t="s">
        <v>178</v>
      </c>
      <c r="T2464" s="1" t="str">
        <f>CONCATENATE(Data_Feedback[[#This Row],[Histoire]], "(AS. ",Data_Feedback[[#This Row],[Aire de Santé]], ")")</f>
        <v>Est-ce que la vaccination est obligatoire ? (AS. Ngilinga)</v>
      </c>
      <c r="U2464" s="1" t="str">
        <f>CONCATENATE(Data_Feedback[[#This Row],[Mot Clé.FR]], "(",Data_Feedback[[#This Row],[Maladie.FR]], ")")</f>
        <v>Autres questions sur le vaccin (Ebola)</v>
      </c>
      <c r="V2464" s="1" t="str">
        <f>IFERROR(INDEX(Theme[Thème_FR],MATCH(Data_Feedback[[#This Row],[Motcle.Maladie]],Theme[Mot cle maladie], )),"No Theme")</f>
        <v>Vaccin et vaccination</v>
      </c>
      <c r="Y2464" s="1"/>
      <c r="AI2464" s="1"/>
      <c r="AJ2464" s="1"/>
    </row>
    <row r="2465" spans="1:36" x14ac:dyDescent="0.25">
      <c r="A2465" s="1" t="s">
        <v>5487</v>
      </c>
      <c r="B2465" s="1" t="s">
        <v>6003</v>
      </c>
      <c r="C2465" s="35">
        <v>44519</v>
      </c>
      <c r="D2465" s="1" t="s">
        <v>6043</v>
      </c>
      <c r="E2465" s="1" t="s">
        <v>35</v>
      </c>
      <c r="F2465" s="1" t="s">
        <v>2211</v>
      </c>
      <c r="G2465" s="1"/>
      <c r="H2465" s="1" t="s">
        <v>718</v>
      </c>
      <c r="I2465" s="1" t="s">
        <v>719</v>
      </c>
      <c r="J2465" s="1" t="s">
        <v>6304</v>
      </c>
      <c r="K2465">
        <v>2</v>
      </c>
      <c r="L2465" s="1" t="s">
        <v>40</v>
      </c>
      <c r="M2465" s="1" t="s">
        <v>40</v>
      </c>
      <c r="N2465" s="1" t="s">
        <v>61</v>
      </c>
      <c r="O2465" s="1" t="s">
        <v>62</v>
      </c>
      <c r="P2465" s="1" t="s">
        <v>334</v>
      </c>
      <c r="Q2465" s="1" t="s">
        <v>335</v>
      </c>
      <c r="R2465" s="1" t="s">
        <v>336</v>
      </c>
      <c r="S2465" s="1" t="s">
        <v>337</v>
      </c>
      <c r="T2465" s="1" t="str">
        <f>CONCATENATE(Data_Feedback[[#This Row],[Histoire]], "(AS. ",Data_Feedback[[#This Row],[Aire de Santé]], ")")</f>
        <v>Nous voulons la bonne santé ,priere de nous ediquer chaque fois comme nous oublions (AS. Ngilinga)</v>
      </c>
      <c r="U2465" s="1" t="str">
        <f>CONCATENATE(Data_Feedback[[#This Row],[Mot Clé.FR]], "(",Data_Feedback[[#This Row],[Maladie.FR]], ")")</f>
        <v>Sensibilisation sur Ebola (Ebola)</v>
      </c>
      <c r="V2465" s="1" t="str">
        <f>IFERROR(INDEX(Theme[Thème_FR],MATCH(Data_Feedback[[#This Row],[Motcle.Maladie]],Theme[Mot cle maladie], )),"No Theme")</f>
        <v>Communication/sensibilisation</v>
      </c>
      <c r="Y2465" s="1"/>
      <c r="AI2465" s="1"/>
      <c r="AJ2465" s="1"/>
    </row>
    <row r="2466" spans="1:36" x14ac:dyDescent="0.25">
      <c r="A2466" s="1" t="s">
        <v>5489</v>
      </c>
      <c r="B2466" s="1" t="s">
        <v>6003</v>
      </c>
      <c r="C2466" s="35">
        <v>44519</v>
      </c>
      <c r="D2466" s="1" t="s">
        <v>6043</v>
      </c>
      <c r="E2466" s="1" t="s">
        <v>35</v>
      </c>
      <c r="F2466" s="1" t="s">
        <v>2211</v>
      </c>
      <c r="G2466" s="1"/>
      <c r="H2466" s="1" t="s">
        <v>718</v>
      </c>
      <c r="I2466" s="1" t="s">
        <v>719</v>
      </c>
      <c r="J2466" s="1" t="s">
        <v>6305</v>
      </c>
      <c r="K2466">
        <v>3</v>
      </c>
      <c r="L2466" s="1" t="s">
        <v>40</v>
      </c>
      <c r="M2466" s="1" t="s">
        <v>40</v>
      </c>
      <c r="N2466" s="1" t="s">
        <v>144</v>
      </c>
      <c r="O2466" s="1" t="s">
        <v>145</v>
      </c>
      <c r="P2466" s="1" t="s">
        <v>504</v>
      </c>
      <c r="Q2466" s="1" t="s">
        <v>504</v>
      </c>
      <c r="R2466" s="1" t="s">
        <v>504</v>
      </c>
      <c r="S2466" s="1"/>
      <c r="T2466" s="1" t="str">
        <f>CONCATENATE(Data_Feedback[[#This Row],[Histoire]], "(AS. ",Data_Feedback[[#This Row],[Aire de Santé]], ")")</f>
        <v>Nous vous encourageons dans votre service , que Dieu vous benisse (AS. Ngilinga)</v>
      </c>
      <c r="U2466" s="1" t="str">
        <f>CONCATENATE(Data_Feedback[[#This Row],[Mot Clé.FR]], "(",Data_Feedback[[#This Row],[Maladie.FR]], ")")</f>
        <v>Encouragement(Ebola)</v>
      </c>
      <c r="V2466" s="1" t="str">
        <f>IFERROR(INDEX(Theme[Thème_FR],MATCH(Data_Feedback[[#This Row],[Motcle.Maladie]],Theme[Mot cle maladie], )),"No Theme")</f>
        <v>No Theme</v>
      </c>
      <c r="Y2466" s="1"/>
      <c r="AI2466" s="1"/>
      <c r="AJ2466" s="1"/>
    </row>
    <row r="2467" spans="1:36" x14ac:dyDescent="0.25">
      <c r="A2467" s="1" t="s">
        <v>5491</v>
      </c>
      <c r="B2467" s="1" t="s">
        <v>6003</v>
      </c>
      <c r="C2467" s="35">
        <v>44519</v>
      </c>
      <c r="D2467" s="1" t="s">
        <v>6043</v>
      </c>
      <c r="E2467" s="1" t="s">
        <v>35</v>
      </c>
      <c r="F2467" s="1" t="s">
        <v>2211</v>
      </c>
      <c r="G2467" s="1"/>
      <c r="H2467" s="1" t="s">
        <v>718</v>
      </c>
      <c r="I2467" s="1" t="s">
        <v>719</v>
      </c>
      <c r="J2467" s="1" t="s">
        <v>6306</v>
      </c>
      <c r="K2467">
        <v>2</v>
      </c>
      <c r="L2467" s="1" t="s">
        <v>40</v>
      </c>
      <c r="M2467" s="1" t="s">
        <v>40</v>
      </c>
      <c r="N2467" s="1" t="s">
        <v>41</v>
      </c>
      <c r="O2467" s="1" t="s">
        <v>42</v>
      </c>
      <c r="P2467" s="1" t="s">
        <v>83</v>
      </c>
      <c r="Q2467" s="1" t="s">
        <v>84</v>
      </c>
      <c r="R2467" s="1" t="s">
        <v>85</v>
      </c>
      <c r="S2467" s="1" t="s">
        <v>86</v>
      </c>
      <c r="T2467" s="1" t="str">
        <f>CONCATENATE(Data_Feedback[[#This Row],[Histoire]], "(AS. ",Data_Feedback[[#This Row],[Aire de Santé]], ")")</f>
        <v>La protection civile avait constaté le cas suspect avant le temps mais n'avait pas alerté avant le temps pour que cela se propage partout dans la ville  (AS. Ngilinga)</v>
      </c>
      <c r="U2467" s="1" t="str">
        <f>CONCATENATE(Data_Feedback[[#This Row],[Mot Clé.FR]], "(",Data_Feedback[[#This Row],[Maladie.FR]], ")")</f>
        <v>Autre rumeur, croyance, observation (Ebola)</v>
      </c>
      <c r="V2467" s="1" t="str">
        <f>IFERROR(INDEX(Theme[Thème_FR],MATCH(Data_Feedback[[#This Row],[Motcle.Maladie]],Theme[Mot cle maladie], )),"No Theme")</f>
        <v>Ebola feedback autres</v>
      </c>
      <c r="Y2467" s="1"/>
      <c r="AI2467" s="1"/>
      <c r="AJ2467" s="1"/>
    </row>
    <row r="2468" spans="1:36" x14ac:dyDescent="0.25">
      <c r="A2468" s="1" t="s">
        <v>5493</v>
      </c>
      <c r="B2468" s="1" t="s">
        <v>6003</v>
      </c>
      <c r="C2468" s="35">
        <v>44519</v>
      </c>
      <c r="D2468" s="1" t="s">
        <v>6043</v>
      </c>
      <c r="E2468" s="1" t="s">
        <v>35</v>
      </c>
      <c r="F2468" s="1" t="s">
        <v>2211</v>
      </c>
      <c r="G2468" s="1"/>
      <c r="H2468" s="1" t="s">
        <v>718</v>
      </c>
      <c r="I2468" s="1" t="s">
        <v>719</v>
      </c>
      <c r="J2468" s="1" t="s">
        <v>6307</v>
      </c>
      <c r="K2468">
        <v>2</v>
      </c>
      <c r="L2468" s="1" t="s">
        <v>40</v>
      </c>
      <c r="M2468" s="1" t="s">
        <v>40</v>
      </c>
      <c r="N2468" s="1" t="s">
        <v>41</v>
      </c>
      <c r="O2468" s="1" t="s">
        <v>42</v>
      </c>
      <c r="P2468" s="1" t="s">
        <v>282</v>
      </c>
      <c r="Q2468" s="1" t="s">
        <v>283</v>
      </c>
      <c r="R2468" s="1" t="s">
        <v>1929</v>
      </c>
      <c r="S2468" s="1" t="s">
        <v>1703</v>
      </c>
      <c r="T2468" s="1" t="str">
        <f>CONCATENATE(Data_Feedback[[#This Row],[Histoire]], "(AS. ",Data_Feedback[[#This Row],[Aire de Santé]], ")")</f>
        <v>Nous constatons que vous n'etes pas content de voir la maladie etre maitrisée (AS. Ngilinga)</v>
      </c>
      <c r="U2468" s="1" t="str">
        <f>CONCATENATE(Data_Feedback[[#This Row],[Mot Clé.FR]], "(",Data_Feedback[[#This Row],[Maladie.FR]], ")")</f>
        <v>Commentaire sur personnel de la riposte (autres) (Ebola)</v>
      </c>
      <c r="V2468" s="1" t="str">
        <f>IFERROR(INDEX(Theme[Thème_FR],MATCH(Data_Feedback[[#This Row],[Motcle.Maladie]],Theme[Mot cle maladie], )),"No Theme")</f>
        <v>Politique et réponse</v>
      </c>
      <c r="Y2468" s="1"/>
      <c r="AI2468" s="1"/>
      <c r="AJ2468" s="1"/>
    </row>
    <row r="2469" spans="1:36" x14ac:dyDescent="0.25">
      <c r="A2469" s="1" t="s">
        <v>5495</v>
      </c>
      <c r="B2469" s="1" t="s">
        <v>6003</v>
      </c>
      <c r="C2469" s="35">
        <v>44519</v>
      </c>
      <c r="D2469" s="1" t="s">
        <v>6043</v>
      </c>
      <c r="E2469" s="1" t="s">
        <v>35</v>
      </c>
      <c r="F2469" s="1" t="s">
        <v>2211</v>
      </c>
      <c r="G2469" s="1"/>
      <c r="H2469" s="1" t="s">
        <v>718</v>
      </c>
      <c r="I2469" s="1" t="s">
        <v>719</v>
      </c>
      <c r="J2469" s="1" t="s">
        <v>6308</v>
      </c>
      <c r="K2469">
        <v>3</v>
      </c>
      <c r="L2469" s="1" t="s">
        <v>91</v>
      </c>
      <c r="M2469" s="1" t="s">
        <v>91</v>
      </c>
      <c r="N2469" s="1" t="s">
        <v>53</v>
      </c>
      <c r="O2469" s="1" t="s">
        <v>53</v>
      </c>
      <c r="P2469" s="1" t="s">
        <v>3514</v>
      </c>
      <c r="Q2469" s="1" t="s">
        <v>3515</v>
      </c>
      <c r="R2469" s="1" t="s">
        <v>2398</v>
      </c>
      <c r="S2469" s="1" t="s">
        <v>989</v>
      </c>
      <c r="T2469" s="1" t="str">
        <f>CONCATENATE(Data_Feedback[[#This Row],[Histoire]], "(AS. ",Data_Feedback[[#This Row],[Aire de Santé]], ")")</f>
        <v>Pourquoi corona n'avait pas de mouvement comme ebola ? (AS. Ngilinga)</v>
      </c>
      <c r="U2469" s="1" t="str">
        <f>CONCATENATE(Data_Feedback[[#This Row],[Mot Clé.FR]], "(",Data_Feedback[[#This Row],[Maladie.FR]], ")")</f>
        <v>Des faits et spécificités de la maladie (Covid19)</v>
      </c>
      <c r="V2469" s="1" t="str">
        <f>IFERROR(INDEX(Theme[Thème_FR],MATCH(Data_Feedback[[#This Row],[Motcle.Maladie]],Theme[Mot cle maladie], )),"No Theme")</f>
        <v>CoVid19 caracteristiques et transmission</v>
      </c>
      <c r="Y2469" s="1"/>
      <c r="AI2469" s="1"/>
      <c r="AJ2469" s="1"/>
    </row>
    <row r="2470" spans="1:36" x14ac:dyDescent="0.25">
      <c r="A2470" s="1" t="s">
        <v>5497</v>
      </c>
      <c r="B2470" s="1" t="s">
        <v>6003</v>
      </c>
      <c r="C2470" s="35">
        <v>44519</v>
      </c>
      <c r="D2470" s="1" t="s">
        <v>6043</v>
      </c>
      <c r="E2470" s="1" t="s">
        <v>35</v>
      </c>
      <c r="F2470" s="1" t="s">
        <v>2211</v>
      </c>
      <c r="G2470" s="1"/>
      <c r="H2470" s="1" t="s">
        <v>718</v>
      </c>
      <c r="I2470" s="1" t="s">
        <v>719</v>
      </c>
      <c r="J2470" s="1" t="s">
        <v>6309</v>
      </c>
      <c r="K2470">
        <v>2</v>
      </c>
      <c r="L2470" s="1" t="s">
        <v>40</v>
      </c>
      <c r="M2470" s="1" t="s">
        <v>40</v>
      </c>
      <c r="N2470" s="1" t="s">
        <v>61</v>
      </c>
      <c r="O2470" s="1" t="s">
        <v>62</v>
      </c>
      <c r="P2470" s="1" t="s">
        <v>444</v>
      </c>
      <c r="Q2470" s="1" t="s">
        <v>445</v>
      </c>
      <c r="R2470" s="1" t="s">
        <v>446</v>
      </c>
      <c r="S2470" s="1" t="s">
        <v>447</v>
      </c>
      <c r="T2470" s="1" t="str">
        <f>CONCATENATE(Data_Feedback[[#This Row],[Histoire]], "(AS. ",Data_Feedback[[#This Row],[Aire de Santé]], ")")</f>
        <v>Que vos équipes puissent tout faire pour finir la maladie ici chez nous (AS. Ngilinga)</v>
      </c>
      <c r="U2470" s="1" t="str">
        <f>CONCATENATE(Data_Feedback[[#This Row],[Mot Clé.FR]], "(",Data_Feedback[[#This Row],[Maladie.FR]], ")")</f>
        <v>Mettre fin à l’épidémie d’Ebola (Ebola)</v>
      </c>
      <c r="V2470" s="1" t="str">
        <f>IFERROR(INDEX(Theme[Thème_FR],MATCH(Data_Feedback[[#This Row],[Motcle.Maladie]],Theme[Mot cle maladie], )),"No Theme")</f>
        <v>Ebola caractéristiques et transmission</v>
      </c>
      <c r="Y2470" s="1"/>
      <c r="AI2470" s="1"/>
      <c r="AJ2470" s="1"/>
    </row>
    <row r="2471" spans="1:36" x14ac:dyDescent="0.25">
      <c r="A2471" s="1" t="s">
        <v>5499</v>
      </c>
      <c r="B2471" s="1" t="s">
        <v>6003</v>
      </c>
      <c r="C2471" s="35">
        <v>44519</v>
      </c>
      <c r="D2471" s="1" t="s">
        <v>6043</v>
      </c>
      <c r="E2471" s="1" t="s">
        <v>35</v>
      </c>
      <c r="F2471" s="1" t="s">
        <v>2211</v>
      </c>
      <c r="G2471" s="1"/>
      <c r="H2471" s="1" t="s">
        <v>718</v>
      </c>
      <c r="I2471" s="1" t="s">
        <v>719</v>
      </c>
      <c r="J2471" s="1" t="s">
        <v>6310</v>
      </c>
      <c r="K2471">
        <v>2</v>
      </c>
      <c r="L2471" s="1" t="s">
        <v>40</v>
      </c>
      <c r="M2471" s="1" t="s">
        <v>40</v>
      </c>
      <c r="N2471" s="1" t="s">
        <v>53</v>
      </c>
      <c r="O2471" s="1" t="s">
        <v>53</v>
      </c>
      <c r="P2471" s="1" t="s">
        <v>99</v>
      </c>
      <c r="Q2471" s="1" t="s">
        <v>100</v>
      </c>
      <c r="R2471" s="1" t="s">
        <v>101</v>
      </c>
      <c r="S2471" s="1" t="s">
        <v>102</v>
      </c>
      <c r="T2471" s="1" t="str">
        <f>CONCATENATE(Data_Feedback[[#This Row],[Histoire]], "(AS. ",Data_Feedback[[#This Row],[Aire de Santé]], ")")</f>
        <v>Est-ce qu'ebola peut nous deranger encore car nous avions bien reçu les messages de cette epidemie, ca ne peut pas nous tuer comme l'année passée ?(AS. Ngilinga)</v>
      </c>
      <c r="U2471" s="1" t="str">
        <f>CONCATENATE(Data_Feedback[[#This Row],[Mot Clé.FR]], "(",Data_Feedback[[#This Row],[Maladie.FR]], ")")</f>
        <v>Les faits et spécificités d’Ebola (Ebola)</v>
      </c>
      <c r="V2471" s="1" t="str">
        <f>IFERROR(INDEX(Theme[Thème_FR],MATCH(Data_Feedback[[#This Row],[Motcle.Maladie]],Theme[Mot cle maladie], )),"No Theme")</f>
        <v>Ebola caractéristiques et transmission</v>
      </c>
      <c r="Y2471" s="1"/>
      <c r="AI2471" s="1"/>
      <c r="AJ2471" s="1"/>
    </row>
    <row r="2472" spans="1:36" x14ac:dyDescent="0.25">
      <c r="A2472" s="1" t="s">
        <v>5501</v>
      </c>
      <c r="B2472" s="1" t="s">
        <v>6003</v>
      </c>
      <c r="C2472" s="35">
        <v>44519</v>
      </c>
      <c r="D2472" s="1" t="s">
        <v>6043</v>
      </c>
      <c r="E2472" s="1" t="s">
        <v>35</v>
      </c>
      <c r="F2472" s="1" t="s">
        <v>2211</v>
      </c>
      <c r="G2472" s="1"/>
      <c r="H2472" s="1" t="s">
        <v>718</v>
      </c>
      <c r="I2472" s="1" t="s">
        <v>719</v>
      </c>
      <c r="J2472" s="1" t="s">
        <v>6311</v>
      </c>
      <c r="K2472">
        <v>2</v>
      </c>
      <c r="L2472" s="1" t="s">
        <v>40</v>
      </c>
      <c r="M2472" s="1" t="s">
        <v>40</v>
      </c>
      <c r="N2472" s="1" t="s">
        <v>61</v>
      </c>
      <c r="O2472" s="1" t="s">
        <v>62</v>
      </c>
      <c r="P2472" s="1" t="s">
        <v>289</v>
      </c>
      <c r="Q2472" s="1" t="s">
        <v>290</v>
      </c>
      <c r="R2472" s="1" t="s">
        <v>291</v>
      </c>
      <c r="S2472" s="1" t="s">
        <v>292</v>
      </c>
      <c r="T2472" s="1" t="str">
        <f>CONCATENATE(Data_Feedback[[#This Row],[Histoire]], "(AS. ",Data_Feedback[[#This Row],[Aire de Santé]], ")")</f>
        <v>Nous vous souhaitons d'aller dire à vos superviseurs de nous donner du savon(AS. Ngilinga)</v>
      </c>
      <c r="U2472" s="1" t="str">
        <f>CONCATENATE(Data_Feedback[[#This Row],[Mot Clé.FR]], "(",Data_Feedback[[#This Row],[Maladie.FR]], ")")</f>
        <v>Fournir dispositif lavemain (avec l'eau, savon) (Ebola)</v>
      </c>
      <c r="V2472" s="1" t="str">
        <f>IFERROR(INDEX(Theme[Thème_FR],MATCH(Data_Feedback[[#This Row],[Motcle.Maladie]],Theme[Mot cle maladie], )),"No Theme")</f>
        <v>PCI</v>
      </c>
      <c r="Y2472" s="1"/>
      <c r="AI2472" s="1"/>
      <c r="AJ2472" s="1"/>
    </row>
    <row r="2473" spans="1:36" x14ac:dyDescent="0.25">
      <c r="A2473" s="1" t="s">
        <v>5503</v>
      </c>
      <c r="B2473" s="1" t="s">
        <v>6003</v>
      </c>
      <c r="C2473" s="35">
        <v>44519</v>
      </c>
      <c r="D2473" s="1" t="s">
        <v>6043</v>
      </c>
      <c r="E2473" s="1" t="s">
        <v>35</v>
      </c>
      <c r="F2473" s="1" t="s">
        <v>3581</v>
      </c>
      <c r="G2473" s="1" t="s">
        <v>6312</v>
      </c>
      <c r="H2473" s="1" t="s">
        <v>37</v>
      </c>
      <c r="I2473" s="1" t="s">
        <v>38</v>
      </c>
      <c r="J2473" s="1" t="s">
        <v>6313</v>
      </c>
      <c r="K2473">
        <v>2</v>
      </c>
      <c r="L2473" s="1" t="s">
        <v>40</v>
      </c>
      <c r="M2473" s="1" t="s">
        <v>40</v>
      </c>
      <c r="N2473" s="1" t="s">
        <v>41</v>
      </c>
      <c r="O2473" s="1" t="s">
        <v>42</v>
      </c>
      <c r="P2473" s="1" t="s">
        <v>71</v>
      </c>
      <c r="Q2473" s="1" t="s">
        <v>72</v>
      </c>
      <c r="R2473" s="1" t="s">
        <v>73</v>
      </c>
      <c r="S2473" s="1" t="s">
        <v>74</v>
      </c>
      <c r="T2473" s="1" t="str">
        <f>CONCATENATE(Data_Feedback[[#This Row],[Histoire]], "(AS. ",Data_Feedback[[#This Row],[Aire de Santé]], ")")</f>
        <v>Ebola n'est pas une veritable pathologie car à la 10 eme epidemie une fois on amenait les malades de n'importe quelle maladie et qui presente les symptomes semblable on les confirmait avant même que le labo confirme (AS. Mabakanga)</v>
      </c>
      <c r="U2473" s="1" t="str">
        <f>CONCATENATE(Data_Feedback[[#This Row],[Mot Clé.FR]], "(",Data_Feedback[[#This Row],[Maladie.FR]], ")")</f>
        <v>Ebola n'existe pas (Ebola)</v>
      </c>
      <c r="V2473" s="1" t="str">
        <f>IFERROR(INDEX(Theme[Thème_FR],MATCH(Data_Feedback[[#This Row],[Motcle.Maladie]],Theme[Mot cle maladie], )),"No Theme")</f>
        <v>Ebola caractéristiques et transmission</v>
      </c>
      <c r="Y2473" s="1"/>
      <c r="AI2473" s="1"/>
      <c r="AJ2473" s="1"/>
    </row>
    <row r="2474" spans="1:36" x14ac:dyDescent="0.25">
      <c r="A2474" s="1" t="s">
        <v>5505</v>
      </c>
      <c r="B2474" s="1" t="s">
        <v>6003</v>
      </c>
      <c r="C2474" s="35">
        <v>44519</v>
      </c>
      <c r="D2474" s="1" t="s">
        <v>6043</v>
      </c>
      <c r="E2474" s="1" t="s">
        <v>35</v>
      </c>
      <c r="F2474" s="1" t="s">
        <v>3581</v>
      </c>
      <c r="G2474" s="1" t="s">
        <v>6312</v>
      </c>
      <c r="H2474" s="1" t="s">
        <v>37</v>
      </c>
      <c r="I2474" s="1" t="s">
        <v>38</v>
      </c>
      <c r="J2474" s="1" t="s">
        <v>6314</v>
      </c>
      <c r="K2474">
        <v>3</v>
      </c>
      <c r="L2474" s="1" t="s">
        <v>40</v>
      </c>
      <c r="M2474" s="1" t="s">
        <v>40</v>
      </c>
      <c r="N2474" s="1" t="s">
        <v>41</v>
      </c>
      <c r="O2474" s="1" t="s">
        <v>42</v>
      </c>
      <c r="P2474" s="1" t="s">
        <v>83</v>
      </c>
      <c r="Q2474" s="1" t="s">
        <v>84</v>
      </c>
      <c r="R2474" s="1" t="s">
        <v>85</v>
      </c>
      <c r="S2474" s="1" t="s">
        <v>86</v>
      </c>
      <c r="T2474" s="1" t="str">
        <f>CONCATENATE(Data_Feedback[[#This Row],[Histoire]], "(AS. ",Data_Feedback[[#This Row],[Aire de Santé]], ")")</f>
        <v>Le respect des mesures barrieres ne nous dit rien car nous avons un grand problème dans notre province qui est meme au dessus de vos épidemies pour dire que la mort par le virus ou infection ne pas si grave de celle de massacre (AS. Mabakanga)</v>
      </c>
      <c r="U2474" s="1" t="str">
        <f>CONCATENATE(Data_Feedback[[#This Row],[Mot Clé.FR]], "(",Data_Feedback[[#This Row],[Maladie.FR]], ")")</f>
        <v>Autre rumeur, croyance, observation (Ebola)</v>
      </c>
      <c r="V2474" s="1" t="str">
        <f>IFERROR(INDEX(Theme[Thème_FR],MATCH(Data_Feedback[[#This Row],[Motcle.Maladie]],Theme[Mot cle maladie], )),"No Theme")</f>
        <v>Ebola feedback autres</v>
      </c>
      <c r="Y2474" s="1"/>
      <c r="AI2474" s="1"/>
      <c r="AJ2474" s="1"/>
    </row>
    <row r="2475" spans="1:36" x14ac:dyDescent="0.25">
      <c r="A2475" s="1" t="s">
        <v>5507</v>
      </c>
      <c r="B2475" s="1" t="s">
        <v>6003</v>
      </c>
      <c r="C2475" s="35">
        <v>44519</v>
      </c>
      <c r="D2475" s="1" t="s">
        <v>6043</v>
      </c>
      <c r="E2475" s="1" t="s">
        <v>35</v>
      </c>
      <c r="F2475" s="1" t="s">
        <v>3581</v>
      </c>
      <c r="G2475" s="1" t="s">
        <v>6312</v>
      </c>
      <c r="H2475" s="1" t="s">
        <v>37</v>
      </c>
      <c r="I2475" s="1" t="s">
        <v>38</v>
      </c>
      <c r="J2475" s="1" t="s">
        <v>6315</v>
      </c>
      <c r="K2475">
        <v>1</v>
      </c>
      <c r="L2475" s="1" t="s">
        <v>40</v>
      </c>
      <c r="M2475" s="1" t="s">
        <v>40</v>
      </c>
      <c r="N2475" s="1" t="s">
        <v>53</v>
      </c>
      <c r="O2475" s="1" t="s">
        <v>53</v>
      </c>
      <c r="P2475" s="1" t="s">
        <v>113</v>
      </c>
      <c r="Q2475" s="1" t="s">
        <v>114</v>
      </c>
      <c r="R2475" s="1" t="s">
        <v>5533</v>
      </c>
      <c r="S2475" s="1" t="s">
        <v>1671</v>
      </c>
      <c r="T2475" s="1" t="str">
        <f>CONCATENATE(Data_Feedback[[#This Row],[Histoire]], "(AS. ",Data_Feedback[[#This Row],[Aire de Santé]], ")")</f>
        <v>Est-ce que les mesures barrieres pour lutter contre les differentes maladies sont en tout cas bien respectées au niveau des barrieres? (AS. Mabakanga)</v>
      </c>
      <c r="U2475" s="1" t="str">
        <f>CONCATENATE(Data_Feedback[[#This Row],[Mot Clé.FR]], "(",Data_Feedback[[#This Row],[Maladie.FR]], ")")</f>
        <v>Points de contrôle Q (Ebola)</v>
      </c>
      <c r="V2475" s="1" t="str">
        <f>IFERROR(INDEX(Theme[Thème_FR],MATCH(Data_Feedback[[#This Row],[Motcle.Maladie]],Theme[Mot cle maladie], )),"No Theme")</f>
        <v>Quarantaine, frontières, PdC et voyages</v>
      </c>
      <c r="Y2475" s="1"/>
      <c r="AI2475" s="1"/>
      <c r="AJ2475" s="1"/>
    </row>
    <row r="2476" spans="1:36" x14ac:dyDescent="0.25">
      <c r="A2476" s="1" t="s">
        <v>5510</v>
      </c>
      <c r="B2476" s="1" t="s">
        <v>6003</v>
      </c>
      <c r="C2476" s="35">
        <v>44519</v>
      </c>
      <c r="D2476" s="1" t="s">
        <v>6043</v>
      </c>
      <c r="E2476" s="1" t="s">
        <v>35</v>
      </c>
      <c r="F2476" s="1" t="s">
        <v>3581</v>
      </c>
      <c r="G2476" s="1" t="s">
        <v>6312</v>
      </c>
      <c r="H2476" s="1" t="s">
        <v>37</v>
      </c>
      <c r="I2476" s="1" t="s">
        <v>38</v>
      </c>
      <c r="J2476" s="1" t="s">
        <v>6316</v>
      </c>
      <c r="K2476">
        <v>1</v>
      </c>
      <c r="L2476" s="1" t="s">
        <v>40</v>
      </c>
      <c r="M2476" s="1" t="s">
        <v>40</v>
      </c>
      <c r="N2476" s="1" t="s">
        <v>61</v>
      </c>
      <c r="O2476" s="1" t="s">
        <v>62</v>
      </c>
      <c r="P2476" s="1" t="s">
        <v>120</v>
      </c>
      <c r="Q2476" s="1" t="s">
        <v>121</v>
      </c>
      <c r="R2476" s="1" t="s">
        <v>376</v>
      </c>
      <c r="S2476" s="1" t="s">
        <v>377</v>
      </c>
      <c r="T2476" s="1" t="str">
        <f>CONCATENATE(Data_Feedback[[#This Row],[Histoire]], "(AS. ",Data_Feedback[[#This Row],[Aire de Santé]], ")")</f>
        <v>Que les mamans croix-rouge s'impliquent fort dans la santé que dans d'autres domaines pour plaider ou gouvernement que notre communauté souffre à l'insecurité (AS. Mabakanga)</v>
      </c>
      <c r="U2476" s="1" t="str">
        <f>CONCATENATE(Data_Feedback[[#This Row],[Mot Clé.FR]], "(",Data_Feedback[[#This Row],[Maladie.FR]], ")")</f>
        <v>Securité, mettre fin à la guerre (Ebola)</v>
      </c>
      <c r="V2476" s="1" t="str">
        <f>IFERROR(INDEX(Theme[Thème_FR],MATCH(Data_Feedback[[#This Row],[Motcle.Maladie]],Theme[Mot cle maladie], )),"No Theme")</f>
        <v>Sécurité</v>
      </c>
      <c r="Y2476" s="1"/>
      <c r="AI2476" s="1"/>
      <c r="AJ2476" s="1"/>
    </row>
    <row r="2477" spans="1:36" x14ac:dyDescent="0.25">
      <c r="A2477" s="1" t="s">
        <v>5512</v>
      </c>
      <c r="B2477" s="1" t="s">
        <v>6003</v>
      </c>
      <c r="C2477" s="35">
        <v>44519</v>
      </c>
      <c r="D2477" s="1" t="s">
        <v>6043</v>
      </c>
      <c r="E2477" s="1" t="s">
        <v>35</v>
      </c>
      <c r="F2477" s="1" t="s">
        <v>3581</v>
      </c>
      <c r="G2477" s="1" t="s">
        <v>6312</v>
      </c>
      <c r="H2477" s="1" t="s">
        <v>37</v>
      </c>
      <c r="I2477" s="1" t="s">
        <v>38</v>
      </c>
      <c r="J2477" s="1" t="s">
        <v>6317</v>
      </c>
      <c r="K2477">
        <v>2</v>
      </c>
      <c r="L2477" s="1" t="s">
        <v>601</v>
      </c>
      <c r="M2477" s="1" t="s">
        <v>602</v>
      </c>
      <c r="N2477" s="1" t="s">
        <v>61</v>
      </c>
      <c r="O2477" s="1" t="s">
        <v>62</v>
      </c>
      <c r="P2477" s="1" t="s">
        <v>819</v>
      </c>
      <c r="Q2477" s="1" t="s">
        <v>820</v>
      </c>
      <c r="R2477" s="1" t="s">
        <v>821</v>
      </c>
      <c r="S2477" s="1" t="s">
        <v>822</v>
      </c>
      <c r="T2477" s="1" t="str">
        <f>CONCATENATE(Data_Feedback[[#This Row],[Histoire]], "(AS. ",Data_Feedback[[#This Row],[Aire de Santé]], ")")</f>
        <v>Il faut toujours de l'eau propre dans notre zone pour bien appliquer l'hygiene (AS. Mabakanga)</v>
      </c>
      <c r="U2477" s="1" t="str">
        <f>CONCATENATE(Data_Feedback[[#This Row],[Mot Clé.FR]], "(",Data_Feedback[[#This Row],[Maladie.FR]], ")")</f>
        <v>Fournir de l'eau (Commentaires_hors_santé)</v>
      </c>
      <c r="V2477" s="1" t="str">
        <f>IFERROR(INDEX(Theme[Thème_FR],MATCH(Data_Feedback[[#This Row],[Motcle.Maladie]],Theme[Mot cle maladie], )),"No Theme")</f>
        <v>No Theme</v>
      </c>
      <c r="Y2477" s="1"/>
      <c r="AI2477" s="1"/>
      <c r="AJ2477" s="1"/>
    </row>
    <row r="2478" spans="1:36" x14ac:dyDescent="0.25">
      <c r="A2478" s="1" t="s">
        <v>5514</v>
      </c>
      <c r="B2478" s="1" t="s">
        <v>6003</v>
      </c>
      <c r="C2478" s="35">
        <v>44519</v>
      </c>
      <c r="D2478" s="1" t="s">
        <v>6043</v>
      </c>
      <c r="E2478" s="1" t="s">
        <v>35</v>
      </c>
      <c r="F2478" s="1" t="s">
        <v>1893</v>
      </c>
      <c r="G2478" s="1" t="s">
        <v>6047</v>
      </c>
      <c r="H2478" s="1" t="s">
        <v>37</v>
      </c>
      <c r="I2478" s="1" t="s">
        <v>38</v>
      </c>
      <c r="J2478" s="1" t="s">
        <v>6318</v>
      </c>
      <c r="K2478">
        <v>2</v>
      </c>
      <c r="L2478" s="1" t="s">
        <v>40</v>
      </c>
      <c r="M2478" s="1" t="s">
        <v>40</v>
      </c>
      <c r="N2478" s="1" t="s">
        <v>41</v>
      </c>
      <c r="O2478" s="1" t="s">
        <v>42</v>
      </c>
      <c r="P2478" s="1" t="s">
        <v>83</v>
      </c>
      <c r="Q2478" s="1" t="s">
        <v>84</v>
      </c>
      <c r="R2478" s="1" t="s">
        <v>85</v>
      </c>
      <c r="S2478" s="1" t="s">
        <v>86</v>
      </c>
      <c r="T2478" s="1" t="str">
        <f>CONCATENATE(Data_Feedback[[#This Row],[Histoire]], "(AS. ",Data_Feedback[[#This Row],[Aire de Santé]], ")")</f>
        <v>Ce sont les chefs qui n'obeissent pas aux mesures preventives (AS. Mabolio)</v>
      </c>
      <c r="U2478" s="1" t="str">
        <f>CONCATENATE(Data_Feedback[[#This Row],[Mot Clé.FR]], "(",Data_Feedback[[#This Row],[Maladie.FR]], ")")</f>
        <v>Autre rumeur, croyance, observation (Ebola)</v>
      </c>
      <c r="V2478" s="1" t="str">
        <f>IFERROR(INDEX(Theme[Thème_FR],MATCH(Data_Feedback[[#This Row],[Motcle.Maladie]],Theme[Mot cle maladie], )),"No Theme")</f>
        <v>Ebola feedback autres</v>
      </c>
      <c r="Y2478" s="1"/>
      <c r="AI2478" s="1"/>
      <c r="AJ2478" s="1"/>
    </row>
    <row r="2479" spans="1:36" x14ac:dyDescent="0.25">
      <c r="A2479" s="1" t="s">
        <v>5516</v>
      </c>
      <c r="B2479" s="1" t="s">
        <v>6003</v>
      </c>
      <c r="C2479" s="35">
        <v>44519</v>
      </c>
      <c r="D2479" s="1" t="s">
        <v>6043</v>
      </c>
      <c r="E2479" s="1" t="s">
        <v>35</v>
      </c>
      <c r="F2479" s="1" t="s">
        <v>1893</v>
      </c>
      <c r="G2479" s="1" t="s">
        <v>6047</v>
      </c>
      <c r="H2479" s="1" t="s">
        <v>37</v>
      </c>
      <c r="I2479" s="1" t="s">
        <v>38</v>
      </c>
      <c r="J2479" s="1" t="s">
        <v>6319</v>
      </c>
      <c r="K2479">
        <v>2</v>
      </c>
      <c r="L2479" s="1" t="s">
        <v>91</v>
      </c>
      <c r="M2479" s="1" t="s">
        <v>91</v>
      </c>
      <c r="N2479" s="1" t="s">
        <v>41</v>
      </c>
      <c r="O2479" s="1" t="s">
        <v>42</v>
      </c>
      <c r="P2479" s="1" t="s">
        <v>83</v>
      </c>
      <c r="Q2479" s="1" t="s">
        <v>791</v>
      </c>
      <c r="R2479" s="1" t="s">
        <v>792</v>
      </c>
      <c r="S2479" s="1" t="s">
        <v>793</v>
      </c>
      <c r="T2479" s="1" t="str">
        <f>CONCATENATE(Data_Feedback[[#This Row],[Histoire]], "(AS. ",Data_Feedback[[#This Row],[Aire de Santé]], ")")</f>
        <v>Une femme guérie à la fois par Ebola et covid déclarer que les affaires de cette épidémie sont floues car elle était guérie sans jamais prendre les médicaments (AS. Mabolio)</v>
      </c>
      <c r="U2479" s="1" t="str">
        <f>CONCATENATE(Data_Feedback[[#This Row],[Mot Clé.FR]], "(",Data_Feedback[[#This Row],[Maladie.FR]], ")")</f>
        <v>Autre rumeur, croyance ou observation (Covid19)</v>
      </c>
      <c r="V2479" s="1" t="str">
        <f>IFERROR(INDEX(Theme[Thème_FR],MATCH(Data_Feedback[[#This Row],[Motcle.Maladie]],Theme[Mot cle maladie], )),"No Theme")</f>
        <v>CoVid19 feedback autres</v>
      </c>
      <c r="Y2479" s="1"/>
      <c r="AI2479" s="1"/>
      <c r="AJ2479" s="1"/>
    </row>
    <row r="2480" spans="1:36" x14ac:dyDescent="0.25">
      <c r="A2480" s="1" t="s">
        <v>5516</v>
      </c>
      <c r="B2480" s="1" t="s">
        <v>6003</v>
      </c>
      <c r="C2480" s="35">
        <v>44519</v>
      </c>
      <c r="D2480" s="1" t="s">
        <v>6043</v>
      </c>
      <c r="E2480" s="1" t="s">
        <v>35</v>
      </c>
      <c r="F2480" s="1" t="s">
        <v>1893</v>
      </c>
      <c r="G2480" s="1" t="s">
        <v>6047</v>
      </c>
      <c r="H2480" s="1" t="s">
        <v>37</v>
      </c>
      <c r="I2480" s="1" t="s">
        <v>38</v>
      </c>
      <c r="J2480" s="1" t="s">
        <v>6319</v>
      </c>
      <c r="K2480">
        <v>2</v>
      </c>
      <c r="L2480" s="1" t="s">
        <v>40</v>
      </c>
      <c r="M2480" s="1" t="s">
        <v>40</v>
      </c>
      <c r="N2480" s="1" t="s">
        <v>41</v>
      </c>
      <c r="O2480" s="1" t="s">
        <v>42</v>
      </c>
      <c r="P2480" s="1" t="s">
        <v>83</v>
      </c>
      <c r="Q2480" s="1" t="s">
        <v>84</v>
      </c>
      <c r="R2480" s="1" t="s">
        <v>85</v>
      </c>
      <c r="S2480" s="1" t="s">
        <v>86</v>
      </c>
      <c r="T2480" s="1" t="str">
        <f>CONCATENATE(Data_Feedback[[#This Row],[Histoire]], "(AS. ",Data_Feedback[[#This Row],[Aire de Santé]], ")")</f>
        <v>Une femme guérie à la fois par Ebola et covid déclarer que les affaires de cette épidémie sont floues car elle était guérie sans jamais prendre les médicaments (AS. Mabolio)</v>
      </c>
      <c r="U2480" s="1" t="str">
        <f>CONCATENATE(Data_Feedback[[#This Row],[Mot Clé.FR]], "(",Data_Feedback[[#This Row],[Maladie.FR]], ")")</f>
        <v>Autre rumeur, croyance, observation (Ebola)</v>
      </c>
      <c r="V2480" s="1" t="str">
        <f>IFERROR(INDEX(Theme[Thème_FR],MATCH(Data_Feedback[[#This Row],[Motcle.Maladie]],Theme[Mot cle maladie], )),"No Theme")</f>
        <v>Ebola feedback autres</v>
      </c>
      <c r="Y2480" s="1"/>
      <c r="AI2480" s="1"/>
      <c r="AJ2480" s="1"/>
    </row>
    <row r="2481" spans="1:36" x14ac:dyDescent="0.25">
      <c r="A2481" s="1" t="s">
        <v>5518</v>
      </c>
      <c r="B2481" s="1" t="s">
        <v>6003</v>
      </c>
      <c r="C2481" s="35">
        <v>44519</v>
      </c>
      <c r="D2481" s="1" t="s">
        <v>6043</v>
      </c>
      <c r="E2481" s="1" t="s">
        <v>35</v>
      </c>
      <c r="F2481" s="1" t="s">
        <v>1893</v>
      </c>
      <c r="G2481" s="1" t="s">
        <v>6047</v>
      </c>
      <c r="H2481" s="1" t="s">
        <v>37</v>
      </c>
      <c r="I2481" s="1" t="s">
        <v>38</v>
      </c>
      <c r="J2481" s="1" t="s">
        <v>6320</v>
      </c>
      <c r="K2481">
        <v>2</v>
      </c>
      <c r="L2481" s="1" t="s">
        <v>40</v>
      </c>
      <c r="M2481" s="1" t="s">
        <v>40</v>
      </c>
      <c r="N2481" s="1" t="s">
        <v>53</v>
      </c>
      <c r="O2481" s="1" t="s">
        <v>53</v>
      </c>
      <c r="P2481" s="1" t="s">
        <v>99</v>
      </c>
      <c r="Q2481" s="1" t="s">
        <v>100</v>
      </c>
      <c r="R2481" s="1" t="s">
        <v>101</v>
      </c>
      <c r="S2481" s="1" t="s">
        <v>102</v>
      </c>
      <c r="T2481" s="1" t="str">
        <f>CONCATENATE(Data_Feedback[[#This Row],[Histoire]], "(AS. ",Data_Feedback[[#This Row],[Aire de Santé]], ")")</f>
        <v>Pourquoi la plus part des jeunes était décédé dans la 10 eme epidemie alors que ce sont eux qui s'efforcent de respecter les mesures d'hygiene  ? (AS. Mabolio)</v>
      </c>
      <c r="U2481" s="1" t="str">
        <f>CONCATENATE(Data_Feedback[[#This Row],[Mot Clé.FR]], "(",Data_Feedback[[#This Row],[Maladie.FR]], ")")</f>
        <v>Les faits et spécificités d’Ebola (Ebola)</v>
      </c>
      <c r="V2481" s="1" t="str">
        <f>IFERROR(INDEX(Theme[Thème_FR],MATCH(Data_Feedback[[#This Row],[Motcle.Maladie]],Theme[Mot cle maladie], )),"No Theme")</f>
        <v>Ebola caractéristiques et transmission</v>
      </c>
      <c r="Y2481" s="1"/>
      <c r="AI2481" s="1"/>
      <c r="AJ2481" s="1"/>
    </row>
    <row r="2482" spans="1:36" x14ac:dyDescent="0.25">
      <c r="A2482" s="1" t="s">
        <v>5520</v>
      </c>
      <c r="B2482" s="1" t="s">
        <v>6003</v>
      </c>
      <c r="C2482" s="35">
        <v>44519</v>
      </c>
      <c r="D2482" s="1" t="s">
        <v>6043</v>
      </c>
      <c r="E2482" s="1" t="s">
        <v>35</v>
      </c>
      <c r="F2482" s="1" t="s">
        <v>1893</v>
      </c>
      <c r="G2482" s="1" t="s">
        <v>6047</v>
      </c>
      <c r="H2482" s="1" t="s">
        <v>37</v>
      </c>
      <c r="I2482" s="1" t="s">
        <v>38</v>
      </c>
      <c r="J2482" s="1" t="s">
        <v>6321</v>
      </c>
      <c r="K2482">
        <v>2</v>
      </c>
      <c r="L2482" s="1" t="s">
        <v>40</v>
      </c>
      <c r="M2482" s="1" t="s">
        <v>40</v>
      </c>
      <c r="N2482" s="1" t="s">
        <v>53</v>
      </c>
      <c r="O2482" s="1" t="s">
        <v>53</v>
      </c>
      <c r="P2482" s="1" t="s">
        <v>54</v>
      </c>
      <c r="Q2482" s="1" t="s">
        <v>55</v>
      </c>
      <c r="R2482" s="1" t="s">
        <v>701</v>
      </c>
      <c r="S2482" s="1" t="s">
        <v>702</v>
      </c>
      <c r="T2482" s="1" t="str">
        <f>CONCATENATE(Data_Feedback[[#This Row],[Histoire]], "(AS. ",Data_Feedback[[#This Row],[Aire de Santé]], ")")</f>
        <v>Pourquoi les betails ne meurent pas dans cette epidemie alors que ces derniers sont toujours en contact avec les gens positifs ? (AS. Mabolio)</v>
      </c>
      <c r="U2482" s="1" t="str">
        <f>CONCATENATE(Data_Feedback[[#This Row],[Mot Clé.FR]], "(",Data_Feedback[[#This Row],[Maladie.FR]], ")")</f>
        <v>Question liée aux animaux (Ebola)</v>
      </c>
      <c r="V2482" s="1" t="str">
        <f>IFERROR(INDEX(Theme[Thème_FR],MATCH(Data_Feedback[[#This Row],[Motcle.Maladie]],Theme[Mot cle maladie], )),"No Theme")</f>
        <v>Ebola caractéristiques et transmission</v>
      </c>
      <c r="Y2482" s="1"/>
      <c r="AI2482" s="1"/>
      <c r="AJ2482" s="1"/>
    </row>
    <row r="2483" spans="1:36" x14ac:dyDescent="0.25">
      <c r="A2483" s="1" t="s">
        <v>5523</v>
      </c>
      <c r="B2483" s="1" t="s">
        <v>6003</v>
      </c>
      <c r="C2483" s="35">
        <v>44519</v>
      </c>
      <c r="D2483" s="1" t="s">
        <v>6043</v>
      </c>
      <c r="E2483" s="1" t="s">
        <v>35</v>
      </c>
      <c r="F2483" s="1" t="s">
        <v>1893</v>
      </c>
      <c r="G2483" s="1" t="s">
        <v>6047</v>
      </c>
      <c r="H2483" s="1" t="s">
        <v>37</v>
      </c>
      <c r="I2483" s="1" t="s">
        <v>38</v>
      </c>
      <c r="J2483" s="1" t="s">
        <v>6322</v>
      </c>
      <c r="K2483">
        <v>1</v>
      </c>
      <c r="L2483" s="1" t="s">
        <v>40</v>
      </c>
      <c r="M2483" s="1" t="s">
        <v>40</v>
      </c>
      <c r="N2483" s="1" t="s">
        <v>53</v>
      </c>
      <c r="O2483" s="1" t="s">
        <v>53</v>
      </c>
      <c r="P2483" s="1" t="s">
        <v>168</v>
      </c>
      <c r="Q2483" s="1" t="s">
        <v>169</v>
      </c>
      <c r="R2483" s="1" t="s">
        <v>177</v>
      </c>
      <c r="S2483" s="1" t="s">
        <v>178</v>
      </c>
      <c r="T2483" s="1" t="str">
        <f>CONCATENATE(Data_Feedback[[#This Row],[Histoire]], "(AS. ",Data_Feedback[[#This Row],[Aire de Santé]], ")")</f>
        <v>On a apris à la radio qu'il y aura un vrai vaccin pour ebola alors ce qu'on est entrain d'utiliser est-il conforme ou pas ? (AS. Mabolio)</v>
      </c>
      <c r="U2483" s="1" t="str">
        <f>CONCATENATE(Data_Feedback[[#This Row],[Mot Clé.FR]], "(",Data_Feedback[[#This Row],[Maladie.FR]], ")")</f>
        <v>Autres questions sur le vaccin (Ebola)</v>
      </c>
      <c r="V2483" s="1" t="str">
        <f>IFERROR(INDEX(Theme[Thème_FR],MATCH(Data_Feedback[[#This Row],[Motcle.Maladie]],Theme[Mot cle maladie], )),"No Theme")</f>
        <v>Vaccin et vaccination</v>
      </c>
      <c r="Y2483" s="1"/>
      <c r="AI2483" s="1"/>
      <c r="AJ2483" s="1"/>
    </row>
    <row r="2484" spans="1:36" x14ac:dyDescent="0.25">
      <c r="A2484" s="1" t="s">
        <v>5525</v>
      </c>
      <c r="B2484" s="1" t="s">
        <v>6003</v>
      </c>
      <c r="C2484" s="35">
        <v>44519</v>
      </c>
      <c r="D2484" s="1" t="s">
        <v>6043</v>
      </c>
      <c r="E2484" s="1" t="s">
        <v>35</v>
      </c>
      <c r="F2484" s="1" t="s">
        <v>1893</v>
      </c>
      <c r="G2484" s="1" t="s">
        <v>6047</v>
      </c>
      <c r="H2484" s="1" t="s">
        <v>37</v>
      </c>
      <c r="I2484" s="1" t="s">
        <v>38</v>
      </c>
      <c r="J2484" s="1" t="s">
        <v>6323</v>
      </c>
      <c r="K2484">
        <v>2</v>
      </c>
      <c r="L2484" s="1" t="s">
        <v>40</v>
      </c>
      <c r="M2484" s="1" t="s">
        <v>40</v>
      </c>
      <c r="N2484" s="1" t="s">
        <v>61</v>
      </c>
      <c r="O2484" s="1" t="s">
        <v>62</v>
      </c>
      <c r="P2484" s="1" t="s">
        <v>651</v>
      </c>
      <c r="Q2484" s="1" t="s">
        <v>652</v>
      </c>
      <c r="R2484" s="1" t="s">
        <v>666</v>
      </c>
      <c r="S2484" s="1" t="s">
        <v>667</v>
      </c>
      <c r="T2484" s="1" t="str">
        <f>CONCATENATE(Data_Feedback[[#This Row],[Histoire]], "(AS. ",Data_Feedback[[#This Row],[Aire de Santé]], ")")</f>
        <v>Comme il n'y a presque plus des nouveaux cas , renforcez la surveillance et que les EDS continuent toujours à s'appliquer même pendant une année (AS. Mabolio)</v>
      </c>
      <c r="U2484" s="1" t="str">
        <f>CONCATENATE(Data_Feedback[[#This Row],[Mot Clé.FR]], "(",Data_Feedback[[#This Row],[Maladie.FR]], ")")</f>
        <v>Autre suggestion enterrements (Ebola)</v>
      </c>
      <c r="V2484" s="1" t="str">
        <f>IFERROR(INDEX(Theme[Thème_FR],MATCH(Data_Feedback[[#This Row],[Motcle.Maladie]],Theme[Mot cle maladie], )),"No Theme")</f>
        <v>Enterrements</v>
      </c>
      <c r="Y2484" s="1"/>
      <c r="AI2484" s="1"/>
      <c r="AJ2484" s="1"/>
    </row>
    <row r="2485" spans="1:36" x14ac:dyDescent="0.25">
      <c r="A2485" s="1" t="s">
        <v>5527</v>
      </c>
      <c r="B2485" s="1" t="s">
        <v>6003</v>
      </c>
      <c r="C2485" s="35">
        <v>44519</v>
      </c>
      <c r="D2485" s="1" t="s">
        <v>6043</v>
      </c>
      <c r="E2485" s="1" t="s">
        <v>35</v>
      </c>
      <c r="F2485" s="1" t="s">
        <v>3581</v>
      </c>
      <c r="G2485" s="1"/>
      <c r="H2485" s="1" t="s">
        <v>718</v>
      </c>
      <c r="I2485" s="1" t="s">
        <v>719</v>
      </c>
      <c r="J2485" s="1" t="s">
        <v>6324</v>
      </c>
      <c r="K2485">
        <v>2</v>
      </c>
      <c r="L2485" s="1" t="s">
        <v>40</v>
      </c>
      <c r="M2485" s="1" t="s">
        <v>40</v>
      </c>
      <c r="N2485" s="1" t="s">
        <v>41</v>
      </c>
      <c r="O2485" s="1" t="s">
        <v>42</v>
      </c>
      <c r="P2485" s="1" t="s">
        <v>282</v>
      </c>
      <c r="Q2485" s="1" t="s">
        <v>283</v>
      </c>
      <c r="R2485" s="1" t="s">
        <v>1929</v>
      </c>
      <c r="S2485" s="1" t="s">
        <v>1703</v>
      </c>
      <c r="T2485" s="1" t="str">
        <f>CONCATENATE(Data_Feedback[[#This Row],[Histoire]], "(AS. ",Data_Feedback[[#This Row],[Aire de Santé]], ")")</f>
        <v>Nous avons apris que les infirmiers sont menancé par les gens de la riposte c'est pourquoi ils ne veulent pas mettre les cas imaginaires dans les salles d'isolement (AS. Mabakanga)</v>
      </c>
      <c r="U2485" s="1" t="str">
        <f>CONCATENATE(Data_Feedback[[#This Row],[Mot Clé.FR]], "(",Data_Feedback[[#This Row],[Maladie.FR]], ")")</f>
        <v>Commentaire sur personnel de la riposte (autres) (Ebola)</v>
      </c>
      <c r="V2485" s="1" t="str">
        <f>IFERROR(INDEX(Theme[Thème_FR],MATCH(Data_Feedback[[#This Row],[Motcle.Maladie]],Theme[Mot cle maladie], )),"No Theme")</f>
        <v>Politique et réponse</v>
      </c>
      <c r="Y2485" s="1"/>
      <c r="AI2485" s="1"/>
      <c r="AJ2485" s="1"/>
    </row>
    <row r="2486" spans="1:36" x14ac:dyDescent="0.25">
      <c r="A2486" s="1" t="s">
        <v>5529</v>
      </c>
      <c r="B2486" s="1" t="s">
        <v>6003</v>
      </c>
      <c r="C2486" s="35">
        <v>44519</v>
      </c>
      <c r="D2486" s="1" t="s">
        <v>6043</v>
      </c>
      <c r="E2486" s="1" t="s">
        <v>35</v>
      </c>
      <c r="F2486" s="1" t="s">
        <v>3581</v>
      </c>
      <c r="G2486" s="1"/>
      <c r="H2486" s="1" t="s">
        <v>718</v>
      </c>
      <c r="I2486" s="1" t="s">
        <v>719</v>
      </c>
      <c r="J2486" s="1" t="s">
        <v>6325</v>
      </c>
      <c r="K2486">
        <v>2</v>
      </c>
      <c r="L2486" s="1" t="s">
        <v>40</v>
      </c>
      <c r="M2486" s="1" t="s">
        <v>40</v>
      </c>
      <c r="N2486" s="1" t="s">
        <v>53</v>
      </c>
      <c r="O2486" s="1" t="s">
        <v>53</v>
      </c>
      <c r="P2486" s="1" t="s">
        <v>568</v>
      </c>
      <c r="Q2486" s="1" t="s">
        <v>569</v>
      </c>
      <c r="R2486" s="1" t="s">
        <v>570</v>
      </c>
      <c r="S2486" s="1" t="s">
        <v>571</v>
      </c>
      <c r="T2486" s="1" t="str">
        <f>CONCATENATE(Data_Feedback[[#This Row],[Histoire]], "(AS. ",Data_Feedback[[#This Row],[Aire de Santé]], ")")</f>
        <v>Pourquoi ne pas donner des cercueilles comme la fois passée ? (AS. Mabakanga)</v>
      </c>
      <c r="U2486" s="1" t="str">
        <f>CONCATENATE(Data_Feedback[[#This Row],[Mot Clé.FR]], "(",Data_Feedback[[#This Row],[Maladie.FR]], ")")</f>
        <v>Enterrements (Ebola)</v>
      </c>
      <c r="V2486" s="1" t="str">
        <f>IFERROR(INDEX(Theme[Thème_FR],MATCH(Data_Feedback[[#This Row],[Motcle.Maladie]],Theme[Mot cle maladie], )),"No Theme")</f>
        <v>Enterrements</v>
      </c>
      <c r="Y2486" s="1"/>
      <c r="AI2486" s="1"/>
      <c r="AJ2486" s="1"/>
    </row>
    <row r="2487" spans="1:36" x14ac:dyDescent="0.25">
      <c r="A2487" s="1" t="s">
        <v>5531</v>
      </c>
      <c r="B2487" s="1" t="s">
        <v>6003</v>
      </c>
      <c r="C2487" s="35">
        <v>44519</v>
      </c>
      <c r="D2487" s="1" t="s">
        <v>6043</v>
      </c>
      <c r="E2487" s="1" t="s">
        <v>35</v>
      </c>
      <c r="F2487" s="1" t="s">
        <v>3581</v>
      </c>
      <c r="G2487" s="1"/>
      <c r="H2487" s="1" t="s">
        <v>718</v>
      </c>
      <c r="I2487" s="1" t="s">
        <v>719</v>
      </c>
      <c r="J2487" s="1" t="s">
        <v>6326</v>
      </c>
      <c r="K2487">
        <v>2</v>
      </c>
      <c r="L2487" s="1" t="s">
        <v>40</v>
      </c>
      <c r="M2487" s="1" t="s">
        <v>40</v>
      </c>
      <c r="N2487" s="1" t="s">
        <v>61</v>
      </c>
      <c r="O2487" s="1" t="s">
        <v>62</v>
      </c>
      <c r="P2487" s="1" t="s">
        <v>334</v>
      </c>
      <c r="Q2487" s="1" t="s">
        <v>335</v>
      </c>
      <c r="R2487" s="1" t="s">
        <v>336</v>
      </c>
      <c r="S2487" s="1" t="s">
        <v>337</v>
      </c>
      <c r="T2487" s="1" t="str">
        <f>CONCATENATE(Data_Feedback[[#This Row],[Histoire]], "(AS. ",Data_Feedback[[#This Row],[Aire de Santé]], ")")</f>
        <v>Nous voulons qu'on multiplie les sensibilisations par megaphone pour atteindre tout le monde (AS. Mabakanga)</v>
      </c>
      <c r="U2487" s="1" t="str">
        <f>CONCATENATE(Data_Feedback[[#This Row],[Mot Clé.FR]], "(",Data_Feedback[[#This Row],[Maladie.FR]], ")")</f>
        <v>Sensibilisation sur Ebola (Ebola)</v>
      </c>
      <c r="V2487" s="1" t="str">
        <f>IFERROR(INDEX(Theme[Thème_FR],MATCH(Data_Feedback[[#This Row],[Motcle.Maladie]],Theme[Mot cle maladie], )),"No Theme")</f>
        <v>Communication/sensibilisation</v>
      </c>
      <c r="Y2487" s="1"/>
      <c r="AI2487" s="1"/>
      <c r="AJ2487" s="1"/>
    </row>
    <row r="2488" spans="1:36" x14ac:dyDescent="0.25">
      <c r="A2488" s="1" t="s">
        <v>5534</v>
      </c>
      <c r="B2488" s="1" t="s">
        <v>6003</v>
      </c>
      <c r="C2488" s="35">
        <v>44519</v>
      </c>
      <c r="D2488" s="1" t="s">
        <v>6043</v>
      </c>
      <c r="E2488" s="1" t="s">
        <v>35</v>
      </c>
      <c r="F2488" s="1" t="s">
        <v>3581</v>
      </c>
      <c r="G2488" s="1"/>
      <c r="H2488" s="1" t="s">
        <v>718</v>
      </c>
      <c r="I2488" s="1" t="s">
        <v>719</v>
      </c>
      <c r="J2488" s="1" t="s">
        <v>6327</v>
      </c>
      <c r="K2488">
        <v>2</v>
      </c>
      <c r="L2488" s="1" t="s">
        <v>40</v>
      </c>
      <c r="M2488" s="1" t="s">
        <v>40</v>
      </c>
      <c r="N2488" s="1" t="s">
        <v>41</v>
      </c>
      <c r="O2488" s="1" t="s">
        <v>42</v>
      </c>
      <c r="P2488" s="1" t="s">
        <v>130</v>
      </c>
      <c r="Q2488" s="1" t="s">
        <v>131</v>
      </c>
      <c r="R2488" s="1" t="s">
        <v>132</v>
      </c>
      <c r="S2488" s="1" t="s">
        <v>133</v>
      </c>
      <c r="T2488" s="1" t="str">
        <f>CONCATENATE(Data_Feedback[[#This Row],[Histoire]], "(AS. ",Data_Feedback[[#This Row],[Aire de Santé]], ")")</f>
        <v>Nous savons que les épidemie commencent là ou il ya des intelectuels car ceux -ci organisent des moyens pour créer des finacement  (AS. Mabakanga)</v>
      </c>
      <c r="U2488" s="1" t="str">
        <f>CONCATENATE(Data_Feedback[[#This Row],[Mot Clé.FR]], "(",Data_Feedback[[#This Row],[Maladie.FR]], ")")</f>
        <v>Ebola est un business organisé (ou quelqu'un gagne de l'argent) (Ebola)</v>
      </c>
      <c r="V2488" s="1" t="str">
        <f>IFERROR(INDEX(Theme[Thème_FR],MATCH(Data_Feedback[[#This Row],[Motcle.Maladie]],Theme[Mot cle maladie], )),"No Theme")</f>
        <v>Politique et réponse</v>
      </c>
      <c r="Y2488" s="1"/>
      <c r="AI2488" s="1"/>
      <c r="AJ2488" s="1"/>
    </row>
    <row r="2489" spans="1:36" x14ac:dyDescent="0.25">
      <c r="A2489" s="1" t="s">
        <v>5536</v>
      </c>
      <c r="B2489" s="1" t="s">
        <v>6003</v>
      </c>
      <c r="C2489" s="35">
        <v>44519</v>
      </c>
      <c r="D2489" s="1" t="s">
        <v>6043</v>
      </c>
      <c r="E2489" s="1" t="s">
        <v>35</v>
      </c>
      <c r="F2489" s="1" t="s">
        <v>3581</v>
      </c>
      <c r="G2489" s="1"/>
      <c r="H2489" s="1" t="s">
        <v>718</v>
      </c>
      <c r="I2489" s="1" t="s">
        <v>719</v>
      </c>
      <c r="J2489" s="1" t="s">
        <v>6328</v>
      </c>
      <c r="K2489">
        <v>2</v>
      </c>
      <c r="L2489" s="1" t="s">
        <v>40</v>
      </c>
      <c r="M2489" s="1" t="s">
        <v>40</v>
      </c>
      <c r="N2489" s="1" t="s">
        <v>53</v>
      </c>
      <c r="O2489" s="1" t="s">
        <v>53</v>
      </c>
      <c r="P2489" s="1" t="s">
        <v>99</v>
      </c>
      <c r="Q2489" s="1" t="s">
        <v>100</v>
      </c>
      <c r="R2489" s="1" t="s">
        <v>101</v>
      </c>
      <c r="S2489" s="1" t="s">
        <v>102</v>
      </c>
      <c r="T2489" s="1" t="str">
        <f>CONCATENATE(Data_Feedback[[#This Row],[Histoire]], "(AS. ",Data_Feedback[[#This Row],[Aire de Santé]], ")")</f>
        <v>Pourquoi les épidemie se developpent en ville qu'en village ; Alors qu'en village on ne pratique pas des mesures de protection ? (AS. Mabakanga)</v>
      </c>
      <c r="U2489" s="1" t="str">
        <f>CONCATENATE(Data_Feedback[[#This Row],[Mot Clé.FR]], "(",Data_Feedback[[#This Row],[Maladie.FR]], ")")</f>
        <v>Les faits et spécificités d’Ebola (Ebola)</v>
      </c>
      <c r="V2489" s="1" t="str">
        <f>IFERROR(INDEX(Theme[Thème_FR],MATCH(Data_Feedback[[#This Row],[Motcle.Maladie]],Theme[Mot cle maladie], )),"No Theme")</f>
        <v>Ebola caractéristiques et transmission</v>
      </c>
      <c r="Y2489" s="1"/>
      <c r="AI2489" s="1"/>
      <c r="AJ2489" s="1"/>
    </row>
    <row r="2490" spans="1:36" x14ac:dyDescent="0.25">
      <c r="A2490" s="1" t="s">
        <v>5538</v>
      </c>
      <c r="B2490" s="1" t="s">
        <v>6003</v>
      </c>
      <c r="C2490" s="35">
        <v>44519</v>
      </c>
      <c r="D2490" s="1" t="s">
        <v>6043</v>
      </c>
      <c r="E2490" s="1" t="s">
        <v>35</v>
      </c>
      <c r="F2490" s="1" t="s">
        <v>3581</v>
      </c>
      <c r="G2490" s="1"/>
      <c r="H2490" s="1" t="s">
        <v>718</v>
      </c>
      <c r="I2490" s="1" t="s">
        <v>719</v>
      </c>
      <c r="J2490" s="1" t="s">
        <v>6329</v>
      </c>
      <c r="K2490">
        <v>2</v>
      </c>
      <c r="L2490" s="1" t="s">
        <v>40</v>
      </c>
      <c r="M2490" s="1" t="s">
        <v>40</v>
      </c>
      <c r="N2490" s="1" t="s">
        <v>61</v>
      </c>
      <c r="O2490" s="1" t="s">
        <v>62</v>
      </c>
      <c r="P2490" s="1" t="s">
        <v>444</v>
      </c>
      <c r="Q2490" s="1" t="s">
        <v>445</v>
      </c>
      <c r="R2490" s="1" t="s">
        <v>490</v>
      </c>
      <c r="S2490" s="1" t="s">
        <v>491</v>
      </c>
      <c r="T2490" s="1" t="str">
        <f>CONCATENATE(Data_Feedback[[#This Row],[Histoire]], "(AS. ",Data_Feedback[[#This Row],[Aire de Santé]], ")")</f>
        <v>Que le gouvernement finance ebola pourque les jeunes trouvent des emploies (AS. Mabakanga)</v>
      </c>
      <c r="U2490" s="1" t="str">
        <f>CONCATENATE(Data_Feedback[[#This Row],[Mot Clé.FR]], "(",Data_Feedback[[#This Row],[Maladie.FR]], ")")</f>
        <v>Besoin d’action des gouvernements contre Ebola (Ebola)</v>
      </c>
      <c r="V2490" s="1" t="str">
        <f>IFERROR(INDEX(Theme[Thème_FR],MATCH(Data_Feedback[[#This Row],[Motcle.Maladie]],Theme[Mot cle maladie], )),"No Theme")</f>
        <v>Politique et réponse</v>
      </c>
      <c r="Y2490" s="1"/>
      <c r="AI2490" s="1"/>
      <c r="AJ2490" s="1"/>
    </row>
    <row r="2491" spans="1:36" x14ac:dyDescent="0.25">
      <c r="A2491" s="1" t="s">
        <v>5540</v>
      </c>
      <c r="B2491" s="1" t="s">
        <v>6003</v>
      </c>
      <c r="C2491" s="35">
        <v>44519</v>
      </c>
      <c r="D2491" s="1" t="s">
        <v>6043</v>
      </c>
      <c r="E2491" s="1" t="s">
        <v>35</v>
      </c>
      <c r="F2491" s="1" t="s">
        <v>188</v>
      </c>
      <c r="G2491" s="1" t="s">
        <v>6330</v>
      </c>
      <c r="H2491" s="1" t="s">
        <v>718</v>
      </c>
      <c r="I2491" s="1" t="s">
        <v>719</v>
      </c>
      <c r="J2491" s="1" t="s">
        <v>6331</v>
      </c>
      <c r="K2491">
        <v>2</v>
      </c>
      <c r="L2491" s="1" t="s">
        <v>40</v>
      </c>
      <c r="M2491" s="1" t="s">
        <v>40</v>
      </c>
      <c r="N2491" s="1" t="s">
        <v>61</v>
      </c>
      <c r="O2491" s="1" t="s">
        <v>62</v>
      </c>
      <c r="P2491" s="1" t="s">
        <v>120</v>
      </c>
      <c r="Q2491" s="1" t="s">
        <v>121</v>
      </c>
      <c r="R2491" s="1" t="s">
        <v>376</v>
      </c>
      <c r="S2491" s="1" t="s">
        <v>377</v>
      </c>
      <c r="T2491" s="1" t="str">
        <f>CONCATENATE(Data_Feedback[[#This Row],[Histoire]], "(AS. ",Data_Feedback[[#This Row],[Aire de Santé]], ")")</f>
        <v>Nous les rescapés de massacres nous demandons au gouvernement de faire tout le moyen possible de finir ce jeu car trop c'est trop , nous voulons selement la paix (AS. Bundji)</v>
      </c>
      <c r="U2491" s="1" t="str">
        <f>CONCATENATE(Data_Feedback[[#This Row],[Mot Clé.FR]], "(",Data_Feedback[[#This Row],[Maladie.FR]], ")")</f>
        <v>Securité, mettre fin à la guerre (Ebola)</v>
      </c>
      <c r="V2491" s="1" t="str">
        <f>IFERROR(INDEX(Theme[Thème_FR],MATCH(Data_Feedback[[#This Row],[Motcle.Maladie]],Theme[Mot cle maladie], )),"No Theme")</f>
        <v>Sécurité</v>
      </c>
      <c r="Y2491" s="1"/>
      <c r="AI2491" s="1"/>
      <c r="AJ2491" s="1"/>
    </row>
    <row r="2492" spans="1:36" x14ac:dyDescent="0.25">
      <c r="A2492" s="1" t="s">
        <v>5542</v>
      </c>
      <c r="B2492" s="1" t="s">
        <v>6003</v>
      </c>
      <c r="C2492" s="35">
        <v>44519</v>
      </c>
      <c r="D2492" s="1" t="s">
        <v>6043</v>
      </c>
      <c r="E2492" s="1" t="s">
        <v>35</v>
      </c>
      <c r="F2492" s="1" t="s">
        <v>188</v>
      </c>
      <c r="G2492" s="1" t="s">
        <v>6330</v>
      </c>
      <c r="H2492" s="1" t="s">
        <v>718</v>
      </c>
      <c r="I2492" s="1" t="s">
        <v>719</v>
      </c>
      <c r="J2492" s="1" t="s">
        <v>6332</v>
      </c>
      <c r="K2492">
        <v>2</v>
      </c>
      <c r="L2492" s="1" t="s">
        <v>40</v>
      </c>
      <c r="M2492" s="1" t="s">
        <v>40</v>
      </c>
      <c r="N2492" s="1" t="s">
        <v>53</v>
      </c>
      <c r="O2492" s="1" t="s">
        <v>53</v>
      </c>
      <c r="P2492" s="1" t="s">
        <v>99</v>
      </c>
      <c r="Q2492" s="1" t="s">
        <v>100</v>
      </c>
      <c r="R2492" s="1" t="s">
        <v>101</v>
      </c>
      <c r="S2492" s="1" t="s">
        <v>102</v>
      </c>
      <c r="T2492" s="1" t="str">
        <f>CONCATENATE(Data_Feedback[[#This Row],[Histoire]], "(AS. ",Data_Feedback[[#This Row],[Aire de Santé]], ")")</f>
        <v>Pourquoi l'epidemie à virus ebola se developpe dans des milieux qui sont surtout securisé ?(AS. Bundji)</v>
      </c>
      <c r="U2492" s="1" t="str">
        <f>CONCATENATE(Data_Feedback[[#This Row],[Mot Clé.FR]], "(",Data_Feedback[[#This Row],[Maladie.FR]], ")")</f>
        <v>Les faits et spécificités d’Ebola (Ebola)</v>
      </c>
      <c r="V2492" s="1" t="str">
        <f>IFERROR(INDEX(Theme[Thème_FR],MATCH(Data_Feedback[[#This Row],[Motcle.Maladie]],Theme[Mot cle maladie], )),"No Theme")</f>
        <v>Ebola caractéristiques et transmission</v>
      </c>
      <c r="Y2492" s="1"/>
      <c r="AI2492" s="1"/>
      <c r="AJ2492" s="1"/>
    </row>
    <row r="2493" spans="1:36" x14ac:dyDescent="0.25">
      <c r="A2493" s="1" t="s">
        <v>5544</v>
      </c>
      <c r="B2493" s="1" t="s">
        <v>6003</v>
      </c>
      <c r="C2493" s="35">
        <v>44519</v>
      </c>
      <c r="D2493" s="1" t="s">
        <v>6043</v>
      </c>
      <c r="E2493" s="1" t="s">
        <v>35</v>
      </c>
      <c r="F2493" s="1" t="s">
        <v>188</v>
      </c>
      <c r="G2493" s="1" t="s">
        <v>6330</v>
      </c>
      <c r="H2493" s="1" t="s">
        <v>718</v>
      </c>
      <c r="I2493" s="1" t="s">
        <v>719</v>
      </c>
      <c r="J2493" s="1" t="s">
        <v>6333</v>
      </c>
      <c r="K2493">
        <v>3</v>
      </c>
      <c r="L2493" s="1" t="s">
        <v>40</v>
      </c>
      <c r="M2493" s="1" t="s">
        <v>40</v>
      </c>
      <c r="N2493" s="1" t="s">
        <v>61</v>
      </c>
      <c r="O2493" s="1" t="s">
        <v>62</v>
      </c>
      <c r="P2493" s="1" t="s">
        <v>120</v>
      </c>
      <c r="Q2493" s="1" t="s">
        <v>121</v>
      </c>
      <c r="R2493" s="1" t="s">
        <v>376</v>
      </c>
      <c r="S2493" s="1" t="s">
        <v>377</v>
      </c>
      <c r="T2493" s="1" t="str">
        <f>CONCATENATE(Data_Feedback[[#This Row],[Histoire]], "(AS. ",Data_Feedback[[#This Row],[Aire de Santé]], ")")</f>
        <v>Que le gouvernement nous aide à stabiliser les differentes agglomerations pour permettre à la population de bien respecter les regles d'hygiene et l'epidemie à virus d'ebola finisse (AS. Bundji)</v>
      </c>
      <c r="U2493" s="1" t="str">
        <f>CONCATENATE(Data_Feedback[[#This Row],[Mot Clé.FR]], "(",Data_Feedback[[#This Row],[Maladie.FR]], ")")</f>
        <v>Securité, mettre fin à la guerre (Ebola)</v>
      </c>
      <c r="V2493" s="1" t="str">
        <f>IFERROR(INDEX(Theme[Thème_FR],MATCH(Data_Feedback[[#This Row],[Motcle.Maladie]],Theme[Mot cle maladie], )),"No Theme")</f>
        <v>Sécurité</v>
      </c>
      <c r="Y2493" s="1"/>
      <c r="AI2493" s="1"/>
      <c r="AJ2493" s="1"/>
    </row>
    <row r="2494" spans="1:36" x14ac:dyDescent="0.25">
      <c r="A2494" s="1" t="s">
        <v>5546</v>
      </c>
      <c r="B2494" s="1" t="s">
        <v>6003</v>
      </c>
      <c r="C2494" s="35">
        <v>44519</v>
      </c>
      <c r="D2494" s="1" t="s">
        <v>6043</v>
      </c>
      <c r="E2494" s="1" t="s">
        <v>35</v>
      </c>
      <c r="F2494" s="1" t="s">
        <v>188</v>
      </c>
      <c r="G2494" s="1" t="s">
        <v>6330</v>
      </c>
      <c r="H2494" s="1" t="s">
        <v>718</v>
      </c>
      <c r="I2494" s="1" t="s">
        <v>719</v>
      </c>
      <c r="J2494" s="1" t="s">
        <v>6334</v>
      </c>
      <c r="K2494">
        <v>2</v>
      </c>
      <c r="L2494" s="1" t="s">
        <v>40</v>
      </c>
      <c r="M2494" s="1" t="s">
        <v>40</v>
      </c>
      <c r="N2494" s="1" t="s">
        <v>41</v>
      </c>
      <c r="O2494" s="1" t="s">
        <v>42</v>
      </c>
      <c r="P2494" s="1" t="s">
        <v>43</v>
      </c>
      <c r="Q2494" s="1" t="s">
        <v>44</v>
      </c>
      <c r="R2494" s="1" t="s">
        <v>45</v>
      </c>
      <c r="S2494" s="1" t="s">
        <v>46</v>
      </c>
      <c r="T2494" s="1" t="str">
        <f>CONCATENATE(Data_Feedback[[#This Row],[Histoire]], "(AS. ",Data_Feedback[[#This Row],[Aire de Santé]], ")")</f>
        <v>Dit-on la 13 eme epidemie n'augmente pas beaucoup des cas ce suite au manque de financement (AS. Bundji)</v>
      </c>
      <c r="U2494" s="1" t="str">
        <f>CONCATENATE(Data_Feedback[[#This Row],[Mot Clé.FR]], "(",Data_Feedback[[#This Row],[Maladie.FR]], ")")</f>
        <v>Croyances sur les faits et spécificités d’Ebola (Ebola)</v>
      </c>
      <c r="V2494" s="1" t="str">
        <f>IFERROR(INDEX(Theme[Thème_FR],MATCH(Data_Feedback[[#This Row],[Motcle.Maladie]],Theme[Mot cle maladie], )),"No Theme")</f>
        <v>Ebola caractéristiques et transmission</v>
      </c>
      <c r="Y2494" s="1"/>
      <c r="AI2494" s="1"/>
      <c r="AJ2494" s="1"/>
    </row>
    <row r="2495" spans="1:36" x14ac:dyDescent="0.25">
      <c r="A2495" s="1" t="s">
        <v>5548</v>
      </c>
      <c r="B2495" s="1" t="s">
        <v>6003</v>
      </c>
      <c r="C2495" s="35">
        <v>44519</v>
      </c>
      <c r="D2495" s="1" t="s">
        <v>6043</v>
      </c>
      <c r="E2495" s="1" t="s">
        <v>35</v>
      </c>
      <c r="F2495" s="1" t="s">
        <v>188</v>
      </c>
      <c r="G2495" s="1" t="s">
        <v>6330</v>
      </c>
      <c r="H2495" s="1" t="s">
        <v>718</v>
      </c>
      <c r="I2495" s="1" t="s">
        <v>719</v>
      </c>
      <c r="J2495" s="1" t="s">
        <v>6335</v>
      </c>
      <c r="K2495">
        <v>2</v>
      </c>
      <c r="L2495" s="1" t="s">
        <v>40</v>
      </c>
      <c r="M2495" s="1" t="s">
        <v>40</v>
      </c>
      <c r="N2495" s="1" t="s">
        <v>53</v>
      </c>
      <c r="O2495" s="1" t="s">
        <v>53</v>
      </c>
      <c r="P2495" s="1" t="s">
        <v>113</v>
      </c>
      <c r="Q2495" s="1" t="s">
        <v>114</v>
      </c>
      <c r="R2495" s="1" t="s">
        <v>5533</v>
      </c>
      <c r="S2495" s="1" t="s">
        <v>1671</v>
      </c>
      <c r="T2495" s="1" t="str">
        <f>CONCATENATE(Data_Feedback[[#This Row],[Histoire]], "(AS. ",Data_Feedback[[#This Row],[Aire de Santé]], ")")</f>
        <v>Pourquoi les menances de taxe à la barriere domine plus que les agents de la santé ?(AS. Bundji)</v>
      </c>
      <c r="U2495" s="1" t="str">
        <f>CONCATENATE(Data_Feedback[[#This Row],[Mot Clé.FR]], "(",Data_Feedback[[#This Row],[Maladie.FR]], ")")</f>
        <v>Points de contrôle Q (Ebola)</v>
      </c>
      <c r="V2495" s="1" t="str">
        <f>IFERROR(INDEX(Theme[Thème_FR],MATCH(Data_Feedback[[#This Row],[Motcle.Maladie]],Theme[Mot cle maladie], )),"No Theme")</f>
        <v>Quarantaine, frontières, PdC et voyages</v>
      </c>
      <c r="Y2495" s="1"/>
      <c r="AI2495" s="1"/>
      <c r="AJ2495" s="1"/>
    </row>
    <row r="2496" spans="1:36" x14ac:dyDescent="0.25">
      <c r="A2496" s="1" t="s">
        <v>5550</v>
      </c>
      <c r="B2496" s="1" t="s">
        <v>6003</v>
      </c>
      <c r="C2496" s="35">
        <v>44519</v>
      </c>
      <c r="D2496" s="1" t="s">
        <v>6043</v>
      </c>
      <c r="E2496" s="1" t="s">
        <v>35</v>
      </c>
      <c r="F2496" s="1" t="s">
        <v>188</v>
      </c>
      <c r="G2496" s="1" t="s">
        <v>6330</v>
      </c>
      <c r="H2496" s="1" t="s">
        <v>718</v>
      </c>
      <c r="I2496" s="1" t="s">
        <v>719</v>
      </c>
      <c r="J2496" s="1" t="s">
        <v>6336</v>
      </c>
      <c r="K2496">
        <v>2</v>
      </c>
      <c r="L2496" s="1" t="s">
        <v>40</v>
      </c>
      <c r="M2496" s="1" t="s">
        <v>40</v>
      </c>
      <c r="N2496" s="1" t="s">
        <v>61</v>
      </c>
      <c r="O2496" s="1" t="s">
        <v>62</v>
      </c>
      <c r="P2496" s="1" t="s">
        <v>120</v>
      </c>
      <c r="Q2496" s="1" t="s">
        <v>121</v>
      </c>
      <c r="R2496" s="1" t="s">
        <v>376</v>
      </c>
      <c r="S2496" s="1" t="s">
        <v>377</v>
      </c>
      <c r="T2496" s="1" t="str">
        <f>CONCATENATE(Data_Feedback[[#This Row],[Histoire]], "(AS. ",Data_Feedback[[#This Row],[Aire de Santé]], ")")</f>
        <v>Veuillez nous aider pour la securité d'abord car avec les deplacés ça sera difficile de se proteger contre l'epidemie (AS. Bundji)</v>
      </c>
      <c r="U2496" s="1" t="str">
        <f>CONCATENATE(Data_Feedback[[#This Row],[Mot Clé.FR]], "(",Data_Feedback[[#This Row],[Maladie.FR]], ")")</f>
        <v>Securité, mettre fin à la guerre (Ebola)</v>
      </c>
      <c r="V2496" s="1" t="str">
        <f>IFERROR(INDEX(Theme[Thème_FR],MATCH(Data_Feedback[[#This Row],[Motcle.Maladie]],Theme[Mot cle maladie], )),"No Theme")</f>
        <v>Sécurité</v>
      </c>
      <c r="Y2496" s="1"/>
      <c r="AI2496" s="1"/>
      <c r="AJ2496" s="1"/>
    </row>
    <row r="2497" spans="1:36" x14ac:dyDescent="0.25">
      <c r="A2497" s="1" t="s">
        <v>5552</v>
      </c>
      <c r="B2497" s="1" t="s">
        <v>6003</v>
      </c>
      <c r="C2497" s="35">
        <v>44519</v>
      </c>
      <c r="D2497" s="1" t="s">
        <v>6043</v>
      </c>
      <c r="E2497" s="1" t="s">
        <v>35</v>
      </c>
      <c r="F2497" s="1" t="s">
        <v>2211</v>
      </c>
      <c r="G2497" s="1"/>
      <c r="H2497" s="1" t="s">
        <v>718</v>
      </c>
      <c r="I2497" s="1" t="s">
        <v>719</v>
      </c>
      <c r="J2497" s="1" t="s">
        <v>6337</v>
      </c>
      <c r="K2497">
        <v>2</v>
      </c>
      <c r="L2497" s="1" t="s">
        <v>40</v>
      </c>
      <c r="M2497" s="1" t="s">
        <v>40</v>
      </c>
      <c r="N2497" s="1" t="s">
        <v>41</v>
      </c>
      <c r="O2497" s="1" t="s">
        <v>42</v>
      </c>
      <c r="P2497" s="1" t="s">
        <v>130</v>
      </c>
      <c r="Q2497" s="1" t="s">
        <v>131</v>
      </c>
      <c r="R2497" s="1" t="s">
        <v>132</v>
      </c>
      <c r="S2497" s="1" t="s">
        <v>133</v>
      </c>
      <c r="T2497" s="1" t="str">
        <f>CONCATENATE(Data_Feedback[[#This Row],[Histoire]], "(AS. ",Data_Feedback[[#This Row],[Aire de Santé]], ")")</f>
        <v>Ebola n'existe pas , c'est la creation de l'argent (AS. Ngilinga)</v>
      </c>
      <c r="U2497" s="1" t="str">
        <f>CONCATENATE(Data_Feedback[[#This Row],[Mot Clé.FR]], "(",Data_Feedback[[#This Row],[Maladie.FR]], ")")</f>
        <v>Ebola est un business organisé (ou quelqu'un gagne de l'argent) (Ebola)</v>
      </c>
      <c r="V2497" s="1" t="str">
        <f>IFERROR(INDEX(Theme[Thème_FR],MATCH(Data_Feedback[[#This Row],[Motcle.Maladie]],Theme[Mot cle maladie], )),"No Theme")</f>
        <v>Politique et réponse</v>
      </c>
      <c r="Y2497" s="1"/>
      <c r="AI2497" s="1"/>
      <c r="AJ2497" s="1"/>
    </row>
    <row r="2498" spans="1:36" x14ac:dyDescent="0.25">
      <c r="A2498" s="1" t="s">
        <v>5552</v>
      </c>
      <c r="B2498" s="1" t="s">
        <v>6003</v>
      </c>
      <c r="C2498" s="35">
        <v>44519</v>
      </c>
      <c r="D2498" s="1" t="s">
        <v>6043</v>
      </c>
      <c r="E2498" s="1" t="s">
        <v>35</v>
      </c>
      <c r="F2498" s="1" t="s">
        <v>2211</v>
      </c>
      <c r="G2498" s="1"/>
      <c r="H2498" s="1" t="s">
        <v>718</v>
      </c>
      <c r="I2498" s="1" t="s">
        <v>719</v>
      </c>
      <c r="J2498" s="1" t="s">
        <v>6337</v>
      </c>
      <c r="K2498">
        <v>2</v>
      </c>
      <c r="L2498" s="1" t="s">
        <v>40</v>
      </c>
      <c r="M2498" s="1" t="s">
        <v>40</v>
      </c>
      <c r="N2498" s="1" t="s">
        <v>41</v>
      </c>
      <c r="O2498" s="1" t="s">
        <v>42</v>
      </c>
      <c r="P2498" s="1" t="s">
        <v>71</v>
      </c>
      <c r="Q2498" s="1" t="s">
        <v>72</v>
      </c>
      <c r="R2498" s="1" t="s">
        <v>73</v>
      </c>
      <c r="S2498" s="1" t="s">
        <v>74</v>
      </c>
      <c r="T2498" s="1" t="str">
        <f>CONCATENATE(Data_Feedback[[#This Row],[Histoire]], "(AS. ",Data_Feedback[[#This Row],[Aire de Santé]], ")")</f>
        <v>Ebola n'existe pas , c'est la creation de l'argent (AS. Ngilinga)</v>
      </c>
      <c r="U2498" s="1" t="str">
        <f>CONCATENATE(Data_Feedback[[#This Row],[Mot Clé.FR]], "(",Data_Feedback[[#This Row],[Maladie.FR]], ")")</f>
        <v>Ebola n'existe pas (Ebola)</v>
      </c>
      <c r="V2498" s="1" t="str">
        <f>IFERROR(INDEX(Theme[Thème_FR],MATCH(Data_Feedback[[#This Row],[Motcle.Maladie]],Theme[Mot cle maladie], )),"No Theme")</f>
        <v>Ebola caractéristiques et transmission</v>
      </c>
      <c r="Y2498" s="1"/>
      <c r="AI2498" s="1"/>
      <c r="AJ2498" s="1"/>
    </row>
    <row r="2499" spans="1:36" x14ac:dyDescent="0.25">
      <c r="A2499" s="1" t="s">
        <v>5554</v>
      </c>
      <c r="B2499" s="1" t="s">
        <v>6003</v>
      </c>
      <c r="C2499" s="35">
        <v>44519</v>
      </c>
      <c r="D2499" s="1" t="s">
        <v>6043</v>
      </c>
      <c r="E2499" s="1" t="s">
        <v>35</v>
      </c>
      <c r="F2499" s="1" t="s">
        <v>2211</v>
      </c>
      <c r="G2499" s="1"/>
      <c r="H2499" s="1" t="s">
        <v>718</v>
      </c>
      <c r="I2499" s="1" t="s">
        <v>719</v>
      </c>
      <c r="J2499" s="1" t="s">
        <v>6338</v>
      </c>
      <c r="K2499">
        <v>3</v>
      </c>
      <c r="L2499" s="1" t="s">
        <v>40</v>
      </c>
      <c r="M2499" s="1" t="s">
        <v>40</v>
      </c>
      <c r="N2499" s="1" t="s">
        <v>53</v>
      </c>
      <c r="O2499" s="1" t="s">
        <v>53</v>
      </c>
      <c r="P2499" s="1" t="s">
        <v>54</v>
      </c>
      <c r="Q2499" s="1" t="s">
        <v>55</v>
      </c>
      <c r="R2499" s="1" t="s">
        <v>56</v>
      </c>
      <c r="S2499" s="1" t="s">
        <v>57</v>
      </c>
      <c r="T2499" s="1" t="str">
        <f>CONCATENATE(Data_Feedback[[#This Row],[Histoire]], "(AS. ",Data_Feedback[[#This Row],[Aire de Santé]], ")")</f>
        <v>Pourquoi après l'epidemie la CR ne passe pas dans le quartier donc c'est à cause  du finacement ?(AS. Ngilinga)</v>
      </c>
      <c r="U2499" s="1" t="str">
        <f>CONCATENATE(Data_Feedback[[#This Row],[Mot Clé.FR]], "(",Data_Feedback[[#This Row],[Maladie.FR]], ")")</f>
        <v>Autre questions (Ebola)</v>
      </c>
      <c r="V2499" s="1" t="str">
        <f>IFERROR(INDEX(Theme[Thème_FR],MATCH(Data_Feedback[[#This Row],[Motcle.Maladie]],Theme[Mot cle maladie], )),"No Theme")</f>
        <v>Ebola feedback autres</v>
      </c>
      <c r="Y2499" s="1"/>
      <c r="AI2499" s="1"/>
      <c r="AJ2499" s="1"/>
    </row>
    <row r="2500" spans="1:36" x14ac:dyDescent="0.25">
      <c r="A2500" s="1" t="s">
        <v>5556</v>
      </c>
      <c r="B2500" s="1" t="s">
        <v>6003</v>
      </c>
      <c r="C2500" s="35">
        <v>44519</v>
      </c>
      <c r="D2500" s="1" t="s">
        <v>6043</v>
      </c>
      <c r="E2500" s="1" t="s">
        <v>35</v>
      </c>
      <c r="F2500" s="1" t="s">
        <v>2211</v>
      </c>
      <c r="G2500" s="1"/>
      <c r="H2500" s="1" t="s">
        <v>718</v>
      </c>
      <c r="I2500" s="1" t="s">
        <v>719</v>
      </c>
      <c r="J2500" s="1" t="s">
        <v>6339</v>
      </c>
      <c r="K2500">
        <v>3</v>
      </c>
      <c r="L2500" s="1" t="s">
        <v>40</v>
      </c>
      <c r="M2500" s="1" t="s">
        <v>40</v>
      </c>
      <c r="N2500" s="1" t="s">
        <v>61</v>
      </c>
      <c r="O2500" s="1" t="s">
        <v>62</v>
      </c>
      <c r="P2500" s="1" t="s">
        <v>120</v>
      </c>
      <c r="Q2500" s="1" t="s">
        <v>121</v>
      </c>
      <c r="R2500" s="1" t="s">
        <v>122</v>
      </c>
      <c r="S2500" s="1" t="s">
        <v>123</v>
      </c>
      <c r="T2500" s="1" t="str">
        <f>CONCATENATE(Data_Feedback[[#This Row],[Histoire]], "(AS. ",Data_Feedback[[#This Row],[Aire de Santé]], ")")</f>
        <v>Comme aujourd'hui il n'ya plus le cas positif , nous ne voulons plus attendre le nouveau cas encore (AS. Ngilinga)</v>
      </c>
      <c r="U2500" s="1" t="str">
        <f>CONCATENATE(Data_Feedback[[#This Row],[Mot Clé.FR]], "(",Data_Feedback[[#This Row],[Maladie.FR]], ")")</f>
        <v>Autres suggestions (Ebola)</v>
      </c>
      <c r="V2500" s="1" t="str">
        <f>IFERROR(INDEX(Theme[Thème_FR],MATCH(Data_Feedback[[#This Row],[Motcle.Maladie]],Theme[Mot cle maladie], )),"No Theme")</f>
        <v>Ebola feedback autres</v>
      </c>
      <c r="Y2500" s="1"/>
      <c r="AI2500" s="1"/>
      <c r="AJ2500" s="1"/>
    </row>
    <row r="2501" spans="1:36" x14ac:dyDescent="0.25">
      <c r="A2501" s="1" t="s">
        <v>5558</v>
      </c>
      <c r="B2501" s="1" t="s">
        <v>6003</v>
      </c>
      <c r="C2501" s="35">
        <v>44519</v>
      </c>
      <c r="D2501" s="1" t="s">
        <v>6043</v>
      </c>
      <c r="E2501" s="1" t="s">
        <v>35</v>
      </c>
      <c r="F2501" s="1" t="s">
        <v>2000</v>
      </c>
      <c r="G2501" s="1"/>
      <c r="H2501" s="1" t="s">
        <v>718</v>
      </c>
      <c r="I2501" s="1" t="s">
        <v>719</v>
      </c>
      <c r="J2501" s="1" t="s">
        <v>6340</v>
      </c>
      <c r="K2501">
        <v>3</v>
      </c>
      <c r="L2501" s="1" t="s">
        <v>40</v>
      </c>
      <c r="M2501" s="1" t="s">
        <v>40</v>
      </c>
      <c r="N2501" s="1" t="s">
        <v>41</v>
      </c>
      <c r="O2501" s="1" t="s">
        <v>42</v>
      </c>
      <c r="P2501" s="1" t="s">
        <v>43</v>
      </c>
      <c r="Q2501" s="1" t="s">
        <v>44</v>
      </c>
      <c r="R2501" s="1" t="s">
        <v>45</v>
      </c>
      <c r="S2501" s="1" t="s">
        <v>46</v>
      </c>
      <c r="T2501" s="1" t="str">
        <f>CONCATENATE(Data_Feedback[[#This Row],[Histoire]], "(AS. ",Data_Feedback[[#This Row],[Aire de Santé]], ")")</f>
        <v>Nous avons constaté que l'ebola d'aujourd'hui ne se multipli pas vite parce qu'il n'ya pas le financement (AS. Malepe)</v>
      </c>
      <c r="U2501" s="1" t="str">
        <f>CONCATENATE(Data_Feedback[[#This Row],[Mot Clé.FR]], "(",Data_Feedback[[#This Row],[Maladie.FR]], ")")</f>
        <v>Croyances sur les faits et spécificités d’Ebola (Ebola)</v>
      </c>
      <c r="V2501" s="1" t="str">
        <f>IFERROR(INDEX(Theme[Thème_FR],MATCH(Data_Feedback[[#This Row],[Motcle.Maladie]],Theme[Mot cle maladie], )),"No Theme")</f>
        <v>Ebola caractéristiques et transmission</v>
      </c>
      <c r="Y2501" s="1"/>
      <c r="AI2501" s="1"/>
      <c r="AJ2501" s="1"/>
    </row>
    <row r="2502" spans="1:36" x14ac:dyDescent="0.25">
      <c r="A2502" s="1" t="s">
        <v>5560</v>
      </c>
      <c r="B2502" s="1" t="s">
        <v>6003</v>
      </c>
      <c r="C2502" s="35">
        <v>44519</v>
      </c>
      <c r="D2502" s="1" t="s">
        <v>6043</v>
      </c>
      <c r="E2502" s="1" t="s">
        <v>35</v>
      </c>
      <c r="F2502" s="1" t="s">
        <v>2000</v>
      </c>
      <c r="G2502" s="1"/>
      <c r="H2502" s="1" t="s">
        <v>718</v>
      </c>
      <c r="I2502" s="1" t="s">
        <v>719</v>
      </c>
      <c r="J2502" s="1" t="s">
        <v>6341</v>
      </c>
      <c r="K2502">
        <v>2</v>
      </c>
      <c r="L2502" s="1" t="s">
        <v>40</v>
      </c>
      <c r="M2502" s="1" t="s">
        <v>40</v>
      </c>
      <c r="N2502" s="1" t="s">
        <v>53</v>
      </c>
      <c r="O2502" s="1" t="s">
        <v>53</v>
      </c>
      <c r="P2502" s="1" t="s">
        <v>99</v>
      </c>
      <c r="Q2502" s="1" t="s">
        <v>100</v>
      </c>
      <c r="R2502" s="1" t="s">
        <v>101</v>
      </c>
      <c r="S2502" s="1" t="s">
        <v>102</v>
      </c>
      <c r="T2502" s="1" t="str">
        <f>CONCATENATE(Data_Feedback[[#This Row],[Histoire]], "(AS. ",Data_Feedback[[#This Row],[Aire de Santé]], ")")</f>
        <v>Pourquoi quand un malade mourait avec ebola on avisait sa famille après deux jours ou trois jours ?(AS. Malepe)</v>
      </c>
      <c r="U2502" s="1" t="str">
        <f>CONCATENATE(Data_Feedback[[#This Row],[Mot Clé.FR]], "(",Data_Feedback[[#This Row],[Maladie.FR]], ")")</f>
        <v>Les faits et spécificités d’Ebola (Ebola)</v>
      </c>
      <c r="V2502" s="1" t="str">
        <f>IFERROR(INDEX(Theme[Thème_FR],MATCH(Data_Feedback[[#This Row],[Motcle.Maladie]],Theme[Mot cle maladie], )),"No Theme")</f>
        <v>Ebola caractéristiques et transmission</v>
      </c>
      <c r="Y2502" s="1"/>
      <c r="AI2502" s="1"/>
      <c r="AJ2502" s="1"/>
    </row>
    <row r="2503" spans="1:36" x14ac:dyDescent="0.25">
      <c r="A2503" s="1" t="s">
        <v>5563</v>
      </c>
      <c r="B2503" s="1" t="s">
        <v>6003</v>
      </c>
      <c r="C2503" s="35">
        <v>44519</v>
      </c>
      <c r="D2503" s="1" t="s">
        <v>6043</v>
      </c>
      <c r="E2503" s="1" t="s">
        <v>35</v>
      </c>
      <c r="F2503" s="1" t="s">
        <v>2000</v>
      </c>
      <c r="G2503" s="1"/>
      <c r="H2503" s="1" t="s">
        <v>718</v>
      </c>
      <c r="I2503" s="1" t="s">
        <v>719</v>
      </c>
      <c r="J2503" s="1" t="s">
        <v>6342</v>
      </c>
      <c r="K2503">
        <v>1</v>
      </c>
      <c r="L2503" s="1" t="s">
        <v>40</v>
      </c>
      <c r="M2503" s="1" t="s">
        <v>40</v>
      </c>
      <c r="N2503" s="1" t="s">
        <v>53</v>
      </c>
      <c r="O2503" s="1" t="s">
        <v>53</v>
      </c>
      <c r="P2503" s="1" t="s">
        <v>54</v>
      </c>
      <c r="Q2503" s="1" t="s">
        <v>55</v>
      </c>
      <c r="R2503" s="1" t="s">
        <v>105</v>
      </c>
      <c r="S2503" s="1" t="s">
        <v>106</v>
      </c>
      <c r="T2503" s="1" t="str">
        <f>CONCATENATE(Data_Feedback[[#This Row],[Histoire]], "(AS. ",Data_Feedback[[#This Row],[Aire de Santé]], ")")</f>
        <v>Pourquoi lorsque l'epidemie d'ebola avait commencé les medecins ne se sont occupé pas des malades ? (AS. Malepe)</v>
      </c>
      <c r="U2503" s="1" t="str">
        <f>CONCATENATE(Data_Feedback[[#This Row],[Mot Clé.FR]], "(",Data_Feedback[[#This Row],[Maladie.FR]], ")")</f>
        <v>Questions qui montrent un manque de confiance (Ebola)</v>
      </c>
      <c r="V2503" s="1" t="str">
        <f>IFERROR(INDEX(Theme[Thème_FR],MATCH(Data_Feedback[[#This Row],[Motcle.Maladie]],Theme[Mot cle maladie], )),"No Theme")</f>
        <v>Politique et réponse</v>
      </c>
      <c r="Y2503" s="1"/>
      <c r="AI2503" s="1"/>
      <c r="AJ2503" s="1"/>
    </row>
    <row r="2504" spans="1:36" x14ac:dyDescent="0.25">
      <c r="A2504" s="1" t="s">
        <v>5565</v>
      </c>
      <c r="B2504" s="1" t="s">
        <v>6003</v>
      </c>
      <c r="C2504" s="35">
        <v>44519</v>
      </c>
      <c r="D2504" s="1" t="s">
        <v>6043</v>
      </c>
      <c r="E2504" s="1" t="s">
        <v>35</v>
      </c>
      <c r="F2504" s="1" t="s">
        <v>2000</v>
      </c>
      <c r="G2504" s="1"/>
      <c r="H2504" s="1" t="s">
        <v>718</v>
      </c>
      <c r="I2504" s="1" t="s">
        <v>719</v>
      </c>
      <c r="J2504" s="1" t="s">
        <v>6343</v>
      </c>
      <c r="K2504">
        <v>3</v>
      </c>
      <c r="L2504" s="1" t="s">
        <v>40</v>
      </c>
      <c r="M2504" s="1" t="s">
        <v>40</v>
      </c>
      <c r="N2504" s="1" t="s">
        <v>144</v>
      </c>
      <c r="O2504" s="1" t="s">
        <v>145</v>
      </c>
      <c r="P2504" s="1" t="s">
        <v>260</v>
      </c>
      <c r="Q2504" s="1" t="s">
        <v>261</v>
      </c>
      <c r="R2504" s="1" t="s">
        <v>262</v>
      </c>
      <c r="S2504" s="1" t="s">
        <v>263</v>
      </c>
      <c r="T2504" s="1" t="str">
        <f>CONCATENATE(Data_Feedback[[#This Row],[Histoire]], "(AS. ",Data_Feedback[[#This Row],[Aire de Santé]], ")")</f>
        <v>Merci de nous avoir apporter ce message de prevention (AS. Malepe)</v>
      </c>
      <c r="U2504" s="1" t="str">
        <f>CONCATENATE(Data_Feedback[[#This Row],[Mot Clé.FR]], "(",Data_Feedback[[#This Row],[Maladie.FR]], ")")</f>
        <v>Merci pour la sensibilisation (Ebola)</v>
      </c>
      <c r="V2504" s="1" t="str">
        <f>IFERROR(INDEX(Theme[Thème_FR],MATCH(Data_Feedback[[#This Row],[Motcle.Maladie]],Theme[Mot cle maladie], )),"No Theme")</f>
        <v>Remerciement/encouragement</v>
      </c>
      <c r="Y2504" s="1"/>
      <c r="AI2504" s="1"/>
      <c r="AJ2504" s="1"/>
    </row>
    <row r="2505" spans="1:36" x14ac:dyDescent="0.25">
      <c r="A2505" s="1" t="s">
        <v>5567</v>
      </c>
      <c r="B2505" s="1" t="s">
        <v>6003</v>
      </c>
      <c r="C2505" s="35">
        <v>44519</v>
      </c>
      <c r="D2505" s="1" t="s">
        <v>6043</v>
      </c>
      <c r="E2505" s="1" t="s">
        <v>35</v>
      </c>
      <c r="F2505" s="1" t="s">
        <v>2000</v>
      </c>
      <c r="G2505" s="1"/>
      <c r="H2505" s="1" t="s">
        <v>718</v>
      </c>
      <c r="I2505" s="1" t="s">
        <v>719</v>
      </c>
      <c r="J2505" s="1" t="s">
        <v>6344</v>
      </c>
      <c r="K2505">
        <v>1</v>
      </c>
      <c r="L2505" s="1" t="s">
        <v>40</v>
      </c>
      <c r="M2505" s="1" t="s">
        <v>40</v>
      </c>
      <c r="N2505" s="1" t="s">
        <v>53</v>
      </c>
      <c r="O2505" s="1" t="s">
        <v>53</v>
      </c>
      <c r="P2505" s="1" t="s">
        <v>54</v>
      </c>
      <c r="Q2505" s="1" t="s">
        <v>55</v>
      </c>
      <c r="R2505" s="1" t="s">
        <v>56</v>
      </c>
      <c r="S2505" s="1" t="s">
        <v>57</v>
      </c>
      <c r="T2505" s="1" t="str">
        <f>CONCATENATE(Data_Feedback[[#This Row],[Histoire]], "(AS. ",Data_Feedback[[#This Row],[Aire de Santé]], ")")</f>
        <v>Pourquoi dans cette épidemie vous ne disponibilisez pas les kits comme celle de la 10 eme epidemie  ? (AS. Malepe)</v>
      </c>
      <c r="U2505" s="1" t="str">
        <f>CONCATENATE(Data_Feedback[[#This Row],[Mot Clé.FR]], "(",Data_Feedback[[#This Row],[Maladie.FR]], ")")</f>
        <v>Autre questions (Ebola)</v>
      </c>
      <c r="V2505" s="1" t="str">
        <f>IFERROR(INDEX(Theme[Thème_FR],MATCH(Data_Feedback[[#This Row],[Motcle.Maladie]],Theme[Mot cle maladie], )),"No Theme")</f>
        <v>Ebola feedback autres</v>
      </c>
      <c r="Y2505" s="1"/>
      <c r="AI2505" s="1"/>
      <c r="AJ2505" s="1"/>
    </row>
    <row r="2506" spans="1:36" x14ac:dyDescent="0.25">
      <c r="A2506" s="1" t="s">
        <v>5570</v>
      </c>
      <c r="B2506" s="1" t="s">
        <v>6003</v>
      </c>
      <c r="C2506" s="35">
        <v>44519</v>
      </c>
      <c r="D2506" s="1" t="s">
        <v>6043</v>
      </c>
      <c r="E2506" s="1" t="s">
        <v>35</v>
      </c>
      <c r="F2506" s="1" t="s">
        <v>2000</v>
      </c>
      <c r="G2506" s="1"/>
      <c r="H2506" s="1" t="s">
        <v>718</v>
      </c>
      <c r="I2506" s="1" t="s">
        <v>719</v>
      </c>
      <c r="J2506" s="1" t="s">
        <v>6345</v>
      </c>
      <c r="K2506">
        <v>2</v>
      </c>
      <c r="L2506" s="1" t="s">
        <v>40</v>
      </c>
      <c r="M2506" s="1" t="s">
        <v>40</v>
      </c>
      <c r="N2506" s="1" t="s">
        <v>53</v>
      </c>
      <c r="O2506" s="1" t="s">
        <v>53</v>
      </c>
      <c r="P2506" s="1" t="s">
        <v>54</v>
      </c>
      <c r="Q2506" s="1" t="s">
        <v>55</v>
      </c>
      <c r="R2506" s="1" t="s">
        <v>56</v>
      </c>
      <c r="S2506" s="1" t="s">
        <v>57</v>
      </c>
      <c r="T2506" s="1" t="str">
        <f>CONCATENATE(Data_Feedback[[#This Row],[Histoire]], "(AS. ",Data_Feedback[[#This Row],[Aire de Santé]], ")")</f>
        <v>Pourquoi quand vous passez dans des menages des gens vous ne pouvez pas chaque fois passer avec des medicaments pour faire des distrubution des menages ? (AS. Malepe)</v>
      </c>
      <c r="U2506" s="1" t="str">
        <f>CONCATENATE(Data_Feedback[[#This Row],[Mot Clé.FR]], "(",Data_Feedback[[#This Row],[Maladie.FR]], ")")</f>
        <v>Autre questions (Ebola)</v>
      </c>
      <c r="V2506" s="1" t="str">
        <f>IFERROR(INDEX(Theme[Thème_FR],MATCH(Data_Feedback[[#This Row],[Motcle.Maladie]],Theme[Mot cle maladie], )),"No Theme")</f>
        <v>Ebola feedback autres</v>
      </c>
      <c r="Y2506" s="1"/>
      <c r="AI2506" s="1"/>
      <c r="AJ2506" s="1"/>
    </row>
    <row r="2507" spans="1:36" x14ac:dyDescent="0.25">
      <c r="A2507" s="1" t="s">
        <v>5572</v>
      </c>
      <c r="B2507" s="1" t="s">
        <v>6003</v>
      </c>
      <c r="C2507" s="35">
        <v>44519</v>
      </c>
      <c r="D2507" s="1" t="s">
        <v>6043</v>
      </c>
      <c r="E2507" s="1" t="s">
        <v>35</v>
      </c>
      <c r="F2507" s="1" t="s">
        <v>2000</v>
      </c>
      <c r="G2507" s="1"/>
      <c r="H2507" s="1" t="s">
        <v>718</v>
      </c>
      <c r="I2507" s="1" t="s">
        <v>719</v>
      </c>
      <c r="J2507" s="1" t="s">
        <v>6346</v>
      </c>
      <c r="K2507">
        <v>2</v>
      </c>
      <c r="L2507" s="1" t="s">
        <v>40</v>
      </c>
      <c r="M2507" s="1" t="s">
        <v>40</v>
      </c>
      <c r="N2507" s="1" t="s">
        <v>61</v>
      </c>
      <c r="O2507" s="1" t="s">
        <v>62</v>
      </c>
      <c r="P2507" s="1" t="s">
        <v>120</v>
      </c>
      <c r="Q2507" s="1" t="s">
        <v>121</v>
      </c>
      <c r="R2507" s="1" t="s">
        <v>122</v>
      </c>
      <c r="S2507" s="1" t="s">
        <v>123</v>
      </c>
      <c r="T2507" s="1" t="str">
        <f>CONCATENATE(Data_Feedback[[#This Row],[Histoire]], "(AS. ",Data_Feedback[[#This Row],[Aire de Santé]], ")")</f>
        <v>Comme les organisations ont refusé de finacer cet ebola qu'ils continue toujours à n'est plus financé parce que quand il ya l'argent on met les desordres Partout (AS. Malepe)</v>
      </c>
      <c r="U2507" s="1" t="str">
        <f>CONCATENATE(Data_Feedback[[#This Row],[Mot Clé.FR]], "(",Data_Feedback[[#This Row],[Maladie.FR]], ")")</f>
        <v>Autres suggestions (Ebola)</v>
      </c>
      <c r="V2507" s="1" t="str">
        <f>IFERROR(INDEX(Theme[Thème_FR],MATCH(Data_Feedback[[#This Row],[Motcle.Maladie]],Theme[Mot cle maladie], )),"No Theme")</f>
        <v>Ebola feedback autres</v>
      </c>
      <c r="Y2507" s="1"/>
      <c r="AI2507" s="1"/>
      <c r="AJ2507" s="1"/>
    </row>
    <row r="2508" spans="1:36" x14ac:dyDescent="0.25">
      <c r="A2508" s="1" t="s">
        <v>5574</v>
      </c>
      <c r="B2508" s="1" t="s">
        <v>6003</v>
      </c>
      <c r="C2508" s="35">
        <v>44519</v>
      </c>
      <c r="D2508" s="1" t="s">
        <v>6043</v>
      </c>
      <c r="E2508" s="1" t="s">
        <v>35</v>
      </c>
      <c r="F2508" s="1" t="s">
        <v>36</v>
      </c>
      <c r="G2508" s="1"/>
      <c r="H2508" s="1" t="s">
        <v>718</v>
      </c>
      <c r="I2508" s="1" t="s">
        <v>719</v>
      </c>
      <c r="J2508" s="1" t="s">
        <v>6347</v>
      </c>
      <c r="K2508">
        <v>2</v>
      </c>
      <c r="L2508" s="1" t="s">
        <v>40</v>
      </c>
      <c r="M2508" s="1" t="s">
        <v>40</v>
      </c>
      <c r="N2508" s="1" t="s">
        <v>53</v>
      </c>
      <c r="O2508" s="1" t="s">
        <v>53</v>
      </c>
      <c r="P2508" s="1" t="s">
        <v>54</v>
      </c>
      <c r="Q2508" s="1" t="s">
        <v>55</v>
      </c>
      <c r="R2508" s="1" t="s">
        <v>56</v>
      </c>
      <c r="S2508" s="1" t="s">
        <v>57</v>
      </c>
      <c r="T2508" s="1" t="str">
        <f>CONCATENATE(Data_Feedback[[#This Row],[Histoire]], "(AS. ",Data_Feedback[[#This Row],[Aire de Santé]], ")")</f>
        <v>Que faut-il faire pour integrer la societe croix-rouge ? (AS. Kanzulinzuli)</v>
      </c>
      <c r="U2508" s="1" t="str">
        <f>CONCATENATE(Data_Feedback[[#This Row],[Mot Clé.FR]], "(",Data_Feedback[[#This Row],[Maladie.FR]], ")")</f>
        <v>Autre questions (Ebola)</v>
      </c>
      <c r="V2508" s="1" t="str">
        <f>IFERROR(INDEX(Theme[Thème_FR],MATCH(Data_Feedback[[#This Row],[Motcle.Maladie]],Theme[Mot cle maladie], )),"No Theme")</f>
        <v>Ebola feedback autres</v>
      </c>
      <c r="Y2508" s="1"/>
      <c r="AI2508" s="1"/>
      <c r="AJ2508" s="1"/>
    </row>
    <row r="2509" spans="1:36" x14ac:dyDescent="0.25">
      <c r="A2509" s="1" t="s">
        <v>5576</v>
      </c>
      <c r="B2509" s="1" t="s">
        <v>6003</v>
      </c>
      <c r="C2509" s="35">
        <v>44519</v>
      </c>
      <c r="D2509" s="1" t="s">
        <v>6043</v>
      </c>
      <c r="E2509" s="1" t="s">
        <v>35</v>
      </c>
      <c r="F2509" s="1" t="s">
        <v>36</v>
      </c>
      <c r="G2509" s="1"/>
      <c r="H2509" s="1" t="s">
        <v>718</v>
      </c>
      <c r="I2509" s="1" t="s">
        <v>719</v>
      </c>
      <c r="J2509" s="1" t="s">
        <v>6348</v>
      </c>
      <c r="K2509">
        <v>2</v>
      </c>
      <c r="L2509" s="1" t="s">
        <v>40</v>
      </c>
      <c r="M2509" s="1" t="s">
        <v>40</v>
      </c>
      <c r="N2509" s="1" t="s">
        <v>53</v>
      </c>
      <c r="O2509" s="1" t="s">
        <v>53</v>
      </c>
      <c r="P2509" s="1" t="s">
        <v>168</v>
      </c>
      <c r="Q2509" s="1" t="s">
        <v>169</v>
      </c>
      <c r="R2509" s="1" t="s">
        <v>177</v>
      </c>
      <c r="S2509" s="1" t="s">
        <v>178</v>
      </c>
      <c r="T2509" s="1" t="str">
        <f>CONCATENATE(Data_Feedback[[#This Row],[Histoire]], "(AS. ",Data_Feedback[[#This Row],[Aire de Santé]], ")")</f>
        <v>A quand le vaccin pour les bébés , nous peinons beaucoup pour chercher ce vaccin mais on en trouve pas ?(AS. Kanzulinzuli)</v>
      </c>
      <c r="U2509" s="1" t="str">
        <f>CONCATENATE(Data_Feedback[[#This Row],[Mot Clé.FR]], "(",Data_Feedback[[#This Row],[Maladie.FR]], ")")</f>
        <v>Autres questions sur le vaccin (Ebola)</v>
      </c>
      <c r="V2509" s="1" t="str">
        <f>IFERROR(INDEX(Theme[Thème_FR],MATCH(Data_Feedback[[#This Row],[Motcle.Maladie]],Theme[Mot cle maladie], )),"No Theme")</f>
        <v>Vaccin et vaccination</v>
      </c>
      <c r="Y2509" s="1"/>
      <c r="AI2509" s="1"/>
      <c r="AJ2509" s="1"/>
    </row>
    <row r="2510" spans="1:36" x14ac:dyDescent="0.25">
      <c r="A2510" s="1" t="s">
        <v>5578</v>
      </c>
      <c r="B2510" s="1" t="s">
        <v>6003</v>
      </c>
      <c r="C2510" s="35">
        <v>44519</v>
      </c>
      <c r="D2510" s="1" t="s">
        <v>6043</v>
      </c>
      <c r="E2510" s="1" t="s">
        <v>35</v>
      </c>
      <c r="F2510" s="1" t="s">
        <v>36</v>
      </c>
      <c r="G2510" s="1"/>
      <c r="H2510" s="1" t="s">
        <v>718</v>
      </c>
      <c r="I2510" s="1" t="s">
        <v>719</v>
      </c>
      <c r="J2510" s="1" t="s">
        <v>6349</v>
      </c>
      <c r="K2510">
        <v>2</v>
      </c>
      <c r="L2510" s="1" t="s">
        <v>91</v>
      </c>
      <c r="M2510" s="1" t="s">
        <v>91</v>
      </c>
      <c r="N2510" s="1" t="s">
        <v>53</v>
      </c>
      <c r="O2510" s="1" t="s">
        <v>53</v>
      </c>
      <c r="P2510" s="1" t="s">
        <v>1056</v>
      </c>
      <c r="Q2510" s="1" t="s">
        <v>55</v>
      </c>
      <c r="R2510" s="1" t="s">
        <v>1055</v>
      </c>
      <c r="S2510" s="1" t="s">
        <v>57</v>
      </c>
      <c r="T2510" s="1" t="str">
        <f>CONCATENATE(Data_Feedback[[#This Row],[Histoire]], "(AS. ",Data_Feedback[[#This Row],[Aire de Santé]], ")")</f>
        <v>Quels sont les defis de la croix-rouge pendant la periode de la pendemie ? (AS. Kanzulinzuli)</v>
      </c>
      <c r="U2510" s="1" t="str">
        <f>CONCATENATE(Data_Feedback[[#This Row],[Mot Clé.FR]], "(",Data_Feedback[[#This Row],[Maladie.FR]], ")")</f>
        <v>Autres questions (Covid19)</v>
      </c>
      <c r="V2510" s="1" t="str">
        <f>IFERROR(INDEX(Theme[Thème_FR],MATCH(Data_Feedback[[#This Row],[Motcle.Maladie]],Theme[Mot cle maladie], )),"No Theme")</f>
        <v>CoVid19 feedback autres</v>
      </c>
      <c r="Y2510" s="1"/>
      <c r="AI2510" s="1"/>
      <c r="AJ2510" s="1"/>
    </row>
    <row r="2511" spans="1:36" x14ac:dyDescent="0.25">
      <c r="A2511" s="1" t="s">
        <v>5580</v>
      </c>
      <c r="B2511" s="1" t="s">
        <v>6003</v>
      </c>
      <c r="C2511" s="35">
        <v>44519</v>
      </c>
      <c r="D2511" s="1" t="s">
        <v>6043</v>
      </c>
      <c r="E2511" s="1" t="s">
        <v>35</v>
      </c>
      <c r="F2511" s="1" t="s">
        <v>36</v>
      </c>
      <c r="G2511" s="1"/>
      <c r="H2511" s="1" t="s">
        <v>718</v>
      </c>
      <c r="I2511" s="1" t="s">
        <v>719</v>
      </c>
      <c r="J2511" s="1" t="s">
        <v>6350</v>
      </c>
      <c r="K2511">
        <v>1</v>
      </c>
      <c r="L2511" s="1" t="s">
        <v>40</v>
      </c>
      <c r="M2511" s="1" t="s">
        <v>40</v>
      </c>
      <c r="N2511" s="1" t="s">
        <v>41</v>
      </c>
      <c r="O2511" s="1" t="s">
        <v>42</v>
      </c>
      <c r="P2511" s="1" t="s">
        <v>43</v>
      </c>
      <c r="Q2511" s="1" t="s">
        <v>44</v>
      </c>
      <c r="R2511" s="1" t="s">
        <v>45</v>
      </c>
      <c r="S2511" s="1" t="s">
        <v>46</v>
      </c>
      <c r="T2511" s="1" t="str">
        <f>CONCATENATE(Data_Feedback[[#This Row],[Histoire]], "(AS. ",Data_Feedback[[#This Row],[Aire de Santé]], ")")</f>
        <v>Nous attendons dire que l'ebola de Beni n'est pas du vrai parce que on ne voit pas des signes comme celle de la 10 eme epidemie (AS. Kanzulinzuli)</v>
      </c>
      <c r="U2511" s="1" t="str">
        <f>CONCATENATE(Data_Feedback[[#This Row],[Mot Clé.FR]], "(",Data_Feedback[[#This Row],[Maladie.FR]], ")")</f>
        <v>Croyances sur les faits et spécificités d’Ebola (Ebola)</v>
      </c>
      <c r="V2511" s="1" t="str">
        <f>IFERROR(INDEX(Theme[Thème_FR],MATCH(Data_Feedback[[#This Row],[Motcle.Maladie]],Theme[Mot cle maladie], )),"No Theme")</f>
        <v>Ebola caractéristiques et transmission</v>
      </c>
      <c r="Y2511" s="1"/>
      <c r="AI2511" s="1"/>
      <c r="AJ2511" s="1"/>
    </row>
    <row r="2512" spans="1:36" x14ac:dyDescent="0.25">
      <c r="A2512" s="1" t="s">
        <v>5582</v>
      </c>
      <c r="B2512" s="1" t="s">
        <v>6003</v>
      </c>
      <c r="C2512" s="35">
        <v>44519</v>
      </c>
      <c r="D2512" s="1" t="s">
        <v>6043</v>
      </c>
      <c r="E2512" s="1" t="s">
        <v>35</v>
      </c>
      <c r="F2512" s="1" t="s">
        <v>36</v>
      </c>
      <c r="G2512" s="1"/>
      <c r="H2512" s="1" t="s">
        <v>718</v>
      </c>
      <c r="I2512" s="1" t="s">
        <v>719</v>
      </c>
      <c r="J2512" s="1" t="s">
        <v>6351</v>
      </c>
      <c r="K2512">
        <v>2</v>
      </c>
      <c r="L2512" s="1" t="s">
        <v>40</v>
      </c>
      <c r="M2512" s="1" t="s">
        <v>40</v>
      </c>
      <c r="N2512" s="1" t="s">
        <v>41</v>
      </c>
      <c r="O2512" s="1" t="s">
        <v>42</v>
      </c>
      <c r="P2512" s="1" t="s">
        <v>83</v>
      </c>
      <c r="Q2512" s="1" t="s">
        <v>84</v>
      </c>
      <c r="R2512" s="1" t="s">
        <v>85</v>
      </c>
      <c r="S2512" s="1" t="s">
        <v>86</v>
      </c>
      <c r="T2512" s="1" t="str">
        <f>CONCATENATE(Data_Feedback[[#This Row],[Histoire]], "(AS. ",Data_Feedback[[#This Row],[Aire de Santé]], ")")</f>
        <v>Nous nous contactons  , nous faisons tout mais nous ne souffrons pas ebola  (AS. Kanzulinzuli)</v>
      </c>
      <c r="U2512" s="1" t="str">
        <f>CONCATENATE(Data_Feedback[[#This Row],[Mot Clé.FR]], "(",Data_Feedback[[#This Row],[Maladie.FR]], ")")</f>
        <v>Autre rumeur, croyance, observation (Ebola)</v>
      </c>
      <c r="V2512" s="1" t="str">
        <f>IFERROR(INDEX(Theme[Thème_FR],MATCH(Data_Feedback[[#This Row],[Motcle.Maladie]],Theme[Mot cle maladie], )),"No Theme")</f>
        <v>Ebola feedback autres</v>
      </c>
      <c r="Y2512" s="1"/>
      <c r="AI2512" s="1"/>
      <c r="AJ2512" s="1"/>
    </row>
    <row r="2513" spans="1:36" x14ac:dyDescent="0.25">
      <c r="A2513" s="1" t="s">
        <v>5584</v>
      </c>
      <c r="B2513" s="1" t="s">
        <v>6003</v>
      </c>
      <c r="C2513" s="35">
        <v>44519</v>
      </c>
      <c r="D2513" s="1" t="s">
        <v>6043</v>
      </c>
      <c r="E2513" s="1" t="s">
        <v>35</v>
      </c>
      <c r="F2513" s="1" t="s">
        <v>36</v>
      </c>
      <c r="G2513" s="1"/>
      <c r="H2513" s="1" t="s">
        <v>718</v>
      </c>
      <c r="I2513" s="1" t="s">
        <v>719</v>
      </c>
      <c r="J2513" s="1" t="s">
        <v>6352</v>
      </c>
      <c r="K2513">
        <v>2</v>
      </c>
      <c r="L2513" s="1" t="s">
        <v>40</v>
      </c>
      <c r="M2513" s="1" t="s">
        <v>40</v>
      </c>
      <c r="N2513" s="1" t="s">
        <v>61</v>
      </c>
      <c r="O2513" s="1" t="s">
        <v>62</v>
      </c>
      <c r="P2513" s="1" t="s">
        <v>444</v>
      </c>
      <c r="Q2513" s="1" t="s">
        <v>445</v>
      </c>
      <c r="R2513" s="1" t="s">
        <v>446</v>
      </c>
      <c r="S2513" s="1" t="s">
        <v>447</v>
      </c>
      <c r="T2513" s="1" t="str">
        <f>CONCATENATE(Data_Feedback[[#This Row],[Histoire]], "(AS. ",Data_Feedback[[#This Row],[Aire de Santé]], ")")</f>
        <v>C'est assez avec les histoires d'ebola , vous-même terminez vos histoires (AS. Kanzulinzuli)</v>
      </c>
      <c r="U2513" s="1" t="str">
        <f>CONCATENATE(Data_Feedback[[#This Row],[Mot Clé.FR]], "(",Data_Feedback[[#This Row],[Maladie.FR]], ")")</f>
        <v>Mettre fin à l’épidémie d’Ebola (Ebola)</v>
      </c>
      <c r="V2513" s="1" t="str">
        <f>IFERROR(INDEX(Theme[Thème_FR],MATCH(Data_Feedback[[#This Row],[Motcle.Maladie]],Theme[Mot cle maladie], )),"No Theme")</f>
        <v>Ebola caractéristiques et transmission</v>
      </c>
      <c r="Y2513" s="1"/>
      <c r="AI2513" s="1"/>
      <c r="AJ2513" s="1"/>
    </row>
    <row r="2514" spans="1:36" x14ac:dyDescent="0.25">
      <c r="A2514" s="1" t="s">
        <v>5586</v>
      </c>
      <c r="B2514" s="1" t="s">
        <v>6003</v>
      </c>
      <c r="C2514" s="35">
        <v>44519</v>
      </c>
      <c r="D2514" s="1" t="s">
        <v>6043</v>
      </c>
      <c r="E2514" s="1" t="s">
        <v>35</v>
      </c>
      <c r="F2514" s="1" t="s">
        <v>36</v>
      </c>
      <c r="G2514" s="1"/>
      <c r="H2514" s="1" t="s">
        <v>718</v>
      </c>
      <c r="I2514" s="1" t="s">
        <v>719</v>
      </c>
      <c r="J2514" s="1" t="s">
        <v>6353</v>
      </c>
      <c r="K2514">
        <v>2</v>
      </c>
      <c r="L2514" s="1" t="s">
        <v>40</v>
      </c>
      <c r="M2514" s="1" t="s">
        <v>40</v>
      </c>
      <c r="N2514" s="1" t="s">
        <v>41</v>
      </c>
      <c r="O2514" s="1" t="s">
        <v>42</v>
      </c>
      <c r="P2514" s="1" t="s">
        <v>83</v>
      </c>
      <c r="Q2514" s="1" t="s">
        <v>84</v>
      </c>
      <c r="R2514" s="1" t="s">
        <v>85</v>
      </c>
      <c r="S2514" s="1" t="s">
        <v>86</v>
      </c>
      <c r="T2514" s="1" t="str">
        <f>CONCATENATE(Data_Feedback[[#This Row],[Histoire]], "(AS. ",Data_Feedback[[#This Row],[Aire de Santé]], ")")</f>
        <v>Nous souffrons de la famine , pas de frais pour achetter les savons(AS. Kanzulinzuli)</v>
      </c>
      <c r="U2514" s="1" t="str">
        <f>CONCATENATE(Data_Feedback[[#This Row],[Mot Clé.FR]], "(",Data_Feedback[[#This Row],[Maladie.FR]], ")")</f>
        <v>Autre rumeur, croyance, observation (Ebola)</v>
      </c>
      <c r="V2514" s="1" t="str">
        <f>IFERROR(INDEX(Theme[Thème_FR],MATCH(Data_Feedback[[#This Row],[Motcle.Maladie]],Theme[Mot cle maladie], )),"No Theme")</f>
        <v>Ebola feedback autres</v>
      </c>
      <c r="Y2514" s="1"/>
      <c r="AI2514" s="1"/>
      <c r="AJ2514" s="1"/>
    </row>
    <row r="2515" spans="1:36" x14ac:dyDescent="0.25">
      <c r="A2515" s="1" t="s">
        <v>5588</v>
      </c>
      <c r="B2515" s="1" t="s">
        <v>6003</v>
      </c>
      <c r="C2515" s="35">
        <v>44519</v>
      </c>
      <c r="D2515" s="1" t="s">
        <v>6043</v>
      </c>
      <c r="E2515" s="1" t="s">
        <v>35</v>
      </c>
      <c r="F2515" s="1" t="s">
        <v>36</v>
      </c>
      <c r="G2515" s="1"/>
      <c r="H2515" s="1" t="s">
        <v>718</v>
      </c>
      <c r="I2515" s="1" t="s">
        <v>719</v>
      </c>
      <c r="J2515" s="1" t="s">
        <v>6354</v>
      </c>
      <c r="K2515">
        <v>2</v>
      </c>
      <c r="L2515" s="1" t="s">
        <v>40</v>
      </c>
      <c r="M2515" s="1" t="s">
        <v>40</v>
      </c>
      <c r="N2515" s="1" t="s">
        <v>53</v>
      </c>
      <c r="O2515" s="1" t="s">
        <v>53</v>
      </c>
      <c r="P2515" s="1" t="s">
        <v>54</v>
      </c>
      <c r="Q2515" s="1" t="s">
        <v>55</v>
      </c>
      <c r="R2515" s="1" t="s">
        <v>701</v>
      </c>
      <c r="S2515" s="1" t="s">
        <v>702</v>
      </c>
      <c r="T2515" s="1" t="str">
        <f>CONCATENATE(Data_Feedback[[#This Row],[Histoire]], "(AS. ",Data_Feedback[[#This Row],[Aire de Santé]], ")")</f>
        <v>Pourquoi les animaux ne meurent pas d'ebola ? (AS. Kanzulinzuli)</v>
      </c>
      <c r="U2515" s="1" t="str">
        <f>CONCATENATE(Data_Feedback[[#This Row],[Mot Clé.FR]], "(",Data_Feedback[[#This Row],[Maladie.FR]], ")")</f>
        <v>Question liée aux animaux (Ebola)</v>
      </c>
      <c r="V2515" s="1" t="str">
        <f>IFERROR(INDEX(Theme[Thème_FR],MATCH(Data_Feedback[[#This Row],[Motcle.Maladie]],Theme[Mot cle maladie], )),"No Theme")</f>
        <v>Ebola caractéristiques et transmission</v>
      </c>
      <c r="Y2515" s="1"/>
      <c r="AI2515" s="1"/>
      <c r="AJ2515" s="1"/>
    </row>
    <row r="2516" spans="1:36" x14ac:dyDescent="0.25">
      <c r="A2516" s="1" t="s">
        <v>5590</v>
      </c>
      <c r="B2516" s="1" t="s">
        <v>6003</v>
      </c>
      <c r="C2516" s="35">
        <v>44519</v>
      </c>
      <c r="D2516" s="1" t="s">
        <v>6043</v>
      </c>
      <c r="E2516" s="1" t="s">
        <v>35</v>
      </c>
      <c r="F2516" s="1" t="s">
        <v>36</v>
      </c>
      <c r="G2516" s="1"/>
      <c r="H2516" s="1" t="s">
        <v>718</v>
      </c>
      <c r="I2516" s="1" t="s">
        <v>719</v>
      </c>
      <c r="J2516" s="1" t="s">
        <v>6355</v>
      </c>
      <c r="K2516">
        <v>2</v>
      </c>
      <c r="L2516" s="1" t="s">
        <v>40</v>
      </c>
      <c r="M2516" s="1" t="s">
        <v>40</v>
      </c>
      <c r="N2516" s="1" t="s">
        <v>41</v>
      </c>
      <c r="O2516" s="1" t="s">
        <v>42</v>
      </c>
      <c r="P2516" s="1" t="s">
        <v>154</v>
      </c>
      <c r="Q2516" s="1" t="s">
        <v>155</v>
      </c>
      <c r="R2516" s="1" t="s">
        <v>156</v>
      </c>
      <c r="S2516" s="1" t="s">
        <v>157</v>
      </c>
      <c r="T2516" s="1" t="str">
        <f>CONCATENATE(Data_Feedback[[#This Row],[Histoire]], "(AS. ",Data_Feedback[[#This Row],[Aire de Santé]], ")")</f>
        <v>Dit-on que les gens ont peur d'aller au lieu de soins gratuits car nos infirmiers ont l'habitude de ne pas faire le suivi des malades (AS. Kanzulinzuli)</v>
      </c>
      <c r="U2516" s="1" t="str">
        <f>CONCATENATE(Data_Feedback[[#This Row],[Mot Clé.FR]], "(",Data_Feedback[[#This Row],[Maladie.FR]], ")")</f>
        <v>Manque de confiance: services médicaux (faire du mal aux des gens inclu) (Ebola)</v>
      </c>
      <c r="V2516" s="1" t="str">
        <f>IFERROR(INDEX(Theme[Thème_FR],MATCH(Data_Feedback[[#This Row],[Motcle.Maladie]],Theme[Mot cle maladie], )),"No Theme")</f>
        <v>Politique et réponse</v>
      </c>
      <c r="Y2516" s="1"/>
      <c r="AI2516" s="1"/>
      <c r="AJ2516" s="1"/>
    </row>
    <row r="2517" spans="1:36" x14ac:dyDescent="0.25">
      <c r="A2517" s="1" t="s">
        <v>5594</v>
      </c>
      <c r="B2517" s="1" t="s">
        <v>6003</v>
      </c>
      <c r="C2517" s="35">
        <v>44519</v>
      </c>
      <c r="D2517" s="1" t="s">
        <v>6043</v>
      </c>
      <c r="E2517" s="1" t="s">
        <v>35</v>
      </c>
      <c r="F2517" s="1" t="s">
        <v>36</v>
      </c>
      <c r="G2517" s="1"/>
      <c r="H2517" s="1" t="s">
        <v>718</v>
      </c>
      <c r="I2517" s="1" t="s">
        <v>719</v>
      </c>
      <c r="J2517" s="1" t="s">
        <v>6356</v>
      </c>
      <c r="K2517">
        <v>3</v>
      </c>
      <c r="L2517" s="1" t="s">
        <v>40</v>
      </c>
      <c r="M2517" s="1" t="s">
        <v>40</v>
      </c>
      <c r="N2517" s="1" t="s">
        <v>53</v>
      </c>
      <c r="O2517" s="1" t="s">
        <v>53</v>
      </c>
      <c r="P2517" s="1" t="s">
        <v>358</v>
      </c>
      <c r="Q2517" s="1" t="s">
        <v>359</v>
      </c>
      <c r="R2517" s="1" t="s">
        <v>360</v>
      </c>
      <c r="S2517" s="1" t="s">
        <v>361</v>
      </c>
      <c r="T2517" s="1" t="str">
        <f>CONCATENATE(Data_Feedback[[#This Row],[Histoire]], "(AS. ",Data_Feedback[[#This Row],[Aire de Santé]], ")")</f>
        <v>Pourquoi on est entrain de changer la construction du CTE en maison en dure  ? (AS. Kanzulinzuli)</v>
      </c>
      <c r="U2517" s="1" t="str">
        <f>CONCATENATE(Data_Feedback[[#This Row],[Mot Clé.FR]], "(",Data_Feedback[[#This Row],[Maladie.FR]], ")")</f>
        <v>Diagnostique, traitement, CTE (Ebola)</v>
      </c>
      <c r="V2517" s="1" t="str">
        <f>IFERROR(INDEX(Theme[Thème_FR],MATCH(Data_Feedback[[#This Row],[Motcle.Maladie]],Theme[Mot cle maladie], )),"No Theme")</f>
        <v>Prise en charge</v>
      </c>
      <c r="Y2517" s="1"/>
      <c r="AI2517" s="1"/>
      <c r="AJ2517" s="1"/>
    </row>
    <row r="2518" spans="1:36" x14ac:dyDescent="0.25">
      <c r="A2518" s="1" t="s">
        <v>5596</v>
      </c>
      <c r="B2518" s="1" t="s">
        <v>6003</v>
      </c>
      <c r="C2518" s="35">
        <v>44519</v>
      </c>
      <c r="D2518" s="1" t="s">
        <v>6043</v>
      </c>
      <c r="E2518" s="1" t="s">
        <v>35</v>
      </c>
      <c r="F2518" s="1" t="s">
        <v>36</v>
      </c>
      <c r="G2518" s="1"/>
      <c r="H2518" s="1" t="s">
        <v>718</v>
      </c>
      <c r="I2518" s="1" t="s">
        <v>719</v>
      </c>
      <c r="J2518" s="1" t="s">
        <v>6357</v>
      </c>
      <c r="K2518">
        <v>1</v>
      </c>
      <c r="L2518" s="1" t="s">
        <v>40</v>
      </c>
      <c r="M2518" s="1" t="s">
        <v>40</v>
      </c>
      <c r="N2518" s="1" t="s">
        <v>61</v>
      </c>
      <c r="O2518" s="1" t="s">
        <v>62</v>
      </c>
      <c r="P2518" s="1" t="s">
        <v>444</v>
      </c>
      <c r="Q2518" s="1" t="s">
        <v>445</v>
      </c>
      <c r="R2518" s="1" t="s">
        <v>490</v>
      </c>
      <c r="S2518" s="1" t="s">
        <v>491</v>
      </c>
      <c r="T2518" s="1" t="str">
        <f>CONCATENATE(Data_Feedback[[#This Row],[Histoire]], "(AS. ",Data_Feedback[[#This Row],[Aire de Santé]], ")")</f>
        <v>Il faut que notre gouvernement prenne en charge ces enfants orphelins dont leurs parents etaient mort d'ebola (AS. Kanzulinzuli)</v>
      </c>
      <c r="U2518" s="1" t="str">
        <f>CONCATENATE(Data_Feedback[[#This Row],[Mot Clé.FR]], "(",Data_Feedback[[#This Row],[Maladie.FR]], ")")</f>
        <v>Besoin d’action des gouvernements contre Ebola (Ebola)</v>
      </c>
      <c r="V2518" s="1" t="str">
        <f>IFERROR(INDEX(Theme[Thème_FR],MATCH(Data_Feedback[[#This Row],[Motcle.Maladie]],Theme[Mot cle maladie], )),"No Theme")</f>
        <v>Politique et réponse</v>
      </c>
      <c r="Y2518" s="1"/>
      <c r="AI2518" s="1"/>
      <c r="AJ2518" s="1"/>
    </row>
    <row r="2519" spans="1:36" x14ac:dyDescent="0.25">
      <c r="A2519" s="1" t="s">
        <v>5598</v>
      </c>
      <c r="B2519" s="1" t="s">
        <v>6003</v>
      </c>
      <c r="C2519" s="35">
        <v>44519</v>
      </c>
      <c r="D2519" s="1" t="s">
        <v>6043</v>
      </c>
      <c r="E2519" s="1" t="s">
        <v>35</v>
      </c>
      <c r="F2519" s="1" t="s">
        <v>127</v>
      </c>
      <c r="G2519" s="1"/>
      <c r="H2519" s="1" t="s">
        <v>718</v>
      </c>
      <c r="I2519" s="1" t="s">
        <v>719</v>
      </c>
      <c r="J2519" s="1" t="s">
        <v>6358</v>
      </c>
      <c r="K2519">
        <v>2</v>
      </c>
      <c r="L2519" s="1" t="s">
        <v>40</v>
      </c>
      <c r="M2519" s="1" t="s">
        <v>40</v>
      </c>
      <c r="N2519" s="1" t="s">
        <v>41</v>
      </c>
      <c r="O2519" s="1" t="s">
        <v>42</v>
      </c>
      <c r="P2519" s="1" t="s">
        <v>3506</v>
      </c>
      <c r="Q2519" s="1" t="s">
        <v>3507</v>
      </c>
      <c r="R2519" s="1" t="s">
        <v>4052</v>
      </c>
      <c r="S2519" s="1" t="s">
        <v>1749</v>
      </c>
      <c r="T2519" s="1" t="str">
        <f>CONCATENATE(Data_Feedback[[#This Row],[Histoire]], "(AS. ",Data_Feedback[[#This Row],[Aire de Santé]], ")")</f>
        <v>Encore on ne va plus chaque fois voir le corps de nos cadavres car le sac mortiere de la fois passé était difficile d'ouvrir le corp à la famille (AS. Butsili)</v>
      </c>
      <c r="U2519" s="1" t="str">
        <f>CONCATENATE(Data_Feedback[[#This Row],[Mot Clé.FR]], "(",Data_Feedback[[#This Row],[Maladie.FR]], ")")</f>
        <v>Autre problèmes avec EDS (Ebola)</v>
      </c>
      <c r="V2519" s="1" t="str">
        <f>IFERROR(INDEX(Theme[Thème_FR],MATCH(Data_Feedback[[#This Row],[Motcle.Maladie]],Theme[Mot cle maladie], )),"No Theme")</f>
        <v>Enterrements</v>
      </c>
      <c r="Y2519" s="1"/>
      <c r="AI2519" s="1"/>
      <c r="AJ2519" s="1"/>
    </row>
    <row r="2520" spans="1:36" x14ac:dyDescent="0.25">
      <c r="A2520" s="1" t="s">
        <v>5600</v>
      </c>
      <c r="B2520" s="1" t="s">
        <v>6003</v>
      </c>
      <c r="C2520" s="35">
        <v>44519</v>
      </c>
      <c r="D2520" s="1" t="s">
        <v>6043</v>
      </c>
      <c r="E2520" s="1" t="s">
        <v>35</v>
      </c>
      <c r="F2520" s="1" t="s">
        <v>127</v>
      </c>
      <c r="G2520" s="1"/>
      <c r="H2520" s="1" t="s">
        <v>718</v>
      </c>
      <c r="I2520" s="1" t="s">
        <v>719</v>
      </c>
      <c r="J2520" s="1" t="s">
        <v>6359</v>
      </c>
      <c r="K2520">
        <v>2</v>
      </c>
      <c r="L2520" s="1" t="s">
        <v>40</v>
      </c>
      <c r="M2520" s="1" t="s">
        <v>40</v>
      </c>
      <c r="N2520" s="1" t="s">
        <v>53</v>
      </c>
      <c r="O2520" s="1" t="s">
        <v>53</v>
      </c>
      <c r="P2520" s="1" t="s">
        <v>568</v>
      </c>
      <c r="Q2520" s="1" t="s">
        <v>569</v>
      </c>
      <c r="R2520" s="1" t="s">
        <v>570</v>
      </c>
      <c r="S2520" s="1" t="s">
        <v>571</v>
      </c>
      <c r="T2520" s="1" t="str">
        <f>CONCATENATE(Data_Feedback[[#This Row],[Histoire]], "(AS. ",Data_Feedback[[#This Row],[Aire de Santé]], ")")</f>
        <v>Pourquoi toujours le sac mortire ne se retrouve pas partout dans des clinique de santé  ? (AS. Butsili)</v>
      </c>
      <c r="U2520" s="1" t="str">
        <f>CONCATENATE(Data_Feedback[[#This Row],[Mot Clé.FR]], "(",Data_Feedback[[#This Row],[Maladie.FR]], ")")</f>
        <v>Enterrements (Ebola)</v>
      </c>
      <c r="V2520" s="1" t="str">
        <f>IFERROR(INDEX(Theme[Thème_FR],MATCH(Data_Feedback[[#This Row],[Motcle.Maladie]],Theme[Mot cle maladie], )),"No Theme")</f>
        <v>Enterrements</v>
      </c>
      <c r="Y2520" s="1"/>
      <c r="AI2520" s="1"/>
      <c r="AJ2520" s="1"/>
    </row>
    <row r="2521" spans="1:36" x14ac:dyDescent="0.25">
      <c r="A2521" s="1" t="s">
        <v>5602</v>
      </c>
      <c r="B2521" s="1" t="s">
        <v>6003</v>
      </c>
      <c r="C2521" s="35">
        <v>44519</v>
      </c>
      <c r="D2521" s="1" t="s">
        <v>6043</v>
      </c>
      <c r="E2521" s="1" t="s">
        <v>35</v>
      </c>
      <c r="F2521" s="1" t="s">
        <v>127</v>
      </c>
      <c r="G2521" s="1"/>
      <c r="H2521" s="1" t="s">
        <v>718</v>
      </c>
      <c r="I2521" s="1" t="s">
        <v>719</v>
      </c>
      <c r="J2521" s="1" t="s">
        <v>6360</v>
      </c>
      <c r="K2521">
        <v>2</v>
      </c>
      <c r="L2521" s="1" t="s">
        <v>40</v>
      </c>
      <c r="M2521" s="1" t="s">
        <v>40</v>
      </c>
      <c r="N2521" s="1" t="s">
        <v>53</v>
      </c>
      <c r="O2521" s="1" t="s">
        <v>53</v>
      </c>
      <c r="P2521" s="1" t="s">
        <v>568</v>
      </c>
      <c r="Q2521" s="1" t="s">
        <v>569</v>
      </c>
      <c r="R2521" s="1" t="s">
        <v>570</v>
      </c>
      <c r="S2521" s="1" t="s">
        <v>571</v>
      </c>
      <c r="T2521" s="1" t="str">
        <f>CONCATENATE(Data_Feedback[[#This Row],[Histoire]], "(AS. ",Data_Feedback[[#This Row],[Aire de Santé]], ")")</f>
        <v>A quel cause vous transportez le corps à la morgue  ? (AS. Butsili)</v>
      </c>
      <c r="U2521" s="1" t="str">
        <f>CONCATENATE(Data_Feedback[[#This Row],[Mot Clé.FR]], "(",Data_Feedback[[#This Row],[Maladie.FR]], ")")</f>
        <v>Enterrements (Ebola)</v>
      </c>
      <c r="V2521" s="1" t="str">
        <f>IFERROR(INDEX(Theme[Thème_FR],MATCH(Data_Feedback[[#This Row],[Motcle.Maladie]],Theme[Mot cle maladie], )),"No Theme")</f>
        <v>Enterrements</v>
      </c>
      <c r="Y2521" s="1"/>
      <c r="AI2521" s="1"/>
      <c r="AJ2521" s="1"/>
    </row>
    <row r="2522" spans="1:36" x14ac:dyDescent="0.25">
      <c r="A2522" s="1" t="s">
        <v>5604</v>
      </c>
      <c r="B2522" s="1" t="s">
        <v>6003</v>
      </c>
      <c r="C2522" s="35">
        <v>44519</v>
      </c>
      <c r="D2522" s="1" t="s">
        <v>6043</v>
      </c>
      <c r="E2522" s="1" t="s">
        <v>35</v>
      </c>
      <c r="F2522" s="1" t="s">
        <v>127</v>
      </c>
      <c r="G2522" s="1"/>
      <c r="H2522" s="1" t="s">
        <v>718</v>
      </c>
      <c r="I2522" s="1" t="s">
        <v>719</v>
      </c>
      <c r="J2522" s="1" t="s">
        <v>6361</v>
      </c>
      <c r="K2522">
        <v>2</v>
      </c>
      <c r="L2522" s="1" t="s">
        <v>40</v>
      </c>
      <c r="M2522" s="1" t="s">
        <v>40</v>
      </c>
      <c r="N2522" s="1" t="s">
        <v>53</v>
      </c>
      <c r="O2522" s="1" t="s">
        <v>53</v>
      </c>
      <c r="P2522" s="1" t="s">
        <v>568</v>
      </c>
      <c r="Q2522" s="1" t="s">
        <v>569</v>
      </c>
      <c r="R2522" s="1" t="s">
        <v>570</v>
      </c>
      <c r="S2522" s="1" t="s">
        <v>571</v>
      </c>
      <c r="T2522" s="1" t="str">
        <f>CONCATENATE(Data_Feedback[[#This Row],[Histoire]], "(AS. ",Data_Feedback[[#This Row],[Aire de Santé]], ")")</f>
        <v>Comment on peut proteger le corps alors qu'il n'ya pas des sac motiere  partout dans des centre de santé (AS. Butsili)</v>
      </c>
      <c r="U2522" s="1" t="str">
        <f>CONCATENATE(Data_Feedback[[#This Row],[Mot Clé.FR]], "(",Data_Feedback[[#This Row],[Maladie.FR]], ")")</f>
        <v>Enterrements (Ebola)</v>
      </c>
      <c r="V2522" s="1" t="str">
        <f>IFERROR(INDEX(Theme[Thème_FR],MATCH(Data_Feedback[[#This Row],[Motcle.Maladie]],Theme[Mot cle maladie], )),"No Theme")</f>
        <v>Enterrements</v>
      </c>
      <c r="Y2522" s="1"/>
      <c r="AI2522" s="1"/>
      <c r="AJ2522" s="1"/>
    </row>
    <row r="2523" spans="1:36" x14ac:dyDescent="0.25">
      <c r="A2523" s="1" t="s">
        <v>5606</v>
      </c>
      <c r="B2523" s="1" t="s">
        <v>6003</v>
      </c>
      <c r="C2523" s="35">
        <v>44519</v>
      </c>
      <c r="D2523" s="1" t="s">
        <v>6043</v>
      </c>
      <c r="E2523" s="1" t="s">
        <v>35</v>
      </c>
      <c r="F2523" s="1" t="s">
        <v>127</v>
      </c>
      <c r="G2523" s="1"/>
      <c r="H2523" s="1" t="s">
        <v>718</v>
      </c>
      <c r="I2523" s="1" t="s">
        <v>719</v>
      </c>
      <c r="J2523" s="1" t="s">
        <v>6362</v>
      </c>
      <c r="K2523">
        <v>2</v>
      </c>
      <c r="L2523" s="1" t="s">
        <v>40</v>
      </c>
      <c r="M2523" s="1" t="s">
        <v>40</v>
      </c>
      <c r="N2523" s="1" t="s">
        <v>41</v>
      </c>
      <c r="O2523" s="1" t="s">
        <v>42</v>
      </c>
      <c r="P2523" s="1" t="s">
        <v>130</v>
      </c>
      <c r="Q2523" s="1" t="s">
        <v>131</v>
      </c>
      <c r="R2523" s="1" t="s">
        <v>132</v>
      </c>
      <c r="S2523" s="1" t="s">
        <v>133</v>
      </c>
      <c r="T2523" s="1" t="str">
        <f>CONCATENATE(Data_Feedback[[#This Row],[Histoire]], "(AS. ",Data_Feedback[[#This Row],[Aire de Santé]], ")")</f>
        <v>La resistance de la population suite aux maladies à virus d'ebola est dit au salaire que touche les gens de la riposte (AS. Butsili)</v>
      </c>
      <c r="U2523" s="1" t="str">
        <f>CONCATENATE(Data_Feedback[[#This Row],[Mot Clé.FR]], "(",Data_Feedback[[#This Row],[Maladie.FR]], ")")</f>
        <v>Ebola est un business organisé (ou quelqu'un gagne de l'argent) (Ebola)</v>
      </c>
      <c r="V2523" s="1" t="str">
        <f>IFERROR(INDEX(Theme[Thème_FR],MATCH(Data_Feedback[[#This Row],[Motcle.Maladie]],Theme[Mot cle maladie], )),"No Theme")</f>
        <v>Politique et réponse</v>
      </c>
      <c r="Y2523" s="1"/>
      <c r="AI2523" s="1"/>
      <c r="AJ2523" s="1"/>
    </row>
    <row r="2524" spans="1:36" x14ac:dyDescent="0.25">
      <c r="A2524" s="1" t="s">
        <v>5608</v>
      </c>
      <c r="B2524" s="1" t="s">
        <v>6003</v>
      </c>
      <c r="C2524" s="35">
        <v>44519</v>
      </c>
      <c r="D2524" s="1" t="s">
        <v>6043</v>
      </c>
      <c r="E2524" s="1" t="s">
        <v>35</v>
      </c>
      <c r="F2524" s="1" t="s">
        <v>127</v>
      </c>
      <c r="G2524" s="1"/>
      <c r="H2524" s="1" t="s">
        <v>718</v>
      </c>
      <c r="I2524" s="1" t="s">
        <v>719</v>
      </c>
      <c r="J2524" s="1" t="s">
        <v>6363</v>
      </c>
      <c r="K2524">
        <v>2</v>
      </c>
      <c r="L2524" s="1" t="s">
        <v>40</v>
      </c>
      <c r="M2524" s="1" t="s">
        <v>40</v>
      </c>
      <c r="N2524" s="1" t="s">
        <v>53</v>
      </c>
      <c r="O2524" s="1" t="s">
        <v>53</v>
      </c>
      <c r="P2524" s="1" t="s">
        <v>568</v>
      </c>
      <c r="Q2524" s="1" t="s">
        <v>569</v>
      </c>
      <c r="R2524" s="1" t="s">
        <v>570</v>
      </c>
      <c r="S2524" s="1" t="s">
        <v>571</v>
      </c>
      <c r="T2524" s="1" t="str">
        <f>CONCATENATE(Data_Feedback[[#This Row],[Histoire]], "(AS. ",Data_Feedback[[#This Row],[Aire de Santé]], ")")</f>
        <v>Pourquoi dans la 10 eme epidemie on enterait les cercueilles vide ? (AS. Butsili)</v>
      </c>
      <c r="U2524" s="1" t="str">
        <f>CONCATENATE(Data_Feedback[[#This Row],[Mot Clé.FR]], "(",Data_Feedback[[#This Row],[Maladie.FR]], ")")</f>
        <v>Enterrements (Ebola)</v>
      </c>
      <c r="V2524" s="1" t="str">
        <f>IFERROR(INDEX(Theme[Thème_FR],MATCH(Data_Feedback[[#This Row],[Motcle.Maladie]],Theme[Mot cle maladie], )),"No Theme")</f>
        <v>Enterrements</v>
      </c>
      <c r="Y2524" s="1"/>
      <c r="AI2524" s="1"/>
      <c r="AJ2524" s="1"/>
    </row>
    <row r="2525" spans="1:36" x14ac:dyDescent="0.25">
      <c r="A2525" s="1" t="s">
        <v>5610</v>
      </c>
      <c r="B2525" s="1" t="s">
        <v>6003</v>
      </c>
      <c r="C2525" s="35">
        <v>44519</v>
      </c>
      <c r="D2525" s="1" t="s">
        <v>6043</v>
      </c>
      <c r="E2525" s="1" t="s">
        <v>35</v>
      </c>
      <c r="F2525" s="1" t="s">
        <v>127</v>
      </c>
      <c r="G2525" s="1"/>
      <c r="H2525" s="1" t="s">
        <v>718</v>
      </c>
      <c r="I2525" s="1" t="s">
        <v>719</v>
      </c>
      <c r="J2525" s="1" t="s">
        <v>6364</v>
      </c>
      <c r="K2525">
        <v>2</v>
      </c>
      <c r="L2525" s="1" t="s">
        <v>40</v>
      </c>
      <c r="M2525" s="1" t="s">
        <v>40</v>
      </c>
      <c r="N2525" s="1" t="s">
        <v>61</v>
      </c>
      <c r="O2525" s="1" t="s">
        <v>62</v>
      </c>
      <c r="P2525" s="1" t="s">
        <v>651</v>
      </c>
      <c r="Q2525" s="1" t="s">
        <v>652</v>
      </c>
      <c r="R2525" s="1" t="s">
        <v>666</v>
      </c>
      <c r="S2525" s="1" t="s">
        <v>667</v>
      </c>
      <c r="T2525" s="1" t="str">
        <f>CONCATENATE(Data_Feedback[[#This Row],[Histoire]], "(AS. ",Data_Feedback[[#This Row],[Aire de Santé]], ")")</f>
        <v>Avant de vous croire dans cette 13 eme epidemie en cas d'enterement il faut d'abord nous montrer le corps de cette personne qui est décédé (AS. Butsili)</v>
      </c>
      <c r="U2525" s="1" t="str">
        <f>CONCATENATE(Data_Feedback[[#This Row],[Mot Clé.FR]], "(",Data_Feedback[[#This Row],[Maladie.FR]], ")")</f>
        <v>Autre suggestion enterrements (Ebola)</v>
      </c>
      <c r="V2525" s="1" t="str">
        <f>IFERROR(INDEX(Theme[Thème_FR],MATCH(Data_Feedback[[#This Row],[Motcle.Maladie]],Theme[Mot cle maladie], )),"No Theme")</f>
        <v>Enterrements</v>
      </c>
      <c r="Y2525" s="1"/>
      <c r="AI2525" s="1"/>
      <c r="AJ2525" s="1"/>
    </row>
    <row r="2526" spans="1:36" x14ac:dyDescent="0.25">
      <c r="A2526" s="1" t="s">
        <v>5612</v>
      </c>
      <c r="B2526" s="1" t="s">
        <v>6003</v>
      </c>
      <c r="C2526" s="35">
        <v>44519</v>
      </c>
      <c r="D2526" s="1" t="s">
        <v>6043</v>
      </c>
      <c r="E2526" s="1" t="s">
        <v>35</v>
      </c>
      <c r="F2526" s="1" t="s">
        <v>127</v>
      </c>
      <c r="G2526" s="1"/>
      <c r="H2526" s="1" t="s">
        <v>718</v>
      </c>
      <c r="I2526" s="1" t="s">
        <v>719</v>
      </c>
      <c r="J2526" s="1" t="s">
        <v>6365</v>
      </c>
      <c r="K2526">
        <v>2</v>
      </c>
      <c r="L2526" s="1" t="s">
        <v>40</v>
      </c>
      <c r="M2526" s="1" t="s">
        <v>40</v>
      </c>
      <c r="N2526" s="1" t="s">
        <v>41</v>
      </c>
      <c r="O2526" s="1" t="s">
        <v>42</v>
      </c>
      <c r="P2526" s="1" t="s">
        <v>3506</v>
      </c>
      <c r="Q2526" s="1" t="s">
        <v>3507</v>
      </c>
      <c r="R2526" s="1" t="s">
        <v>4052</v>
      </c>
      <c r="S2526" s="1" t="s">
        <v>1749</v>
      </c>
      <c r="T2526" s="1" t="str">
        <f>CONCATENATE(Data_Feedback[[#This Row],[Histoire]], "(AS. ",Data_Feedback[[#This Row],[Aire de Santé]], ")")</f>
        <v>A cause de cet enterrement nos enfants etaient emprisonné en Makumo soit à disant que ce sont des mayi mayi (AS. Butsili)</v>
      </c>
      <c r="U2526" s="1" t="str">
        <f>CONCATENATE(Data_Feedback[[#This Row],[Mot Clé.FR]], "(",Data_Feedback[[#This Row],[Maladie.FR]], ")")</f>
        <v>Autre problèmes avec EDS (Ebola)</v>
      </c>
      <c r="V2526" s="1" t="str">
        <f>IFERROR(INDEX(Theme[Thème_FR],MATCH(Data_Feedback[[#This Row],[Motcle.Maladie]],Theme[Mot cle maladie], )),"No Theme")</f>
        <v>Enterrements</v>
      </c>
      <c r="Y2526" s="1"/>
      <c r="AI2526" s="1"/>
      <c r="AJ2526" s="1"/>
    </row>
    <row r="2527" spans="1:36" x14ac:dyDescent="0.25">
      <c r="A2527" s="1" t="s">
        <v>5614</v>
      </c>
      <c r="B2527" s="1" t="s">
        <v>6003</v>
      </c>
      <c r="C2527" s="35">
        <v>44519</v>
      </c>
      <c r="D2527" s="1" t="s">
        <v>6043</v>
      </c>
      <c r="E2527" s="1" t="s">
        <v>35</v>
      </c>
      <c r="F2527" s="1" t="s">
        <v>127</v>
      </c>
      <c r="G2527" s="1"/>
      <c r="H2527" s="1" t="s">
        <v>718</v>
      </c>
      <c r="I2527" s="1" t="s">
        <v>719</v>
      </c>
      <c r="J2527" s="1" t="s">
        <v>6366</v>
      </c>
      <c r="K2527">
        <v>2</v>
      </c>
      <c r="L2527" s="1" t="s">
        <v>40</v>
      </c>
      <c r="M2527" s="1" t="s">
        <v>40</v>
      </c>
      <c r="N2527" s="1" t="s">
        <v>53</v>
      </c>
      <c r="O2527" s="1" t="s">
        <v>53</v>
      </c>
      <c r="P2527" s="1" t="s">
        <v>568</v>
      </c>
      <c r="Q2527" s="1" t="s">
        <v>569</v>
      </c>
      <c r="R2527" s="1" t="s">
        <v>570</v>
      </c>
      <c r="S2527" s="1" t="s">
        <v>571</v>
      </c>
      <c r="T2527" s="1" t="str">
        <f>CONCATENATE(Data_Feedback[[#This Row],[Histoire]], "(AS. ",Data_Feedback[[#This Row],[Aire de Santé]], ")")</f>
        <v>Est-ce que vous ne pouvez pas enseigner les gens comment  faire l'enterrement digne et securisé ? (AS. Butsili)</v>
      </c>
      <c r="U2527" s="1" t="str">
        <f>CONCATENATE(Data_Feedback[[#This Row],[Mot Clé.FR]], "(",Data_Feedback[[#This Row],[Maladie.FR]], ")")</f>
        <v>Enterrements (Ebola)</v>
      </c>
      <c r="V2527" s="1" t="str">
        <f>IFERROR(INDEX(Theme[Thème_FR],MATCH(Data_Feedback[[#This Row],[Motcle.Maladie]],Theme[Mot cle maladie], )),"No Theme")</f>
        <v>Enterrements</v>
      </c>
      <c r="Y2527" s="1"/>
      <c r="AI2527" s="1"/>
      <c r="AJ2527" s="1"/>
    </row>
    <row r="2528" spans="1:36" x14ac:dyDescent="0.25">
      <c r="A2528" s="1" t="s">
        <v>5616</v>
      </c>
      <c r="B2528" s="1" t="s">
        <v>6003</v>
      </c>
      <c r="C2528" s="35">
        <v>44519</v>
      </c>
      <c r="D2528" s="1" t="s">
        <v>6043</v>
      </c>
      <c r="E2528" s="1" t="s">
        <v>35</v>
      </c>
      <c r="F2528" s="1" t="s">
        <v>127</v>
      </c>
      <c r="G2528" s="1"/>
      <c r="H2528" s="1" t="s">
        <v>718</v>
      </c>
      <c r="I2528" s="1" t="s">
        <v>719</v>
      </c>
      <c r="J2528" s="1" t="s">
        <v>6367</v>
      </c>
      <c r="K2528">
        <v>2</v>
      </c>
      <c r="L2528" s="1" t="s">
        <v>40</v>
      </c>
      <c r="M2528" s="1" t="s">
        <v>40</v>
      </c>
      <c r="N2528" s="1" t="s">
        <v>61</v>
      </c>
      <c r="O2528" s="1" t="s">
        <v>62</v>
      </c>
      <c r="P2528" s="1" t="s">
        <v>120</v>
      </c>
      <c r="Q2528" s="1" t="s">
        <v>121</v>
      </c>
      <c r="R2528" s="1" t="s">
        <v>122</v>
      </c>
      <c r="S2528" s="1" t="s">
        <v>123</v>
      </c>
      <c r="T2528" s="1" t="str">
        <f>CONCATENATE(Data_Feedback[[#This Row],[Histoire]], "(AS. ",Data_Feedback[[#This Row],[Aire de Santé]], ")")</f>
        <v>Demandez aux chefs de quartiers de ne pas être  indiscret car si  vous denoncez un malade ce sont eux qui devoile  (AS. Butsili)</v>
      </c>
      <c r="U2528" s="1" t="str">
        <f>CONCATENATE(Data_Feedback[[#This Row],[Mot Clé.FR]], "(",Data_Feedback[[#This Row],[Maladie.FR]], ")")</f>
        <v>Autres suggestions (Ebola)</v>
      </c>
      <c r="V2528" s="1" t="str">
        <f>IFERROR(INDEX(Theme[Thème_FR],MATCH(Data_Feedback[[#This Row],[Motcle.Maladie]],Theme[Mot cle maladie], )),"No Theme")</f>
        <v>Ebola feedback autres</v>
      </c>
      <c r="Y2528" s="1"/>
      <c r="AI2528" s="1"/>
      <c r="AJ2528" s="1"/>
    </row>
    <row r="2529" spans="1:36" x14ac:dyDescent="0.25">
      <c r="A2529" s="1" t="s">
        <v>5618</v>
      </c>
      <c r="B2529" s="1" t="s">
        <v>6003</v>
      </c>
      <c r="C2529" s="35">
        <v>44519</v>
      </c>
      <c r="D2529" s="1" t="s">
        <v>6043</v>
      </c>
      <c r="E2529" s="1" t="s">
        <v>35</v>
      </c>
      <c r="F2529" s="1" t="s">
        <v>219</v>
      </c>
      <c r="G2529" s="1"/>
      <c r="H2529" s="1" t="s">
        <v>718</v>
      </c>
      <c r="I2529" s="1" t="s">
        <v>719</v>
      </c>
      <c r="J2529" s="1" t="s">
        <v>6368</v>
      </c>
      <c r="K2529">
        <v>3</v>
      </c>
      <c r="L2529" s="1" t="s">
        <v>40</v>
      </c>
      <c r="M2529" s="1" t="s">
        <v>40</v>
      </c>
      <c r="N2529" s="1" t="s">
        <v>41</v>
      </c>
      <c r="O2529" s="1" t="s">
        <v>42</v>
      </c>
      <c r="P2529" s="1" t="s">
        <v>71</v>
      </c>
      <c r="Q2529" s="1" t="s">
        <v>72</v>
      </c>
      <c r="R2529" s="1" t="s">
        <v>73</v>
      </c>
      <c r="S2529" s="1" t="s">
        <v>74</v>
      </c>
      <c r="T2529" s="1" t="str">
        <f>CONCATENATE(Data_Feedback[[#This Row],[Histoire]], "(AS. ",Data_Feedback[[#This Row],[Aire de Santé]], ")")</f>
        <v>Un blan était arrivé à l'hôpital general de reference de Beni et il avait rencontré que deux personnes dans le CTE ne souffraient pas de la maladie d'ebola alors la maladie d'ebola n'existe pas (AS. Paida)</v>
      </c>
      <c r="U2529" s="1" t="str">
        <f>CONCATENATE(Data_Feedback[[#This Row],[Mot Clé.FR]], "(",Data_Feedback[[#This Row],[Maladie.FR]], ")")</f>
        <v>Ebola n'existe pas (Ebola)</v>
      </c>
      <c r="V2529" s="1" t="str">
        <f>IFERROR(INDEX(Theme[Thème_FR],MATCH(Data_Feedback[[#This Row],[Motcle.Maladie]],Theme[Mot cle maladie], )),"No Theme")</f>
        <v>Ebola caractéristiques et transmission</v>
      </c>
      <c r="Y2529" s="1"/>
      <c r="AI2529" s="1"/>
      <c r="AJ2529" s="1"/>
    </row>
    <row r="2530" spans="1:36" x14ac:dyDescent="0.25">
      <c r="A2530" s="1" t="s">
        <v>5620</v>
      </c>
      <c r="B2530" s="1" t="s">
        <v>6003</v>
      </c>
      <c r="C2530" s="35">
        <v>44519</v>
      </c>
      <c r="D2530" s="1" t="s">
        <v>6043</v>
      </c>
      <c r="E2530" s="1" t="s">
        <v>35</v>
      </c>
      <c r="F2530" s="1" t="s">
        <v>219</v>
      </c>
      <c r="G2530" s="1"/>
      <c r="H2530" s="1" t="s">
        <v>718</v>
      </c>
      <c r="I2530" s="1" t="s">
        <v>719</v>
      </c>
      <c r="J2530" s="1" t="s">
        <v>6369</v>
      </c>
      <c r="K2530">
        <v>2</v>
      </c>
      <c r="L2530" s="1" t="s">
        <v>40</v>
      </c>
      <c r="M2530" s="1" t="s">
        <v>40</v>
      </c>
      <c r="N2530" s="1" t="s">
        <v>53</v>
      </c>
      <c r="O2530" s="1" t="s">
        <v>53</v>
      </c>
      <c r="P2530" s="1" t="s">
        <v>99</v>
      </c>
      <c r="Q2530" s="1" t="s">
        <v>100</v>
      </c>
      <c r="R2530" s="1" t="s">
        <v>101</v>
      </c>
      <c r="S2530" s="1" t="s">
        <v>102</v>
      </c>
      <c r="T2530" s="1" t="str">
        <f>CONCATENATE(Data_Feedback[[#This Row],[Histoire]], "(AS. ",Data_Feedback[[#This Row],[Aire de Santé]], ")")</f>
        <v>Est-ce que réellement la maladie en virus ebola existe ? (AS. Paida)</v>
      </c>
      <c r="U2530" s="1" t="str">
        <f>CONCATENATE(Data_Feedback[[#This Row],[Mot Clé.FR]], "(",Data_Feedback[[#This Row],[Maladie.FR]], ")")</f>
        <v>Les faits et spécificités d’Ebola (Ebola)</v>
      </c>
      <c r="V2530" s="1" t="str">
        <f>IFERROR(INDEX(Theme[Thème_FR],MATCH(Data_Feedback[[#This Row],[Motcle.Maladie]],Theme[Mot cle maladie], )),"No Theme")</f>
        <v>Ebola caractéristiques et transmission</v>
      </c>
      <c r="Y2530" s="1"/>
      <c r="AI2530" s="1"/>
      <c r="AJ2530" s="1"/>
    </row>
    <row r="2531" spans="1:36" x14ac:dyDescent="0.25">
      <c r="A2531" s="1" t="s">
        <v>5622</v>
      </c>
      <c r="B2531" s="1" t="s">
        <v>6003</v>
      </c>
      <c r="C2531" s="35">
        <v>44519</v>
      </c>
      <c r="D2531" s="1" t="s">
        <v>6043</v>
      </c>
      <c r="E2531" s="1" t="s">
        <v>35</v>
      </c>
      <c r="F2531" s="1" t="s">
        <v>219</v>
      </c>
      <c r="G2531" s="1"/>
      <c r="H2531" s="1" t="s">
        <v>718</v>
      </c>
      <c r="I2531" s="1" t="s">
        <v>719</v>
      </c>
      <c r="J2531" s="1" t="s">
        <v>6370</v>
      </c>
      <c r="K2531">
        <v>2</v>
      </c>
      <c r="L2531" s="1" t="s">
        <v>40</v>
      </c>
      <c r="M2531" s="1" t="s">
        <v>40</v>
      </c>
      <c r="N2531" s="1" t="s">
        <v>61</v>
      </c>
      <c r="O2531" s="1" t="s">
        <v>62</v>
      </c>
      <c r="P2531" s="1" t="s">
        <v>444</v>
      </c>
      <c r="Q2531" s="1" t="s">
        <v>445</v>
      </c>
      <c r="R2531" s="1" t="s">
        <v>446</v>
      </c>
      <c r="S2531" s="1" t="s">
        <v>447</v>
      </c>
      <c r="T2531" s="1" t="str">
        <f>CONCATENATE(Data_Feedback[[#This Row],[Histoire]], "(AS. ",Data_Feedback[[#This Row],[Aire de Santé]], ")")</f>
        <v>Que les agents de la riposte fassent tout leur mieux pour mettre fin à cette maladie car nous sommes fatigué d'ecouter le nom de cette maladie d'ebola (AS. Paida)</v>
      </c>
      <c r="U2531" s="1" t="str">
        <f>CONCATENATE(Data_Feedback[[#This Row],[Mot Clé.FR]], "(",Data_Feedback[[#This Row],[Maladie.FR]], ")")</f>
        <v>Mettre fin à l’épidémie d’Ebola (Ebola)</v>
      </c>
      <c r="V2531" s="1" t="str">
        <f>IFERROR(INDEX(Theme[Thème_FR],MATCH(Data_Feedback[[#This Row],[Motcle.Maladie]],Theme[Mot cle maladie], )),"No Theme")</f>
        <v>Ebola caractéristiques et transmission</v>
      </c>
      <c r="Y2531" s="1"/>
      <c r="AI2531" s="1"/>
      <c r="AJ2531" s="1"/>
    </row>
    <row r="2532" spans="1:36" x14ac:dyDescent="0.25">
      <c r="A2532" s="1" t="s">
        <v>5624</v>
      </c>
      <c r="B2532" s="1" t="s">
        <v>6003</v>
      </c>
      <c r="C2532" s="35">
        <v>44519</v>
      </c>
      <c r="D2532" s="1" t="s">
        <v>6043</v>
      </c>
      <c r="E2532" s="1" t="s">
        <v>35</v>
      </c>
      <c r="F2532" s="1" t="s">
        <v>219</v>
      </c>
      <c r="G2532" s="1"/>
      <c r="H2532" s="1" t="s">
        <v>718</v>
      </c>
      <c r="I2532" s="1" t="s">
        <v>719</v>
      </c>
      <c r="J2532" s="1" t="s">
        <v>6371</v>
      </c>
      <c r="K2532">
        <v>3</v>
      </c>
      <c r="L2532" s="1" t="s">
        <v>40</v>
      </c>
      <c r="M2532" s="1" t="s">
        <v>40</v>
      </c>
      <c r="N2532" s="1" t="s">
        <v>144</v>
      </c>
      <c r="O2532" s="1" t="s">
        <v>145</v>
      </c>
      <c r="P2532" s="1" t="s">
        <v>260</v>
      </c>
      <c r="Q2532" s="1" t="s">
        <v>261</v>
      </c>
      <c r="R2532" s="1" t="s">
        <v>262</v>
      </c>
      <c r="S2532" s="1" t="s">
        <v>263</v>
      </c>
      <c r="T2532" s="1" t="str">
        <f>CONCATENATE(Data_Feedback[[#This Row],[Histoire]], "(AS. ",Data_Feedback[[#This Row],[Aire de Santé]], ")")</f>
        <v>Nous vous remercions de votre courage pour venir nous rappeler encore de respecter les mesures barrieres pour se proteger contre les differantes maladies y compris ebola et covid (AS. Paida)</v>
      </c>
      <c r="U2532" s="1" t="str">
        <f>CONCATENATE(Data_Feedback[[#This Row],[Mot Clé.FR]], "(",Data_Feedback[[#This Row],[Maladie.FR]], ")")</f>
        <v>Merci pour la sensibilisation (Ebola)</v>
      </c>
      <c r="V2532" s="1" t="str">
        <f>IFERROR(INDEX(Theme[Thème_FR],MATCH(Data_Feedback[[#This Row],[Motcle.Maladie]],Theme[Mot cle maladie], )),"No Theme")</f>
        <v>Remerciement/encouragement</v>
      </c>
      <c r="Y2532" s="1"/>
      <c r="AI2532" s="1"/>
      <c r="AJ2532" s="1"/>
    </row>
    <row r="2533" spans="1:36" x14ac:dyDescent="0.25">
      <c r="A2533" s="1" t="s">
        <v>5626</v>
      </c>
      <c r="B2533" s="1" t="s">
        <v>6003</v>
      </c>
      <c r="C2533" s="35">
        <v>44519</v>
      </c>
      <c r="D2533" s="1" t="s">
        <v>6043</v>
      </c>
      <c r="E2533" s="1" t="s">
        <v>35</v>
      </c>
      <c r="F2533" s="1" t="s">
        <v>219</v>
      </c>
      <c r="G2533" s="1"/>
      <c r="H2533" s="1" t="s">
        <v>718</v>
      </c>
      <c r="I2533" s="1" t="s">
        <v>719</v>
      </c>
      <c r="J2533" s="1" t="s">
        <v>6372</v>
      </c>
      <c r="K2533">
        <v>2</v>
      </c>
      <c r="L2533" s="1" t="s">
        <v>40</v>
      </c>
      <c r="M2533" s="1" t="s">
        <v>40</v>
      </c>
      <c r="N2533" s="1" t="s">
        <v>41</v>
      </c>
      <c r="O2533" s="1" t="s">
        <v>42</v>
      </c>
      <c r="P2533" s="1" t="s">
        <v>77</v>
      </c>
      <c r="Q2533" s="1" t="s">
        <v>78</v>
      </c>
      <c r="R2533" s="1" t="s">
        <v>1897</v>
      </c>
      <c r="S2533" s="1" t="s">
        <v>1456</v>
      </c>
      <c r="T2533" s="1" t="str">
        <f>CONCATENATE(Data_Feedback[[#This Row],[Histoire]], "(AS. ",Data_Feedback[[#This Row],[Aire de Santé]], ")")</f>
        <v>Il ya  des chercheurs chimistes qui ont créer le virus d'ebola pour l'envoyer ici chez nous (AS. Paida)</v>
      </c>
      <c r="U2533" s="1" t="str">
        <f>CONCATENATE(Data_Feedback[[#This Row],[Mot Clé.FR]], "(",Data_Feedback[[#This Row],[Maladie.FR]], ")")</f>
        <v>Ebola est un complot des étrangers ou autres (Ebola)</v>
      </c>
      <c r="V2533" s="1" t="str">
        <f>IFERROR(INDEX(Theme[Thème_FR],MATCH(Data_Feedback[[#This Row],[Motcle.Maladie]],Theme[Mot cle maladie], )),"No Theme")</f>
        <v>Politique et réponse</v>
      </c>
      <c r="Y2533" s="1"/>
      <c r="AI2533" s="1"/>
      <c r="AJ2533" s="1"/>
    </row>
    <row r="2534" spans="1:36" x14ac:dyDescent="0.25">
      <c r="A2534" s="1" t="s">
        <v>5628</v>
      </c>
      <c r="B2534" s="1" t="s">
        <v>6003</v>
      </c>
      <c r="C2534" s="35">
        <v>44519</v>
      </c>
      <c r="D2534" s="1" t="s">
        <v>6043</v>
      </c>
      <c r="E2534" s="1" t="s">
        <v>35</v>
      </c>
      <c r="F2534" s="1" t="s">
        <v>219</v>
      </c>
      <c r="G2534" s="1"/>
      <c r="H2534" s="1" t="s">
        <v>718</v>
      </c>
      <c r="I2534" s="1" t="s">
        <v>719</v>
      </c>
      <c r="J2534" s="1" t="s">
        <v>6373</v>
      </c>
      <c r="K2534">
        <v>2</v>
      </c>
      <c r="L2534" s="1" t="s">
        <v>40</v>
      </c>
      <c r="M2534" s="1" t="s">
        <v>40</v>
      </c>
      <c r="N2534" s="1" t="s">
        <v>53</v>
      </c>
      <c r="O2534" s="1" t="s">
        <v>53</v>
      </c>
      <c r="P2534" s="1" t="s">
        <v>168</v>
      </c>
      <c r="Q2534" s="1" t="s">
        <v>169</v>
      </c>
      <c r="R2534" s="1" t="s">
        <v>527</v>
      </c>
      <c r="S2534" s="1" t="s">
        <v>528</v>
      </c>
      <c r="T2534" s="1" t="str">
        <f>CONCATENATE(Data_Feedback[[#This Row],[Histoire]], "(AS. ",Data_Feedback[[#This Row],[Aire de Santé]], ")")</f>
        <v>Depuis l'epidemie passée jusqu'à present il y a eu 3 vaccins , maintenant on va encore vacciner, est-ce qu'il n'y aura pas des consequences ? (AS. Paida)</v>
      </c>
      <c r="U2534" s="1" t="str">
        <f>CONCATENATE(Data_Feedback[[#This Row],[Mot Clé.FR]], "(",Data_Feedback[[#This Row],[Maladie.FR]], ")")</f>
        <v>Innocuité du vaccin (Ebola)</v>
      </c>
      <c r="V2534" s="1" t="str">
        <f>IFERROR(INDEX(Theme[Thème_FR],MATCH(Data_Feedback[[#This Row],[Motcle.Maladie]],Theme[Mot cle maladie], )),"No Theme")</f>
        <v>Vaccin et vaccination</v>
      </c>
      <c r="Y2534" s="1"/>
      <c r="AI2534" s="1"/>
      <c r="AJ2534" s="1"/>
    </row>
    <row r="2535" spans="1:36" x14ac:dyDescent="0.25">
      <c r="A2535" s="1" t="s">
        <v>5630</v>
      </c>
      <c r="B2535" s="1" t="s">
        <v>6003</v>
      </c>
      <c r="C2535" s="35">
        <v>44519</v>
      </c>
      <c r="D2535" s="1" t="s">
        <v>6043</v>
      </c>
      <c r="E2535" s="1" t="s">
        <v>35</v>
      </c>
      <c r="F2535" s="1" t="s">
        <v>219</v>
      </c>
      <c r="G2535" s="1"/>
      <c r="H2535" s="1" t="s">
        <v>718</v>
      </c>
      <c r="I2535" s="1" t="s">
        <v>719</v>
      </c>
      <c r="J2535" s="1" t="s">
        <v>6374</v>
      </c>
      <c r="K2535">
        <v>2</v>
      </c>
      <c r="L2535" s="1" t="s">
        <v>40</v>
      </c>
      <c r="M2535" s="1" t="s">
        <v>40</v>
      </c>
      <c r="N2535" s="1" t="s">
        <v>61</v>
      </c>
      <c r="O2535" s="1" t="s">
        <v>62</v>
      </c>
      <c r="P2535" s="1" t="s">
        <v>63</v>
      </c>
      <c r="Q2535" s="1" t="s">
        <v>64</v>
      </c>
      <c r="R2535" s="1" t="s">
        <v>2268</v>
      </c>
      <c r="S2535" s="1" t="s">
        <v>1694</v>
      </c>
      <c r="T2535" s="1" t="str">
        <f>CONCATENATE(Data_Feedback[[#This Row],[Histoire]], "(AS. ",Data_Feedback[[#This Row],[Aire de Santé]], ")")</f>
        <v>Nous sommes déplacés de guerre , dotez nous des materiels pour faire face à la riposte (AS. Paida)</v>
      </c>
      <c r="U2535" s="1" t="str">
        <f>CONCATENATE(Data_Feedback[[#This Row],[Mot Clé.FR]], "(",Data_Feedback[[#This Row],[Maladie.FR]], ")")</f>
        <v>Besoin d'autres matériaux, choses ou services pour lutter contre Ebola (Ebola)</v>
      </c>
      <c r="V2535" s="1" t="str">
        <f>IFERROR(INDEX(Theme[Thème_FR],MATCH(Data_Feedback[[#This Row],[Motcle.Maladie]],Theme[Mot cle maladie], )),"No Theme")</f>
        <v>Politique et réponse</v>
      </c>
      <c r="Y2535" s="1"/>
      <c r="AI2535" s="1"/>
      <c r="AJ2535" s="1"/>
    </row>
    <row r="2536" spans="1:36" x14ac:dyDescent="0.25">
      <c r="A2536" s="1" t="s">
        <v>5633</v>
      </c>
      <c r="B2536" s="1" t="s">
        <v>6003</v>
      </c>
      <c r="C2536" s="35">
        <v>44519</v>
      </c>
      <c r="D2536" s="1" t="s">
        <v>6043</v>
      </c>
      <c r="E2536" s="1" t="s">
        <v>35</v>
      </c>
      <c r="F2536" s="1" t="s">
        <v>219</v>
      </c>
      <c r="G2536" s="1"/>
      <c r="H2536" s="1" t="s">
        <v>718</v>
      </c>
      <c r="I2536" s="1" t="s">
        <v>719</v>
      </c>
      <c r="J2536" s="1" t="s">
        <v>6375</v>
      </c>
      <c r="K2536">
        <v>2</v>
      </c>
      <c r="L2536" s="1" t="s">
        <v>40</v>
      </c>
      <c r="M2536" s="1" t="s">
        <v>40</v>
      </c>
      <c r="N2536" s="1" t="s">
        <v>41</v>
      </c>
      <c r="O2536" s="1" t="s">
        <v>42</v>
      </c>
      <c r="P2536" s="1" t="s">
        <v>161</v>
      </c>
      <c r="Q2536" s="1" t="s">
        <v>162</v>
      </c>
      <c r="R2536" s="1" t="s">
        <v>163</v>
      </c>
      <c r="S2536" s="1" t="s">
        <v>164</v>
      </c>
      <c r="T2536" s="1" t="str">
        <f>CONCATENATE(Data_Feedback[[#This Row],[Histoire]], "(AS. ",Data_Feedback[[#This Row],[Aire de Santé]], ")")</f>
        <v>Le vaccin qu'on est entrain de donner aux gens c'est un vaccin à experimentation (AS. Paida)</v>
      </c>
      <c r="U2536" s="1" t="str">
        <f>CONCATENATE(Data_Feedback[[#This Row],[Mot Clé.FR]], "(",Data_Feedback[[#This Row],[Maladie.FR]], ")")</f>
        <v>Suspicions à propos du vaccin (Ebola)</v>
      </c>
      <c r="V2536" s="1" t="str">
        <f>IFERROR(INDEX(Theme[Thème_FR],MATCH(Data_Feedback[[#This Row],[Motcle.Maladie]],Theme[Mot cle maladie], )),"No Theme")</f>
        <v>Vaccin et vaccination</v>
      </c>
      <c r="Y2536" s="1"/>
      <c r="AI2536" s="1"/>
      <c r="AJ2536" s="1"/>
    </row>
    <row r="2537" spans="1:36" x14ac:dyDescent="0.25">
      <c r="A2537" s="1" t="s">
        <v>5635</v>
      </c>
      <c r="B2537" s="1" t="s">
        <v>6003</v>
      </c>
      <c r="C2537" s="35">
        <v>44519</v>
      </c>
      <c r="D2537" s="1" t="s">
        <v>6043</v>
      </c>
      <c r="E2537" s="1" t="s">
        <v>35</v>
      </c>
      <c r="F2537" s="1" t="s">
        <v>1893</v>
      </c>
      <c r="G2537" s="1"/>
      <c r="H2537" s="1" t="s">
        <v>718</v>
      </c>
      <c r="I2537" s="1" t="s">
        <v>719</v>
      </c>
      <c r="J2537" s="1" t="s">
        <v>6376</v>
      </c>
      <c r="K2537">
        <v>2</v>
      </c>
      <c r="L2537" s="1" t="s">
        <v>40</v>
      </c>
      <c r="M2537" s="1" t="s">
        <v>40</v>
      </c>
      <c r="N2537" s="1" t="s">
        <v>53</v>
      </c>
      <c r="O2537" s="1" t="s">
        <v>53</v>
      </c>
      <c r="P2537" s="1" t="s">
        <v>99</v>
      </c>
      <c r="Q2537" s="1" t="s">
        <v>100</v>
      </c>
      <c r="R2537" s="1" t="s">
        <v>101</v>
      </c>
      <c r="S2537" s="1" t="s">
        <v>102</v>
      </c>
      <c r="T2537" s="1" t="str">
        <f>CONCATENATE(Data_Feedback[[#This Row],[Histoire]], "(AS. ",Data_Feedback[[#This Row],[Aire de Santé]], ")")</f>
        <v>Est-ce que c'est seulement ebola qui entre par les mains salles ? (AS. Mabolio)</v>
      </c>
      <c r="U2537" s="1" t="str">
        <f>CONCATENATE(Data_Feedback[[#This Row],[Mot Clé.FR]], "(",Data_Feedback[[#This Row],[Maladie.FR]], ")")</f>
        <v>Les faits et spécificités d’Ebola (Ebola)</v>
      </c>
      <c r="V2537" s="1" t="str">
        <f>IFERROR(INDEX(Theme[Thème_FR],MATCH(Data_Feedback[[#This Row],[Motcle.Maladie]],Theme[Mot cle maladie], )),"No Theme")</f>
        <v>Ebola caractéristiques et transmission</v>
      </c>
      <c r="Y2537" s="1"/>
      <c r="AI2537" s="1"/>
      <c r="AJ2537" s="1"/>
    </row>
    <row r="2538" spans="1:36" x14ac:dyDescent="0.25">
      <c r="A2538" s="1" t="s">
        <v>5637</v>
      </c>
      <c r="B2538" s="1" t="s">
        <v>6003</v>
      </c>
      <c r="C2538" s="35">
        <v>44519</v>
      </c>
      <c r="D2538" s="1" t="s">
        <v>6043</v>
      </c>
      <c r="E2538" s="1" t="s">
        <v>35</v>
      </c>
      <c r="F2538" s="1" t="s">
        <v>1893</v>
      </c>
      <c r="G2538" s="1"/>
      <c r="H2538" s="1" t="s">
        <v>718</v>
      </c>
      <c r="I2538" s="1" t="s">
        <v>719</v>
      </c>
      <c r="J2538" s="1" t="s">
        <v>6377</v>
      </c>
      <c r="K2538">
        <v>2</v>
      </c>
      <c r="L2538" s="1" t="s">
        <v>40</v>
      </c>
      <c r="M2538" s="1" t="s">
        <v>40</v>
      </c>
      <c r="N2538" s="1" t="s">
        <v>61</v>
      </c>
      <c r="O2538" s="1" t="s">
        <v>62</v>
      </c>
      <c r="P2538" s="1" t="s">
        <v>120</v>
      </c>
      <c r="Q2538" s="1" t="s">
        <v>121</v>
      </c>
      <c r="R2538" s="1" t="s">
        <v>2682</v>
      </c>
      <c r="S2538" s="1" t="s">
        <v>1581</v>
      </c>
      <c r="T2538" s="1" t="str">
        <f>CONCATENATE(Data_Feedback[[#This Row],[Histoire]], "(AS. ",Data_Feedback[[#This Row],[Aire de Santé]], ")")</f>
        <v>Prions beaucoup pourque la MVE puisse prendre fin une fois pour toute (AS. Mabolio)</v>
      </c>
      <c r="U2538" s="1" t="str">
        <f>CONCATENATE(Data_Feedback[[#This Row],[Mot Clé.FR]], "(",Data_Feedback[[#This Row],[Maladie.FR]], ")")</f>
        <v>Prières (Ebola)</v>
      </c>
      <c r="V2538" s="1" t="str">
        <f>IFERROR(INDEX(Theme[Thème_FR],MATCH(Data_Feedback[[#This Row],[Motcle.Maladie]],Theme[Mot cle maladie], )),"No Theme")</f>
        <v>Ebola feedback autres</v>
      </c>
      <c r="Y2538" s="1"/>
      <c r="AI2538" s="1"/>
      <c r="AJ2538" s="1"/>
    </row>
    <row r="2539" spans="1:36" x14ac:dyDescent="0.25">
      <c r="A2539" s="1" t="s">
        <v>5639</v>
      </c>
      <c r="B2539" s="1" t="s">
        <v>6003</v>
      </c>
      <c r="C2539" s="35">
        <v>44519</v>
      </c>
      <c r="D2539" s="1" t="s">
        <v>6043</v>
      </c>
      <c r="E2539" s="1" t="s">
        <v>35</v>
      </c>
      <c r="F2539" s="1" t="s">
        <v>1893</v>
      </c>
      <c r="G2539" s="1"/>
      <c r="H2539" s="1" t="s">
        <v>718</v>
      </c>
      <c r="I2539" s="1" t="s">
        <v>719</v>
      </c>
      <c r="J2539" s="1" t="s">
        <v>6378</v>
      </c>
      <c r="K2539">
        <v>2</v>
      </c>
      <c r="L2539" s="1" t="s">
        <v>40</v>
      </c>
      <c r="M2539" s="1" t="s">
        <v>40</v>
      </c>
      <c r="N2539" s="1" t="s">
        <v>53</v>
      </c>
      <c r="O2539" s="1" t="s">
        <v>53</v>
      </c>
      <c r="P2539" s="1" t="s">
        <v>568</v>
      </c>
      <c r="Q2539" s="1" t="s">
        <v>569</v>
      </c>
      <c r="R2539" s="1" t="s">
        <v>570</v>
      </c>
      <c r="S2539" s="1" t="s">
        <v>571</v>
      </c>
      <c r="T2539" s="1" t="str">
        <f>CONCATENATE(Data_Feedback[[#This Row],[Histoire]], "(AS. ",Data_Feedback[[#This Row],[Aire de Santé]], ")")</f>
        <v>Est-ce que tout ceux qui portent les cadavres decoupés à la machette se protegent -ils  ? (AS. Mabolio)</v>
      </c>
      <c r="U2539" s="1" t="str">
        <f>CONCATENATE(Data_Feedback[[#This Row],[Mot Clé.FR]], "(",Data_Feedback[[#This Row],[Maladie.FR]], ")")</f>
        <v>Enterrements (Ebola)</v>
      </c>
      <c r="V2539" s="1" t="str">
        <f>IFERROR(INDEX(Theme[Thème_FR],MATCH(Data_Feedback[[#This Row],[Motcle.Maladie]],Theme[Mot cle maladie], )),"No Theme")</f>
        <v>Enterrements</v>
      </c>
      <c r="Y2539" s="1"/>
      <c r="AI2539" s="1"/>
      <c r="AJ2539" s="1"/>
    </row>
    <row r="2540" spans="1:36" x14ac:dyDescent="0.25">
      <c r="A2540" s="1" t="s">
        <v>5642</v>
      </c>
      <c r="B2540" s="1" t="s">
        <v>6003</v>
      </c>
      <c r="C2540" s="35">
        <v>44519</v>
      </c>
      <c r="D2540" s="1" t="s">
        <v>6043</v>
      </c>
      <c r="E2540" s="1" t="s">
        <v>35</v>
      </c>
      <c r="F2540" s="1" t="s">
        <v>1893</v>
      </c>
      <c r="G2540" s="1"/>
      <c r="H2540" s="1" t="s">
        <v>718</v>
      </c>
      <c r="I2540" s="1" t="s">
        <v>719</v>
      </c>
      <c r="J2540" s="1" t="s">
        <v>6379</v>
      </c>
      <c r="K2540">
        <v>2</v>
      </c>
      <c r="L2540" s="1" t="s">
        <v>40</v>
      </c>
      <c r="M2540" s="1" t="s">
        <v>40</v>
      </c>
      <c r="N2540" s="1" t="s">
        <v>53</v>
      </c>
      <c r="O2540" s="1" t="s">
        <v>53</v>
      </c>
      <c r="P2540" s="1" t="s">
        <v>113</v>
      </c>
      <c r="Q2540" s="1" t="s">
        <v>114</v>
      </c>
      <c r="R2540" s="1" t="s">
        <v>485</v>
      </c>
      <c r="S2540" s="1" t="s">
        <v>486</v>
      </c>
      <c r="T2540" s="1" t="str">
        <f>CONCATENATE(Data_Feedback[[#This Row],[Histoire]], "(AS. ",Data_Feedback[[#This Row],[Aire de Santé]], ")")</f>
        <v>Pourquoi declare -t-on que les gens qui etaient  au CTE sont gueris alors que ils vivent avec la maladie dans leurs corps pendant presque 2 ans ?(AS. Mabolio)</v>
      </c>
      <c r="U2540" s="1" t="str">
        <f>CONCATENATE(Data_Feedback[[#This Row],[Mot Clé.FR]], "(",Data_Feedback[[#This Row],[Maladie.FR]], ")")</f>
        <v>Questions par rapport aux personnes guéries de MVE (Ebola)</v>
      </c>
      <c r="V2540" s="1" t="str">
        <f>IFERROR(INDEX(Theme[Thème_FR],MATCH(Data_Feedback[[#This Row],[Motcle.Maladie]],Theme[Mot cle maladie], )),"No Theme")</f>
        <v>Suivi contacts, guéries, personnes spécifiques</v>
      </c>
      <c r="Y2540" s="1"/>
      <c r="AI2540" s="1"/>
      <c r="AJ2540" s="1"/>
    </row>
    <row r="2541" spans="1:36" x14ac:dyDescent="0.25">
      <c r="A2541" s="1" t="s">
        <v>5644</v>
      </c>
      <c r="B2541" s="1" t="s">
        <v>6003</v>
      </c>
      <c r="C2541" s="35">
        <v>44519</v>
      </c>
      <c r="D2541" s="1" t="s">
        <v>6043</v>
      </c>
      <c r="E2541" s="1" t="s">
        <v>35</v>
      </c>
      <c r="F2541" s="1" t="s">
        <v>1893</v>
      </c>
      <c r="G2541" s="1"/>
      <c r="H2541" s="1" t="s">
        <v>718</v>
      </c>
      <c r="I2541" s="1" t="s">
        <v>719</v>
      </c>
      <c r="J2541" s="1" t="s">
        <v>6380</v>
      </c>
      <c r="K2541">
        <v>2</v>
      </c>
      <c r="L2541" s="1" t="s">
        <v>40</v>
      </c>
      <c r="M2541" s="1" t="s">
        <v>40</v>
      </c>
      <c r="N2541" s="1" t="s">
        <v>61</v>
      </c>
      <c r="O2541" s="1" t="s">
        <v>62</v>
      </c>
      <c r="P2541" s="1" t="s">
        <v>229</v>
      </c>
      <c r="Q2541" s="1" t="s">
        <v>230</v>
      </c>
      <c r="R2541" s="1" t="s">
        <v>231</v>
      </c>
      <c r="S2541" s="1" t="s">
        <v>232</v>
      </c>
      <c r="T2541" s="1" t="str">
        <f>CONCATENATE(Data_Feedback[[#This Row],[Histoire]], "(AS. ",Data_Feedback[[#This Row],[Aire de Santé]], ")")</f>
        <v>Veuillez chaque fois declarer les gueris après  2 ans de suivi total pour ne plus retomber dans la resurgence  (AS. Mabolio)</v>
      </c>
      <c r="U2541" s="1" t="str">
        <f>CONCATENATE(Data_Feedback[[#This Row],[Mot Clé.FR]], "(",Data_Feedback[[#This Row],[Maladie.FR]], ")")</f>
        <v>Le suivi des personnes guéries d'Ebola (Ebola)</v>
      </c>
      <c r="V2541" s="1" t="str">
        <f>IFERROR(INDEX(Theme[Thème_FR],MATCH(Data_Feedback[[#This Row],[Motcle.Maladie]],Theme[Mot cle maladie], )),"No Theme")</f>
        <v>Suivi contacts, guéries, personnes spécifiques</v>
      </c>
      <c r="Y2541" s="1"/>
      <c r="AI2541" s="1"/>
      <c r="AJ2541" s="1"/>
    </row>
    <row r="2542" spans="1:36" x14ac:dyDescent="0.25">
      <c r="A2542" s="1" t="s">
        <v>5646</v>
      </c>
      <c r="B2542" s="1" t="s">
        <v>6003</v>
      </c>
      <c r="C2542" s="35">
        <v>44519</v>
      </c>
      <c r="D2542" s="1" t="s">
        <v>6043</v>
      </c>
      <c r="E2542" s="1" t="s">
        <v>35</v>
      </c>
      <c r="F2542" s="1" t="s">
        <v>1893</v>
      </c>
      <c r="G2542" s="1"/>
      <c r="H2542" s="1" t="s">
        <v>718</v>
      </c>
      <c r="I2542" s="1" t="s">
        <v>719</v>
      </c>
      <c r="J2542" s="1" t="s">
        <v>6381</v>
      </c>
      <c r="K2542">
        <v>2</v>
      </c>
      <c r="L2542" s="1" t="s">
        <v>40</v>
      </c>
      <c r="M2542" s="1" t="s">
        <v>40</v>
      </c>
      <c r="N2542" s="1" t="s">
        <v>61</v>
      </c>
      <c r="O2542" s="1" t="s">
        <v>62</v>
      </c>
      <c r="P2542" s="1" t="s">
        <v>120</v>
      </c>
      <c r="Q2542" s="1" t="s">
        <v>121</v>
      </c>
      <c r="R2542" s="1" t="s">
        <v>122</v>
      </c>
      <c r="S2542" s="1" t="s">
        <v>123</v>
      </c>
      <c r="T2542" s="1" t="str">
        <f>CONCATENATE(Data_Feedback[[#This Row],[Histoire]], "(AS. ",Data_Feedback[[#This Row],[Aire de Santé]], ")")</f>
        <v>Veuillez doter tous les volontaires de dorsales pour ne plus vous attaquer ou confondre(AS. Mabolio)</v>
      </c>
      <c r="U2542" s="1" t="str">
        <f>CONCATENATE(Data_Feedback[[#This Row],[Mot Clé.FR]], "(",Data_Feedback[[#This Row],[Maladie.FR]], ")")</f>
        <v>Autres suggestions (Ebola)</v>
      </c>
      <c r="V2542" s="1" t="str">
        <f>IFERROR(INDEX(Theme[Thème_FR],MATCH(Data_Feedback[[#This Row],[Motcle.Maladie]],Theme[Mot cle maladie], )),"No Theme")</f>
        <v>Ebola feedback autres</v>
      </c>
      <c r="Y2542" s="1"/>
      <c r="AI2542" s="1"/>
      <c r="AJ2542" s="1"/>
    </row>
    <row r="2543" spans="1:36" x14ac:dyDescent="0.25">
      <c r="A2543" s="1" t="s">
        <v>5648</v>
      </c>
      <c r="B2543" s="1" t="s">
        <v>6003</v>
      </c>
      <c r="C2543" s="35">
        <v>44519</v>
      </c>
      <c r="D2543" s="1" t="s">
        <v>6043</v>
      </c>
      <c r="E2543" s="1" t="s">
        <v>35</v>
      </c>
      <c r="F2543" s="1" t="s">
        <v>3825</v>
      </c>
      <c r="G2543" s="1" t="s">
        <v>6382</v>
      </c>
      <c r="H2543" s="1" t="s">
        <v>718</v>
      </c>
      <c r="I2543" s="1" t="s">
        <v>719</v>
      </c>
      <c r="J2543" s="1" t="s">
        <v>6383</v>
      </c>
      <c r="K2543">
        <v>2</v>
      </c>
      <c r="L2543" s="1" t="s">
        <v>40</v>
      </c>
      <c r="M2543" s="1" t="s">
        <v>40</v>
      </c>
      <c r="N2543" s="1" t="s">
        <v>41</v>
      </c>
      <c r="O2543" s="1" t="s">
        <v>42</v>
      </c>
      <c r="P2543" s="1" t="s">
        <v>71</v>
      </c>
      <c r="Q2543" s="1" t="s">
        <v>72</v>
      </c>
      <c r="R2543" s="1" t="s">
        <v>73</v>
      </c>
      <c r="S2543" s="1" t="s">
        <v>74</v>
      </c>
      <c r="T2543" s="1" t="str">
        <f>CONCATENATE(Data_Feedback[[#This Row],[Histoire]], "(AS. ",Data_Feedback[[#This Row],[Aire de Santé]], ")")</f>
        <v>Vous voulez créer la MVE ici à Beni, cette maladie n'a jamais existé , nous avons compris que c'est le 2 eme massacre (AS. Mukulya)</v>
      </c>
      <c r="U2543" s="1" t="str">
        <f>CONCATENATE(Data_Feedback[[#This Row],[Mot Clé.FR]], "(",Data_Feedback[[#This Row],[Maladie.FR]], ")")</f>
        <v>Ebola n'existe pas (Ebola)</v>
      </c>
      <c r="V2543" s="1" t="str">
        <f>IFERROR(INDEX(Theme[Thème_FR],MATCH(Data_Feedback[[#This Row],[Motcle.Maladie]],Theme[Mot cle maladie], )),"No Theme")</f>
        <v>Ebola caractéristiques et transmission</v>
      </c>
      <c r="Y2543" s="1"/>
      <c r="AI2543" s="1"/>
      <c r="AJ2543" s="1"/>
    </row>
    <row r="2544" spans="1:36" x14ac:dyDescent="0.25">
      <c r="A2544" s="1" t="s">
        <v>5650</v>
      </c>
      <c r="B2544" s="1" t="s">
        <v>6003</v>
      </c>
      <c r="C2544" s="35">
        <v>44519</v>
      </c>
      <c r="D2544" s="1" t="s">
        <v>6043</v>
      </c>
      <c r="E2544" s="1" t="s">
        <v>35</v>
      </c>
      <c r="F2544" s="1" t="s">
        <v>3825</v>
      </c>
      <c r="G2544" s="1" t="s">
        <v>6382</v>
      </c>
      <c r="H2544" s="1" t="s">
        <v>718</v>
      </c>
      <c r="I2544" s="1" t="s">
        <v>719</v>
      </c>
      <c r="J2544" s="1" t="s">
        <v>6384</v>
      </c>
      <c r="K2544">
        <v>2</v>
      </c>
      <c r="L2544" s="1" t="s">
        <v>40</v>
      </c>
      <c r="M2544" s="1" t="s">
        <v>40</v>
      </c>
      <c r="N2544" s="1" t="s">
        <v>53</v>
      </c>
      <c r="O2544" s="1" t="s">
        <v>53</v>
      </c>
      <c r="P2544" s="1" t="s">
        <v>168</v>
      </c>
      <c r="Q2544" s="1" t="s">
        <v>169</v>
      </c>
      <c r="R2544" s="1" t="s">
        <v>170</v>
      </c>
      <c r="S2544" s="1" t="s">
        <v>171</v>
      </c>
      <c r="T2544" s="1" t="str">
        <f>CONCATENATE(Data_Feedback[[#This Row],[Histoire]], "(AS. ",Data_Feedback[[#This Row],[Aire de Santé]], ")")</f>
        <v>Comment justifiez que même ceux qui avaient été vacciné à la 10 eme epidemie attrapent encore ebola aujourd'hui  ? (AS. Mukulya)</v>
      </c>
      <c r="U2544" s="1" t="str">
        <f>CONCATENATE(Data_Feedback[[#This Row],[Mot Clé.FR]], "(",Data_Feedback[[#This Row],[Maladie.FR]], ")")</f>
        <v>Efficacité du vaccin (Ebola)</v>
      </c>
      <c r="V2544" s="1" t="str">
        <f>IFERROR(INDEX(Theme[Thème_FR],MATCH(Data_Feedback[[#This Row],[Motcle.Maladie]],Theme[Mot cle maladie], )),"No Theme")</f>
        <v>Vaccin et vaccination</v>
      </c>
      <c r="Y2544" s="1"/>
      <c r="AI2544" s="1"/>
      <c r="AJ2544" s="1"/>
    </row>
    <row r="2545" spans="1:36" x14ac:dyDescent="0.25">
      <c r="A2545" s="1" t="s">
        <v>5652</v>
      </c>
      <c r="B2545" s="1" t="s">
        <v>6003</v>
      </c>
      <c r="C2545" s="35">
        <v>44519</v>
      </c>
      <c r="D2545" s="1" t="s">
        <v>6043</v>
      </c>
      <c r="E2545" s="1" t="s">
        <v>35</v>
      </c>
      <c r="F2545" s="1" t="s">
        <v>3825</v>
      </c>
      <c r="G2545" s="1" t="s">
        <v>6382</v>
      </c>
      <c r="H2545" s="1" t="s">
        <v>718</v>
      </c>
      <c r="I2545" s="1" t="s">
        <v>719</v>
      </c>
      <c r="J2545" s="1" t="s">
        <v>6385</v>
      </c>
      <c r="K2545">
        <v>3</v>
      </c>
      <c r="L2545" s="1" t="s">
        <v>40</v>
      </c>
      <c r="M2545" s="1" t="s">
        <v>40</v>
      </c>
      <c r="N2545" s="1" t="s">
        <v>53</v>
      </c>
      <c r="O2545" s="1" t="s">
        <v>53</v>
      </c>
      <c r="P2545" s="1" t="s">
        <v>54</v>
      </c>
      <c r="Q2545" s="1" t="s">
        <v>55</v>
      </c>
      <c r="R2545" s="1" t="s">
        <v>56</v>
      </c>
      <c r="S2545" s="1" t="s">
        <v>57</v>
      </c>
      <c r="T2545" s="1" t="str">
        <f>CONCATENATE(Data_Feedback[[#This Row],[Histoire]], "(AS. ",Data_Feedback[[#This Row],[Aire de Santé]], ")")</f>
        <v>Vous les volontaires croix-rouge pourquoi quand il s'agit de sauver des vies humaines vous sauvez aussi les ennemis ? (AS. Mukulya)</v>
      </c>
      <c r="U2545" s="1" t="str">
        <f>CONCATENATE(Data_Feedback[[#This Row],[Mot Clé.FR]], "(",Data_Feedback[[#This Row],[Maladie.FR]], ")")</f>
        <v>Autre questions (Ebola)</v>
      </c>
      <c r="V2545" s="1" t="str">
        <f>IFERROR(INDEX(Theme[Thème_FR],MATCH(Data_Feedback[[#This Row],[Motcle.Maladie]],Theme[Mot cle maladie], )),"No Theme")</f>
        <v>Ebola feedback autres</v>
      </c>
      <c r="Y2545" s="1"/>
      <c r="AI2545" s="1"/>
      <c r="AJ2545" s="1"/>
    </row>
    <row r="2546" spans="1:36" x14ac:dyDescent="0.25">
      <c r="A2546" s="1" t="s">
        <v>5654</v>
      </c>
      <c r="B2546" s="1" t="s">
        <v>6003</v>
      </c>
      <c r="C2546" s="35">
        <v>44519</v>
      </c>
      <c r="D2546" s="1" t="s">
        <v>6043</v>
      </c>
      <c r="E2546" s="1" t="s">
        <v>35</v>
      </c>
      <c r="F2546" s="1" t="s">
        <v>3825</v>
      </c>
      <c r="G2546" s="1" t="s">
        <v>6382</v>
      </c>
      <c r="H2546" s="1" t="s">
        <v>718</v>
      </c>
      <c r="I2546" s="1" t="s">
        <v>719</v>
      </c>
      <c r="J2546" s="1" t="s">
        <v>6386</v>
      </c>
      <c r="K2546">
        <v>2</v>
      </c>
      <c r="L2546" s="1" t="s">
        <v>40</v>
      </c>
      <c r="M2546" s="1" t="s">
        <v>40</v>
      </c>
      <c r="N2546" s="1" t="s">
        <v>144</v>
      </c>
      <c r="O2546" s="1" t="s">
        <v>145</v>
      </c>
      <c r="P2546" s="1" t="s">
        <v>260</v>
      </c>
      <c r="Q2546" s="1" t="s">
        <v>261</v>
      </c>
      <c r="R2546" s="1" t="s">
        <v>262</v>
      </c>
      <c r="S2546" s="1" t="s">
        <v>263</v>
      </c>
      <c r="T2546" s="1" t="str">
        <f>CONCATENATE(Data_Feedback[[#This Row],[Histoire]], "(AS. ",Data_Feedback[[#This Row],[Aire de Santé]], ")")</f>
        <v>Nous vous encourageons pour votre sensibilisation (AS. Mukulya)</v>
      </c>
      <c r="U2546" s="1" t="str">
        <f>CONCATENATE(Data_Feedback[[#This Row],[Mot Clé.FR]], "(",Data_Feedback[[#This Row],[Maladie.FR]], ")")</f>
        <v>Merci pour la sensibilisation (Ebola)</v>
      </c>
      <c r="V2546" s="1" t="str">
        <f>IFERROR(INDEX(Theme[Thème_FR],MATCH(Data_Feedback[[#This Row],[Motcle.Maladie]],Theme[Mot cle maladie], )),"No Theme")</f>
        <v>Remerciement/encouragement</v>
      </c>
      <c r="Y2546" s="1"/>
      <c r="AI2546" s="1"/>
      <c r="AJ2546" s="1"/>
    </row>
    <row r="2547" spans="1:36" x14ac:dyDescent="0.25">
      <c r="A2547" s="1" t="s">
        <v>5656</v>
      </c>
      <c r="B2547" s="1" t="s">
        <v>6003</v>
      </c>
      <c r="C2547" s="35">
        <v>44519</v>
      </c>
      <c r="D2547" s="1" t="s">
        <v>6043</v>
      </c>
      <c r="E2547" s="1" t="s">
        <v>35</v>
      </c>
      <c r="F2547" s="1" t="s">
        <v>3825</v>
      </c>
      <c r="G2547" s="1" t="s">
        <v>6382</v>
      </c>
      <c r="H2547" s="1" t="s">
        <v>718</v>
      </c>
      <c r="I2547" s="1" t="s">
        <v>719</v>
      </c>
      <c r="J2547" s="1" t="s">
        <v>6387</v>
      </c>
      <c r="K2547">
        <v>3</v>
      </c>
      <c r="L2547" s="1" t="s">
        <v>40</v>
      </c>
      <c r="M2547" s="1" t="s">
        <v>40</v>
      </c>
      <c r="N2547" s="1" t="s">
        <v>41</v>
      </c>
      <c r="O2547" s="1" t="s">
        <v>42</v>
      </c>
      <c r="P2547" s="1" t="s">
        <v>71</v>
      </c>
      <c r="Q2547" s="1" t="s">
        <v>72</v>
      </c>
      <c r="R2547" s="1" t="s">
        <v>73</v>
      </c>
      <c r="S2547" s="1" t="s">
        <v>74</v>
      </c>
      <c r="T2547" s="1" t="str">
        <f>CONCATENATE(Data_Feedback[[#This Row],[Histoire]], "(AS. ",Data_Feedback[[#This Row],[Aire de Santé]], ")")</f>
        <v>Si réellement ebola existe on pouvait interdir la consomation des sauterelles pendant cette periode (AS. Mukulya)</v>
      </c>
      <c r="U2547" s="1" t="str">
        <f>CONCATENATE(Data_Feedback[[#This Row],[Mot Clé.FR]], "(",Data_Feedback[[#This Row],[Maladie.FR]], ")")</f>
        <v>Ebola n'existe pas (Ebola)</v>
      </c>
      <c r="V2547" s="1" t="str">
        <f>IFERROR(INDEX(Theme[Thème_FR],MATCH(Data_Feedback[[#This Row],[Motcle.Maladie]],Theme[Mot cle maladie], )),"No Theme")</f>
        <v>Ebola caractéristiques et transmission</v>
      </c>
      <c r="Y2547" s="1"/>
      <c r="AI2547" s="1"/>
      <c r="AJ2547" s="1"/>
    </row>
    <row r="2548" spans="1:36" x14ac:dyDescent="0.25">
      <c r="A2548" s="1" t="s">
        <v>5658</v>
      </c>
      <c r="B2548" s="1" t="s">
        <v>6003</v>
      </c>
      <c r="C2548" s="35">
        <v>44519</v>
      </c>
      <c r="D2548" s="1" t="s">
        <v>6043</v>
      </c>
      <c r="E2548" s="1" t="s">
        <v>35</v>
      </c>
      <c r="F2548" s="1" t="s">
        <v>3825</v>
      </c>
      <c r="G2548" s="1" t="s">
        <v>6382</v>
      </c>
      <c r="H2548" s="1" t="s">
        <v>718</v>
      </c>
      <c r="I2548" s="1" t="s">
        <v>719</v>
      </c>
      <c r="J2548" s="1" t="s">
        <v>6388</v>
      </c>
      <c r="K2548">
        <v>2</v>
      </c>
      <c r="L2548" s="1" t="s">
        <v>91</v>
      </c>
      <c r="M2548" s="1" t="s">
        <v>91</v>
      </c>
      <c r="N2548" s="1" t="s">
        <v>53</v>
      </c>
      <c r="O2548" s="1" t="s">
        <v>53</v>
      </c>
      <c r="P2548" s="1" t="s">
        <v>175</v>
      </c>
      <c r="Q2548" s="1" t="s">
        <v>176</v>
      </c>
      <c r="R2548" s="1" t="s">
        <v>177</v>
      </c>
      <c r="S2548" s="1" t="s">
        <v>178</v>
      </c>
      <c r="T2548" s="1" t="str">
        <f>CONCATENATE(Data_Feedback[[#This Row],[Histoire]], "(AS. ",Data_Feedback[[#This Row],[Aire de Santé]], ")")</f>
        <v>Une personne peut attraper covid et ebola à la fois et deux vaccin à la fois ?(AS. Mukulya)</v>
      </c>
      <c r="U2548" s="1" t="str">
        <f>CONCATENATE(Data_Feedback[[#This Row],[Mot Clé.FR]], "(",Data_Feedback[[#This Row],[Maladie.FR]], ")")</f>
        <v>Autres questions sur le vaccin (Covid19)</v>
      </c>
      <c r="V2548" s="1" t="str">
        <f>IFERROR(INDEX(Theme[Thème_FR],MATCH(Data_Feedback[[#This Row],[Motcle.Maladie]],Theme[Mot cle maladie], )),"No Theme")</f>
        <v>Vaccin et vaccination</v>
      </c>
      <c r="Y2548" s="1"/>
      <c r="AI2548" s="1"/>
      <c r="AJ2548" s="1"/>
    </row>
    <row r="2549" spans="1:36" x14ac:dyDescent="0.25">
      <c r="A2549" s="1" t="s">
        <v>5658</v>
      </c>
      <c r="B2549" s="1" t="s">
        <v>6003</v>
      </c>
      <c r="C2549" s="35">
        <v>44519</v>
      </c>
      <c r="D2549" s="1" t="s">
        <v>6043</v>
      </c>
      <c r="E2549" s="1" t="s">
        <v>35</v>
      </c>
      <c r="F2549" s="1" t="s">
        <v>3825</v>
      </c>
      <c r="G2549" s="1" t="s">
        <v>6382</v>
      </c>
      <c r="H2549" s="1" t="s">
        <v>718</v>
      </c>
      <c r="I2549" s="1" t="s">
        <v>719</v>
      </c>
      <c r="J2549" s="1" t="s">
        <v>6388</v>
      </c>
      <c r="K2549">
        <v>2</v>
      </c>
      <c r="L2549" s="1" t="s">
        <v>40</v>
      </c>
      <c r="M2549" s="1" t="s">
        <v>40</v>
      </c>
      <c r="N2549" s="1" t="s">
        <v>53</v>
      </c>
      <c r="O2549" s="1" t="s">
        <v>53</v>
      </c>
      <c r="P2549" s="1" t="s">
        <v>168</v>
      </c>
      <c r="Q2549" s="1" t="s">
        <v>169</v>
      </c>
      <c r="R2549" s="1" t="s">
        <v>177</v>
      </c>
      <c r="S2549" s="1" t="s">
        <v>178</v>
      </c>
      <c r="T2549" s="1" t="str">
        <f>CONCATENATE(Data_Feedback[[#This Row],[Histoire]], "(AS. ",Data_Feedback[[#This Row],[Aire de Santé]], ")")</f>
        <v>Une personne peut attraper covid et ebola à la fois et deux vaccin à la fois ?(AS. Mukulya)</v>
      </c>
      <c r="U2549" s="1" t="str">
        <f>CONCATENATE(Data_Feedback[[#This Row],[Mot Clé.FR]], "(",Data_Feedback[[#This Row],[Maladie.FR]], ")")</f>
        <v>Autres questions sur le vaccin (Ebola)</v>
      </c>
      <c r="V2549" s="1" t="str">
        <f>IFERROR(INDEX(Theme[Thème_FR],MATCH(Data_Feedback[[#This Row],[Motcle.Maladie]],Theme[Mot cle maladie], )),"No Theme")</f>
        <v>Vaccin et vaccination</v>
      </c>
      <c r="Y2549" s="1"/>
      <c r="AI2549" s="1"/>
      <c r="AJ2549" s="1"/>
    </row>
    <row r="2550" spans="1:36" x14ac:dyDescent="0.25">
      <c r="A2550" s="1" t="s">
        <v>5660</v>
      </c>
      <c r="B2550" s="1" t="s">
        <v>6003</v>
      </c>
      <c r="C2550" s="35">
        <v>44519</v>
      </c>
      <c r="D2550" s="1" t="s">
        <v>6043</v>
      </c>
      <c r="E2550" s="1" t="s">
        <v>35</v>
      </c>
      <c r="F2550" s="1" t="s">
        <v>3825</v>
      </c>
      <c r="G2550" s="1" t="s">
        <v>6382</v>
      </c>
      <c r="H2550" s="1" t="s">
        <v>718</v>
      </c>
      <c r="I2550" s="1" t="s">
        <v>719</v>
      </c>
      <c r="J2550" s="1" t="s">
        <v>6389</v>
      </c>
      <c r="K2550">
        <v>1</v>
      </c>
      <c r="L2550" s="1" t="s">
        <v>40</v>
      </c>
      <c r="M2550" s="1" t="s">
        <v>40</v>
      </c>
      <c r="N2550" s="1" t="s">
        <v>41</v>
      </c>
      <c r="O2550" s="1" t="s">
        <v>42</v>
      </c>
      <c r="P2550" s="1" t="s">
        <v>282</v>
      </c>
      <c r="Q2550" s="1" t="s">
        <v>283</v>
      </c>
      <c r="R2550" s="1" t="s">
        <v>6390</v>
      </c>
      <c r="S2550" s="1" t="s">
        <v>1675</v>
      </c>
      <c r="T2550" s="1" t="str">
        <f>CONCATENATE(Data_Feedback[[#This Row],[Histoire]], "(AS. ",Data_Feedback[[#This Row],[Aire de Santé]], ")")</f>
        <v>La resurgence de la MVE dans la ville de Beni reste causée au non encadrement des gueris à l'epidemie passée(AS. Mukulya)</v>
      </c>
      <c r="U2550" s="1" t="str">
        <f>CONCATENATE(Data_Feedback[[#This Row],[Mot Clé.FR]], "(",Data_Feedback[[#This Row],[Maladie.FR]], ")")</f>
        <v>Points de contrôle RCO (Ebola)</v>
      </c>
      <c r="V2550" s="1" t="str">
        <f>IFERROR(INDEX(Theme[Thème_FR],MATCH(Data_Feedback[[#This Row],[Motcle.Maladie]],Theme[Mot cle maladie], )),"No Theme")</f>
        <v>Quarantaine, frontières, PdC et voyages</v>
      </c>
      <c r="Y2550" s="1"/>
      <c r="AI2550" s="1"/>
      <c r="AJ2550" s="1"/>
    </row>
    <row r="2551" spans="1:36" x14ac:dyDescent="0.25">
      <c r="A2551" s="1" t="s">
        <v>5662</v>
      </c>
      <c r="B2551" s="1" t="s">
        <v>6003</v>
      </c>
      <c r="C2551" s="35">
        <v>44519</v>
      </c>
      <c r="D2551" s="1" t="s">
        <v>6043</v>
      </c>
      <c r="E2551" s="1" t="s">
        <v>35</v>
      </c>
      <c r="F2551" s="1" t="s">
        <v>3825</v>
      </c>
      <c r="G2551" s="1" t="s">
        <v>6382</v>
      </c>
      <c r="H2551" s="1" t="s">
        <v>718</v>
      </c>
      <c r="I2551" s="1" t="s">
        <v>719</v>
      </c>
      <c r="J2551" s="1" t="s">
        <v>6391</v>
      </c>
      <c r="K2551">
        <v>2</v>
      </c>
      <c r="L2551" s="1" t="s">
        <v>40</v>
      </c>
      <c r="M2551" s="1" t="s">
        <v>40</v>
      </c>
      <c r="N2551" s="1" t="s">
        <v>41</v>
      </c>
      <c r="O2551" s="1" t="s">
        <v>42</v>
      </c>
      <c r="P2551" s="1" t="s">
        <v>83</v>
      </c>
      <c r="Q2551" s="1" t="s">
        <v>84</v>
      </c>
      <c r="R2551" s="1" t="s">
        <v>85</v>
      </c>
      <c r="S2551" s="1" t="s">
        <v>86</v>
      </c>
      <c r="T2551" s="1" t="str">
        <f>CONCATENATE(Data_Feedback[[#This Row],[Histoire]], "(AS. ",Data_Feedback[[#This Row],[Aire de Santé]], ")")</f>
        <v>Comme cette fois -ci il n'ya pas des finacement beaucoup d'organismes sont absent sur terrain (AS. Mukulya)</v>
      </c>
      <c r="U2551" s="1" t="str">
        <f>CONCATENATE(Data_Feedback[[#This Row],[Mot Clé.FR]], "(",Data_Feedback[[#This Row],[Maladie.FR]], ")")</f>
        <v>Autre rumeur, croyance, observation (Ebola)</v>
      </c>
      <c r="V2551" s="1" t="str">
        <f>IFERROR(INDEX(Theme[Thème_FR],MATCH(Data_Feedback[[#This Row],[Motcle.Maladie]],Theme[Mot cle maladie], )),"No Theme")</f>
        <v>Ebola feedback autres</v>
      </c>
      <c r="Y2551" s="1"/>
      <c r="AI2551" s="1"/>
      <c r="AJ2551" s="1"/>
    </row>
    <row r="2552" spans="1:36" x14ac:dyDescent="0.25">
      <c r="A2552" s="1" t="s">
        <v>5664</v>
      </c>
      <c r="B2552" s="1" t="s">
        <v>6003</v>
      </c>
      <c r="C2552" s="35">
        <v>44519</v>
      </c>
      <c r="D2552" s="1" t="s">
        <v>6043</v>
      </c>
      <c r="E2552" s="1" t="s">
        <v>35</v>
      </c>
      <c r="F2552" s="1" t="s">
        <v>3825</v>
      </c>
      <c r="G2552" s="1" t="s">
        <v>6382</v>
      </c>
      <c r="H2552" s="1" t="s">
        <v>718</v>
      </c>
      <c r="I2552" s="1" t="s">
        <v>719</v>
      </c>
      <c r="J2552" s="1" t="s">
        <v>6392</v>
      </c>
      <c r="K2552">
        <v>1</v>
      </c>
      <c r="L2552" s="1" t="s">
        <v>40</v>
      </c>
      <c r="M2552" s="1" t="s">
        <v>40</v>
      </c>
      <c r="N2552" s="1" t="s">
        <v>41</v>
      </c>
      <c r="O2552" s="1" t="s">
        <v>42</v>
      </c>
      <c r="P2552" s="1" t="s">
        <v>161</v>
      </c>
      <c r="Q2552" s="1" t="s">
        <v>162</v>
      </c>
      <c r="R2552" s="1" t="s">
        <v>163</v>
      </c>
      <c r="S2552" s="1" t="s">
        <v>164</v>
      </c>
      <c r="T2552" s="1" t="str">
        <f>CONCATENATE(Data_Feedback[[#This Row],[Histoire]], "(AS. ",Data_Feedback[[#This Row],[Aire de Santé]], ")")</f>
        <v>Pourquoi les experts de la santé n'arrivent pas à trouver un vaccin unique pouvant  proteger completement la communauté au décès d'ebola (AS. Mukulya)</v>
      </c>
      <c r="U2552" s="1" t="str">
        <f>CONCATENATE(Data_Feedback[[#This Row],[Mot Clé.FR]], "(",Data_Feedback[[#This Row],[Maladie.FR]], ")")</f>
        <v>Suspicions à propos du vaccin (Ebola)</v>
      </c>
      <c r="V2552" s="1" t="str">
        <f>IFERROR(INDEX(Theme[Thème_FR],MATCH(Data_Feedback[[#This Row],[Motcle.Maladie]],Theme[Mot cle maladie], )),"No Theme")</f>
        <v>Vaccin et vaccination</v>
      </c>
      <c r="Y2552" s="1"/>
      <c r="AI2552" s="1"/>
      <c r="AJ2552" s="1"/>
    </row>
    <row r="2553" spans="1:36" x14ac:dyDescent="0.25">
      <c r="A2553" s="1" t="s">
        <v>5666</v>
      </c>
      <c r="B2553" s="1" t="s">
        <v>6003</v>
      </c>
      <c r="C2553" s="35">
        <v>44519</v>
      </c>
      <c r="D2553" s="1" t="s">
        <v>6043</v>
      </c>
      <c r="E2553" s="1" t="s">
        <v>35</v>
      </c>
      <c r="F2553" s="1" t="s">
        <v>3825</v>
      </c>
      <c r="G2553" s="1" t="s">
        <v>6382</v>
      </c>
      <c r="H2553" s="1" t="s">
        <v>718</v>
      </c>
      <c r="I2553" s="1" t="s">
        <v>719</v>
      </c>
      <c r="J2553" s="1" t="s">
        <v>6393</v>
      </c>
      <c r="K2553">
        <v>2</v>
      </c>
      <c r="L2553" s="1" t="s">
        <v>40</v>
      </c>
      <c r="M2553" s="1" t="s">
        <v>40</v>
      </c>
      <c r="N2553" s="1" t="s">
        <v>61</v>
      </c>
      <c r="O2553" s="1" t="s">
        <v>62</v>
      </c>
      <c r="P2553" s="1" t="s">
        <v>444</v>
      </c>
      <c r="Q2553" s="1" t="s">
        <v>445</v>
      </c>
      <c r="R2553" s="1" t="s">
        <v>446</v>
      </c>
      <c r="S2553" s="1" t="s">
        <v>447</v>
      </c>
      <c r="T2553" s="1" t="str">
        <f>CONCATENATE(Data_Feedback[[#This Row],[Histoire]], "(AS. ",Data_Feedback[[#This Row],[Aire de Santé]], ")")</f>
        <v>Que l'equipe de riposte s'efforce à terminer cette epidemie dans peu de jours (AS. Mukulya)</v>
      </c>
      <c r="U2553" s="1" t="str">
        <f>CONCATENATE(Data_Feedback[[#This Row],[Mot Clé.FR]], "(",Data_Feedback[[#This Row],[Maladie.FR]], ")")</f>
        <v>Mettre fin à l’épidémie d’Ebola (Ebola)</v>
      </c>
      <c r="V2553" s="1" t="str">
        <f>IFERROR(INDEX(Theme[Thème_FR],MATCH(Data_Feedback[[#This Row],[Motcle.Maladie]],Theme[Mot cle maladie], )),"No Theme")</f>
        <v>Ebola caractéristiques et transmission</v>
      </c>
      <c r="Y2553" s="1"/>
      <c r="AI2553" s="1"/>
      <c r="AJ2553" s="1"/>
    </row>
    <row r="2554" spans="1:36" x14ac:dyDescent="0.25">
      <c r="A2554" s="1" t="s">
        <v>5668</v>
      </c>
      <c r="B2554" s="1" t="s">
        <v>6003</v>
      </c>
      <c r="C2554" s="35">
        <v>44519</v>
      </c>
      <c r="D2554" s="1" t="s">
        <v>6043</v>
      </c>
      <c r="E2554" s="1" t="s">
        <v>35</v>
      </c>
      <c r="F2554" s="1" t="s">
        <v>3825</v>
      </c>
      <c r="G2554" s="1" t="s">
        <v>6382</v>
      </c>
      <c r="H2554" s="1" t="s">
        <v>718</v>
      </c>
      <c r="I2554" s="1" t="s">
        <v>719</v>
      </c>
      <c r="J2554" s="1" t="s">
        <v>6394</v>
      </c>
      <c r="K2554">
        <v>2</v>
      </c>
      <c r="L2554" s="1" t="s">
        <v>40</v>
      </c>
      <c r="M2554" s="1" t="s">
        <v>40</v>
      </c>
      <c r="N2554" s="1" t="s">
        <v>41</v>
      </c>
      <c r="O2554" s="1" t="s">
        <v>42</v>
      </c>
      <c r="P2554" s="1" t="s">
        <v>282</v>
      </c>
      <c r="Q2554" s="1" t="s">
        <v>283</v>
      </c>
      <c r="R2554" s="1" t="s">
        <v>1929</v>
      </c>
      <c r="S2554" s="1" t="s">
        <v>1703</v>
      </c>
      <c r="T2554" s="1" t="str">
        <f>CONCATENATE(Data_Feedback[[#This Row],[Histoire]], "(AS. ",Data_Feedback[[#This Row],[Aire de Santé]], ")")</f>
        <v>Nous condamnons la façon dont les infirmiers prennent en charge les malades à l'hôpital general car on peut faire toute une journée sans trouver le soins (AS. Mukulya)</v>
      </c>
      <c r="U2554" s="1" t="str">
        <f>CONCATENATE(Data_Feedback[[#This Row],[Mot Clé.FR]], "(",Data_Feedback[[#This Row],[Maladie.FR]], ")")</f>
        <v>Commentaire sur personnel de la riposte (autres) (Ebola)</v>
      </c>
      <c r="V2554" s="1" t="str">
        <f>IFERROR(INDEX(Theme[Thème_FR],MATCH(Data_Feedback[[#This Row],[Motcle.Maladie]],Theme[Mot cle maladie], )),"No Theme")</f>
        <v>Politique et réponse</v>
      </c>
      <c r="Y2554" s="1"/>
      <c r="AI2554" s="1"/>
      <c r="AJ2554" s="1"/>
    </row>
    <row r="2555" spans="1:36" x14ac:dyDescent="0.25">
      <c r="A2555" s="1" t="s">
        <v>5670</v>
      </c>
      <c r="B2555" s="1" t="s">
        <v>6003</v>
      </c>
      <c r="C2555" s="35">
        <v>44519</v>
      </c>
      <c r="D2555" s="1" t="s">
        <v>6043</v>
      </c>
      <c r="E2555" s="1" t="s">
        <v>35</v>
      </c>
      <c r="F2555" s="1" t="s">
        <v>3825</v>
      </c>
      <c r="G2555" s="1" t="s">
        <v>6382</v>
      </c>
      <c r="H2555" s="1" t="s">
        <v>718</v>
      </c>
      <c r="I2555" s="1" t="s">
        <v>719</v>
      </c>
      <c r="J2555" s="1" t="s">
        <v>6395</v>
      </c>
      <c r="K2555">
        <v>2</v>
      </c>
      <c r="L2555" s="1" t="s">
        <v>40</v>
      </c>
      <c r="M2555" s="1" t="s">
        <v>40</v>
      </c>
      <c r="N2555" s="1" t="s">
        <v>53</v>
      </c>
      <c r="O2555" s="1" t="s">
        <v>53</v>
      </c>
      <c r="P2555" s="1" t="s">
        <v>568</v>
      </c>
      <c r="Q2555" s="1" t="s">
        <v>569</v>
      </c>
      <c r="R2555" s="1" t="s">
        <v>570</v>
      </c>
      <c r="S2555" s="1" t="s">
        <v>571</v>
      </c>
      <c r="T2555" s="1" t="str">
        <f>CONCATENATE(Data_Feedback[[#This Row],[Histoire]], "(AS. ",Data_Feedback[[#This Row],[Aire de Santé]], ")")</f>
        <v>Pourquoi amener le corp à la morgue alors que nous n'avons pas le moyen de payer ? (AS. Mukulya)</v>
      </c>
      <c r="U2555" s="1" t="str">
        <f>CONCATENATE(Data_Feedback[[#This Row],[Mot Clé.FR]], "(",Data_Feedback[[#This Row],[Maladie.FR]], ")")</f>
        <v>Enterrements (Ebola)</v>
      </c>
      <c r="V2555" s="1" t="str">
        <f>IFERROR(INDEX(Theme[Thème_FR],MATCH(Data_Feedback[[#This Row],[Motcle.Maladie]],Theme[Mot cle maladie], )),"No Theme")</f>
        <v>Enterrements</v>
      </c>
      <c r="Y2555" s="1"/>
      <c r="AI2555" s="1"/>
      <c r="AJ2555" s="1"/>
    </row>
    <row r="2556" spans="1:36" x14ac:dyDescent="0.25">
      <c r="A2556" s="1" t="s">
        <v>5673</v>
      </c>
      <c r="B2556" s="1" t="s">
        <v>6003</v>
      </c>
      <c r="C2556" s="35">
        <v>44519</v>
      </c>
      <c r="D2556" s="1" t="s">
        <v>6043</v>
      </c>
      <c r="E2556" s="1" t="s">
        <v>35</v>
      </c>
      <c r="F2556" s="1" t="s">
        <v>3825</v>
      </c>
      <c r="G2556" s="1" t="s">
        <v>6382</v>
      </c>
      <c r="H2556" s="1" t="s">
        <v>718</v>
      </c>
      <c r="I2556" s="1" t="s">
        <v>719</v>
      </c>
      <c r="J2556" s="1" t="s">
        <v>6396</v>
      </c>
      <c r="K2556">
        <v>1</v>
      </c>
      <c r="L2556" s="1" t="s">
        <v>40</v>
      </c>
      <c r="M2556" s="1" t="s">
        <v>40</v>
      </c>
      <c r="N2556" s="1" t="s">
        <v>53</v>
      </c>
      <c r="O2556" s="1" t="s">
        <v>53</v>
      </c>
      <c r="P2556" s="1" t="s">
        <v>99</v>
      </c>
      <c r="Q2556" s="1" t="s">
        <v>100</v>
      </c>
      <c r="R2556" s="1" t="s">
        <v>209</v>
      </c>
      <c r="S2556" s="1" t="s">
        <v>210</v>
      </c>
      <c r="T2556" s="1" t="str">
        <f>CONCATENATE(Data_Feedback[[#This Row],[Histoire]], "(AS. ",Data_Feedback[[#This Row],[Aire de Santé]], ")")</f>
        <v>Qu'est-ce qui serait à la base de la repetition de cette epidemie MVE dans notre milieu ? (AS. Mukulya)</v>
      </c>
      <c r="U2556" s="1" t="str">
        <f>CONCATENATE(Data_Feedback[[#This Row],[Mot Clé.FR]], "(",Data_Feedback[[#This Row],[Maladie.FR]], ")")</f>
        <v>L'origine du virus Ebola (Ebola)</v>
      </c>
      <c r="V2556" s="1" t="str">
        <f>IFERROR(INDEX(Theme[Thème_FR],MATCH(Data_Feedback[[#This Row],[Motcle.Maladie]],Theme[Mot cle maladie], )),"No Theme")</f>
        <v>Ebola caractéristiques et transmission</v>
      </c>
      <c r="Y2556" s="1"/>
      <c r="AI2556" s="1"/>
      <c r="AJ2556" s="1"/>
    </row>
    <row r="2557" spans="1:36" x14ac:dyDescent="0.25">
      <c r="A2557" s="1" t="s">
        <v>5675</v>
      </c>
      <c r="B2557" s="1" t="s">
        <v>6003</v>
      </c>
      <c r="C2557" s="35">
        <v>44519</v>
      </c>
      <c r="D2557" s="1" t="s">
        <v>6043</v>
      </c>
      <c r="E2557" s="1" t="s">
        <v>35</v>
      </c>
      <c r="F2557" s="1" t="s">
        <v>3825</v>
      </c>
      <c r="G2557" s="1" t="s">
        <v>6382</v>
      </c>
      <c r="H2557" s="1" t="s">
        <v>718</v>
      </c>
      <c r="I2557" s="1" t="s">
        <v>719</v>
      </c>
      <c r="J2557" s="1" t="s">
        <v>6397</v>
      </c>
      <c r="K2557">
        <v>3</v>
      </c>
      <c r="L2557" s="1" t="s">
        <v>40</v>
      </c>
      <c r="M2557" s="1" t="s">
        <v>40</v>
      </c>
      <c r="N2557" s="1" t="s">
        <v>61</v>
      </c>
      <c r="O2557" s="1" t="s">
        <v>62</v>
      </c>
      <c r="P2557" s="1" t="s">
        <v>334</v>
      </c>
      <c r="Q2557" s="1" t="s">
        <v>335</v>
      </c>
      <c r="R2557" s="1" t="s">
        <v>336</v>
      </c>
      <c r="S2557" s="1" t="s">
        <v>337</v>
      </c>
      <c r="T2557" s="1" t="str">
        <f>CONCATENATE(Data_Feedback[[#This Row],[Histoire]], "(AS. ",Data_Feedback[[#This Row],[Aire de Santé]], ")")</f>
        <v>Continuez à circuler dans la communauté , cela nous epargnera de la maladie (AS. Mukulya)</v>
      </c>
      <c r="U2557" s="1" t="str">
        <f>CONCATENATE(Data_Feedback[[#This Row],[Mot Clé.FR]], "(",Data_Feedback[[#This Row],[Maladie.FR]], ")")</f>
        <v>Sensibilisation sur Ebola (Ebola)</v>
      </c>
      <c r="V2557" s="1" t="str">
        <f>IFERROR(INDEX(Theme[Thème_FR],MATCH(Data_Feedback[[#This Row],[Motcle.Maladie]],Theme[Mot cle maladie], )),"No Theme")</f>
        <v>Communication/sensibilisation</v>
      </c>
      <c r="Y2557" s="1"/>
      <c r="AI2557" s="1"/>
      <c r="AJ2557" s="1"/>
    </row>
    <row r="2558" spans="1:36" x14ac:dyDescent="0.25">
      <c r="A2558" s="1" t="s">
        <v>5677</v>
      </c>
      <c r="B2558" s="1" t="s">
        <v>6003</v>
      </c>
      <c r="C2558" s="35">
        <v>44519</v>
      </c>
      <c r="D2558" s="1" t="s">
        <v>6043</v>
      </c>
      <c r="E2558" s="1" t="s">
        <v>35</v>
      </c>
      <c r="F2558" s="1" t="s">
        <v>1968</v>
      </c>
      <c r="G2558" s="1" t="s">
        <v>6398</v>
      </c>
      <c r="H2558" s="1" t="s">
        <v>718</v>
      </c>
      <c r="I2558" s="1" t="s">
        <v>719</v>
      </c>
      <c r="J2558" s="1" t="s">
        <v>6399</v>
      </c>
      <c r="K2558">
        <v>3</v>
      </c>
      <c r="L2558" s="1" t="s">
        <v>40</v>
      </c>
      <c r="M2558" s="1" t="s">
        <v>40</v>
      </c>
      <c r="N2558" s="1" t="s">
        <v>41</v>
      </c>
      <c r="O2558" s="1" t="s">
        <v>42</v>
      </c>
      <c r="P2558" s="1" t="s">
        <v>154</v>
      </c>
      <c r="Q2558" s="1" t="s">
        <v>155</v>
      </c>
      <c r="R2558" s="1" t="s">
        <v>156</v>
      </c>
      <c r="S2558" s="1" t="s">
        <v>157</v>
      </c>
      <c r="T2558" s="1" t="str">
        <f>CONCATENATE(Data_Feedback[[#This Row],[Histoire]], "(AS. ",Data_Feedback[[#This Row],[Aire de Santé]], ")")</f>
        <v>A l'hôpital on s'expose d'avantage  vaut-mieux rester chez sot car là on ne va que tuer la population  (AS. Tuungane)</v>
      </c>
      <c r="U2558" s="1" t="str">
        <f>CONCATENATE(Data_Feedback[[#This Row],[Mot Clé.FR]], "(",Data_Feedback[[#This Row],[Maladie.FR]], ")")</f>
        <v>Manque de confiance: services médicaux (faire du mal aux des gens inclu) (Ebola)</v>
      </c>
      <c r="V2558" s="1" t="str">
        <f>IFERROR(INDEX(Theme[Thème_FR],MATCH(Data_Feedback[[#This Row],[Motcle.Maladie]],Theme[Mot cle maladie], )),"No Theme")</f>
        <v>Politique et réponse</v>
      </c>
      <c r="Y2558" s="1"/>
      <c r="AI2558" s="1"/>
      <c r="AJ2558" s="1"/>
    </row>
    <row r="2559" spans="1:36" x14ac:dyDescent="0.25">
      <c r="A2559" s="1" t="s">
        <v>5679</v>
      </c>
      <c r="B2559" s="1" t="s">
        <v>6003</v>
      </c>
      <c r="C2559" s="35">
        <v>44519</v>
      </c>
      <c r="D2559" s="1" t="s">
        <v>6043</v>
      </c>
      <c r="E2559" s="1" t="s">
        <v>35</v>
      </c>
      <c r="F2559" s="1" t="s">
        <v>1968</v>
      </c>
      <c r="G2559" s="1" t="s">
        <v>6398</v>
      </c>
      <c r="H2559" s="1" t="s">
        <v>718</v>
      </c>
      <c r="I2559" s="1" t="s">
        <v>719</v>
      </c>
      <c r="J2559" s="1" t="s">
        <v>6400</v>
      </c>
      <c r="K2559">
        <v>2</v>
      </c>
      <c r="L2559" s="1" t="s">
        <v>40</v>
      </c>
      <c r="M2559" s="1" t="s">
        <v>40</v>
      </c>
      <c r="N2559" s="1" t="s">
        <v>41</v>
      </c>
      <c r="O2559" s="1" t="s">
        <v>42</v>
      </c>
      <c r="P2559" s="1" t="s">
        <v>282</v>
      </c>
      <c r="Q2559" s="1" t="s">
        <v>283</v>
      </c>
      <c r="R2559" s="1" t="s">
        <v>1929</v>
      </c>
      <c r="S2559" s="1" t="s">
        <v>1703</v>
      </c>
      <c r="T2559" s="1" t="str">
        <f>CONCATENATE(Data_Feedback[[#This Row],[Histoire]], "(AS. ",Data_Feedback[[#This Row],[Aire de Santé]], ")")</f>
        <v>Les gens meurent suite à la non qualification des madecins car pendant ebola tout le monde s'appelait docteur (AS. Tuungane)</v>
      </c>
      <c r="U2559" s="1" t="str">
        <f>CONCATENATE(Data_Feedback[[#This Row],[Mot Clé.FR]], "(",Data_Feedback[[#This Row],[Maladie.FR]], ")")</f>
        <v>Commentaire sur personnel de la riposte (autres) (Ebola)</v>
      </c>
      <c r="V2559" s="1" t="str">
        <f>IFERROR(INDEX(Theme[Thème_FR],MATCH(Data_Feedback[[#This Row],[Motcle.Maladie]],Theme[Mot cle maladie], )),"No Theme")</f>
        <v>Politique et réponse</v>
      </c>
      <c r="Y2559" s="1"/>
      <c r="AI2559" s="1"/>
      <c r="AJ2559" s="1"/>
    </row>
    <row r="2560" spans="1:36" x14ac:dyDescent="0.25">
      <c r="A2560" s="1" t="s">
        <v>5681</v>
      </c>
      <c r="B2560" s="1" t="s">
        <v>6003</v>
      </c>
      <c r="C2560" s="35">
        <v>44519</v>
      </c>
      <c r="D2560" s="1" t="s">
        <v>6043</v>
      </c>
      <c r="E2560" s="1" t="s">
        <v>35</v>
      </c>
      <c r="F2560" s="1" t="s">
        <v>1968</v>
      </c>
      <c r="G2560" s="1" t="s">
        <v>6398</v>
      </c>
      <c r="H2560" s="1" t="s">
        <v>718</v>
      </c>
      <c r="I2560" s="1" t="s">
        <v>719</v>
      </c>
      <c r="J2560" s="1" t="s">
        <v>6401</v>
      </c>
      <c r="K2560">
        <v>2</v>
      </c>
      <c r="L2560" s="1" t="s">
        <v>40</v>
      </c>
      <c r="M2560" s="1" t="s">
        <v>40</v>
      </c>
      <c r="N2560" s="1" t="s">
        <v>53</v>
      </c>
      <c r="O2560" s="1" t="s">
        <v>53</v>
      </c>
      <c r="P2560" s="1" t="s">
        <v>237</v>
      </c>
      <c r="Q2560" s="1" t="s">
        <v>238</v>
      </c>
      <c r="R2560" s="1" t="s">
        <v>239</v>
      </c>
      <c r="S2560" s="1" t="s">
        <v>240</v>
      </c>
      <c r="T2560" s="1" t="str">
        <f>CONCATENATE(Data_Feedback[[#This Row],[Histoire]], "(AS. ",Data_Feedback[[#This Row],[Aire de Santé]], ")")</f>
        <v>Pourquoi venir nous sensibiliser seulement sur ebola et non covid alors que tous deux sont dangeureuses ? (AS. Tuungane)</v>
      </c>
      <c r="U2560" s="1" t="str">
        <f>CONCATENATE(Data_Feedback[[#This Row],[Mot Clé.FR]], "(",Data_Feedback[[#This Row],[Maladie.FR]], ")")</f>
        <v>Ebola contre autres maladies (Ebola)</v>
      </c>
      <c r="V2560" s="1" t="str">
        <f>IFERROR(INDEX(Theme[Thème_FR],MATCH(Data_Feedback[[#This Row],[Motcle.Maladie]],Theme[Mot cle maladie], )),"No Theme")</f>
        <v>No Theme</v>
      </c>
      <c r="Y2560" s="1"/>
      <c r="AI2560" s="1"/>
      <c r="AJ2560" s="1"/>
    </row>
    <row r="2561" spans="1:36" x14ac:dyDescent="0.25">
      <c r="A2561" s="1" t="s">
        <v>5683</v>
      </c>
      <c r="B2561" s="1" t="s">
        <v>6003</v>
      </c>
      <c r="C2561" s="35">
        <v>44519</v>
      </c>
      <c r="D2561" s="1" t="s">
        <v>6043</v>
      </c>
      <c r="E2561" s="1" t="s">
        <v>35</v>
      </c>
      <c r="F2561" s="1" t="s">
        <v>1968</v>
      </c>
      <c r="G2561" s="1" t="s">
        <v>6398</v>
      </c>
      <c r="H2561" s="1" t="s">
        <v>718</v>
      </c>
      <c r="I2561" s="1" t="s">
        <v>719</v>
      </c>
      <c r="J2561" s="1" t="s">
        <v>6402</v>
      </c>
      <c r="K2561">
        <v>3</v>
      </c>
      <c r="L2561" s="1" t="s">
        <v>40</v>
      </c>
      <c r="M2561" s="1" t="s">
        <v>40</v>
      </c>
      <c r="N2561" s="1" t="s">
        <v>61</v>
      </c>
      <c r="O2561" s="1" t="s">
        <v>62</v>
      </c>
      <c r="P2561" s="1" t="s">
        <v>229</v>
      </c>
      <c r="Q2561" s="1" t="s">
        <v>230</v>
      </c>
      <c r="R2561" s="1" t="s">
        <v>371</v>
      </c>
      <c r="S2561" s="1" t="s">
        <v>372</v>
      </c>
      <c r="T2561" s="1" t="str">
        <f>CONCATENATE(Data_Feedback[[#This Row],[Histoire]], "(AS. ",Data_Feedback[[#This Row],[Aire de Santé]], ")")</f>
        <v>Apportez les médicaments à la communauté et non seulement venir sensibiliser sans médicament car le soins coutent chair (AS. Tuungane)</v>
      </c>
      <c r="U2561" s="1" t="str">
        <f>CONCATENATE(Data_Feedback[[#This Row],[Mot Clé.FR]], "(",Data_Feedback[[#This Row],[Maladie.FR]], ")")</f>
        <v>Fournir des médicaments (Ebola)</v>
      </c>
      <c r="V2561" s="1" t="str">
        <f>IFERROR(INDEX(Theme[Thème_FR],MATCH(Data_Feedback[[#This Row],[Motcle.Maladie]],Theme[Mot cle maladie], )),"No Theme")</f>
        <v>Prise en charge</v>
      </c>
      <c r="Y2561" s="1"/>
      <c r="AI2561" s="1"/>
      <c r="AJ2561" s="1"/>
    </row>
    <row r="2562" spans="1:36" x14ac:dyDescent="0.25">
      <c r="A2562" s="1" t="s">
        <v>5685</v>
      </c>
      <c r="B2562" s="1" t="s">
        <v>6003</v>
      </c>
      <c r="C2562" s="35">
        <v>44519</v>
      </c>
      <c r="D2562" s="1" t="s">
        <v>6043</v>
      </c>
      <c r="E2562" s="1" t="s">
        <v>35</v>
      </c>
      <c r="F2562" s="1" t="s">
        <v>1968</v>
      </c>
      <c r="G2562" s="1" t="s">
        <v>6398</v>
      </c>
      <c r="H2562" s="1" t="s">
        <v>718</v>
      </c>
      <c r="I2562" s="1" t="s">
        <v>719</v>
      </c>
      <c r="J2562" s="1" t="s">
        <v>6403</v>
      </c>
      <c r="K2562">
        <v>2</v>
      </c>
      <c r="L2562" s="1" t="s">
        <v>40</v>
      </c>
      <c r="M2562" s="1" t="s">
        <v>40</v>
      </c>
      <c r="N2562" s="1" t="s">
        <v>61</v>
      </c>
      <c r="O2562" s="1" t="s">
        <v>62</v>
      </c>
      <c r="P2562" s="1" t="s">
        <v>229</v>
      </c>
      <c r="Q2562" s="1" t="s">
        <v>230</v>
      </c>
      <c r="R2562" s="1" t="s">
        <v>251</v>
      </c>
      <c r="S2562" s="1" t="s">
        <v>252</v>
      </c>
      <c r="T2562" s="1" t="str">
        <f>CONCATENATE(Data_Feedback[[#This Row],[Histoire]], "(AS. ",Data_Feedback[[#This Row],[Aire de Santé]], ")")</f>
        <v>Nous avons besoin de la gratuité des soins medicaux pour toute maladie pas seulement pour ebola (AS. Tuungane)</v>
      </c>
      <c r="U2562" s="1" t="str">
        <f>CONCATENATE(Data_Feedback[[#This Row],[Mot Clé.FR]], "(",Data_Feedback[[#This Row],[Maladie.FR]], ")")</f>
        <v>Améliorer les soins de santé (Ebola)</v>
      </c>
      <c r="V2562" s="1" t="str">
        <f>IFERROR(INDEX(Theme[Thème_FR],MATCH(Data_Feedback[[#This Row],[Motcle.Maladie]],Theme[Mot cle maladie], )),"No Theme")</f>
        <v>Prise en charge</v>
      </c>
      <c r="Y2562" s="1"/>
      <c r="AI2562" s="1"/>
      <c r="AJ2562" s="1"/>
    </row>
    <row r="2563" spans="1:36" x14ac:dyDescent="0.25">
      <c r="A2563" s="1" t="s">
        <v>5687</v>
      </c>
      <c r="B2563" s="1" t="s">
        <v>6003</v>
      </c>
      <c r="C2563" s="35">
        <v>44519</v>
      </c>
      <c r="D2563" s="1" t="s">
        <v>6043</v>
      </c>
      <c r="E2563" s="1" t="s">
        <v>35</v>
      </c>
      <c r="F2563" s="1" t="s">
        <v>1968</v>
      </c>
      <c r="G2563" s="1" t="s">
        <v>6398</v>
      </c>
      <c r="H2563" s="1" t="s">
        <v>718</v>
      </c>
      <c r="I2563" s="1" t="s">
        <v>719</v>
      </c>
      <c r="J2563" s="1" t="s">
        <v>6404</v>
      </c>
      <c r="K2563">
        <v>2</v>
      </c>
      <c r="L2563" s="1" t="s">
        <v>40</v>
      </c>
      <c r="M2563" s="1" t="s">
        <v>40</v>
      </c>
      <c r="N2563" s="1" t="s">
        <v>144</v>
      </c>
      <c r="O2563" s="1" t="s">
        <v>145</v>
      </c>
      <c r="P2563" s="1" t="s">
        <v>260</v>
      </c>
      <c r="Q2563" s="1" t="s">
        <v>261</v>
      </c>
      <c r="R2563" s="1" t="s">
        <v>262</v>
      </c>
      <c r="S2563" s="1" t="s">
        <v>263</v>
      </c>
      <c r="T2563" s="1" t="str">
        <f>CONCATENATE(Data_Feedback[[#This Row],[Histoire]], "(AS. ",Data_Feedback[[#This Row],[Aire de Santé]], ")")</f>
        <v>La communauté remercie la Croix-Rouge pour le sacrifice apporter à la celle -ci (AS. Tuungane)</v>
      </c>
      <c r="U2563" s="1" t="str">
        <f>CONCATENATE(Data_Feedback[[#This Row],[Mot Clé.FR]], "(",Data_Feedback[[#This Row],[Maladie.FR]], ")")</f>
        <v>Merci pour la sensibilisation (Ebola)</v>
      </c>
      <c r="V2563" s="1" t="str">
        <f>IFERROR(INDEX(Theme[Thème_FR],MATCH(Data_Feedback[[#This Row],[Motcle.Maladie]],Theme[Mot cle maladie], )),"No Theme")</f>
        <v>Remerciement/encouragement</v>
      </c>
      <c r="Y2563" s="1"/>
      <c r="AI2563" s="1"/>
      <c r="AJ2563" s="1"/>
    </row>
    <row r="2564" spans="1:36" x14ac:dyDescent="0.25">
      <c r="A2564" s="1" t="s">
        <v>5689</v>
      </c>
      <c r="B2564" s="1" t="s">
        <v>6003</v>
      </c>
      <c r="C2564" s="35">
        <v>44519</v>
      </c>
      <c r="D2564" s="1" t="s">
        <v>6043</v>
      </c>
      <c r="E2564" s="1" t="s">
        <v>35</v>
      </c>
      <c r="F2564" s="1" t="s">
        <v>1968</v>
      </c>
      <c r="G2564" s="1" t="s">
        <v>6398</v>
      </c>
      <c r="H2564" s="1" t="s">
        <v>718</v>
      </c>
      <c r="I2564" s="1" t="s">
        <v>719</v>
      </c>
      <c r="J2564" s="1" t="s">
        <v>6405</v>
      </c>
      <c r="K2564">
        <v>2</v>
      </c>
      <c r="L2564" s="1" t="s">
        <v>40</v>
      </c>
      <c r="M2564" s="1" t="s">
        <v>40</v>
      </c>
      <c r="N2564" s="1" t="s">
        <v>41</v>
      </c>
      <c r="O2564" s="1" t="s">
        <v>42</v>
      </c>
      <c r="P2564" s="1" t="s">
        <v>130</v>
      </c>
      <c r="Q2564" s="1" t="s">
        <v>131</v>
      </c>
      <c r="R2564" s="1" t="s">
        <v>132</v>
      </c>
      <c r="S2564" s="1" t="s">
        <v>133</v>
      </c>
      <c r="T2564" s="1" t="str">
        <f>CONCATENATE(Data_Feedback[[#This Row],[Histoire]], "(AS. ",Data_Feedback[[#This Row],[Aire de Santé]], ")")</f>
        <v>Il n'y a pas d'Ebola c'est un montage , une mauvaise politique des médecins en connivence avec les blancs pour s'enrichir du sang de leur proches (AS. Tuungane)</v>
      </c>
      <c r="U2564" s="1" t="str">
        <f>CONCATENATE(Data_Feedback[[#This Row],[Mot Clé.FR]], "(",Data_Feedback[[#This Row],[Maladie.FR]], ")")</f>
        <v>Ebola est un business organisé (ou quelqu'un gagne de l'argent) (Ebola)</v>
      </c>
      <c r="V2564" s="1" t="str">
        <f>IFERROR(INDEX(Theme[Thème_FR],MATCH(Data_Feedback[[#This Row],[Motcle.Maladie]],Theme[Mot cle maladie], )),"No Theme")</f>
        <v>Politique et réponse</v>
      </c>
      <c r="Y2564" s="1"/>
      <c r="AI2564" s="1"/>
      <c r="AJ2564" s="1"/>
    </row>
    <row r="2565" spans="1:36" x14ac:dyDescent="0.25">
      <c r="A2565" s="1" t="s">
        <v>5691</v>
      </c>
      <c r="B2565" s="1" t="s">
        <v>6003</v>
      </c>
      <c r="C2565" s="35">
        <v>44519</v>
      </c>
      <c r="D2565" s="1" t="s">
        <v>6043</v>
      </c>
      <c r="E2565" s="1" t="s">
        <v>35</v>
      </c>
      <c r="F2565" s="1" t="s">
        <v>1968</v>
      </c>
      <c r="G2565" s="1" t="s">
        <v>6398</v>
      </c>
      <c r="H2565" s="1" t="s">
        <v>718</v>
      </c>
      <c r="I2565" s="1" t="s">
        <v>719</v>
      </c>
      <c r="J2565" s="1" t="s">
        <v>6406</v>
      </c>
      <c r="K2565">
        <v>1</v>
      </c>
      <c r="L2565" s="1" t="s">
        <v>40</v>
      </c>
      <c r="M2565" s="1" t="s">
        <v>40</v>
      </c>
      <c r="N2565" s="1" t="s">
        <v>53</v>
      </c>
      <c r="O2565" s="1" t="s">
        <v>53</v>
      </c>
      <c r="P2565" s="1" t="s">
        <v>99</v>
      </c>
      <c r="Q2565" s="1" t="s">
        <v>100</v>
      </c>
      <c r="R2565" s="1" t="s">
        <v>329</v>
      </c>
      <c r="S2565" s="1" t="s">
        <v>330</v>
      </c>
      <c r="T2565" s="1" t="str">
        <f>CONCATENATE(Data_Feedback[[#This Row],[Histoire]], "(AS. ",Data_Feedback[[#This Row],[Aire de Santé]], ")")</f>
        <v>Quels sont les signes d'ebola  ? (AS. Tuungane)</v>
      </c>
      <c r="U2565" s="1" t="str">
        <f>CONCATENATE(Data_Feedback[[#This Row],[Mot Clé.FR]], "(",Data_Feedback[[#This Row],[Maladie.FR]], ")")</f>
        <v>Les symptomes d'Ebola (Ebola)</v>
      </c>
      <c r="V2565" s="1" t="str">
        <f>IFERROR(INDEX(Theme[Thème_FR],MATCH(Data_Feedback[[#This Row],[Motcle.Maladie]],Theme[Mot cle maladie], )),"No Theme")</f>
        <v>Ebola caractéristiques et transmission</v>
      </c>
      <c r="Y2565" s="1"/>
      <c r="AI2565" s="1"/>
      <c r="AJ2565" s="1"/>
    </row>
    <row r="2566" spans="1:36" x14ac:dyDescent="0.25">
      <c r="A2566" s="1" t="s">
        <v>5693</v>
      </c>
      <c r="B2566" s="1" t="s">
        <v>6003</v>
      </c>
      <c r="C2566" s="35">
        <v>44519</v>
      </c>
      <c r="D2566" s="1" t="s">
        <v>6043</v>
      </c>
      <c r="E2566" s="1" t="s">
        <v>35</v>
      </c>
      <c r="F2566" s="1" t="s">
        <v>1968</v>
      </c>
      <c r="G2566" s="1" t="s">
        <v>6398</v>
      </c>
      <c r="H2566" s="1" t="s">
        <v>718</v>
      </c>
      <c r="I2566" s="1" t="s">
        <v>719</v>
      </c>
      <c r="J2566" s="1" t="s">
        <v>6407</v>
      </c>
      <c r="K2566">
        <v>1</v>
      </c>
      <c r="L2566" s="1" t="s">
        <v>40</v>
      </c>
      <c r="M2566" s="1" t="s">
        <v>40</v>
      </c>
      <c r="N2566" s="1" t="s">
        <v>53</v>
      </c>
      <c r="O2566" s="1" t="s">
        <v>53</v>
      </c>
      <c r="P2566" s="1" t="s">
        <v>811</v>
      </c>
      <c r="Q2566" s="1" t="s">
        <v>812</v>
      </c>
      <c r="R2566" s="1" t="s">
        <v>813</v>
      </c>
      <c r="S2566" s="1" t="s">
        <v>814</v>
      </c>
      <c r="T2566" s="1" t="str">
        <f>CONCATENATE(Data_Feedback[[#This Row],[Histoire]], "(AS. ",Data_Feedback[[#This Row],[Aire de Santé]], ")")</f>
        <v>Qu'est ce que nous devons faire pour eviter cette epidemie ? (AS. Tuungane)</v>
      </c>
      <c r="U2566" s="1" t="str">
        <f>CONCATENATE(Data_Feedback[[#This Row],[Mot Clé.FR]], "(",Data_Feedback[[#This Row],[Maladie.FR]], ")")</f>
        <v>Comportements pour la prévention d'Ebola (Ebola)</v>
      </c>
      <c r="V2566" s="1" t="str">
        <f>IFERROR(INDEX(Theme[Thème_FR],MATCH(Data_Feedback[[#This Row],[Motcle.Maladie]],Theme[Mot cle maladie], )),"No Theme")</f>
        <v>Ebola caractéristiques et transmission</v>
      </c>
      <c r="Y2566" s="1"/>
      <c r="AI2566" s="1"/>
      <c r="AJ2566" s="1"/>
    </row>
    <row r="2567" spans="1:36" x14ac:dyDescent="0.25">
      <c r="A2567" s="1" t="s">
        <v>5695</v>
      </c>
      <c r="B2567" s="1" t="s">
        <v>6003</v>
      </c>
      <c r="C2567" s="35">
        <v>44519</v>
      </c>
      <c r="D2567" s="1" t="s">
        <v>6043</v>
      </c>
      <c r="E2567" s="1" t="s">
        <v>35</v>
      </c>
      <c r="F2567" s="1" t="s">
        <v>1968</v>
      </c>
      <c r="G2567" s="1" t="s">
        <v>6398</v>
      </c>
      <c r="H2567" s="1" t="s">
        <v>718</v>
      </c>
      <c r="I2567" s="1" t="s">
        <v>719</v>
      </c>
      <c r="J2567" s="1" t="s">
        <v>6408</v>
      </c>
      <c r="K2567">
        <v>1</v>
      </c>
      <c r="L2567" s="1" t="s">
        <v>40</v>
      </c>
      <c r="M2567" s="1" t="s">
        <v>40</v>
      </c>
      <c r="N2567" s="1" t="s">
        <v>53</v>
      </c>
      <c r="O2567" s="1" t="s">
        <v>53</v>
      </c>
      <c r="P2567" s="1" t="s">
        <v>811</v>
      </c>
      <c r="Q2567" s="1" t="s">
        <v>812</v>
      </c>
      <c r="R2567" s="1" t="s">
        <v>813</v>
      </c>
      <c r="S2567" s="1" t="s">
        <v>814</v>
      </c>
      <c r="T2567" s="1" t="str">
        <f>CONCATENATE(Data_Feedback[[#This Row],[Histoire]], "(AS. ",Data_Feedback[[#This Row],[Aire de Santé]], ")")</f>
        <v>Pourquoi nous devons toujours lavé les mains seulement et non les pieds ? (AS. Tuungane)</v>
      </c>
      <c r="U2567" s="1" t="str">
        <f>CONCATENATE(Data_Feedback[[#This Row],[Mot Clé.FR]], "(",Data_Feedback[[#This Row],[Maladie.FR]], ")")</f>
        <v>Comportements pour la prévention d'Ebola (Ebola)</v>
      </c>
      <c r="V2567" s="1" t="str">
        <f>IFERROR(INDEX(Theme[Thème_FR],MATCH(Data_Feedback[[#This Row],[Motcle.Maladie]],Theme[Mot cle maladie], )),"No Theme")</f>
        <v>Ebola caractéristiques et transmission</v>
      </c>
      <c r="Y2567" s="1"/>
      <c r="AI2567" s="1"/>
      <c r="AJ2567" s="1"/>
    </row>
    <row r="2568" spans="1:36" x14ac:dyDescent="0.25">
      <c r="A2568" s="1" t="s">
        <v>5697</v>
      </c>
      <c r="B2568" s="1" t="s">
        <v>6003</v>
      </c>
      <c r="C2568" s="35">
        <v>44519</v>
      </c>
      <c r="D2568" s="1" t="s">
        <v>6043</v>
      </c>
      <c r="E2568" s="1" t="s">
        <v>35</v>
      </c>
      <c r="F2568" s="1" t="s">
        <v>1968</v>
      </c>
      <c r="G2568" s="1" t="s">
        <v>6398</v>
      </c>
      <c r="H2568" s="1" t="s">
        <v>718</v>
      </c>
      <c r="I2568" s="1" t="s">
        <v>719</v>
      </c>
      <c r="J2568" s="1" t="s">
        <v>6409</v>
      </c>
      <c r="K2568">
        <v>2</v>
      </c>
      <c r="L2568" s="1" t="s">
        <v>40</v>
      </c>
      <c r="M2568" s="1" t="s">
        <v>40</v>
      </c>
      <c r="N2568" s="1" t="s">
        <v>61</v>
      </c>
      <c r="O2568" s="1" t="s">
        <v>62</v>
      </c>
      <c r="P2568" s="1" t="s">
        <v>289</v>
      </c>
      <c r="Q2568" s="1" t="s">
        <v>290</v>
      </c>
      <c r="R2568" s="1" t="s">
        <v>291</v>
      </c>
      <c r="S2568" s="1" t="s">
        <v>292</v>
      </c>
      <c r="T2568" s="1" t="str">
        <f>CONCATENATE(Data_Feedback[[#This Row],[Histoire]], "(AS. ",Data_Feedback[[#This Row],[Aire de Santé]], ")")</f>
        <v>Prochainement veuillez nous visiter avec le vaccin et nous amener les lavabos comme on fait les porte à porte ,laissez nous les lavabos et faites leurs suivi (AS. Tuungane)</v>
      </c>
      <c r="U2568" s="1" t="str">
        <f>CONCATENATE(Data_Feedback[[#This Row],[Mot Clé.FR]], "(",Data_Feedback[[#This Row],[Maladie.FR]], ")")</f>
        <v>Fournir dispositif lavemain (avec l'eau, savon) (Ebola)</v>
      </c>
      <c r="V2568" s="1" t="str">
        <f>IFERROR(INDEX(Theme[Thème_FR],MATCH(Data_Feedback[[#This Row],[Motcle.Maladie]],Theme[Mot cle maladie], )),"No Theme")</f>
        <v>PCI</v>
      </c>
      <c r="Y2568" s="1"/>
      <c r="AI2568" s="1"/>
      <c r="AJ2568" s="1"/>
    </row>
    <row r="2569" spans="1:36" x14ac:dyDescent="0.25">
      <c r="A2569" s="1" t="s">
        <v>5697</v>
      </c>
      <c r="B2569" s="1" t="s">
        <v>6003</v>
      </c>
      <c r="C2569" s="35">
        <v>44519</v>
      </c>
      <c r="D2569" s="1" t="s">
        <v>6043</v>
      </c>
      <c r="E2569" s="1" t="s">
        <v>35</v>
      </c>
      <c r="F2569" s="1" t="s">
        <v>1968</v>
      </c>
      <c r="G2569" s="1" t="s">
        <v>6398</v>
      </c>
      <c r="H2569" s="1" t="s">
        <v>718</v>
      </c>
      <c r="I2569" s="1" t="s">
        <v>719</v>
      </c>
      <c r="J2569" s="1" t="s">
        <v>6409</v>
      </c>
      <c r="K2569">
        <v>2</v>
      </c>
      <c r="L2569" s="1" t="s">
        <v>40</v>
      </c>
      <c r="M2569" s="1" t="s">
        <v>40</v>
      </c>
      <c r="N2569" s="1" t="s">
        <v>61</v>
      </c>
      <c r="O2569" s="1" t="s">
        <v>62</v>
      </c>
      <c r="P2569" s="1" t="s">
        <v>414</v>
      </c>
      <c r="Q2569" s="1" t="s">
        <v>415</v>
      </c>
      <c r="R2569" s="1" t="s">
        <v>416</v>
      </c>
      <c r="S2569" s="1" t="s">
        <v>417</v>
      </c>
      <c r="T2569" s="1" t="str">
        <f>CONCATENATE(Data_Feedback[[#This Row],[Histoire]], "(AS. ",Data_Feedback[[#This Row],[Aire de Santé]], ")")</f>
        <v>Prochainement veuillez nous visiter avec le vaccin et nous amener les lavabos comme on fait les porte à porte ,laissez nous les lavabos et faites leurs suivi (AS. Tuungane)</v>
      </c>
      <c r="U2569" s="1" t="str">
        <f>CONCATENATE(Data_Feedback[[#This Row],[Mot Clé.FR]], "(",Data_Feedback[[#This Row],[Maladie.FR]], ")")</f>
        <v>Élargir ou modifier le programme de vaccination (Ebola)</v>
      </c>
      <c r="V2569" s="1" t="str">
        <f>IFERROR(INDEX(Theme[Thème_FR],MATCH(Data_Feedback[[#This Row],[Motcle.Maladie]],Theme[Mot cle maladie], )),"No Theme")</f>
        <v>Vaccin et vaccination</v>
      </c>
      <c r="Y2569" s="1"/>
      <c r="AI2569" s="1"/>
      <c r="AJ2569" s="1"/>
    </row>
    <row r="2570" spans="1:36" x14ac:dyDescent="0.25">
      <c r="A2570" s="1" t="s">
        <v>5699</v>
      </c>
      <c r="B2570" s="1" t="s">
        <v>6003</v>
      </c>
      <c r="C2570" s="35">
        <v>44519</v>
      </c>
      <c r="D2570" s="1" t="s">
        <v>6043</v>
      </c>
      <c r="E2570" s="1" t="s">
        <v>35</v>
      </c>
      <c r="F2570" s="1" t="s">
        <v>1968</v>
      </c>
      <c r="G2570" s="1" t="s">
        <v>6410</v>
      </c>
      <c r="H2570" s="1" t="s">
        <v>718</v>
      </c>
      <c r="I2570" s="1" t="s">
        <v>719</v>
      </c>
      <c r="J2570" s="1" t="s">
        <v>6411</v>
      </c>
      <c r="K2570">
        <v>2</v>
      </c>
      <c r="L2570" s="1" t="s">
        <v>40</v>
      </c>
      <c r="M2570" s="1" t="s">
        <v>40</v>
      </c>
      <c r="N2570" s="1" t="s">
        <v>144</v>
      </c>
      <c r="O2570" s="1" t="s">
        <v>145</v>
      </c>
      <c r="P2570" s="1" t="s">
        <v>146</v>
      </c>
      <c r="Q2570" s="1" t="s">
        <v>147</v>
      </c>
      <c r="R2570" s="1" t="s">
        <v>148</v>
      </c>
      <c r="S2570" s="1" t="s">
        <v>149</v>
      </c>
      <c r="T2570" s="1" t="str">
        <f>CONCATENATE(Data_Feedback[[#This Row],[Histoire]], "(AS. ",Data_Feedback[[#This Row],[Aire de Santé]], ")")</f>
        <v>Merci , vous êtes exceptionnels faites toujours du bien Dieu vous les payera (AS. Tuungane)</v>
      </c>
      <c r="U2570" s="1" t="str">
        <f>CONCATENATE(Data_Feedback[[#This Row],[Mot Clé.FR]], "(",Data_Feedback[[#This Row],[Maladie.FR]], ")")</f>
        <v>Merci sans spécification (Ebola)</v>
      </c>
      <c r="V2570" s="1" t="str">
        <f>IFERROR(INDEX(Theme[Thème_FR],MATCH(Data_Feedback[[#This Row],[Motcle.Maladie]],Theme[Mot cle maladie], )),"No Theme")</f>
        <v>Remerciement/encouragement</v>
      </c>
      <c r="Y2570" s="1"/>
      <c r="AI2570" s="1"/>
      <c r="AJ2570" s="1"/>
    </row>
    <row r="2571" spans="1:36" x14ac:dyDescent="0.25">
      <c r="A2571" s="1" t="s">
        <v>5701</v>
      </c>
      <c r="B2571" s="1" t="s">
        <v>6003</v>
      </c>
      <c r="C2571" s="35">
        <v>44519</v>
      </c>
      <c r="D2571" s="1" t="s">
        <v>6043</v>
      </c>
      <c r="E2571" s="1" t="s">
        <v>35</v>
      </c>
      <c r="F2571" s="1" t="s">
        <v>1968</v>
      </c>
      <c r="G2571" s="1" t="s">
        <v>6398</v>
      </c>
      <c r="H2571" s="1" t="s">
        <v>718</v>
      </c>
      <c r="I2571" s="1" t="s">
        <v>719</v>
      </c>
      <c r="J2571" s="1" t="s">
        <v>6412</v>
      </c>
      <c r="K2571">
        <v>2</v>
      </c>
      <c r="L2571" s="1" t="s">
        <v>40</v>
      </c>
      <c r="M2571" s="1" t="s">
        <v>40</v>
      </c>
      <c r="N2571" s="1" t="s">
        <v>53</v>
      </c>
      <c r="O2571" s="1" t="s">
        <v>53</v>
      </c>
      <c r="P2571" s="1" t="s">
        <v>99</v>
      </c>
      <c r="Q2571" s="1" t="s">
        <v>100</v>
      </c>
      <c r="R2571" s="1" t="s">
        <v>101</v>
      </c>
      <c r="S2571" s="1" t="s">
        <v>102</v>
      </c>
      <c r="T2571" s="1" t="str">
        <f>CONCATENATE(Data_Feedback[[#This Row],[Histoire]], "(AS. ",Data_Feedback[[#This Row],[Aire de Santé]], ")")</f>
        <v>Qu'est ce qui fait qu'ebola ne disparait pas definitivement dans notre region ? (AS. Tuungane)</v>
      </c>
      <c r="U2571" s="1" t="str">
        <f>CONCATENATE(Data_Feedback[[#This Row],[Mot Clé.FR]], "(",Data_Feedback[[#This Row],[Maladie.FR]], ")")</f>
        <v>Les faits et spécificités d’Ebola (Ebola)</v>
      </c>
      <c r="V2571" s="1" t="str">
        <f>IFERROR(INDEX(Theme[Thème_FR],MATCH(Data_Feedback[[#This Row],[Motcle.Maladie]],Theme[Mot cle maladie], )),"No Theme")</f>
        <v>Ebola caractéristiques et transmission</v>
      </c>
      <c r="Y2571" s="1"/>
      <c r="AI2571" s="1"/>
      <c r="AJ2571" s="1"/>
    </row>
    <row r="2572" spans="1:36" x14ac:dyDescent="0.25">
      <c r="A2572" s="1" t="s">
        <v>5703</v>
      </c>
      <c r="B2572" s="1" t="s">
        <v>6003</v>
      </c>
      <c r="C2572" s="35">
        <v>44519</v>
      </c>
      <c r="D2572" s="1" t="s">
        <v>6043</v>
      </c>
      <c r="E2572" s="1" t="s">
        <v>35</v>
      </c>
      <c r="F2572" s="1" t="s">
        <v>1968</v>
      </c>
      <c r="G2572" s="1" t="s">
        <v>6398</v>
      </c>
      <c r="H2572" s="1" t="s">
        <v>718</v>
      </c>
      <c r="I2572" s="1" t="s">
        <v>719</v>
      </c>
      <c r="J2572" s="1" t="s">
        <v>6413</v>
      </c>
      <c r="K2572">
        <v>1</v>
      </c>
      <c r="L2572" s="1" t="s">
        <v>40</v>
      </c>
      <c r="M2572" s="1" t="s">
        <v>40</v>
      </c>
      <c r="N2572" s="1" t="s">
        <v>53</v>
      </c>
      <c r="O2572" s="1" t="s">
        <v>53</v>
      </c>
      <c r="P2572" s="1" t="s">
        <v>237</v>
      </c>
      <c r="Q2572" s="1" t="s">
        <v>238</v>
      </c>
      <c r="R2572" s="1" t="s">
        <v>2667</v>
      </c>
      <c r="S2572" s="1" t="s">
        <v>2668</v>
      </c>
      <c r="T2572" s="1" t="str">
        <f>CONCATENATE(Data_Feedback[[#This Row],[Histoire]], "(AS. ",Data_Feedback[[#This Row],[Aire de Santé]], ")")</f>
        <v>Pourquoi vous ne parlez pas d'insecurité , vous nous derangés avec ebola ? (AS. Tuungane)</v>
      </c>
      <c r="U2572" s="1" t="str">
        <f>CONCATENATE(Data_Feedback[[#This Row],[Mot Clé.FR]], "(",Data_Feedback[[#This Row],[Maladie.FR]], ")")</f>
        <v>Ebola contre autres problèmes(Ebola)</v>
      </c>
      <c r="V2572" s="1" t="str">
        <f>IFERROR(INDEX(Theme[Thème_FR],MATCH(Data_Feedback[[#This Row],[Motcle.Maladie]],Theme[Mot cle maladie], )),"No Theme")</f>
        <v>No Theme</v>
      </c>
      <c r="Y2572" s="1"/>
      <c r="AI2572" s="1"/>
      <c r="AJ2572" s="1"/>
    </row>
    <row r="2573" spans="1:36" x14ac:dyDescent="0.25">
      <c r="A2573" s="1" t="s">
        <v>5705</v>
      </c>
      <c r="B2573" s="1" t="s">
        <v>6003</v>
      </c>
      <c r="C2573" s="35">
        <v>44519</v>
      </c>
      <c r="D2573" s="1" t="s">
        <v>6043</v>
      </c>
      <c r="E2573" s="1" t="s">
        <v>35</v>
      </c>
      <c r="F2573" s="1" t="s">
        <v>1968</v>
      </c>
      <c r="G2573" s="1" t="s">
        <v>6398</v>
      </c>
      <c r="H2573" s="1" t="s">
        <v>718</v>
      </c>
      <c r="I2573" s="1" t="s">
        <v>719</v>
      </c>
      <c r="J2573" s="1" t="s">
        <v>6414</v>
      </c>
      <c r="K2573">
        <v>1</v>
      </c>
      <c r="L2573" s="1" t="s">
        <v>40</v>
      </c>
      <c r="M2573" s="1" t="s">
        <v>40</v>
      </c>
      <c r="N2573" s="1" t="s">
        <v>61</v>
      </c>
      <c r="O2573" s="1" t="s">
        <v>62</v>
      </c>
      <c r="P2573" s="1" t="s">
        <v>229</v>
      </c>
      <c r="Q2573" s="1" t="s">
        <v>230</v>
      </c>
      <c r="R2573" s="1" t="s">
        <v>251</v>
      </c>
      <c r="S2573" s="1" t="s">
        <v>252</v>
      </c>
      <c r="T2573" s="1" t="str">
        <f>CONCATENATE(Data_Feedback[[#This Row],[Histoire]], "(AS. ",Data_Feedback[[#This Row],[Aire de Santé]], ")")</f>
        <v>Il faut que le centre de santé trouve le soins surtout que nous avons des déplacés (AS. Tuungane)</v>
      </c>
      <c r="U2573" s="1" t="str">
        <f>CONCATENATE(Data_Feedback[[#This Row],[Mot Clé.FR]], "(",Data_Feedback[[#This Row],[Maladie.FR]], ")")</f>
        <v>Améliorer les soins de santé (Ebola)</v>
      </c>
      <c r="V2573" s="1" t="str">
        <f>IFERROR(INDEX(Theme[Thème_FR],MATCH(Data_Feedback[[#This Row],[Motcle.Maladie]],Theme[Mot cle maladie], )),"No Theme")</f>
        <v>Prise en charge</v>
      </c>
      <c r="Y2573" s="1"/>
      <c r="AI2573" s="1"/>
      <c r="AJ2573" s="1"/>
    </row>
    <row r="2574" spans="1:36" x14ac:dyDescent="0.25">
      <c r="A2574" s="1" t="s">
        <v>5707</v>
      </c>
      <c r="B2574" s="1" t="s">
        <v>6003</v>
      </c>
      <c r="C2574" s="35">
        <v>44519</v>
      </c>
      <c r="D2574" s="1" t="s">
        <v>6043</v>
      </c>
      <c r="E2574" s="1" t="s">
        <v>35</v>
      </c>
      <c r="F2574" s="1" t="s">
        <v>3875</v>
      </c>
      <c r="G2574" s="1" t="s">
        <v>3875</v>
      </c>
      <c r="H2574" s="1" t="s">
        <v>718</v>
      </c>
      <c r="I2574" s="1" t="s">
        <v>719</v>
      </c>
      <c r="J2574" s="1" t="s">
        <v>6415</v>
      </c>
      <c r="K2574">
        <v>2</v>
      </c>
      <c r="L2574" s="1" t="s">
        <v>40</v>
      </c>
      <c r="M2574" s="1" t="s">
        <v>40</v>
      </c>
      <c r="N2574" s="1" t="s">
        <v>41</v>
      </c>
      <c r="O2574" s="1" t="s">
        <v>42</v>
      </c>
      <c r="P2574" s="1" t="s">
        <v>282</v>
      </c>
      <c r="Q2574" s="1" t="s">
        <v>283</v>
      </c>
      <c r="R2574" s="1" t="s">
        <v>1929</v>
      </c>
      <c r="S2574" s="1" t="s">
        <v>1703</v>
      </c>
      <c r="T2574" s="1" t="str">
        <f>CONCATENATE(Data_Feedback[[#This Row],[Histoire]], "(AS. ",Data_Feedback[[#This Row],[Aire de Santé]], ")")</f>
        <v>La riposte a utilisé la croix-rouge parce que elle sait que nous ne pouvons pas nous attaquer à elle (AS. Sayo)</v>
      </c>
      <c r="U2574" s="1" t="str">
        <f>CONCATENATE(Data_Feedback[[#This Row],[Mot Clé.FR]], "(",Data_Feedback[[#This Row],[Maladie.FR]], ")")</f>
        <v>Commentaire sur personnel de la riposte (autres) (Ebola)</v>
      </c>
      <c r="V2574" s="1" t="str">
        <f>IFERROR(INDEX(Theme[Thème_FR],MATCH(Data_Feedback[[#This Row],[Motcle.Maladie]],Theme[Mot cle maladie], )),"No Theme")</f>
        <v>Politique et réponse</v>
      </c>
      <c r="Y2574" s="1"/>
      <c r="AI2574" s="1"/>
      <c r="AJ2574" s="1"/>
    </row>
    <row r="2575" spans="1:36" x14ac:dyDescent="0.25">
      <c r="A2575" s="1" t="s">
        <v>5710</v>
      </c>
      <c r="B2575" s="1" t="s">
        <v>6003</v>
      </c>
      <c r="C2575" s="35">
        <v>44519</v>
      </c>
      <c r="D2575" s="1" t="s">
        <v>6043</v>
      </c>
      <c r="E2575" s="1" t="s">
        <v>35</v>
      </c>
      <c r="F2575" s="1" t="s">
        <v>3875</v>
      </c>
      <c r="G2575" s="1" t="s">
        <v>3875</v>
      </c>
      <c r="H2575" s="1" t="s">
        <v>718</v>
      </c>
      <c r="I2575" s="1" t="s">
        <v>719</v>
      </c>
      <c r="J2575" s="1" t="s">
        <v>6416</v>
      </c>
      <c r="K2575">
        <v>2</v>
      </c>
      <c r="L2575" s="1" t="s">
        <v>40</v>
      </c>
      <c r="M2575" s="1" t="s">
        <v>40</v>
      </c>
      <c r="N2575" s="1" t="s">
        <v>53</v>
      </c>
      <c r="O2575" s="1" t="s">
        <v>53</v>
      </c>
      <c r="P2575" s="1" t="s">
        <v>54</v>
      </c>
      <c r="Q2575" s="1" t="s">
        <v>55</v>
      </c>
      <c r="R2575" s="1" t="s">
        <v>105</v>
      </c>
      <c r="S2575" s="1" t="s">
        <v>106</v>
      </c>
      <c r="T2575" s="1" t="str">
        <f>CONCATENATE(Data_Feedback[[#This Row],[Histoire]], "(AS. ",Data_Feedback[[#This Row],[Aire de Santé]], ")")</f>
        <v>Pourquoi vous voullez que nous puissions aller à l'hôpital or vous savez qu'ebola est entre nous ? (AS. Sayo)</v>
      </c>
      <c r="U2575" s="1" t="str">
        <f>CONCATENATE(Data_Feedback[[#This Row],[Mot Clé.FR]], "(",Data_Feedback[[#This Row],[Maladie.FR]], ")")</f>
        <v>Questions qui montrent un manque de confiance (Ebola)</v>
      </c>
      <c r="V2575" s="1" t="str">
        <f>IFERROR(INDEX(Theme[Thème_FR],MATCH(Data_Feedback[[#This Row],[Motcle.Maladie]],Theme[Mot cle maladie], )),"No Theme")</f>
        <v>Politique et réponse</v>
      </c>
      <c r="Y2575" s="1"/>
      <c r="AI2575" s="1"/>
      <c r="AJ2575" s="1"/>
    </row>
    <row r="2576" spans="1:36" x14ac:dyDescent="0.25">
      <c r="A2576" s="1" t="s">
        <v>5712</v>
      </c>
      <c r="B2576" s="1" t="s">
        <v>6003</v>
      </c>
      <c r="C2576" s="35">
        <v>44519</v>
      </c>
      <c r="D2576" s="1" t="s">
        <v>6043</v>
      </c>
      <c r="E2576" s="1" t="s">
        <v>35</v>
      </c>
      <c r="F2576" s="1" t="s">
        <v>3875</v>
      </c>
      <c r="G2576" s="1" t="s">
        <v>3875</v>
      </c>
      <c r="H2576" s="1" t="s">
        <v>718</v>
      </c>
      <c r="I2576" s="1" t="s">
        <v>719</v>
      </c>
      <c r="J2576" s="1" t="s">
        <v>6417</v>
      </c>
      <c r="K2576">
        <v>1</v>
      </c>
      <c r="L2576" s="1" t="s">
        <v>789</v>
      </c>
      <c r="M2576" s="1" t="s">
        <v>790</v>
      </c>
      <c r="N2576" s="1" t="s">
        <v>61</v>
      </c>
      <c r="O2576" s="1" t="s">
        <v>62</v>
      </c>
      <c r="P2576" s="1" t="s">
        <v>1213</v>
      </c>
      <c r="Q2576" s="1" t="s">
        <v>3518</v>
      </c>
      <c r="R2576" s="1" t="s">
        <v>122</v>
      </c>
      <c r="S2576" s="1" t="s">
        <v>123</v>
      </c>
      <c r="T2576" s="1" t="str">
        <f>CONCATENATE(Data_Feedback[[#This Row],[Histoire]], "(AS. ",Data_Feedback[[#This Row],[Aire de Santé]], ")")</f>
        <v>Nous sommes attaqué par la malaria prière nous fournir des moustiquaires , des comprimés pour la purification de l'eau  (AS. Sayo)</v>
      </c>
      <c r="U2576" s="1" t="str">
        <f>CONCATENATE(Data_Feedback[[#This Row],[Mot Clé.FR]], "(",Data_Feedback[[#This Row],[Maladie.FR]], ")")</f>
        <v>Autres suggestions (Autre_maladie)</v>
      </c>
      <c r="V2576" s="1" t="str">
        <f>IFERROR(INDEX(Theme[Thème_FR],MATCH(Data_Feedback[[#This Row],[Motcle.Maladie]],Theme[Mot cle maladie], )),"No Theme")</f>
        <v>No Theme</v>
      </c>
      <c r="Y2576" s="1"/>
      <c r="AI2576" s="1"/>
      <c r="AJ2576" s="1"/>
    </row>
    <row r="2577" spans="1:36" x14ac:dyDescent="0.25">
      <c r="A2577" s="1" t="s">
        <v>5715</v>
      </c>
      <c r="B2577" s="1" t="s">
        <v>6003</v>
      </c>
      <c r="C2577" s="35">
        <v>44519</v>
      </c>
      <c r="D2577" s="1" t="s">
        <v>6043</v>
      </c>
      <c r="E2577" s="1" t="s">
        <v>35</v>
      </c>
      <c r="F2577" s="1" t="s">
        <v>3875</v>
      </c>
      <c r="G2577" s="1" t="s">
        <v>3875</v>
      </c>
      <c r="H2577" s="1" t="s">
        <v>718</v>
      </c>
      <c r="I2577" s="1" t="s">
        <v>719</v>
      </c>
      <c r="J2577" s="1" t="s">
        <v>6418</v>
      </c>
      <c r="K2577">
        <v>2</v>
      </c>
      <c r="L2577" s="1" t="s">
        <v>40</v>
      </c>
      <c r="M2577" s="1" t="s">
        <v>40</v>
      </c>
      <c r="N2577" s="1" t="s">
        <v>144</v>
      </c>
      <c r="O2577" s="1" t="s">
        <v>145</v>
      </c>
      <c r="P2577" s="1" t="s">
        <v>260</v>
      </c>
      <c r="Q2577" s="1" t="s">
        <v>261</v>
      </c>
      <c r="R2577" s="1" t="s">
        <v>262</v>
      </c>
      <c r="S2577" s="1" t="s">
        <v>263</v>
      </c>
      <c r="T2577" s="1" t="str">
        <f>CONCATENATE(Data_Feedback[[#This Row],[Histoire]], "(AS. ",Data_Feedback[[#This Row],[Aire de Santé]], ")")</f>
        <v>Merci pour le courage que vous avez manifesté à l'egard de la communauté (AS. Sayo)</v>
      </c>
      <c r="U2577" s="1" t="str">
        <f>CONCATENATE(Data_Feedback[[#This Row],[Mot Clé.FR]], "(",Data_Feedback[[#This Row],[Maladie.FR]], ")")</f>
        <v>Merci pour la sensibilisation (Ebola)</v>
      </c>
      <c r="V2577" s="1" t="str">
        <f>IFERROR(INDEX(Theme[Thème_FR],MATCH(Data_Feedback[[#This Row],[Motcle.Maladie]],Theme[Mot cle maladie], )),"No Theme")</f>
        <v>Remerciement/encouragement</v>
      </c>
      <c r="Y2577" s="1"/>
      <c r="AI2577" s="1"/>
      <c r="AJ2577" s="1"/>
    </row>
    <row r="2578" spans="1:36" x14ac:dyDescent="0.25">
      <c r="A2578" s="1" t="s">
        <v>5717</v>
      </c>
      <c r="B2578" s="1" t="s">
        <v>6003</v>
      </c>
      <c r="C2578" s="35">
        <v>44519</v>
      </c>
      <c r="D2578" s="1" t="s">
        <v>6043</v>
      </c>
      <c r="E2578" s="1" t="s">
        <v>35</v>
      </c>
      <c r="F2578" s="1" t="s">
        <v>3875</v>
      </c>
      <c r="G2578" s="1" t="s">
        <v>3875</v>
      </c>
      <c r="H2578" s="1" t="s">
        <v>718</v>
      </c>
      <c r="I2578" s="1" t="s">
        <v>719</v>
      </c>
      <c r="J2578" s="1" t="s">
        <v>6419</v>
      </c>
      <c r="K2578">
        <v>2</v>
      </c>
      <c r="L2578" s="1" t="s">
        <v>40</v>
      </c>
      <c r="M2578" s="1" t="s">
        <v>40</v>
      </c>
      <c r="N2578" s="1" t="s">
        <v>53</v>
      </c>
      <c r="O2578" s="1" t="s">
        <v>53</v>
      </c>
      <c r="P2578" s="1" t="s">
        <v>54</v>
      </c>
      <c r="Q2578" s="1" t="s">
        <v>55</v>
      </c>
      <c r="R2578" s="1" t="s">
        <v>701</v>
      </c>
      <c r="S2578" s="1" t="s">
        <v>702</v>
      </c>
      <c r="T2578" s="1" t="str">
        <f>CONCATENATE(Data_Feedback[[#This Row],[Histoire]], "(AS. ",Data_Feedback[[#This Row],[Aire de Santé]], ")")</f>
        <v>Nous nous sommes posé la question de savoir de quelle catégorie des chauves souries ou chat sont sources de cette épidémie en ville de Beni ?(AS. Sayo)</v>
      </c>
      <c r="U2578" s="1" t="str">
        <f>CONCATENATE(Data_Feedback[[#This Row],[Mot Clé.FR]], "(",Data_Feedback[[#This Row],[Maladie.FR]], ")")</f>
        <v>Question liée aux animaux (Ebola)</v>
      </c>
      <c r="V2578" s="1" t="str">
        <f>IFERROR(INDEX(Theme[Thème_FR],MATCH(Data_Feedback[[#This Row],[Motcle.Maladie]],Theme[Mot cle maladie], )),"No Theme")</f>
        <v>Ebola caractéristiques et transmission</v>
      </c>
      <c r="Y2578" s="1"/>
      <c r="AI2578" s="1"/>
      <c r="AJ2578" s="1"/>
    </row>
    <row r="2579" spans="1:36" x14ac:dyDescent="0.25">
      <c r="A2579" s="1" t="s">
        <v>5720</v>
      </c>
      <c r="B2579" s="1" t="s">
        <v>6003</v>
      </c>
      <c r="C2579" s="35">
        <v>44519</v>
      </c>
      <c r="D2579" s="1" t="s">
        <v>6043</v>
      </c>
      <c r="E2579" s="1" t="s">
        <v>35</v>
      </c>
      <c r="F2579" s="1" t="s">
        <v>3875</v>
      </c>
      <c r="G2579" s="1" t="s">
        <v>3875</v>
      </c>
      <c r="H2579" s="1" t="s">
        <v>718</v>
      </c>
      <c r="I2579" s="1" t="s">
        <v>719</v>
      </c>
      <c r="J2579" s="1" t="s">
        <v>6420</v>
      </c>
      <c r="K2579">
        <v>1</v>
      </c>
      <c r="L2579" s="1" t="s">
        <v>789</v>
      </c>
      <c r="M2579" s="1" t="s">
        <v>790</v>
      </c>
      <c r="N2579" s="1" t="s">
        <v>53</v>
      </c>
      <c r="O2579" s="1" t="s">
        <v>53</v>
      </c>
      <c r="P2579" s="1" t="s">
        <v>4139</v>
      </c>
      <c r="Q2579" s="1" t="s">
        <v>4140</v>
      </c>
      <c r="R2579" s="1" t="s">
        <v>6421</v>
      </c>
      <c r="S2579" s="1" t="s">
        <v>1320</v>
      </c>
      <c r="T2579" s="1" t="str">
        <f>CONCATENATE(Data_Feedback[[#This Row],[Histoire]], "(AS. ",Data_Feedback[[#This Row],[Aire de Santé]], ")")</f>
        <v>Pourquoi le ministre de la santé ne parvient pas à distribuer les moustiquaires aumoins après 6 mois de chaque année pour essayer de lutter contre la malaria (AS. Sayo)</v>
      </c>
      <c r="U2579" s="1" t="str">
        <f>CONCATENATE(Data_Feedback[[#This Row],[Mot Clé.FR]], "(",Data_Feedback[[#This Row],[Maladie.FR]], ")")</f>
        <v>Questions sur la fermeture des frontières et les mouvements (Autre_maladie)</v>
      </c>
      <c r="V2579" s="1" t="str">
        <f>IFERROR(INDEX(Theme[Thème_FR],MATCH(Data_Feedback[[#This Row],[Motcle.Maladie]],Theme[Mot cle maladie], )),"No Theme")</f>
        <v>No Theme</v>
      </c>
      <c r="Y2579" s="1"/>
      <c r="AI2579" s="1"/>
      <c r="AJ2579" s="1"/>
    </row>
    <row r="2580" spans="1:36" x14ac:dyDescent="0.25">
      <c r="A2580" s="1" t="s">
        <v>5722</v>
      </c>
      <c r="B2580" s="1" t="s">
        <v>6003</v>
      </c>
      <c r="C2580" s="35">
        <v>44519</v>
      </c>
      <c r="D2580" s="1" t="s">
        <v>6043</v>
      </c>
      <c r="E2580" s="1" t="s">
        <v>35</v>
      </c>
      <c r="F2580" s="1" t="s">
        <v>3875</v>
      </c>
      <c r="G2580" s="1" t="s">
        <v>3875</v>
      </c>
      <c r="H2580" s="1" t="s">
        <v>718</v>
      </c>
      <c r="I2580" s="1" t="s">
        <v>719</v>
      </c>
      <c r="J2580" s="1" t="s">
        <v>6422</v>
      </c>
      <c r="K2580">
        <v>2</v>
      </c>
      <c r="L2580" s="1" t="s">
        <v>40</v>
      </c>
      <c r="M2580" s="1" t="s">
        <v>40</v>
      </c>
      <c r="N2580" s="1" t="s">
        <v>61</v>
      </c>
      <c r="O2580" s="1" t="s">
        <v>62</v>
      </c>
      <c r="P2580" s="1" t="s">
        <v>289</v>
      </c>
      <c r="Q2580" s="1" t="s">
        <v>290</v>
      </c>
      <c r="R2580" s="1" t="s">
        <v>291</v>
      </c>
      <c r="S2580" s="1" t="s">
        <v>292</v>
      </c>
      <c r="T2580" s="1" t="str">
        <f>CONCATENATE(Data_Feedback[[#This Row],[Histoire]], "(AS. ",Data_Feedback[[#This Row],[Aire de Santé]], ")")</f>
        <v>Priere de  nous amener les moustiquaires , lavabos et autres materiels de protection car les moyens sont limités et nous sommes des deplacés , les familles d'accueille nous negligent et nous sommes exposé à n'importe quoi (AS. Sayo)</v>
      </c>
      <c r="U2580" s="1" t="str">
        <f>CONCATENATE(Data_Feedback[[#This Row],[Mot Clé.FR]], "(",Data_Feedback[[#This Row],[Maladie.FR]], ")")</f>
        <v>Fournir dispositif lavemain (avec l'eau, savon) (Ebola)</v>
      </c>
      <c r="V2580" s="1" t="str">
        <f>IFERROR(INDEX(Theme[Thème_FR],MATCH(Data_Feedback[[#This Row],[Motcle.Maladie]],Theme[Mot cle maladie], )),"No Theme")</f>
        <v>PCI</v>
      </c>
      <c r="Y2580" s="1"/>
      <c r="AI2580" s="1"/>
      <c r="AJ2580" s="1"/>
    </row>
    <row r="2581" spans="1:36" x14ac:dyDescent="0.25">
      <c r="A2581" s="1" t="s">
        <v>5724</v>
      </c>
      <c r="B2581" s="1" t="s">
        <v>6003</v>
      </c>
      <c r="C2581" s="35">
        <v>44517</v>
      </c>
      <c r="D2581" s="1" t="s">
        <v>6043</v>
      </c>
      <c r="E2581" s="1" t="s">
        <v>35</v>
      </c>
      <c r="F2581" s="1" t="s">
        <v>69</v>
      </c>
      <c r="G2581" s="1" t="s">
        <v>5118</v>
      </c>
      <c r="H2581" s="1" t="s">
        <v>718</v>
      </c>
      <c r="I2581" s="1" t="s">
        <v>719</v>
      </c>
      <c r="J2581" s="1" t="s">
        <v>6423</v>
      </c>
      <c r="K2581">
        <v>3</v>
      </c>
      <c r="L2581" s="1" t="s">
        <v>789</v>
      </c>
      <c r="M2581" s="1" t="s">
        <v>790</v>
      </c>
      <c r="N2581" s="1" t="s">
        <v>41</v>
      </c>
      <c r="O2581" s="1" t="s">
        <v>42</v>
      </c>
      <c r="P2581" s="1" t="s">
        <v>83</v>
      </c>
      <c r="Q2581" s="1" t="s">
        <v>791</v>
      </c>
      <c r="R2581" s="1" t="s">
        <v>792</v>
      </c>
      <c r="S2581" s="1" t="s">
        <v>793</v>
      </c>
      <c r="T2581" s="1" t="str">
        <f>CONCATENATE(Data_Feedback[[#This Row],[Histoire]], "(AS. ",Data_Feedback[[#This Row],[Aire de Santé]], ")")</f>
        <v>Actuellement la croix-rouge commence à avoir la discrimination pourtant avant elle n'était pas ainsi , le cas le plus frappant est celui d'une maman qui a reçu une balle mais le CICR a refusé de l'amener à goma jusqu'aujourd'hui la balle est dans son vendre (AS. Ngongolio)</v>
      </c>
      <c r="U2581" s="1" t="str">
        <f>CONCATENATE(Data_Feedback[[#This Row],[Mot Clé.FR]], "(",Data_Feedback[[#This Row],[Maladie.FR]], ")")</f>
        <v>Autre rumeur, croyance ou observation (Autre_maladie)</v>
      </c>
      <c r="V2581" s="1" t="str">
        <f>IFERROR(INDEX(Theme[Thème_FR],MATCH(Data_Feedback[[#This Row],[Motcle.Maladie]],Theme[Mot cle maladie], )),"No Theme")</f>
        <v>No Theme</v>
      </c>
      <c r="Y2581" s="1"/>
      <c r="AI2581" s="1"/>
      <c r="AJ2581" s="1"/>
    </row>
    <row r="2582" spans="1:36" x14ac:dyDescent="0.25">
      <c r="A2582" s="1" t="s">
        <v>5726</v>
      </c>
      <c r="B2582" s="1" t="s">
        <v>6003</v>
      </c>
      <c r="C2582" s="35">
        <v>44517</v>
      </c>
      <c r="D2582" s="1" t="s">
        <v>6043</v>
      </c>
      <c r="E2582" s="1" t="s">
        <v>35</v>
      </c>
      <c r="F2582" s="1" t="s">
        <v>3875</v>
      </c>
      <c r="G2582" s="1" t="s">
        <v>3875</v>
      </c>
      <c r="H2582" s="1" t="s">
        <v>718</v>
      </c>
      <c r="I2582" s="1" t="s">
        <v>719</v>
      </c>
      <c r="J2582" s="1" t="s">
        <v>6424</v>
      </c>
      <c r="K2582">
        <v>3</v>
      </c>
      <c r="L2582" s="1" t="s">
        <v>91</v>
      </c>
      <c r="M2582" s="1" t="s">
        <v>91</v>
      </c>
      <c r="N2582" s="1" t="s">
        <v>61</v>
      </c>
      <c r="O2582" s="1" t="s">
        <v>62</v>
      </c>
      <c r="P2582" s="1" t="s">
        <v>3800</v>
      </c>
      <c r="Q2582" s="1" t="s">
        <v>3801</v>
      </c>
      <c r="R2582" s="1" t="s">
        <v>3802</v>
      </c>
      <c r="S2582" s="1" t="s">
        <v>1356</v>
      </c>
      <c r="T2582" s="1" t="str">
        <f>CONCATENATE(Data_Feedback[[#This Row],[Histoire]], "(AS. ",Data_Feedback[[#This Row],[Aire de Santé]], ")")</f>
        <v>Amenez nous des lavabos , cache-nez, et autre pour mieux nous aider à nous proteger (AS. Sayo)</v>
      </c>
      <c r="U2582" s="1" t="str">
        <f>CONCATENATE(Data_Feedback[[#This Row],[Mot Clé.FR]], "(",Data_Feedback[[#This Row],[Maladie.FR]], ")")</f>
        <v>Demande de distribution des masques (Covid19)</v>
      </c>
      <c r="V2582" s="1" t="str">
        <f>IFERROR(INDEX(Theme[Thème_FR],MATCH(Data_Feedback[[#This Row],[Motcle.Maladie]],Theme[Mot cle maladie], )),"No Theme")</f>
        <v>Strategies de protection personnelle</v>
      </c>
      <c r="Y2582" s="1"/>
      <c r="AI2582" s="1"/>
      <c r="AJ2582" s="1"/>
    </row>
    <row r="2583" spans="1:36" x14ac:dyDescent="0.25">
      <c r="A2583" s="1" t="s">
        <v>5728</v>
      </c>
      <c r="B2583" s="1" t="s">
        <v>6003</v>
      </c>
      <c r="C2583" s="35">
        <v>44517</v>
      </c>
      <c r="D2583" s="1" t="s">
        <v>6043</v>
      </c>
      <c r="E2583" s="1" t="s">
        <v>35</v>
      </c>
      <c r="F2583" s="1" t="s">
        <v>36</v>
      </c>
      <c r="G2583" s="1" t="s">
        <v>6425</v>
      </c>
      <c r="H2583" s="1" t="s">
        <v>718</v>
      </c>
      <c r="I2583" s="1" t="s">
        <v>719</v>
      </c>
      <c r="J2583" s="1" t="s">
        <v>6426</v>
      </c>
      <c r="K2583">
        <v>1</v>
      </c>
      <c r="L2583" s="1" t="s">
        <v>40</v>
      </c>
      <c r="M2583" s="1" t="s">
        <v>40</v>
      </c>
      <c r="N2583" s="1" t="s">
        <v>41</v>
      </c>
      <c r="O2583" s="1" t="s">
        <v>42</v>
      </c>
      <c r="P2583" s="1" t="s">
        <v>161</v>
      </c>
      <c r="Q2583" s="1" t="s">
        <v>162</v>
      </c>
      <c r="R2583" s="1" t="s">
        <v>163</v>
      </c>
      <c r="S2583" s="1" t="s">
        <v>164</v>
      </c>
      <c r="T2583" s="1" t="str">
        <f>CONCATENATE(Data_Feedback[[#This Row],[Histoire]], "(AS. ",Data_Feedback[[#This Row],[Aire de Santé]], ")")</f>
        <v>Après la vaccination contre la MVE les gens etaient décédés à cause de ce vaccin dans notre cellule (AS. Kanzulinzuli)</v>
      </c>
      <c r="U2583" s="1" t="str">
        <f>CONCATENATE(Data_Feedback[[#This Row],[Mot Clé.FR]], "(",Data_Feedback[[#This Row],[Maladie.FR]], ")")</f>
        <v>Suspicions à propos du vaccin (Ebola)</v>
      </c>
      <c r="V2583" s="1" t="str">
        <f>IFERROR(INDEX(Theme[Thème_FR],MATCH(Data_Feedback[[#This Row],[Motcle.Maladie]],Theme[Mot cle maladie], )),"No Theme")</f>
        <v>Vaccin et vaccination</v>
      </c>
      <c r="Y2583" s="1"/>
      <c r="AI2583" s="1"/>
      <c r="AJ2583" s="1"/>
    </row>
    <row r="2584" spans="1:36" x14ac:dyDescent="0.25">
      <c r="A2584" s="1" t="s">
        <v>5730</v>
      </c>
      <c r="B2584" s="1" t="s">
        <v>6003</v>
      </c>
      <c r="C2584" s="35">
        <v>44517</v>
      </c>
      <c r="D2584" s="1" t="s">
        <v>6043</v>
      </c>
      <c r="E2584" s="1" t="s">
        <v>35</v>
      </c>
      <c r="F2584" s="1" t="s">
        <v>36</v>
      </c>
      <c r="G2584" s="1" t="s">
        <v>6425</v>
      </c>
      <c r="H2584" s="1" t="s">
        <v>718</v>
      </c>
      <c r="I2584" s="1" t="s">
        <v>719</v>
      </c>
      <c r="J2584" s="1" t="s">
        <v>6427</v>
      </c>
      <c r="K2584">
        <v>1</v>
      </c>
      <c r="L2584" s="1" t="s">
        <v>40</v>
      </c>
      <c r="M2584" s="1" t="s">
        <v>40</v>
      </c>
      <c r="N2584" s="1" t="s">
        <v>144</v>
      </c>
      <c r="O2584" s="1" t="s">
        <v>145</v>
      </c>
      <c r="P2584" s="1" t="s">
        <v>146</v>
      </c>
      <c r="Q2584" s="1" t="s">
        <v>147</v>
      </c>
      <c r="R2584" s="1" t="s">
        <v>148</v>
      </c>
      <c r="S2584" s="1" t="s">
        <v>149</v>
      </c>
      <c r="T2584" s="1" t="str">
        <f>CONCATENATE(Data_Feedback[[#This Row],[Histoire]], "(AS. ",Data_Feedback[[#This Row],[Aire de Santé]], ")")</f>
        <v>Ce bon ce que vous faite pour la communauité , nous disons merci(AS. Kanzulinzuli)</v>
      </c>
      <c r="U2584" s="1" t="str">
        <f>CONCATENATE(Data_Feedback[[#This Row],[Mot Clé.FR]], "(",Data_Feedback[[#This Row],[Maladie.FR]], ")")</f>
        <v>Merci sans spécification (Ebola)</v>
      </c>
      <c r="V2584" s="1" t="str">
        <f>IFERROR(INDEX(Theme[Thème_FR],MATCH(Data_Feedback[[#This Row],[Motcle.Maladie]],Theme[Mot cle maladie], )),"No Theme")</f>
        <v>Remerciement/encouragement</v>
      </c>
      <c r="Y2584" s="1"/>
      <c r="AI2584" s="1"/>
      <c r="AJ2584" s="1"/>
    </row>
    <row r="2585" spans="1:36" x14ac:dyDescent="0.25">
      <c r="A2585" s="1" t="s">
        <v>5732</v>
      </c>
      <c r="B2585" s="1" t="s">
        <v>6003</v>
      </c>
      <c r="C2585" s="35">
        <v>44517</v>
      </c>
      <c r="D2585" s="1" t="s">
        <v>6043</v>
      </c>
      <c r="E2585" s="1" t="s">
        <v>35</v>
      </c>
      <c r="F2585" s="1" t="s">
        <v>127</v>
      </c>
      <c r="G2585" s="1"/>
      <c r="H2585" s="1" t="s">
        <v>718</v>
      </c>
      <c r="I2585" s="1" t="s">
        <v>719</v>
      </c>
      <c r="J2585" s="1" t="s">
        <v>6428</v>
      </c>
      <c r="K2585">
        <v>2</v>
      </c>
      <c r="L2585" s="1" t="s">
        <v>91</v>
      </c>
      <c r="M2585" s="1" t="s">
        <v>91</v>
      </c>
      <c r="N2585" s="1" t="s">
        <v>53</v>
      </c>
      <c r="O2585" s="1" t="s">
        <v>53</v>
      </c>
      <c r="P2585" s="1" t="s">
        <v>1305</v>
      </c>
      <c r="Q2585" s="1" t="s">
        <v>3989</v>
      </c>
      <c r="R2585" s="1" t="s">
        <v>3990</v>
      </c>
      <c r="S2585" s="1" t="s">
        <v>3991</v>
      </c>
      <c r="T2585" s="1" t="str">
        <f>CONCATENATE(Data_Feedback[[#This Row],[Histoire]], "(AS. ",Data_Feedback[[#This Row],[Aire de Santé]], ")")</f>
        <v>Celui qui prend l'alcool forte ne meurt pas de covid  ?(AS. Butsili)</v>
      </c>
      <c r="U2585" s="1" t="str">
        <f>CONCATENATE(Data_Feedback[[#This Row],[Mot Clé.FR]], "(",Data_Feedback[[#This Row],[Maladie.FR]], ")")</f>
        <v>Question sur le traitement de la maladie (Covid19)</v>
      </c>
      <c r="V2585" s="1" t="str">
        <f>IFERROR(INDEX(Theme[Thème_FR],MATCH(Data_Feedback[[#This Row],[Motcle.Maladie]],Theme[Mot cle maladie], )),"No Theme")</f>
        <v>Prise en charge</v>
      </c>
      <c r="Y2585" s="1"/>
      <c r="AI2585" s="1"/>
      <c r="AJ2585" s="1"/>
    </row>
    <row r="2586" spans="1:36" x14ac:dyDescent="0.25">
      <c r="A2586" s="1" t="s">
        <v>5734</v>
      </c>
      <c r="B2586" s="1" t="s">
        <v>6003</v>
      </c>
      <c r="C2586" s="35">
        <v>44517</v>
      </c>
      <c r="D2586" s="1" t="s">
        <v>6043</v>
      </c>
      <c r="E2586" s="1" t="s">
        <v>35</v>
      </c>
      <c r="F2586" s="1" t="s">
        <v>3825</v>
      </c>
      <c r="G2586" s="1" t="s">
        <v>3826</v>
      </c>
      <c r="H2586" s="1" t="s">
        <v>718</v>
      </c>
      <c r="I2586" s="1" t="s">
        <v>719</v>
      </c>
      <c r="J2586" s="1" t="s">
        <v>6429</v>
      </c>
      <c r="K2586">
        <v>2</v>
      </c>
      <c r="L2586" s="1" t="s">
        <v>40</v>
      </c>
      <c r="M2586" s="1" t="s">
        <v>40</v>
      </c>
      <c r="N2586" s="1" t="s">
        <v>41</v>
      </c>
      <c r="O2586" s="1" t="s">
        <v>42</v>
      </c>
      <c r="P2586" s="1" t="s">
        <v>130</v>
      </c>
      <c r="Q2586" s="1" t="s">
        <v>131</v>
      </c>
      <c r="R2586" s="1" t="s">
        <v>132</v>
      </c>
      <c r="S2586" s="1" t="s">
        <v>133</v>
      </c>
      <c r="T2586" s="1" t="str">
        <f>CONCATENATE(Data_Feedback[[#This Row],[Histoire]], "(AS. ",Data_Feedback[[#This Row],[Aire de Santé]], ")")</f>
        <v>Cette nouvelle reaparution de la MVE nous montre que les équipes de riposte cherchent tout le moyen de paracherver leurs maisons (AS. Mukulya)</v>
      </c>
      <c r="U2586" s="1" t="str">
        <f>CONCATENATE(Data_Feedback[[#This Row],[Mot Clé.FR]], "(",Data_Feedback[[#This Row],[Maladie.FR]], ")")</f>
        <v>Ebola est un business organisé (ou quelqu'un gagne de l'argent) (Ebola)</v>
      </c>
      <c r="V2586" s="1" t="str">
        <f>IFERROR(INDEX(Theme[Thème_FR],MATCH(Data_Feedback[[#This Row],[Motcle.Maladie]],Theme[Mot cle maladie], )),"No Theme")</f>
        <v>Politique et réponse</v>
      </c>
      <c r="Y2586" s="1"/>
      <c r="AI2586" s="1"/>
      <c r="AJ2586" s="1"/>
    </row>
    <row r="2587" spans="1:36" x14ac:dyDescent="0.25">
      <c r="A2587" s="1" t="s">
        <v>5736</v>
      </c>
      <c r="B2587" s="1" t="s">
        <v>6003</v>
      </c>
      <c r="C2587" s="35">
        <v>44517</v>
      </c>
      <c r="D2587" s="1" t="s">
        <v>6043</v>
      </c>
      <c r="E2587" s="1" t="s">
        <v>35</v>
      </c>
      <c r="F2587" s="1" t="s">
        <v>127</v>
      </c>
      <c r="G2587" s="1"/>
      <c r="H2587" s="1" t="s">
        <v>718</v>
      </c>
      <c r="I2587" s="1" t="s">
        <v>719</v>
      </c>
      <c r="J2587" s="1" t="s">
        <v>6430</v>
      </c>
      <c r="K2587">
        <v>1</v>
      </c>
      <c r="L2587" s="1" t="s">
        <v>40</v>
      </c>
      <c r="M2587" s="1" t="s">
        <v>40</v>
      </c>
      <c r="N2587" s="1" t="s">
        <v>53</v>
      </c>
      <c r="O2587" s="1" t="s">
        <v>53</v>
      </c>
      <c r="P2587" s="1" t="s">
        <v>168</v>
      </c>
      <c r="Q2587" s="1" t="s">
        <v>169</v>
      </c>
      <c r="R2587" s="1" t="s">
        <v>170</v>
      </c>
      <c r="S2587" s="1" t="s">
        <v>171</v>
      </c>
      <c r="T2587" s="1" t="str">
        <f>CONCATENATE(Data_Feedback[[#This Row],[Histoire]], "(AS. ",Data_Feedback[[#This Row],[Aire de Santé]], ")")</f>
        <v>combien d'années le vaccin d'ebola est  eraduqué dans l'organisme humains ? (AS. Butsili)</v>
      </c>
      <c r="U2587" s="1" t="str">
        <f>CONCATENATE(Data_Feedback[[#This Row],[Mot Clé.FR]], "(",Data_Feedback[[#This Row],[Maladie.FR]], ")")</f>
        <v>Efficacité du vaccin (Ebola)</v>
      </c>
      <c r="V2587" s="1" t="str">
        <f>IFERROR(INDEX(Theme[Thème_FR],MATCH(Data_Feedback[[#This Row],[Motcle.Maladie]],Theme[Mot cle maladie], )),"No Theme")</f>
        <v>Vaccin et vaccination</v>
      </c>
      <c r="Y2587" s="1"/>
      <c r="AI2587" s="1"/>
      <c r="AJ2587" s="1"/>
    </row>
    <row r="2588" spans="1:36" x14ac:dyDescent="0.25">
      <c r="A2588" s="1" t="s">
        <v>5738</v>
      </c>
      <c r="B2588" s="1" t="s">
        <v>6003</v>
      </c>
      <c r="C2588" s="35">
        <v>44517</v>
      </c>
      <c r="D2588" s="1" t="s">
        <v>6043</v>
      </c>
      <c r="E2588" s="1" t="s">
        <v>35</v>
      </c>
      <c r="F2588" s="1" t="s">
        <v>3825</v>
      </c>
      <c r="G2588" s="1" t="s">
        <v>3826</v>
      </c>
      <c r="H2588" s="1" t="s">
        <v>718</v>
      </c>
      <c r="I2588" s="1" t="s">
        <v>719</v>
      </c>
      <c r="J2588" s="1" t="s">
        <v>6431</v>
      </c>
      <c r="K2588">
        <v>3</v>
      </c>
      <c r="L2588" s="1" t="s">
        <v>40</v>
      </c>
      <c r="M2588" s="1" t="s">
        <v>40</v>
      </c>
      <c r="N2588" s="1" t="s">
        <v>41</v>
      </c>
      <c r="O2588" s="1" t="s">
        <v>42</v>
      </c>
      <c r="P2588" s="1" t="s">
        <v>130</v>
      </c>
      <c r="Q2588" s="1" t="s">
        <v>131</v>
      </c>
      <c r="R2588" s="1" t="s">
        <v>132</v>
      </c>
      <c r="S2588" s="1" t="s">
        <v>133</v>
      </c>
      <c r="T2588" s="1" t="str">
        <f>CONCATENATE(Data_Feedback[[#This Row],[Histoire]], "(AS. ",Data_Feedback[[#This Row],[Aire de Santé]], ")")</f>
        <v>Comme le gouvernement n'a pas de financement de la MVE d'autres organismes ne sont pas present (AS. Mukulya)</v>
      </c>
      <c r="U2588" s="1" t="str">
        <f>CONCATENATE(Data_Feedback[[#This Row],[Mot Clé.FR]], "(",Data_Feedback[[#This Row],[Maladie.FR]], ")")</f>
        <v>Ebola est un business organisé (ou quelqu'un gagne de l'argent) (Ebola)</v>
      </c>
      <c r="V2588" s="1" t="str">
        <f>IFERROR(INDEX(Theme[Thème_FR],MATCH(Data_Feedback[[#This Row],[Motcle.Maladie]],Theme[Mot cle maladie], )),"No Theme")</f>
        <v>Politique et réponse</v>
      </c>
      <c r="Y2588" s="1"/>
      <c r="AI2588" s="1"/>
      <c r="AJ2588" s="1"/>
    </row>
    <row r="2589" spans="1:36" x14ac:dyDescent="0.25">
      <c r="A2589" s="1" t="s">
        <v>5740</v>
      </c>
      <c r="B2589" s="1" t="s">
        <v>6003</v>
      </c>
      <c r="C2589" s="35">
        <v>44517</v>
      </c>
      <c r="D2589" s="1" t="s">
        <v>6043</v>
      </c>
      <c r="E2589" s="1" t="s">
        <v>35</v>
      </c>
      <c r="F2589" s="1" t="s">
        <v>188</v>
      </c>
      <c r="G2589" s="1" t="s">
        <v>3963</v>
      </c>
      <c r="H2589" s="1" t="s">
        <v>718</v>
      </c>
      <c r="I2589" s="1" t="s">
        <v>719</v>
      </c>
      <c r="J2589" s="1" t="s">
        <v>6432</v>
      </c>
      <c r="K2589">
        <v>2</v>
      </c>
      <c r="L2589" s="1" t="s">
        <v>40</v>
      </c>
      <c r="M2589" s="1" t="s">
        <v>40</v>
      </c>
      <c r="N2589" s="1" t="s">
        <v>53</v>
      </c>
      <c r="O2589" s="1" t="s">
        <v>53</v>
      </c>
      <c r="P2589" s="1" t="s">
        <v>99</v>
      </c>
      <c r="Q2589" s="1" t="s">
        <v>100</v>
      </c>
      <c r="R2589" s="1" t="s">
        <v>1857</v>
      </c>
      <c r="S2589" s="1" t="s">
        <v>1546</v>
      </c>
      <c r="T2589" s="1" t="str">
        <f>CONCATENATE(Data_Feedback[[#This Row],[Histoire]], "(AS. ",Data_Feedback[[#This Row],[Aire de Santé]], ")")</f>
        <v>Comment est-ce que les enfants qui sont entrain de naitre sont quelque fois victime de l'epidemie à virus ebola ? (AS. Bundji)</v>
      </c>
      <c r="U2589" s="1" t="str">
        <f>CONCATENATE(Data_Feedback[[#This Row],[Mot Clé.FR]], "(",Data_Feedback[[#This Row],[Maladie.FR]], ")")</f>
        <v>Cas du virus Ebola et résultats (Ebola)</v>
      </c>
      <c r="V2589" s="1" t="str">
        <f>IFERROR(INDEX(Theme[Thème_FR],MATCH(Data_Feedback[[#This Row],[Motcle.Maladie]],Theme[Mot cle maladie], )),"No Theme")</f>
        <v>Ebola caractéristiques et transmission</v>
      </c>
      <c r="Y2589" s="1"/>
      <c r="AI2589" s="1"/>
      <c r="AJ2589" s="1"/>
    </row>
    <row r="2590" spans="1:36" x14ac:dyDescent="0.25">
      <c r="A2590" s="1" t="s">
        <v>5743</v>
      </c>
      <c r="B2590" s="1" t="s">
        <v>6003</v>
      </c>
      <c r="C2590" s="35">
        <v>44517</v>
      </c>
      <c r="D2590" s="1" t="s">
        <v>6043</v>
      </c>
      <c r="E2590" s="1" t="s">
        <v>35</v>
      </c>
      <c r="F2590" s="1" t="s">
        <v>200</v>
      </c>
      <c r="G2590" s="1"/>
      <c r="H2590" s="1" t="s">
        <v>718</v>
      </c>
      <c r="I2590" s="1" t="s">
        <v>719</v>
      </c>
      <c r="J2590" s="1" t="s">
        <v>6433</v>
      </c>
      <c r="K2590">
        <v>2</v>
      </c>
      <c r="L2590" s="1" t="s">
        <v>40</v>
      </c>
      <c r="M2590" s="1" t="s">
        <v>40</v>
      </c>
      <c r="N2590" s="1" t="s">
        <v>53</v>
      </c>
      <c r="O2590" s="1" t="s">
        <v>53</v>
      </c>
      <c r="P2590" s="1" t="s">
        <v>237</v>
      </c>
      <c r="Q2590" s="1" t="s">
        <v>238</v>
      </c>
      <c r="R2590" s="1" t="s">
        <v>2667</v>
      </c>
      <c r="S2590" s="1" t="s">
        <v>2668</v>
      </c>
      <c r="T2590" s="1" t="str">
        <f>CONCATENATE(Data_Feedback[[#This Row],[Histoire]], "(AS. ",Data_Feedback[[#This Row],[Aire de Santé]], ")")</f>
        <v>Comment la croix-rouge s'est toujours focalisée sur ebola alors qu'il ya  d'autres activités qui lui sont nobles et benefique de toute la communauté  (AS. Tamende)</v>
      </c>
      <c r="U2590" s="1" t="str">
        <f>CONCATENATE(Data_Feedback[[#This Row],[Mot Clé.FR]], "(",Data_Feedback[[#This Row],[Maladie.FR]], ")")</f>
        <v>Ebola contre autres problèmes(Ebola)</v>
      </c>
      <c r="V2590" s="1" t="str">
        <f>IFERROR(INDEX(Theme[Thème_FR],MATCH(Data_Feedback[[#This Row],[Motcle.Maladie]],Theme[Mot cle maladie], )),"No Theme")</f>
        <v>No Theme</v>
      </c>
      <c r="Y2590" s="1"/>
      <c r="AI2590" s="1"/>
      <c r="AJ2590" s="1"/>
    </row>
    <row r="2591" spans="1:36" x14ac:dyDescent="0.25">
      <c r="A2591" s="1" t="s">
        <v>5745</v>
      </c>
      <c r="B2591" s="1" t="s">
        <v>6003</v>
      </c>
      <c r="C2591" s="35">
        <v>44517</v>
      </c>
      <c r="D2591" s="1" t="s">
        <v>6043</v>
      </c>
      <c r="E2591" s="1" t="s">
        <v>35</v>
      </c>
      <c r="F2591" s="1" t="s">
        <v>3581</v>
      </c>
      <c r="G2591" s="1" t="s">
        <v>3581</v>
      </c>
      <c r="H2591" s="1" t="s">
        <v>718</v>
      </c>
      <c r="I2591" s="1" t="s">
        <v>719</v>
      </c>
      <c r="J2591" s="1" t="s">
        <v>6434</v>
      </c>
      <c r="K2591">
        <v>1</v>
      </c>
      <c r="L2591" s="1" t="s">
        <v>40</v>
      </c>
      <c r="M2591" s="1" t="s">
        <v>40</v>
      </c>
      <c r="N2591" s="1" t="s">
        <v>53</v>
      </c>
      <c r="O2591" s="1" t="s">
        <v>53</v>
      </c>
      <c r="P2591" s="1" t="s">
        <v>99</v>
      </c>
      <c r="Q2591" s="1" t="s">
        <v>100</v>
      </c>
      <c r="R2591" s="1" t="s">
        <v>329</v>
      </c>
      <c r="S2591" s="1" t="s">
        <v>330</v>
      </c>
      <c r="T2591" s="1" t="str">
        <f>CONCATENATE(Data_Feedback[[#This Row],[Histoire]], "(AS. ",Data_Feedback[[#This Row],[Aire de Santé]], ")")</f>
        <v>Comment reconnaitre que quelqu'un a ebola dans cette periode ici ? (AS. Mabakanga)</v>
      </c>
      <c r="U2591" s="1" t="str">
        <f>CONCATENATE(Data_Feedback[[#This Row],[Mot Clé.FR]], "(",Data_Feedback[[#This Row],[Maladie.FR]], ")")</f>
        <v>Les symptomes d'Ebola (Ebola)</v>
      </c>
      <c r="V2591" s="1" t="str">
        <f>IFERROR(INDEX(Theme[Thème_FR],MATCH(Data_Feedback[[#This Row],[Motcle.Maladie]],Theme[Mot cle maladie], )),"No Theme")</f>
        <v>Ebola caractéristiques et transmission</v>
      </c>
      <c r="Y2591" s="1"/>
      <c r="AI2591" s="1"/>
      <c r="AJ2591" s="1"/>
    </row>
    <row r="2592" spans="1:36" x14ac:dyDescent="0.25">
      <c r="A2592" s="1" t="s">
        <v>5747</v>
      </c>
      <c r="B2592" s="1" t="s">
        <v>6003</v>
      </c>
      <c r="C2592" s="35">
        <v>44517</v>
      </c>
      <c r="D2592" s="1" t="s">
        <v>6043</v>
      </c>
      <c r="E2592" s="1" t="s">
        <v>35</v>
      </c>
      <c r="F2592" s="1" t="s">
        <v>1893</v>
      </c>
      <c r="G2592" s="1" t="s">
        <v>1893</v>
      </c>
      <c r="H2592" s="1" t="s">
        <v>718</v>
      </c>
      <c r="I2592" s="1" t="s">
        <v>719</v>
      </c>
      <c r="J2592" s="1" t="s">
        <v>6435</v>
      </c>
      <c r="K2592">
        <v>1</v>
      </c>
      <c r="L2592" s="1" t="s">
        <v>40</v>
      </c>
      <c r="M2592" s="1" t="s">
        <v>40</v>
      </c>
      <c r="N2592" s="1" t="s">
        <v>61</v>
      </c>
      <c r="O2592" s="1" t="s">
        <v>62</v>
      </c>
      <c r="P2592" s="1" t="s">
        <v>334</v>
      </c>
      <c r="Q2592" s="1" t="s">
        <v>335</v>
      </c>
      <c r="R2592" s="1" t="s">
        <v>336</v>
      </c>
      <c r="S2592" s="1" t="s">
        <v>337</v>
      </c>
      <c r="T2592" s="1" t="str">
        <f>CONCATENATE(Data_Feedback[[#This Row],[Histoire]], "(AS. ",Data_Feedback[[#This Row],[Aire de Santé]], ")")</f>
        <v>Continuez toujours avec ce rappel pourque tout le mode ait la même comprehension  (AS. Mabolio)</v>
      </c>
      <c r="U2592" s="1" t="str">
        <f>CONCATENATE(Data_Feedback[[#This Row],[Mot Clé.FR]], "(",Data_Feedback[[#This Row],[Maladie.FR]], ")")</f>
        <v>Sensibilisation sur Ebola (Ebola)</v>
      </c>
      <c r="V2592" s="1" t="str">
        <f>IFERROR(INDEX(Theme[Thème_FR],MATCH(Data_Feedback[[#This Row],[Motcle.Maladie]],Theme[Mot cle maladie], )),"No Theme")</f>
        <v>Communication/sensibilisation</v>
      </c>
      <c r="Y2592" s="1"/>
      <c r="AI2592" s="1"/>
      <c r="AJ2592" s="1"/>
    </row>
    <row r="2593" spans="1:36" x14ac:dyDescent="0.25">
      <c r="A2593" s="1" t="s">
        <v>5749</v>
      </c>
      <c r="B2593" s="1" t="s">
        <v>6003</v>
      </c>
      <c r="C2593" s="35">
        <v>44517</v>
      </c>
      <c r="D2593" s="1" t="s">
        <v>6043</v>
      </c>
      <c r="E2593" s="1" t="s">
        <v>35</v>
      </c>
      <c r="F2593" s="1" t="s">
        <v>36</v>
      </c>
      <c r="G2593" s="1" t="s">
        <v>6425</v>
      </c>
      <c r="H2593" s="1" t="s">
        <v>718</v>
      </c>
      <c r="I2593" s="1" t="s">
        <v>719</v>
      </c>
      <c r="J2593" s="1" t="s">
        <v>6436</v>
      </c>
      <c r="K2593">
        <v>3</v>
      </c>
      <c r="L2593" s="1" t="s">
        <v>40</v>
      </c>
      <c r="M2593" s="1" t="s">
        <v>40</v>
      </c>
      <c r="N2593" s="1" t="s">
        <v>53</v>
      </c>
      <c r="O2593" s="1" t="s">
        <v>53</v>
      </c>
      <c r="P2593" s="1" t="s">
        <v>811</v>
      </c>
      <c r="Q2593" s="1" t="s">
        <v>812</v>
      </c>
      <c r="R2593" s="1" t="s">
        <v>813</v>
      </c>
      <c r="S2593" s="1" t="s">
        <v>814</v>
      </c>
      <c r="T2593" s="1" t="str">
        <f>CONCATENATE(Data_Feedback[[#This Row],[Histoire]], "(AS. ",Data_Feedback[[#This Row],[Aire de Santé]], ")")</f>
        <v>Dans la 10 eme epidemie nombeux ont été contaminé au lieu de soins , maintenant que pouvons nous faire pendant cette periode car nous sommes decouragés ? (AS. Kanzulinzuli)</v>
      </c>
      <c r="U2593" s="1" t="str">
        <f>CONCATENATE(Data_Feedback[[#This Row],[Mot Clé.FR]], "(",Data_Feedback[[#This Row],[Maladie.FR]], ")")</f>
        <v>Comportements pour la prévention d'Ebola (Ebola)</v>
      </c>
      <c r="V2593" s="1" t="str">
        <f>IFERROR(INDEX(Theme[Thème_FR],MATCH(Data_Feedback[[#This Row],[Motcle.Maladie]],Theme[Mot cle maladie], )),"No Theme")</f>
        <v>Ebola caractéristiques et transmission</v>
      </c>
      <c r="Y2593" s="1"/>
      <c r="AI2593" s="1"/>
      <c r="AJ2593" s="1"/>
    </row>
    <row r="2594" spans="1:36" x14ac:dyDescent="0.25">
      <c r="A2594" s="1" t="s">
        <v>5751</v>
      </c>
      <c r="B2594" s="1" t="s">
        <v>6003</v>
      </c>
      <c r="C2594" s="35">
        <v>44517</v>
      </c>
      <c r="D2594" s="1" t="s">
        <v>6043</v>
      </c>
      <c r="E2594" s="1" t="s">
        <v>35</v>
      </c>
      <c r="F2594" s="1" t="s">
        <v>36</v>
      </c>
      <c r="G2594" s="1" t="s">
        <v>6425</v>
      </c>
      <c r="H2594" s="1" t="s">
        <v>718</v>
      </c>
      <c r="I2594" s="1" t="s">
        <v>719</v>
      </c>
      <c r="J2594" s="1" t="s">
        <v>6437</v>
      </c>
      <c r="K2594">
        <v>1</v>
      </c>
      <c r="L2594" s="1" t="s">
        <v>789</v>
      </c>
      <c r="M2594" s="1" t="s">
        <v>790</v>
      </c>
      <c r="N2594" s="1" t="s">
        <v>61</v>
      </c>
      <c r="O2594" s="1" t="s">
        <v>62</v>
      </c>
      <c r="P2594" s="1" t="s">
        <v>1213</v>
      </c>
      <c r="Q2594" s="1" t="s">
        <v>3518</v>
      </c>
      <c r="R2594" s="1" t="s">
        <v>122</v>
      </c>
      <c r="S2594" s="1" t="s">
        <v>123</v>
      </c>
      <c r="T2594" s="1" t="str">
        <f>CONCATENATE(Data_Feedback[[#This Row],[Histoire]], "(AS. ",Data_Feedback[[#This Row],[Aire de Santé]], ")")</f>
        <v>Dans le cadre de lutter contre les epidemies ,est-ce que vous  pouvez nous aider avec les produit qui peuvent decomposé et redouir le selle dans le WC ? (AS. Kanzulinzuli)</v>
      </c>
      <c r="U2594" s="1" t="str">
        <f>CONCATENATE(Data_Feedback[[#This Row],[Mot Clé.FR]], "(",Data_Feedback[[#This Row],[Maladie.FR]], ")")</f>
        <v>Autres suggestions (Autre_maladie)</v>
      </c>
      <c r="V2594" s="1" t="str">
        <f>IFERROR(INDEX(Theme[Thème_FR],MATCH(Data_Feedback[[#This Row],[Motcle.Maladie]],Theme[Mot cle maladie], )),"No Theme")</f>
        <v>No Theme</v>
      </c>
      <c r="Y2594" s="1"/>
      <c r="AI2594" s="1"/>
      <c r="AJ2594" s="1"/>
    </row>
    <row r="2595" spans="1:36" x14ac:dyDescent="0.25">
      <c r="A2595" s="1" t="s">
        <v>5753</v>
      </c>
      <c r="B2595" s="1" t="s">
        <v>6003</v>
      </c>
      <c r="C2595" s="35">
        <v>44517</v>
      </c>
      <c r="D2595" s="1" t="s">
        <v>6043</v>
      </c>
      <c r="E2595" s="1" t="s">
        <v>35</v>
      </c>
      <c r="F2595" s="1" t="s">
        <v>2000</v>
      </c>
      <c r="G2595" s="1" t="s">
        <v>5741</v>
      </c>
      <c r="H2595" s="1" t="s">
        <v>718</v>
      </c>
      <c r="I2595" s="1" t="s">
        <v>719</v>
      </c>
      <c r="J2595" s="1" t="s">
        <v>6438</v>
      </c>
      <c r="K2595">
        <v>3</v>
      </c>
      <c r="L2595" s="1" t="s">
        <v>40</v>
      </c>
      <c r="M2595" s="1" t="s">
        <v>40</v>
      </c>
      <c r="N2595" s="1" t="s">
        <v>53</v>
      </c>
      <c r="O2595" s="1" t="s">
        <v>53</v>
      </c>
      <c r="P2595" s="1" t="s">
        <v>811</v>
      </c>
      <c r="Q2595" s="1" t="s">
        <v>812</v>
      </c>
      <c r="R2595" s="1" t="s">
        <v>813</v>
      </c>
      <c r="S2595" s="1" t="s">
        <v>814</v>
      </c>
      <c r="T2595" s="1" t="str">
        <f>CONCATENATE(Data_Feedback[[#This Row],[Histoire]], "(AS. ",Data_Feedback[[#This Row],[Aire de Santé]], ")")</f>
        <v>Dans le cadre où les refugiés ou deplacés se ressemblent dans le même batiment est-ce qu'il ne peuvent pas se contaminer ? (AS. Malepe)</v>
      </c>
      <c r="U2595" s="1" t="str">
        <f>CONCATENATE(Data_Feedback[[#This Row],[Mot Clé.FR]], "(",Data_Feedback[[#This Row],[Maladie.FR]], ")")</f>
        <v>Comportements pour la prévention d'Ebola (Ebola)</v>
      </c>
      <c r="V2595" s="1" t="str">
        <f>IFERROR(INDEX(Theme[Thème_FR],MATCH(Data_Feedback[[#This Row],[Motcle.Maladie]],Theme[Mot cle maladie], )),"No Theme")</f>
        <v>Ebola caractéristiques et transmission</v>
      </c>
      <c r="Y2595" s="1"/>
      <c r="AI2595" s="1"/>
      <c r="AJ2595" s="1"/>
    </row>
    <row r="2596" spans="1:36" x14ac:dyDescent="0.25">
      <c r="A2596" s="1" t="s">
        <v>5755</v>
      </c>
      <c r="B2596" s="1" t="s">
        <v>6003</v>
      </c>
      <c r="C2596" s="35">
        <v>44517</v>
      </c>
      <c r="D2596" s="1" t="s">
        <v>6043</v>
      </c>
      <c r="E2596" s="1" t="s">
        <v>35</v>
      </c>
      <c r="F2596" s="1" t="s">
        <v>2211</v>
      </c>
      <c r="G2596" s="1" t="s">
        <v>2211</v>
      </c>
      <c r="H2596" s="1" t="s">
        <v>718</v>
      </c>
      <c r="I2596" s="1" t="s">
        <v>719</v>
      </c>
      <c r="J2596" s="1" t="s">
        <v>6439</v>
      </c>
      <c r="K2596">
        <v>3</v>
      </c>
      <c r="L2596" s="1" t="s">
        <v>40</v>
      </c>
      <c r="M2596" s="1" t="s">
        <v>40</v>
      </c>
      <c r="N2596" s="1" t="s">
        <v>61</v>
      </c>
      <c r="O2596" s="1" t="s">
        <v>62</v>
      </c>
      <c r="P2596" s="1" t="s">
        <v>444</v>
      </c>
      <c r="Q2596" s="1" t="s">
        <v>445</v>
      </c>
      <c r="R2596" s="1" t="s">
        <v>2286</v>
      </c>
      <c r="S2596" s="1" t="s">
        <v>1707</v>
      </c>
      <c r="T2596" s="1" t="str">
        <f>CONCATENATE(Data_Feedback[[#This Row],[Histoire]], "(AS. ",Data_Feedback[[#This Row],[Aire de Santé]], ")")</f>
        <v>Dans les activités les membres de CAC  doivent se munir des thermoflash afin de se rendre compte de la temperature de sa cible (AS. Ngilinga)</v>
      </c>
      <c r="U2596" s="1" t="str">
        <f>CONCATENATE(Data_Feedback[[#This Row],[Mot Clé.FR]], "(",Data_Feedback[[#This Row],[Maladie.FR]], ")")</f>
        <v>Appel à une action efficace et souple du personnel de la riposte (Ebola)</v>
      </c>
      <c r="V2596" s="1" t="str">
        <f>IFERROR(INDEX(Theme[Thème_FR],MATCH(Data_Feedback[[#This Row],[Motcle.Maladie]],Theme[Mot cle maladie], )),"No Theme")</f>
        <v>Politique et réponse</v>
      </c>
      <c r="Y2596" s="1"/>
      <c r="AI2596" s="1"/>
      <c r="AJ2596" s="1"/>
    </row>
    <row r="2597" spans="1:36" x14ac:dyDescent="0.25">
      <c r="A2597" s="1" t="s">
        <v>5757</v>
      </c>
      <c r="B2597" s="1" t="s">
        <v>6003</v>
      </c>
      <c r="C2597" s="35">
        <v>44517</v>
      </c>
      <c r="D2597" s="1" t="s">
        <v>6043</v>
      </c>
      <c r="E2597" s="1" t="s">
        <v>35</v>
      </c>
      <c r="F2597" s="1" t="s">
        <v>127</v>
      </c>
      <c r="G2597" s="1"/>
      <c r="H2597" s="1" t="s">
        <v>718</v>
      </c>
      <c r="I2597" s="1" t="s">
        <v>719</v>
      </c>
      <c r="J2597" s="1" t="s">
        <v>6440</v>
      </c>
      <c r="K2597">
        <v>1</v>
      </c>
      <c r="L2597" s="1" t="s">
        <v>91</v>
      </c>
      <c r="M2597" s="1" t="s">
        <v>91</v>
      </c>
      <c r="N2597" s="1" t="s">
        <v>61</v>
      </c>
      <c r="O2597" s="1" t="s">
        <v>62</v>
      </c>
      <c r="P2597" s="1" t="s">
        <v>3800</v>
      </c>
      <c r="Q2597" s="1" t="s">
        <v>3801</v>
      </c>
      <c r="R2597" s="1" t="s">
        <v>3802</v>
      </c>
      <c r="S2597" s="1" t="s">
        <v>1356</v>
      </c>
      <c r="T2597" s="1" t="str">
        <f>CONCATENATE(Data_Feedback[[#This Row],[Histoire]], "(AS. ",Data_Feedback[[#This Row],[Aire de Santé]], ")")</f>
        <v>D'après les deplacés , lorsqu'ils arrivent dans des maisons de locations ils rencontre plusieurs saletté alors ils ont besoins des cache-nez (AS. Butsili)</v>
      </c>
      <c r="U2597" s="1" t="str">
        <f>CONCATENATE(Data_Feedback[[#This Row],[Mot Clé.FR]], "(",Data_Feedback[[#This Row],[Maladie.FR]], ")")</f>
        <v>Demande de distribution des masques (Covid19)</v>
      </c>
      <c r="V2597" s="1" t="str">
        <f>IFERROR(INDEX(Theme[Thème_FR],MATCH(Data_Feedback[[#This Row],[Motcle.Maladie]],Theme[Mot cle maladie], )),"No Theme")</f>
        <v>Strategies de protection personnelle</v>
      </c>
      <c r="Y2597" s="1"/>
      <c r="AI2597" s="1"/>
      <c r="AJ2597" s="1"/>
    </row>
    <row r="2598" spans="1:36" x14ac:dyDescent="0.25">
      <c r="A2598" s="1" t="s">
        <v>5759</v>
      </c>
      <c r="B2598" s="1" t="s">
        <v>6003</v>
      </c>
      <c r="C2598" s="35">
        <v>44517</v>
      </c>
      <c r="D2598" s="1" t="s">
        <v>6043</v>
      </c>
      <c r="E2598" s="1" t="s">
        <v>35</v>
      </c>
      <c r="F2598" s="1" t="s">
        <v>1968</v>
      </c>
      <c r="G2598" s="1" t="s">
        <v>6441</v>
      </c>
      <c r="H2598" s="1" t="s">
        <v>718</v>
      </c>
      <c r="I2598" s="1" t="s">
        <v>719</v>
      </c>
      <c r="J2598" s="1" t="s">
        <v>6442</v>
      </c>
      <c r="K2598">
        <v>2</v>
      </c>
      <c r="L2598" s="1" t="s">
        <v>40</v>
      </c>
      <c r="M2598" s="1" t="s">
        <v>40</v>
      </c>
      <c r="N2598" s="1" t="s">
        <v>41</v>
      </c>
      <c r="O2598" s="1" t="s">
        <v>42</v>
      </c>
      <c r="P2598" s="1" t="s">
        <v>43</v>
      </c>
      <c r="Q2598" s="1" t="s">
        <v>44</v>
      </c>
      <c r="R2598" s="1" t="s">
        <v>45</v>
      </c>
      <c r="S2598" s="1" t="s">
        <v>46</v>
      </c>
      <c r="T2598" s="1" t="str">
        <f>CONCATENATE(Data_Feedback[[#This Row],[Histoire]], "(AS. ",Data_Feedback[[#This Row],[Aire de Santé]], ")")</f>
        <v>Dieu va faire disparaitre ebola malgré sa reaparution (AS. Tuungane)</v>
      </c>
      <c r="U2598" s="1" t="str">
        <f>CONCATENATE(Data_Feedback[[#This Row],[Mot Clé.FR]], "(",Data_Feedback[[#This Row],[Maladie.FR]], ")")</f>
        <v>Croyances sur les faits et spécificités d’Ebola (Ebola)</v>
      </c>
      <c r="V2598" s="1" t="str">
        <f>IFERROR(INDEX(Theme[Thème_FR],MATCH(Data_Feedback[[#This Row],[Motcle.Maladie]],Theme[Mot cle maladie], )),"No Theme")</f>
        <v>Ebola caractéristiques et transmission</v>
      </c>
      <c r="Y2598" s="1"/>
      <c r="AI2598" s="1"/>
      <c r="AJ2598" s="1"/>
    </row>
    <row r="2599" spans="1:36" x14ac:dyDescent="0.25">
      <c r="A2599" s="1" t="s">
        <v>5761</v>
      </c>
      <c r="B2599" s="1" t="s">
        <v>6003</v>
      </c>
      <c r="C2599" s="35">
        <v>44517</v>
      </c>
      <c r="D2599" s="1" t="s">
        <v>6043</v>
      </c>
      <c r="E2599" s="1" t="s">
        <v>35</v>
      </c>
      <c r="F2599" s="1" t="s">
        <v>127</v>
      </c>
      <c r="G2599" s="1"/>
      <c r="H2599" s="1" t="s">
        <v>718</v>
      </c>
      <c r="I2599" s="1" t="s">
        <v>719</v>
      </c>
      <c r="J2599" s="1" t="s">
        <v>6443</v>
      </c>
      <c r="K2599">
        <v>1</v>
      </c>
      <c r="L2599" s="1" t="s">
        <v>40</v>
      </c>
      <c r="M2599" s="1" t="s">
        <v>40</v>
      </c>
      <c r="N2599" s="1" t="s">
        <v>53</v>
      </c>
      <c r="O2599" s="1" t="s">
        <v>53</v>
      </c>
      <c r="P2599" s="1" t="s">
        <v>168</v>
      </c>
      <c r="Q2599" s="1" t="s">
        <v>169</v>
      </c>
      <c r="R2599" s="1" t="s">
        <v>527</v>
      </c>
      <c r="S2599" s="1" t="s">
        <v>528</v>
      </c>
      <c r="T2599" s="1" t="str">
        <f>CONCATENATE(Data_Feedback[[#This Row],[Histoire]], "(AS. ",Data_Feedback[[#This Row],[Aire de Santé]], ")")</f>
        <v>Dit-on que ce vaccin est entrain de tuer les plus agé esque ce vraie ? (AS. Butsili)</v>
      </c>
      <c r="U2599" s="1" t="str">
        <f>CONCATENATE(Data_Feedback[[#This Row],[Mot Clé.FR]], "(",Data_Feedback[[#This Row],[Maladie.FR]], ")")</f>
        <v>Innocuité du vaccin (Ebola)</v>
      </c>
      <c r="V2599" s="1" t="str">
        <f>IFERROR(INDEX(Theme[Thème_FR],MATCH(Data_Feedback[[#This Row],[Motcle.Maladie]],Theme[Mot cle maladie], )),"No Theme")</f>
        <v>Vaccin et vaccination</v>
      </c>
      <c r="Y2599" s="1"/>
      <c r="AI2599" s="1"/>
      <c r="AJ2599" s="1"/>
    </row>
    <row r="2600" spans="1:36" x14ac:dyDescent="0.25">
      <c r="A2600" s="1" t="s">
        <v>5763</v>
      </c>
      <c r="B2600" s="1" t="s">
        <v>6003</v>
      </c>
      <c r="C2600" s="35">
        <v>44517</v>
      </c>
      <c r="D2600" s="1" t="s">
        <v>6043</v>
      </c>
      <c r="E2600" s="1" t="s">
        <v>35</v>
      </c>
      <c r="F2600" s="1" t="s">
        <v>1893</v>
      </c>
      <c r="G2600" s="1" t="s">
        <v>1893</v>
      </c>
      <c r="H2600" s="1" t="s">
        <v>718</v>
      </c>
      <c r="I2600" s="1" t="s">
        <v>719</v>
      </c>
      <c r="J2600" s="1" t="s">
        <v>6444</v>
      </c>
      <c r="K2600">
        <v>2</v>
      </c>
      <c r="L2600" s="1" t="s">
        <v>40</v>
      </c>
      <c r="M2600" s="1" t="s">
        <v>40</v>
      </c>
      <c r="N2600" s="1" t="s">
        <v>41</v>
      </c>
      <c r="O2600" s="1" t="s">
        <v>42</v>
      </c>
      <c r="P2600" s="1" t="s">
        <v>130</v>
      </c>
      <c r="Q2600" s="1" t="s">
        <v>131</v>
      </c>
      <c r="R2600" s="1" t="s">
        <v>132</v>
      </c>
      <c r="S2600" s="1" t="s">
        <v>133</v>
      </c>
      <c r="T2600" s="1" t="str">
        <f>CONCATENATE(Data_Feedback[[#This Row],[Histoire]], "(AS. ",Data_Feedback[[#This Row],[Aire de Santé]], ")")</f>
        <v>Ebola d'aujourd'hui est bon parce qu'elle n'a pas de finacement (AS. Mabolio)</v>
      </c>
      <c r="U2600" s="1" t="str">
        <f>CONCATENATE(Data_Feedback[[#This Row],[Mot Clé.FR]], "(",Data_Feedback[[#This Row],[Maladie.FR]], ")")</f>
        <v>Ebola est un business organisé (ou quelqu'un gagne de l'argent) (Ebola)</v>
      </c>
      <c r="V2600" s="1" t="str">
        <f>IFERROR(INDEX(Theme[Thème_FR],MATCH(Data_Feedback[[#This Row],[Motcle.Maladie]],Theme[Mot cle maladie], )),"No Theme")</f>
        <v>Politique et réponse</v>
      </c>
      <c r="Y2600" s="1"/>
      <c r="AI2600" s="1"/>
      <c r="AJ2600" s="1"/>
    </row>
    <row r="2601" spans="1:36" x14ac:dyDescent="0.25">
      <c r="A2601" s="1" t="s">
        <v>5765</v>
      </c>
      <c r="B2601" s="1" t="s">
        <v>6003</v>
      </c>
      <c r="C2601" s="35">
        <v>44517</v>
      </c>
      <c r="D2601" s="1" t="s">
        <v>6043</v>
      </c>
      <c r="E2601" s="1" t="s">
        <v>35</v>
      </c>
      <c r="F2601" s="1" t="s">
        <v>1893</v>
      </c>
      <c r="G2601" s="1" t="s">
        <v>1893</v>
      </c>
      <c r="H2601" s="1" t="s">
        <v>718</v>
      </c>
      <c r="I2601" s="1" t="s">
        <v>719</v>
      </c>
      <c r="J2601" s="1" t="s">
        <v>6445</v>
      </c>
      <c r="K2601">
        <v>2</v>
      </c>
      <c r="L2601" s="1" t="s">
        <v>40</v>
      </c>
      <c r="M2601" s="1" t="s">
        <v>40</v>
      </c>
      <c r="N2601" s="1" t="s">
        <v>41</v>
      </c>
      <c r="O2601" s="1" t="s">
        <v>42</v>
      </c>
      <c r="P2601" s="1" t="s">
        <v>77</v>
      </c>
      <c r="Q2601" s="1" t="s">
        <v>78</v>
      </c>
      <c r="R2601" s="1" t="s">
        <v>79</v>
      </c>
      <c r="S2601" s="1" t="s">
        <v>80</v>
      </c>
      <c r="T2601" s="1" t="str">
        <f>CONCATENATE(Data_Feedback[[#This Row],[Histoire]], "(AS. ",Data_Feedback[[#This Row],[Aire de Santé]], ")")</f>
        <v>Ebola de beni est une maladie imaginaire (AS. Mabolio)</v>
      </c>
      <c r="U2601" s="1" t="str">
        <f>CONCATENATE(Data_Feedback[[#This Row],[Mot Clé.FR]], "(",Data_Feedback[[#This Row],[Maladie.FR]], ")")</f>
        <v>Ebola est un outil politique (Ebola)</v>
      </c>
      <c r="V2601" s="1" t="str">
        <f>IFERROR(INDEX(Theme[Thème_FR],MATCH(Data_Feedback[[#This Row],[Motcle.Maladie]],Theme[Mot cle maladie], )),"No Theme")</f>
        <v>Politique et réponse</v>
      </c>
      <c r="Y2601" s="1"/>
      <c r="AI2601" s="1"/>
      <c r="AJ2601" s="1"/>
    </row>
    <row r="2602" spans="1:36" x14ac:dyDescent="0.25">
      <c r="A2602" s="1" t="s">
        <v>5767</v>
      </c>
      <c r="B2602" s="1" t="s">
        <v>6003</v>
      </c>
      <c r="C2602" s="35">
        <v>44517</v>
      </c>
      <c r="D2602" s="1" t="s">
        <v>6043</v>
      </c>
      <c r="E2602" s="1" t="s">
        <v>35</v>
      </c>
      <c r="F2602" s="1" t="s">
        <v>1968</v>
      </c>
      <c r="G2602" s="1" t="s">
        <v>6441</v>
      </c>
      <c r="H2602" s="1" t="s">
        <v>718</v>
      </c>
      <c r="I2602" s="1" t="s">
        <v>719</v>
      </c>
      <c r="J2602" s="1" t="s">
        <v>6446</v>
      </c>
      <c r="K2602">
        <v>2</v>
      </c>
      <c r="L2602" s="1" t="s">
        <v>40</v>
      </c>
      <c r="M2602" s="1" t="s">
        <v>40</v>
      </c>
      <c r="N2602" s="1" t="s">
        <v>41</v>
      </c>
      <c r="O2602" s="1" t="s">
        <v>42</v>
      </c>
      <c r="P2602" s="1" t="s">
        <v>154</v>
      </c>
      <c r="Q2602" s="1" t="s">
        <v>155</v>
      </c>
      <c r="R2602" s="1" t="s">
        <v>156</v>
      </c>
      <c r="S2602" s="1" t="s">
        <v>157</v>
      </c>
      <c r="T2602" s="1" t="str">
        <f>CONCATENATE(Data_Feedback[[#This Row],[Histoire]], "(AS. ",Data_Feedback[[#This Row],[Aire de Santé]], ")")</f>
        <v>Ebola de beni ne pas vraie car toutes les malades sont asuminlé à ebola (AS. Tuungane)</v>
      </c>
      <c r="U2602" s="1" t="str">
        <f>CONCATENATE(Data_Feedback[[#This Row],[Mot Clé.FR]], "(",Data_Feedback[[#This Row],[Maladie.FR]], ")")</f>
        <v>Manque de confiance: services médicaux (faire du mal aux des gens inclu) (Ebola)</v>
      </c>
      <c r="V2602" s="1" t="str">
        <f>IFERROR(INDEX(Theme[Thème_FR],MATCH(Data_Feedback[[#This Row],[Motcle.Maladie]],Theme[Mot cle maladie], )),"No Theme")</f>
        <v>Politique et réponse</v>
      </c>
      <c r="Y2602" s="1"/>
      <c r="AI2602" s="1"/>
      <c r="AJ2602" s="1"/>
    </row>
    <row r="2603" spans="1:36" x14ac:dyDescent="0.25">
      <c r="A2603" s="1" t="s">
        <v>5769</v>
      </c>
      <c r="B2603" s="1" t="s">
        <v>6003</v>
      </c>
      <c r="C2603" s="35">
        <v>44517</v>
      </c>
      <c r="D2603" s="1" t="s">
        <v>6043</v>
      </c>
      <c r="E2603" s="1" t="s">
        <v>35</v>
      </c>
      <c r="F2603" s="1" t="s">
        <v>1968</v>
      </c>
      <c r="G2603" s="1" t="s">
        <v>6441</v>
      </c>
      <c r="H2603" s="1" t="s">
        <v>718</v>
      </c>
      <c r="I2603" s="1" t="s">
        <v>719</v>
      </c>
      <c r="J2603" s="1" t="s">
        <v>6447</v>
      </c>
      <c r="K2603">
        <v>3</v>
      </c>
      <c r="L2603" s="1" t="s">
        <v>40</v>
      </c>
      <c r="M2603" s="1" t="s">
        <v>40</v>
      </c>
      <c r="N2603" s="1" t="s">
        <v>41</v>
      </c>
      <c r="O2603" s="1" t="s">
        <v>42</v>
      </c>
      <c r="P2603" s="1" t="s">
        <v>130</v>
      </c>
      <c r="Q2603" s="1" t="s">
        <v>131</v>
      </c>
      <c r="R2603" s="1" t="s">
        <v>132</v>
      </c>
      <c r="S2603" s="1" t="s">
        <v>133</v>
      </c>
      <c r="T2603" s="1" t="str">
        <f>CONCATENATE(Data_Feedback[[#This Row],[Histoire]], "(AS. ",Data_Feedback[[#This Row],[Aire de Santé]], ")")</f>
        <v>Ebola est considerer comme un moyen de se procurer de l'argent en confirmant même les cas negatifs (AS. Tuungane)</v>
      </c>
      <c r="U2603" s="1" t="str">
        <f>CONCATENATE(Data_Feedback[[#This Row],[Mot Clé.FR]], "(",Data_Feedback[[#This Row],[Maladie.FR]], ")")</f>
        <v>Ebola est un business organisé (ou quelqu'un gagne de l'argent) (Ebola)</v>
      </c>
      <c r="V2603" s="1" t="str">
        <f>IFERROR(INDEX(Theme[Thème_FR],MATCH(Data_Feedback[[#This Row],[Motcle.Maladie]],Theme[Mot cle maladie], )),"No Theme")</f>
        <v>Politique et réponse</v>
      </c>
      <c r="Y2603" s="1"/>
      <c r="AI2603" s="1"/>
      <c r="AJ2603" s="1"/>
    </row>
    <row r="2604" spans="1:36" x14ac:dyDescent="0.25">
      <c r="A2604" s="1" t="s">
        <v>5771</v>
      </c>
      <c r="B2604" s="1" t="s">
        <v>6003</v>
      </c>
      <c r="C2604" s="35">
        <v>44517</v>
      </c>
      <c r="D2604" s="1" t="s">
        <v>6043</v>
      </c>
      <c r="E2604" s="1" t="s">
        <v>35</v>
      </c>
      <c r="F2604" s="1" t="s">
        <v>1893</v>
      </c>
      <c r="G2604" s="1" t="s">
        <v>1893</v>
      </c>
      <c r="H2604" s="1" t="s">
        <v>718</v>
      </c>
      <c r="I2604" s="1" t="s">
        <v>719</v>
      </c>
      <c r="J2604" s="1" t="s">
        <v>6448</v>
      </c>
      <c r="K2604">
        <v>1</v>
      </c>
      <c r="L2604" s="1" t="s">
        <v>40</v>
      </c>
      <c r="M2604" s="1" t="s">
        <v>40</v>
      </c>
      <c r="N2604" s="1" t="s">
        <v>41</v>
      </c>
      <c r="O2604" s="1" t="s">
        <v>42</v>
      </c>
      <c r="P2604" s="1" t="s">
        <v>77</v>
      </c>
      <c r="Q2604" s="1" t="s">
        <v>78</v>
      </c>
      <c r="R2604" s="1" t="s">
        <v>79</v>
      </c>
      <c r="S2604" s="1" t="s">
        <v>80</v>
      </c>
      <c r="T2604" s="1" t="str">
        <f>CONCATENATE(Data_Feedback[[#This Row],[Histoire]], "(AS. ",Data_Feedback[[#This Row],[Aire de Santé]], ")")</f>
        <v>Ebola est créer par les policiers congolais dans le but d'empecher le vote au nord kivu (AS. Mabolio)</v>
      </c>
      <c r="U2604" s="1" t="str">
        <f>CONCATENATE(Data_Feedback[[#This Row],[Mot Clé.FR]], "(",Data_Feedback[[#This Row],[Maladie.FR]], ")")</f>
        <v>Ebola est un outil politique (Ebola)</v>
      </c>
      <c r="V2604" s="1" t="str">
        <f>IFERROR(INDEX(Theme[Thème_FR],MATCH(Data_Feedback[[#This Row],[Motcle.Maladie]],Theme[Mot cle maladie], )),"No Theme")</f>
        <v>Politique et réponse</v>
      </c>
      <c r="Y2604" s="1"/>
      <c r="AI2604" s="1"/>
      <c r="AJ2604" s="1"/>
    </row>
    <row r="2605" spans="1:36" x14ac:dyDescent="0.25">
      <c r="A2605" s="1" t="s">
        <v>5773</v>
      </c>
      <c r="B2605" s="1" t="s">
        <v>6003</v>
      </c>
      <c r="C2605" s="35">
        <v>44517</v>
      </c>
      <c r="D2605" s="1" t="s">
        <v>6043</v>
      </c>
      <c r="E2605" s="1" t="s">
        <v>35</v>
      </c>
      <c r="F2605" s="1" t="s">
        <v>1968</v>
      </c>
      <c r="G2605" s="1" t="s">
        <v>6441</v>
      </c>
      <c r="H2605" s="1" t="s">
        <v>718</v>
      </c>
      <c r="I2605" s="1" t="s">
        <v>719</v>
      </c>
      <c r="J2605" s="1" t="s">
        <v>6449</v>
      </c>
      <c r="K2605">
        <v>2</v>
      </c>
      <c r="L2605" s="1" t="s">
        <v>40</v>
      </c>
      <c r="M2605" s="1" t="s">
        <v>40</v>
      </c>
      <c r="N2605" s="1" t="s">
        <v>41</v>
      </c>
      <c r="O2605" s="1" t="s">
        <v>42</v>
      </c>
      <c r="P2605" s="1" t="s">
        <v>71</v>
      </c>
      <c r="Q2605" s="1" t="s">
        <v>72</v>
      </c>
      <c r="R2605" s="1" t="s">
        <v>73</v>
      </c>
      <c r="S2605" s="1" t="s">
        <v>74</v>
      </c>
      <c r="T2605" s="1" t="str">
        <f>CONCATENATE(Data_Feedback[[#This Row],[Histoire]], "(AS. ",Data_Feedback[[#This Row],[Aire de Santé]], ")")</f>
        <v>Ebola n'existe pas  (AS. Tuungane)</v>
      </c>
      <c r="U2605" s="1" t="str">
        <f>CONCATENATE(Data_Feedback[[#This Row],[Mot Clé.FR]], "(",Data_Feedback[[#This Row],[Maladie.FR]], ")")</f>
        <v>Ebola n'existe pas (Ebola)</v>
      </c>
      <c r="V2605" s="1" t="str">
        <f>IFERROR(INDEX(Theme[Thème_FR],MATCH(Data_Feedback[[#This Row],[Motcle.Maladie]],Theme[Mot cle maladie], )),"No Theme")</f>
        <v>Ebola caractéristiques et transmission</v>
      </c>
      <c r="Y2605" s="1"/>
      <c r="AI2605" s="1"/>
      <c r="AJ2605" s="1"/>
    </row>
    <row r="2606" spans="1:36" x14ac:dyDescent="0.25">
      <c r="A2606" s="1" t="s">
        <v>5775</v>
      </c>
      <c r="B2606" s="1" t="s">
        <v>6003</v>
      </c>
      <c r="C2606" s="35">
        <v>44517</v>
      </c>
      <c r="D2606" s="1" t="s">
        <v>6043</v>
      </c>
      <c r="E2606" s="1" t="s">
        <v>35</v>
      </c>
      <c r="F2606" s="1" t="s">
        <v>69</v>
      </c>
      <c r="G2606" s="1" t="s">
        <v>5118</v>
      </c>
      <c r="H2606" s="1" t="s">
        <v>718</v>
      </c>
      <c r="I2606" s="1" t="s">
        <v>719</v>
      </c>
      <c r="J2606" s="1" t="s">
        <v>6450</v>
      </c>
      <c r="K2606">
        <v>3</v>
      </c>
      <c r="L2606" s="1" t="s">
        <v>40</v>
      </c>
      <c r="M2606" s="1" t="s">
        <v>40</v>
      </c>
      <c r="N2606" s="1" t="s">
        <v>41</v>
      </c>
      <c r="O2606" s="1" t="s">
        <v>42</v>
      </c>
      <c r="P2606" s="1" t="s">
        <v>71</v>
      </c>
      <c r="Q2606" s="1" t="s">
        <v>72</v>
      </c>
      <c r="R2606" s="1" t="s">
        <v>73</v>
      </c>
      <c r="S2606" s="1" t="s">
        <v>74</v>
      </c>
      <c r="T2606" s="1" t="str">
        <f>CONCATENATE(Data_Feedback[[#This Row],[Histoire]], "(AS. ",Data_Feedback[[#This Row],[Aire de Santé]], ")")</f>
        <v>Ebola n'existe pas c'est la creation de medecin comme ils ont beneficié dans la riposte passé (AS. Ngongolio)</v>
      </c>
      <c r="U2606" s="1" t="str">
        <f>CONCATENATE(Data_Feedback[[#This Row],[Mot Clé.FR]], "(",Data_Feedback[[#This Row],[Maladie.FR]], ")")</f>
        <v>Ebola n'existe pas (Ebola)</v>
      </c>
      <c r="V2606" s="1" t="str">
        <f>IFERROR(INDEX(Theme[Thème_FR],MATCH(Data_Feedback[[#This Row],[Motcle.Maladie]],Theme[Mot cle maladie], )),"No Theme")</f>
        <v>Ebola caractéristiques et transmission</v>
      </c>
      <c r="Y2606" s="1"/>
      <c r="AI2606" s="1"/>
      <c r="AJ2606" s="1"/>
    </row>
    <row r="2607" spans="1:36" x14ac:dyDescent="0.25">
      <c r="A2607" s="1" t="s">
        <v>5777</v>
      </c>
      <c r="B2607" s="1" t="s">
        <v>6003</v>
      </c>
      <c r="C2607" s="35">
        <v>44517</v>
      </c>
      <c r="D2607" s="1" t="s">
        <v>6043</v>
      </c>
      <c r="E2607" s="1" t="s">
        <v>35</v>
      </c>
      <c r="F2607" s="1" t="s">
        <v>2000</v>
      </c>
      <c r="G2607" s="1" t="s">
        <v>5741</v>
      </c>
      <c r="H2607" s="1" t="s">
        <v>718</v>
      </c>
      <c r="I2607" s="1" t="s">
        <v>719</v>
      </c>
      <c r="J2607" s="1" t="s">
        <v>6451</v>
      </c>
      <c r="K2607">
        <v>3</v>
      </c>
      <c r="L2607" s="1" t="s">
        <v>40</v>
      </c>
      <c r="M2607" s="1" t="s">
        <v>40</v>
      </c>
      <c r="N2607" s="1" t="s">
        <v>61</v>
      </c>
      <c r="O2607" s="1" t="s">
        <v>62</v>
      </c>
      <c r="P2607" s="1" t="s">
        <v>63</v>
      </c>
      <c r="Q2607" s="1" t="s">
        <v>64</v>
      </c>
      <c r="R2607" s="1" t="s">
        <v>2268</v>
      </c>
      <c r="S2607" s="1" t="s">
        <v>1694</v>
      </c>
      <c r="T2607" s="1" t="str">
        <f>CONCATENATE(Data_Feedback[[#This Row],[Histoire]], "(AS. ",Data_Feedback[[#This Row],[Aire de Santé]], ")")</f>
        <v>En cas des distribution des kits il faut chaque fois le faire à des personnes qui viennent toujours sensibiliser parce que quand  vous donnez les responsabilité aux chefs, ils les passent à leurs connaissances(AS. Malepe)</v>
      </c>
      <c r="U2607" s="1" t="str">
        <f>CONCATENATE(Data_Feedback[[#This Row],[Mot Clé.FR]], "(",Data_Feedback[[#This Row],[Maladie.FR]], ")")</f>
        <v>Besoin d'autres matériaux, choses ou services pour lutter contre Ebola (Ebola)</v>
      </c>
      <c r="V2607" s="1" t="str">
        <f>IFERROR(INDEX(Theme[Thème_FR],MATCH(Data_Feedback[[#This Row],[Motcle.Maladie]],Theme[Mot cle maladie], )),"No Theme")</f>
        <v>Politique et réponse</v>
      </c>
      <c r="Y2607" s="1"/>
      <c r="AI2607" s="1"/>
      <c r="AJ2607" s="1"/>
    </row>
    <row r="2608" spans="1:36" x14ac:dyDescent="0.25">
      <c r="A2608" s="1" t="s">
        <v>5779</v>
      </c>
      <c r="B2608" s="1" t="s">
        <v>6003</v>
      </c>
      <c r="C2608" s="35">
        <v>44517</v>
      </c>
      <c r="D2608" s="1" t="s">
        <v>6043</v>
      </c>
      <c r="E2608" s="1" t="s">
        <v>35</v>
      </c>
      <c r="F2608" s="1" t="s">
        <v>219</v>
      </c>
      <c r="G2608" s="1" t="s">
        <v>6452</v>
      </c>
      <c r="H2608" s="1" t="s">
        <v>718</v>
      </c>
      <c r="I2608" s="1" t="s">
        <v>719</v>
      </c>
      <c r="J2608" s="1" t="s">
        <v>6453</v>
      </c>
      <c r="K2608">
        <v>2</v>
      </c>
      <c r="L2608" s="1" t="s">
        <v>40</v>
      </c>
      <c r="M2608" s="1" t="s">
        <v>40</v>
      </c>
      <c r="N2608" s="1" t="s">
        <v>53</v>
      </c>
      <c r="O2608" s="1" t="s">
        <v>53</v>
      </c>
      <c r="P2608" s="1" t="s">
        <v>113</v>
      </c>
      <c r="Q2608" s="1" t="s">
        <v>114</v>
      </c>
      <c r="R2608" s="1" t="s">
        <v>4775</v>
      </c>
      <c r="S2608" s="1" t="s">
        <v>1460</v>
      </c>
      <c r="T2608" s="1" t="str">
        <f>CONCATENATE(Data_Feedback[[#This Row],[Histoire]], "(AS. ",Data_Feedback[[#This Row],[Aire de Santé]], ")")</f>
        <v>Esque toute les personnes qui était en contacte avec le cas positif d'ebola sont déjà retrouver ? (AS. Paida)</v>
      </c>
      <c r="U2608" s="1" t="str">
        <f>CONCATENATE(Data_Feedback[[#This Row],[Mot Clé.FR]], "(",Data_Feedback[[#This Row],[Maladie.FR]], ")")</f>
        <v>Recherche de contacts Q (Ebola)</v>
      </c>
      <c r="V2608" s="1" t="str">
        <f>IFERROR(INDEX(Theme[Thème_FR],MATCH(Data_Feedback[[#This Row],[Motcle.Maladie]],Theme[Mot cle maladie], )),"No Theme")</f>
        <v>Suivi contacts, guéries, personnes spécifiques</v>
      </c>
      <c r="Y2608" s="1"/>
      <c r="AI2608" s="1"/>
      <c r="AJ2608" s="1"/>
    </row>
    <row r="2609" spans="1:36" x14ac:dyDescent="0.25">
      <c r="A2609" s="1" t="s">
        <v>5781</v>
      </c>
      <c r="B2609" s="1" t="s">
        <v>6003</v>
      </c>
      <c r="C2609" s="35">
        <v>44517</v>
      </c>
      <c r="D2609" s="1" t="s">
        <v>6043</v>
      </c>
      <c r="E2609" s="1" t="s">
        <v>35</v>
      </c>
      <c r="F2609" s="1" t="s">
        <v>1968</v>
      </c>
      <c r="G2609" s="1" t="s">
        <v>6441</v>
      </c>
      <c r="H2609" s="1" t="s">
        <v>718</v>
      </c>
      <c r="I2609" s="1" t="s">
        <v>719</v>
      </c>
      <c r="J2609" s="1" t="s">
        <v>6454</v>
      </c>
      <c r="K2609">
        <v>1</v>
      </c>
      <c r="L2609" s="1" t="s">
        <v>40</v>
      </c>
      <c r="M2609" s="1" t="s">
        <v>40</v>
      </c>
      <c r="N2609" s="1" t="s">
        <v>53</v>
      </c>
      <c r="O2609" s="1" t="s">
        <v>53</v>
      </c>
      <c r="P2609" s="1" t="s">
        <v>99</v>
      </c>
      <c r="Q2609" s="1" t="s">
        <v>100</v>
      </c>
      <c r="R2609" s="1" t="s">
        <v>1857</v>
      </c>
      <c r="S2609" s="1" t="s">
        <v>1546</v>
      </c>
      <c r="T2609" s="1" t="str">
        <f>CONCATENATE(Data_Feedback[[#This Row],[Histoire]], "(AS. ",Data_Feedback[[#This Row],[Aire de Santé]], ")")</f>
        <v>Est-ce que le nombre de cas d'ebola continue à augmenter  ? (AS. Tuungane)</v>
      </c>
      <c r="U2609" s="1" t="str">
        <f>CONCATENATE(Data_Feedback[[#This Row],[Mot Clé.FR]], "(",Data_Feedback[[#This Row],[Maladie.FR]], ")")</f>
        <v>Cas du virus Ebola et résultats (Ebola)</v>
      </c>
      <c r="V2609" s="1" t="str">
        <f>IFERROR(INDEX(Theme[Thème_FR],MATCH(Data_Feedback[[#This Row],[Motcle.Maladie]],Theme[Mot cle maladie], )),"No Theme")</f>
        <v>Ebola caractéristiques et transmission</v>
      </c>
      <c r="Y2609" s="1"/>
      <c r="AI2609" s="1"/>
      <c r="AJ2609" s="1"/>
    </row>
    <row r="2610" spans="1:36" x14ac:dyDescent="0.25">
      <c r="A2610" s="1" t="s">
        <v>5783</v>
      </c>
      <c r="B2610" s="1" t="s">
        <v>6003</v>
      </c>
      <c r="C2610" s="35">
        <v>44517</v>
      </c>
      <c r="D2610" s="1" t="s">
        <v>6043</v>
      </c>
      <c r="E2610" s="1" t="s">
        <v>35</v>
      </c>
      <c r="F2610" s="1" t="s">
        <v>36</v>
      </c>
      <c r="G2610" s="1" t="s">
        <v>6425</v>
      </c>
      <c r="H2610" s="1" t="s">
        <v>718</v>
      </c>
      <c r="I2610" s="1" t="s">
        <v>719</v>
      </c>
      <c r="J2610" s="1" t="s">
        <v>6455</v>
      </c>
      <c r="K2610">
        <v>1</v>
      </c>
      <c r="L2610" s="1" t="s">
        <v>40</v>
      </c>
      <c r="M2610" s="1" t="s">
        <v>40</v>
      </c>
      <c r="N2610" s="1" t="s">
        <v>53</v>
      </c>
      <c r="O2610" s="1" t="s">
        <v>53</v>
      </c>
      <c r="P2610" s="1" t="s">
        <v>54</v>
      </c>
      <c r="Q2610" s="1" t="s">
        <v>55</v>
      </c>
      <c r="R2610" s="1" t="s">
        <v>56</v>
      </c>
      <c r="S2610" s="1" t="s">
        <v>57</v>
      </c>
      <c r="T2610" s="1" t="str">
        <f>CONCATENATE(Data_Feedback[[#This Row],[Histoire]], "(AS. ",Data_Feedback[[#This Row],[Aire de Santé]], ")")</f>
        <v>Est-ce que les croix-rouge travaillent sans recevoir de salaire ? (AS. Kanzulinzuli)</v>
      </c>
      <c r="U2610" s="1" t="str">
        <f>CONCATENATE(Data_Feedback[[#This Row],[Mot Clé.FR]], "(",Data_Feedback[[#This Row],[Maladie.FR]], ")")</f>
        <v>Autre questions (Ebola)</v>
      </c>
      <c r="V2610" s="1" t="str">
        <f>IFERROR(INDEX(Theme[Thème_FR],MATCH(Data_Feedback[[#This Row],[Motcle.Maladie]],Theme[Mot cle maladie], )),"No Theme")</f>
        <v>Ebola feedback autres</v>
      </c>
      <c r="Y2610" s="1"/>
      <c r="AI2610" s="1"/>
      <c r="AJ2610" s="1"/>
    </row>
    <row r="2611" spans="1:36" x14ac:dyDescent="0.25">
      <c r="A2611" s="1" t="s">
        <v>5785</v>
      </c>
      <c r="B2611" s="1" t="s">
        <v>6003</v>
      </c>
      <c r="C2611" s="35">
        <v>44517</v>
      </c>
      <c r="D2611" s="1" t="s">
        <v>6043</v>
      </c>
      <c r="E2611" s="1" t="s">
        <v>35</v>
      </c>
      <c r="F2611" s="1" t="s">
        <v>1893</v>
      </c>
      <c r="G2611" s="1" t="s">
        <v>1893</v>
      </c>
      <c r="H2611" s="1" t="s">
        <v>718</v>
      </c>
      <c r="I2611" s="1" t="s">
        <v>719</v>
      </c>
      <c r="J2611" s="1" t="s">
        <v>6456</v>
      </c>
      <c r="K2611">
        <v>2</v>
      </c>
      <c r="L2611" s="1" t="s">
        <v>40</v>
      </c>
      <c r="M2611" s="1" t="s">
        <v>40</v>
      </c>
      <c r="N2611" s="1" t="s">
        <v>53</v>
      </c>
      <c r="O2611" s="1" t="s">
        <v>53</v>
      </c>
      <c r="P2611" s="1" t="s">
        <v>113</v>
      </c>
      <c r="Q2611" s="1" t="s">
        <v>114</v>
      </c>
      <c r="R2611" s="1" t="s">
        <v>485</v>
      </c>
      <c r="S2611" s="1" t="s">
        <v>486</v>
      </c>
      <c r="T2611" s="1" t="str">
        <f>CONCATENATE(Data_Feedback[[#This Row],[Histoire]], "(AS. ",Data_Feedback[[#This Row],[Aire de Santé]], ")")</f>
        <v>Est-ce que les survivant d'ebola peuvent se marier entre -eux ? (AS. Mabolio)</v>
      </c>
      <c r="U2611" s="1" t="str">
        <f>CONCATENATE(Data_Feedback[[#This Row],[Mot Clé.FR]], "(",Data_Feedback[[#This Row],[Maladie.FR]], ")")</f>
        <v>Questions par rapport aux personnes guéries de MVE (Ebola)</v>
      </c>
      <c r="V2611" s="1" t="str">
        <f>IFERROR(INDEX(Theme[Thème_FR],MATCH(Data_Feedback[[#This Row],[Motcle.Maladie]],Theme[Mot cle maladie], )),"No Theme")</f>
        <v>Suivi contacts, guéries, personnes spécifiques</v>
      </c>
      <c r="Y2611" s="1"/>
      <c r="AI2611" s="1"/>
      <c r="AJ2611" s="1"/>
    </row>
    <row r="2612" spans="1:36" x14ac:dyDescent="0.25">
      <c r="A2612" s="1" t="s">
        <v>5787</v>
      </c>
      <c r="B2612" s="1" t="s">
        <v>6003</v>
      </c>
      <c r="C2612" s="35">
        <v>44517</v>
      </c>
      <c r="D2612" s="1" t="s">
        <v>6043</v>
      </c>
      <c r="E2612" s="1" t="s">
        <v>35</v>
      </c>
      <c r="F2612" s="1" t="s">
        <v>200</v>
      </c>
      <c r="G2612" s="1"/>
      <c r="H2612" s="1" t="s">
        <v>718</v>
      </c>
      <c r="I2612" s="1" t="s">
        <v>719</v>
      </c>
      <c r="J2612" s="1" t="s">
        <v>6457</v>
      </c>
      <c r="K2612">
        <v>2</v>
      </c>
      <c r="L2612" s="1" t="s">
        <v>40</v>
      </c>
      <c r="M2612" s="1" t="s">
        <v>40</v>
      </c>
      <c r="N2612" s="1" t="s">
        <v>53</v>
      </c>
      <c r="O2612" s="1" t="s">
        <v>53</v>
      </c>
      <c r="P2612" s="1" t="s">
        <v>113</v>
      </c>
      <c r="Q2612" s="1" t="s">
        <v>114</v>
      </c>
      <c r="R2612" s="1" t="s">
        <v>485</v>
      </c>
      <c r="S2612" s="1" t="s">
        <v>486</v>
      </c>
      <c r="T2612" s="1" t="str">
        <f>CONCATENATE(Data_Feedback[[#This Row],[Histoire]], "(AS. ",Data_Feedback[[#This Row],[Aire de Santé]], ")")</f>
        <v>Est-ce qu'il ya une equipe qui se charge de suivi de gueris de la 10 eme epidemie (AS. Tamende)</v>
      </c>
      <c r="U2612" s="1" t="str">
        <f>CONCATENATE(Data_Feedback[[#This Row],[Mot Clé.FR]], "(",Data_Feedback[[#This Row],[Maladie.FR]], ")")</f>
        <v>Questions par rapport aux personnes guéries de MVE (Ebola)</v>
      </c>
      <c r="V2612" s="1" t="str">
        <f>IFERROR(INDEX(Theme[Thème_FR],MATCH(Data_Feedback[[#This Row],[Motcle.Maladie]],Theme[Mot cle maladie], )),"No Theme")</f>
        <v>Suivi contacts, guéries, personnes spécifiques</v>
      </c>
      <c r="Y2612" s="1"/>
      <c r="AI2612" s="1"/>
      <c r="AJ2612" s="1"/>
    </row>
    <row r="2613" spans="1:36" x14ac:dyDescent="0.25">
      <c r="A2613" s="1" t="s">
        <v>5789</v>
      </c>
      <c r="B2613" s="1" t="s">
        <v>6003</v>
      </c>
      <c r="C2613" s="35">
        <v>44517</v>
      </c>
      <c r="D2613" s="1" t="s">
        <v>6043</v>
      </c>
      <c r="E2613" s="1" t="s">
        <v>35</v>
      </c>
      <c r="F2613" s="1" t="s">
        <v>3581</v>
      </c>
      <c r="G2613" s="1" t="s">
        <v>3581</v>
      </c>
      <c r="H2613" s="1" t="s">
        <v>718</v>
      </c>
      <c r="I2613" s="1" t="s">
        <v>719</v>
      </c>
      <c r="J2613" s="1" t="s">
        <v>6458</v>
      </c>
      <c r="K2613">
        <v>1</v>
      </c>
      <c r="L2613" s="1" t="s">
        <v>40</v>
      </c>
      <c r="M2613" s="1" t="s">
        <v>40</v>
      </c>
      <c r="N2613" s="1" t="s">
        <v>53</v>
      </c>
      <c r="O2613" s="1" t="s">
        <v>53</v>
      </c>
      <c r="P2613" s="1" t="s">
        <v>113</v>
      </c>
      <c r="Q2613" s="1" t="s">
        <v>114</v>
      </c>
      <c r="R2613" s="1" t="s">
        <v>928</v>
      </c>
      <c r="S2613" s="1" t="s">
        <v>929</v>
      </c>
      <c r="T2613" s="1" t="str">
        <f>CONCATENATE(Data_Feedback[[#This Row],[Histoire]], "(AS. ",Data_Feedback[[#This Row],[Aire de Santé]], ")")</f>
        <v>Est-ce qu'on brule encore les objets ? (AS. Mabakanga)</v>
      </c>
      <c r="U2613" s="1" t="str">
        <f>CONCATENATE(Data_Feedback[[#This Row],[Mot Clé.FR]], "(",Data_Feedback[[#This Row],[Maladie.FR]], ")")</f>
        <v>Processus de riposte (Ebola)</v>
      </c>
      <c r="V2613" s="1" t="str">
        <f>IFERROR(INDEX(Theme[Thème_FR],MATCH(Data_Feedback[[#This Row],[Motcle.Maladie]],Theme[Mot cle maladie], )),"No Theme")</f>
        <v>Politique et réponse</v>
      </c>
      <c r="Y2613" s="1"/>
      <c r="AI2613" s="1"/>
      <c r="AJ2613" s="1"/>
    </row>
    <row r="2614" spans="1:36" x14ac:dyDescent="0.25">
      <c r="A2614" s="1" t="s">
        <v>5791</v>
      </c>
      <c r="B2614" s="1" t="s">
        <v>6003</v>
      </c>
      <c r="C2614" s="35">
        <v>44517</v>
      </c>
      <c r="D2614" s="1" t="s">
        <v>6043</v>
      </c>
      <c r="E2614" s="1" t="s">
        <v>35</v>
      </c>
      <c r="F2614" s="1" t="s">
        <v>69</v>
      </c>
      <c r="G2614" s="1" t="s">
        <v>5118</v>
      </c>
      <c r="H2614" s="1" t="s">
        <v>718</v>
      </c>
      <c r="I2614" s="1" t="s">
        <v>719</v>
      </c>
      <c r="J2614" s="1" t="s">
        <v>6459</v>
      </c>
      <c r="K2614">
        <v>2</v>
      </c>
      <c r="L2614" s="1" t="s">
        <v>40</v>
      </c>
      <c r="M2614" s="1" t="s">
        <v>40</v>
      </c>
      <c r="N2614" s="1" t="s">
        <v>41</v>
      </c>
      <c r="O2614" s="1" t="s">
        <v>42</v>
      </c>
      <c r="P2614" s="1" t="s">
        <v>161</v>
      </c>
      <c r="Q2614" s="1" t="s">
        <v>162</v>
      </c>
      <c r="R2614" s="1" t="s">
        <v>163</v>
      </c>
      <c r="S2614" s="1" t="s">
        <v>164</v>
      </c>
      <c r="T2614" s="1" t="str">
        <f>CONCATENATE(Data_Feedback[[#This Row],[Histoire]], "(AS. ",Data_Feedback[[#This Row],[Aire de Santé]], ")")</f>
        <v>Il existe les tribut qui ne se vaccine pas alors comment les vacciner en cas des contact ?(AS. Ngongolio)</v>
      </c>
      <c r="U2614" s="1" t="str">
        <f>CONCATENATE(Data_Feedback[[#This Row],[Mot Clé.FR]], "(",Data_Feedback[[#This Row],[Maladie.FR]], ")")</f>
        <v>Suspicions à propos du vaccin (Ebola)</v>
      </c>
      <c r="V2614" s="1" t="str">
        <f>IFERROR(INDEX(Theme[Thème_FR],MATCH(Data_Feedback[[#This Row],[Motcle.Maladie]],Theme[Mot cle maladie], )),"No Theme")</f>
        <v>Vaccin et vaccination</v>
      </c>
      <c r="Y2614" s="1"/>
      <c r="AI2614" s="1"/>
      <c r="AJ2614" s="1"/>
    </row>
    <row r="2615" spans="1:36" x14ac:dyDescent="0.25">
      <c r="A2615" s="1" t="s">
        <v>5793</v>
      </c>
      <c r="B2615" s="1" t="s">
        <v>6003</v>
      </c>
      <c r="C2615" s="35">
        <v>44517</v>
      </c>
      <c r="D2615" s="1" t="s">
        <v>6043</v>
      </c>
      <c r="E2615" s="1" t="s">
        <v>35</v>
      </c>
      <c r="F2615" s="1" t="s">
        <v>3581</v>
      </c>
      <c r="G2615" s="1" t="s">
        <v>3581</v>
      </c>
      <c r="H2615" s="1" t="s">
        <v>718</v>
      </c>
      <c r="I2615" s="1" t="s">
        <v>719</v>
      </c>
      <c r="J2615" s="1" t="s">
        <v>6460</v>
      </c>
      <c r="K2615">
        <v>4</v>
      </c>
      <c r="L2615" s="1" t="s">
        <v>601</v>
      </c>
      <c r="M2615" s="1" t="s">
        <v>602</v>
      </c>
      <c r="N2615" s="1" t="s">
        <v>61</v>
      </c>
      <c r="O2615" s="1" t="s">
        <v>62</v>
      </c>
      <c r="P2615" s="1" t="s">
        <v>819</v>
      </c>
      <c r="Q2615" s="1" t="s">
        <v>820</v>
      </c>
      <c r="R2615" s="1" t="s">
        <v>821</v>
      </c>
      <c r="S2615" s="1" t="s">
        <v>822</v>
      </c>
      <c r="T2615" s="1" t="str">
        <f>CONCATENATE(Data_Feedback[[#This Row],[Histoire]], "(AS. ",Data_Feedback[[#This Row],[Aire de Santé]], ")")</f>
        <v>Il faut aprovisionner de l'eau potable à la communauté car on ne peut jamais appliqué l'hygiene d'eau salle (AS. Mabakanga)</v>
      </c>
      <c r="U2615" s="1" t="str">
        <f>CONCATENATE(Data_Feedback[[#This Row],[Mot Clé.FR]], "(",Data_Feedback[[#This Row],[Maladie.FR]], ")")</f>
        <v>Fournir de l'eau (Commentaires_hors_santé)</v>
      </c>
      <c r="V2615" s="1" t="str">
        <f>IFERROR(INDEX(Theme[Thème_FR],MATCH(Data_Feedback[[#This Row],[Motcle.Maladie]],Theme[Mot cle maladie], )),"No Theme")</f>
        <v>No Theme</v>
      </c>
      <c r="Y2615" s="1"/>
      <c r="AI2615" s="1"/>
      <c r="AJ2615" s="1"/>
    </row>
    <row r="2616" spans="1:36" x14ac:dyDescent="0.25">
      <c r="A2616" s="1" t="s">
        <v>5795</v>
      </c>
      <c r="B2616" s="1" t="s">
        <v>6003</v>
      </c>
      <c r="C2616" s="35">
        <v>44517</v>
      </c>
      <c r="D2616" s="1" t="s">
        <v>6043</v>
      </c>
      <c r="E2616" s="1" t="s">
        <v>35</v>
      </c>
      <c r="F2616" s="1" t="s">
        <v>3581</v>
      </c>
      <c r="G2616" s="1" t="s">
        <v>3581</v>
      </c>
      <c r="H2616" s="1" t="s">
        <v>718</v>
      </c>
      <c r="I2616" s="1" t="s">
        <v>719</v>
      </c>
      <c r="J2616" s="1" t="s">
        <v>6461</v>
      </c>
      <c r="K2616">
        <v>2</v>
      </c>
      <c r="L2616" s="1" t="s">
        <v>40</v>
      </c>
      <c r="M2616" s="1" t="s">
        <v>40</v>
      </c>
      <c r="N2616" s="1" t="s">
        <v>61</v>
      </c>
      <c r="O2616" s="1" t="s">
        <v>62</v>
      </c>
      <c r="P2616" s="1" t="s">
        <v>289</v>
      </c>
      <c r="Q2616" s="1" t="s">
        <v>290</v>
      </c>
      <c r="R2616" s="1" t="s">
        <v>291</v>
      </c>
      <c r="S2616" s="1" t="s">
        <v>292</v>
      </c>
      <c r="T2616" s="1" t="str">
        <f>CONCATENATE(Data_Feedback[[#This Row],[Histoire]], "(AS. ",Data_Feedback[[#This Row],[Aire de Santé]], ")")</f>
        <v>Il faut des dons des lavabos car la communauté souffre et ils n'ont plus les moyen d'achetter les aliments et d'autres essentiels menagere (AS. Mabakanga)</v>
      </c>
      <c r="U2616" s="1" t="str">
        <f>CONCATENATE(Data_Feedback[[#This Row],[Mot Clé.FR]], "(",Data_Feedback[[#This Row],[Maladie.FR]], ")")</f>
        <v>Fournir dispositif lavemain (avec l'eau, savon) (Ebola)</v>
      </c>
      <c r="V2616" s="1" t="str">
        <f>IFERROR(INDEX(Theme[Thème_FR],MATCH(Data_Feedback[[#This Row],[Motcle.Maladie]],Theme[Mot cle maladie], )),"No Theme")</f>
        <v>PCI</v>
      </c>
      <c r="Y2616" s="1"/>
      <c r="AI2616" s="1"/>
      <c r="AJ2616" s="1"/>
    </row>
    <row r="2617" spans="1:36" x14ac:dyDescent="0.25">
      <c r="A2617" s="1" t="s">
        <v>5797</v>
      </c>
      <c r="B2617" s="1" t="s">
        <v>6003</v>
      </c>
      <c r="C2617" s="35">
        <v>44517</v>
      </c>
      <c r="D2617" s="1" t="s">
        <v>6043</v>
      </c>
      <c r="E2617" s="1" t="s">
        <v>35</v>
      </c>
      <c r="F2617" s="1" t="s">
        <v>2000</v>
      </c>
      <c r="G2617" s="1" t="s">
        <v>5741</v>
      </c>
      <c r="H2617" s="1" t="s">
        <v>718</v>
      </c>
      <c r="I2617" s="1" t="s">
        <v>719</v>
      </c>
      <c r="J2617" s="1" t="s">
        <v>6462</v>
      </c>
      <c r="K2617">
        <v>3</v>
      </c>
      <c r="L2617" s="1" t="s">
        <v>40</v>
      </c>
      <c r="M2617" s="1" t="s">
        <v>40</v>
      </c>
      <c r="N2617" s="1" t="s">
        <v>41</v>
      </c>
      <c r="O2617" s="1" t="s">
        <v>42</v>
      </c>
      <c r="P2617" s="1" t="s">
        <v>77</v>
      </c>
      <c r="Q2617" s="1" t="s">
        <v>78</v>
      </c>
      <c r="R2617" s="1" t="s">
        <v>472</v>
      </c>
      <c r="S2617" s="1" t="s">
        <v>473</v>
      </c>
      <c r="T2617" s="1" t="str">
        <f>CONCATENATE(Data_Feedback[[#This Row],[Histoire]], "(AS. ",Data_Feedback[[#This Row],[Aire de Santé]], ")")</f>
        <v>Il ya des gens qui disent aux autres que quand tu pars à l'hôpital on injecte  de l'eau(AS. Malepe)</v>
      </c>
      <c r="U2617" s="1" t="str">
        <f>CONCATENATE(Data_Feedback[[#This Row],[Mot Clé.FR]], "(",Data_Feedback[[#This Row],[Maladie.FR]], ")")</f>
        <v>Nuire aux gens (la politique) (Ebola)</v>
      </c>
      <c r="V2617" s="1" t="str">
        <f>IFERROR(INDEX(Theme[Thème_FR],MATCH(Data_Feedback[[#This Row],[Motcle.Maladie]],Theme[Mot cle maladie], )),"No Theme")</f>
        <v>Politique et réponse</v>
      </c>
      <c r="Y2617" s="1"/>
      <c r="AI2617" s="1"/>
      <c r="AJ2617" s="1"/>
    </row>
    <row r="2618" spans="1:36" x14ac:dyDescent="0.25">
      <c r="A2618" s="1" t="s">
        <v>5799</v>
      </c>
      <c r="B2618" s="1" t="s">
        <v>6003</v>
      </c>
      <c r="C2618" s="35">
        <v>44517</v>
      </c>
      <c r="D2618" s="1" t="s">
        <v>6043</v>
      </c>
      <c r="E2618" s="1" t="s">
        <v>35</v>
      </c>
      <c r="F2618" s="1" t="s">
        <v>3875</v>
      </c>
      <c r="G2618" s="1" t="s">
        <v>3875</v>
      </c>
      <c r="H2618" s="1" t="s">
        <v>718</v>
      </c>
      <c r="I2618" s="1" t="s">
        <v>719</v>
      </c>
      <c r="J2618" s="1" t="s">
        <v>6463</v>
      </c>
      <c r="K2618">
        <v>3</v>
      </c>
      <c r="L2618" s="1" t="s">
        <v>40</v>
      </c>
      <c r="M2618" s="1" t="s">
        <v>40</v>
      </c>
      <c r="N2618" s="1" t="s">
        <v>41</v>
      </c>
      <c r="O2618" s="1" t="s">
        <v>42</v>
      </c>
      <c r="P2618" s="1" t="s">
        <v>77</v>
      </c>
      <c r="Q2618" s="1" t="s">
        <v>78</v>
      </c>
      <c r="R2618" s="1" t="s">
        <v>472</v>
      </c>
      <c r="S2618" s="1" t="s">
        <v>473</v>
      </c>
      <c r="T2618" s="1" t="str">
        <f>CONCATENATE(Data_Feedback[[#This Row],[Histoire]], "(AS. ",Data_Feedback[[#This Row],[Aire de Santé]], ")")</f>
        <v>La 13 eme epidemie à beni semble ne pas avoir une origine valable et elle peut être confirmée qu'elle a été fondé qu'elle a été fondé pour atteindre l'objectif (AS. Sayo)</v>
      </c>
      <c r="U2618" s="1" t="str">
        <f>CONCATENATE(Data_Feedback[[#This Row],[Mot Clé.FR]], "(",Data_Feedback[[#This Row],[Maladie.FR]], ")")</f>
        <v>Nuire aux gens (la politique) (Ebola)</v>
      </c>
      <c r="V2618" s="1" t="str">
        <f>IFERROR(INDEX(Theme[Thème_FR],MATCH(Data_Feedback[[#This Row],[Motcle.Maladie]],Theme[Mot cle maladie], )),"No Theme")</f>
        <v>Politique et réponse</v>
      </c>
      <c r="Y2618" s="1"/>
      <c r="AI2618" s="1"/>
      <c r="AJ2618" s="1"/>
    </row>
    <row r="2619" spans="1:36" x14ac:dyDescent="0.25">
      <c r="A2619" s="1" t="s">
        <v>5801</v>
      </c>
      <c r="B2619" s="1" t="s">
        <v>6003</v>
      </c>
      <c r="C2619" s="35">
        <v>44517</v>
      </c>
      <c r="D2619" s="1" t="s">
        <v>6043</v>
      </c>
      <c r="E2619" s="1" t="s">
        <v>35</v>
      </c>
      <c r="F2619" s="1" t="s">
        <v>1968</v>
      </c>
      <c r="G2619" s="1" t="s">
        <v>6441</v>
      </c>
      <c r="H2619" s="1" t="s">
        <v>718</v>
      </c>
      <c r="I2619" s="1" t="s">
        <v>719</v>
      </c>
      <c r="J2619" s="1" t="s">
        <v>6464</v>
      </c>
      <c r="K2619">
        <v>2</v>
      </c>
      <c r="L2619" s="1" t="s">
        <v>40</v>
      </c>
      <c r="M2619" s="1" t="s">
        <v>40</v>
      </c>
      <c r="N2619" s="1" t="s">
        <v>61</v>
      </c>
      <c r="O2619" s="1" t="s">
        <v>62</v>
      </c>
      <c r="P2619" s="1" t="s">
        <v>229</v>
      </c>
      <c r="Q2619" s="1" t="s">
        <v>230</v>
      </c>
      <c r="R2619" s="1" t="s">
        <v>251</v>
      </c>
      <c r="S2619" s="1" t="s">
        <v>252</v>
      </c>
      <c r="T2619" s="1" t="str">
        <f>CONCATENATE(Data_Feedback[[#This Row],[Histoire]], "(AS. ",Data_Feedback[[#This Row],[Aire de Santé]], ")")</f>
        <v>La communauté demande aux medecins d'uniciers la gratuité des soins medicaux dans different centre de santé (AS. Tuungane)</v>
      </c>
      <c r="U2619" s="1" t="str">
        <f>CONCATENATE(Data_Feedback[[#This Row],[Mot Clé.FR]], "(",Data_Feedback[[#This Row],[Maladie.FR]], ")")</f>
        <v>Améliorer les soins de santé (Ebola)</v>
      </c>
      <c r="V2619" s="1" t="str">
        <f>IFERROR(INDEX(Theme[Thème_FR],MATCH(Data_Feedback[[#This Row],[Motcle.Maladie]],Theme[Mot cle maladie], )),"No Theme")</f>
        <v>Prise en charge</v>
      </c>
      <c r="Y2619" s="1"/>
      <c r="AI2619" s="1"/>
      <c r="AJ2619" s="1"/>
    </row>
    <row r="2620" spans="1:36" x14ac:dyDescent="0.25">
      <c r="A2620" s="1" t="s">
        <v>5804</v>
      </c>
      <c r="B2620" s="1" t="s">
        <v>6003</v>
      </c>
      <c r="C2620" s="35">
        <v>44517</v>
      </c>
      <c r="D2620" s="1" t="s">
        <v>6043</v>
      </c>
      <c r="E2620" s="1" t="s">
        <v>35</v>
      </c>
      <c r="F2620" s="1" t="s">
        <v>127</v>
      </c>
      <c r="G2620" s="1"/>
      <c r="H2620" s="1" t="s">
        <v>718</v>
      </c>
      <c r="I2620" s="1" t="s">
        <v>719</v>
      </c>
      <c r="J2620" s="1" t="s">
        <v>6465</v>
      </c>
      <c r="K2620">
        <v>1</v>
      </c>
      <c r="L2620" s="1" t="s">
        <v>40</v>
      </c>
      <c r="M2620" s="1" t="s">
        <v>40</v>
      </c>
      <c r="N2620" s="1" t="s">
        <v>41</v>
      </c>
      <c r="O2620" s="1" t="s">
        <v>42</v>
      </c>
      <c r="P2620" s="1" t="s">
        <v>43</v>
      </c>
      <c r="Q2620" s="1" t="s">
        <v>44</v>
      </c>
      <c r="R2620" s="1" t="s">
        <v>45</v>
      </c>
      <c r="S2620" s="1" t="s">
        <v>46</v>
      </c>
      <c r="T2620" s="1" t="str">
        <f>CONCATENATE(Data_Feedback[[#This Row],[Histoire]], "(AS. ",Data_Feedback[[#This Row],[Aire de Santé]], ")")</f>
        <v>La communauté ne croient pas qu'il existe les maladies ils se base seulement au massacre (AS. Butsili)</v>
      </c>
      <c r="U2620" s="1" t="str">
        <f>CONCATENATE(Data_Feedback[[#This Row],[Mot Clé.FR]], "(",Data_Feedback[[#This Row],[Maladie.FR]], ")")</f>
        <v>Croyances sur les faits et spécificités d’Ebola (Ebola)</v>
      </c>
      <c r="V2620" s="1" t="str">
        <f>IFERROR(INDEX(Theme[Thème_FR],MATCH(Data_Feedback[[#This Row],[Motcle.Maladie]],Theme[Mot cle maladie], )),"No Theme")</f>
        <v>Ebola caractéristiques et transmission</v>
      </c>
      <c r="Y2620" s="1"/>
      <c r="AI2620" s="1"/>
      <c r="AJ2620" s="1"/>
    </row>
    <row r="2621" spans="1:36" x14ac:dyDescent="0.25">
      <c r="A2621" s="1" t="s">
        <v>5806</v>
      </c>
      <c r="B2621" s="1" t="s">
        <v>6003</v>
      </c>
      <c r="C2621" s="35">
        <v>44517</v>
      </c>
      <c r="D2621" s="1" t="s">
        <v>6043</v>
      </c>
      <c r="E2621" s="1" t="s">
        <v>35</v>
      </c>
      <c r="F2621" s="1" t="s">
        <v>69</v>
      </c>
      <c r="G2621" s="1" t="s">
        <v>5118</v>
      </c>
      <c r="H2621" s="1" t="s">
        <v>718</v>
      </c>
      <c r="I2621" s="1" t="s">
        <v>719</v>
      </c>
      <c r="J2621" s="1" t="s">
        <v>6466</v>
      </c>
      <c r="K2621">
        <v>1</v>
      </c>
      <c r="L2621" s="1" t="s">
        <v>40</v>
      </c>
      <c r="M2621" s="1" t="s">
        <v>40</v>
      </c>
      <c r="N2621" s="1" t="s">
        <v>41</v>
      </c>
      <c r="O2621" s="1" t="s">
        <v>42</v>
      </c>
      <c r="P2621" s="1" t="s">
        <v>282</v>
      </c>
      <c r="Q2621" s="1" t="s">
        <v>283</v>
      </c>
      <c r="R2621" s="1" t="s">
        <v>1929</v>
      </c>
      <c r="S2621" s="1" t="s">
        <v>1703</v>
      </c>
      <c r="T2621" s="1" t="str">
        <f>CONCATENATE(Data_Feedback[[#This Row],[Histoire]], "(AS. ",Data_Feedback[[#This Row],[Aire de Santé]], ")")</f>
        <v>La communauté n'ont plus confiance aux medecins comme bien avant suite à leur comportement devant les patient (AS. Ngongolio)</v>
      </c>
      <c r="U2621" s="1" t="str">
        <f>CONCATENATE(Data_Feedback[[#This Row],[Mot Clé.FR]], "(",Data_Feedback[[#This Row],[Maladie.FR]], ")")</f>
        <v>Commentaire sur personnel de la riposte (autres) (Ebola)</v>
      </c>
      <c r="V2621" s="1" t="str">
        <f>IFERROR(INDEX(Theme[Thème_FR],MATCH(Data_Feedback[[#This Row],[Motcle.Maladie]],Theme[Mot cle maladie], )),"No Theme")</f>
        <v>Politique et réponse</v>
      </c>
      <c r="Y2621" s="1"/>
      <c r="AI2621" s="1"/>
      <c r="AJ2621" s="1"/>
    </row>
    <row r="2622" spans="1:36" x14ac:dyDescent="0.25">
      <c r="A2622" s="1" t="s">
        <v>5808</v>
      </c>
      <c r="B2622" s="1" t="s">
        <v>6003</v>
      </c>
      <c r="C2622" s="35">
        <v>44517</v>
      </c>
      <c r="D2622" s="1" t="s">
        <v>6043</v>
      </c>
      <c r="E2622" s="1" t="s">
        <v>35</v>
      </c>
      <c r="F2622" s="1" t="s">
        <v>2000</v>
      </c>
      <c r="G2622" s="1" t="s">
        <v>5741</v>
      </c>
      <c r="H2622" s="1" t="s">
        <v>718</v>
      </c>
      <c r="I2622" s="1" t="s">
        <v>719</v>
      </c>
      <c r="J2622" s="1" t="s">
        <v>6467</v>
      </c>
      <c r="K2622">
        <v>3</v>
      </c>
      <c r="L2622" s="1" t="s">
        <v>40</v>
      </c>
      <c r="M2622" s="1" t="s">
        <v>40</v>
      </c>
      <c r="N2622" s="1" t="s">
        <v>41</v>
      </c>
      <c r="O2622" s="1" t="s">
        <v>42</v>
      </c>
      <c r="P2622" s="1" t="s">
        <v>77</v>
      </c>
      <c r="Q2622" s="1" t="s">
        <v>78</v>
      </c>
      <c r="R2622" s="1" t="s">
        <v>1897</v>
      </c>
      <c r="S2622" s="1" t="s">
        <v>1456</v>
      </c>
      <c r="T2622" s="1" t="str">
        <f>CONCATENATE(Data_Feedback[[#This Row],[Histoire]], "(AS. ",Data_Feedback[[#This Row],[Aire de Santé]], ")")</f>
        <v>La croyance de la maladie dans la communauté est que la MVE est créée, mais la la maladie existe  (AS. Malepe)</v>
      </c>
      <c r="U2622" s="1" t="str">
        <f>CONCATENATE(Data_Feedback[[#This Row],[Mot Clé.FR]], "(",Data_Feedback[[#This Row],[Maladie.FR]], ")")</f>
        <v>Ebola est un complot des étrangers ou autres (Ebola)</v>
      </c>
      <c r="V2622" s="1" t="str">
        <f>IFERROR(INDEX(Theme[Thème_FR],MATCH(Data_Feedback[[#This Row],[Motcle.Maladie]],Theme[Mot cle maladie], )),"No Theme")</f>
        <v>Politique et réponse</v>
      </c>
      <c r="Y2622" s="1"/>
      <c r="AI2622" s="1"/>
      <c r="AJ2622" s="1"/>
    </row>
    <row r="2623" spans="1:36" x14ac:dyDescent="0.25">
      <c r="A2623" s="1" t="s">
        <v>5810</v>
      </c>
      <c r="B2623" s="1" t="s">
        <v>6003</v>
      </c>
      <c r="C2623" s="35">
        <v>44517</v>
      </c>
      <c r="D2623" s="1" t="s">
        <v>6043</v>
      </c>
      <c r="E2623" s="1" t="s">
        <v>35</v>
      </c>
      <c r="F2623" s="1" t="s">
        <v>69</v>
      </c>
      <c r="G2623" s="1" t="s">
        <v>5118</v>
      </c>
      <c r="H2623" s="1" t="s">
        <v>718</v>
      </c>
      <c r="I2623" s="1" t="s">
        <v>719</v>
      </c>
      <c r="J2623" s="1" t="s">
        <v>6468</v>
      </c>
      <c r="K2623">
        <v>3</v>
      </c>
      <c r="L2623" s="1" t="s">
        <v>40</v>
      </c>
      <c r="M2623" s="1" t="s">
        <v>40</v>
      </c>
      <c r="N2623" s="1" t="s">
        <v>61</v>
      </c>
      <c r="O2623" s="1" t="s">
        <v>62</v>
      </c>
      <c r="P2623" s="1" t="s">
        <v>229</v>
      </c>
      <c r="Q2623" s="1" t="s">
        <v>230</v>
      </c>
      <c r="R2623" s="1" t="s">
        <v>251</v>
      </c>
      <c r="S2623" s="1" t="s">
        <v>252</v>
      </c>
      <c r="T2623" s="1" t="str">
        <f>CONCATENATE(Data_Feedback[[#This Row],[Histoire]], "(AS. ",Data_Feedback[[#This Row],[Aire de Santé]], ")")</f>
        <v>La gratuité de soins et des kits aux differents lieux publique pour eliminer completement l'epidemie à ebola ?(AS. Ngongolio)</v>
      </c>
      <c r="U2623" s="1" t="str">
        <f>CONCATENATE(Data_Feedback[[#This Row],[Mot Clé.FR]], "(",Data_Feedback[[#This Row],[Maladie.FR]], ")")</f>
        <v>Améliorer les soins de santé (Ebola)</v>
      </c>
      <c r="V2623" s="1" t="str">
        <f>IFERROR(INDEX(Theme[Thème_FR],MATCH(Data_Feedback[[#This Row],[Motcle.Maladie]],Theme[Mot cle maladie], )),"No Theme")</f>
        <v>Prise en charge</v>
      </c>
      <c r="Y2623" s="1"/>
      <c r="AI2623" s="1"/>
      <c r="AJ2623" s="1"/>
    </row>
    <row r="2624" spans="1:36" x14ac:dyDescent="0.25">
      <c r="A2624" s="1" t="s">
        <v>5812</v>
      </c>
      <c r="B2624" s="1" t="s">
        <v>6003</v>
      </c>
      <c r="C2624" s="35">
        <v>44517</v>
      </c>
      <c r="D2624" s="1" t="s">
        <v>6043</v>
      </c>
      <c r="E2624" s="1" t="s">
        <v>35</v>
      </c>
      <c r="F2624" s="1" t="s">
        <v>2211</v>
      </c>
      <c r="G2624" s="1" t="s">
        <v>2211</v>
      </c>
      <c r="H2624" s="1" t="s">
        <v>718</v>
      </c>
      <c r="I2624" s="1" t="s">
        <v>719</v>
      </c>
      <c r="J2624" s="1" t="s">
        <v>6469</v>
      </c>
      <c r="K2624">
        <v>2</v>
      </c>
      <c r="L2624" s="1" t="s">
        <v>40</v>
      </c>
      <c r="M2624" s="1" t="s">
        <v>40</v>
      </c>
      <c r="N2624" s="1" t="s">
        <v>41</v>
      </c>
      <c r="O2624" s="1" t="s">
        <v>42</v>
      </c>
      <c r="P2624" s="1" t="s">
        <v>43</v>
      </c>
      <c r="Q2624" s="1" t="s">
        <v>44</v>
      </c>
      <c r="R2624" s="1" t="s">
        <v>1918</v>
      </c>
      <c r="S2624" s="1" t="s">
        <v>1542</v>
      </c>
      <c r="T2624" s="1" t="str">
        <f>CONCATENATE(Data_Feedback[[#This Row],[Histoire]], "(AS. ",Data_Feedback[[#This Row],[Aire de Santé]], ")")</f>
        <v>La maladie à virus ebola c'est une realité mais comme vous avez l'experience de traiter cette maladie nous avons l'espoir que ça va finir(AS. Ngilinga)</v>
      </c>
      <c r="U2624" s="1" t="str">
        <f>CONCATENATE(Data_Feedback[[#This Row],[Mot Clé.FR]], "(",Data_Feedback[[#This Row],[Maladie.FR]], ")")</f>
        <v>Caracteristiques de l'épidémie virus Ebola (Ebola)</v>
      </c>
      <c r="V2624" s="1" t="str">
        <f>IFERROR(INDEX(Theme[Thème_FR],MATCH(Data_Feedback[[#This Row],[Motcle.Maladie]],Theme[Mot cle maladie], )),"No Theme")</f>
        <v>Ebola caractéristiques et transmission</v>
      </c>
      <c r="Y2624" s="1"/>
      <c r="AI2624" s="1"/>
      <c r="AJ2624" s="1"/>
    </row>
    <row r="2625" spans="1:36" x14ac:dyDescent="0.25">
      <c r="A2625" s="1" t="s">
        <v>5814</v>
      </c>
      <c r="B2625" s="1" t="s">
        <v>6003</v>
      </c>
      <c r="C2625" s="35">
        <v>44517</v>
      </c>
      <c r="D2625" s="1" t="s">
        <v>6043</v>
      </c>
      <c r="E2625" s="1" t="s">
        <v>35</v>
      </c>
      <c r="F2625" s="1" t="s">
        <v>3825</v>
      </c>
      <c r="G2625" s="1" t="s">
        <v>3826</v>
      </c>
      <c r="H2625" s="1" t="s">
        <v>718</v>
      </c>
      <c r="I2625" s="1" t="s">
        <v>719</v>
      </c>
      <c r="J2625" s="1" t="s">
        <v>6470</v>
      </c>
      <c r="K2625">
        <v>1</v>
      </c>
      <c r="L2625" s="1" t="s">
        <v>40</v>
      </c>
      <c r="M2625" s="1" t="s">
        <v>40</v>
      </c>
      <c r="N2625" s="1" t="s">
        <v>41</v>
      </c>
      <c r="O2625" s="1" t="s">
        <v>42</v>
      </c>
      <c r="P2625" s="1" t="s">
        <v>71</v>
      </c>
      <c r="Q2625" s="1" t="s">
        <v>72</v>
      </c>
      <c r="R2625" s="1" t="s">
        <v>73</v>
      </c>
      <c r="S2625" s="1" t="s">
        <v>74</v>
      </c>
      <c r="T2625" s="1" t="str">
        <f>CONCATENATE(Data_Feedback[[#This Row],[Histoire]], "(AS. ",Data_Feedback[[#This Row],[Aire de Santé]], ")")</f>
        <v>La maladie d'ebola n'existe pas parce que dans l'epidemie passé il y avait eu  d'autres qui avaient touchés le décè et ils se sont cachés, mais jusqu'aujourd'hui ils sont encore en vie (AS. Mukulya)</v>
      </c>
      <c r="U2625" s="1" t="str">
        <f>CONCATENATE(Data_Feedback[[#This Row],[Mot Clé.FR]], "(",Data_Feedback[[#This Row],[Maladie.FR]], ")")</f>
        <v>Ebola n'existe pas (Ebola)</v>
      </c>
      <c r="V2625" s="1" t="str">
        <f>IFERROR(INDEX(Theme[Thème_FR],MATCH(Data_Feedback[[#This Row],[Motcle.Maladie]],Theme[Mot cle maladie], )),"No Theme")</f>
        <v>Ebola caractéristiques et transmission</v>
      </c>
      <c r="Y2625" s="1"/>
      <c r="AI2625" s="1"/>
      <c r="AJ2625" s="1"/>
    </row>
    <row r="2626" spans="1:36" x14ac:dyDescent="0.25">
      <c r="A2626" s="1" t="s">
        <v>5816</v>
      </c>
      <c r="B2626" s="1" t="s">
        <v>6003</v>
      </c>
      <c r="C2626" s="35">
        <v>44517</v>
      </c>
      <c r="D2626" s="1" t="s">
        <v>6043</v>
      </c>
      <c r="E2626" s="1" t="s">
        <v>35</v>
      </c>
      <c r="F2626" s="1" t="s">
        <v>219</v>
      </c>
      <c r="G2626" s="1" t="s">
        <v>6452</v>
      </c>
      <c r="H2626" s="1" t="s">
        <v>718</v>
      </c>
      <c r="I2626" s="1" t="s">
        <v>719</v>
      </c>
      <c r="J2626" s="1" t="s">
        <v>6471</v>
      </c>
      <c r="K2626">
        <v>2</v>
      </c>
      <c r="L2626" s="1" t="s">
        <v>40</v>
      </c>
      <c r="M2626" s="1" t="s">
        <v>40</v>
      </c>
      <c r="N2626" s="1" t="s">
        <v>41</v>
      </c>
      <c r="O2626" s="1" t="s">
        <v>42</v>
      </c>
      <c r="P2626" s="1" t="s">
        <v>77</v>
      </c>
      <c r="Q2626" s="1" t="s">
        <v>78</v>
      </c>
      <c r="R2626" s="1" t="s">
        <v>79</v>
      </c>
      <c r="S2626" s="1" t="s">
        <v>80</v>
      </c>
      <c r="T2626" s="1" t="str">
        <f>CONCATENATE(Data_Feedback[[#This Row],[Histoire]], "(AS. ",Data_Feedback[[#This Row],[Aire de Santé]], ")")</f>
        <v>La maladie n'existe pas , elle est politisée (AS. Paida)</v>
      </c>
      <c r="U2626" s="1" t="str">
        <f>CONCATENATE(Data_Feedback[[#This Row],[Mot Clé.FR]], "(",Data_Feedback[[#This Row],[Maladie.FR]], ")")</f>
        <v>Ebola est un outil politique (Ebola)</v>
      </c>
      <c r="V2626" s="1" t="str">
        <f>IFERROR(INDEX(Theme[Thème_FR],MATCH(Data_Feedback[[#This Row],[Motcle.Maladie]],Theme[Mot cle maladie], )),"No Theme")</f>
        <v>Politique et réponse</v>
      </c>
      <c r="Y2626" s="1"/>
      <c r="AI2626" s="1"/>
      <c r="AJ2626" s="1"/>
    </row>
    <row r="2627" spans="1:36" x14ac:dyDescent="0.25">
      <c r="A2627" s="1" t="s">
        <v>5818</v>
      </c>
      <c r="B2627" s="1" t="s">
        <v>6003</v>
      </c>
      <c r="C2627" s="35">
        <v>44517</v>
      </c>
      <c r="D2627" s="1" t="s">
        <v>6043</v>
      </c>
      <c r="E2627" s="1" t="s">
        <v>35</v>
      </c>
      <c r="F2627" s="1" t="s">
        <v>2211</v>
      </c>
      <c r="G2627" s="1" t="s">
        <v>2211</v>
      </c>
      <c r="H2627" s="1" t="s">
        <v>718</v>
      </c>
      <c r="I2627" s="1" t="s">
        <v>719</v>
      </c>
      <c r="J2627" s="1" t="s">
        <v>6472</v>
      </c>
      <c r="K2627">
        <v>1</v>
      </c>
      <c r="L2627" s="1" t="s">
        <v>40</v>
      </c>
      <c r="M2627" s="1" t="s">
        <v>40</v>
      </c>
      <c r="N2627" s="1" t="s">
        <v>41</v>
      </c>
      <c r="O2627" s="1" t="s">
        <v>42</v>
      </c>
      <c r="P2627" s="1" t="s">
        <v>130</v>
      </c>
      <c r="Q2627" s="1" t="s">
        <v>131</v>
      </c>
      <c r="R2627" s="1" t="s">
        <v>132</v>
      </c>
      <c r="S2627" s="1" t="s">
        <v>133</v>
      </c>
      <c r="T2627" s="1" t="str">
        <f>CONCATENATE(Data_Feedback[[#This Row],[Histoire]], "(AS. ",Data_Feedback[[#This Row],[Aire de Santé]], ")")</f>
        <v>La MVE est une cooperation pour gagneer quelque chose se procurer (AS. Ngilinga)</v>
      </c>
      <c r="U2627" s="1" t="str">
        <f>CONCATENATE(Data_Feedback[[#This Row],[Mot Clé.FR]], "(",Data_Feedback[[#This Row],[Maladie.FR]], ")")</f>
        <v>Ebola est un business organisé (ou quelqu'un gagne de l'argent) (Ebola)</v>
      </c>
      <c r="V2627" s="1" t="str">
        <f>IFERROR(INDEX(Theme[Thème_FR],MATCH(Data_Feedback[[#This Row],[Motcle.Maladie]],Theme[Mot cle maladie], )),"No Theme")</f>
        <v>Politique et réponse</v>
      </c>
      <c r="Y2627" s="1"/>
      <c r="AI2627" s="1"/>
      <c r="AJ2627" s="1"/>
    </row>
    <row r="2628" spans="1:36" x14ac:dyDescent="0.25">
      <c r="A2628" s="1" t="s">
        <v>5820</v>
      </c>
      <c r="B2628" s="1" t="s">
        <v>6003</v>
      </c>
      <c r="C2628" s="35">
        <v>44517</v>
      </c>
      <c r="D2628" s="1" t="s">
        <v>6043</v>
      </c>
      <c r="E2628" s="1" t="s">
        <v>35</v>
      </c>
      <c r="F2628" s="1" t="s">
        <v>3825</v>
      </c>
      <c r="G2628" s="1" t="s">
        <v>3826</v>
      </c>
      <c r="H2628" s="1" t="s">
        <v>718</v>
      </c>
      <c r="I2628" s="1" t="s">
        <v>719</v>
      </c>
      <c r="J2628" s="1" t="s">
        <v>6473</v>
      </c>
      <c r="K2628">
        <v>2</v>
      </c>
      <c r="L2628" s="1" t="s">
        <v>40</v>
      </c>
      <c r="M2628" s="1" t="s">
        <v>40</v>
      </c>
      <c r="N2628" s="1" t="s">
        <v>41</v>
      </c>
      <c r="O2628" s="1" t="s">
        <v>42</v>
      </c>
      <c r="P2628" s="1" t="s">
        <v>130</v>
      </c>
      <c r="Q2628" s="1" t="s">
        <v>131</v>
      </c>
      <c r="R2628" s="1" t="s">
        <v>132</v>
      </c>
      <c r="S2628" s="1" t="s">
        <v>133</v>
      </c>
      <c r="T2628" s="1" t="str">
        <f>CONCATENATE(Data_Feedback[[#This Row],[Histoire]], "(AS. ",Data_Feedback[[#This Row],[Aire de Santé]], ")")</f>
        <v>La plus part des agents de riposte de la mve profitent des morts des gens de la communauté pour profiter de leur enrichissement (AS. Mukulya)</v>
      </c>
      <c r="U2628" s="1" t="str">
        <f>CONCATENATE(Data_Feedback[[#This Row],[Mot Clé.FR]], "(",Data_Feedback[[#This Row],[Maladie.FR]], ")")</f>
        <v>Ebola est un business organisé (ou quelqu'un gagne de l'argent) (Ebola)</v>
      </c>
      <c r="V2628" s="1" t="str">
        <f>IFERROR(INDEX(Theme[Thème_FR],MATCH(Data_Feedback[[#This Row],[Motcle.Maladie]],Theme[Mot cle maladie], )),"No Theme")</f>
        <v>Politique et réponse</v>
      </c>
      <c r="Y2628" s="1"/>
      <c r="AI2628" s="1"/>
      <c r="AJ2628" s="1"/>
    </row>
    <row r="2629" spans="1:36" x14ac:dyDescent="0.25">
      <c r="A2629" s="1" t="s">
        <v>5823</v>
      </c>
      <c r="B2629" s="1" t="s">
        <v>6003</v>
      </c>
      <c r="C2629" s="35">
        <v>44517</v>
      </c>
      <c r="D2629" s="1" t="s">
        <v>6043</v>
      </c>
      <c r="E2629" s="1" t="s">
        <v>35</v>
      </c>
      <c r="F2629" s="1" t="s">
        <v>3581</v>
      </c>
      <c r="G2629" s="1" t="s">
        <v>3581</v>
      </c>
      <c r="H2629" s="1" t="s">
        <v>718</v>
      </c>
      <c r="I2629" s="1" t="s">
        <v>719</v>
      </c>
      <c r="J2629" s="1" t="s">
        <v>6474</v>
      </c>
      <c r="K2629">
        <v>1</v>
      </c>
      <c r="L2629" s="1" t="s">
        <v>40</v>
      </c>
      <c r="M2629" s="1" t="s">
        <v>40</v>
      </c>
      <c r="N2629" s="1" t="s">
        <v>41</v>
      </c>
      <c r="O2629" s="1" t="s">
        <v>42</v>
      </c>
      <c r="P2629" s="1" t="s">
        <v>154</v>
      </c>
      <c r="Q2629" s="1" t="s">
        <v>155</v>
      </c>
      <c r="R2629" s="1" t="s">
        <v>308</v>
      </c>
      <c r="S2629" s="1" t="s">
        <v>309</v>
      </c>
      <c r="T2629" s="1" t="str">
        <f>CONCATENATE(Data_Feedback[[#This Row],[Histoire]], "(AS. ",Data_Feedback[[#This Row],[Aire de Santé]], ")")</f>
        <v>La population a peur d'aller au CTE car la majorité y meurent après leurs arrivé (AS. Mabakanga)</v>
      </c>
      <c r="U2629" s="1" t="str">
        <f>CONCATENATE(Data_Feedback[[#This Row],[Mot Clé.FR]], "(",Data_Feedback[[#This Row],[Maladie.FR]], ")")</f>
        <v>Manque de confiance: CTE (faire du mal aux des gens) (Ebola)</v>
      </c>
      <c r="V2629" s="1" t="str">
        <f>IFERROR(INDEX(Theme[Thème_FR],MATCH(Data_Feedback[[#This Row],[Motcle.Maladie]],Theme[Mot cle maladie], )),"No Theme")</f>
        <v>Politique et réponse</v>
      </c>
      <c r="Y2629" s="1"/>
      <c r="AI2629" s="1"/>
      <c r="AJ2629" s="1"/>
    </row>
    <row r="2630" spans="1:36" x14ac:dyDescent="0.25">
      <c r="A2630" s="1" t="s">
        <v>5825</v>
      </c>
      <c r="B2630" s="1" t="s">
        <v>6003</v>
      </c>
      <c r="C2630" s="35">
        <v>44517</v>
      </c>
      <c r="D2630" s="1" t="s">
        <v>6043</v>
      </c>
      <c r="E2630" s="1" t="s">
        <v>35</v>
      </c>
      <c r="F2630" s="1" t="s">
        <v>200</v>
      </c>
      <c r="G2630" s="1"/>
      <c r="H2630" s="1" t="s">
        <v>718</v>
      </c>
      <c r="I2630" s="1" t="s">
        <v>719</v>
      </c>
      <c r="J2630" s="1" t="s">
        <v>6475</v>
      </c>
      <c r="K2630">
        <v>3</v>
      </c>
      <c r="L2630" s="1" t="s">
        <v>40</v>
      </c>
      <c r="M2630" s="1" t="s">
        <v>40</v>
      </c>
      <c r="N2630" s="1" t="s">
        <v>61</v>
      </c>
      <c r="O2630" s="1" t="s">
        <v>62</v>
      </c>
      <c r="P2630" s="1" t="s">
        <v>229</v>
      </c>
      <c r="Q2630" s="1" t="s">
        <v>230</v>
      </c>
      <c r="R2630" s="1" t="s">
        <v>251</v>
      </c>
      <c r="S2630" s="1" t="s">
        <v>252</v>
      </c>
      <c r="T2630" s="1" t="str">
        <f>CONCATENATE(Data_Feedback[[#This Row],[Histoire]], "(AS. ",Data_Feedback[[#This Row],[Aire de Santé]], ")")</f>
        <v>La zone de santé doit instruire toute les structures sanitaires engagés dans la riposte à une meuilleur prise en charge efficace des patients afin de laver la confusion dans laquelle nos populations sont emballés (AS. Tamende)</v>
      </c>
      <c r="U2630" s="1" t="str">
        <f>CONCATENATE(Data_Feedback[[#This Row],[Mot Clé.FR]], "(",Data_Feedback[[#This Row],[Maladie.FR]], ")")</f>
        <v>Améliorer les soins de santé (Ebola)</v>
      </c>
      <c r="V2630" s="1" t="str">
        <f>IFERROR(INDEX(Theme[Thème_FR],MATCH(Data_Feedback[[#This Row],[Motcle.Maladie]],Theme[Mot cle maladie], )),"No Theme")</f>
        <v>Prise en charge</v>
      </c>
      <c r="Y2630" s="1"/>
      <c r="AI2630" s="1"/>
      <c r="AJ2630" s="1"/>
    </row>
    <row r="2631" spans="1:36" x14ac:dyDescent="0.25">
      <c r="A2631" s="1" t="s">
        <v>5827</v>
      </c>
      <c r="B2631" s="1" t="s">
        <v>6003</v>
      </c>
      <c r="C2631" s="35">
        <v>44517</v>
      </c>
      <c r="D2631" s="1" t="s">
        <v>6043</v>
      </c>
      <c r="E2631" s="1" t="s">
        <v>35</v>
      </c>
      <c r="F2631" s="1" t="s">
        <v>2000</v>
      </c>
      <c r="G2631" s="1" t="s">
        <v>5741</v>
      </c>
      <c r="H2631" s="1" t="s">
        <v>718</v>
      </c>
      <c r="I2631" s="1" t="s">
        <v>719</v>
      </c>
      <c r="J2631" s="1" t="s">
        <v>6476</v>
      </c>
      <c r="K2631">
        <v>4</v>
      </c>
      <c r="L2631" s="1" t="s">
        <v>40</v>
      </c>
      <c r="M2631" s="1" t="s">
        <v>40</v>
      </c>
      <c r="N2631" s="1" t="s">
        <v>41</v>
      </c>
      <c r="O2631" s="1" t="s">
        <v>42</v>
      </c>
      <c r="P2631" s="1" t="s">
        <v>154</v>
      </c>
      <c r="Q2631" s="1" t="s">
        <v>155</v>
      </c>
      <c r="R2631" s="1" t="s">
        <v>308</v>
      </c>
      <c r="S2631" s="1" t="s">
        <v>309</v>
      </c>
      <c r="T2631" s="1" t="str">
        <f>CONCATENATE(Data_Feedback[[#This Row],[Histoire]], "(AS. ",Data_Feedback[[#This Row],[Aire de Santé]], ")")</f>
        <v>L'ancienne ebola c'était un commerce , j'avais vue un medecins qui était un soldat qui tue des personnes par des comprimés , c'était après la mort de ma fille et celui même qui m'avait fait fuir du  CTE (AS. Malepe)</v>
      </c>
      <c r="U2631" s="1" t="str">
        <f>CONCATENATE(Data_Feedback[[#This Row],[Mot Clé.FR]], "(",Data_Feedback[[#This Row],[Maladie.FR]], ")")</f>
        <v>Manque de confiance: CTE (faire du mal aux des gens) (Ebola)</v>
      </c>
      <c r="V2631" s="1" t="str">
        <f>IFERROR(INDEX(Theme[Thème_FR],MATCH(Data_Feedback[[#This Row],[Motcle.Maladie]],Theme[Mot cle maladie], )),"No Theme")</f>
        <v>Politique et réponse</v>
      </c>
      <c r="Y2631" s="1"/>
      <c r="AI2631" s="1"/>
      <c r="AJ2631" s="1"/>
    </row>
    <row r="2632" spans="1:36" x14ac:dyDescent="0.25">
      <c r="A2632" s="1" t="s">
        <v>5829</v>
      </c>
      <c r="B2632" s="1" t="s">
        <v>6003</v>
      </c>
      <c r="C2632" s="35">
        <v>44517</v>
      </c>
      <c r="D2632" s="1" t="s">
        <v>6043</v>
      </c>
      <c r="E2632" s="1" t="s">
        <v>35</v>
      </c>
      <c r="F2632" s="1" t="s">
        <v>69</v>
      </c>
      <c r="G2632" s="1" t="s">
        <v>5118</v>
      </c>
      <c r="H2632" s="1" t="s">
        <v>718</v>
      </c>
      <c r="I2632" s="1" t="s">
        <v>719</v>
      </c>
      <c r="J2632" s="1" t="s">
        <v>6477</v>
      </c>
      <c r="K2632">
        <v>3</v>
      </c>
      <c r="L2632" s="1" t="s">
        <v>40</v>
      </c>
      <c r="M2632" s="1" t="s">
        <v>40</v>
      </c>
      <c r="N2632" s="1" t="s">
        <v>41</v>
      </c>
      <c r="O2632" s="1" t="s">
        <v>42</v>
      </c>
      <c r="P2632" s="1" t="s">
        <v>77</v>
      </c>
      <c r="Q2632" s="1" t="s">
        <v>78</v>
      </c>
      <c r="R2632" s="1" t="s">
        <v>472</v>
      </c>
      <c r="S2632" s="1" t="s">
        <v>473</v>
      </c>
      <c r="T2632" s="1" t="str">
        <f>CONCATENATE(Data_Feedback[[#This Row],[Histoire]], "(AS. ",Data_Feedback[[#This Row],[Aire de Santé]], ")")</f>
        <v>Le gouvernement veut eliminer les peuples nande par ebola et massacre  (AS. Ngongolio)</v>
      </c>
      <c r="U2632" s="1" t="str">
        <f>CONCATENATE(Data_Feedback[[#This Row],[Mot Clé.FR]], "(",Data_Feedback[[#This Row],[Maladie.FR]], ")")</f>
        <v>Nuire aux gens (la politique) (Ebola)</v>
      </c>
      <c r="V2632" s="1" t="str">
        <f>IFERROR(INDEX(Theme[Thème_FR],MATCH(Data_Feedback[[#This Row],[Motcle.Maladie]],Theme[Mot cle maladie], )),"No Theme")</f>
        <v>Politique et réponse</v>
      </c>
      <c r="Y2632" s="1"/>
      <c r="AI2632" s="1"/>
      <c r="AJ2632" s="1"/>
    </row>
    <row r="2633" spans="1:36" x14ac:dyDescent="0.25">
      <c r="A2633" s="1" t="s">
        <v>5831</v>
      </c>
      <c r="B2633" s="1" t="s">
        <v>6003</v>
      </c>
      <c r="C2633" s="35">
        <v>44517</v>
      </c>
      <c r="D2633" s="1" t="s">
        <v>6043</v>
      </c>
      <c r="E2633" s="1" t="s">
        <v>35</v>
      </c>
      <c r="F2633" s="1" t="s">
        <v>3825</v>
      </c>
      <c r="G2633" s="1" t="s">
        <v>3826</v>
      </c>
      <c r="H2633" s="1" t="s">
        <v>718</v>
      </c>
      <c r="I2633" s="1" t="s">
        <v>719</v>
      </c>
      <c r="J2633" s="1" t="s">
        <v>6478</v>
      </c>
      <c r="K2633">
        <v>2</v>
      </c>
      <c r="L2633" s="1" t="s">
        <v>789</v>
      </c>
      <c r="M2633" s="1" t="s">
        <v>790</v>
      </c>
      <c r="N2633" s="1" t="s">
        <v>61</v>
      </c>
      <c r="O2633" s="1" t="s">
        <v>62</v>
      </c>
      <c r="P2633" s="1" t="s">
        <v>3800</v>
      </c>
      <c r="Q2633" s="1" t="s">
        <v>3801</v>
      </c>
      <c r="R2633" s="1" t="s">
        <v>1059</v>
      </c>
      <c r="S2633" s="1" t="s">
        <v>1272</v>
      </c>
      <c r="T2633" s="1" t="str">
        <f>CONCATENATE(Data_Feedback[[#This Row],[Histoire]], "(AS. ",Data_Feedback[[#This Row],[Aire de Santé]], ")")</f>
        <v>Le ministre de la santé doit nous aider avec les moustiquaires en fin de se proteger contre la malaria et d'autres maladies (AS. Mukulya)</v>
      </c>
      <c r="U2633" s="1" t="str">
        <f>CONCATENATE(Data_Feedback[[#This Row],[Mot Clé.FR]], "(",Data_Feedback[[#This Row],[Maladie.FR]], ")")</f>
        <v>Suggestions sur les autres activités de préparation ou réponse (Autre_maladie)</v>
      </c>
      <c r="V2633" s="1" t="str">
        <f>IFERROR(INDEX(Theme[Thème_FR],MATCH(Data_Feedback[[#This Row],[Motcle.Maladie]],Theme[Mot cle maladie], )),"No Theme")</f>
        <v>No Theme</v>
      </c>
      <c r="Y2633" s="1"/>
      <c r="AI2633" s="1"/>
      <c r="AJ2633" s="1"/>
    </row>
    <row r="2634" spans="1:36" x14ac:dyDescent="0.25">
      <c r="A2634" s="1" t="s">
        <v>5833</v>
      </c>
      <c r="B2634" s="1" t="s">
        <v>6003</v>
      </c>
      <c r="C2634" s="35">
        <v>44517</v>
      </c>
      <c r="D2634" s="1" t="s">
        <v>6043</v>
      </c>
      <c r="E2634" s="1" t="s">
        <v>35</v>
      </c>
      <c r="F2634" s="1" t="s">
        <v>3875</v>
      </c>
      <c r="G2634" s="1" t="s">
        <v>3875</v>
      </c>
      <c r="H2634" s="1" t="s">
        <v>718</v>
      </c>
      <c r="I2634" s="1" t="s">
        <v>719</v>
      </c>
      <c r="J2634" s="1" t="s">
        <v>6479</v>
      </c>
      <c r="K2634">
        <v>2</v>
      </c>
      <c r="L2634" s="1" t="s">
        <v>40</v>
      </c>
      <c r="M2634" s="1" t="s">
        <v>40</v>
      </c>
      <c r="N2634" s="1" t="s">
        <v>41</v>
      </c>
      <c r="O2634" s="1" t="s">
        <v>42</v>
      </c>
      <c r="P2634" s="1" t="s">
        <v>77</v>
      </c>
      <c r="Q2634" s="1" t="s">
        <v>78</v>
      </c>
      <c r="R2634" s="1" t="s">
        <v>472</v>
      </c>
      <c r="S2634" s="1" t="s">
        <v>473</v>
      </c>
      <c r="T2634" s="1" t="str">
        <f>CONCATENATE(Data_Feedback[[#This Row],[Histoire]], "(AS. ",Data_Feedback[[#This Row],[Aire de Santé]], ")")</f>
        <v>L'epidemie a pour objectif de diminuer  la population du nord-kivu (AS. Sayo)</v>
      </c>
      <c r="U2634" s="1" t="str">
        <f>CONCATENATE(Data_Feedback[[#This Row],[Mot Clé.FR]], "(",Data_Feedback[[#This Row],[Maladie.FR]], ")")</f>
        <v>Nuire aux gens (la politique) (Ebola)</v>
      </c>
      <c r="V2634" s="1" t="str">
        <f>IFERROR(INDEX(Theme[Thème_FR],MATCH(Data_Feedback[[#This Row],[Motcle.Maladie]],Theme[Mot cle maladie], )),"No Theme")</f>
        <v>Politique et réponse</v>
      </c>
      <c r="Y2634" s="1"/>
      <c r="AI2634" s="1"/>
      <c r="AJ2634" s="1"/>
    </row>
    <row r="2635" spans="1:36" x14ac:dyDescent="0.25">
      <c r="A2635" s="1" t="s">
        <v>5835</v>
      </c>
      <c r="B2635" s="1" t="s">
        <v>6003</v>
      </c>
      <c r="C2635" s="35">
        <v>44517</v>
      </c>
      <c r="D2635" s="1" t="s">
        <v>6043</v>
      </c>
      <c r="E2635" s="1" t="s">
        <v>35</v>
      </c>
      <c r="F2635" s="1" t="s">
        <v>69</v>
      </c>
      <c r="G2635" s="1" t="s">
        <v>5118</v>
      </c>
      <c r="H2635" s="1" t="s">
        <v>718</v>
      </c>
      <c r="I2635" s="1" t="s">
        <v>719</v>
      </c>
      <c r="J2635" s="1" t="s">
        <v>6480</v>
      </c>
      <c r="K2635">
        <v>2</v>
      </c>
      <c r="L2635" s="1" t="s">
        <v>40</v>
      </c>
      <c r="M2635" s="1" t="s">
        <v>40</v>
      </c>
      <c r="N2635" s="1" t="s">
        <v>41</v>
      </c>
      <c r="O2635" s="1" t="s">
        <v>42</v>
      </c>
      <c r="P2635" s="1" t="s">
        <v>77</v>
      </c>
      <c r="Q2635" s="1" t="s">
        <v>78</v>
      </c>
      <c r="R2635" s="1" t="s">
        <v>472</v>
      </c>
      <c r="S2635" s="1" t="s">
        <v>473</v>
      </c>
      <c r="T2635" s="1" t="str">
        <f>CONCATENATE(Data_Feedback[[#This Row],[Histoire]], "(AS. ",Data_Feedback[[#This Row],[Aire de Santé]], ")")</f>
        <v>Les agents de la riposte vont subir des peine puisqu'ils tue innocement la communauté (AS. Ngongolio)</v>
      </c>
      <c r="U2635" s="1" t="str">
        <f>CONCATENATE(Data_Feedback[[#This Row],[Mot Clé.FR]], "(",Data_Feedback[[#This Row],[Maladie.FR]], ")")</f>
        <v>Nuire aux gens (la politique) (Ebola)</v>
      </c>
      <c r="V2635" s="1" t="str">
        <f>IFERROR(INDEX(Theme[Thème_FR],MATCH(Data_Feedback[[#This Row],[Motcle.Maladie]],Theme[Mot cle maladie], )),"No Theme")</f>
        <v>Politique et réponse</v>
      </c>
      <c r="Y2635" s="1"/>
      <c r="AI2635" s="1"/>
      <c r="AJ2635" s="1"/>
    </row>
    <row r="2636" spans="1:36" x14ac:dyDescent="0.25">
      <c r="A2636" s="1" t="s">
        <v>5837</v>
      </c>
      <c r="B2636" s="1" t="s">
        <v>6003</v>
      </c>
      <c r="C2636" s="35">
        <v>44517</v>
      </c>
      <c r="D2636" s="1" t="s">
        <v>6043</v>
      </c>
      <c r="E2636" s="1" t="s">
        <v>35</v>
      </c>
      <c r="F2636" s="1" t="s">
        <v>219</v>
      </c>
      <c r="G2636" s="1" t="s">
        <v>6452</v>
      </c>
      <c r="H2636" s="1" t="s">
        <v>718</v>
      </c>
      <c r="I2636" s="1" t="s">
        <v>719</v>
      </c>
      <c r="J2636" s="1" t="s">
        <v>6481</v>
      </c>
      <c r="K2636">
        <v>3</v>
      </c>
      <c r="L2636" s="1" t="s">
        <v>40</v>
      </c>
      <c r="M2636" s="1" t="s">
        <v>40</v>
      </c>
      <c r="N2636" s="1" t="s">
        <v>61</v>
      </c>
      <c r="O2636" s="1" t="s">
        <v>62</v>
      </c>
      <c r="P2636" s="1" t="s">
        <v>651</v>
      </c>
      <c r="Q2636" s="1" t="s">
        <v>652</v>
      </c>
      <c r="R2636" s="1" t="s">
        <v>666</v>
      </c>
      <c r="S2636" s="1" t="s">
        <v>667</v>
      </c>
      <c r="T2636" s="1" t="str">
        <f>CONCATENATE(Data_Feedback[[#This Row],[Histoire]], "(AS. ",Data_Feedback[[#This Row],[Aire de Santé]], ")")</f>
        <v>Les agents de l'EDS doivent chaque fois nous montré la face de nos gens avant d'aller les enterer  (AS. Paida)</v>
      </c>
      <c r="U2636" s="1" t="str">
        <f>CONCATENATE(Data_Feedback[[#This Row],[Mot Clé.FR]], "(",Data_Feedback[[#This Row],[Maladie.FR]], ")")</f>
        <v>Autre suggestion enterrements (Ebola)</v>
      </c>
      <c r="V2636" s="1" t="str">
        <f>IFERROR(INDEX(Theme[Thème_FR],MATCH(Data_Feedback[[#This Row],[Motcle.Maladie]],Theme[Mot cle maladie], )),"No Theme")</f>
        <v>Enterrements</v>
      </c>
      <c r="Y2636" s="1"/>
      <c r="AI2636" s="1"/>
      <c r="AJ2636" s="1"/>
    </row>
    <row r="2637" spans="1:36" x14ac:dyDescent="0.25">
      <c r="A2637" s="1" t="s">
        <v>5839</v>
      </c>
      <c r="B2637" s="1" t="s">
        <v>6003</v>
      </c>
      <c r="C2637" s="35">
        <v>44517</v>
      </c>
      <c r="D2637" s="1" t="s">
        <v>6043</v>
      </c>
      <c r="E2637" s="1" t="s">
        <v>35</v>
      </c>
      <c r="F2637" s="1" t="s">
        <v>36</v>
      </c>
      <c r="G2637" s="1" t="s">
        <v>6425</v>
      </c>
      <c r="H2637" s="1" t="s">
        <v>718</v>
      </c>
      <c r="I2637" s="1" t="s">
        <v>719</v>
      </c>
      <c r="J2637" s="1" t="s">
        <v>6482</v>
      </c>
      <c r="K2637">
        <v>1</v>
      </c>
      <c r="L2637" s="1" t="s">
        <v>40</v>
      </c>
      <c r="M2637" s="1" t="s">
        <v>40</v>
      </c>
      <c r="N2637" s="1" t="s">
        <v>41</v>
      </c>
      <c r="O2637" s="1" t="s">
        <v>42</v>
      </c>
      <c r="P2637" s="1" t="s">
        <v>130</v>
      </c>
      <c r="Q2637" s="1" t="s">
        <v>131</v>
      </c>
      <c r="R2637" s="1" t="s">
        <v>132</v>
      </c>
      <c r="S2637" s="1" t="s">
        <v>133</v>
      </c>
      <c r="T2637" s="1" t="str">
        <f>CONCATENATE(Data_Feedback[[#This Row],[Histoire]], "(AS. ",Data_Feedback[[#This Row],[Aire de Santé]], ")")</f>
        <v>Les croix-rouge ont le courage parce qu'ils ont déjà eu la motivation (AS. Kanzulinzuli)</v>
      </c>
      <c r="U2637" s="1" t="str">
        <f>CONCATENATE(Data_Feedback[[#This Row],[Mot Clé.FR]], "(",Data_Feedback[[#This Row],[Maladie.FR]], ")")</f>
        <v>Ebola est un business organisé (ou quelqu'un gagne de l'argent) (Ebola)</v>
      </c>
      <c r="V2637" s="1" t="str">
        <f>IFERROR(INDEX(Theme[Thème_FR],MATCH(Data_Feedback[[#This Row],[Motcle.Maladie]],Theme[Mot cle maladie], )),"No Theme")</f>
        <v>Politique et réponse</v>
      </c>
      <c r="Y2637" s="1"/>
      <c r="AI2637" s="1"/>
      <c r="AJ2637" s="1"/>
    </row>
    <row r="2638" spans="1:36" x14ac:dyDescent="0.25">
      <c r="A2638" s="1" t="s">
        <v>5841</v>
      </c>
      <c r="B2638" s="1" t="s">
        <v>6003</v>
      </c>
      <c r="C2638" s="35">
        <v>44517</v>
      </c>
      <c r="D2638" s="1" t="s">
        <v>6043</v>
      </c>
      <c r="E2638" s="1" t="s">
        <v>35</v>
      </c>
      <c r="F2638" s="1" t="s">
        <v>1893</v>
      </c>
      <c r="G2638" s="1" t="s">
        <v>1893</v>
      </c>
      <c r="H2638" s="1" t="s">
        <v>718</v>
      </c>
      <c r="I2638" s="1" t="s">
        <v>719</v>
      </c>
      <c r="J2638" s="1" t="s">
        <v>6483</v>
      </c>
      <c r="K2638">
        <v>2</v>
      </c>
      <c r="L2638" s="1" t="s">
        <v>40</v>
      </c>
      <c r="M2638" s="1" t="s">
        <v>40</v>
      </c>
      <c r="N2638" s="1" t="s">
        <v>41</v>
      </c>
      <c r="O2638" s="1" t="s">
        <v>42</v>
      </c>
      <c r="P2638" s="1" t="s">
        <v>43</v>
      </c>
      <c r="Q2638" s="1" t="s">
        <v>44</v>
      </c>
      <c r="R2638" s="1" t="s">
        <v>1918</v>
      </c>
      <c r="S2638" s="1" t="s">
        <v>1542</v>
      </c>
      <c r="T2638" s="1" t="str">
        <f>CONCATENATE(Data_Feedback[[#This Row],[Histoire]], "(AS. ",Data_Feedback[[#This Row],[Aire de Santé]], ")")</f>
        <v>Les gens qui travaillent dans la riposte du 13 eme epidemie sont sincere et honnette parce que il n'ya pas des cas des décès d'ebola pour agraver la situation (AS. Mabolio)</v>
      </c>
      <c r="U2638" s="1" t="str">
        <f>CONCATENATE(Data_Feedback[[#This Row],[Mot Clé.FR]], "(",Data_Feedback[[#This Row],[Maladie.FR]], ")")</f>
        <v>Caracteristiques de l'épidémie virus Ebola (Ebola)</v>
      </c>
      <c r="V2638" s="1" t="str">
        <f>IFERROR(INDEX(Theme[Thème_FR],MATCH(Data_Feedback[[#This Row],[Motcle.Maladie]],Theme[Mot cle maladie], )),"No Theme")</f>
        <v>Ebola caractéristiques et transmission</v>
      </c>
      <c r="Y2638" s="1"/>
      <c r="AI2638" s="1"/>
      <c r="AJ2638" s="1"/>
    </row>
    <row r="2639" spans="1:36" x14ac:dyDescent="0.25">
      <c r="A2639" s="1" t="s">
        <v>5843</v>
      </c>
      <c r="B2639" s="1" t="s">
        <v>6003</v>
      </c>
      <c r="C2639" s="35">
        <v>44517</v>
      </c>
      <c r="D2639" s="1" t="s">
        <v>6043</v>
      </c>
      <c r="E2639" s="1" t="s">
        <v>35</v>
      </c>
      <c r="F2639" s="1" t="s">
        <v>219</v>
      </c>
      <c r="G2639" s="1" t="s">
        <v>6452</v>
      </c>
      <c r="H2639" s="1" t="s">
        <v>718</v>
      </c>
      <c r="I2639" s="1" t="s">
        <v>719</v>
      </c>
      <c r="J2639" s="1" t="s">
        <v>6484</v>
      </c>
      <c r="K2639">
        <v>1</v>
      </c>
      <c r="L2639" s="1" t="s">
        <v>40</v>
      </c>
      <c r="M2639" s="1" t="s">
        <v>40</v>
      </c>
      <c r="N2639" s="1" t="s">
        <v>41</v>
      </c>
      <c r="O2639" s="1" t="s">
        <v>42</v>
      </c>
      <c r="P2639" s="1" t="s">
        <v>130</v>
      </c>
      <c r="Q2639" s="1" t="s">
        <v>131</v>
      </c>
      <c r="R2639" s="1" t="s">
        <v>132</v>
      </c>
      <c r="S2639" s="1" t="s">
        <v>133</v>
      </c>
      <c r="T2639" s="1" t="str">
        <f>CONCATENATE(Data_Feedback[[#This Row],[Histoire]], "(AS. ",Data_Feedback[[#This Row],[Aire de Santé]], ")")</f>
        <v>Les infirmiers sont entrain de transferés les malade plus vite pourque il gagne de l'argent face à cette maladie hors il ne pas même grave (AS. Paida)</v>
      </c>
      <c r="U2639" s="1" t="str">
        <f>CONCATENATE(Data_Feedback[[#This Row],[Mot Clé.FR]], "(",Data_Feedback[[#This Row],[Maladie.FR]], ")")</f>
        <v>Ebola est un business organisé (ou quelqu'un gagne de l'argent) (Ebola)</v>
      </c>
      <c r="V2639" s="1" t="str">
        <f>IFERROR(INDEX(Theme[Thème_FR],MATCH(Data_Feedback[[#This Row],[Motcle.Maladie]],Theme[Mot cle maladie], )),"No Theme")</f>
        <v>Politique et réponse</v>
      </c>
      <c r="Y2639" s="1"/>
      <c r="AI2639" s="1"/>
      <c r="AJ2639" s="1"/>
    </row>
    <row r="2640" spans="1:36" x14ac:dyDescent="0.25">
      <c r="A2640" s="1" t="s">
        <v>5845</v>
      </c>
      <c r="B2640" s="1" t="s">
        <v>6003</v>
      </c>
      <c r="C2640" s="35">
        <v>44517</v>
      </c>
      <c r="D2640" s="1" t="s">
        <v>6043</v>
      </c>
      <c r="E2640" s="1" t="s">
        <v>35</v>
      </c>
      <c r="F2640" s="1" t="s">
        <v>1893</v>
      </c>
      <c r="G2640" s="1" t="s">
        <v>1893</v>
      </c>
      <c r="H2640" s="1" t="s">
        <v>718</v>
      </c>
      <c r="I2640" s="1" t="s">
        <v>719</v>
      </c>
      <c r="J2640" s="1" t="s">
        <v>6485</v>
      </c>
      <c r="K2640">
        <v>2</v>
      </c>
      <c r="L2640" s="1" t="s">
        <v>40</v>
      </c>
      <c r="M2640" s="1" t="s">
        <v>40</v>
      </c>
      <c r="N2640" s="1" t="s">
        <v>41</v>
      </c>
      <c r="O2640" s="1" t="s">
        <v>42</v>
      </c>
      <c r="P2640" s="1" t="s">
        <v>282</v>
      </c>
      <c r="Q2640" s="1" t="s">
        <v>283</v>
      </c>
      <c r="R2640" s="1" t="s">
        <v>2955</v>
      </c>
      <c r="S2640" s="1" t="s">
        <v>1779</v>
      </c>
      <c r="T2640" s="1" t="str">
        <f>CONCATENATE(Data_Feedback[[#This Row],[Histoire]], "(AS. ",Data_Feedback[[#This Row],[Aire de Santé]], ")")</f>
        <v>Les medecins sont entrain de s'organiser pour financer les gueris afin de recréer les nouveaux cas pourqu'ils reçoivent un finacement (AS. Mabolio)</v>
      </c>
      <c r="U2640" s="1" t="str">
        <f>CONCATENATE(Data_Feedback[[#This Row],[Mot Clé.FR]], "(",Data_Feedback[[#This Row],[Maladie.FR]], ")")</f>
        <v>Les personnes guéries de MVE RCO (Ebola)</v>
      </c>
      <c r="V2640" s="1" t="str">
        <f>IFERROR(INDEX(Theme[Thème_FR],MATCH(Data_Feedback[[#This Row],[Motcle.Maladie]],Theme[Mot cle maladie], )),"No Theme")</f>
        <v>Suivi contacts, guéries, personnes spécifiques</v>
      </c>
      <c r="Y2640" s="1"/>
      <c r="AI2640" s="1"/>
      <c r="AJ2640" s="1"/>
    </row>
    <row r="2641" spans="1:36" x14ac:dyDescent="0.25">
      <c r="A2641" s="1" t="s">
        <v>5848</v>
      </c>
      <c r="B2641" s="1" t="s">
        <v>6003</v>
      </c>
      <c r="C2641" s="35">
        <v>44517</v>
      </c>
      <c r="D2641" s="1" t="s">
        <v>6043</v>
      </c>
      <c r="E2641" s="1" t="s">
        <v>35</v>
      </c>
      <c r="F2641" s="1" t="s">
        <v>69</v>
      </c>
      <c r="G2641" s="1" t="s">
        <v>5118</v>
      </c>
      <c r="H2641" s="1" t="s">
        <v>718</v>
      </c>
      <c r="I2641" s="1" t="s">
        <v>719</v>
      </c>
      <c r="J2641" s="1" t="s">
        <v>6486</v>
      </c>
      <c r="K2641">
        <v>2</v>
      </c>
      <c r="L2641" s="1" t="s">
        <v>40</v>
      </c>
      <c r="M2641" s="1" t="s">
        <v>40</v>
      </c>
      <c r="N2641" s="1" t="s">
        <v>41</v>
      </c>
      <c r="O2641" s="1" t="s">
        <v>42</v>
      </c>
      <c r="P2641" s="1" t="s">
        <v>282</v>
      </c>
      <c r="Q2641" s="1" t="s">
        <v>283</v>
      </c>
      <c r="R2641" s="1" t="s">
        <v>284</v>
      </c>
      <c r="S2641" s="1" t="s">
        <v>285</v>
      </c>
      <c r="T2641" s="1" t="str">
        <f>CONCATENATE(Data_Feedback[[#This Row],[Histoire]], "(AS. ",Data_Feedback[[#This Row],[Aire de Santé]], ")")</f>
        <v>Lorsque nous envoyons un malade à la CICR que celui-ci nous rende un bon service , si non la population va douter avec cette societe  (AS. Ngongolio)</v>
      </c>
      <c r="U2641" s="1" t="str">
        <f>CONCATENATE(Data_Feedback[[#This Row],[Mot Clé.FR]], "(",Data_Feedback[[#This Row],[Maladie.FR]], ")")</f>
        <v>Commentaire sur personnel Croix Rouge (Ebola)</v>
      </c>
      <c r="V2641" s="1" t="str">
        <f>IFERROR(INDEX(Theme[Thème_FR],MATCH(Data_Feedback[[#This Row],[Motcle.Maladie]],Theme[Mot cle maladie], )),"No Theme")</f>
        <v>Politique et réponse</v>
      </c>
      <c r="Y2641" s="1"/>
      <c r="AI2641" s="1"/>
      <c r="AJ2641" s="1"/>
    </row>
    <row r="2642" spans="1:36" x14ac:dyDescent="0.25">
      <c r="A2642" s="1" t="s">
        <v>5850</v>
      </c>
      <c r="B2642" s="1" t="s">
        <v>6003</v>
      </c>
      <c r="C2642" s="35">
        <v>44517</v>
      </c>
      <c r="D2642" s="1" t="s">
        <v>6043</v>
      </c>
      <c r="E2642" s="1" t="s">
        <v>35</v>
      </c>
      <c r="F2642" s="1" t="s">
        <v>127</v>
      </c>
      <c r="G2642" s="1"/>
      <c r="H2642" s="1" t="s">
        <v>718</v>
      </c>
      <c r="I2642" s="1" t="s">
        <v>719</v>
      </c>
      <c r="J2642" s="1" t="s">
        <v>6487</v>
      </c>
      <c r="K2642">
        <v>1</v>
      </c>
      <c r="L2642" s="1" t="s">
        <v>40</v>
      </c>
      <c r="M2642" s="1" t="s">
        <v>40</v>
      </c>
      <c r="N2642" s="1" t="s">
        <v>144</v>
      </c>
      <c r="O2642" s="1" t="s">
        <v>145</v>
      </c>
      <c r="P2642" s="1" t="s">
        <v>260</v>
      </c>
      <c r="Q2642" s="1" t="s">
        <v>261</v>
      </c>
      <c r="R2642" s="1" t="s">
        <v>262</v>
      </c>
      <c r="S2642" s="1" t="s">
        <v>263</v>
      </c>
      <c r="T2642" s="1" t="str">
        <f>CONCATENATE(Data_Feedback[[#This Row],[Histoire]], "(AS. ",Data_Feedback[[#This Row],[Aire de Santé]], ")")</f>
        <v>Merci de venir nous  visiter et de nous rappeler car aussi la malaria vient à cause de la saleté  (AS. Butsili)</v>
      </c>
      <c r="U2642" s="1" t="str">
        <f>CONCATENATE(Data_Feedback[[#This Row],[Mot Clé.FR]], "(",Data_Feedback[[#This Row],[Maladie.FR]], ")")</f>
        <v>Merci pour la sensibilisation (Ebola)</v>
      </c>
      <c r="V2642" s="1" t="str">
        <f>IFERROR(INDEX(Theme[Thème_FR],MATCH(Data_Feedback[[#This Row],[Motcle.Maladie]],Theme[Mot cle maladie], )),"No Theme")</f>
        <v>Remerciement/encouragement</v>
      </c>
      <c r="Y2642" s="1"/>
      <c r="AI2642" s="1"/>
      <c r="AJ2642" s="1"/>
    </row>
    <row r="2643" spans="1:36" x14ac:dyDescent="0.25">
      <c r="A2643" s="1" t="s">
        <v>5852</v>
      </c>
      <c r="B2643" s="1" t="s">
        <v>6003</v>
      </c>
      <c r="C2643" s="35">
        <v>44517</v>
      </c>
      <c r="D2643" s="1" t="s">
        <v>6043</v>
      </c>
      <c r="E2643" s="1" t="s">
        <v>35</v>
      </c>
      <c r="F2643" s="1" t="s">
        <v>3825</v>
      </c>
      <c r="G2643" s="1" t="s">
        <v>3826</v>
      </c>
      <c r="H2643" s="1" t="s">
        <v>718</v>
      </c>
      <c r="I2643" s="1" t="s">
        <v>719</v>
      </c>
      <c r="J2643" s="1" t="s">
        <v>6488</v>
      </c>
      <c r="K2643">
        <v>2</v>
      </c>
      <c r="L2643" s="1" t="s">
        <v>40</v>
      </c>
      <c r="M2643" s="1" t="s">
        <v>40</v>
      </c>
      <c r="N2643" s="1" t="s">
        <v>144</v>
      </c>
      <c r="O2643" s="1" t="s">
        <v>145</v>
      </c>
      <c r="P2643" s="1" t="s">
        <v>260</v>
      </c>
      <c r="Q2643" s="1" t="s">
        <v>261</v>
      </c>
      <c r="R2643" s="1" t="s">
        <v>262</v>
      </c>
      <c r="S2643" s="1" t="s">
        <v>263</v>
      </c>
      <c r="T2643" s="1" t="str">
        <f>CONCATENATE(Data_Feedback[[#This Row],[Histoire]], "(AS. ",Data_Feedback[[#This Row],[Aire de Santé]], ")")</f>
        <v>Merci pour la sensibilisation que ça ne soit pas la derniere fois (AS. Mukulya)</v>
      </c>
      <c r="U2643" s="1" t="str">
        <f>CONCATENATE(Data_Feedback[[#This Row],[Mot Clé.FR]], "(",Data_Feedback[[#This Row],[Maladie.FR]], ")")</f>
        <v>Merci pour la sensibilisation (Ebola)</v>
      </c>
      <c r="V2643" s="1" t="str">
        <f>IFERROR(INDEX(Theme[Thème_FR],MATCH(Data_Feedback[[#This Row],[Motcle.Maladie]],Theme[Mot cle maladie], )),"No Theme")</f>
        <v>Remerciement/encouragement</v>
      </c>
      <c r="Y2643" s="1"/>
      <c r="AI2643" s="1"/>
      <c r="AJ2643" s="1"/>
    </row>
    <row r="2644" spans="1:36" x14ac:dyDescent="0.25">
      <c r="A2644" s="1" t="s">
        <v>5854</v>
      </c>
      <c r="B2644" s="1" t="s">
        <v>6003</v>
      </c>
      <c r="C2644" s="35">
        <v>44517</v>
      </c>
      <c r="D2644" s="1" t="s">
        <v>6043</v>
      </c>
      <c r="E2644" s="1" t="s">
        <v>35</v>
      </c>
      <c r="F2644" s="1" t="s">
        <v>3825</v>
      </c>
      <c r="G2644" s="1" t="s">
        <v>3826</v>
      </c>
      <c r="H2644" s="1" t="s">
        <v>718</v>
      </c>
      <c r="I2644" s="1" t="s">
        <v>719</v>
      </c>
      <c r="J2644" s="1" t="s">
        <v>6489</v>
      </c>
      <c r="K2644">
        <v>2</v>
      </c>
      <c r="L2644" s="1" t="s">
        <v>40</v>
      </c>
      <c r="M2644" s="1" t="s">
        <v>40</v>
      </c>
      <c r="N2644" s="1" t="s">
        <v>144</v>
      </c>
      <c r="O2644" s="1" t="s">
        <v>145</v>
      </c>
      <c r="P2644" s="1" t="s">
        <v>260</v>
      </c>
      <c r="Q2644" s="1" t="s">
        <v>261</v>
      </c>
      <c r="R2644" s="1" t="s">
        <v>262</v>
      </c>
      <c r="S2644" s="1" t="s">
        <v>263</v>
      </c>
      <c r="T2644" s="1" t="str">
        <f>CONCATENATE(Data_Feedback[[#This Row],[Histoire]], "(AS. ",Data_Feedback[[#This Row],[Aire de Santé]], ")")</f>
        <v>Merci pour votre rappel sur les mesures d'hygiene (AS. Mukulya)</v>
      </c>
      <c r="U2644" s="1" t="str">
        <f>CONCATENATE(Data_Feedback[[#This Row],[Mot Clé.FR]], "(",Data_Feedback[[#This Row],[Maladie.FR]], ")")</f>
        <v>Merci pour la sensibilisation (Ebola)</v>
      </c>
      <c r="V2644" s="1" t="str">
        <f>IFERROR(INDEX(Theme[Thème_FR],MATCH(Data_Feedback[[#This Row],[Motcle.Maladie]],Theme[Mot cle maladie], )),"No Theme")</f>
        <v>Remerciement/encouragement</v>
      </c>
      <c r="Y2644" s="1"/>
      <c r="AI2644" s="1"/>
      <c r="AJ2644" s="1"/>
    </row>
    <row r="2645" spans="1:36" x14ac:dyDescent="0.25">
      <c r="A2645" s="1" t="s">
        <v>5856</v>
      </c>
      <c r="B2645" s="1" t="s">
        <v>6003</v>
      </c>
      <c r="C2645" s="35">
        <v>44517</v>
      </c>
      <c r="D2645" s="1" t="s">
        <v>6043</v>
      </c>
      <c r="E2645" s="1" t="s">
        <v>35</v>
      </c>
      <c r="F2645" s="1" t="s">
        <v>1893</v>
      </c>
      <c r="G2645" s="1" t="s">
        <v>1893</v>
      </c>
      <c r="H2645" s="1" t="s">
        <v>718</v>
      </c>
      <c r="I2645" s="1" t="s">
        <v>719</v>
      </c>
      <c r="J2645" s="1" t="s">
        <v>6490</v>
      </c>
      <c r="K2645">
        <v>1</v>
      </c>
      <c r="L2645" s="1" t="s">
        <v>40</v>
      </c>
      <c r="M2645" s="1" t="s">
        <v>40</v>
      </c>
      <c r="N2645" s="1" t="s">
        <v>144</v>
      </c>
      <c r="O2645" s="1" t="s">
        <v>145</v>
      </c>
      <c r="P2645" s="1" t="s">
        <v>260</v>
      </c>
      <c r="Q2645" s="1" t="s">
        <v>261</v>
      </c>
      <c r="R2645" s="1" t="s">
        <v>262</v>
      </c>
      <c r="S2645" s="1" t="s">
        <v>263</v>
      </c>
      <c r="T2645" s="1" t="str">
        <f>CONCATENATE(Data_Feedback[[#This Row],[Histoire]], "(AS. ",Data_Feedback[[#This Row],[Aire de Santé]], ")")</f>
        <v>Nos sincere remerciement s'adressent aux equipes de la croix-rouge pour ce grand amour envers la communauté (AS. Mabolio)</v>
      </c>
      <c r="U2645" s="1" t="str">
        <f>CONCATENATE(Data_Feedback[[#This Row],[Mot Clé.FR]], "(",Data_Feedback[[#This Row],[Maladie.FR]], ")")</f>
        <v>Merci pour la sensibilisation (Ebola)</v>
      </c>
      <c r="V2645" s="1" t="str">
        <f>IFERROR(INDEX(Theme[Thème_FR],MATCH(Data_Feedback[[#This Row],[Motcle.Maladie]],Theme[Mot cle maladie], )),"No Theme")</f>
        <v>Remerciement/encouragement</v>
      </c>
      <c r="Y2645" s="1"/>
      <c r="AI2645" s="1"/>
      <c r="AJ2645" s="1"/>
    </row>
    <row r="2646" spans="1:36" x14ac:dyDescent="0.25">
      <c r="A2646" s="1" t="s">
        <v>5858</v>
      </c>
      <c r="B2646" s="1" t="s">
        <v>6003</v>
      </c>
      <c r="C2646" s="35">
        <v>44517</v>
      </c>
      <c r="D2646" s="1" t="s">
        <v>6043</v>
      </c>
      <c r="E2646" s="1" t="s">
        <v>35</v>
      </c>
      <c r="F2646" s="1" t="s">
        <v>127</v>
      </c>
      <c r="G2646" s="1"/>
      <c r="H2646" s="1" t="s">
        <v>718</v>
      </c>
      <c r="I2646" s="1" t="s">
        <v>719</v>
      </c>
      <c r="J2646" s="1" t="s">
        <v>6491</v>
      </c>
      <c r="K2646">
        <v>2</v>
      </c>
      <c r="L2646" s="1" t="s">
        <v>40</v>
      </c>
      <c r="M2646" s="1" t="s">
        <v>40</v>
      </c>
      <c r="N2646" s="1" t="s">
        <v>41</v>
      </c>
      <c r="O2646" s="1" t="s">
        <v>42</v>
      </c>
      <c r="P2646" s="1" t="s">
        <v>282</v>
      </c>
      <c r="Q2646" s="1" t="s">
        <v>283</v>
      </c>
      <c r="R2646" s="1" t="s">
        <v>3524</v>
      </c>
      <c r="S2646" s="1" t="s">
        <v>1437</v>
      </c>
      <c r="T2646" s="1" t="str">
        <f>CONCATENATE(Data_Feedback[[#This Row],[Histoire]], "(AS. ",Data_Feedback[[#This Row],[Aire de Santé]], ")")</f>
        <v>Notre president de la RDC parle beaucoup , qu'est-ce qui fait qu'il ne se prononce pas quand à cette maladie pourtant il parle de covid (AS. Butsili)</v>
      </c>
      <c r="U2646" s="1" t="str">
        <f>CONCATENATE(Data_Feedback[[#This Row],[Mot Clé.FR]], "(",Data_Feedback[[#This Row],[Maladie.FR]], ")")</f>
        <v>Action ou inaction des gouvernements ou autres (Ebola)</v>
      </c>
      <c r="V2646" s="1" t="str">
        <f>IFERROR(INDEX(Theme[Thème_FR],MATCH(Data_Feedback[[#This Row],[Motcle.Maladie]],Theme[Mot cle maladie], )),"No Theme")</f>
        <v>Politique et réponse</v>
      </c>
      <c r="Y2646" s="1"/>
      <c r="AI2646" s="1"/>
      <c r="AJ2646" s="1"/>
    </row>
    <row r="2647" spans="1:36" x14ac:dyDescent="0.25">
      <c r="A2647" s="1" t="s">
        <v>5860</v>
      </c>
      <c r="B2647" s="1" t="s">
        <v>6003</v>
      </c>
      <c r="C2647" s="35">
        <v>44517</v>
      </c>
      <c r="D2647" s="1" t="s">
        <v>6043</v>
      </c>
      <c r="E2647" s="1" t="s">
        <v>35</v>
      </c>
      <c r="F2647" s="1" t="s">
        <v>3581</v>
      </c>
      <c r="G2647" s="1" t="s">
        <v>3581</v>
      </c>
      <c r="H2647" s="1" t="s">
        <v>718</v>
      </c>
      <c r="I2647" s="1" t="s">
        <v>719</v>
      </c>
      <c r="J2647" s="1" t="s">
        <v>6492</v>
      </c>
      <c r="K2647">
        <v>2</v>
      </c>
      <c r="L2647" s="1" t="s">
        <v>40</v>
      </c>
      <c r="M2647" s="1" t="s">
        <v>40</v>
      </c>
      <c r="N2647" s="1" t="s">
        <v>41</v>
      </c>
      <c r="O2647" s="1" t="s">
        <v>42</v>
      </c>
      <c r="P2647" s="1" t="s">
        <v>77</v>
      </c>
      <c r="Q2647" s="1" t="s">
        <v>78</v>
      </c>
      <c r="R2647" s="1" t="s">
        <v>472</v>
      </c>
      <c r="S2647" s="1" t="s">
        <v>473</v>
      </c>
      <c r="T2647" s="1" t="str">
        <f>CONCATENATE(Data_Feedback[[#This Row],[Histoire]], "(AS. ",Data_Feedback[[#This Row],[Aire de Santé]], ")")</f>
        <v>Nous apprenons que ce sont les terrioristes qui nous amenent des epidemie car c'est aussi un moyen rapide pour eliminer les gens (AS. Mabakanga)</v>
      </c>
      <c r="U2647" s="1" t="str">
        <f>CONCATENATE(Data_Feedback[[#This Row],[Mot Clé.FR]], "(",Data_Feedback[[#This Row],[Maladie.FR]], ")")</f>
        <v>Nuire aux gens (la politique) (Ebola)</v>
      </c>
      <c r="V2647" s="1" t="str">
        <f>IFERROR(INDEX(Theme[Thème_FR],MATCH(Data_Feedback[[#This Row],[Motcle.Maladie]],Theme[Mot cle maladie], )),"No Theme")</f>
        <v>Politique et réponse</v>
      </c>
      <c r="Y2647" s="1"/>
      <c r="AI2647" s="1"/>
      <c r="AJ2647" s="1"/>
    </row>
    <row r="2648" spans="1:36" x14ac:dyDescent="0.25">
      <c r="A2648" s="1" t="s">
        <v>5862</v>
      </c>
      <c r="B2648" s="1" t="s">
        <v>6003</v>
      </c>
      <c r="C2648" s="35">
        <v>44517</v>
      </c>
      <c r="D2648" s="1" t="s">
        <v>6043</v>
      </c>
      <c r="E2648" s="1" t="s">
        <v>35</v>
      </c>
      <c r="F2648" s="1" t="s">
        <v>2000</v>
      </c>
      <c r="G2648" s="1" t="s">
        <v>5741</v>
      </c>
      <c r="H2648" s="1" t="s">
        <v>718</v>
      </c>
      <c r="I2648" s="1" t="s">
        <v>719</v>
      </c>
      <c r="J2648" s="1" t="s">
        <v>6493</v>
      </c>
      <c r="K2648">
        <v>3</v>
      </c>
      <c r="L2648" s="1" t="s">
        <v>40</v>
      </c>
      <c r="M2648" s="1" t="s">
        <v>40</v>
      </c>
      <c r="N2648" s="1" t="s">
        <v>61</v>
      </c>
      <c r="O2648" s="1" t="s">
        <v>62</v>
      </c>
      <c r="P2648" s="1" t="s">
        <v>414</v>
      </c>
      <c r="Q2648" s="1" t="s">
        <v>415</v>
      </c>
      <c r="R2648" s="1" t="s">
        <v>416</v>
      </c>
      <c r="S2648" s="1" t="s">
        <v>417</v>
      </c>
      <c r="T2648" s="1" t="str">
        <f>CONCATENATE(Data_Feedback[[#This Row],[Histoire]], "(AS. ",Data_Feedback[[#This Row],[Aire de Santé]], ")")</f>
        <v>Nous avons besoin du vaccin contre ebola dans nos centres de refference, que  les medecins nous aident (AS. Malepe)</v>
      </c>
      <c r="U2648" s="1" t="str">
        <f>CONCATENATE(Data_Feedback[[#This Row],[Mot Clé.FR]], "(",Data_Feedback[[#This Row],[Maladie.FR]], ")")</f>
        <v>Élargir ou modifier le programme de vaccination (Ebola)</v>
      </c>
      <c r="V2648" s="1" t="str">
        <f>IFERROR(INDEX(Theme[Thème_FR],MATCH(Data_Feedback[[#This Row],[Motcle.Maladie]],Theme[Mot cle maladie], )),"No Theme")</f>
        <v>Vaccin et vaccination</v>
      </c>
      <c r="Y2648" s="1"/>
      <c r="AI2648" s="1"/>
      <c r="AJ2648" s="1"/>
    </row>
    <row r="2649" spans="1:36" x14ac:dyDescent="0.25">
      <c r="A2649" s="1" t="s">
        <v>5864</v>
      </c>
      <c r="B2649" s="1" t="s">
        <v>6003</v>
      </c>
      <c r="C2649" s="35">
        <v>44517</v>
      </c>
      <c r="D2649" s="1" t="s">
        <v>6043</v>
      </c>
      <c r="E2649" s="1" t="s">
        <v>35</v>
      </c>
      <c r="F2649" s="1" t="s">
        <v>1893</v>
      </c>
      <c r="G2649" s="1" t="s">
        <v>1893</v>
      </c>
      <c r="H2649" s="1" t="s">
        <v>718</v>
      </c>
      <c r="I2649" s="1" t="s">
        <v>719</v>
      </c>
      <c r="J2649" s="1" t="s">
        <v>6494</v>
      </c>
      <c r="K2649">
        <v>2</v>
      </c>
      <c r="L2649" s="1" t="s">
        <v>40</v>
      </c>
      <c r="M2649" s="1" t="s">
        <v>40</v>
      </c>
      <c r="N2649" s="1" t="s">
        <v>61</v>
      </c>
      <c r="O2649" s="1" t="s">
        <v>62</v>
      </c>
      <c r="P2649" s="1" t="s">
        <v>289</v>
      </c>
      <c r="Q2649" s="1" t="s">
        <v>290</v>
      </c>
      <c r="R2649" s="1" t="s">
        <v>291</v>
      </c>
      <c r="S2649" s="1" t="s">
        <v>292</v>
      </c>
      <c r="T2649" s="1" t="str">
        <f>CONCATENATE(Data_Feedback[[#This Row],[Histoire]], "(AS. ",Data_Feedback[[#This Row],[Aire de Santé]], ")")</f>
        <v>Nous avons besoin d'un kit de lavage des mains dans  notre parking (AS. Mabolio)</v>
      </c>
      <c r="U2649" s="1" t="str">
        <f>CONCATENATE(Data_Feedback[[#This Row],[Mot Clé.FR]], "(",Data_Feedback[[#This Row],[Maladie.FR]], ")")</f>
        <v>Fournir dispositif lavemain (avec l'eau, savon) (Ebola)</v>
      </c>
      <c r="V2649" s="1" t="str">
        <f>IFERROR(INDEX(Theme[Thème_FR],MATCH(Data_Feedback[[#This Row],[Motcle.Maladie]],Theme[Mot cle maladie], )),"No Theme")</f>
        <v>PCI</v>
      </c>
      <c r="Y2649" s="1"/>
      <c r="AI2649" s="1"/>
      <c r="AJ2649" s="1"/>
    </row>
    <row r="2650" spans="1:36" x14ac:dyDescent="0.25">
      <c r="A2650" s="1" t="s">
        <v>5866</v>
      </c>
      <c r="B2650" s="1" t="s">
        <v>6003</v>
      </c>
      <c r="C2650" s="35">
        <v>44517</v>
      </c>
      <c r="D2650" s="1" t="s">
        <v>6043</v>
      </c>
      <c r="E2650" s="1" t="s">
        <v>35</v>
      </c>
      <c r="F2650" s="1" t="s">
        <v>36</v>
      </c>
      <c r="G2650" s="1" t="s">
        <v>6425</v>
      </c>
      <c r="H2650" s="1" t="s">
        <v>718</v>
      </c>
      <c r="I2650" s="1" t="s">
        <v>719</v>
      </c>
      <c r="J2650" s="1" t="s">
        <v>6495</v>
      </c>
      <c r="K2650">
        <v>1</v>
      </c>
      <c r="L2650" s="1" t="s">
        <v>789</v>
      </c>
      <c r="M2650" s="1" t="s">
        <v>790</v>
      </c>
      <c r="N2650" s="1" t="s">
        <v>61</v>
      </c>
      <c r="O2650" s="1" t="s">
        <v>62</v>
      </c>
      <c r="P2650" s="1" t="s">
        <v>3800</v>
      </c>
      <c r="Q2650" s="1" t="s">
        <v>3801</v>
      </c>
      <c r="R2650" s="1" t="s">
        <v>1059</v>
      </c>
      <c r="S2650" s="1" t="s">
        <v>1272</v>
      </c>
      <c r="T2650" s="1" t="str">
        <f>CONCATENATE(Data_Feedback[[#This Row],[Histoire]], "(AS. ",Data_Feedback[[#This Row],[Aire de Santé]], ")")</f>
        <v>Nous avons cette volonté de nous proteger contre la malaria , sur ce nous vous prions de nous amener des moustiquaires  (AS. Kanzulinzuli)</v>
      </c>
      <c r="U2650" s="1" t="str">
        <f>CONCATENATE(Data_Feedback[[#This Row],[Mot Clé.FR]], "(",Data_Feedback[[#This Row],[Maladie.FR]], ")")</f>
        <v>Suggestions sur les autres activités de préparation ou réponse (Autre_maladie)</v>
      </c>
      <c r="V2650" s="1" t="str">
        <f>IFERROR(INDEX(Theme[Thème_FR],MATCH(Data_Feedback[[#This Row],[Motcle.Maladie]],Theme[Mot cle maladie], )),"No Theme")</f>
        <v>No Theme</v>
      </c>
      <c r="Y2650" s="1"/>
      <c r="AI2650" s="1"/>
      <c r="AJ2650" s="1"/>
    </row>
    <row r="2651" spans="1:36" x14ac:dyDescent="0.25">
      <c r="A2651" s="1" t="s">
        <v>5868</v>
      </c>
      <c r="B2651" s="1" t="s">
        <v>6003</v>
      </c>
      <c r="C2651" s="35">
        <v>44517</v>
      </c>
      <c r="D2651" s="1" t="s">
        <v>6043</v>
      </c>
      <c r="E2651" s="1" t="s">
        <v>35</v>
      </c>
      <c r="F2651" s="1" t="s">
        <v>127</v>
      </c>
      <c r="G2651" s="1"/>
      <c r="H2651" s="1" t="s">
        <v>718</v>
      </c>
      <c r="I2651" s="1" t="s">
        <v>719</v>
      </c>
      <c r="J2651" s="1" t="s">
        <v>6496</v>
      </c>
      <c r="K2651">
        <v>1</v>
      </c>
      <c r="L2651" s="1" t="s">
        <v>40</v>
      </c>
      <c r="M2651" s="1" t="s">
        <v>40</v>
      </c>
      <c r="N2651" s="1" t="s">
        <v>41</v>
      </c>
      <c r="O2651" s="1" t="s">
        <v>42</v>
      </c>
      <c r="P2651" s="1" t="s">
        <v>161</v>
      </c>
      <c r="Q2651" s="1" t="s">
        <v>162</v>
      </c>
      <c r="R2651" s="1" t="s">
        <v>163</v>
      </c>
      <c r="S2651" s="1" t="s">
        <v>164</v>
      </c>
      <c r="T2651" s="1" t="str">
        <f>CONCATENATE(Data_Feedback[[#This Row],[Histoire]], "(AS. ",Data_Feedback[[#This Row],[Aire de Santé]], ")")</f>
        <v>Nous avons compris que on a changé le vaccin d'ebola ce n'est plus comme au paravant (AS. Butsili)</v>
      </c>
      <c r="U2651" s="1" t="str">
        <f>CONCATENATE(Data_Feedback[[#This Row],[Mot Clé.FR]], "(",Data_Feedback[[#This Row],[Maladie.FR]], ")")</f>
        <v>Suspicions à propos du vaccin (Ebola)</v>
      </c>
      <c r="V2651" s="1" t="str">
        <f>IFERROR(INDEX(Theme[Thème_FR],MATCH(Data_Feedback[[#This Row],[Motcle.Maladie]],Theme[Mot cle maladie], )),"No Theme")</f>
        <v>Vaccin et vaccination</v>
      </c>
      <c r="Y2651" s="1"/>
      <c r="AI2651" s="1"/>
      <c r="AJ2651" s="1"/>
    </row>
    <row r="2652" spans="1:36" x14ac:dyDescent="0.25">
      <c r="A2652" s="1" t="s">
        <v>5870</v>
      </c>
      <c r="B2652" s="1" t="s">
        <v>6003</v>
      </c>
      <c r="C2652" s="35">
        <v>44517</v>
      </c>
      <c r="D2652" s="1" t="s">
        <v>6043</v>
      </c>
      <c r="E2652" s="1" t="s">
        <v>35</v>
      </c>
      <c r="F2652" s="1" t="s">
        <v>127</v>
      </c>
      <c r="G2652" s="1"/>
      <c r="H2652" s="1" t="s">
        <v>718</v>
      </c>
      <c r="I2652" s="1" t="s">
        <v>719</v>
      </c>
      <c r="J2652" s="1" t="s">
        <v>6497</v>
      </c>
      <c r="K2652">
        <v>1</v>
      </c>
      <c r="L2652" s="1" t="s">
        <v>40</v>
      </c>
      <c r="M2652" s="1" t="s">
        <v>40</v>
      </c>
      <c r="N2652" s="1" t="s">
        <v>53</v>
      </c>
      <c r="O2652" s="1" t="s">
        <v>53</v>
      </c>
      <c r="P2652" s="1" t="s">
        <v>99</v>
      </c>
      <c r="Q2652" s="1" t="s">
        <v>100</v>
      </c>
      <c r="R2652" s="1" t="s">
        <v>209</v>
      </c>
      <c r="S2652" s="1" t="s">
        <v>210</v>
      </c>
      <c r="T2652" s="1" t="str">
        <f>CONCATENATE(Data_Feedback[[#This Row],[Histoire]], "(AS. ",Data_Feedback[[#This Row],[Aire de Santé]], ")")</f>
        <v>Nous avons confiance à la croix-rouge selon vous quelle est la vraie origine de la 13 eme epidemie ?(AS. Butsili)</v>
      </c>
      <c r="U2652" s="1" t="str">
        <f>CONCATENATE(Data_Feedback[[#This Row],[Mot Clé.FR]], "(",Data_Feedback[[#This Row],[Maladie.FR]], ")")</f>
        <v>L'origine du virus Ebola (Ebola)</v>
      </c>
      <c r="V2652" s="1" t="str">
        <f>IFERROR(INDEX(Theme[Thème_FR],MATCH(Data_Feedback[[#This Row],[Motcle.Maladie]],Theme[Mot cle maladie], )),"No Theme")</f>
        <v>Ebola caractéristiques et transmission</v>
      </c>
      <c r="Y2652" s="1"/>
      <c r="AI2652" s="1"/>
      <c r="AJ2652" s="1"/>
    </row>
    <row r="2653" spans="1:36" x14ac:dyDescent="0.25">
      <c r="A2653" s="1" t="s">
        <v>5872</v>
      </c>
      <c r="B2653" s="1" t="s">
        <v>6003</v>
      </c>
      <c r="C2653" s="35">
        <v>44517</v>
      </c>
      <c r="D2653" s="1" t="s">
        <v>6043</v>
      </c>
      <c r="E2653" s="1" t="s">
        <v>35</v>
      </c>
      <c r="F2653" s="1" t="s">
        <v>1893</v>
      </c>
      <c r="G2653" s="1" t="s">
        <v>1893</v>
      </c>
      <c r="H2653" s="1" t="s">
        <v>718</v>
      </c>
      <c r="I2653" s="1" t="s">
        <v>719</v>
      </c>
      <c r="J2653" s="1" t="s">
        <v>6498</v>
      </c>
      <c r="K2653">
        <v>1</v>
      </c>
      <c r="L2653" s="1" t="s">
        <v>40</v>
      </c>
      <c r="M2653" s="1" t="s">
        <v>40</v>
      </c>
      <c r="N2653" s="1" t="s">
        <v>41</v>
      </c>
      <c r="O2653" s="1" t="s">
        <v>42</v>
      </c>
      <c r="P2653" s="1" t="s">
        <v>43</v>
      </c>
      <c r="Q2653" s="1" t="s">
        <v>44</v>
      </c>
      <c r="R2653" s="1" t="s">
        <v>45</v>
      </c>
      <c r="S2653" s="1" t="s">
        <v>46</v>
      </c>
      <c r="T2653" s="1" t="str">
        <f>CONCATENATE(Data_Feedback[[#This Row],[Histoire]], "(AS. ",Data_Feedback[[#This Row],[Aire de Santé]], ")")</f>
        <v>Nous avons remarqué que  lorsque nos enfants locaux s'accupent de la prise en charge de la maladie , elle s'eradique dans  peu de  temps (AS. Mabolio)</v>
      </c>
      <c r="U2653" s="1" t="str">
        <f>CONCATENATE(Data_Feedback[[#This Row],[Mot Clé.FR]], "(",Data_Feedback[[#This Row],[Maladie.FR]], ")")</f>
        <v>Croyances sur les faits et spécificités d’Ebola (Ebola)</v>
      </c>
      <c r="V2653" s="1" t="str">
        <f>IFERROR(INDEX(Theme[Thème_FR],MATCH(Data_Feedback[[#This Row],[Motcle.Maladie]],Theme[Mot cle maladie], )),"No Theme")</f>
        <v>Ebola caractéristiques et transmission</v>
      </c>
      <c r="Y2653" s="1"/>
      <c r="AI2653" s="1"/>
      <c r="AJ2653" s="1"/>
    </row>
    <row r="2654" spans="1:36" x14ac:dyDescent="0.25">
      <c r="A2654" s="1" t="s">
        <v>5874</v>
      </c>
      <c r="B2654" s="1" t="s">
        <v>6003</v>
      </c>
      <c r="C2654" s="35">
        <v>44517</v>
      </c>
      <c r="D2654" s="1" t="s">
        <v>6043</v>
      </c>
      <c r="E2654" s="1" t="s">
        <v>35</v>
      </c>
      <c r="F2654" s="1" t="s">
        <v>3875</v>
      </c>
      <c r="G2654" s="1" t="s">
        <v>3875</v>
      </c>
      <c r="H2654" s="1" t="s">
        <v>718</v>
      </c>
      <c r="I2654" s="1" t="s">
        <v>719</v>
      </c>
      <c r="J2654" s="1" t="s">
        <v>6499</v>
      </c>
      <c r="K2654">
        <v>2</v>
      </c>
      <c r="L2654" s="1" t="s">
        <v>40</v>
      </c>
      <c r="M2654" s="1" t="s">
        <v>40</v>
      </c>
      <c r="N2654" s="1" t="s">
        <v>41</v>
      </c>
      <c r="O2654" s="1" t="s">
        <v>42</v>
      </c>
      <c r="P2654" s="1" t="s">
        <v>77</v>
      </c>
      <c r="Q2654" s="1" t="s">
        <v>78</v>
      </c>
      <c r="R2654" s="1" t="s">
        <v>353</v>
      </c>
      <c r="S2654" s="1" t="s">
        <v>354</v>
      </c>
      <c r="T2654" s="1" t="str">
        <f>CONCATENATE(Data_Feedback[[#This Row],[Histoire]], "(AS. ",Data_Feedback[[#This Row],[Aire de Santé]], ")")</f>
        <v>Nous croyons encore que vous voulez nous amener la maladie d'ebola (AS. Sayo)</v>
      </c>
      <c r="U2654" s="1" t="str">
        <f>CONCATENATE(Data_Feedback[[#This Row],[Mot Clé.FR]], "(",Data_Feedback[[#This Row],[Maladie.FR]], ")")</f>
        <v>Contamination provoquée (Ebola)</v>
      </c>
      <c r="V2654" s="1" t="str">
        <f>IFERROR(INDEX(Theme[Thème_FR],MATCH(Data_Feedback[[#This Row],[Motcle.Maladie]],Theme[Mot cle maladie], )),"No Theme")</f>
        <v>Politique et réponse</v>
      </c>
      <c r="Y2654" s="1"/>
      <c r="AI2654" s="1"/>
      <c r="AJ2654" s="1"/>
    </row>
    <row r="2655" spans="1:36" x14ac:dyDescent="0.25">
      <c r="A2655" s="1" t="s">
        <v>5876</v>
      </c>
      <c r="B2655" s="1" t="s">
        <v>6003</v>
      </c>
      <c r="C2655" s="35">
        <v>44517</v>
      </c>
      <c r="D2655" s="1" t="s">
        <v>6043</v>
      </c>
      <c r="E2655" s="1" t="s">
        <v>35</v>
      </c>
      <c r="F2655" s="1" t="s">
        <v>36</v>
      </c>
      <c r="G2655" s="1" t="s">
        <v>6425</v>
      </c>
      <c r="H2655" s="1" t="s">
        <v>718</v>
      </c>
      <c r="I2655" s="1" t="s">
        <v>719</v>
      </c>
      <c r="J2655" s="1" t="s">
        <v>6500</v>
      </c>
      <c r="K2655">
        <v>3</v>
      </c>
      <c r="L2655" s="1" t="s">
        <v>40</v>
      </c>
      <c r="M2655" s="1" t="s">
        <v>40</v>
      </c>
      <c r="N2655" s="1" t="s">
        <v>61</v>
      </c>
      <c r="O2655" s="1" t="s">
        <v>62</v>
      </c>
      <c r="P2655" s="1" t="s">
        <v>444</v>
      </c>
      <c r="Q2655" s="1" t="s">
        <v>445</v>
      </c>
      <c r="R2655" s="1" t="s">
        <v>446</v>
      </c>
      <c r="S2655" s="1" t="s">
        <v>447</v>
      </c>
      <c r="T2655" s="1" t="str">
        <f>CONCATENATE(Data_Feedback[[#This Row],[Histoire]], "(AS. ",Data_Feedback[[#This Row],[Aire de Santé]], ")")</f>
        <v>Nous demandons au gouvernement de fournir beaucoup d'efforts pour mettre fin à cette  epidemie (AS. Kanzulinzuli)</v>
      </c>
      <c r="U2655" s="1" t="str">
        <f>CONCATENATE(Data_Feedback[[#This Row],[Mot Clé.FR]], "(",Data_Feedback[[#This Row],[Maladie.FR]], ")")</f>
        <v>Mettre fin à l’épidémie d’Ebola (Ebola)</v>
      </c>
      <c r="V2655" s="1" t="str">
        <f>IFERROR(INDEX(Theme[Thème_FR],MATCH(Data_Feedback[[#This Row],[Motcle.Maladie]],Theme[Mot cle maladie], )),"No Theme")</f>
        <v>Ebola caractéristiques et transmission</v>
      </c>
      <c r="Y2655" s="1"/>
      <c r="AI2655" s="1"/>
      <c r="AJ2655" s="1"/>
    </row>
    <row r="2656" spans="1:36" x14ac:dyDescent="0.25">
      <c r="A2656" s="1" t="s">
        <v>5878</v>
      </c>
      <c r="B2656" s="1" t="s">
        <v>6003</v>
      </c>
      <c r="C2656" s="35">
        <v>44517</v>
      </c>
      <c r="D2656" s="1" t="s">
        <v>6043</v>
      </c>
      <c r="E2656" s="1" t="s">
        <v>35</v>
      </c>
      <c r="F2656" s="1" t="s">
        <v>3825</v>
      </c>
      <c r="G2656" s="1" t="s">
        <v>3826</v>
      </c>
      <c r="H2656" s="1" t="s">
        <v>718</v>
      </c>
      <c r="I2656" s="1" t="s">
        <v>719</v>
      </c>
      <c r="J2656" s="1" t="s">
        <v>6501</v>
      </c>
      <c r="K2656">
        <v>1</v>
      </c>
      <c r="L2656" s="1" t="s">
        <v>40</v>
      </c>
      <c r="M2656" s="1" t="s">
        <v>40</v>
      </c>
      <c r="N2656" s="1" t="s">
        <v>144</v>
      </c>
      <c r="O2656" s="1" t="s">
        <v>145</v>
      </c>
      <c r="P2656" s="1" t="s">
        <v>504</v>
      </c>
      <c r="Q2656" s="1" t="s">
        <v>504</v>
      </c>
      <c r="R2656" s="1" t="s">
        <v>504</v>
      </c>
      <c r="S2656" s="1"/>
      <c r="T2656" s="1" t="str">
        <f>CONCATENATE(Data_Feedback[[#This Row],[Histoire]], "(AS. ",Data_Feedback[[#This Row],[Aire de Santé]], ")")</f>
        <v>Nous encourageons les secouristes pour leurs message (AS. Mukulya)</v>
      </c>
      <c r="U2656" s="1" t="str">
        <f>CONCATENATE(Data_Feedback[[#This Row],[Mot Clé.FR]], "(",Data_Feedback[[#This Row],[Maladie.FR]], ")")</f>
        <v>Encouragement(Ebola)</v>
      </c>
      <c r="V2656" s="1" t="str">
        <f>IFERROR(INDEX(Theme[Thème_FR],MATCH(Data_Feedback[[#This Row],[Motcle.Maladie]],Theme[Mot cle maladie], )),"No Theme")</f>
        <v>No Theme</v>
      </c>
      <c r="Y2656" s="1"/>
      <c r="AI2656" s="1"/>
      <c r="AJ2656" s="1"/>
    </row>
    <row r="2657" spans="1:36" x14ac:dyDescent="0.25">
      <c r="A2657" s="1" t="s">
        <v>5880</v>
      </c>
      <c r="B2657" s="1" t="s">
        <v>6003</v>
      </c>
      <c r="C2657" s="35">
        <v>44517</v>
      </c>
      <c r="D2657" s="1" t="s">
        <v>6043</v>
      </c>
      <c r="E2657" s="1" t="s">
        <v>35</v>
      </c>
      <c r="F2657" s="1" t="s">
        <v>2211</v>
      </c>
      <c r="G2657" s="1" t="s">
        <v>2211</v>
      </c>
      <c r="H2657" s="1" t="s">
        <v>718</v>
      </c>
      <c r="I2657" s="1" t="s">
        <v>719</v>
      </c>
      <c r="J2657" s="1" t="s">
        <v>6502</v>
      </c>
      <c r="K2657">
        <v>2</v>
      </c>
      <c r="L2657" s="1" t="s">
        <v>40</v>
      </c>
      <c r="M2657" s="1" t="s">
        <v>40</v>
      </c>
      <c r="N2657" s="1" t="s">
        <v>41</v>
      </c>
      <c r="O2657" s="1" t="s">
        <v>42</v>
      </c>
      <c r="P2657" s="1" t="s">
        <v>71</v>
      </c>
      <c r="Q2657" s="1" t="s">
        <v>72</v>
      </c>
      <c r="R2657" s="1" t="s">
        <v>73</v>
      </c>
      <c r="S2657" s="1" t="s">
        <v>74</v>
      </c>
      <c r="T2657" s="1" t="str">
        <f>CONCATENATE(Data_Feedback[[#This Row],[Histoire]], "(AS. ",Data_Feedback[[#This Row],[Aire de Santé]], ")")</f>
        <v>Nous ne sommes pas d'accord avec l'existence de la MVE dans notre région car les oiseaux et autres animaux ne meurent pas , les enfants d'une année jouent sur le sol et mangent tout ce qu'il trouve sans etre contaminé (AS. Ngilinga)</v>
      </c>
      <c r="U2657" s="1" t="str">
        <f>CONCATENATE(Data_Feedback[[#This Row],[Mot Clé.FR]], "(",Data_Feedback[[#This Row],[Maladie.FR]], ")")</f>
        <v>Ebola n'existe pas (Ebola)</v>
      </c>
      <c r="V2657" s="1" t="str">
        <f>IFERROR(INDEX(Theme[Thème_FR],MATCH(Data_Feedback[[#This Row],[Motcle.Maladie]],Theme[Mot cle maladie], )),"No Theme")</f>
        <v>Ebola caractéristiques et transmission</v>
      </c>
      <c r="Y2657" s="1"/>
      <c r="AI2657" s="1"/>
      <c r="AJ2657" s="1"/>
    </row>
    <row r="2658" spans="1:36" x14ac:dyDescent="0.25">
      <c r="A2658" s="1" t="s">
        <v>5880</v>
      </c>
      <c r="B2658" s="1" t="s">
        <v>6003</v>
      </c>
      <c r="C2658" s="35">
        <v>44517</v>
      </c>
      <c r="D2658" s="1" t="s">
        <v>6043</v>
      </c>
      <c r="E2658" s="1" t="s">
        <v>35</v>
      </c>
      <c r="F2658" s="1" t="s">
        <v>2211</v>
      </c>
      <c r="G2658" s="1" t="s">
        <v>2211</v>
      </c>
      <c r="H2658" s="1" t="s">
        <v>718</v>
      </c>
      <c r="I2658" s="1" t="s">
        <v>719</v>
      </c>
      <c r="J2658" s="1" t="s">
        <v>6502</v>
      </c>
      <c r="K2658">
        <v>2</v>
      </c>
      <c r="L2658" s="1" t="s">
        <v>40</v>
      </c>
      <c r="M2658" s="1" t="s">
        <v>40</v>
      </c>
      <c r="N2658" s="1" t="s">
        <v>41</v>
      </c>
      <c r="O2658" s="1" t="s">
        <v>42</v>
      </c>
      <c r="P2658" s="1" t="s">
        <v>83</v>
      </c>
      <c r="Q2658" s="1" t="s">
        <v>84</v>
      </c>
      <c r="R2658" s="1" t="s">
        <v>85</v>
      </c>
      <c r="S2658" s="1" t="s">
        <v>86</v>
      </c>
      <c r="T2658" s="1" t="str">
        <f>CONCATENATE(Data_Feedback[[#This Row],[Histoire]], "(AS. ",Data_Feedback[[#This Row],[Aire de Santé]], ")")</f>
        <v>Nous ne sommes pas d'accord avec l'existence de la MVE dans notre région car les oiseaux et autres animaux ne meurent pas , les enfants d'une année jouent sur le sol et mangent tout ce qu'il trouve sans etre contaminé (AS. Ngilinga)</v>
      </c>
      <c r="U2658" s="1" t="str">
        <f>CONCATENATE(Data_Feedback[[#This Row],[Mot Clé.FR]], "(",Data_Feedback[[#This Row],[Maladie.FR]], ")")</f>
        <v>Autre rumeur, croyance, observation (Ebola)</v>
      </c>
      <c r="V2658" s="1" t="str">
        <f>IFERROR(INDEX(Theme[Thème_FR],MATCH(Data_Feedback[[#This Row],[Motcle.Maladie]],Theme[Mot cle maladie], )),"No Theme")</f>
        <v>Ebola feedback autres</v>
      </c>
      <c r="Y2658" s="1"/>
      <c r="AI2658" s="1"/>
      <c r="AJ2658" s="1"/>
    </row>
    <row r="2659" spans="1:36" x14ac:dyDescent="0.25">
      <c r="A2659" s="1" t="s">
        <v>5882</v>
      </c>
      <c r="B2659" s="1" t="s">
        <v>6003</v>
      </c>
      <c r="C2659" s="35">
        <v>44517</v>
      </c>
      <c r="D2659" s="1" t="s">
        <v>6043</v>
      </c>
      <c r="E2659" s="1" t="s">
        <v>35</v>
      </c>
      <c r="F2659" s="1" t="s">
        <v>69</v>
      </c>
      <c r="G2659" s="1" t="s">
        <v>5118</v>
      </c>
      <c r="H2659" s="1" t="s">
        <v>718</v>
      </c>
      <c r="I2659" s="1" t="s">
        <v>719</v>
      </c>
      <c r="J2659" s="1" t="s">
        <v>6503</v>
      </c>
      <c r="K2659">
        <v>2</v>
      </c>
      <c r="L2659" s="1" t="s">
        <v>40</v>
      </c>
      <c r="M2659" s="1" t="s">
        <v>40</v>
      </c>
      <c r="N2659" s="1" t="s">
        <v>41</v>
      </c>
      <c r="O2659" s="1" t="s">
        <v>42</v>
      </c>
      <c r="P2659" s="1" t="s">
        <v>83</v>
      </c>
      <c r="Q2659" s="1" t="s">
        <v>84</v>
      </c>
      <c r="R2659" s="1" t="s">
        <v>85</v>
      </c>
      <c r="S2659" s="1" t="s">
        <v>86</v>
      </c>
      <c r="T2659" s="1" t="str">
        <f>CONCATENATE(Data_Feedback[[#This Row],[Histoire]], "(AS. ",Data_Feedback[[#This Row],[Aire de Santé]], ")")</f>
        <v>Nous nous lavons les mains parce que le virus d'ebola se trouve sur la pomme de la mains (AS. Ngongolio)</v>
      </c>
      <c r="U2659" s="1" t="str">
        <f>CONCATENATE(Data_Feedback[[#This Row],[Mot Clé.FR]], "(",Data_Feedback[[#This Row],[Maladie.FR]], ")")</f>
        <v>Autre rumeur, croyance, observation (Ebola)</v>
      </c>
      <c r="V2659" s="1" t="str">
        <f>IFERROR(INDEX(Theme[Thème_FR],MATCH(Data_Feedback[[#This Row],[Motcle.Maladie]],Theme[Mot cle maladie], )),"No Theme")</f>
        <v>Ebola feedback autres</v>
      </c>
      <c r="Y2659" s="1"/>
      <c r="AI2659" s="1"/>
      <c r="AJ2659" s="1"/>
    </row>
    <row r="2660" spans="1:36" x14ac:dyDescent="0.25">
      <c r="A2660" s="1" t="s">
        <v>5884</v>
      </c>
      <c r="B2660" s="1" t="s">
        <v>6003</v>
      </c>
      <c r="C2660" s="35">
        <v>44517</v>
      </c>
      <c r="D2660" s="1" t="s">
        <v>6043</v>
      </c>
      <c r="E2660" s="1" t="s">
        <v>35</v>
      </c>
      <c r="F2660" s="1" t="s">
        <v>200</v>
      </c>
      <c r="G2660" s="1"/>
      <c r="H2660" s="1" t="s">
        <v>718</v>
      </c>
      <c r="I2660" s="1" t="s">
        <v>719</v>
      </c>
      <c r="J2660" s="1" t="s">
        <v>6504</v>
      </c>
      <c r="K2660">
        <v>4</v>
      </c>
      <c r="L2660" s="1" t="s">
        <v>789</v>
      </c>
      <c r="M2660" s="1" t="s">
        <v>790</v>
      </c>
      <c r="N2660" s="1" t="s">
        <v>61</v>
      </c>
      <c r="O2660" s="1" t="s">
        <v>62</v>
      </c>
      <c r="P2660" s="1" t="s">
        <v>1213</v>
      </c>
      <c r="Q2660" s="1" t="s">
        <v>3518</v>
      </c>
      <c r="R2660" s="1" t="s">
        <v>122</v>
      </c>
      <c r="S2660" s="1" t="s">
        <v>123</v>
      </c>
      <c r="T2660" s="1" t="str">
        <f>CONCATENATE(Data_Feedback[[#This Row],[Histoire]], "(AS. ",Data_Feedback[[#This Row],[Aire de Santé]], ")")</f>
        <v>Nous population nous souffrons beaucoup à cause de la maladie hydrique qui nous derange tellement suite à la mauvaise gestion de nos dechets dans nos parcelles , alors veuillez metre en place un equipe qui va s'occupé de la gestion de dechets et de l'assainissementy (AS. Tamende)</v>
      </c>
      <c r="U2660" s="1" t="str">
        <f>CONCATENATE(Data_Feedback[[#This Row],[Mot Clé.FR]], "(",Data_Feedback[[#This Row],[Maladie.FR]], ")")</f>
        <v>Autres suggestions (Autre_maladie)</v>
      </c>
      <c r="V2660" s="1" t="str">
        <f>IFERROR(INDEX(Theme[Thème_FR],MATCH(Data_Feedback[[#This Row],[Motcle.Maladie]],Theme[Mot cle maladie], )),"No Theme")</f>
        <v>No Theme</v>
      </c>
      <c r="Y2660" s="1"/>
      <c r="AI2660" s="1"/>
      <c r="AJ2660" s="1"/>
    </row>
    <row r="2661" spans="1:36" x14ac:dyDescent="0.25">
      <c r="A2661" s="1" t="s">
        <v>5886</v>
      </c>
      <c r="B2661" s="1" t="s">
        <v>6003</v>
      </c>
      <c r="C2661" s="35">
        <v>44517</v>
      </c>
      <c r="D2661" s="1" t="s">
        <v>6043</v>
      </c>
      <c r="E2661" s="1" t="s">
        <v>35</v>
      </c>
      <c r="F2661" s="1" t="s">
        <v>1893</v>
      </c>
      <c r="G2661" s="1" t="s">
        <v>1893</v>
      </c>
      <c r="H2661" s="1" t="s">
        <v>718</v>
      </c>
      <c r="I2661" s="1" t="s">
        <v>719</v>
      </c>
      <c r="J2661" s="1" t="s">
        <v>6505</v>
      </c>
      <c r="K2661">
        <v>1</v>
      </c>
      <c r="L2661" s="1" t="s">
        <v>40</v>
      </c>
      <c r="M2661" s="1" t="s">
        <v>40</v>
      </c>
      <c r="N2661" s="1" t="s">
        <v>144</v>
      </c>
      <c r="O2661" s="1" t="s">
        <v>145</v>
      </c>
      <c r="P2661" s="1" t="s">
        <v>260</v>
      </c>
      <c r="Q2661" s="1" t="s">
        <v>261</v>
      </c>
      <c r="R2661" s="1" t="s">
        <v>262</v>
      </c>
      <c r="S2661" s="1" t="s">
        <v>263</v>
      </c>
      <c r="T2661" s="1" t="str">
        <f>CONCATENATE(Data_Feedback[[#This Row],[Histoire]], "(AS. ",Data_Feedback[[#This Row],[Aire de Santé]], ")")</f>
        <v>Nous remercions tous les membres de la croix-rouge pour se soucier de sa communauté (AS. Mabolio)</v>
      </c>
      <c r="U2661" s="1" t="str">
        <f>CONCATENATE(Data_Feedback[[#This Row],[Mot Clé.FR]], "(",Data_Feedback[[#This Row],[Maladie.FR]], ")")</f>
        <v>Merci pour la sensibilisation (Ebola)</v>
      </c>
      <c r="V2661" s="1" t="str">
        <f>IFERROR(INDEX(Theme[Thème_FR],MATCH(Data_Feedback[[#This Row],[Motcle.Maladie]],Theme[Mot cle maladie], )),"No Theme")</f>
        <v>Remerciement/encouragement</v>
      </c>
      <c r="Y2661" s="1"/>
      <c r="AI2661" s="1"/>
      <c r="AJ2661" s="1"/>
    </row>
    <row r="2662" spans="1:36" x14ac:dyDescent="0.25">
      <c r="A2662" s="1" t="s">
        <v>5888</v>
      </c>
      <c r="B2662" s="1" t="s">
        <v>6003</v>
      </c>
      <c r="C2662" s="35">
        <v>44517</v>
      </c>
      <c r="D2662" s="1" t="s">
        <v>6043</v>
      </c>
      <c r="E2662" s="1" t="s">
        <v>35</v>
      </c>
      <c r="F2662" s="1" t="s">
        <v>1893</v>
      </c>
      <c r="G2662" s="1" t="s">
        <v>1893</v>
      </c>
      <c r="H2662" s="1" t="s">
        <v>718</v>
      </c>
      <c r="I2662" s="1" t="s">
        <v>719</v>
      </c>
      <c r="J2662" s="1" t="s">
        <v>6506</v>
      </c>
      <c r="K2662">
        <v>2</v>
      </c>
      <c r="L2662" s="1" t="s">
        <v>40</v>
      </c>
      <c r="M2662" s="1" t="s">
        <v>40</v>
      </c>
      <c r="N2662" s="1" t="s">
        <v>41</v>
      </c>
      <c r="O2662" s="1" t="s">
        <v>42</v>
      </c>
      <c r="P2662" s="1" t="s">
        <v>282</v>
      </c>
      <c r="Q2662" s="1" t="s">
        <v>283</v>
      </c>
      <c r="R2662" s="1" t="s">
        <v>284</v>
      </c>
      <c r="S2662" s="1" t="s">
        <v>285</v>
      </c>
      <c r="T2662" s="1" t="str">
        <f>CONCATENATE(Data_Feedback[[#This Row],[Histoire]], "(AS. ",Data_Feedback[[#This Row],[Aire de Santé]], ")")</f>
        <v>Nous savons que vous , agents de la croix-rouge vous appartenez à l'etat et vous etes comme un couteau à double tranchant car vous travaillez avec les militaires ainsi que les ennemis (AS. Mabolio)</v>
      </c>
      <c r="U2662" s="1" t="str">
        <f>CONCATENATE(Data_Feedback[[#This Row],[Mot Clé.FR]], "(",Data_Feedback[[#This Row],[Maladie.FR]], ")")</f>
        <v>Commentaire sur personnel Croix Rouge (Ebola)</v>
      </c>
      <c r="V2662" s="1" t="str">
        <f>IFERROR(INDEX(Theme[Thème_FR],MATCH(Data_Feedback[[#This Row],[Motcle.Maladie]],Theme[Mot cle maladie], )),"No Theme")</f>
        <v>Politique et réponse</v>
      </c>
      <c r="Y2662" s="1"/>
      <c r="AI2662" s="1"/>
      <c r="AJ2662" s="1"/>
    </row>
    <row r="2663" spans="1:36" x14ac:dyDescent="0.25">
      <c r="A2663" s="1" t="s">
        <v>5890</v>
      </c>
      <c r="B2663" s="1" t="s">
        <v>6003</v>
      </c>
      <c r="C2663" s="35">
        <v>44517</v>
      </c>
      <c r="D2663" s="1" t="s">
        <v>6043</v>
      </c>
      <c r="E2663" s="1" t="s">
        <v>35</v>
      </c>
      <c r="F2663" s="1" t="s">
        <v>69</v>
      </c>
      <c r="G2663" s="1" t="s">
        <v>5118</v>
      </c>
      <c r="H2663" s="1" t="s">
        <v>718</v>
      </c>
      <c r="I2663" s="1" t="s">
        <v>719</v>
      </c>
      <c r="J2663" s="1" t="s">
        <v>6507</v>
      </c>
      <c r="K2663">
        <v>3</v>
      </c>
      <c r="L2663" s="1" t="s">
        <v>40</v>
      </c>
      <c r="M2663" s="1" t="s">
        <v>40</v>
      </c>
      <c r="N2663" s="1" t="s">
        <v>41</v>
      </c>
      <c r="O2663" s="1" t="s">
        <v>42</v>
      </c>
      <c r="P2663" s="1" t="s">
        <v>130</v>
      </c>
      <c r="Q2663" s="1" t="s">
        <v>131</v>
      </c>
      <c r="R2663" s="1" t="s">
        <v>132</v>
      </c>
      <c r="S2663" s="1" t="s">
        <v>133</v>
      </c>
      <c r="T2663" s="1" t="str">
        <f>CONCATENATE(Data_Feedback[[#This Row],[Histoire]], "(AS. ",Data_Feedback[[#This Row],[Aire de Santé]], ")")</f>
        <v>Nous suggerons que les autres ONG disparaissent dans notre milieu car elle perenissent dans la guerre et creent des epidemies ,masongere pour ganger de l'argent (AS. Ngongolio)</v>
      </c>
      <c r="U2663" s="1" t="str">
        <f>CONCATENATE(Data_Feedback[[#This Row],[Mot Clé.FR]], "(",Data_Feedback[[#This Row],[Maladie.FR]], ")")</f>
        <v>Ebola est un business organisé (ou quelqu'un gagne de l'argent) (Ebola)</v>
      </c>
      <c r="V2663" s="1" t="str">
        <f>IFERROR(INDEX(Theme[Thème_FR],MATCH(Data_Feedback[[#This Row],[Motcle.Maladie]],Theme[Mot cle maladie], )),"No Theme")</f>
        <v>Politique et réponse</v>
      </c>
      <c r="Y2663" s="1"/>
      <c r="AI2663" s="1"/>
      <c r="AJ2663" s="1"/>
    </row>
    <row r="2664" spans="1:36" x14ac:dyDescent="0.25">
      <c r="A2664" s="1" t="s">
        <v>5892</v>
      </c>
      <c r="B2664" s="1" t="s">
        <v>6003</v>
      </c>
      <c r="C2664" s="35">
        <v>44517</v>
      </c>
      <c r="D2664" s="1" t="s">
        <v>6043</v>
      </c>
      <c r="E2664" s="1" t="s">
        <v>35</v>
      </c>
      <c r="F2664" s="1" t="s">
        <v>3581</v>
      </c>
      <c r="G2664" s="1" t="s">
        <v>3581</v>
      </c>
      <c r="H2664" s="1" t="s">
        <v>718</v>
      </c>
      <c r="I2664" s="1" t="s">
        <v>719</v>
      </c>
      <c r="J2664" s="1" t="s">
        <v>6508</v>
      </c>
      <c r="K2664">
        <v>1</v>
      </c>
      <c r="L2664" s="1" t="s">
        <v>601</v>
      </c>
      <c r="M2664" s="1" t="s">
        <v>602</v>
      </c>
      <c r="N2664" s="1" t="s">
        <v>61</v>
      </c>
      <c r="O2664" s="1" t="s">
        <v>62</v>
      </c>
      <c r="P2664" s="1" t="s">
        <v>5998</v>
      </c>
      <c r="Q2664" s="1" t="s">
        <v>5987</v>
      </c>
      <c r="R2664" s="1" t="s">
        <v>5592</v>
      </c>
      <c r="S2664" s="1" t="s">
        <v>5593</v>
      </c>
      <c r="T2664" s="1" t="str">
        <f>CONCATENATE(Data_Feedback[[#This Row],[Histoire]], "(AS. ",Data_Feedback[[#This Row],[Aire de Santé]], ")")</f>
        <v>Nous vous demandons de sensibiliser le chefs pourqu'il defend aussi ses administrés l'evacuation de poubelle et de latrines dans la riviere mabakou (AS. Mabakanga)</v>
      </c>
      <c r="U2664" s="1" t="str">
        <f>CONCATENATE(Data_Feedback[[#This Row],[Mot Clé.FR]], "(",Data_Feedback[[#This Row],[Maladie.FR]], ")")</f>
        <v>Autres besoins hors santé (Commentaires_hors_santé)</v>
      </c>
      <c r="V2664" s="1" t="str">
        <f>IFERROR(INDEX(Theme[Thème_FR],MATCH(Data_Feedback[[#This Row],[Motcle.Maladie]],Theme[Mot cle maladie], )),"No Theme")</f>
        <v>No Theme</v>
      </c>
      <c r="Y2664" s="1"/>
      <c r="AI2664" s="1"/>
      <c r="AJ2664" s="1"/>
    </row>
    <row r="2665" spans="1:36" x14ac:dyDescent="0.25">
      <c r="A2665" s="1" t="s">
        <v>5894</v>
      </c>
      <c r="B2665" s="1" t="s">
        <v>6003</v>
      </c>
      <c r="C2665" s="35">
        <v>44517</v>
      </c>
      <c r="D2665" s="1" t="s">
        <v>6043</v>
      </c>
      <c r="E2665" s="1" t="s">
        <v>35</v>
      </c>
      <c r="F2665" s="1" t="s">
        <v>36</v>
      </c>
      <c r="G2665" s="1" t="s">
        <v>6425</v>
      </c>
      <c r="H2665" s="1" t="s">
        <v>718</v>
      </c>
      <c r="I2665" s="1" t="s">
        <v>719</v>
      </c>
      <c r="J2665" s="1" t="s">
        <v>6509</v>
      </c>
      <c r="K2665">
        <v>2</v>
      </c>
      <c r="L2665" s="1" t="s">
        <v>40</v>
      </c>
      <c r="M2665" s="1" t="s">
        <v>40</v>
      </c>
      <c r="N2665" s="1" t="s">
        <v>41</v>
      </c>
      <c r="O2665" s="1" t="s">
        <v>42</v>
      </c>
      <c r="P2665" s="1" t="s">
        <v>3506</v>
      </c>
      <c r="Q2665" s="1" t="s">
        <v>3507</v>
      </c>
      <c r="R2665" s="1" t="s">
        <v>4052</v>
      </c>
      <c r="S2665" s="1" t="s">
        <v>1749</v>
      </c>
      <c r="T2665" s="1" t="str">
        <f>CONCATENATE(Data_Feedback[[#This Row],[Histoire]], "(AS. ",Data_Feedback[[#This Row],[Aire de Santé]], ")")</f>
        <v>Nous vous prions de chaque fois demandé l'avis des membres de la famille avant de mettre la depouille dans le sac mortiaire car il ya des gens qui n'aime pas mettre les siens dans le sac mortiere (AS. Kanzulinzuli)</v>
      </c>
      <c r="U2665" s="1" t="str">
        <f>CONCATENATE(Data_Feedback[[#This Row],[Mot Clé.FR]], "(",Data_Feedback[[#This Row],[Maladie.FR]], ")")</f>
        <v>Autre problèmes avec EDS (Ebola)</v>
      </c>
      <c r="V2665" s="1" t="str">
        <f>IFERROR(INDEX(Theme[Thème_FR],MATCH(Data_Feedback[[#This Row],[Motcle.Maladie]],Theme[Mot cle maladie], )),"No Theme")</f>
        <v>Enterrements</v>
      </c>
      <c r="Y2665" s="1"/>
      <c r="AI2665" s="1"/>
      <c r="AJ2665" s="1"/>
    </row>
    <row r="2666" spans="1:36" x14ac:dyDescent="0.25">
      <c r="A2666" s="1" t="s">
        <v>5896</v>
      </c>
      <c r="B2666" s="1" t="s">
        <v>6003</v>
      </c>
      <c r="C2666" s="35">
        <v>44517</v>
      </c>
      <c r="D2666" s="1" t="s">
        <v>6043</v>
      </c>
      <c r="E2666" s="1" t="s">
        <v>35</v>
      </c>
      <c r="F2666" s="1" t="s">
        <v>3825</v>
      </c>
      <c r="G2666" s="1" t="s">
        <v>3826</v>
      </c>
      <c r="H2666" s="1" t="s">
        <v>718</v>
      </c>
      <c r="I2666" s="1" t="s">
        <v>719</v>
      </c>
      <c r="J2666" s="1" t="s">
        <v>6510</v>
      </c>
      <c r="K2666">
        <v>1</v>
      </c>
      <c r="L2666" s="1" t="s">
        <v>40</v>
      </c>
      <c r="M2666" s="1" t="s">
        <v>40</v>
      </c>
      <c r="N2666" s="1" t="s">
        <v>61</v>
      </c>
      <c r="O2666" s="1" t="s">
        <v>62</v>
      </c>
      <c r="P2666" s="1" t="s">
        <v>444</v>
      </c>
      <c r="Q2666" s="1" t="s">
        <v>445</v>
      </c>
      <c r="R2666" s="1" t="s">
        <v>2286</v>
      </c>
      <c r="S2666" s="1" t="s">
        <v>1707</v>
      </c>
      <c r="T2666" s="1" t="str">
        <f>CONCATENATE(Data_Feedback[[#This Row],[Histoire]], "(AS. ",Data_Feedback[[#This Row],[Aire de Santé]], ")")</f>
        <v>Nous vous recommendons  d'aller revoir vos rapports de la 10ème epidemie plusieurs femmes enceintes du premiers trimestre etaient décédées soit disant positif à cause du vomisement  (AS. Mukulya)</v>
      </c>
      <c r="U2666" s="1" t="str">
        <f>CONCATENATE(Data_Feedback[[#This Row],[Mot Clé.FR]], "(",Data_Feedback[[#This Row],[Maladie.FR]], ")")</f>
        <v>Appel à une action efficace et souple du personnel de la riposte (Ebola)</v>
      </c>
      <c r="V2666" s="1" t="str">
        <f>IFERROR(INDEX(Theme[Thème_FR],MATCH(Data_Feedback[[#This Row],[Motcle.Maladie]],Theme[Mot cle maladie], )),"No Theme")</f>
        <v>Politique et réponse</v>
      </c>
      <c r="Y2666" s="1"/>
      <c r="AI2666" s="1"/>
      <c r="AJ2666" s="1"/>
    </row>
    <row r="2667" spans="1:36" x14ac:dyDescent="0.25">
      <c r="A2667" s="1" t="s">
        <v>5898</v>
      </c>
      <c r="B2667" s="1" t="s">
        <v>6003</v>
      </c>
      <c r="C2667" s="35">
        <v>44517</v>
      </c>
      <c r="D2667" s="1" t="s">
        <v>6043</v>
      </c>
      <c r="E2667" s="1" t="s">
        <v>35</v>
      </c>
      <c r="F2667" s="1" t="s">
        <v>188</v>
      </c>
      <c r="G2667" s="1" t="s">
        <v>3963</v>
      </c>
      <c r="H2667" s="1" t="s">
        <v>718</v>
      </c>
      <c r="I2667" s="1" t="s">
        <v>719</v>
      </c>
      <c r="J2667" s="1" t="s">
        <v>6511</v>
      </c>
      <c r="K2667">
        <v>2</v>
      </c>
      <c r="L2667" s="1" t="s">
        <v>40</v>
      </c>
      <c r="M2667" s="1" t="s">
        <v>40</v>
      </c>
      <c r="N2667" s="1" t="s">
        <v>144</v>
      </c>
      <c r="O2667" s="1" t="s">
        <v>145</v>
      </c>
      <c r="P2667" s="1" t="s">
        <v>146</v>
      </c>
      <c r="Q2667" s="1" t="s">
        <v>147</v>
      </c>
      <c r="R2667" s="1" t="s">
        <v>148</v>
      </c>
      <c r="S2667" s="1" t="s">
        <v>149</v>
      </c>
      <c r="T2667" s="1" t="str">
        <f>CONCATENATE(Data_Feedback[[#This Row],[Histoire]], "(AS. ",Data_Feedback[[#This Row],[Aire de Santé]], ")")</f>
        <v>Nous vous remercions  beaucoup (AS. Bundji)</v>
      </c>
      <c r="U2667" s="1" t="str">
        <f>CONCATENATE(Data_Feedback[[#This Row],[Mot Clé.FR]], "(",Data_Feedback[[#This Row],[Maladie.FR]], ")")</f>
        <v>Merci sans spécification (Ebola)</v>
      </c>
      <c r="V2667" s="1" t="str">
        <f>IFERROR(INDEX(Theme[Thème_FR],MATCH(Data_Feedback[[#This Row],[Motcle.Maladie]],Theme[Mot cle maladie], )),"No Theme")</f>
        <v>Remerciement/encouragement</v>
      </c>
      <c r="Y2667" s="1"/>
      <c r="AI2667" s="1"/>
      <c r="AJ2667" s="1"/>
    </row>
    <row r="2668" spans="1:36" x14ac:dyDescent="0.25">
      <c r="A2668" s="1" t="s">
        <v>5900</v>
      </c>
      <c r="B2668" s="1" t="s">
        <v>6003</v>
      </c>
      <c r="C2668" s="35">
        <v>44517</v>
      </c>
      <c r="D2668" s="1" t="s">
        <v>6043</v>
      </c>
      <c r="E2668" s="1" t="s">
        <v>35</v>
      </c>
      <c r="F2668" s="1" t="s">
        <v>2000</v>
      </c>
      <c r="G2668" s="1" t="s">
        <v>5741</v>
      </c>
      <c r="H2668" s="1" t="s">
        <v>718</v>
      </c>
      <c r="I2668" s="1" t="s">
        <v>719</v>
      </c>
      <c r="J2668" s="1" t="s">
        <v>6512</v>
      </c>
      <c r="K2668">
        <v>4</v>
      </c>
      <c r="L2668" s="1" t="s">
        <v>40</v>
      </c>
      <c r="M2668" s="1" t="s">
        <v>40</v>
      </c>
      <c r="N2668" s="1" t="s">
        <v>144</v>
      </c>
      <c r="O2668" s="1" t="s">
        <v>145</v>
      </c>
      <c r="P2668" s="1" t="s">
        <v>260</v>
      </c>
      <c r="Q2668" s="1" t="s">
        <v>261</v>
      </c>
      <c r="R2668" s="1" t="s">
        <v>262</v>
      </c>
      <c r="S2668" s="1" t="s">
        <v>263</v>
      </c>
      <c r="T2668" s="1" t="str">
        <f>CONCATENATE(Data_Feedback[[#This Row],[Histoire]], "(AS. ",Data_Feedback[[#This Row],[Aire de Santé]], ")")</f>
        <v>Nous vous remercions pour vos demarches que vous etes entrain de faire (AS. Malepe)</v>
      </c>
      <c r="U2668" s="1" t="str">
        <f>CONCATENATE(Data_Feedback[[#This Row],[Mot Clé.FR]], "(",Data_Feedback[[#This Row],[Maladie.FR]], ")")</f>
        <v>Merci pour la sensibilisation (Ebola)</v>
      </c>
      <c r="V2668" s="1" t="str">
        <f>IFERROR(INDEX(Theme[Thème_FR],MATCH(Data_Feedback[[#This Row],[Motcle.Maladie]],Theme[Mot cle maladie], )),"No Theme")</f>
        <v>Remerciement/encouragement</v>
      </c>
      <c r="Y2668" s="1"/>
      <c r="AI2668" s="1"/>
      <c r="AJ2668" s="1"/>
    </row>
    <row r="2669" spans="1:36" x14ac:dyDescent="0.25">
      <c r="A2669" s="1" t="s">
        <v>5902</v>
      </c>
      <c r="B2669" s="1" t="s">
        <v>6003</v>
      </c>
      <c r="C2669" s="35">
        <v>44517</v>
      </c>
      <c r="D2669" s="1" t="s">
        <v>6043</v>
      </c>
      <c r="E2669" s="1" t="s">
        <v>35</v>
      </c>
      <c r="F2669" s="1" t="s">
        <v>2000</v>
      </c>
      <c r="G2669" s="1" t="s">
        <v>5741</v>
      </c>
      <c r="H2669" s="1" t="s">
        <v>718</v>
      </c>
      <c r="I2669" s="1" t="s">
        <v>719</v>
      </c>
      <c r="J2669" s="1" t="s">
        <v>6513</v>
      </c>
      <c r="K2669">
        <v>2</v>
      </c>
      <c r="L2669" s="1" t="s">
        <v>40</v>
      </c>
      <c r="M2669" s="1" t="s">
        <v>40</v>
      </c>
      <c r="N2669" s="1" t="s">
        <v>53</v>
      </c>
      <c r="O2669" s="1" t="s">
        <v>53</v>
      </c>
      <c r="P2669" s="1" t="s">
        <v>99</v>
      </c>
      <c r="Q2669" s="1" t="s">
        <v>100</v>
      </c>
      <c r="R2669" s="1" t="s">
        <v>209</v>
      </c>
      <c r="S2669" s="1" t="s">
        <v>210</v>
      </c>
      <c r="T2669" s="1" t="str">
        <f>CONCATENATE(Data_Feedback[[#This Row],[Histoire]], "(AS. ",Data_Feedback[[#This Row],[Aire de Santé]], ")")</f>
        <v>On avait proclamé la fin de l'epidemie d'ebola ici ressement alors celle d'aujourd'hui vient d’où  ? (AS. Malepe)</v>
      </c>
      <c r="U2669" s="1" t="str">
        <f>CONCATENATE(Data_Feedback[[#This Row],[Mot Clé.FR]], "(",Data_Feedback[[#This Row],[Maladie.FR]], ")")</f>
        <v>L'origine du virus Ebola (Ebola)</v>
      </c>
      <c r="V2669" s="1" t="str">
        <f>IFERROR(INDEX(Theme[Thème_FR],MATCH(Data_Feedback[[#This Row],[Motcle.Maladie]],Theme[Mot cle maladie], )),"No Theme")</f>
        <v>Ebola caractéristiques et transmission</v>
      </c>
      <c r="Y2669" s="1"/>
      <c r="AI2669" s="1"/>
      <c r="AJ2669" s="1"/>
    </row>
    <row r="2670" spans="1:36" x14ac:dyDescent="0.25">
      <c r="A2670" s="1" t="s">
        <v>5904</v>
      </c>
      <c r="B2670" s="1" t="s">
        <v>6003</v>
      </c>
      <c r="C2670" s="35">
        <v>44517</v>
      </c>
      <c r="D2670" s="1" t="s">
        <v>6043</v>
      </c>
      <c r="E2670" s="1" t="s">
        <v>35</v>
      </c>
      <c r="F2670" s="1" t="s">
        <v>2000</v>
      </c>
      <c r="G2670" s="1" t="s">
        <v>3820</v>
      </c>
      <c r="H2670" s="1" t="s">
        <v>718</v>
      </c>
      <c r="I2670" s="1" t="s">
        <v>719</v>
      </c>
      <c r="J2670" s="1" t="s">
        <v>6514</v>
      </c>
      <c r="K2670">
        <v>3</v>
      </c>
      <c r="L2670" s="1" t="s">
        <v>40</v>
      </c>
      <c r="M2670" s="1" t="s">
        <v>40</v>
      </c>
      <c r="N2670" s="1" t="s">
        <v>4747</v>
      </c>
      <c r="O2670" s="1" t="s">
        <v>4748</v>
      </c>
      <c r="P2670" s="1" t="s">
        <v>1762</v>
      </c>
      <c r="Q2670" s="1" t="s">
        <v>5976</v>
      </c>
      <c r="R2670" s="1" t="s">
        <v>5183</v>
      </c>
      <c r="S2670" s="1" t="s">
        <v>1763</v>
      </c>
      <c r="T2670" s="1" t="str">
        <f>CONCATENATE(Data_Feedback[[#This Row],[Histoire]], "(AS. ",Data_Feedback[[#This Row],[Aire de Santé]], ")")</f>
        <v>Au lieu de faire tout le moyen possible pourque la paix revienne au congo precisement au nord-kivu vous nous amenez l'epidemie (AS. Malepe)</v>
      </c>
      <c r="U2670" s="1" t="str">
        <f>CONCATENATE(Data_Feedback[[#This Row],[Mot Clé.FR]], "(",Data_Feedback[[#This Row],[Maladie.FR]], ")")</f>
        <v>Inquiétudes de sécurité (Ebola)</v>
      </c>
      <c r="V2670" s="1" t="str">
        <f>IFERROR(INDEX(Theme[Thème_FR],MATCH(Data_Feedback[[#This Row],[Motcle.Maladie]],Theme[Mot cle maladie], )),"No Theme")</f>
        <v>Sécurité</v>
      </c>
      <c r="Y2670" s="1"/>
      <c r="AI2670" s="1"/>
      <c r="AJ2670" s="1"/>
    </row>
    <row r="2671" spans="1:36" x14ac:dyDescent="0.25">
      <c r="A2671" s="1" t="s">
        <v>5907</v>
      </c>
      <c r="B2671" s="1" t="s">
        <v>6003</v>
      </c>
      <c r="C2671" s="35">
        <v>44517</v>
      </c>
      <c r="D2671" s="1" t="s">
        <v>6043</v>
      </c>
      <c r="E2671" s="1" t="s">
        <v>35</v>
      </c>
      <c r="F2671" s="1" t="s">
        <v>1893</v>
      </c>
      <c r="G2671" s="1" t="s">
        <v>1893</v>
      </c>
      <c r="H2671" s="1" t="s">
        <v>718</v>
      </c>
      <c r="I2671" s="1" t="s">
        <v>719</v>
      </c>
      <c r="J2671" s="1" t="s">
        <v>6515</v>
      </c>
      <c r="K2671">
        <v>1</v>
      </c>
      <c r="L2671" s="1" t="s">
        <v>91</v>
      </c>
      <c r="M2671" s="1" t="s">
        <v>91</v>
      </c>
      <c r="N2671" s="1" t="s">
        <v>53</v>
      </c>
      <c r="O2671" s="1" t="s">
        <v>53</v>
      </c>
      <c r="P2671" s="1" t="s">
        <v>3514</v>
      </c>
      <c r="Q2671" s="1" t="s">
        <v>3515</v>
      </c>
      <c r="R2671" s="1" t="s">
        <v>2932</v>
      </c>
      <c r="S2671" s="1" t="s">
        <v>1134</v>
      </c>
      <c r="T2671" s="1" t="str">
        <f>CONCATENATE(Data_Feedback[[#This Row],[Histoire]], "(AS. ",Data_Feedback[[#This Row],[Aire de Santé]], ")")</f>
        <v>Ou en etes -vous avec les nombres des cas de covid 19 ces derniers temps ? (AS. Mabolio)</v>
      </c>
      <c r="U2671" s="1" t="str">
        <f>CONCATENATE(Data_Feedback[[#This Row],[Mot Clé.FR]], "(",Data_Feedback[[#This Row],[Maladie.FR]], ")")</f>
        <v>Autres questions sur la maladie (Covid19)</v>
      </c>
      <c r="V2671" s="1" t="str">
        <f>IFERROR(INDEX(Theme[Thème_FR],MATCH(Data_Feedback[[#This Row],[Motcle.Maladie]],Theme[Mot cle maladie], )),"No Theme")</f>
        <v>CoVid19 caracteristiques et transmission</v>
      </c>
      <c r="Y2671" s="1"/>
      <c r="AI2671" s="1"/>
      <c r="AJ2671" s="1"/>
    </row>
    <row r="2672" spans="1:36" x14ac:dyDescent="0.25">
      <c r="A2672" s="1" t="s">
        <v>5909</v>
      </c>
      <c r="B2672" s="1" t="s">
        <v>6003</v>
      </c>
      <c r="C2672" s="35">
        <v>44517</v>
      </c>
      <c r="D2672" s="1" t="s">
        <v>6043</v>
      </c>
      <c r="E2672" s="1" t="s">
        <v>35</v>
      </c>
      <c r="F2672" s="1" t="s">
        <v>1968</v>
      </c>
      <c r="G2672" s="1" t="s">
        <v>6441</v>
      </c>
      <c r="H2672" s="1" t="s">
        <v>718</v>
      </c>
      <c r="I2672" s="1" t="s">
        <v>719</v>
      </c>
      <c r="J2672" s="1" t="s">
        <v>6516</v>
      </c>
      <c r="K2672">
        <v>2</v>
      </c>
      <c r="L2672" s="1" t="s">
        <v>40</v>
      </c>
      <c r="M2672" s="1" t="s">
        <v>40</v>
      </c>
      <c r="N2672" s="1" t="s">
        <v>53</v>
      </c>
      <c r="O2672" s="1" t="s">
        <v>53</v>
      </c>
      <c r="P2672" s="1" t="s">
        <v>99</v>
      </c>
      <c r="Q2672" s="1" t="s">
        <v>100</v>
      </c>
      <c r="R2672" s="1" t="s">
        <v>1857</v>
      </c>
      <c r="S2672" s="1" t="s">
        <v>1546</v>
      </c>
      <c r="T2672" s="1" t="str">
        <f>CONCATENATE(Data_Feedback[[#This Row],[Histoire]], "(AS. ",Data_Feedback[[#This Row],[Aire de Santé]], ")")</f>
        <v>Pendant cette 13 eme epidemie combien des malades ont été au CTE ? (AS. Tuungane)</v>
      </c>
      <c r="U2672" s="1" t="str">
        <f>CONCATENATE(Data_Feedback[[#This Row],[Mot Clé.FR]], "(",Data_Feedback[[#This Row],[Maladie.FR]], ")")</f>
        <v>Cas du virus Ebola et résultats (Ebola)</v>
      </c>
      <c r="V2672" s="1" t="str">
        <f>IFERROR(INDEX(Theme[Thème_FR],MATCH(Data_Feedback[[#This Row],[Motcle.Maladie]],Theme[Mot cle maladie], )),"No Theme")</f>
        <v>Ebola caractéristiques et transmission</v>
      </c>
      <c r="Y2672" s="1"/>
      <c r="AI2672" s="1"/>
      <c r="AJ2672" s="1"/>
    </row>
    <row r="2673" spans="1:36" x14ac:dyDescent="0.25">
      <c r="A2673" s="1" t="s">
        <v>5911</v>
      </c>
      <c r="B2673" s="1" t="s">
        <v>6003</v>
      </c>
      <c r="C2673" s="35">
        <v>44517</v>
      </c>
      <c r="D2673" s="1" t="s">
        <v>6043</v>
      </c>
      <c r="E2673" s="1" t="s">
        <v>35</v>
      </c>
      <c r="F2673" s="1" t="s">
        <v>127</v>
      </c>
      <c r="G2673" s="1"/>
      <c r="H2673" s="1" t="s">
        <v>718</v>
      </c>
      <c r="I2673" s="1" t="s">
        <v>719</v>
      </c>
      <c r="J2673" s="1" t="s">
        <v>6517</v>
      </c>
      <c r="K2673">
        <v>1</v>
      </c>
      <c r="L2673" s="1" t="s">
        <v>40</v>
      </c>
      <c r="M2673" s="1" t="s">
        <v>40</v>
      </c>
      <c r="N2673" s="1" t="s">
        <v>41</v>
      </c>
      <c r="O2673" s="1" t="s">
        <v>42</v>
      </c>
      <c r="P2673" s="1" t="s">
        <v>161</v>
      </c>
      <c r="Q2673" s="1" t="s">
        <v>162</v>
      </c>
      <c r="R2673" s="1" t="s">
        <v>163</v>
      </c>
      <c r="S2673" s="1" t="s">
        <v>164</v>
      </c>
      <c r="T2673" s="1" t="str">
        <f>CONCATENATE(Data_Feedback[[#This Row],[Histoire]], "(AS. ",Data_Feedback[[#This Row],[Aire de Santé]], ")")</f>
        <v>Pendant la 10 eme epidemie il y avait deux vaccin  , le meilleur était pour les medecins et leurs famille et vous donnez le pirate aux gens pour les faire mourir (AS. Butsili)</v>
      </c>
      <c r="U2673" s="1" t="str">
        <f>CONCATENATE(Data_Feedback[[#This Row],[Mot Clé.FR]], "(",Data_Feedback[[#This Row],[Maladie.FR]], ")")</f>
        <v>Suspicions à propos du vaccin (Ebola)</v>
      </c>
      <c r="V2673" s="1" t="str">
        <f>IFERROR(INDEX(Theme[Thème_FR],MATCH(Data_Feedback[[#This Row],[Motcle.Maladie]],Theme[Mot cle maladie], )),"No Theme")</f>
        <v>Vaccin et vaccination</v>
      </c>
      <c r="Y2673" s="1"/>
      <c r="AI2673" s="1"/>
      <c r="AJ2673" s="1"/>
    </row>
    <row r="2674" spans="1:36" x14ac:dyDescent="0.25">
      <c r="A2674" s="1" t="s">
        <v>5913</v>
      </c>
      <c r="B2674" s="1" t="s">
        <v>6003</v>
      </c>
      <c r="C2674" s="35">
        <v>44517</v>
      </c>
      <c r="D2674" s="1" t="s">
        <v>6043</v>
      </c>
      <c r="E2674" s="1" t="s">
        <v>35</v>
      </c>
      <c r="F2674" s="1" t="s">
        <v>3825</v>
      </c>
      <c r="G2674" s="1" t="s">
        <v>3826</v>
      </c>
      <c r="H2674" s="1" t="s">
        <v>718</v>
      </c>
      <c r="I2674" s="1" t="s">
        <v>719</v>
      </c>
      <c r="J2674" s="1" t="s">
        <v>6518</v>
      </c>
      <c r="K2674">
        <v>1</v>
      </c>
      <c r="L2674" s="1" t="s">
        <v>40</v>
      </c>
      <c r="M2674" s="1" t="s">
        <v>40</v>
      </c>
      <c r="N2674" s="1" t="s">
        <v>53</v>
      </c>
      <c r="O2674" s="1" t="s">
        <v>53</v>
      </c>
      <c r="P2674" s="1" t="s">
        <v>358</v>
      </c>
      <c r="Q2674" s="1" t="s">
        <v>359</v>
      </c>
      <c r="R2674" s="1" t="s">
        <v>360</v>
      </c>
      <c r="S2674" s="1" t="s">
        <v>361</v>
      </c>
      <c r="T2674" s="1" t="str">
        <f>CONCATENATE(Data_Feedback[[#This Row],[Histoire]], "(AS. ",Data_Feedback[[#This Row],[Aire de Santé]], ")")</f>
        <v>Pourquoi actuellement les medecins testent toujours le mort -né comme l'ebola ? (AS. Mukulya)</v>
      </c>
      <c r="U2674" s="1" t="str">
        <f>CONCATENATE(Data_Feedback[[#This Row],[Mot Clé.FR]], "(",Data_Feedback[[#This Row],[Maladie.FR]], ")")</f>
        <v>Diagnostique, traitement, CTE (Ebola)</v>
      </c>
      <c r="V2674" s="1" t="str">
        <f>IFERROR(INDEX(Theme[Thème_FR],MATCH(Data_Feedback[[#This Row],[Motcle.Maladie]],Theme[Mot cle maladie], )),"No Theme")</f>
        <v>Prise en charge</v>
      </c>
      <c r="Y2674" s="1"/>
      <c r="AI2674" s="1"/>
      <c r="AJ2674" s="1"/>
    </row>
    <row r="2675" spans="1:36" x14ac:dyDescent="0.25">
      <c r="A2675" s="1" t="s">
        <v>5915</v>
      </c>
      <c r="B2675" s="1" t="s">
        <v>6003</v>
      </c>
      <c r="C2675" s="35">
        <v>44517</v>
      </c>
      <c r="D2675" s="1" t="s">
        <v>6043</v>
      </c>
      <c r="E2675" s="1" t="s">
        <v>35</v>
      </c>
      <c r="F2675" s="1" t="s">
        <v>3581</v>
      </c>
      <c r="G2675" s="1" t="s">
        <v>3581</v>
      </c>
      <c r="H2675" s="1" t="s">
        <v>718</v>
      </c>
      <c r="I2675" s="1" t="s">
        <v>719</v>
      </c>
      <c r="J2675" s="1" t="s">
        <v>6519</v>
      </c>
      <c r="K2675">
        <v>2</v>
      </c>
      <c r="L2675" s="1" t="s">
        <v>40</v>
      </c>
      <c r="M2675" s="1" t="s">
        <v>40</v>
      </c>
      <c r="N2675" s="1" t="s">
        <v>53</v>
      </c>
      <c r="O2675" s="1" t="s">
        <v>53</v>
      </c>
      <c r="P2675" s="1" t="s">
        <v>99</v>
      </c>
      <c r="Q2675" s="1" t="s">
        <v>100</v>
      </c>
      <c r="R2675" s="1" t="s">
        <v>1857</v>
      </c>
      <c r="S2675" s="1" t="s">
        <v>1546</v>
      </c>
      <c r="T2675" s="1" t="str">
        <f>CONCATENATE(Data_Feedback[[#This Row],[Histoire]], "(AS. ",Data_Feedback[[#This Row],[Aire de Santé]], ")")</f>
        <v>Pourquoi dans notre maison , il n'ya jamais eu un cas confirmé d'ebola alors que nous consomons la viande bucané tout les jours ? (AS. Mabakanga)</v>
      </c>
      <c r="U2675" s="1" t="str">
        <f>CONCATENATE(Data_Feedback[[#This Row],[Mot Clé.FR]], "(",Data_Feedback[[#This Row],[Maladie.FR]], ")")</f>
        <v>Cas du virus Ebola et résultats (Ebola)</v>
      </c>
      <c r="V2675" s="1" t="str">
        <f>IFERROR(INDEX(Theme[Thème_FR],MATCH(Data_Feedback[[#This Row],[Motcle.Maladie]],Theme[Mot cle maladie], )),"No Theme")</f>
        <v>Ebola caractéristiques et transmission</v>
      </c>
      <c r="Y2675" s="1"/>
      <c r="AI2675" s="1"/>
      <c r="AJ2675" s="1"/>
    </row>
    <row r="2676" spans="1:36" x14ac:dyDescent="0.25">
      <c r="A2676" s="1" t="s">
        <v>5917</v>
      </c>
      <c r="B2676" s="1" t="s">
        <v>6003</v>
      </c>
      <c r="C2676" s="35">
        <v>44517</v>
      </c>
      <c r="D2676" s="1" t="s">
        <v>6043</v>
      </c>
      <c r="E2676" s="1" t="s">
        <v>35</v>
      </c>
      <c r="F2676" s="1" t="s">
        <v>188</v>
      </c>
      <c r="G2676" s="1" t="s">
        <v>3963</v>
      </c>
      <c r="H2676" s="1" t="s">
        <v>718</v>
      </c>
      <c r="I2676" s="1" t="s">
        <v>719</v>
      </c>
      <c r="J2676" s="1" t="s">
        <v>6520</v>
      </c>
      <c r="K2676">
        <v>2</v>
      </c>
      <c r="L2676" s="1" t="s">
        <v>40</v>
      </c>
      <c r="M2676" s="1" t="s">
        <v>40</v>
      </c>
      <c r="N2676" s="1" t="s">
        <v>53</v>
      </c>
      <c r="O2676" s="1" t="s">
        <v>53</v>
      </c>
      <c r="P2676" s="1" t="s">
        <v>99</v>
      </c>
      <c r="Q2676" s="1" t="s">
        <v>100</v>
      </c>
      <c r="R2676" s="1" t="s">
        <v>101</v>
      </c>
      <c r="S2676" s="1" t="s">
        <v>102</v>
      </c>
      <c r="T2676" s="1" t="str">
        <f>CONCATENATE(Data_Feedback[[#This Row],[Histoire]], "(AS. ",Data_Feedback[[#This Row],[Aire de Santé]], ")")</f>
        <v>Pourquoi ebola de beni ne pas comme celle dont nous attendont parlé de l'equateur ? (AS. Bundji)</v>
      </c>
      <c r="U2676" s="1" t="str">
        <f>CONCATENATE(Data_Feedback[[#This Row],[Mot Clé.FR]], "(",Data_Feedback[[#This Row],[Maladie.FR]], ")")</f>
        <v>Les faits et spécificités d’Ebola (Ebola)</v>
      </c>
      <c r="V2676" s="1" t="str">
        <f>IFERROR(INDEX(Theme[Thème_FR],MATCH(Data_Feedback[[#This Row],[Motcle.Maladie]],Theme[Mot cle maladie], )),"No Theme")</f>
        <v>Ebola caractéristiques et transmission</v>
      </c>
      <c r="Y2676" s="1"/>
      <c r="AI2676" s="1"/>
      <c r="AJ2676" s="1"/>
    </row>
    <row r="2677" spans="1:36" x14ac:dyDescent="0.25">
      <c r="A2677" s="1" t="s">
        <v>5919</v>
      </c>
      <c r="B2677" s="1" t="s">
        <v>6003</v>
      </c>
      <c r="C2677" s="35">
        <v>44517</v>
      </c>
      <c r="D2677" s="1" t="s">
        <v>6043</v>
      </c>
      <c r="E2677" s="1" t="s">
        <v>35</v>
      </c>
      <c r="F2677" s="1" t="s">
        <v>200</v>
      </c>
      <c r="G2677" s="1"/>
      <c r="H2677" s="1" t="s">
        <v>718</v>
      </c>
      <c r="I2677" s="1" t="s">
        <v>719</v>
      </c>
      <c r="J2677" s="1" t="s">
        <v>6521</v>
      </c>
      <c r="K2677">
        <v>2</v>
      </c>
      <c r="L2677" s="1" t="s">
        <v>40</v>
      </c>
      <c r="M2677" s="1" t="s">
        <v>40</v>
      </c>
      <c r="N2677" s="1" t="s">
        <v>53</v>
      </c>
      <c r="O2677" s="1" t="s">
        <v>53</v>
      </c>
      <c r="P2677" s="1" t="s">
        <v>168</v>
      </c>
      <c r="Q2677" s="1" t="s">
        <v>169</v>
      </c>
      <c r="R2677" s="1" t="s">
        <v>520</v>
      </c>
      <c r="S2677" s="1" t="s">
        <v>513</v>
      </c>
      <c r="T2677" s="1" t="str">
        <f>CONCATENATE(Data_Feedback[[#This Row],[Histoire]], "(AS. ",Data_Feedback[[#This Row],[Aire de Santé]], ")")</f>
        <v>Pourquoi le vaccin d'aujouird'hui est volontaire mais à la 10 eme epidemie vous nous avez imposé ce vaccin ? (AS. Tamende)</v>
      </c>
      <c r="U2677" s="1" t="str">
        <f>CONCATENATE(Data_Feedback[[#This Row],[Mot Clé.FR]], "(",Data_Feedback[[#This Row],[Maladie.FR]], ")")</f>
        <v>Distribution inéquitable du vaccin (Ebola)</v>
      </c>
      <c r="V2677" s="1" t="str">
        <f>IFERROR(INDEX(Theme[Thème_FR],MATCH(Data_Feedback[[#This Row],[Motcle.Maladie]],Theme[Mot cle maladie], )),"No Theme")</f>
        <v>Vaccin et vaccination</v>
      </c>
      <c r="Y2677" s="1"/>
      <c r="AI2677" s="1"/>
      <c r="AJ2677" s="1"/>
    </row>
    <row r="2678" spans="1:36" x14ac:dyDescent="0.25">
      <c r="A2678" s="1" t="s">
        <v>5921</v>
      </c>
      <c r="B2678" s="1" t="s">
        <v>6003</v>
      </c>
      <c r="C2678" s="35">
        <v>44517</v>
      </c>
      <c r="D2678" s="1" t="s">
        <v>6043</v>
      </c>
      <c r="E2678" s="1" t="s">
        <v>35</v>
      </c>
      <c r="F2678" s="1" t="s">
        <v>3825</v>
      </c>
      <c r="G2678" s="1" t="s">
        <v>3826</v>
      </c>
      <c r="H2678" s="1" t="s">
        <v>718</v>
      </c>
      <c r="I2678" s="1" t="s">
        <v>719</v>
      </c>
      <c r="J2678" s="1" t="s">
        <v>6522</v>
      </c>
      <c r="K2678">
        <v>2</v>
      </c>
      <c r="L2678" s="1" t="s">
        <v>40</v>
      </c>
      <c r="M2678" s="1" t="s">
        <v>40</v>
      </c>
      <c r="N2678" s="1" t="s">
        <v>53</v>
      </c>
      <c r="O2678" s="1" t="s">
        <v>53</v>
      </c>
      <c r="P2678" s="1" t="s">
        <v>568</v>
      </c>
      <c r="Q2678" s="1" t="s">
        <v>569</v>
      </c>
      <c r="R2678" s="1" t="s">
        <v>570</v>
      </c>
      <c r="S2678" s="1" t="s">
        <v>571</v>
      </c>
      <c r="T2678" s="1" t="str">
        <f>CONCATENATE(Data_Feedback[[#This Row],[Histoire]], "(AS. ",Data_Feedback[[#This Row],[Aire de Santé]], ")")</f>
        <v>Pourquoi l'equipe EDS avait laissé la communauté enterrer les décès tout en sachant que la MVE vient de reaparaitre un jour avant à beni?(AS. Mukulya)</v>
      </c>
      <c r="U2678" s="1" t="str">
        <f>CONCATENATE(Data_Feedback[[#This Row],[Mot Clé.FR]], "(",Data_Feedback[[#This Row],[Maladie.FR]], ")")</f>
        <v>Enterrements (Ebola)</v>
      </c>
      <c r="V2678" s="1" t="str">
        <f>IFERROR(INDEX(Theme[Thème_FR],MATCH(Data_Feedback[[#This Row],[Motcle.Maladie]],Theme[Mot cle maladie], )),"No Theme")</f>
        <v>Enterrements</v>
      </c>
      <c r="Y2678" s="1"/>
      <c r="AI2678" s="1"/>
      <c r="AJ2678" s="1"/>
    </row>
    <row r="2679" spans="1:36" x14ac:dyDescent="0.25">
      <c r="A2679" s="1" t="s">
        <v>5923</v>
      </c>
      <c r="B2679" s="1" t="s">
        <v>6003</v>
      </c>
      <c r="C2679" s="35">
        <v>44517</v>
      </c>
      <c r="D2679" s="1" t="s">
        <v>6043</v>
      </c>
      <c r="E2679" s="1" t="s">
        <v>35</v>
      </c>
      <c r="F2679" s="1" t="s">
        <v>2211</v>
      </c>
      <c r="G2679" s="1" t="s">
        <v>2211</v>
      </c>
      <c r="H2679" s="1" t="s">
        <v>718</v>
      </c>
      <c r="I2679" s="1" t="s">
        <v>719</v>
      </c>
      <c r="J2679" s="1" t="s">
        <v>6523</v>
      </c>
      <c r="K2679">
        <v>1</v>
      </c>
      <c r="L2679" s="1" t="s">
        <v>40</v>
      </c>
      <c r="M2679" s="1" t="s">
        <v>40</v>
      </c>
      <c r="N2679" s="1" t="s">
        <v>53</v>
      </c>
      <c r="O2679" s="1" t="s">
        <v>53</v>
      </c>
      <c r="P2679" s="1" t="s">
        <v>113</v>
      </c>
      <c r="Q2679" s="1" t="s">
        <v>114</v>
      </c>
      <c r="R2679" s="1" t="s">
        <v>928</v>
      </c>
      <c r="S2679" s="1" t="s">
        <v>929</v>
      </c>
      <c r="T2679" s="1" t="str">
        <f>CONCATENATE(Data_Feedback[[#This Row],[Histoire]], "(AS. ",Data_Feedback[[#This Row],[Aire de Santé]], ")")</f>
        <v>Pourquoi les camions de riposte ne circulent pas dans les rues à cette epidemie ?(AS. Ngilinga)</v>
      </c>
      <c r="U2679" s="1" t="str">
        <f>CONCATENATE(Data_Feedback[[#This Row],[Mot Clé.FR]], "(",Data_Feedback[[#This Row],[Maladie.FR]], ")")</f>
        <v>Processus de riposte (Ebola)</v>
      </c>
      <c r="V2679" s="1" t="str">
        <f>IFERROR(INDEX(Theme[Thème_FR],MATCH(Data_Feedback[[#This Row],[Motcle.Maladie]],Theme[Mot cle maladie], )),"No Theme")</f>
        <v>Politique et réponse</v>
      </c>
      <c r="Y2679" s="1"/>
      <c r="AI2679" s="1"/>
      <c r="AJ2679" s="1"/>
    </row>
    <row r="2680" spans="1:36" x14ac:dyDescent="0.25">
      <c r="A2680" s="1" t="s">
        <v>5925</v>
      </c>
      <c r="B2680" s="1" t="s">
        <v>6003</v>
      </c>
      <c r="C2680" s="35">
        <v>44517</v>
      </c>
      <c r="D2680" s="1" t="s">
        <v>6043</v>
      </c>
      <c r="E2680" s="1" t="s">
        <v>35</v>
      </c>
      <c r="F2680" s="1" t="s">
        <v>127</v>
      </c>
      <c r="G2680" s="1"/>
      <c r="H2680" s="1" t="s">
        <v>718</v>
      </c>
      <c r="I2680" s="1" t="s">
        <v>719</v>
      </c>
      <c r="J2680" s="1" t="s">
        <v>6524</v>
      </c>
      <c r="K2680">
        <v>1</v>
      </c>
      <c r="L2680" s="1" t="s">
        <v>40</v>
      </c>
      <c r="M2680" s="1" t="s">
        <v>40</v>
      </c>
      <c r="N2680" s="1" t="s">
        <v>53</v>
      </c>
      <c r="O2680" s="1" t="s">
        <v>53</v>
      </c>
      <c r="P2680" s="1" t="s">
        <v>168</v>
      </c>
      <c r="Q2680" s="1" t="s">
        <v>169</v>
      </c>
      <c r="R2680" s="1" t="s">
        <v>527</v>
      </c>
      <c r="S2680" s="1" t="s">
        <v>528</v>
      </c>
      <c r="T2680" s="1" t="str">
        <f>CONCATENATE(Data_Feedback[[#This Row],[Histoire]], "(AS. ",Data_Feedback[[#This Row],[Aire de Santé]], ")")</f>
        <v>Pourquoi les gens ne veullent pas se vacciner or c'est l'unique prevention  ? (AS. Butsili)</v>
      </c>
      <c r="U2680" s="1" t="str">
        <f>CONCATENATE(Data_Feedback[[#This Row],[Mot Clé.FR]], "(",Data_Feedback[[#This Row],[Maladie.FR]], ")")</f>
        <v>Innocuité du vaccin (Ebola)</v>
      </c>
      <c r="V2680" s="1" t="str">
        <f>IFERROR(INDEX(Theme[Thème_FR],MATCH(Data_Feedback[[#This Row],[Motcle.Maladie]],Theme[Mot cle maladie], )),"No Theme")</f>
        <v>Vaccin et vaccination</v>
      </c>
      <c r="Y2680" s="1"/>
      <c r="AI2680" s="1"/>
      <c r="AJ2680" s="1"/>
    </row>
    <row r="2681" spans="1:36" x14ac:dyDescent="0.25">
      <c r="A2681" s="1" t="s">
        <v>5927</v>
      </c>
      <c r="B2681" s="1" t="s">
        <v>6003</v>
      </c>
      <c r="C2681" s="35">
        <v>44517</v>
      </c>
      <c r="D2681" s="1" t="s">
        <v>6043</v>
      </c>
      <c r="E2681" s="1" t="s">
        <v>35</v>
      </c>
      <c r="F2681" s="1" t="s">
        <v>1968</v>
      </c>
      <c r="G2681" s="1" t="s">
        <v>6441</v>
      </c>
      <c r="H2681" s="1" t="s">
        <v>718</v>
      </c>
      <c r="I2681" s="1" t="s">
        <v>719</v>
      </c>
      <c r="J2681" s="1" t="s">
        <v>6525</v>
      </c>
      <c r="K2681">
        <v>3</v>
      </c>
      <c r="L2681" s="1" t="s">
        <v>40</v>
      </c>
      <c r="M2681" s="1" t="s">
        <v>40</v>
      </c>
      <c r="N2681" s="1" t="s">
        <v>53</v>
      </c>
      <c r="O2681" s="1" t="s">
        <v>53</v>
      </c>
      <c r="P2681" s="1" t="s">
        <v>99</v>
      </c>
      <c r="Q2681" s="1" t="s">
        <v>100</v>
      </c>
      <c r="R2681" s="1" t="s">
        <v>1857</v>
      </c>
      <c r="S2681" s="1" t="s">
        <v>1546</v>
      </c>
      <c r="T2681" s="1" t="str">
        <f>CONCATENATE(Data_Feedback[[#This Row],[Histoire]], "(AS. ",Data_Feedback[[#This Row],[Aire de Santé]], ")")</f>
        <v>Pourquoi les militaires et leurs famille ne meurent pas d'ebola ? (AS. Tuungane)</v>
      </c>
      <c r="U2681" s="1" t="str">
        <f>CONCATENATE(Data_Feedback[[#This Row],[Mot Clé.FR]], "(",Data_Feedback[[#This Row],[Maladie.FR]], ")")</f>
        <v>Cas du virus Ebola et résultats (Ebola)</v>
      </c>
      <c r="V2681" s="1" t="str">
        <f>IFERROR(INDEX(Theme[Thème_FR],MATCH(Data_Feedback[[#This Row],[Motcle.Maladie]],Theme[Mot cle maladie], )),"No Theme")</f>
        <v>Ebola caractéristiques et transmission</v>
      </c>
      <c r="Y2681" s="1"/>
      <c r="AI2681" s="1"/>
      <c r="AJ2681" s="1"/>
    </row>
    <row r="2682" spans="1:36" x14ac:dyDescent="0.25">
      <c r="A2682" s="1" t="s">
        <v>5929</v>
      </c>
      <c r="B2682" s="1" t="s">
        <v>6003</v>
      </c>
      <c r="C2682" s="35">
        <v>44517</v>
      </c>
      <c r="D2682" s="1" t="s">
        <v>6043</v>
      </c>
      <c r="E2682" s="1" t="s">
        <v>35</v>
      </c>
      <c r="F2682" s="1" t="s">
        <v>2211</v>
      </c>
      <c r="G2682" s="1" t="s">
        <v>2211</v>
      </c>
      <c r="H2682" s="1" t="s">
        <v>718</v>
      </c>
      <c r="I2682" s="1" t="s">
        <v>719</v>
      </c>
      <c r="J2682" s="1" t="s">
        <v>6526</v>
      </c>
      <c r="K2682">
        <v>3</v>
      </c>
      <c r="L2682" s="1" t="s">
        <v>40</v>
      </c>
      <c r="M2682" s="1" t="s">
        <v>40</v>
      </c>
      <c r="N2682" s="1" t="s">
        <v>53</v>
      </c>
      <c r="O2682" s="1" t="s">
        <v>53</v>
      </c>
      <c r="P2682" s="1" t="s">
        <v>237</v>
      </c>
      <c r="Q2682" s="1" t="s">
        <v>238</v>
      </c>
      <c r="R2682" s="1" t="s">
        <v>239</v>
      </c>
      <c r="S2682" s="1" t="s">
        <v>240</v>
      </c>
      <c r="T2682" s="1" t="str">
        <f>CONCATENATE(Data_Feedback[[#This Row],[Histoire]], "(AS. ",Data_Feedback[[#This Row],[Aire de Santé]], ")")</f>
        <v>Pourquoi les volontaires passaient dans des menages porte à porte pendant la 10ème epidemie  , lors du corona vous ne passiez pas? (AS. Ngilinga)</v>
      </c>
      <c r="U2682" s="1" t="str">
        <f>CONCATENATE(Data_Feedback[[#This Row],[Mot Clé.FR]], "(",Data_Feedback[[#This Row],[Maladie.FR]], ")")</f>
        <v>Ebola contre autres maladies (Ebola)</v>
      </c>
      <c r="V2682" s="1" t="str">
        <f>IFERROR(INDEX(Theme[Thème_FR],MATCH(Data_Feedback[[#This Row],[Motcle.Maladie]],Theme[Mot cle maladie], )),"No Theme")</f>
        <v>No Theme</v>
      </c>
      <c r="Y2682" s="1"/>
      <c r="AI2682" s="1"/>
      <c r="AJ2682" s="1"/>
    </row>
    <row r="2683" spans="1:36" x14ac:dyDescent="0.25">
      <c r="A2683" s="1" t="s">
        <v>5929</v>
      </c>
      <c r="B2683" s="1" t="s">
        <v>6003</v>
      </c>
      <c r="C2683" s="35">
        <v>44517</v>
      </c>
      <c r="D2683" s="1" t="s">
        <v>6043</v>
      </c>
      <c r="E2683" s="1" t="s">
        <v>35</v>
      </c>
      <c r="F2683" s="1" t="s">
        <v>2211</v>
      </c>
      <c r="G2683" s="1" t="s">
        <v>2211</v>
      </c>
      <c r="H2683" s="1" t="s">
        <v>718</v>
      </c>
      <c r="I2683" s="1" t="s">
        <v>719</v>
      </c>
      <c r="J2683" s="1" t="s">
        <v>6526</v>
      </c>
      <c r="K2683">
        <v>3</v>
      </c>
      <c r="L2683" s="1" t="s">
        <v>91</v>
      </c>
      <c r="M2683" s="1" t="s">
        <v>91</v>
      </c>
      <c r="N2683" s="1" t="s">
        <v>53</v>
      </c>
      <c r="O2683" s="1" t="s">
        <v>53</v>
      </c>
      <c r="P2683" s="1" t="s">
        <v>6000</v>
      </c>
      <c r="Q2683" s="1" t="s">
        <v>5990</v>
      </c>
      <c r="R2683" s="1" t="s">
        <v>5672</v>
      </c>
      <c r="S2683" s="1"/>
      <c r="T2683" s="1" t="str">
        <f>CONCATENATE(Data_Feedback[[#This Row],[Histoire]], "(AS. ",Data_Feedback[[#This Row],[Aire de Santé]], ")")</f>
        <v>Pourquoi les volontaires passaient dans des menages porte à porte pendant la 10ème epidemie  , lors du corona vous ne passiez pas? (AS. Ngilinga)</v>
      </c>
      <c r="U2683" s="1" t="str">
        <f>CONCATENATE(Data_Feedback[[#This Row],[Mot Clé.FR]], "(",Data_Feedback[[#This Row],[Maladie.FR]], ")")</f>
        <v>Tellement d’attention sur Covid – So much focus on Covid(Covid19)</v>
      </c>
      <c r="V2683" s="1" t="str">
        <f>IFERROR(INDEX(Theme[Thème_FR],MATCH(Data_Feedback[[#This Row],[Motcle.Maladie]],Theme[Mot cle maladie], )),"No Theme")</f>
        <v>No Theme</v>
      </c>
      <c r="Y2683" s="1"/>
      <c r="AI2683" s="1"/>
      <c r="AJ2683" s="1"/>
    </row>
    <row r="2684" spans="1:36" x14ac:dyDescent="0.25">
      <c r="A2684" s="1" t="s">
        <v>5931</v>
      </c>
      <c r="B2684" s="1" t="s">
        <v>6003</v>
      </c>
      <c r="C2684" s="35">
        <v>44517</v>
      </c>
      <c r="D2684" s="1" t="s">
        <v>6043</v>
      </c>
      <c r="E2684" s="1" t="s">
        <v>35</v>
      </c>
      <c r="F2684" s="1" t="s">
        <v>3825</v>
      </c>
      <c r="G2684" s="1" t="s">
        <v>3826</v>
      </c>
      <c r="H2684" s="1" t="s">
        <v>718</v>
      </c>
      <c r="I2684" s="1" t="s">
        <v>719</v>
      </c>
      <c r="J2684" s="1" t="s">
        <v>6527</v>
      </c>
      <c r="K2684">
        <v>2</v>
      </c>
      <c r="L2684" s="1" t="s">
        <v>40</v>
      </c>
      <c r="M2684" s="1" t="s">
        <v>40</v>
      </c>
      <c r="N2684" s="1" t="s">
        <v>53</v>
      </c>
      <c r="O2684" s="1" t="s">
        <v>53</v>
      </c>
      <c r="P2684" s="1" t="s">
        <v>113</v>
      </c>
      <c r="Q2684" s="1" t="s">
        <v>114</v>
      </c>
      <c r="R2684" s="1" t="s">
        <v>928</v>
      </c>
      <c r="S2684" s="1" t="s">
        <v>929</v>
      </c>
      <c r="T2684" s="1" t="str">
        <f>CONCATENATE(Data_Feedback[[#This Row],[Histoire]], "(AS. ",Data_Feedback[[#This Row],[Aire de Santé]], ")")</f>
        <v>Pourquoi lors  de la 10 eme epidemie  les agents de riposte devraient circuler avec les agents de l'ordre sur terrain (AS. Mukulya)</v>
      </c>
      <c r="U2684" s="1" t="str">
        <f>CONCATENATE(Data_Feedback[[#This Row],[Mot Clé.FR]], "(",Data_Feedback[[#This Row],[Maladie.FR]], ")")</f>
        <v>Processus de riposte (Ebola)</v>
      </c>
      <c r="V2684" s="1" t="str">
        <f>IFERROR(INDEX(Theme[Thème_FR],MATCH(Data_Feedback[[#This Row],[Motcle.Maladie]],Theme[Mot cle maladie], )),"No Theme")</f>
        <v>Politique et réponse</v>
      </c>
      <c r="Y2684" s="1"/>
      <c r="AI2684" s="1"/>
      <c r="AJ2684" s="1"/>
    </row>
    <row r="2685" spans="1:36" x14ac:dyDescent="0.25">
      <c r="A2685" s="1" t="s">
        <v>5933</v>
      </c>
      <c r="B2685" s="1" t="s">
        <v>6003</v>
      </c>
      <c r="C2685" s="35">
        <v>44517</v>
      </c>
      <c r="D2685" s="1" t="s">
        <v>6043</v>
      </c>
      <c r="E2685" s="1" t="s">
        <v>35</v>
      </c>
      <c r="F2685" s="1" t="s">
        <v>2000</v>
      </c>
      <c r="G2685" s="1" t="s">
        <v>3820</v>
      </c>
      <c r="H2685" s="1" t="s">
        <v>718</v>
      </c>
      <c r="I2685" s="1" t="s">
        <v>719</v>
      </c>
      <c r="J2685" s="1" t="s">
        <v>6528</v>
      </c>
      <c r="K2685">
        <v>3</v>
      </c>
      <c r="L2685" s="1" t="s">
        <v>40</v>
      </c>
      <c r="M2685" s="1" t="s">
        <v>40</v>
      </c>
      <c r="N2685" s="1" t="s">
        <v>53</v>
      </c>
      <c r="O2685" s="1" t="s">
        <v>53</v>
      </c>
      <c r="P2685" s="1" t="s">
        <v>358</v>
      </c>
      <c r="Q2685" s="1" t="s">
        <v>359</v>
      </c>
      <c r="R2685" s="1" t="s">
        <v>5215</v>
      </c>
      <c r="S2685" s="1" t="s">
        <v>1635</v>
      </c>
      <c r="T2685" s="1" t="str">
        <f>CONCATENATE(Data_Feedback[[#This Row],[Histoire]], "(AS. ",Data_Feedback[[#This Row],[Aire de Santé]], ")")</f>
        <v>Pourquoi depuis que l'epidemie d'Ebola avait commencé , les medecins ne s'occupent pas des malades ? (AS. Malepe)</v>
      </c>
      <c r="U2685" s="1" t="str">
        <f>CONCATENATE(Data_Feedback[[#This Row],[Mot Clé.FR]], "(",Data_Feedback[[#This Row],[Maladie.FR]], ")")</f>
        <v>Faible qualité de soins medicaux (Ebola)</v>
      </c>
      <c r="V2685" s="1" t="str">
        <f>IFERROR(INDEX(Theme[Thème_FR],MATCH(Data_Feedback[[#This Row],[Motcle.Maladie]],Theme[Mot cle maladie], )),"No Theme")</f>
        <v>Prise en charge</v>
      </c>
      <c r="Y2685" s="1"/>
      <c r="AI2685" s="1"/>
      <c r="AJ2685" s="1"/>
    </row>
    <row r="2686" spans="1:36" x14ac:dyDescent="0.25">
      <c r="A2686" s="1" t="s">
        <v>5935</v>
      </c>
      <c r="B2686" s="1" t="s">
        <v>6003</v>
      </c>
      <c r="C2686" s="35">
        <v>44517</v>
      </c>
      <c r="D2686" s="1" t="s">
        <v>6043</v>
      </c>
      <c r="E2686" s="1" t="s">
        <v>35</v>
      </c>
      <c r="F2686" s="1" t="s">
        <v>1893</v>
      </c>
      <c r="G2686" s="1" t="s">
        <v>1893</v>
      </c>
      <c r="H2686" s="1" t="s">
        <v>718</v>
      </c>
      <c r="I2686" s="1" t="s">
        <v>719</v>
      </c>
      <c r="J2686" s="1" t="s">
        <v>6529</v>
      </c>
      <c r="K2686">
        <v>1</v>
      </c>
      <c r="L2686" s="1" t="s">
        <v>40</v>
      </c>
      <c r="M2686" s="1" t="s">
        <v>40</v>
      </c>
      <c r="N2686" s="1" t="s">
        <v>53</v>
      </c>
      <c r="O2686" s="1" t="s">
        <v>53</v>
      </c>
      <c r="P2686" s="1" t="s">
        <v>99</v>
      </c>
      <c r="Q2686" s="1" t="s">
        <v>100</v>
      </c>
      <c r="R2686" s="1" t="s">
        <v>329</v>
      </c>
      <c r="S2686" s="1" t="s">
        <v>330</v>
      </c>
      <c r="T2686" s="1" t="str">
        <f>CONCATENATE(Data_Feedback[[#This Row],[Histoire]], "(AS. ",Data_Feedback[[#This Row],[Aire de Santé]], ")")</f>
        <v>Pourquoi lorsque les malades arrivent à l'hôpital ne presentent pas les signes d'ebola et on les met dans l'isolement  ? (AS. Mabolio)</v>
      </c>
      <c r="U2686" s="1" t="str">
        <f>CONCATENATE(Data_Feedback[[#This Row],[Mot Clé.FR]], "(",Data_Feedback[[#This Row],[Maladie.FR]], ")")</f>
        <v>Les symptomes d'Ebola (Ebola)</v>
      </c>
      <c r="V2686" s="1" t="str">
        <f>IFERROR(INDEX(Theme[Thème_FR],MATCH(Data_Feedback[[#This Row],[Motcle.Maladie]],Theme[Mot cle maladie], )),"No Theme")</f>
        <v>Ebola caractéristiques et transmission</v>
      </c>
      <c r="Y2686" s="1"/>
      <c r="AI2686" s="1"/>
      <c r="AJ2686" s="1"/>
    </row>
    <row r="2687" spans="1:36" x14ac:dyDescent="0.25">
      <c r="A2687" s="1" t="s">
        <v>5937</v>
      </c>
      <c r="B2687" s="1" t="s">
        <v>6003</v>
      </c>
      <c r="C2687" s="35">
        <v>44517</v>
      </c>
      <c r="D2687" s="1" t="s">
        <v>6043</v>
      </c>
      <c r="E2687" s="1" t="s">
        <v>35</v>
      </c>
      <c r="F2687" s="1" t="s">
        <v>3825</v>
      </c>
      <c r="G2687" s="1" t="s">
        <v>3826</v>
      </c>
      <c r="H2687" s="1" t="s">
        <v>718</v>
      </c>
      <c r="I2687" s="1" t="s">
        <v>719</v>
      </c>
      <c r="J2687" s="1" t="s">
        <v>6530</v>
      </c>
      <c r="K2687">
        <v>2</v>
      </c>
      <c r="L2687" s="1" t="s">
        <v>40</v>
      </c>
      <c r="M2687" s="1" t="s">
        <v>40</v>
      </c>
      <c r="N2687" s="1" t="s">
        <v>53</v>
      </c>
      <c r="O2687" s="1" t="s">
        <v>53</v>
      </c>
      <c r="P2687" s="1" t="s">
        <v>168</v>
      </c>
      <c r="Q2687" s="1" t="s">
        <v>169</v>
      </c>
      <c r="R2687" s="1" t="s">
        <v>177</v>
      </c>
      <c r="S2687" s="1" t="s">
        <v>178</v>
      </c>
      <c r="T2687" s="1" t="str">
        <f>CONCATENATE(Data_Feedback[[#This Row],[Histoire]], "(AS. ",Data_Feedback[[#This Row],[Aire de Santé]], ")")</f>
        <v>Pourquoi nous avons fait plusieurs jours sans vaccin pour les enfants alors que après un cas d'ebola à butsili , le vaccin a été directement disponible sur le terrain? (AS. Mukulya)</v>
      </c>
      <c r="U2687" s="1" t="str">
        <f>CONCATENATE(Data_Feedback[[#This Row],[Mot Clé.FR]], "(",Data_Feedback[[#This Row],[Maladie.FR]], ")")</f>
        <v>Autres questions sur le vaccin (Ebola)</v>
      </c>
      <c r="V2687" s="1" t="str">
        <f>IFERROR(INDEX(Theme[Thème_FR],MATCH(Data_Feedback[[#This Row],[Motcle.Maladie]],Theme[Mot cle maladie], )),"No Theme")</f>
        <v>Vaccin et vaccination</v>
      </c>
      <c r="Y2687" s="1"/>
      <c r="AI2687" s="1"/>
      <c r="AJ2687" s="1"/>
    </row>
    <row r="2688" spans="1:36" x14ac:dyDescent="0.25">
      <c r="A2688" s="1" t="s">
        <v>5937</v>
      </c>
      <c r="B2688" s="1" t="s">
        <v>6003</v>
      </c>
      <c r="C2688" s="35">
        <v>44517</v>
      </c>
      <c r="D2688" s="1" t="s">
        <v>6043</v>
      </c>
      <c r="E2688" s="1" t="s">
        <v>35</v>
      </c>
      <c r="F2688" s="1" t="s">
        <v>3825</v>
      </c>
      <c r="G2688" s="1" t="s">
        <v>3826</v>
      </c>
      <c r="H2688" s="1" t="s">
        <v>718</v>
      </c>
      <c r="I2688" s="1" t="s">
        <v>719</v>
      </c>
      <c r="J2688" s="1" t="s">
        <v>6530</v>
      </c>
      <c r="K2688">
        <v>2</v>
      </c>
      <c r="L2688" s="1" t="s">
        <v>40</v>
      </c>
      <c r="M2688" s="1" t="s">
        <v>40</v>
      </c>
      <c r="N2688" s="1" t="s">
        <v>53</v>
      </c>
      <c r="O2688" s="1" t="s">
        <v>53</v>
      </c>
      <c r="P2688" s="1" t="s">
        <v>237</v>
      </c>
      <c r="Q2688" s="1" t="s">
        <v>238</v>
      </c>
      <c r="R2688" s="1" t="s">
        <v>239</v>
      </c>
      <c r="S2688" s="1" t="s">
        <v>240</v>
      </c>
      <c r="T2688" s="1" t="str">
        <f>CONCATENATE(Data_Feedback[[#This Row],[Histoire]], "(AS. ",Data_Feedback[[#This Row],[Aire de Santé]], ")")</f>
        <v>Pourquoi nous avons fait plusieurs jours sans vaccin pour les enfants alors que après un cas d'ebola à butsili , le vaccin a été directement disponible sur le terrain? (AS. Mukulya)</v>
      </c>
      <c r="U2688" s="1" t="str">
        <f>CONCATENATE(Data_Feedback[[#This Row],[Mot Clé.FR]], "(",Data_Feedback[[#This Row],[Maladie.FR]], ")")</f>
        <v>Ebola contre autres maladies (Ebola)</v>
      </c>
      <c r="V2688" s="1" t="str">
        <f>IFERROR(INDEX(Theme[Thème_FR],MATCH(Data_Feedback[[#This Row],[Motcle.Maladie]],Theme[Mot cle maladie], )),"No Theme")</f>
        <v>No Theme</v>
      </c>
      <c r="Y2688" s="1"/>
      <c r="AI2688" s="1"/>
      <c r="AJ2688" s="1"/>
    </row>
    <row r="2689" spans="1:36" x14ac:dyDescent="0.25">
      <c r="A2689" s="1" t="s">
        <v>5939</v>
      </c>
      <c r="B2689" s="1" t="s">
        <v>6003</v>
      </c>
      <c r="C2689" s="35">
        <v>44517</v>
      </c>
      <c r="D2689" s="1" t="s">
        <v>6043</v>
      </c>
      <c r="E2689" s="1" t="s">
        <v>35</v>
      </c>
      <c r="F2689" s="1" t="s">
        <v>2211</v>
      </c>
      <c r="G2689" s="1" t="s">
        <v>2211</v>
      </c>
      <c r="H2689" s="1" t="s">
        <v>718</v>
      </c>
      <c r="I2689" s="1" t="s">
        <v>719</v>
      </c>
      <c r="J2689" s="1" t="s">
        <v>6531</v>
      </c>
      <c r="K2689">
        <v>4</v>
      </c>
      <c r="L2689" s="1" t="s">
        <v>40</v>
      </c>
      <c r="M2689" s="1" t="s">
        <v>40</v>
      </c>
      <c r="N2689" s="1" t="s">
        <v>53</v>
      </c>
      <c r="O2689" s="1" t="s">
        <v>53</v>
      </c>
      <c r="P2689" s="1" t="s">
        <v>568</v>
      </c>
      <c r="Q2689" s="1" t="s">
        <v>569</v>
      </c>
      <c r="R2689" s="1" t="s">
        <v>570</v>
      </c>
      <c r="S2689" s="1" t="s">
        <v>571</v>
      </c>
      <c r="T2689" s="1" t="str">
        <f>CONCATENATE(Data_Feedback[[#This Row],[Histoire]], "(AS. ",Data_Feedback[[#This Row],[Aire de Santé]], ")")</f>
        <v>Pourquoi on a l'habitude d'examiner les cadavres ? (AS. Ngilinga)</v>
      </c>
      <c r="U2689" s="1" t="str">
        <f>CONCATENATE(Data_Feedback[[#This Row],[Mot Clé.FR]], "(",Data_Feedback[[#This Row],[Maladie.FR]], ")")</f>
        <v>Enterrements (Ebola)</v>
      </c>
      <c r="V2689" s="1" t="str">
        <f>IFERROR(INDEX(Theme[Thème_FR],MATCH(Data_Feedback[[#This Row],[Motcle.Maladie]],Theme[Mot cle maladie], )),"No Theme")</f>
        <v>Enterrements</v>
      </c>
      <c r="Y2689" s="1"/>
      <c r="AI2689" s="1"/>
      <c r="AJ2689" s="1"/>
    </row>
    <row r="2690" spans="1:36" x14ac:dyDescent="0.25">
      <c r="A2690" s="1" t="s">
        <v>5941</v>
      </c>
      <c r="B2690" s="1" t="s">
        <v>6003</v>
      </c>
      <c r="C2690" s="35">
        <v>44517</v>
      </c>
      <c r="D2690" s="1" t="s">
        <v>6043</v>
      </c>
      <c r="E2690" s="1" t="s">
        <v>35</v>
      </c>
      <c r="F2690" s="1" t="s">
        <v>1893</v>
      </c>
      <c r="G2690" s="1" t="s">
        <v>1893</v>
      </c>
      <c r="H2690" s="1" t="s">
        <v>718</v>
      </c>
      <c r="I2690" s="1" t="s">
        <v>719</v>
      </c>
      <c r="J2690" s="1" t="s">
        <v>6532</v>
      </c>
      <c r="K2690">
        <v>2</v>
      </c>
      <c r="L2690" s="1" t="s">
        <v>40</v>
      </c>
      <c r="M2690" s="1" t="s">
        <v>40</v>
      </c>
      <c r="N2690" s="1" t="s">
        <v>53</v>
      </c>
      <c r="O2690" s="1" t="s">
        <v>53</v>
      </c>
      <c r="P2690" s="1" t="s">
        <v>811</v>
      </c>
      <c r="Q2690" s="1" t="s">
        <v>812</v>
      </c>
      <c r="R2690" s="1" t="s">
        <v>813</v>
      </c>
      <c r="S2690" s="1" t="s">
        <v>814</v>
      </c>
      <c r="T2690" s="1" t="str">
        <f>CONCATENATE(Data_Feedback[[#This Row],[Histoire]], "(AS. ",Data_Feedback[[#This Row],[Aire de Santé]], ")")</f>
        <v>Pourquoi pour ebola vous ne faites pas le confinement pour essaiyer de limiter la propagation d'ebola dans d'autres villes ? (AS. Mabolio)</v>
      </c>
      <c r="U2690" s="1" t="str">
        <f>CONCATENATE(Data_Feedback[[#This Row],[Mot Clé.FR]], "(",Data_Feedback[[#This Row],[Maladie.FR]], ")")</f>
        <v>Comportements pour la prévention d'Ebola (Ebola)</v>
      </c>
      <c r="V2690" s="1" t="str">
        <f>IFERROR(INDEX(Theme[Thème_FR],MATCH(Data_Feedback[[#This Row],[Motcle.Maladie]],Theme[Mot cle maladie], )),"No Theme")</f>
        <v>Ebola caractéristiques et transmission</v>
      </c>
      <c r="Y2690" s="1"/>
      <c r="AI2690" s="1"/>
      <c r="AJ2690" s="1"/>
    </row>
    <row r="2691" spans="1:36" x14ac:dyDescent="0.25">
      <c r="A2691" s="1" t="s">
        <v>5943</v>
      </c>
      <c r="B2691" s="1" t="s">
        <v>6003</v>
      </c>
      <c r="C2691" s="35">
        <v>44517</v>
      </c>
      <c r="D2691" s="1" t="s">
        <v>6043</v>
      </c>
      <c r="E2691" s="1" t="s">
        <v>35</v>
      </c>
      <c r="F2691" s="1" t="s">
        <v>2000</v>
      </c>
      <c r="G2691" s="1" t="s">
        <v>5741</v>
      </c>
      <c r="H2691" s="1" t="s">
        <v>718</v>
      </c>
      <c r="I2691" s="1" t="s">
        <v>719</v>
      </c>
      <c r="J2691" s="1" t="s">
        <v>6533</v>
      </c>
      <c r="K2691">
        <v>3</v>
      </c>
      <c r="L2691" s="1" t="s">
        <v>40</v>
      </c>
      <c r="M2691" s="1" t="s">
        <v>40</v>
      </c>
      <c r="N2691" s="1" t="s">
        <v>53</v>
      </c>
      <c r="O2691" s="1" t="s">
        <v>53</v>
      </c>
      <c r="P2691" s="1" t="s">
        <v>168</v>
      </c>
      <c r="Q2691" s="1" t="s">
        <v>169</v>
      </c>
      <c r="R2691" s="1" t="s">
        <v>170</v>
      </c>
      <c r="S2691" s="1" t="s">
        <v>171</v>
      </c>
      <c r="T2691" s="1" t="str">
        <f>CONCATENATE(Data_Feedback[[#This Row],[Histoire]], "(AS. ",Data_Feedback[[#This Row],[Aire de Santé]], ")")</f>
        <v>Pourquoi quand quelqu'un qui a déjà trouvé le vaccin peut aussi être atteinte de la maladie d'ebola ? (AS. Malepe)</v>
      </c>
      <c r="U2691" s="1" t="str">
        <f>CONCATENATE(Data_Feedback[[#This Row],[Mot Clé.FR]], "(",Data_Feedback[[#This Row],[Maladie.FR]], ")")</f>
        <v>Efficacité du vaccin (Ebola)</v>
      </c>
      <c r="V2691" s="1" t="str">
        <f>IFERROR(INDEX(Theme[Thème_FR],MATCH(Data_Feedback[[#This Row],[Motcle.Maladie]],Theme[Mot cle maladie], )),"No Theme")</f>
        <v>Vaccin et vaccination</v>
      </c>
      <c r="Y2691" s="1"/>
      <c r="AI2691" s="1"/>
      <c r="AJ2691" s="1"/>
    </row>
    <row r="2692" spans="1:36" x14ac:dyDescent="0.25">
      <c r="A2692" s="1" t="s">
        <v>5945</v>
      </c>
      <c r="B2692" s="1" t="s">
        <v>6003</v>
      </c>
      <c r="C2692" s="35">
        <v>44517</v>
      </c>
      <c r="D2692" s="1" t="s">
        <v>6043</v>
      </c>
      <c r="E2692" s="1" t="s">
        <v>35</v>
      </c>
      <c r="F2692" s="1" t="s">
        <v>3875</v>
      </c>
      <c r="G2692" s="1" t="s">
        <v>3875</v>
      </c>
      <c r="H2692" s="1" t="s">
        <v>718</v>
      </c>
      <c r="I2692" s="1" t="s">
        <v>719</v>
      </c>
      <c r="J2692" s="1" t="s">
        <v>6534</v>
      </c>
      <c r="K2692">
        <v>2</v>
      </c>
      <c r="L2692" s="1" t="s">
        <v>40</v>
      </c>
      <c r="M2692" s="1" t="s">
        <v>40</v>
      </c>
      <c r="N2692" s="1" t="s">
        <v>53</v>
      </c>
      <c r="O2692" s="1" t="s">
        <v>53</v>
      </c>
      <c r="P2692" s="1" t="s">
        <v>811</v>
      </c>
      <c r="Q2692" s="1" t="s">
        <v>812</v>
      </c>
      <c r="R2692" s="1" t="s">
        <v>813</v>
      </c>
      <c r="S2692" s="1" t="s">
        <v>814</v>
      </c>
      <c r="T2692" s="1" t="str">
        <f>CONCATENATE(Data_Feedback[[#This Row],[Histoire]], "(AS. ",Data_Feedback[[#This Row],[Aire de Santé]], ")")</f>
        <v>Pourquoi vous interdisez aux gens de se mettre près du cadavre ? (AS. Sayo)</v>
      </c>
      <c r="U2692" s="1" t="str">
        <f>CONCATENATE(Data_Feedback[[#This Row],[Mot Clé.FR]], "(",Data_Feedback[[#This Row],[Maladie.FR]], ")")</f>
        <v>Comportements pour la prévention d'Ebola (Ebola)</v>
      </c>
      <c r="V2692" s="1" t="str">
        <f>IFERROR(INDEX(Theme[Thème_FR],MATCH(Data_Feedback[[#This Row],[Motcle.Maladie]],Theme[Mot cle maladie], )),"No Theme")</f>
        <v>Ebola caractéristiques et transmission</v>
      </c>
      <c r="Y2692" s="1"/>
      <c r="AI2692" s="1"/>
      <c r="AJ2692" s="1"/>
    </row>
    <row r="2693" spans="1:36" x14ac:dyDescent="0.25">
      <c r="A2693" s="1" t="s">
        <v>5947</v>
      </c>
      <c r="B2693" s="1" t="s">
        <v>6003</v>
      </c>
      <c r="C2693" s="35">
        <v>44517</v>
      </c>
      <c r="D2693" s="1" t="s">
        <v>6043</v>
      </c>
      <c r="E2693" s="1" t="s">
        <v>35</v>
      </c>
      <c r="F2693" s="1" t="s">
        <v>2000</v>
      </c>
      <c r="G2693" s="1" t="s">
        <v>3820</v>
      </c>
      <c r="H2693" s="1" t="s">
        <v>718</v>
      </c>
      <c r="I2693" s="1" t="s">
        <v>719</v>
      </c>
      <c r="J2693" s="1" t="s">
        <v>6535</v>
      </c>
      <c r="K2693">
        <v>2</v>
      </c>
      <c r="L2693" s="1" t="s">
        <v>40</v>
      </c>
      <c r="M2693" s="1" t="s">
        <v>40</v>
      </c>
      <c r="N2693" s="1" t="s">
        <v>53</v>
      </c>
      <c r="O2693" s="1" t="s">
        <v>53</v>
      </c>
      <c r="P2693" s="1" t="s">
        <v>113</v>
      </c>
      <c r="Q2693" s="1" t="s">
        <v>114</v>
      </c>
      <c r="R2693" s="1" t="s">
        <v>485</v>
      </c>
      <c r="S2693" s="1" t="s">
        <v>486</v>
      </c>
      <c r="T2693" s="1" t="str">
        <f>CONCATENATE(Data_Feedback[[#This Row],[Histoire]], "(AS. ",Data_Feedback[[#This Row],[Aire de Santé]], ")")</f>
        <v>Pourquoi vous n'avez pas resemblé les guéris d'ebola pendant une année pour que l'epidemie ne revienne plus?(AS. Malepe)</v>
      </c>
      <c r="U2693" s="1" t="str">
        <f>CONCATENATE(Data_Feedback[[#This Row],[Mot Clé.FR]], "(",Data_Feedback[[#This Row],[Maladie.FR]], ")")</f>
        <v>Questions par rapport aux personnes guéries de MVE (Ebola)</v>
      </c>
      <c r="V2693" s="1" t="str">
        <f>IFERROR(INDEX(Theme[Thème_FR],MATCH(Data_Feedback[[#This Row],[Motcle.Maladie]],Theme[Mot cle maladie], )),"No Theme")</f>
        <v>Suivi contacts, guéries, personnes spécifiques</v>
      </c>
      <c r="Y2693" s="1"/>
      <c r="AI2693" s="1"/>
      <c r="AJ2693" s="1"/>
    </row>
    <row r="2694" spans="1:36" x14ac:dyDescent="0.25">
      <c r="A2694" s="1" t="s">
        <v>5949</v>
      </c>
      <c r="B2694" s="1" t="s">
        <v>6003</v>
      </c>
      <c r="C2694" s="35">
        <v>44517</v>
      </c>
      <c r="D2694" s="1" t="s">
        <v>6043</v>
      </c>
      <c r="E2694" s="1" t="s">
        <v>35</v>
      </c>
      <c r="F2694" s="1" t="s">
        <v>3825</v>
      </c>
      <c r="G2694" s="1" t="s">
        <v>3826</v>
      </c>
      <c r="H2694" s="1" t="s">
        <v>718</v>
      </c>
      <c r="I2694" s="1" t="s">
        <v>719</v>
      </c>
      <c r="J2694" s="1" t="s">
        <v>6536</v>
      </c>
      <c r="K2694">
        <v>1</v>
      </c>
      <c r="L2694" s="1" t="s">
        <v>91</v>
      </c>
      <c r="M2694" s="1" t="s">
        <v>91</v>
      </c>
      <c r="N2694" s="1" t="s">
        <v>53</v>
      </c>
      <c r="O2694" s="1" t="s">
        <v>53</v>
      </c>
      <c r="P2694" s="1" t="s">
        <v>3575</v>
      </c>
      <c r="Q2694" s="1" t="s">
        <v>3576</v>
      </c>
      <c r="R2694" s="1" t="s">
        <v>5709</v>
      </c>
      <c r="S2694" s="1" t="s">
        <v>1372</v>
      </c>
      <c r="T2694" s="1" t="str">
        <f>CONCATENATE(Data_Feedback[[#This Row],[Histoire]], "(AS. ",Data_Feedback[[#This Row],[Aire de Santé]], ")")</f>
        <v>Pourquoi vous n'avez pas passé dans la communauté en sensibilisant le port de cache-nez pendant la periode de covid ? (AS. Mukulya)</v>
      </c>
      <c r="U2694" s="1" t="str">
        <f>CONCATENATE(Data_Feedback[[#This Row],[Mot Clé.FR]], "(",Data_Feedback[[#This Row],[Maladie.FR]], ")")</f>
        <v>Questions sur les masques (Covid19)</v>
      </c>
      <c r="V2694" s="1" t="str">
        <f>IFERROR(INDEX(Theme[Thème_FR],MATCH(Data_Feedback[[#This Row],[Motcle.Maladie]],Theme[Mot cle maladie], )),"No Theme")</f>
        <v>Strategies de protection personnelle</v>
      </c>
      <c r="Y2694" s="1"/>
      <c r="AI2694" s="1"/>
      <c r="AJ2694" s="1"/>
    </row>
    <row r="2695" spans="1:36" x14ac:dyDescent="0.25">
      <c r="A2695" s="1" t="s">
        <v>5951</v>
      </c>
      <c r="B2695" s="1" t="s">
        <v>6003</v>
      </c>
      <c r="C2695" s="35">
        <v>44517</v>
      </c>
      <c r="D2695" s="1" t="s">
        <v>6043</v>
      </c>
      <c r="E2695" s="1" t="s">
        <v>35</v>
      </c>
      <c r="F2695" s="1" t="s">
        <v>1893</v>
      </c>
      <c r="G2695" s="1" t="s">
        <v>1893</v>
      </c>
      <c r="H2695" s="1" t="s">
        <v>718</v>
      </c>
      <c r="I2695" s="1" t="s">
        <v>719</v>
      </c>
      <c r="J2695" s="1" t="s">
        <v>6537</v>
      </c>
      <c r="K2695">
        <v>1</v>
      </c>
      <c r="L2695" s="1" t="s">
        <v>40</v>
      </c>
      <c r="M2695" s="1" t="s">
        <v>40</v>
      </c>
      <c r="N2695" s="1" t="s">
        <v>53</v>
      </c>
      <c r="O2695" s="1" t="s">
        <v>53</v>
      </c>
      <c r="P2695" s="1" t="s">
        <v>54</v>
      </c>
      <c r="Q2695" s="1" t="s">
        <v>55</v>
      </c>
      <c r="R2695" s="1" t="s">
        <v>56</v>
      </c>
      <c r="S2695" s="1" t="s">
        <v>57</v>
      </c>
      <c r="T2695" s="1" t="str">
        <f>CONCATENATE(Data_Feedback[[#This Row],[Histoire]], "(AS. ",Data_Feedback[[#This Row],[Aire de Santé]], ")")</f>
        <v>Pourquoi vous nous parlez du 13 eme epidemie alorque vous ne nous avaient pas parler du 12 eme ? (AS. Mabolio)</v>
      </c>
      <c r="U2695" s="1" t="str">
        <f>CONCATENATE(Data_Feedback[[#This Row],[Mot Clé.FR]], "(",Data_Feedback[[#This Row],[Maladie.FR]], ")")</f>
        <v>Autre questions (Ebola)</v>
      </c>
      <c r="V2695" s="1" t="str">
        <f>IFERROR(INDEX(Theme[Thème_FR],MATCH(Data_Feedback[[#This Row],[Motcle.Maladie]],Theme[Mot cle maladie], )),"No Theme")</f>
        <v>Ebola feedback autres</v>
      </c>
      <c r="Y2695" s="1"/>
      <c r="AI2695" s="1"/>
      <c r="AJ2695" s="1"/>
    </row>
    <row r="2696" spans="1:36" x14ac:dyDescent="0.25">
      <c r="A2696" s="1" t="s">
        <v>5953</v>
      </c>
      <c r="B2696" s="1" t="s">
        <v>6003</v>
      </c>
      <c r="C2696" s="35">
        <v>44517</v>
      </c>
      <c r="D2696" s="1" t="s">
        <v>6043</v>
      </c>
      <c r="E2696" s="1" t="s">
        <v>35</v>
      </c>
      <c r="F2696" s="1" t="s">
        <v>3581</v>
      </c>
      <c r="G2696" s="1" t="s">
        <v>3581</v>
      </c>
      <c r="H2696" s="1" t="s">
        <v>718</v>
      </c>
      <c r="I2696" s="1" t="s">
        <v>719</v>
      </c>
      <c r="J2696" s="1" t="s">
        <v>6538</v>
      </c>
      <c r="K2696">
        <v>1</v>
      </c>
      <c r="L2696" s="1" t="s">
        <v>40</v>
      </c>
      <c r="M2696" s="1" t="s">
        <v>40</v>
      </c>
      <c r="N2696" s="1" t="s">
        <v>53</v>
      </c>
      <c r="O2696" s="1" t="s">
        <v>53</v>
      </c>
      <c r="P2696" s="1" t="s">
        <v>237</v>
      </c>
      <c r="Q2696" s="1" t="s">
        <v>238</v>
      </c>
      <c r="R2696" s="1" t="s">
        <v>239</v>
      </c>
      <c r="S2696" s="1" t="s">
        <v>240</v>
      </c>
      <c r="T2696" s="1" t="str">
        <f>CONCATENATE(Data_Feedback[[#This Row],[Histoire]], "(AS. ",Data_Feedback[[#This Row],[Aire de Santé]], ")")</f>
        <v>Pourquoi vous sensibilisez pour une maladie alors qu'il ya deux epidemie pour le moment ? (AS. Mabakanga)</v>
      </c>
      <c r="U2696" s="1" t="str">
        <f>CONCATENATE(Data_Feedback[[#This Row],[Mot Clé.FR]], "(",Data_Feedback[[#This Row],[Maladie.FR]], ")")</f>
        <v>Ebola contre autres maladies (Ebola)</v>
      </c>
      <c r="V2696" s="1" t="str">
        <f>IFERROR(INDEX(Theme[Thème_FR],MATCH(Data_Feedback[[#This Row],[Motcle.Maladie]],Theme[Mot cle maladie], )),"No Theme")</f>
        <v>No Theme</v>
      </c>
      <c r="Y2696" s="1"/>
      <c r="AI2696" s="1"/>
      <c r="AJ2696" s="1"/>
    </row>
    <row r="2697" spans="1:36" x14ac:dyDescent="0.25">
      <c r="A2697" s="1" t="s">
        <v>5955</v>
      </c>
      <c r="B2697" s="1" t="s">
        <v>6003</v>
      </c>
      <c r="C2697" s="35">
        <v>44517</v>
      </c>
      <c r="D2697" s="1" t="s">
        <v>6043</v>
      </c>
      <c r="E2697" s="1" t="s">
        <v>35</v>
      </c>
      <c r="F2697" s="1" t="s">
        <v>2211</v>
      </c>
      <c r="G2697" s="1" t="s">
        <v>2211</v>
      </c>
      <c r="H2697" s="1" t="s">
        <v>718</v>
      </c>
      <c r="I2697" s="1" t="s">
        <v>719</v>
      </c>
      <c r="J2697" s="1" t="s">
        <v>6539</v>
      </c>
      <c r="K2697">
        <v>1</v>
      </c>
      <c r="L2697" s="1" t="s">
        <v>40</v>
      </c>
      <c r="M2697" s="1" t="s">
        <v>40</v>
      </c>
      <c r="N2697" s="1" t="s">
        <v>61</v>
      </c>
      <c r="O2697" s="1" t="s">
        <v>62</v>
      </c>
      <c r="P2697" s="1" t="s">
        <v>334</v>
      </c>
      <c r="Q2697" s="1" t="s">
        <v>335</v>
      </c>
      <c r="R2697" s="1" t="s">
        <v>336</v>
      </c>
      <c r="S2697" s="1" t="s">
        <v>337</v>
      </c>
      <c r="T2697" s="1" t="str">
        <f>CONCATENATE(Data_Feedback[[#This Row],[Histoire]], "(AS. ",Data_Feedback[[#This Row],[Aire de Santé]], ")")</f>
        <v>Priere de donner à la communauté l'instruction d'aller vite au centre pour les soins et effacer dans leurs mentalité ce qui les preocupent en disant que d'autres vont au centre pourqu'il beneficient des kits alimentaire  (AS. Ngilinga)</v>
      </c>
      <c r="U2697" s="1" t="str">
        <f>CONCATENATE(Data_Feedback[[#This Row],[Mot Clé.FR]], "(",Data_Feedback[[#This Row],[Maladie.FR]], ")")</f>
        <v>Sensibilisation sur Ebola (Ebola)</v>
      </c>
      <c r="V2697" s="1" t="str">
        <f>IFERROR(INDEX(Theme[Thème_FR],MATCH(Data_Feedback[[#This Row],[Motcle.Maladie]],Theme[Mot cle maladie], )),"No Theme")</f>
        <v>Communication/sensibilisation</v>
      </c>
      <c r="Y2697" s="1"/>
      <c r="AI2697" s="1"/>
      <c r="AJ2697" s="1"/>
    </row>
    <row r="2698" spans="1:36" x14ac:dyDescent="0.25">
      <c r="A2698" s="1" t="s">
        <v>5957</v>
      </c>
      <c r="B2698" s="1" t="s">
        <v>6003</v>
      </c>
      <c r="C2698" s="35">
        <v>44517</v>
      </c>
      <c r="D2698" s="1" t="s">
        <v>6043</v>
      </c>
      <c r="E2698" s="1" t="s">
        <v>35</v>
      </c>
      <c r="F2698" s="1" t="s">
        <v>3825</v>
      </c>
      <c r="G2698" s="1" t="s">
        <v>3826</v>
      </c>
      <c r="H2698" s="1" t="s">
        <v>718</v>
      </c>
      <c r="I2698" s="1" t="s">
        <v>719</v>
      </c>
      <c r="J2698" s="1" t="s">
        <v>6540</v>
      </c>
      <c r="K2698">
        <v>2</v>
      </c>
      <c r="L2698" s="1" t="s">
        <v>40</v>
      </c>
      <c r="M2698" s="1" t="s">
        <v>40</v>
      </c>
      <c r="N2698" s="1" t="s">
        <v>61</v>
      </c>
      <c r="O2698" s="1" t="s">
        <v>62</v>
      </c>
      <c r="P2698" s="1" t="s">
        <v>289</v>
      </c>
      <c r="Q2698" s="1" t="s">
        <v>290</v>
      </c>
      <c r="R2698" s="1" t="s">
        <v>291</v>
      </c>
      <c r="S2698" s="1" t="s">
        <v>292</v>
      </c>
      <c r="T2698" s="1" t="str">
        <f>CONCATENATE(Data_Feedback[[#This Row],[Histoire]], "(AS. ",Data_Feedback[[#This Row],[Aire de Santé]], ")")</f>
        <v>Priere de nous distribuer les laves-mains dans nos maisons car ils constituent une motivation pour les enfants de se laver tous le temps (AS. Mukulya)</v>
      </c>
      <c r="U2698" s="1" t="str">
        <f>CONCATENATE(Data_Feedback[[#This Row],[Mot Clé.FR]], "(",Data_Feedback[[#This Row],[Maladie.FR]], ")")</f>
        <v>Fournir dispositif lavemain (avec l'eau, savon) (Ebola)</v>
      </c>
      <c r="V2698" s="1" t="str">
        <f>IFERROR(INDEX(Theme[Thème_FR],MATCH(Data_Feedback[[#This Row],[Motcle.Maladie]],Theme[Mot cle maladie], )),"No Theme")</f>
        <v>PCI</v>
      </c>
      <c r="Y2698" s="1"/>
      <c r="AI2698" s="1"/>
      <c r="AJ2698" s="1"/>
    </row>
    <row r="2699" spans="1:36" x14ac:dyDescent="0.25">
      <c r="A2699" s="1" t="s">
        <v>5959</v>
      </c>
      <c r="B2699" s="1" t="s">
        <v>6003</v>
      </c>
      <c r="C2699" s="35">
        <v>44517</v>
      </c>
      <c r="D2699" s="1" t="s">
        <v>6043</v>
      </c>
      <c r="E2699" s="1" t="s">
        <v>35</v>
      </c>
      <c r="F2699" s="1" t="s">
        <v>127</v>
      </c>
      <c r="G2699" s="1"/>
      <c r="H2699" s="1" t="s">
        <v>718</v>
      </c>
      <c r="I2699" s="1" t="s">
        <v>719</v>
      </c>
      <c r="J2699" s="1" t="s">
        <v>6541</v>
      </c>
      <c r="K2699">
        <v>1</v>
      </c>
      <c r="L2699" s="1" t="s">
        <v>40</v>
      </c>
      <c r="M2699" s="1" t="s">
        <v>40</v>
      </c>
      <c r="N2699" s="1" t="s">
        <v>53</v>
      </c>
      <c r="O2699" s="1" t="s">
        <v>53</v>
      </c>
      <c r="P2699" s="1" t="s">
        <v>168</v>
      </c>
      <c r="Q2699" s="1" t="s">
        <v>169</v>
      </c>
      <c r="R2699" s="1" t="s">
        <v>170</v>
      </c>
      <c r="S2699" s="1" t="s">
        <v>171</v>
      </c>
      <c r="T2699" s="1" t="str">
        <f>CONCATENATE(Data_Feedback[[#This Row],[Histoire]], "(AS. ",Data_Feedback[[#This Row],[Aire de Santé]], ")")</f>
        <v>Quand est-ce qu'au saura que le vaccin commence à travailler dans le corp humains ? (AS. Butsili)</v>
      </c>
      <c r="U2699" s="1" t="str">
        <f>CONCATENATE(Data_Feedback[[#This Row],[Mot Clé.FR]], "(",Data_Feedback[[#This Row],[Maladie.FR]], ")")</f>
        <v>Efficacité du vaccin (Ebola)</v>
      </c>
      <c r="V2699" s="1" t="str">
        <f>IFERROR(INDEX(Theme[Thème_FR],MATCH(Data_Feedback[[#This Row],[Motcle.Maladie]],Theme[Mot cle maladie], )),"No Theme")</f>
        <v>Vaccin et vaccination</v>
      </c>
      <c r="Y2699" s="1"/>
      <c r="AI2699" s="1"/>
      <c r="AJ2699" s="1"/>
    </row>
    <row r="2700" spans="1:36" x14ac:dyDescent="0.25">
      <c r="A2700" s="1" t="s">
        <v>5961</v>
      </c>
      <c r="B2700" s="1" t="s">
        <v>6003</v>
      </c>
      <c r="C2700" s="35">
        <v>44517</v>
      </c>
      <c r="D2700" s="1" t="s">
        <v>6043</v>
      </c>
      <c r="E2700" s="1" t="s">
        <v>35</v>
      </c>
      <c r="F2700" s="1" t="s">
        <v>3875</v>
      </c>
      <c r="G2700" s="1" t="s">
        <v>3875</v>
      </c>
      <c r="H2700" s="1" t="s">
        <v>718</v>
      </c>
      <c r="I2700" s="1" t="s">
        <v>719</v>
      </c>
      <c r="J2700" s="1" t="s">
        <v>6542</v>
      </c>
      <c r="K2700">
        <v>2</v>
      </c>
      <c r="L2700" s="1" t="s">
        <v>40</v>
      </c>
      <c r="M2700" s="1" t="s">
        <v>40</v>
      </c>
      <c r="N2700" s="1" t="s">
        <v>53</v>
      </c>
      <c r="O2700" s="1" t="s">
        <v>53</v>
      </c>
      <c r="P2700" s="1" t="s">
        <v>113</v>
      </c>
      <c r="Q2700" s="1" t="s">
        <v>114</v>
      </c>
      <c r="R2700" s="1" t="s">
        <v>928</v>
      </c>
      <c r="S2700" s="1" t="s">
        <v>929</v>
      </c>
      <c r="T2700" s="1" t="str">
        <f>CONCATENATE(Data_Feedback[[#This Row],[Histoire]], "(AS. ",Data_Feedback[[#This Row],[Aire de Santé]], ")")</f>
        <v>Quand est-ce que vous nous apportez les kits de protection ? (AS. Sayo)</v>
      </c>
      <c r="U2700" s="1" t="str">
        <f>CONCATENATE(Data_Feedback[[#This Row],[Mot Clé.FR]], "(",Data_Feedback[[#This Row],[Maladie.FR]], ")")</f>
        <v>Processus de riposte (Ebola)</v>
      </c>
      <c r="V2700" s="1" t="str">
        <f>IFERROR(INDEX(Theme[Thème_FR],MATCH(Data_Feedback[[#This Row],[Motcle.Maladie]],Theme[Mot cle maladie], )),"No Theme")</f>
        <v>Politique et réponse</v>
      </c>
      <c r="Y2700" s="1"/>
      <c r="AI2700" s="1"/>
      <c r="AJ2700" s="1"/>
    </row>
    <row r="2701" spans="1:36" x14ac:dyDescent="0.25">
      <c r="A2701" s="1" t="s">
        <v>5965</v>
      </c>
      <c r="B2701" s="1" t="s">
        <v>6003</v>
      </c>
      <c r="C2701" s="35">
        <v>44517</v>
      </c>
      <c r="D2701" s="1" t="s">
        <v>6043</v>
      </c>
      <c r="E2701" s="1" t="s">
        <v>35</v>
      </c>
      <c r="F2701" s="1" t="s">
        <v>3825</v>
      </c>
      <c r="G2701" s="1" t="s">
        <v>3826</v>
      </c>
      <c r="H2701" s="1" t="s">
        <v>718</v>
      </c>
      <c r="I2701" s="1" t="s">
        <v>719</v>
      </c>
      <c r="J2701" s="1" t="s">
        <v>6543</v>
      </c>
      <c r="K2701">
        <v>1</v>
      </c>
      <c r="L2701" s="1" t="s">
        <v>40</v>
      </c>
      <c r="M2701" s="1" t="s">
        <v>40</v>
      </c>
      <c r="N2701" s="1" t="s">
        <v>41</v>
      </c>
      <c r="O2701" s="1" t="s">
        <v>42</v>
      </c>
      <c r="P2701" s="1" t="s">
        <v>154</v>
      </c>
      <c r="Q2701" s="1" t="s">
        <v>155</v>
      </c>
      <c r="R2701" s="1" t="s">
        <v>156</v>
      </c>
      <c r="S2701" s="1" t="s">
        <v>157</v>
      </c>
      <c r="T2701" s="1" t="str">
        <f>CONCATENATE(Data_Feedback[[#This Row],[Histoire]], "(AS. ",Data_Feedback[[#This Row],[Aire de Santé]], ")")</f>
        <v>Quand on se presente au centre sans argent , les prestataires de santé ne s'inquietent pas de vous , alors vont mieux resté à la maison(AS. Mukulya)</v>
      </c>
      <c r="U2701" s="1" t="str">
        <f>CONCATENATE(Data_Feedback[[#This Row],[Mot Clé.FR]], "(",Data_Feedback[[#This Row],[Maladie.FR]], ")")</f>
        <v>Manque de confiance: services médicaux (faire du mal aux des gens inclu) (Ebola)</v>
      </c>
      <c r="V2701" s="1" t="str">
        <f>IFERROR(INDEX(Theme[Thème_FR],MATCH(Data_Feedback[[#This Row],[Motcle.Maladie]],Theme[Mot cle maladie], )),"No Theme")</f>
        <v>Politique et réponse</v>
      </c>
      <c r="Y2701" s="1"/>
      <c r="AI2701" s="1"/>
      <c r="AJ2701" s="1"/>
    </row>
    <row r="2702" spans="1:36" x14ac:dyDescent="0.25">
      <c r="A2702" s="1" t="s">
        <v>6012</v>
      </c>
      <c r="B2702" s="1" t="s">
        <v>6003</v>
      </c>
      <c r="C2702" s="35">
        <v>44517</v>
      </c>
      <c r="D2702" s="1" t="s">
        <v>6043</v>
      </c>
      <c r="E2702" s="1" t="s">
        <v>35</v>
      </c>
      <c r="F2702" s="1" t="s">
        <v>2000</v>
      </c>
      <c r="G2702" s="1" t="s">
        <v>5741</v>
      </c>
      <c r="H2702" s="1" t="s">
        <v>718</v>
      </c>
      <c r="I2702" s="1" t="s">
        <v>719</v>
      </c>
      <c r="J2702" s="1" t="s">
        <v>6544</v>
      </c>
      <c r="K2702">
        <v>3</v>
      </c>
      <c r="L2702" s="1" t="s">
        <v>40</v>
      </c>
      <c r="M2702" s="1" t="s">
        <v>40</v>
      </c>
      <c r="N2702" s="1" t="s">
        <v>61</v>
      </c>
      <c r="O2702" s="1" t="s">
        <v>62</v>
      </c>
      <c r="P2702" s="1" t="s">
        <v>334</v>
      </c>
      <c r="Q2702" s="1" t="s">
        <v>335</v>
      </c>
      <c r="R2702" s="1" t="s">
        <v>6545</v>
      </c>
      <c r="S2702" s="1" t="s">
        <v>1492</v>
      </c>
      <c r="T2702" s="1" t="str">
        <f>CONCATENATE(Data_Feedback[[#This Row],[Histoire]], "(AS. ",Data_Feedback[[#This Row],[Aire de Santé]], ")")</f>
        <v>Quand vous allez chaque fois passer dans des menages priere de chaque fois nous laisser les affiches pour bien apprendre à bien maitrissée toute les mesures (AS. Malepe)</v>
      </c>
      <c r="U2702" s="1" t="str">
        <f>CONCATENATE(Data_Feedback[[#This Row],[Mot Clé.FR]], "(",Data_Feedback[[#This Row],[Maladie.FR]], ")")</f>
        <v>Distribuer du matériel éducatif (Ebola)</v>
      </c>
      <c r="V2702" s="1" t="str">
        <f>IFERROR(INDEX(Theme[Thème_FR],MATCH(Data_Feedback[[#This Row],[Motcle.Maladie]],Theme[Mot cle maladie], )),"No Theme")</f>
        <v>Communication/sensibilisation</v>
      </c>
      <c r="Y2702" s="1"/>
      <c r="AI2702" s="1"/>
      <c r="AJ2702" s="1"/>
    </row>
    <row r="2703" spans="1:36" x14ac:dyDescent="0.25">
      <c r="A2703" s="1" t="s">
        <v>6015</v>
      </c>
      <c r="B2703" s="1" t="s">
        <v>6003</v>
      </c>
      <c r="C2703" s="35">
        <v>44517</v>
      </c>
      <c r="D2703" s="1" t="s">
        <v>6043</v>
      </c>
      <c r="E2703" s="1" t="s">
        <v>35</v>
      </c>
      <c r="F2703" s="1" t="s">
        <v>200</v>
      </c>
      <c r="G2703" s="1"/>
      <c r="H2703" s="1" t="s">
        <v>718</v>
      </c>
      <c r="I2703" s="1" t="s">
        <v>719</v>
      </c>
      <c r="J2703" s="1" t="s">
        <v>6546</v>
      </c>
      <c r="K2703">
        <v>2</v>
      </c>
      <c r="L2703" s="1" t="s">
        <v>40</v>
      </c>
      <c r="M2703" s="1" t="s">
        <v>40</v>
      </c>
      <c r="N2703" s="1" t="s">
        <v>61</v>
      </c>
      <c r="O2703" s="1" t="s">
        <v>62</v>
      </c>
      <c r="P2703" s="1" t="s">
        <v>63</v>
      </c>
      <c r="Q2703" s="1" t="s">
        <v>64</v>
      </c>
      <c r="R2703" s="1" t="s">
        <v>2268</v>
      </c>
      <c r="S2703" s="1" t="s">
        <v>1694</v>
      </c>
      <c r="T2703" s="1" t="str">
        <f>CONCATENATE(Data_Feedback[[#This Row],[Histoire]], "(AS. ",Data_Feedback[[#This Row],[Aire de Santé]], ")")</f>
        <v>Que la croix-rouge nous aide à trouver et distribuer les produit pour desinfecter les toilette , les douches car aujourd'hui il ya surpeuplement dans les famille suite à l'accueille de deplacé (AS. Tamende)</v>
      </c>
      <c r="U2703" s="1" t="str">
        <f>CONCATENATE(Data_Feedback[[#This Row],[Mot Clé.FR]], "(",Data_Feedback[[#This Row],[Maladie.FR]], ")")</f>
        <v>Besoin d'autres matériaux, choses ou services pour lutter contre Ebola (Ebola)</v>
      </c>
      <c r="V2703" s="1" t="str">
        <f>IFERROR(INDEX(Theme[Thème_FR],MATCH(Data_Feedback[[#This Row],[Motcle.Maladie]],Theme[Mot cle maladie], )),"No Theme")</f>
        <v>Politique et réponse</v>
      </c>
      <c r="Y2703" s="1"/>
      <c r="AI2703" s="1"/>
      <c r="AJ2703" s="1"/>
    </row>
    <row r="2704" spans="1:36" x14ac:dyDescent="0.25">
      <c r="A2704" s="1" t="s">
        <v>6017</v>
      </c>
      <c r="B2704" s="1" t="s">
        <v>6003</v>
      </c>
      <c r="C2704" s="35">
        <v>44517</v>
      </c>
      <c r="D2704" s="1" t="s">
        <v>6043</v>
      </c>
      <c r="E2704" s="1" t="s">
        <v>35</v>
      </c>
      <c r="F2704" s="1" t="s">
        <v>127</v>
      </c>
      <c r="G2704" s="1"/>
      <c r="H2704" s="1" t="s">
        <v>718</v>
      </c>
      <c r="I2704" s="1" t="s">
        <v>719</v>
      </c>
      <c r="J2704" s="1" t="s">
        <v>6547</v>
      </c>
      <c r="K2704">
        <v>1</v>
      </c>
      <c r="L2704" s="1" t="s">
        <v>40</v>
      </c>
      <c r="M2704" s="1" t="s">
        <v>40</v>
      </c>
      <c r="N2704" s="1" t="s">
        <v>61</v>
      </c>
      <c r="O2704" s="1" t="s">
        <v>62</v>
      </c>
      <c r="P2704" s="1" t="s">
        <v>120</v>
      </c>
      <c r="Q2704" s="1" t="s">
        <v>121</v>
      </c>
      <c r="R2704" s="1" t="s">
        <v>2729</v>
      </c>
      <c r="S2704" s="1" t="s">
        <v>1687</v>
      </c>
      <c r="T2704" s="1" t="str">
        <f>CONCATENATE(Data_Feedback[[#This Row],[Histoire]], "(AS. ",Data_Feedback[[#This Row],[Aire de Santé]], ")")</f>
        <v>Que la croix-rouge se base d'abord aux deplacés des guerre comme ils travaillent à tout moment pas seulement pendant la periode d'ebola (AS. Butsili)</v>
      </c>
      <c r="U2704" s="1" t="str">
        <f>CONCATENATE(Data_Feedback[[#This Row],[Mot Clé.FR]], "(",Data_Feedback[[#This Row],[Maladie.FR]], ")")</f>
        <v>Suggestions sur les personnes déplacées (Ebola)</v>
      </c>
      <c r="V2704" s="1" t="str">
        <f>IFERROR(INDEX(Theme[Thème_FR],MATCH(Data_Feedback[[#This Row],[Motcle.Maladie]],Theme[Mot cle maladie], )),"No Theme")</f>
        <v>Quarantaine, frontières, PdC et voyages</v>
      </c>
      <c r="Y2704" s="1"/>
      <c r="AI2704" s="1"/>
      <c r="AJ2704" s="1"/>
    </row>
    <row r="2705" spans="1:36" x14ac:dyDescent="0.25">
      <c r="A2705" s="1" t="s">
        <v>6019</v>
      </c>
      <c r="B2705" s="1" t="s">
        <v>6003</v>
      </c>
      <c r="C2705" s="35">
        <v>44517</v>
      </c>
      <c r="D2705" s="1" t="s">
        <v>6043</v>
      </c>
      <c r="E2705" s="1" t="s">
        <v>35</v>
      </c>
      <c r="F2705" s="1" t="s">
        <v>3825</v>
      </c>
      <c r="G2705" s="1" t="s">
        <v>3826</v>
      </c>
      <c r="H2705" s="1" t="s">
        <v>718</v>
      </c>
      <c r="I2705" s="1" t="s">
        <v>719</v>
      </c>
      <c r="J2705" s="1" t="s">
        <v>6548</v>
      </c>
      <c r="K2705">
        <v>3</v>
      </c>
      <c r="L2705" s="1" t="s">
        <v>40</v>
      </c>
      <c r="M2705" s="1" t="s">
        <v>40</v>
      </c>
      <c r="N2705" s="1" t="s">
        <v>61</v>
      </c>
      <c r="O2705" s="1" t="s">
        <v>62</v>
      </c>
      <c r="P2705" s="1" t="s">
        <v>444</v>
      </c>
      <c r="Q2705" s="1" t="s">
        <v>445</v>
      </c>
      <c r="R2705" s="1" t="s">
        <v>446</v>
      </c>
      <c r="S2705" s="1" t="s">
        <v>447</v>
      </c>
      <c r="T2705" s="1" t="str">
        <f>CONCATENATE(Data_Feedback[[#This Row],[Histoire]], "(AS. ",Data_Feedback[[#This Row],[Aire de Santé]], ")")</f>
        <v>Que la MVE ne puisse plus perdurer car elle a fait beaucoup des victimes à l'epidemie passé (AS. Mukulya)</v>
      </c>
      <c r="U2705" s="1" t="str">
        <f>CONCATENATE(Data_Feedback[[#This Row],[Mot Clé.FR]], "(",Data_Feedback[[#This Row],[Maladie.FR]], ")")</f>
        <v>Mettre fin à l’épidémie d’Ebola (Ebola)</v>
      </c>
      <c r="V2705" s="1" t="str">
        <f>IFERROR(INDEX(Theme[Thème_FR],MATCH(Data_Feedback[[#This Row],[Motcle.Maladie]],Theme[Mot cle maladie], )),"No Theme")</f>
        <v>Ebola caractéristiques et transmission</v>
      </c>
      <c r="Y2705" s="1"/>
      <c r="AI2705" s="1"/>
      <c r="AJ2705" s="1"/>
    </row>
    <row r="2706" spans="1:36" x14ac:dyDescent="0.25">
      <c r="A2706" s="1" t="s">
        <v>6021</v>
      </c>
      <c r="B2706" s="1" t="s">
        <v>6003</v>
      </c>
      <c r="C2706" s="35">
        <v>44517</v>
      </c>
      <c r="D2706" s="1" t="s">
        <v>6043</v>
      </c>
      <c r="E2706" s="1" t="s">
        <v>35</v>
      </c>
      <c r="F2706" s="1" t="s">
        <v>219</v>
      </c>
      <c r="G2706" s="1" t="s">
        <v>6452</v>
      </c>
      <c r="H2706" s="1" t="s">
        <v>718</v>
      </c>
      <c r="I2706" s="1" t="s">
        <v>719</v>
      </c>
      <c r="J2706" s="1" t="s">
        <v>6549</v>
      </c>
      <c r="K2706">
        <v>2</v>
      </c>
      <c r="L2706" s="1" t="s">
        <v>40</v>
      </c>
      <c r="M2706" s="1" t="s">
        <v>40</v>
      </c>
      <c r="N2706" s="1" t="s">
        <v>61</v>
      </c>
      <c r="O2706" s="1" t="s">
        <v>62</v>
      </c>
      <c r="P2706" s="1" t="s">
        <v>289</v>
      </c>
      <c r="Q2706" s="1" t="s">
        <v>290</v>
      </c>
      <c r="R2706" s="1" t="s">
        <v>291</v>
      </c>
      <c r="S2706" s="1" t="s">
        <v>292</v>
      </c>
      <c r="T2706" s="1" t="str">
        <f>CONCATENATE(Data_Feedback[[#This Row],[Histoire]], "(AS. ",Data_Feedback[[#This Row],[Aire de Santé]], ")")</f>
        <v>Que le ministre de la santé s'engagent de doter des structure sanitaires avec de soins gratuit et dans de milieux strategique avec de lave-mains  (AS. Paida)</v>
      </c>
      <c r="U2706" s="1" t="str">
        <f>CONCATENATE(Data_Feedback[[#This Row],[Mot Clé.FR]], "(",Data_Feedback[[#This Row],[Maladie.FR]], ")")</f>
        <v>Fournir dispositif lavemain (avec l'eau, savon) (Ebola)</v>
      </c>
      <c r="V2706" s="1" t="str">
        <f>IFERROR(INDEX(Theme[Thème_FR],MATCH(Data_Feedback[[#This Row],[Motcle.Maladie]],Theme[Mot cle maladie], )),"No Theme")</f>
        <v>PCI</v>
      </c>
      <c r="Y2706" s="1"/>
      <c r="AI2706" s="1"/>
      <c r="AJ2706" s="1"/>
    </row>
    <row r="2707" spans="1:36" x14ac:dyDescent="0.25">
      <c r="A2707" s="1" t="s">
        <v>6023</v>
      </c>
      <c r="B2707" s="1" t="s">
        <v>6003</v>
      </c>
      <c r="C2707" s="35">
        <v>44517</v>
      </c>
      <c r="D2707" s="1" t="s">
        <v>6043</v>
      </c>
      <c r="E2707" s="1" t="s">
        <v>35</v>
      </c>
      <c r="F2707" s="1" t="s">
        <v>3825</v>
      </c>
      <c r="G2707" s="1" t="s">
        <v>3826</v>
      </c>
      <c r="H2707" s="1" t="s">
        <v>718</v>
      </c>
      <c r="I2707" s="1" t="s">
        <v>719</v>
      </c>
      <c r="J2707" s="1" t="s">
        <v>6550</v>
      </c>
      <c r="K2707">
        <v>2</v>
      </c>
      <c r="L2707" s="1" t="s">
        <v>40</v>
      </c>
      <c r="M2707" s="1" t="s">
        <v>40</v>
      </c>
      <c r="N2707" s="1" t="s">
        <v>61</v>
      </c>
      <c r="O2707" s="1" t="s">
        <v>62</v>
      </c>
      <c r="P2707" s="1" t="s">
        <v>651</v>
      </c>
      <c r="Q2707" s="1" t="s">
        <v>652</v>
      </c>
      <c r="R2707" s="1" t="s">
        <v>666</v>
      </c>
      <c r="S2707" s="1" t="s">
        <v>667</v>
      </c>
      <c r="T2707" s="1" t="str">
        <f>CONCATENATE(Data_Feedback[[#This Row],[Histoire]], "(AS. ",Data_Feedback[[#This Row],[Aire de Santé]], ")")</f>
        <v>Que les equipes EDS sitôt alerté se hate pour que l'enterement se fasse en temps au lieu de venir quand elle veulent (AS. Mukulya)</v>
      </c>
      <c r="U2707" s="1" t="str">
        <f>CONCATENATE(Data_Feedback[[#This Row],[Mot Clé.FR]], "(",Data_Feedback[[#This Row],[Maladie.FR]], ")")</f>
        <v>Autre suggestion enterrements (Ebola)</v>
      </c>
      <c r="V2707" s="1" t="str">
        <f>IFERROR(INDEX(Theme[Thème_FR],MATCH(Data_Feedback[[#This Row],[Motcle.Maladie]],Theme[Mot cle maladie], )),"No Theme")</f>
        <v>Enterrements</v>
      </c>
      <c r="Y2707" s="1"/>
      <c r="AI2707" s="1"/>
      <c r="AJ2707" s="1"/>
    </row>
    <row r="2708" spans="1:36" x14ac:dyDescent="0.25">
      <c r="A2708" s="1" t="s">
        <v>6025</v>
      </c>
      <c r="B2708" s="1" t="s">
        <v>6003</v>
      </c>
      <c r="C2708" s="35">
        <v>44517</v>
      </c>
      <c r="D2708" s="1" t="s">
        <v>6043</v>
      </c>
      <c r="E2708" s="1" t="s">
        <v>35</v>
      </c>
      <c r="F2708" s="1" t="s">
        <v>3581</v>
      </c>
      <c r="G2708" s="1" t="s">
        <v>3581</v>
      </c>
      <c r="H2708" s="1" t="s">
        <v>718</v>
      </c>
      <c r="I2708" s="1" t="s">
        <v>719</v>
      </c>
      <c r="J2708" s="1" t="s">
        <v>6551</v>
      </c>
      <c r="K2708">
        <v>1</v>
      </c>
      <c r="L2708" s="1" t="s">
        <v>789</v>
      </c>
      <c r="M2708" s="1" t="s">
        <v>790</v>
      </c>
      <c r="N2708" s="1" t="s">
        <v>61</v>
      </c>
      <c r="O2708" s="1" t="s">
        <v>62</v>
      </c>
      <c r="P2708" s="1" t="s">
        <v>3800</v>
      </c>
      <c r="Q2708" s="1" t="s">
        <v>3801</v>
      </c>
      <c r="R2708" s="1" t="s">
        <v>1059</v>
      </c>
      <c r="S2708" s="1" t="s">
        <v>1272</v>
      </c>
      <c r="T2708" s="1" t="str">
        <f>CONCATENATE(Data_Feedback[[#This Row],[Histoire]], "(AS. ",Data_Feedback[[#This Row],[Aire de Santé]], ")")</f>
        <v>Que les agents de la riposte s'occupent beaucoup plus des femmes prostitueuses car elles ne se soucient pas de leur santé (AS. Mabakanga)</v>
      </c>
      <c r="U2708" s="1" t="str">
        <f>CONCATENATE(Data_Feedback[[#This Row],[Mot Clé.FR]], "(",Data_Feedback[[#This Row],[Maladie.FR]], ")")</f>
        <v>Suggestions sur les autres activités de préparation ou réponse (Autre_maladie)</v>
      </c>
      <c r="V2708" s="1" t="str">
        <f>IFERROR(INDEX(Theme[Thème_FR],MATCH(Data_Feedback[[#This Row],[Motcle.Maladie]],Theme[Mot cle maladie], )),"No Theme")</f>
        <v>No Theme</v>
      </c>
      <c r="Y2708" s="1"/>
      <c r="AI2708" s="1"/>
      <c r="AJ2708" s="1"/>
    </row>
    <row r="2709" spans="1:36" x14ac:dyDescent="0.25">
      <c r="A2709" s="1" t="s">
        <v>6027</v>
      </c>
      <c r="B2709" s="1" t="s">
        <v>6003</v>
      </c>
      <c r="C2709" s="35">
        <v>44517</v>
      </c>
      <c r="D2709" s="1" t="s">
        <v>6043</v>
      </c>
      <c r="E2709" s="1" t="s">
        <v>35</v>
      </c>
      <c r="F2709" s="1" t="s">
        <v>1893</v>
      </c>
      <c r="G2709" s="1" t="s">
        <v>1893</v>
      </c>
      <c r="H2709" s="1" t="s">
        <v>718</v>
      </c>
      <c r="I2709" s="1" t="s">
        <v>719</v>
      </c>
      <c r="J2709" s="1" t="s">
        <v>6552</v>
      </c>
      <c r="K2709">
        <v>1</v>
      </c>
      <c r="L2709" s="1" t="s">
        <v>40</v>
      </c>
      <c r="M2709" s="1" t="s">
        <v>40</v>
      </c>
      <c r="N2709" s="1" t="s">
        <v>53</v>
      </c>
      <c r="O2709" s="1" t="s">
        <v>53</v>
      </c>
      <c r="P2709" s="1" t="s">
        <v>358</v>
      </c>
      <c r="Q2709" s="1" t="s">
        <v>359</v>
      </c>
      <c r="R2709" s="1" t="s">
        <v>360</v>
      </c>
      <c r="S2709" s="1" t="s">
        <v>361</v>
      </c>
      <c r="T2709" s="1" t="str">
        <f>CONCATENATE(Data_Feedback[[#This Row],[Histoire]], "(AS. ",Data_Feedback[[#This Row],[Aire de Santé]], ")")</f>
        <v>Quel medicament permet d'eraduquer completement le virus d'ebola dans le corps des gueris ? (AS. Mabolio)</v>
      </c>
      <c r="U2709" s="1" t="str">
        <f>CONCATENATE(Data_Feedback[[#This Row],[Mot Clé.FR]], "(",Data_Feedback[[#This Row],[Maladie.FR]], ")")</f>
        <v>Diagnostique, traitement, CTE (Ebola)</v>
      </c>
      <c r="V2709" s="1" t="str">
        <f>IFERROR(INDEX(Theme[Thème_FR],MATCH(Data_Feedback[[#This Row],[Motcle.Maladie]],Theme[Mot cle maladie], )),"No Theme")</f>
        <v>Prise en charge</v>
      </c>
      <c r="Y2709" s="1"/>
      <c r="AI2709" s="1"/>
      <c r="AJ2709" s="1"/>
    </row>
    <row r="2710" spans="1:36" x14ac:dyDescent="0.25">
      <c r="A2710" s="1" t="s">
        <v>6029</v>
      </c>
      <c r="B2710" s="1" t="s">
        <v>6003</v>
      </c>
      <c r="C2710" s="35">
        <v>44517</v>
      </c>
      <c r="D2710" s="1" t="s">
        <v>6043</v>
      </c>
      <c r="E2710" s="1" t="s">
        <v>35</v>
      </c>
      <c r="F2710" s="1" t="s">
        <v>69</v>
      </c>
      <c r="G2710" s="1" t="s">
        <v>5118</v>
      </c>
      <c r="H2710" s="1" t="s">
        <v>718</v>
      </c>
      <c r="I2710" s="1" t="s">
        <v>719</v>
      </c>
      <c r="J2710" s="1" t="s">
        <v>6553</v>
      </c>
      <c r="K2710">
        <v>2</v>
      </c>
      <c r="L2710" s="1" t="s">
        <v>601</v>
      </c>
      <c r="M2710" s="1" t="s">
        <v>602</v>
      </c>
      <c r="N2710" s="1" t="s">
        <v>53</v>
      </c>
      <c r="O2710" s="1" t="s">
        <v>53</v>
      </c>
      <c r="P2710" s="1" t="s">
        <v>1825</v>
      </c>
      <c r="Q2710" s="1" t="s">
        <v>3513</v>
      </c>
      <c r="R2710" s="1" t="s">
        <v>2278</v>
      </c>
      <c r="S2710" s="1" t="s">
        <v>2279</v>
      </c>
      <c r="T2710" s="1" t="str">
        <f>CONCATENATE(Data_Feedback[[#This Row],[Histoire]], "(AS. ",Data_Feedback[[#This Row],[Aire de Santé]], ")")</f>
        <v>Quelle est la difference entre la croix-rouge et la CICR  ? (AS. Ngongolio)</v>
      </c>
      <c r="U2710" s="1" t="str">
        <f>CONCATENATE(Data_Feedback[[#This Row],[Mot Clé.FR]], "(",Data_Feedback[[#This Row],[Maladie.FR]], ")")</f>
        <v>Autres questions hors santé (Commentaires_hors_santé)</v>
      </c>
      <c r="V2710" s="1" t="str">
        <f>IFERROR(INDEX(Theme[Thème_FR],MATCH(Data_Feedback[[#This Row],[Motcle.Maladie]],Theme[Mot cle maladie], )),"No Theme")</f>
        <v>No Theme</v>
      </c>
      <c r="Y2710" s="1"/>
      <c r="AI2710" s="1"/>
      <c r="AJ2710" s="1"/>
    </row>
    <row r="2711" spans="1:36" x14ac:dyDescent="0.25">
      <c r="A2711" s="1" t="s">
        <v>6032</v>
      </c>
      <c r="B2711" s="1" t="s">
        <v>6003</v>
      </c>
      <c r="C2711" s="35">
        <v>44517</v>
      </c>
      <c r="D2711" s="1" t="s">
        <v>6043</v>
      </c>
      <c r="E2711" s="1" t="s">
        <v>35</v>
      </c>
      <c r="F2711" s="1" t="s">
        <v>3875</v>
      </c>
      <c r="G2711" s="1" t="s">
        <v>3875</v>
      </c>
      <c r="H2711" s="1" t="s">
        <v>718</v>
      </c>
      <c r="I2711" s="1" t="s">
        <v>719</v>
      </c>
      <c r="J2711" s="1" t="s">
        <v>6554</v>
      </c>
      <c r="K2711">
        <v>2</v>
      </c>
      <c r="L2711" s="1" t="s">
        <v>40</v>
      </c>
      <c r="M2711" s="1" t="s">
        <v>40</v>
      </c>
      <c r="N2711" s="1" t="s">
        <v>53</v>
      </c>
      <c r="O2711" s="1" t="s">
        <v>53</v>
      </c>
      <c r="P2711" s="1" t="s">
        <v>811</v>
      </c>
      <c r="Q2711" s="1" t="s">
        <v>812</v>
      </c>
      <c r="R2711" s="1" t="s">
        <v>813</v>
      </c>
      <c r="S2711" s="1" t="s">
        <v>814</v>
      </c>
      <c r="T2711" s="1" t="str">
        <f>CONCATENATE(Data_Feedback[[#This Row],[Histoire]], "(AS. ",Data_Feedback[[#This Row],[Aire de Santé]], ")")</f>
        <v>Quelle sont les nouvelles strategies qui vont amelioré la lutte contre cette epidemie que la population n'a pas encore entendue ? (AS. Sayo)</v>
      </c>
      <c r="U2711" s="1" t="str">
        <f>CONCATENATE(Data_Feedback[[#This Row],[Mot Clé.FR]], "(",Data_Feedback[[#This Row],[Maladie.FR]], ")")</f>
        <v>Comportements pour la prévention d'Ebola (Ebola)</v>
      </c>
      <c r="V2711" s="1" t="str">
        <f>IFERROR(INDEX(Theme[Thème_FR],MATCH(Data_Feedback[[#This Row],[Motcle.Maladie]],Theme[Mot cle maladie], )),"No Theme")</f>
        <v>Ebola caractéristiques et transmission</v>
      </c>
      <c r="Y2711" s="1"/>
      <c r="AI2711" s="1"/>
      <c r="AJ2711" s="1"/>
    </row>
    <row r="2712" spans="1:36" x14ac:dyDescent="0.25">
      <c r="A2712" s="1" t="s">
        <v>6034</v>
      </c>
      <c r="B2712" s="1" t="s">
        <v>6003</v>
      </c>
      <c r="C2712" s="35">
        <v>44517</v>
      </c>
      <c r="D2712" s="1" t="s">
        <v>6043</v>
      </c>
      <c r="E2712" s="1" t="s">
        <v>35</v>
      </c>
      <c r="F2712" s="1" t="s">
        <v>2211</v>
      </c>
      <c r="G2712" s="1" t="s">
        <v>2211</v>
      </c>
      <c r="H2712" s="1" t="s">
        <v>718</v>
      </c>
      <c r="I2712" s="1" t="s">
        <v>719</v>
      </c>
      <c r="J2712" s="1" t="s">
        <v>6555</v>
      </c>
      <c r="K2712">
        <v>2</v>
      </c>
      <c r="L2712" s="1" t="s">
        <v>40</v>
      </c>
      <c r="M2712" s="1" t="s">
        <v>40</v>
      </c>
      <c r="N2712" s="1" t="s">
        <v>61</v>
      </c>
      <c r="O2712" s="1" t="s">
        <v>62</v>
      </c>
      <c r="P2712" s="1" t="s">
        <v>444</v>
      </c>
      <c r="Q2712" s="1" t="s">
        <v>445</v>
      </c>
      <c r="R2712" s="1" t="s">
        <v>3544</v>
      </c>
      <c r="S2712" s="1" t="s">
        <v>1679</v>
      </c>
      <c r="T2712" s="1" t="str">
        <f>CONCATENATE(Data_Feedback[[#This Row],[Histoire]], "(AS. ",Data_Feedback[[#This Row],[Aire de Santé]], ")")</f>
        <v>Renforcer la sensibilisation au niveau de la barriere mukulya car les soldats demandent de l'argent au lieu de faire laver les passagers (AS. Ngilinga)</v>
      </c>
      <c r="U2712" s="1" t="str">
        <f>CONCATENATE(Data_Feedback[[#This Row],[Mot Clé.FR]], "(",Data_Feedback[[#This Row],[Maladie.FR]], ")")</f>
        <v>Points de contrôle SD (Ebola)</v>
      </c>
      <c r="V2712" s="1" t="str">
        <f>IFERROR(INDEX(Theme[Thème_FR],MATCH(Data_Feedback[[#This Row],[Motcle.Maladie]],Theme[Mot cle maladie], )),"No Theme")</f>
        <v>Quarantaine, frontières, PdC et voyages</v>
      </c>
      <c r="Y2712" s="1"/>
      <c r="AI2712" s="1"/>
      <c r="AJ2712" s="1"/>
    </row>
    <row r="2713" spans="1:36" x14ac:dyDescent="0.25">
      <c r="A2713" s="1" t="s">
        <v>6036</v>
      </c>
      <c r="B2713" s="1" t="s">
        <v>6003</v>
      </c>
      <c r="C2713" s="35">
        <v>44517</v>
      </c>
      <c r="D2713" s="1" t="s">
        <v>6043</v>
      </c>
      <c r="E2713" s="1" t="s">
        <v>35</v>
      </c>
      <c r="F2713" s="1" t="s">
        <v>36</v>
      </c>
      <c r="G2713" s="1" t="s">
        <v>6425</v>
      </c>
      <c r="H2713" s="1" t="s">
        <v>718</v>
      </c>
      <c r="I2713" s="1" t="s">
        <v>719</v>
      </c>
      <c r="J2713" s="1" t="s">
        <v>6556</v>
      </c>
      <c r="K2713">
        <v>2</v>
      </c>
      <c r="L2713" s="1" t="s">
        <v>40</v>
      </c>
      <c r="M2713" s="1" t="s">
        <v>40</v>
      </c>
      <c r="N2713" s="1" t="s">
        <v>41</v>
      </c>
      <c r="O2713" s="1" t="s">
        <v>42</v>
      </c>
      <c r="P2713" s="1" t="s">
        <v>161</v>
      </c>
      <c r="Q2713" s="1" t="s">
        <v>162</v>
      </c>
      <c r="R2713" s="1" t="s">
        <v>163</v>
      </c>
      <c r="S2713" s="1" t="s">
        <v>164</v>
      </c>
      <c r="T2713" s="1" t="str">
        <f>CONCATENATE(Data_Feedback[[#This Row],[Histoire]], "(AS. ",Data_Feedback[[#This Row],[Aire de Santé]], ")")</f>
        <v>Sans vous mentir tout le monde a peur d'aller se faire vacciné car on doute du vaccin  (AS. Kanzulinzuli)</v>
      </c>
      <c r="U2713" s="1" t="str">
        <f>CONCATENATE(Data_Feedback[[#This Row],[Mot Clé.FR]], "(",Data_Feedback[[#This Row],[Maladie.FR]], ")")</f>
        <v>Suspicions à propos du vaccin (Ebola)</v>
      </c>
      <c r="V2713" s="1" t="str">
        <f>IFERROR(INDEX(Theme[Thème_FR],MATCH(Data_Feedback[[#This Row],[Motcle.Maladie]],Theme[Mot cle maladie], )),"No Theme")</f>
        <v>Vaccin et vaccination</v>
      </c>
      <c r="Y2713" s="1"/>
      <c r="AI2713" s="1"/>
      <c r="AJ2713" s="1"/>
    </row>
    <row r="2714" spans="1:36" x14ac:dyDescent="0.25">
      <c r="A2714" s="1" t="s">
        <v>6038</v>
      </c>
      <c r="B2714" s="1" t="s">
        <v>6003</v>
      </c>
      <c r="C2714" s="35">
        <v>44517</v>
      </c>
      <c r="D2714" s="1" t="s">
        <v>6043</v>
      </c>
      <c r="E2714" s="1" t="s">
        <v>35</v>
      </c>
      <c r="F2714" s="1" t="s">
        <v>188</v>
      </c>
      <c r="G2714" s="1" t="s">
        <v>3963</v>
      </c>
      <c r="H2714" s="1" t="s">
        <v>718</v>
      </c>
      <c r="I2714" s="1" t="s">
        <v>719</v>
      </c>
      <c r="J2714" s="1" t="s">
        <v>6557</v>
      </c>
      <c r="K2714">
        <v>2</v>
      </c>
      <c r="L2714" s="1" t="s">
        <v>601</v>
      </c>
      <c r="M2714" s="1" t="s">
        <v>602</v>
      </c>
      <c r="N2714" s="1" t="s">
        <v>61</v>
      </c>
      <c r="O2714" s="1" t="s">
        <v>62</v>
      </c>
      <c r="P2714" s="1" t="s">
        <v>5998</v>
      </c>
      <c r="Q2714" s="1" t="s">
        <v>5987</v>
      </c>
      <c r="R2714" s="1" t="s">
        <v>5592</v>
      </c>
      <c r="S2714" s="1" t="s">
        <v>5593</v>
      </c>
      <c r="T2714" s="1" t="str">
        <f>CONCATENATE(Data_Feedback[[#This Row],[Histoire]], "(AS. ",Data_Feedback[[#This Row],[Aire de Santé]], ")")</f>
        <v>Sensibilisez  aussi sur l'assenissement de nos milieux  (AS. Bundji)</v>
      </c>
      <c r="U2714" s="1" t="str">
        <f>CONCATENATE(Data_Feedback[[#This Row],[Mot Clé.FR]], "(",Data_Feedback[[#This Row],[Maladie.FR]], ")")</f>
        <v>Autres besoins hors santé (Commentaires_hors_santé)</v>
      </c>
      <c r="V2714" s="1" t="str">
        <f>IFERROR(INDEX(Theme[Thème_FR],MATCH(Data_Feedback[[#This Row],[Motcle.Maladie]],Theme[Mot cle maladie], )),"No Theme")</f>
        <v>No Theme</v>
      </c>
      <c r="Y2714" s="1"/>
      <c r="AI2714" s="1"/>
      <c r="AJ2714" s="1"/>
    </row>
    <row r="2715" spans="1:36" x14ac:dyDescent="0.25">
      <c r="A2715" s="1" t="s">
        <v>6040</v>
      </c>
      <c r="B2715" s="1" t="s">
        <v>6003</v>
      </c>
      <c r="C2715" s="35">
        <v>44517</v>
      </c>
      <c r="D2715" s="1" t="s">
        <v>6043</v>
      </c>
      <c r="E2715" s="1" t="s">
        <v>35</v>
      </c>
      <c r="F2715" s="1" t="s">
        <v>2000</v>
      </c>
      <c r="G2715" s="1" t="s">
        <v>5741</v>
      </c>
      <c r="H2715" s="1" t="s">
        <v>718</v>
      </c>
      <c r="I2715" s="1" t="s">
        <v>719</v>
      </c>
      <c r="J2715" s="1" t="s">
        <v>6558</v>
      </c>
      <c r="K2715">
        <v>3</v>
      </c>
      <c r="L2715" s="1" t="s">
        <v>40</v>
      </c>
      <c r="M2715" s="1" t="s">
        <v>40</v>
      </c>
      <c r="N2715" s="1" t="s">
        <v>53</v>
      </c>
      <c r="O2715" s="1" t="s">
        <v>53</v>
      </c>
      <c r="P2715" s="1" t="s">
        <v>811</v>
      </c>
      <c r="Q2715" s="1" t="s">
        <v>812</v>
      </c>
      <c r="R2715" s="1" t="s">
        <v>813</v>
      </c>
      <c r="S2715" s="1" t="s">
        <v>814</v>
      </c>
      <c r="T2715" s="1" t="str">
        <f>CONCATENATE(Data_Feedback[[#This Row],[Histoire]], "(AS. ",Data_Feedback[[#This Row],[Aire de Santé]], ")")</f>
        <v>Si l'ebola se transmet par contact quelle prevention donnez -vous aux femmes libre du rond-point nyamwisi qui sont à contact jour et nuit (AS. Malepe)</v>
      </c>
      <c r="U2715" s="1" t="str">
        <f>CONCATENATE(Data_Feedback[[#This Row],[Mot Clé.FR]], "(",Data_Feedback[[#This Row],[Maladie.FR]], ")")</f>
        <v>Comportements pour la prévention d'Ebola (Ebola)</v>
      </c>
      <c r="V2715" s="1" t="str">
        <f>IFERROR(INDEX(Theme[Thème_FR],MATCH(Data_Feedback[[#This Row],[Motcle.Maladie]],Theme[Mot cle maladie], )),"No Theme")</f>
        <v>Ebola caractéristiques et transmission</v>
      </c>
      <c r="Y2715" s="1"/>
      <c r="AI2715" s="1"/>
      <c r="AJ2715" s="1"/>
    </row>
    <row r="2716" spans="1:36" x14ac:dyDescent="0.25">
      <c r="A2716" s="1" t="s">
        <v>6042</v>
      </c>
      <c r="B2716" s="1" t="s">
        <v>6003</v>
      </c>
      <c r="C2716" s="35">
        <v>44517</v>
      </c>
      <c r="D2716" s="1" t="s">
        <v>6043</v>
      </c>
      <c r="E2716" s="1" t="s">
        <v>35</v>
      </c>
      <c r="F2716" s="1" t="s">
        <v>200</v>
      </c>
      <c r="G2716" s="1"/>
      <c r="H2716" s="1" t="s">
        <v>718</v>
      </c>
      <c r="I2716" s="1" t="s">
        <v>719</v>
      </c>
      <c r="J2716" s="1" t="s">
        <v>6559</v>
      </c>
      <c r="K2716">
        <v>3</v>
      </c>
      <c r="L2716" s="1" t="s">
        <v>40</v>
      </c>
      <c r="M2716" s="1" t="s">
        <v>40</v>
      </c>
      <c r="N2716" s="1" t="s">
        <v>41</v>
      </c>
      <c r="O2716" s="1" t="s">
        <v>42</v>
      </c>
      <c r="P2716" s="1" t="s">
        <v>77</v>
      </c>
      <c r="Q2716" s="1" t="s">
        <v>78</v>
      </c>
      <c r="R2716" s="1" t="s">
        <v>472</v>
      </c>
      <c r="S2716" s="1" t="s">
        <v>473</v>
      </c>
      <c r="T2716" s="1" t="str">
        <f>CONCATENATE(Data_Feedback[[#This Row],[Histoire]], "(AS. ",Data_Feedback[[#This Row],[Aire de Santé]], ")")</f>
        <v>Tel que j'ai ecouté cette reaparition du 13 eme epidemie c'est une continuté du massacres contre le peuple nande (AS. Tamende)</v>
      </c>
      <c r="U2716" s="1" t="str">
        <f>CONCATENATE(Data_Feedback[[#This Row],[Mot Clé.FR]], "(",Data_Feedback[[#This Row],[Maladie.FR]], ")")</f>
        <v>Nuire aux gens (la politique) (Ebola)</v>
      </c>
      <c r="V2716" s="1" t="str">
        <f>IFERROR(INDEX(Theme[Thème_FR],MATCH(Data_Feedback[[#This Row],[Motcle.Maladie]],Theme[Mot cle maladie], )),"No Theme")</f>
        <v>Politique et réponse</v>
      </c>
      <c r="Y2716" s="1"/>
      <c r="AI2716" s="1"/>
      <c r="AJ2716" s="1"/>
    </row>
    <row r="2717" spans="1:36" x14ac:dyDescent="0.25">
      <c r="A2717" s="1" t="s">
        <v>6046</v>
      </c>
      <c r="B2717" s="1" t="s">
        <v>6003</v>
      </c>
      <c r="C2717" s="35">
        <v>44517</v>
      </c>
      <c r="D2717" s="1" t="s">
        <v>6043</v>
      </c>
      <c r="E2717" s="1" t="s">
        <v>35</v>
      </c>
      <c r="F2717" s="1" t="s">
        <v>36</v>
      </c>
      <c r="G2717" s="1" t="s">
        <v>6425</v>
      </c>
      <c r="H2717" s="1" t="s">
        <v>718</v>
      </c>
      <c r="I2717" s="1" t="s">
        <v>719</v>
      </c>
      <c r="J2717" s="1" t="s">
        <v>6560</v>
      </c>
      <c r="K2717">
        <v>1</v>
      </c>
      <c r="L2717" s="1" t="s">
        <v>40</v>
      </c>
      <c r="M2717" s="1" t="s">
        <v>40</v>
      </c>
      <c r="N2717" s="1" t="s">
        <v>41</v>
      </c>
      <c r="O2717" s="1" t="s">
        <v>42</v>
      </c>
      <c r="P2717" s="1" t="s">
        <v>77</v>
      </c>
      <c r="Q2717" s="1" t="s">
        <v>78</v>
      </c>
      <c r="R2717" s="1" t="s">
        <v>472</v>
      </c>
      <c r="S2717" s="1" t="s">
        <v>473</v>
      </c>
      <c r="T2717" s="1" t="str">
        <f>CONCATENATE(Data_Feedback[[#This Row],[Histoire]], "(AS. ",Data_Feedback[[#This Row],[Aire de Santé]], ")")</f>
        <v>Tous ceux là qui travaillent dans la riposte sonrt en complicité avec le gouvernement pourqu'ils puissent nous exterminer (AS. Kanzulinzuli)</v>
      </c>
      <c r="U2717" s="1" t="str">
        <f>CONCATENATE(Data_Feedback[[#This Row],[Mot Clé.FR]], "(",Data_Feedback[[#This Row],[Maladie.FR]], ")")</f>
        <v>Nuire aux gens (la politique) (Ebola)</v>
      </c>
      <c r="V2717" s="1" t="str">
        <f>IFERROR(INDEX(Theme[Thème_FR],MATCH(Data_Feedback[[#This Row],[Motcle.Maladie]],Theme[Mot cle maladie], )),"No Theme")</f>
        <v>Politique et réponse</v>
      </c>
      <c r="Y2717" s="1"/>
      <c r="AI2717" s="1"/>
      <c r="AJ2717" s="1"/>
    </row>
    <row r="2718" spans="1:36" x14ac:dyDescent="0.25">
      <c r="A2718" s="1" t="s">
        <v>6049</v>
      </c>
      <c r="B2718" s="1" t="s">
        <v>6003</v>
      </c>
      <c r="C2718" s="35">
        <v>44517</v>
      </c>
      <c r="D2718" s="1" t="s">
        <v>6043</v>
      </c>
      <c r="E2718" s="1" t="s">
        <v>35</v>
      </c>
      <c r="F2718" s="1" t="s">
        <v>36</v>
      </c>
      <c r="G2718" s="1" t="s">
        <v>6425</v>
      </c>
      <c r="H2718" s="1" t="s">
        <v>718</v>
      </c>
      <c r="I2718" s="1" t="s">
        <v>719</v>
      </c>
      <c r="J2718" s="1" t="s">
        <v>6561</v>
      </c>
      <c r="K2718">
        <v>2</v>
      </c>
      <c r="L2718" s="1" t="s">
        <v>789</v>
      </c>
      <c r="M2718" s="1" t="s">
        <v>790</v>
      </c>
      <c r="N2718" s="1" t="s">
        <v>61</v>
      </c>
      <c r="O2718" s="1" t="s">
        <v>62</v>
      </c>
      <c r="P2718" s="1" t="s">
        <v>1213</v>
      </c>
      <c r="Q2718" s="1" t="s">
        <v>3518</v>
      </c>
      <c r="R2718" s="1" t="s">
        <v>122</v>
      </c>
      <c r="S2718" s="1" t="s">
        <v>123</v>
      </c>
      <c r="T2718" s="1" t="str">
        <f>CONCATENATE(Data_Feedback[[#This Row],[Histoire]], "(AS. ",Data_Feedback[[#This Row],[Aire de Santé]], ")")</f>
        <v>Veuillez nous informer comment nous proteger contre d'autres maladies qui tuent aujourd'hui tension , diabethe (AS. Kanzulinzuli)</v>
      </c>
      <c r="U2718" s="1" t="str">
        <f>CONCATENATE(Data_Feedback[[#This Row],[Mot Clé.FR]], "(",Data_Feedback[[#This Row],[Maladie.FR]], ")")</f>
        <v>Autres suggestions (Autre_maladie)</v>
      </c>
      <c r="V2718" s="1" t="str">
        <f>IFERROR(INDEX(Theme[Thème_FR],MATCH(Data_Feedback[[#This Row],[Motcle.Maladie]],Theme[Mot cle maladie], )),"No Theme")</f>
        <v>No Theme</v>
      </c>
      <c r="Y2718" s="1"/>
      <c r="AI2718" s="1"/>
      <c r="AJ2718" s="1"/>
    </row>
    <row r="2719" spans="1:36" x14ac:dyDescent="0.25">
      <c r="A2719" s="1" t="s">
        <v>6051</v>
      </c>
      <c r="B2719" s="1" t="s">
        <v>6003</v>
      </c>
      <c r="C2719" s="35">
        <v>44517</v>
      </c>
      <c r="D2719" s="1" t="s">
        <v>6043</v>
      </c>
      <c r="E2719" s="1" t="s">
        <v>35</v>
      </c>
      <c r="F2719" s="1" t="s">
        <v>3581</v>
      </c>
      <c r="G2719" s="1" t="s">
        <v>3581</v>
      </c>
      <c r="H2719" s="1" t="s">
        <v>718</v>
      </c>
      <c r="I2719" s="1" t="s">
        <v>719</v>
      </c>
      <c r="J2719" s="1" t="s">
        <v>6562</v>
      </c>
      <c r="K2719">
        <v>2</v>
      </c>
      <c r="L2719" s="1" t="s">
        <v>40</v>
      </c>
      <c r="M2719" s="1" t="s">
        <v>40</v>
      </c>
      <c r="N2719" s="1" t="s">
        <v>53</v>
      </c>
      <c r="O2719" s="1" t="s">
        <v>53</v>
      </c>
      <c r="P2719" s="1" t="s">
        <v>99</v>
      </c>
      <c r="Q2719" s="1" t="s">
        <v>100</v>
      </c>
      <c r="R2719" s="1" t="s">
        <v>1857</v>
      </c>
      <c r="S2719" s="1" t="s">
        <v>1546</v>
      </c>
      <c r="T2719" s="1" t="str">
        <f>CONCATENATE(Data_Feedback[[#This Row],[Histoire]], "(AS. ",Data_Feedback[[#This Row],[Aire de Santé]], ")")</f>
        <v>Vous avez enregistrez  combien des cas positif et cas suspects (AS. Mabakanga)</v>
      </c>
      <c r="U2719" s="1" t="str">
        <f>CONCATENATE(Data_Feedback[[#This Row],[Mot Clé.FR]], "(",Data_Feedback[[#This Row],[Maladie.FR]], ")")</f>
        <v>Cas du virus Ebola et résultats (Ebola)</v>
      </c>
      <c r="V2719" s="1" t="str">
        <f>IFERROR(INDEX(Theme[Thème_FR],MATCH(Data_Feedback[[#This Row],[Motcle.Maladie]],Theme[Mot cle maladie], )),"No Theme")</f>
        <v>Ebola caractéristiques et transmission</v>
      </c>
      <c r="Y2719" s="1"/>
      <c r="AI2719" s="1"/>
      <c r="AJ2719" s="1"/>
    </row>
    <row r="2720" spans="1:36" x14ac:dyDescent="0.25">
      <c r="A2720" s="1" t="s">
        <v>6055</v>
      </c>
      <c r="B2720" s="1" t="s">
        <v>6003</v>
      </c>
      <c r="C2720" s="35">
        <v>44517</v>
      </c>
      <c r="D2720" s="1" t="s">
        <v>6043</v>
      </c>
      <c r="E2720" s="1" t="s">
        <v>35</v>
      </c>
      <c r="F2720" s="1" t="s">
        <v>127</v>
      </c>
      <c r="G2720" s="1"/>
      <c r="H2720" s="1" t="s">
        <v>718</v>
      </c>
      <c r="I2720" s="1" t="s">
        <v>719</v>
      </c>
      <c r="J2720" s="1" t="s">
        <v>6563</v>
      </c>
      <c r="K2720">
        <v>2</v>
      </c>
      <c r="L2720" s="1" t="s">
        <v>601</v>
      </c>
      <c r="M2720" s="1" t="s">
        <v>602</v>
      </c>
      <c r="N2720" s="1" t="s">
        <v>61</v>
      </c>
      <c r="O2720" s="1" t="s">
        <v>62</v>
      </c>
      <c r="P2720" s="1" t="s">
        <v>5998</v>
      </c>
      <c r="Q2720" s="1" t="s">
        <v>5987</v>
      </c>
      <c r="R2720" s="1" t="s">
        <v>5592</v>
      </c>
      <c r="S2720" s="1" t="s">
        <v>5593</v>
      </c>
      <c r="T2720" s="1" t="str">
        <f>CONCATENATE(Data_Feedback[[#This Row],[Histoire]], "(AS. ",Data_Feedback[[#This Row],[Aire de Santé]], ")")</f>
        <v>Vous dites aux gens de bien gerer les visiteurs nous ne refusons pas mais nous n'avons pas de places (AS. Butsili)</v>
      </c>
      <c r="U2720" s="1" t="str">
        <f>CONCATENATE(Data_Feedback[[#This Row],[Mot Clé.FR]], "(",Data_Feedback[[#This Row],[Maladie.FR]], ")")</f>
        <v>Autres besoins hors santé (Commentaires_hors_santé)</v>
      </c>
      <c r="V2720" s="1" t="str">
        <f>IFERROR(INDEX(Theme[Thème_FR],MATCH(Data_Feedback[[#This Row],[Motcle.Maladie]],Theme[Mot cle maladie], )),"No Theme")</f>
        <v>No Theme</v>
      </c>
      <c r="Y2720" s="1"/>
      <c r="AI2720" s="1"/>
      <c r="AJ2720" s="1"/>
    </row>
    <row r="2721" spans="1:36" x14ac:dyDescent="0.25">
      <c r="A2721" s="1" t="s">
        <v>6057</v>
      </c>
      <c r="B2721" s="1" t="s">
        <v>6003</v>
      </c>
      <c r="C2721" s="35">
        <v>44517</v>
      </c>
      <c r="D2721" s="1" t="s">
        <v>6043</v>
      </c>
      <c r="E2721" s="1" t="s">
        <v>35</v>
      </c>
      <c r="F2721" s="1" t="s">
        <v>3581</v>
      </c>
      <c r="G2721" s="1" t="s">
        <v>3581</v>
      </c>
      <c r="H2721" s="1" t="s">
        <v>718</v>
      </c>
      <c r="I2721" s="1" t="s">
        <v>719</v>
      </c>
      <c r="J2721" s="1" t="s">
        <v>6564</v>
      </c>
      <c r="K2721">
        <v>2</v>
      </c>
      <c r="L2721" s="1" t="s">
        <v>40</v>
      </c>
      <c r="M2721" s="1" t="s">
        <v>40</v>
      </c>
      <c r="N2721" s="1" t="s">
        <v>41</v>
      </c>
      <c r="O2721" s="1" t="s">
        <v>42</v>
      </c>
      <c r="P2721" s="1" t="s">
        <v>130</v>
      </c>
      <c r="Q2721" s="1" t="s">
        <v>131</v>
      </c>
      <c r="R2721" s="1" t="s">
        <v>132</v>
      </c>
      <c r="S2721" s="1" t="s">
        <v>133</v>
      </c>
      <c r="T2721" s="1" t="str">
        <f>CONCATENATE(Data_Feedback[[#This Row],[Histoire]], "(AS. ",Data_Feedback[[#This Row],[Aire de Santé]], ")")</f>
        <v>Vous ne voulez pas donnez les lave-mains dans les lieux publique car vous voulez que les cas augmente pour avoir de financement (AS. Mabakanga)</v>
      </c>
      <c r="U2721" s="1" t="str">
        <f>CONCATENATE(Data_Feedback[[#This Row],[Mot Clé.FR]], "(",Data_Feedback[[#This Row],[Maladie.FR]], ")")</f>
        <v>Ebola est un business organisé (ou quelqu'un gagne de l'argent) (Ebola)</v>
      </c>
      <c r="V2721" s="1" t="str">
        <f>IFERROR(INDEX(Theme[Thème_FR],MATCH(Data_Feedback[[#This Row],[Motcle.Maladie]],Theme[Mot cle maladie], )),"No Theme")</f>
        <v>Politique et réponse</v>
      </c>
      <c r="Y2721" s="1"/>
      <c r="AI2721" s="1"/>
      <c r="AJ2721" s="1"/>
    </row>
    <row r="2722" spans="1:36" s="40" customFormat="1" x14ac:dyDescent="0.25">
      <c r="A2722" s="38" t="s">
        <v>6569</v>
      </c>
      <c r="B2722" s="38" t="s">
        <v>6567</v>
      </c>
      <c r="C2722" s="39">
        <v>44513</v>
      </c>
      <c r="D2722" s="38" t="s">
        <v>5084</v>
      </c>
      <c r="E2722" s="38" t="s">
        <v>35</v>
      </c>
      <c r="F2722" s="38" t="s">
        <v>2000</v>
      </c>
      <c r="G2722" s="38"/>
      <c r="H2722" s="38" t="s">
        <v>37</v>
      </c>
      <c r="I2722" s="38" t="s">
        <v>38</v>
      </c>
      <c r="J2722" s="38" t="s">
        <v>6570</v>
      </c>
      <c r="K2722" s="40">
        <v>2</v>
      </c>
      <c r="L2722" s="38" t="s">
        <v>40</v>
      </c>
      <c r="M2722" s="38" t="s">
        <v>40</v>
      </c>
      <c r="N2722" s="38" t="s">
        <v>41</v>
      </c>
      <c r="O2722" s="38" t="s">
        <v>42</v>
      </c>
      <c r="P2722" s="38" t="s">
        <v>83</v>
      </c>
      <c r="Q2722" s="38" t="s">
        <v>84</v>
      </c>
      <c r="R2722" s="38" t="s">
        <v>85</v>
      </c>
      <c r="S2722" s="38" t="s">
        <v>86</v>
      </c>
      <c r="T2722" s="38" t="str">
        <f>CONCATENATE(Data_Feedback[[#This Row],[Histoire]], "(AS. ",Data_Feedback[[#This Row],[Aire de Santé]], ")")</f>
        <v>une chose comme une maladie  déjà apparie sur terre ne peut en aucun cas avoir sa fait .(AS. Malepe)</v>
      </c>
      <c r="U2722" s="38" t="str">
        <f>CONCATENATE(Data_Feedback[[#This Row],[Mot Clé.FR]], "(",Data_Feedback[[#This Row],[Maladie.FR]], ")")</f>
        <v>Autre rumeur, croyance, observation (Ebola)</v>
      </c>
      <c r="V2722" s="1" t="str">
        <f>IFERROR(INDEX(Theme[Thème_FR],MATCH(Data_Feedback[[#This Row],[Motcle.Maladie]],Theme[Mot cle maladie], )),"No Theme")</f>
        <v>Ebola feedback autres</v>
      </c>
      <c r="Y2722" s="38"/>
      <c r="AI2722" s="38"/>
      <c r="AJ2722" s="38"/>
    </row>
    <row r="2723" spans="1:36" x14ac:dyDescent="0.25">
      <c r="A2723" s="1" t="s">
        <v>6571</v>
      </c>
      <c r="B2723" s="1" t="s">
        <v>6567</v>
      </c>
      <c r="C2723" s="35">
        <v>44513</v>
      </c>
      <c r="D2723" s="1" t="s">
        <v>5084</v>
      </c>
      <c r="E2723" s="1" t="s">
        <v>35</v>
      </c>
      <c r="F2723" s="1" t="s">
        <v>2000</v>
      </c>
      <c r="G2723" s="1"/>
      <c r="H2723" s="1" t="s">
        <v>37</v>
      </c>
      <c r="I2723" s="1" t="s">
        <v>38</v>
      </c>
      <c r="J2723" s="1" t="s">
        <v>6572</v>
      </c>
      <c r="K2723">
        <v>2</v>
      </c>
      <c r="L2723" s="1" t="s">
        <v>40</v>
      </c>
      <c r="M2723" s="1" t="s">
        <v>40</v>
      </c>
      <c r="N2723" s="1" t="s">
        <v>41</v>
      </c>
      <c r="O2723" s="1" t="s">
        <v>42</v>
      </c>
      <c r="P2723" s="1" t="s">
        <v>77</v>
      </c>
      <c r="Q2723" s="1" t="s">
        <v>78</v>
      </c>
      <c r="R2723" s="1" t="s">
        <v>1897</v>
      </c>
      <c r="S2723" s="1" t="s">
        <v>1456</v>
      </c>
      <c r="T2723" s="1" t="str">
        <f>CONCATENATE(Data_Feedback[[#This Row],[Histoire]], "(AS. ",Data_Feedback[[#This Row],[Aire de Santé]], ")")</f>
        <v>la communauté internation cherche des endroits où la population est distraite elle jete une virus pour dimiuee cette population (AS. Malepe)</v>
      </c>
      <c r="U2723" s="1" t="str">
        <f>CONCATENATE(Data_Feedback[[#This Row],[Mot Clé.FR]], "(",Data_Feedback[[#This Row],[Maladie.FR]], ")")</f>
        <v>Ebola est un complot des étrangers ou autres (Ebola)</v>
      </c>
      <c r="V2723" s="1" t="str">
        <f>IFERROR(INDEX(Theme[Thème_FR],MATCH(Data_Feedback[[#This Row],[Motcle.Maladie]],Theme[Mot cle maladie], )),"No Theme")</f>
        <v>Politique et réponse</v>
      </c>
      <c r="Y2723" s="1"/>
      <c r="AI2723" s="1"/>
      <c r="AJ2723" s="1"/>
    </row>
    <row r="2724" spans="1:36" x14ac:dyDescent="0.25">
      <c r="A2724" s="1" t="s">
        <v>6573</v>
      </c>
      <c r="B2724" s="1" t="s">
        <v>6567</v>
      </c>
      <c r="C2724" s="35">
        <v>44513</v>
      </c>
      <c r="D2724" s="1" t="s">
        <v>5084</v>
      </c>
      <c r="E2724" s="1" t="s">
        <v>35</v>
      </c>
      <c r="F2724" s="1" t="s">
        <v>2000</v>
      </c>
      <c r="G2724" s="1"/>
      <c r="H2724" s="1" t="s">
        <v>37</v>
      </c>
      <c r="I2724" s="1" t="s">
        <v>38</v>
      </c>
      <c r="J2724" s="1" t="s">
        <v>6574</v>
      </c>
      <c r="K2724">
        <v>6</v>
      </c>
      <c r="L2724" s="1" t="s">
        <v>40</v>
      </c>
      <c r="M2724" s="1" t="s">
        <v>40</v>
      </c>
      <c r="N2724" s="1" t="s">
        <v>41</v>
      </c>
      <c r="O2724" s="1" t="s">
        <v>42</v>
      </c>
      <c r="P2724" s="1" t="s">
        <v>77</v>
      </c>
      <c r="Q2724" s="1" t="s">
        <v>78</v>
      </c>
      <c r="R2724" s="1" t="s">
        <v>472</v>
      </c>
      <c r="S2724" s="1" t="s">
        <v>473</v>
      </c>
      <c r="T2724" s="1" t="str">
        <f>CONCATENATE(Data_Feedback[[#This Row],[Histoire]], "(AS. ",Data_Feedback[[#This Row],[Aire de Santé]], ")")</f>
        <v>ebola est la facon de reduire la population c'est tout .(AS. Malepe)</v>
      </c>
      <c r="U2724" s="1" t="str">
        <f>CONCATENATE(Data_Feedback[[#This Row],[Mot Clé.FR]], "(",Data_Feedback[[#This Row],[Maladie.FR]], ")")</f>
        <v>Nuire aux gens (la politique) (Ebola)</v>
      </c>
      <c r="V2724" s="1" t="str">
        <f>IFERROR(INDEX(Theme[Thème_FR],MATCH(Data_Feedback[[#This Row],[Motcle.Maladie]],Theme[Mot cle maladie], )),"No Theme")</f>
        <v>Politique et réponse</v>
      </c>
      <c r="Y2724" s="1"/>
      <c r="AI2724" s="1"/>
      <c r="AJ2724" s="1"/>
    </row>
    <row r="2725" spans="1:36" x14ac:dyDescent="0.25">
      <c r="A2725" s="1" t="s">
        <v>6575</v>
      </c>
      <c r="B2725" s="1" t="s">
        <v>6567</v>
      </c>
      <c r="C2725" s="35">
        <v>44513</v>
      </c>
      <c r="D2725" s="1" t="s">
        <v>5084</v>
      </c>
      <c r="E2725" s="1" t="s">
        <v>35</v>
      </c>
      <c r="F2725" s="1" t="s">
        <v>127</v>
      </c>
      <c r="G2725" s="1"/>
      <c r="H2725" s="1" t="s">
        <v>37</v>
      </c>
      <c r="I2725" s="1" t="s">
        <v>38</v>
      </c>
      <c r="J2725" s="1" t="s">
        <v>6576</v>
      </c>
      <c r="K2725">
        <v>6</v>
      </c>
      <c r="L2725" s="1" t="s">
        <v>40</v>
      </c>
      <c r="M2725" s="1" t="s">
        <v>40</v>
      </c>
      <c r="N2725" s="1" t="s">
        <v>53</v>
      </c>
      <c r="O2725" s="1" t="s">
        <v>53</v>
      </c>
      <c r="P2725" s="1" t="s">
        <v>621</v>
      </c>
      <c r="Q2725" s="1" t="s">
        <v>621</v>
      </c>
      <c r="R2725" s="1" t="s">
        <v>622</v>
      </c>
      <c r="S2725" s="1" t="s">
        <v>623</v>
      </c>
      <c r="T2725" s="1" t="str">
        <f>CONCATENATE(Data_Feedback[[#This Row],[Histoire]], "(AS. ",Data_Feedback[[#This Row],[Aire de Santé]], ")")</f>
        <v>Quellle est la voie de contamination de ces trois cas probables qui ont contaminer le premier cas confirmé a Beni?(AS. Butsili)</v>
      </c>
      <c r="U2725" s="1" t="str">
        <f>CONCATENATE(Data_Feedback[[#This Row],[Mot Clé.FR]], "(",Data_Feedback[[#This Row],[Maladie.FR]], ")")</f>
        <v>Transmission du virus Ebola (Ebola)</v>
      </c>
      <c r="V2725" s="1" t="str">
        <f>IFERROR(INDEX(Theme[Thème_FR],MATCH(Data_Feedback[[#This Row],[Motcle.Maladie]],Theme[Mot cle maladie], )),"No Theme")</f>
        <v>Ebola caractéristiques et transmission</v>
      </c>
      <c r="Y2725" s="1"/>
      <c r="AI2725" s="1"/>
      <c r="AJ2725" s="1"/>
    </row>
    <row r="2726" spans="1:36" x14ac:dyDescent="0.25">
      <c r="A2726" s="1" t="s">
        <v>6577</v>
      </c>
      <c r="B2726" s="1" t="s">
        <v>6567</v>
      </c>
      <c r="C2726" s="35">
        <v>44513</v>
      </c>
      <c r="D2726" s="1" t="s">
        <v>5084</v>
      </c>
      <c r="E2726" s="1" t="s">
        <v>35</v>
      </c>
      <c r="F2726" s="1" t="s">
        <v>127</v>
      </c>
      <c r="G2726" s="1"/>
      <c r="H2726" s="1" t="s">
        <v>37</v>
      </c>
      <c r="I2726" s="1" t="s">
        <v>38</v>
      </c>
      <c r="J2726" s="1" t="s">
        <v>6578</v>
      </c>
      <c r="K2726">
        <v>5</v>
      </c>
      <c r="L2726" s="1" t="s">
        <v>40</v>
      </c>
      <c r="M2726" s="1" t="s">
        <v>40</v>
      </c>
      <c r="N2726" s="1" t="s">
        <v>53</v>
      </c>
      <c r="O2726" s="1" t="s">
        <v>53</v>
      </c>
      <c r="P2726" s="1" t="s">
        <v>811</v>
      </c>
      <c r="Q2726" s="1" t="s">
        <v>812</v>
      </c>
      <c r="R2726" s="1" t="s">
        <v>813</v>
      </c>
      <c r="S2726" s="1" t="s">
        <v>814</v>
      </c>
      <c r="T2726" s="1" t="str">
        <f>CONCATENATE(Data_Feedback[[#This Row],[Histoire]], "(AS. ",Data_Feedback[[#This Row],[Aire de Santé]], ")")</f>
        <v>Qu'est ce que la population doit faire pour ne plus entendre d'EBOLA en ville de Beni?(AS. Butsili)</v>
      </c>
      <c r="U2726" s="1" t="str">
        <f>CONCATENATE(Data_Feedback[[#This Row],[Mot Clé.FR]], "(",Data_Feedback[[#This Row],[Maladie.FR]], ")")</f>
        <v>Comportements pour la prévention d'Ebola (Ebola)</v>
      </c>
      <c r="V2726" s="1" t="str">
        <f>IFERROR(INDEX(Theme[Thème_FR],MATCH(Data_Feedback[[#This Row],[Motcle.Maladie]],Theme[Mot cle maladie], )),"No Theme")</f>
        <v>Ebola caractéristiques et transmission</v>
      </c>
      <c r="Y2726" s="1"/>
      <c r="AI2726" s="1"/>
      <c r="AJ2726" s="1"/>
    </row>
    <row r="2727" spans="1:36" x14ac:dyDescent="0.25">
      <c r="A2727" s="1" t="s">
        <v>6579</v>
      </c>
      <c r="B2727" s="1" t="s">
        <v>6567</v>
      </c>
      <c r="C2727" s="35">
        <v>44513</v>
      </c>
      <c r="D2727" s="1" t="s">
        <v>5084</v>
      </c>
      <c r="E2727" s="1" t="s">
        <v>35</v>
      </c>
      <c r="F2727" s="1" t="s">
        <v>127</v>
      </c>
      <c r="G2727" s="1"/>
      <c r="H2727" s="1" t="s">
        <v>37</v>
      </c>
      <c r="I2727" s="1" t="s">
        <v>38</v>
      </c>
      <c r="J2727" s="1" t="s">
        <v>6580</v>
      </c>
      <c r="K2727">
        <v>8</v>
      </c>
      <c r="L2727" s="1" t="s">
        <v>40</v>
      </c>
      <c r="M2727" s="1" t="s">
        <v>40</v>
      </c>
      <c r="N2727" s="1" t="s">
        <v>53</v>
      </c>
      <c r="O2727" s="1" t="s">
        <v>53</v>
      </c>
      <c r="P2727" s="1" t="s">
        <v>99</v>
      </c>
      <c r="Q2727" s="1" t="s">
        <v>100</v>
      </c>
      <c r="R2727" s="1" t="s">
        <v>101</v>
      </c>
      <c r="S2727" s="1" t="s">
        <v>102</v>
      </c>
      <c r="T2727" s="1" t="str">
        <f>CONCATENATE(Data_Feedback[[#This Row],[Histoire]], "(AS. ",Data_Feedback[[#This Row],[Aire de Santé]], ")")</f>
        <v>Pourquoi le cas confirmé d'Ebola est traité au CTE tandisque celui de covid est même traité à domicile or sont toutes des maladies contageuses?(AS. Butsili)</v>
      </c>
      <c r="U2727" s="1" t="str">
        <f>CONCATENATE(Data_Feedback[[#This Row],[Mot Clé.FR]], "(",Data_Feedback[[#This Row],[Maladie.FR]], ")")</f>
        <v>Les faits et spécificités d’Ebola (Ebola)</v>
      </c>
      <c r="V2727" s="1" t="str">
        <f>IFERROR(INDEX(Theme[Thème_FR],MATCH(Data_Feedback[[#This Row],[Motcle.Maladie]],Theme[Mot cle maladie], )),"No Theme")</f>
        <v>Ebola caractéristiques et transmission</v>
      </c>
      <c r="Y2727" s="1"/>
      <c r="AI2727" s="1"/>
      <c r="AJ2727" s="1"/>
    </row>
    <row r="2728" spans="1:36" x14ac:dyDescent="0.25">
      <c r="A2728" s="1" t="s">
        <v>6579</v>
      </c>
      <c r="B2728" s="1" t="s">
        <v>6567</v>
      </c>
      <c r="C2728" s="35">
        <v>44513</v>
      </c>
      <c r="D2728" s="1" t="s">
        <v>5084</v>
      </c>
      <c r="E2728" s="1" t="s">
        <v>35</v>
      </c>
      <c r="F2728" s="1" t="s">
        <v>127</v>
      </c>
      <c r="G2728" s="1"/>
      <c r="H2728" s="1" t="s">
        <v>37</v>
      </c>
      <c r="I2728" s="1" t="s">
        <v>38</v>
      </c>
      <c r="J2728" s="1" t="s">
        <v>6580</v>
      </c>
      <c r="K2728">
        <v>8</v>
      </c>
      <c r="L2728" s="1" t="s">
        <v>91</v>
      </c>
      <c r="M2728" s="1" t="s">
        <v>91</v>
      </c>
      <c r="N2728" s="1" t="s">
        <v>53</v>
      </c>
      <c r="O2728" s="1" t="s">
        <v>53</v>
      </c>
      <c r="P2728" s="1" t="s">
        <v>3514</v>
      </c>
      <c r="Q2728" s="1" t="s">
        <v>3515</v>
      </c>
      <c r="R2728" s="1" t="s">
        <v>2398</v>
      </c>
      <c r="S2728" s="1" t="s">
        <v>989</v>
      </c>
      <c r="T2728" s="1" t="str">
        <f>CONCATENATE(Data_Feedback[[#This Row],[Histoire]], "(AS. ",Data_Feedback[[#This Row],[Aire de Santé]], ")")</f>
        <v>Pourquoi le cas confirmé d'Ebola est traité au CTE tandisque celui de covid est même traité à domicile or sont toutes des maladies contageuses?(AS. Butsili)</v>
      </c>
      <c r="U2728" s="1" t="str">
        <f>CONCATENATE(Data_Feedback[[#This Row],[Mot Clé.FR]], "(",Data_Feedback[[#This Row],[Maladie.FR]], ")")</f>
        <v>Des faits et spécificités de la maladie (Covid19)</v>
      </c>
      <c r="V2728" s="1" t="str">
        <f>IFERROR(INDEX(Theme[Thème_FR],MATCH(Data_Feedback[[#This Row],[Motcle.Maladie]],Theme[Mot cle maladie], )),"No Theme")</f>
        <v>CoVid19 caracteristiques et transmission</v>
      </c>
      <c r="Y2728" s="1"/>
      <c r="AI2728" s="1"/>
      <c r="AJ2728" s="1"/>
    </row>
    <row r="2729" spans="1:36" x14ac:dyDescent="0.25">
      <c r="A2729" s="1" t="s">
        <v>6581</v>
      </c>
      <c r="B2729" s="1" t="s">
        <v>6567</v>
      </c>
      <c r="C2729" s="35">
        <v>44513</v>
      </c>
      <c r="D2729" s="1" t="s">
        <v>5084</v>
      </c>
      <c r="E2729" s="1" t="s">
        <v>35</v>
      </c>
      <c r="F2729" s="1" t="s">
        <v>3825</v>
      </c>
      <c r="G2729" s="1"/>
      <c r="H2729" s="1" t="s">
        <v>37</v>
      </c>
      <c r="I2729" s="1" t="s">
        <v>38</v>
      </c>
      <c r="J2729" s="1" t="s">
        <v>6582</v>
      </c>
      <c r="K2729">
        <v>12</v>
      </c>
      <c r="L2729" s="1" t="s">
        <v>40</v>
      </c>
      <c r="M2729" s="1" t="s">
        <v>40</v>
      </c>
      <c r="N2729" s="1" t="s">
        <v>144</v>
      </c>
      <c r="O2729" s="1" t="s">
        <v>145</v>
      </c>
      <c r="P2729" s="1" t="s">
        <v>260</v>
      </c>
      <c r="Q2729" s="1" t="s">
        <v>261</v>
      </c>
      <c r="R2729" s="1" t="s">
        <v>262</v>
      </c>
      <c r="S2729" s="1" t="s">
        <v>263</v>
      </c>
      <c r="T2729" s="1" t="str">
        <f>CONCATENATE(Data_Feedback[[#This Row],[Histoire]], "(AS. ",Data_Feedback[[#This Row],[Aire de Santé]], ")")</f>
        <v>Remerciement des équipes de la riposte sur les activites organisées en milieu scolaire(AS. Mukulya)</v>
      </c>
      <c r="U2729" s="1" t="str">
        <f>CONCATENATE(Data_Feedback[[#This Row],[Mot Clé.FR]], "(",Data_Feedback[[#This Row],[Maladie.FR]], ")")</f>
        <v>Merci pour la sensibilisation (Ebola)</v>
      </c>
      <c r="V2729" s="1" t="str">
        <f>IFERROR(INDEX(Theme[Thème_FR],MATCH(Data_Feedback[[#This Row],[Motcle.Maladie]],Theme[Mot cle maladie], )),"No Theme")</f>
        <v>Remerciement/encouragement</v>
      </c>
      <c r="Y2729" s="1"/>
      <c r="AI2729" s="1"/>
      <c r="AJ2729" s="1"/>
    </row>
    <row r="2730" spans="1:36" x14ac:dyDescent="0.25">
      <c r="A2730" s="1" t="s">
        <v>6583</v>
      </c>
      <c r="B2730" s="1" t="s">
        <v>6567</v>
      </c>
      <c r="C2730" s="35">
        <v>44513</v>
      </c>
      <c r="D2730" s="1" t="s">
        <v>5084</v>
      </c>
      <c r="E2730" s="1" t="s">
        <v>35</v>
      </c>
      <c r="F2730" s="1" t="s">
        <v>127</v>
      </c>
      <c r="G2730" s="1"/>
      <c r="H2730" s="1" t="s">
        <v>37</v>
      </c>
      <c r="I2730" s="1" t="s">
        <v>38</v>
      </c>
      <c r="J2730" s="1" t="s">
        <v>6584</v>
      </c>
      <c r="K2730">
        <v>6</v>
      </c>
      <c r="L2730" s="1" t="s">
        <v>40</v>
      </c>
      <c r="M2730" s="1" t="s">
        <v>40</v>
      </c>
      <c r="N2730" s="1" t="s">
        <v>53</v>
      </c>
      <c r="O2730" s="1" t="s">
        <v>53</v>
      </c>
      <c r="P2730" s="1" t="s">
        <v>168</v>
      </c>
      <c r="Q2730" s="1" t="s">
        <v>169</v>
      </c>
      <c r="R2730" s="1" t="s">
        <v>177</v>
      </c>
      <c r="S2730" s="1" t="s">
        <v>178</v>
      </c>
      <c r="T2730" s="1" t="str">
        <f>CONCATENATE(Data_Feedback[[#This Row],[Histoire]], "(AS. ",Data_Feedback[[#This Row],[Aire de Santé]], ")")</f>
        <v>Pourquoi nous deranger avec les vaccin , le Nord-Kivu a quel probleme avec la cominauté internationnale, et le gouvernement cetnrale  pourqu'on considere celle-ci comme des animaux de laboratoire ?(AS. Butsili)</v>
      </c>
      <c r="U2730" s="1" t="str">
        <f>CONCATENATE(Data_Feedback[[#This Row],[Mot Clé.FR]], "(",Data_Feedback[[#This Row],[Maladie.FR]], ")")</f>
        <v>Autres questions sur le vaccin (Ebola)</v>
      </c>
      <c r="V2730" s="1" t="str">
        <f>IFERROR(INDEX(Theme[Thème_FR],MATCH(Data_Feedback[[#This Row],[Motcle.Maladie]],Theme[Mot cle maladie], )),"No Theme")</f>
        <v>Vaccin et vaccination</v>
      </c>
      <c r="Y2730" s="1"/>
      <c r="AI2730" s="1"/>
      <c r="AJ2730" s="1"/>
    </row>
    <row r="2731" spans="1:36" x14ac:dyDescent="0.25">
      <c r="A2731" s="1" t="s">
        <v>6585</v>
      </c>
      <c r="B2731" s="1" t="s">
        <v>6009</v>
      </c>
      <c r="C2731" s="35">
        <v>44520</v>
      </c>
      <c r="D2731" s="1" t="s">
        <v>6043</v>
      </c>
      <c r="E2731" s="1" t="s">
        <v>35</v>
      </c>
      <c r="F2731" s="1" t="s">
        <v>6092</v>
      </c>
      <c r="G2731" s="1" t="s">
        <v>6586</v>
      </c>
      <c r="H2731" s="1" t="s">
        <v>6587</v>
      </c>
      <c r="I2731" s="1" t="s">
        <v>6588</v>
      </c>
      <c r="J2731" s="1" t="s">
        <v>6589</v>
      </c>
      <c r="K2731">
        <v>4</v>
      </c>
      <c r="L2731" s="1" t="s">
        <v>40</v>
      </c>
      <c r="M2731" s="1" t="s">
        <v>40</v>
      </c>
      <c r="N2731" s="1" t="s">
        <v>53</v>
      </c>
      <c r="O2731" s="1" t="s">
        <v>53</v>
      </c>
      <c r="P2731" s="1" t="s">
        <v>568</v>
      </c>
      <c r="Q2731" s="1" t="s">
        <v>569</v>
      </c>
      <c r="R2731" s="1" t="s">
        <v>570</v>
      </c>
      <c r="S2731" s="1" t="s">
        <v>571</v>
      </c>
      <c r="T2731" s="1" t="str">
        <f>CONCATENATE(Data_Feedback[[#This Row],[Histoire]], "(AS. ",Data_Feedback[[#This Row],[Aire de Santé]], ")")</f>
        <v>Est-ce que, les ONG qui interviennent dans la riposte ainsi la croix rouge, donnent des familles de l'argent pour l'enterrement ?(AS. Madrandele)</v>
      </c>
      <c r="U2731" s="1" t="str">
        <f>CONCATENATE(Data_Feedback[[#This Row],[Mot Clé.FR]], "(",Data_Feedback[[#This Row],[Maladie.FR]], ")")</f>
        <v>Enterrements (Ebola)</v>
      </c>
      <c r="V2731" s="1" t="str">
        <f>IFERROR(INDEX(Theme[Thème_FR],MATCH(Data_Feedback[[#This Row],[Motcle.Maladie]],Theme[Mot cle maladie], )),"No Theme")</f>
        <v>Enterrements</v>
      </c>
      <c r="Y2731" s="1"/>
      <c r="AI2731" s="1"/>
      <c r="AJ2731" s="1"/>
    </row>
    <row r="2732" spans="1:36" x14ac:dyDescent="0.25">
      <c r="A2732" s="1" t="s">
        <v>6590</v>
      </c>
      <c r="B2732" s="1" t="s">
        <v>6009</v>
      </c>
      <c r="C2732" s="35">
        <v>44520</v>
      </c>
      <c r="D2732" s="1" t="s">
        <v>6043</v>
      </c>
      <c r="E2732" s="1" t="s">
        <v>35</v>
      </c>
      <c r="F2732" s="1" t="s">
        <v>6092</v>
      </c>
      <c r="G2732" s="1" t="s">
        <v>6586</v>
      </c>
      <c r="H2732" s="1" t="s">
        <v>6587</v>
      </c>
      <c r="I2732" s="1" t="s">
        <v>6588</v>
      </c>
      <c r="J2732" s="1" t="s">
        <v>6591</v>
      </c>
      <c r="K2732">
        <v>2</v>
      </c>
      <c r="L2732" s="1" t="s">
        <v>40</v>
      </c>
      <c r="M2732" s="1" t="s">
        <v>40</v>
      </c>
      <c r="N2732" s="1" t="s">
        <v>53</v>
      </c>
      <c r="O2732" s="1" t="s">
        <v>53</v>
      </c>
      <c r="P2732" s="1" t="s">
        <v>99</v>
      </c>
      <c r="Q2732" s="1" t="s">
        <v>100</v>
      </c>
      <c r="R2732" s="1" t="s">
        <v>101</v>
      </c>
      <c r="S2732" s="1" t="s">
        <v>102</v>
      </c>
      <c r="T2732" s="1" t="str">
        <f>CONCATENATE(Data_Feedback[[#This Row],[Histoire]], "(AS. ",Data_Feedback[[#This Row],[Aire de Santé]], ")")</f>
        <v>Pensez-vous que, la contamination des personnes mortes avec Ebola, est plut dangereuse que la seule du COVID-19?(AS. Madrandele)</v>
      </c>
      <c r="U2732" s="1" t="str">
        <f>CONCATENATE(Data_Feedback[[#This Row],[Mot Clé.FR]], "(",Data_Feedback[[#This Row],[Maladie.FR]], ")")</f>
        <v>Les faits et spécificités d’Ebola (Ebola)</v>
      </c>
      <c r="V2732" s="1" t="str">
        <f>IFERROR(INDEX(Theme[Thème_FR],MATCH(Data_Feedback[[#This Row],[Motcle.Maladie]],Theme[Mot cle maladie], )),"No Theme")</f>
        <v>Ebola caractéristiques et transmission</v>
      </c>
      <c r="Y2732" s="1"/>
      <c r="AI2732" s="1"/>
      <c r="AJ2732" s="1"/>
    </row>
    <row r="2733" spans="1:36" x14ac:dyDescent="0.25">
      <c r="A2733" s="1" t="s">
        <v>6579</v>
      </c>
      <c r="B2733" s="1" t="s">
        <v>6009</v>
      </c>
      <c r="C2733" s="35">
        <v>44520</v>
      </c>
      <c r="D2733" s="1" t="s">
        <v>6043</v>
      </c>
      <c r="E2733" s="1" t="s">
        <v>35</v>
      </c>
      <c r="F2733" s="1" t="s">
        <v>6092</v>
      </c>
      <c r="G2733" s="1" t="s">
        <v>6586</v>
      </c>
      <c r="H2733" s="1" t="s">
        <v>6587</v>
      </c>
      <c r="I2733" s="1" t="s">
        <v>6588</v>
      </c>
      <c r="J2733" s="1" t="s">
        <v>6591</v>
      </c>
      <c r="K2733">
        <v>2</v>
      </c>
      <c r="L2733" s="1" t="s">
        <v>91</v>
      </c>
      <c r="M2733" s="1" t="s">
        <v>91</v>
      </c>
      <c r="N2733" s="1" t="s">
        <v>53</v>
      </c>
      <c r="O2733" s="1" t="s">
        <v>53</v>
      </c>
      <c r="P2733" s="1" t="s">
        <v>3514</v>
      </c>
      <c r="Q2733" s="1" t="s">
        <v>3515</v>
      </c>
      <c r="R2733" s="1" t="s">
        <v>2398</v>
      </c>
      <c r="S2733" s="1" t="s">
        <v>989</v>
      </c>
      <c r="T2733" s="1" t="str">
        <f>CONCATENATE(Data_Feedback[[#This Row],[Histoire]], "(AS. ",Data_Feedback[[#This Row],[Aire de Santé]], ")")</f>
        <v>Pensez-vous que, la contamination des personnes mortes avec Ebola, est plut dangereuse que la seule du COVID-19?(AS. Madrandele)</v>
      </c>
      <c r="U2733" s="1" t="str">
        <f>CONCATENATE(Data_Feedback[[#This Row],[Mot Clé.FR]], "(",Data_Feedback[[#This Row],[Maladie.FR]], ")")</f>
        <v>Des faits et spécificités de la maladie (Covid19)</v>
      </c>
      <c r="V2733" s="1" t="str">
        <f>IFERROR(INDEX(Theme[Thème_FR],MATCH(Data_Feedback[[#This Row],[Motcle.Maladie]],Theme[Mot cle maladie], )),"No Theme")</f>
        <v>CoVid19 caracteristiques et transmission</v>
      </c>
      <c r="Y2733" s="1"/>
      <c r="AI2733" s="1"/>
      <c r="AJ2733" s="1"/>
    </row>
    <row r="2734" spans="1:36" x14ac:dyDescent="0.25">
      <c r="A2734" s="1" t="s">
        <v>6581</v>
      </c>
      <c r="B2734" s="1" t="s">
        <v>6009</v>
      </c>
      <c r="C2734" s="35">
        <v>44521</v>
      </c>
      <c r="D2734" s="1" t="s">
        <v>6043</v>
      </c>
      <c r="E2734" s="1" t="s">
        <v>35</v>
      </c>
      <c r="F2734" s="1" t="s">
        <v>2000</v>
      </c>
      <c r="G2734" s="1" t="s">
        <v>6592</v>
      </c>
      <c r="H2734" s="1" t="s">
        <v>37</v>
      </c>
      <c r="I2734" s="1" t="s">
        <v>38</v>
      </c>
      <c r="J2734" s="1" t="s">
        <v>6593</v>
      </c>
      <c r="K2734">
        <v>2</v>
      </c>
      <c r="L2734" s="1" t="s">
        <v>40</v>
      </c>
      <c r="M2734" s="1" t="s">
        <v>40</v>
      </c>
      <c r="N2734" s="1" t="s">
        <v>41</v>
      </c>
      <c r="O2734" s="1" t="s">
        <v>42</v>
      </c>
      <c r="P2734" s="1" t="s">
        <v>130</v>
      </c>
      <c r="Q2734" s="1" t="s">
        <v>131</v>
      </c>
      <c r="R2734" s="1" t="s">
        <v>132</v>
      </c>
      <c r="S2734" s="1" t="s">
        <v>133</v>
      </c>
      <c r="T2734" s="1" t="str">
        <f>CONCATENATE(Data_Feedback[[#This Row],[Histoire]], "(AS. ",Data_Feedback[[#This Row],[Aire de Santé]], ")")</f>
        <v>Il parait que, les ONG aiment que les épidémies apparaissent pour s'enrichir(AS. Malepe)</v>
      </c>
      <c r="U2734" s="1" t="str">
        <f>CONCATENATE(Data_Feedback[[#This Row],[Mot Clé.FR]], "(",Data_Feedback[[#This Row],[Maladie.FR]], ")")</f>
        <v>Ebola est un business organisé (ou quelqu'un gagne de l'argent) (Ebola)</v>
      </c>
      <c r="V2734" s="1" t="str">
        <f>IFERROR(INDEX(Theme[Thème_FR],MATCH(Data_Feedback[[#This Row],[Motcle.Maladie]],Theme[Mot cle maladie], )),"No Theme")</f>
        <v>Politique et réponse</v>
      </c>
      <c r="Y2734" s="1"/>
      <c r="AI2734" s="1"/>
      <c r="AJ2734" s="1"/>
    </row>
    <row r="2735" spans="1:36" x14ac:dyDescent="0.25">
      <c r="A2735" s="1" t="s">
        <v>6583</v>
      </c>
      <c r="B2735" s="1" t="s">
        <v>6009</v>
      </c>
      <c r="C2735" s="35">
        <v>44522</v>
      </c>
      <c r="D2735" s="1" t="s">
        <v>6594</v>
      </c>
      <c r="E2735" s="1" t="s">
        <v>35</v>
      </c>
      <c r="F2735" s="1" t="s">
        <v>6092</v>
      </c>
      <c r="G2735" s="1" t="s">
        <v>6595</v>
      </c>
      <c r="H2735" s="1" t="s">
        <v>37</v>
      </c>
      <c r="I2735" s="1" t="s">
        <v>38</v>
      </c>
      <c r="J2735" s="1" t="s">
        <v>6596</v>
      </c>
      <c r="K2735">
        <v>2</v>
      </c>
      <c r="L2735" s="1" t="s">
        <v>40</v>
      </c>
      <c r="M2735" s="1" t="s">
        <v>40</v>
      </c>
      <c r="N2735" s="1" t="s">
        <v>53</v>
      </c>
      <c r="O2735" s="1" t="s">
        <v>53</v>
      </c>
      <c r="P2735" s="1" t="s">
        <v>54</v>
      </c>
      <c r="Q2735" s="1" t="s">
        <v>55</v>
      </c>
      <c r="R2735" s="1" t="s">
        <v>56</v>
      </c>
      <c r="S2735" s="1" t="s">
        <v>57</v>
      </c>
      <c r="T2735" s="1" t="str">
        <f>CONCATENATE(Data_Feedback[[#This Row],[Histoire]], "(AS. ",Data_Feedback[[#This Row],[Aire de Santé]], ")")</f>
        <v>Pourquoi il n'y a pas tellement des mouvements dans l'actuelle Ebola, comme on voyait à la précedente?(AS. Madrandele)</v>
      </c>
      <c r="U2735" s="1" t="str">
        <f>CONCATENATE(Data_Feedback[[#This Row],[Mot Clé.FR]], "(",Data_Feedback[[#This Row],[Maladie.FR]], ")")</f>
        <v>Autre questions (Ebola)</v>
      </c>
      <c r="V2735" s="1" t="str">
        <f>IFERROR(INDEX(Theme[Thème_FR],MATCH(Data_Feedback[[#This Row],[Motcle.Maladie]],Theme[Mot cle maladie], )),"No Theme")</f>
        <v>Ebola feedback autres</v>
      </c>
      <c r="Y2735" s="1"/>
      <c r="AI2735" s="1"/>
      <c r="AJ2735" s="1"/>
    </row>
    <row r="2736" spans="1:36" x14ac:dyDescent="0.25">
      <c r="A2736" s="1" t="s">
        <v>6585</v>
      </c>
      <c r="B2736" s="1" t="s">
        <v>6009</v>
      </c>
      <c r="C2736" s="35">
        <v>44523</v>
      </c>
      <c r="D2736" s="1" t="s">
        <v>6594</v>
      </c>
      <c r="E2736" s="1" t="s">
        <v>35</v>
      </c>
      <c r="F2736" s="1" t="s">
        <v>6092</v>
      </c>
      <c r="G2736" s="1" t="s">
        <v>6595</v>
      </c>
      <c r="H2736" s="1" t="s">
        <v>37</v>
      </c>
      <c r="I2736" s="1" t="s">
        <v>38</v>
      </c>
      <c r="J2736" s="1" t="s">
        <v>6597</v>
      </c>
      <c r="K2736">
        <v>1</v>
      </c>
      <c r="L2736" s="1" t="s">
        <v>40</v>
      </c>
      <c r="M2736" s="1" t="s">
        <v>40</v>
      </c>
      <c r="N2736" s="1" t="s">
        <v>61</v>
      </c>
      <c r="O2736" s="1" t="s">
        <v>62</v>
      </c>
      <c r="P2736" s="1" t="s">
        <v>444</v>
      </c>
      <c r="Q2736" s="1" t="s">
        <v>445</v>
      </c>
      <c r="R2736" s="1" t="s">
        <v>446</v>
      </c>
      <c r="S2736" s="1" t="s">
        <v>447</v>
      </c>
      <c r="T2736" s="1" t="str">
        <f>CONCATENATE(Data_Feedback[[#This Row],[Histoire]], "(AS. ",Data_Feedback[[#This Row],[Aire de Santé]], ")")</f>
        <v>Nous voulons que cette fois, que cette maladie disparaisse et prochainement, ne cherchez plus des mécanismes pour en créer plus(AS. Madrandele)</v>
      </c>
      <c r="U2736" s="1" t="str">
        <f>CONCATENATE(Data_Feedback[[#This Row],[Mot Clé.FR]], "(",Data_Feedback[[#This Row],[Maladie.FR]], ")")</f>
        <v>Mettre fin à l’épidémie d’Ebola (Ebola)</v>
      </c>
      <c r="V2736" s="1" t="str">
        <f>IFERROR(INDEX(Theme[Thème_FR],MATCH(Data_Feedback[[#This Row],[Motcle.Maladie]],Theme[Mot cle maladie], )),"No Theme")</f>
        <v>Ebola caractéristiques et transmission</v>
      </c>
      <c r="Y2736" s="1"/>
      <c r="AI2736" s="1"/>
      <c r="AJ2736" s="1"/>
    </row>
    <row r="2737" spans="1:36" x14ac:dyDescent="0.25">
      <c r="A2737" s="1" t="s">
        <v>6590</v>
      </c>
      <c r="B2737" s="1" t="s">
        <v>6009</v>
      </c>
      <c r="C2737" s="35">
        <v>44524</v>
      </c>
      <c r="D2737" s="1" t="s">
        <v>6594</v>
      </c>
      <c r="E2737" s="1" t="s">
        <v>35</v>
      </c>
      <c r="F2737" s="1" t="s">
        <v>2000</v>
      </c>
      <c r="G2737" s="1" t="s">
        <v>6598</v>
      </c>
      <c r="H2737" s="1" t="s">
        <v>718</v>
      </c>
      <c r="I2737" s="1" t="s">
        <v>719</v>
      </c>
      <c r="J2737" s="1" t="s">
        <v>6599</v>
      </c>
      <c r="K2737">
        <v>3</v>
      </c>
      <c r="L2737" s="1" t="s">
        <v>40</v>
      </c>
      <c r="M2737" s="1" t="s">
        <v>40</v>
      </c>
      <c r="N2737" s="1" t="s">
        <v>53</v>
      </c>
      <c r="O2737" s="1" t="s">
        <v>53</v>
      </c>
      <c r="P2737" s="1" t="s">
        <v>54</v>
      </c>
      <c r="Q2737" s="1" t="s">
        <v>55</v>
      </c>
      <c r="R2737" s="1" t="s">
        <v>105</v>
      </c>
      <c r="S2737" s="1" t="s">
        <v>106</v>
      </c>
      <c r="T2737" s="1" t="str">
        <f>CONCATENATE(Data_Feedback[[#This Row],[Histoire]], "(AS. ",Data_Feedback[[#This Row],[Aire de Santé]], ")")</f>
        <v>Autre fois vous aviez dit que, les motards lorsqu'ils transportent les personnes malades Ebola, ils seront aussi des victimes mais pourquoi, jusque là, il n'y a pas un motard malade, c'est toujours vos inventions?(AS. Malepe)</v>
      </c>
      <c r="U2737" s="1" t="str">
        <f>CONCATENATE(Data_Feedback[[#This Row],[Mot Clé.FR]], "(",Data_Feedback[[#This Row],[Maladie.FR]], ")")</f>
        <v>Questions qui montrent un manque de confiance (Ebola)</v>
      </c>
      <c r="V2737" s="1" t="str">
        <f>IFERROR(INDEX(Theme[Thème_FR],MATCH(Data_Feedback[[#This Row],[Motcle.Maladie]],Theme[Mot cle maladie], )),"No Theme")</f>
        <v>Politique et réponse</v>
      </c>
      <c r="Y2737" s="1"/>
      <c r="AI2737" s="1"/>
      <c r="AJ2737" s="1"/>
    </row>
    <row r="2738" spans="1:36" x14ac:dyDescent="0.25">
      <c r="A2738" s="1" t="s">
        <v>6600</v>
      </c>
      <c r="B2738" s="1" t="s">
        <v>6009</v>
      </c>
      <c r="C2738" s="35">
        <v>44524</v>
      </c>
      <c r="D2738" s="1" t="s">
        <v>6594</v>
      </c>
      <c r="E2738" s="1" t="s">
        <v>35</v>
      </c>
      <c r="F2738" s="1" t="s">
        <v>127</v>
      </c>
      <c r="G2738" s="1" t="s">
        <v>6601</v>
      </c>
      <c r="H2738" s="1" t="s">
        <v>37</v>
      </c>
      <c r="I2738" s="1" t="s">
        <v>38</v>
      </c>
      <c r="J2738" s="1" t="s">
        <v>6602</v>
      </c>
      <c r="K2738">
        <v>1</v>
      </c>
      <c r="L2738" s="1" t="s">
        <v>40</v>
      </c>
      <c r="M2738" s="1" t="s">
        <v>40</v>
      </c>
      <c r="N2738" s="1" t="s">
        <v>53</v>
      </c>
      <c r="O2738" s="1" t="s">
        <v>53</v>
      </c>
      <c r="P2738" s="1" t="s">
        <v>54</v>
      </c>
      <c r="Q2738" s="1" t="s">
        <v>55</v>
      </c>
      <c r="R2738" s="1" t="s">
        <v>56</v>
      </c>
      <c r="S2738" s="1" t="s">
        <v>57</v>
      </c>
      <c r="T2738" s="1" t="str">
        <f>CONCATENATE(Data_Feedback[[#This Row],[Histoire]], "(AS. ",Data_Feedback[[#This Row],[Aire de Santé]], ")")</f>
        <v>Pourquoi les humanitaires ne portent pas vraiment leurs visibilités, ils ont peurs qu'on leurs jeter des cailloux?(AS. Butsili)</v>
      </c>
      <c r="U2738" s="1" t="str">
        <f>CONCATENATE(Data_Feedback[[#This Row],[Mot Clé.FR]], "(",Data_Feedback[[#This Row],[Maladie.FR]], ")")</f>
        <v>Autre questions (Ebola)</v>
      </c>
      <c r="V2738" s="1" t="str">
        <f>IFERROR(INDEX(Theme[Thème_FR],MATCH(Data_Feedback[[#This Row],[Motcle.Maladie]],Theme[Mot cle maladie], )),"No Theme")</f>
        <v>Ebola feedback autres</v>
      </c>
      <c r="Y2738" s="1"/>
      <c r="AI2738" s="1"/>
      <c r="AJ2738" s="1"/>
    </row>
    <row r="2739" spans="1:36" x14ac:dyDescent="0.25">
      <c r="A2739" s="1" t="s">
        <v>6603</v>
      </c>
      <c r="B2739" s="1" t="s">
        <v>6008</v>
      </c>
      <c r="C2739" s="35">
        <v>44518</v>
      </c>
      <c r="D2739" s="1" t="s">
        <v>6043</v>
      </c>
      <c r="E2739" s="1" t="s">
        <v>35</v>
      </c>
      <c r="F2739" s="1" t="s">
        <v>3875</v>
      </c>
      <c r="G2739" s="1"/>
      <c r="H2739" s="1" t="s">
        <v>37</v>
      </c>
      <c r="I2739" s="1" t="s">
        <v>38</v>
      </c>
      <c r="J2739" s="1" t="s">
        <v>6604</v>
      </c>
      <c r="K2739">
        <v>1</v>
      </c>
      <c r="L2739" s="1" t="s">
        <v>40</v>
      </c>
      <c r="M2739" s="1" t="s">
        <v>40</v>
      </c>
      <c r="N2739" s="1" t="s">
        <v>61</v>
      </c>
      <c r="O2739" s="1" t="s">
        <v>62</v>
      </c>
      <c r="P2739" s="1" t="s">
        <v>289</v>
      </c>
      <c r="Q2739" s="1" t="s">
        <v>290</v>
      </c>
      <c r="R2739" s="1" t="s">
        <v>291</v>
      </c>
      <c r="S2739" s="1" t="s">
        <v>292</v>
      </c>
      <c r="T2739" s="1" t="str">
        <f>CONCATENATE(Data_Feedback[[#This Row],[Histoire]], "(AS. ",Data_Feedback[[#This Row],[Aire de Santé]], ")")</f>
        <v>Disponibilisez des kits lave-mains dans les lieux publiques(AS. Sayo)</v>
      </c>
      <c r="U2739" s="1" t="str">
        <f>CONCATENATE(Data_Feedback[[#This Row],[Mot Clé.FR]], "(",Data_Feedback[[#This Row],[Maladie.FR]], ")")</f>
        <v>Fournir dispositif lavemain (avec l'eau, savon) (Ebola)</v>
      </c>
      <c r="V2739" s="1" t="str">
        <f>IFERROR(INDEX(Theme[Thème_FR],MATCH(Data_Feedback[[#This Row],[Motcle.Maladie]],Theme[Mot cle maladie], )),"No Theme")</f>
        <v>PCI</v>
      </c>
      <c r="Y2739" s="1"/>
      <c r="AI2739" s="1"/>
      <c r="AJ2739" s="1"/>
    </row>
    <row r="2740" spans="1:36" x14ac:dyDescent="0.25">
      <c r="A2740" s="1" t="s">
        <v>6605</v>
      </c>
      <c r="B2740" s="1" t="s">
        <v>6008</v>
      </c>
      <c r="C2740" s="35">
        <v>44518</v>
      </c>
      <c r="D2740" s="1" t="s">
        <v>6043</v>
      </c>
      <c r="E2740" s="1" t="s">
        <v>35</v>
      </c>
      <c r="F2740" s="1" t="s">
        <v>3963</v>
      </c>
      <c r="G2740" s="1"/>
      <c r="H2740" s="1" t="s">
        <v>37</v>
      </c>
      <c r="I2740" s="1" t="s">
        <v>38</v>
      </c>
      <c r="J2740" s="1" t="s">
        <v>6606</v>
      </c>
      <c r="K2740">
        <v>1</v>
      </c>
      <c r="L2740" s="1" t="s">
        <v>40</v>
      </c>
      <c r="M2740" s="1" t="s">
        <v>40</v>
      </c>
      <c r="N2740" s="1" t="s">
        <v>53</v>
      </c>
      <c r="O2740" s="1" t="s">
        <v>53</v>
      </c>
      <c r="P2740" s="1" t="s">
        <v>168</v>
      </c>
      <c r="Q2740" s="1" t="s">
        <v>169</v>
      </c>
      <c r="R2740" s="1" t="s">
        <v>177</v>
      </c>
      <c r="S2740" s="1" t="s">
        <v>178</v>
      </c>
      <c r="T2740" s="1" t="str">
        <f>CONCATENATE(Data_Feedback[[#This Row],[Histoire]], "(AS. ",Data_Feedback[[#This Row],[Aire de Santé]], ")")</f>
        <v>Pourquoi le vaccin MVE ne peut pas etre organisé comme le vaccin de routine pour tous les non vaccinés?(AS. Kasanga)</v>
      </c>
      <c r="U2740" s="1" t="str">
        <f>CONCATENATE(Data_Feedback[[#This Row],[Mot Clé.FR]], "(",Data_Feedback[[#This Row],[Maladie.FR]], ")")</f>
        <v>Autres questions sur le vaccin (Ebola)</v>
      </c>
      <c r="V2740" s="1" t="str">
        <f>IFERROR(INDEX(Theme[Thème_FR],MATCH(Data_Feedback[[#This Row],[Motcle.Maladie]],Theme[Mot cle maladie], )),"No Theme")</f>
        <v>Vaccin et vaccination</v>
      </c>
      <c r="Y2740" s="1"/>
      <c r="AI2740" s="1"/>
      <c r="AJ2740" s="1"/>
    </row>
    <row r="2741" spans="1:36" x14ac:dyDescent="0.25">
      <c r="A2741" s="1" t="s">
        <v>6607</v>
      </c>
      <c r="B2741" s="1" t="s">
        <v>6008</v>
      </c>
      <c r="C2741" s="35">
        <v>44518</v>
      </c>
      <c r="D2741" s="1" t="s">
        <v>6043</v>
      </c>
      <c r="E2741" s="1" t="s">
        <v>35</v>
      </c>
      <c r="F2741" s="1" t="s">
        <v>3963</v>
      </c>
      <c r="G2741" s="1"/>
      <c r="H2741" s="1" t="s">
        <v>37</v>
      </c>
      <c r="I2741" s="1" t="s">
        <v>38</v>
      </c>
      <c r="J2741" s="1" t="s">
        <v>6608</v>
      </c>
      <c r="K2741">
        <v>1</v>
      </c>
      <c r="L2741" s="1" t="s">
        <v>91</v>
      </c>
      <c r="M2741" s="1" t="s">
        <v>91</v>
      </c>
      <c r="N2741" s="1" t="s">
        <v>53</v>
      </c>
      <c r="O2741" s="1" t="s">
        <v>53</v>
      </c>
      <c r="P2741" s="1" t="s">
        <v>175</v>
      </c>
      <c r="Q2741" s="1" t="s">
        <v>176</v>
      </c>
      <c r="R2741" s="1" t="s">
        <v>177</v>
      </c>
      <c r="S2741" s="1" t="s">
        <v>178</v>
      </c>
      <c r="T2741" s="1" t="str">
        <f>CONCATENATE(Data_Feedback[[#This Row],[Histoire]], "(AS. ",Data_Feedback[[#This Row],[Aire de Santé]], ")")</f>
        <v>Pourquoi les personnes de 3e âge seront 1er à être vacciné contre la COVID-19 ?(AS. Kasanga)</v>
      </c>
      <c r="U2741" s="1" t="str">
        <f>CONCATENATE(Data_Feedback[[#This Row],[Mot Clé.FR]], "(",Data_Feedback[[#This Row],[Maladie.FR]], ")")</f>
        <v>Autres questions sur le vaccin (Covid19)</v>
      </c>
      <c r="V2741" s="1" t="str">
        <f>IFERROR(INDEX(Theme[Thème_FR],MATCH(Data_Feedback[[#This Row],[Motcle.Maladie]],Theme[Mot cle maladie], )),"No Theme")</f>
        <v>Vaccin et vaccination</v>
      </c>
      <c r="Y2741" s="1"/>
      <c r="AI2741" s="1"/>
      <c r="AJ2741" s="1"/>
    </row>
    <row r="2742" spans="1:36" x14ac:dyDescent="0.25">
      <c r="A2742" s="1" t="s">
        <v>6609</v>
      </c>
      <c r="B2742" s="1" t="s">
        <v>6008</v>
      </c>
      <c r="C2742" s="35">
        <v>44518</v>
      </c>
      <c r="D2742" s="1" t="s">
        <v>6043</v>
      </c>
      <c r="E2742" s="1" t="s">
        <v>35</v>
      </c>
      <c r="F2742" s="1" t="s">
        <v>2000</v>
      </c>
      <c r="G2742" s="1"/>
      <c r="H2742" s="1" t="s">
        <v>37</v>
      </c>
      <c r="I2742" s="1" t="s">
        <v>38</v>
      </c>
      <c r="J2742" s="1" t="s">
        <v>6610</v>
      </c>
      <c r="K2742">
        <v>1</v>
      </c>
      <c r="L2742" s="1" t="s">
        <v>40</v>
      </c>
      <c r="M2742" s="1" t="s">
        <v>40</v>
      </c>
      <c r="N2742" s="1" t="s">
        <v>61</v>
      </c>
      <c r="O2742" s="1" t="s">
        <v>62</v>
      </c>
      <c r="P2742" s="1" t="s">
        <v>334</v>
      </c>
      <c r="Q2742" s="1" t="s">
        <v>335</v>
      </c>
      <c r="R2742" s="1" t="s">
        <v>336</v>
      </c>
      <c r="S2742" s="1" t="s">
        <v>337</v>
      </c>
      <c r="T2742" s="1" t="str">
        <f>CONCATENATE(Data_Feedback[[#This Row],[Histoire]], "(AS. ",Data_Feedback[[#This Row],[Aire de Santé]], ")")</f>
        <v>Un besoin du briefing sur les différentes maladies qui peuvent contaminer se ressentie dans l’AS NGAZI(AS. Malepe)</v>
      </c>
      <c r="U2742" s="1" t="str">
        <f>CONCATENATE(Data_Feedback[[#This Row],[Mot Clé.FR]], "(",Data_Feedback[[#This Row],[Maladie.FR]], ")")</f>
        <v>Sensibilisation sur Ebola (Ebola)</v>
      </c>
      <c r="V2742" s="1" t="str">
        <f>IFERROR(INDEX(Theme[Thème_FR],MATCH(Data_Feedback[[#This Row],[Motcle.Maladie]],Theme[Mot cle maladie], )),"No Theme")</f>
        <v>Communication/sensibilisation</v>
      </c>
      <c r="Y2742" s="1"/>
      <c r="AI2742" s="1"/>
      <c r="AJ2742" s="1"/>
    </row>
    <row r="2743" spans="1:36" x14ac:dyDescent="0.25">
      <c r="A2743" s="1" t="s">
        <v>6611</v>
      </c>
      <c r="B2743" s="1" t="s">
        <v>6008</v>
      </c>
      <c r="C2743" s="35">
        <v>44518</v>
      </c>
      <c r="D2743" s="1" t="s">
        <v>6043</v>
      </c>
      <c r="E2743" s="1" t="s">
        <v>35</v>
      </c>
      <c r="F2743" s="1" t="s">
        <v>3963</v>
      </c>
      <c r="G2743" s="1"/>
      <c r="H2743" s="1" t="s">
        <v>37</v>
      </c>
      <c r="I2743" s="1" t="s">
        <v>38</v>
      </c>
      <c r="J2743" s="1" t="s">
        <v>6612</v>
      </c>
      <c r="K2743">
        <v>1</v>
      </c>
      <c r="L2743" s="1" t="s">
        <v>40</v>
      </c>
      <c r="M2743" s="1" t="s">
        <v>40</v>
      </c>
      <c r="N2743" s="1" t="s">
        <v>41</v>
      </c>
      <c r="O2743" s="1" t="s">
        <v>42</v>
      </c>
      <c r="P2743" s="1" t="s">
        <v>83</v>
      </c>
      <c r="Q2743" s="1" t="s">
        <v>84</v>
      </c>
      <c r="R2743" s="1" t="s">
        <v>85</v>
      </c>
      <c r="S2743" s="1" t="s">
        <v>86</v>
      </c>
      <c r="T2743" s="1" t="str">
        <f>CONCATENATE(Data_Feedback[[#This Row],[Histoire]], "(AS. ",Data_Feedback[[#This Row],[Aire de Santé]], ")")</f>
        <v>Les sourds-muets demandent comment les CAC peuvent procéder dans leur sensibilisation, d’autant plus que le langage gestuel n’est pas l’apanage de tout le monde. (AS. Kasanga)</v>
      </c>
      <c r="U2743" s="1" t="str">
        <f>CONCATENATE(Data_Feedback[[#This Row],[Mot Clé.FR]], "(",Data_Feedback[[#This Row],[Maladie.FR]], ")")</f>
        <v>Autre rumeur, croyance, observation (Ebola)</v>
      </c>
      <c r="V2743" s="1" t="str">
        <f>IFERROR(INDEX(Theme[Thème_FR],MATCH(Data_Feedback[[#This Row],[Motcle.Maladie]],Theme[Mot cle maladie], )),"No Theme")</f>
        <v>Ebola feedback autres</v>
      </c>
      <c r="Y2743" s="1"/>
      <c r="AI2743" s="1"/>
      <c r="AJ2743" s="1"/>
    </row>
    <row r="2744" spans="1:36" x14ac:dyDescent="0.25">
      <c r="A2744" s="1" t="s">
        <v>6613</v>
      </c>
      <c r="B2744" s="1" t="s">
        <v>6008</v>
      </c>
      <c r="C2744" s="35">
        <v>44518</v>
      </c>
      <c r="D2744" s="1" t="s">
        <v>6043</v>
      </c>
      <c r="E2744" s="1" t="s">
        <v>35</v>
      </c>
      <c r="F2744" s="1" t="s">
        <v>3963</v>
      </c>
      <c r="G2744" s="1"/>
      <c r="H2744" s="1" t="s">
        <v>37</v>
      </c>
      <c r="I2744" s="1" t="s">
        <v>38</v>
      </c>
      <c r="J2744" s="1" t="s">
        <v>6614</v>
      </c>
      <c r="K2744">
        <v>1</v>
      </c>
      <c r="L2744" s="1" t="s">
        <v>40</v>
      </c>
      <c r="M2744" s="1" t="s">
        <v>40</v>
      </c>
      <c r="N2744" s="1" t="s">
        <v>61</v>
      </c>
      <c r="O2744" s="1" t="s">
        <v>62</v>
      </c>
      <c r="P2744" s="1" t="s">
        <v>334</v>
      </c>
      <c r="Q2744" s="1" t="s">
        <v>335</v>
      </c>
      <c r="R2744" s="1" t="s">
        <v>336</v>
      </c>
      <c r="S2744" s="1" t="s">
        <v>337</v>
      </c>
      <c r="T2744" s="1" t="str">
        <f>CONCATENATE(Data_Feedback[[#This Row],[Histoire]], "(AS. ",Data_Feedback[[#This Row],[Aire de Santé]], ")")</f>
        <v>Il faut toujours organiser des dialogues en commun entre les CAC et les chefs locaux afin de prévenir les conflits entre eux; les chefs ont tendance à croire que les membres des CAC sont des rivaux.(AS. Kasanga)</v>
      </c>
      <c r="U2744" s="1" t="str">
        <f>CONCATENATE(Data_Feedback[[#This Row],[Mot Clé.FR]], "(",Data_Feedback[[#This Row],[Maladie.FR]], ")")</f>
        <v>Sensibilisation sur Ebola (Ebola)</v>
      </c>
      <c r="V2744" s="1" t="str">
        <f>IFERROR(INDEX(Theme[Thème_FR],MATCH(Data_Feedback[[#This Row],[Motcle.Maladie]],Theme[Mot cle maladie], )),"No Theme")</f>
        <v>Communication/sensibilisation</v>
      </c>
      <c r="Y2744" s="1"/>
      <c r="AI2744" s="1"/>
      <c r="AJ2744" s="1"/>
    </row>
    <row r="2745" spans="1:36" x14ac:dyDescent="0.25">
      <c r="A2745" s="1" t="s">
        <v>6615</v>
      </c>
      <c r="B2745" s="1" t="s">
        <v>6008</v>
      </c>
      <c r="C2745" s="35">
        <v>44518</v>
      </c>
      <c r="D2745" s="1" t="s">
        <v>6043</v>
      </c>
      <c r="E2745" s="1" t="s">
        <v>35</v>
      </c>
      <c r="F2745" s="1" t="s">
        <v>6616</v>
      </c>
      <c r="G2745" s="1"/>
      <c r="H2745" s="1" t="s">
        <v>37</v>
      </c>
      <c r="I2745" s="1" t="s">
        <v>38</v>
      </c>
      <c r="J2745" s="1" t="s">
        <v>6617</v>
      </c>
      <c r="K2745">
        <v>1</v>
      </c>
      <c r="L2745" s="1" t="s">
        <v>40</v>
      </c>
      <c r="M2745" s="1" t="s">
        <v>40</v>
      </c>
      <c r="N2745" s="1" t="s">
        <v>61</v>
      </c>
      <c r="O2745" s="1" t="s">
        <v>62</v>
      </c>
      <c r="P2745" s="1" t="s">
        <v>334</v>
      </c>
      <c r="Q2745" s="1" t="s">
        <v>335</v>
      </c>
      <c r="R2745" s="1" t="s">
        <v>336</v>
      </c>
      <c r="S2745" s="1" t="s">
        <v>337</v>
      </c>
      <c r="T2745" s="1" t="str">
        <f>CONCATENATE(Data_Feedback[[#This Row],[Histoire]], "(AS. ",Data_Feedback[[#This Row],[Aire de Santé]], ")")</f>
        <v>Il faut souvent organiser des séances communes dans lesquelles les CAC et les chefs locaux participent afin de réduire les conflits de leadership qui règnent entre les deux parties.(AS. Boikene)</v>
      </c>
      <c r="U2745" s="1" t="str">
        <f>CONCATENATE(Data_Feedback[[#This Row],[Mot Clé.FR]], "(",Data_Feedback[[#This Row],[Maladie.FR]], ")")</f>
        <v>Sensibilisation sur Ebola (Ebola)</v>
      </c>
      <c r="V2745" s="1" t="str">
        <f>IFERROR(INDEX(Theme[Thème_FR],MATCH(Data_Feedback[[#This Row],[Motcle.Maladie]],Theme[Mot cle maladie], )),"No Theme")</f>
        <v>Communication/sensibilisation</v>
      </c>
      <c r="Y2745" s="1"/>
      <c r="AI2745" s="1"/>
      <c r="AJ2745" s="1"/>
    </row>
    <row r="2746" spans="1:36" x14ac:dyDescent="0.25">
      <c r="A2746" s="1" t="s">
        <v>6618</v>
      </c>
      <c r="B2746" s="1" t="s">
        <v>6008</v>
      </c>
      <c r="C2746" s="35">
        <v>44518</v>
      </c>
      <c r="D2746" s="1" t="s">
        <v>6043</v>
      </c>
      <c r="E2746" s="1" t="s">
        <v>35</v>
      </c>
      <c r="F2746" s="1" t="s">
        <v>6616</v>
      </c>
      <c r="G2746" s="1"/>
      <c r="H2746" s="1" t="s">
        <v>37</v>
      </c>
      <c r="I2746" s="1" t="s">
        <v>38</v>
      </c>
      <c r="J2746" s="1" t="s">
        <v>6619</v>
      </c>
      <c r="K2746">
        <v>1</v>
      </c>
      <c r="L2746" s="1" t="s">
        <v>91</v>
      </c>
      <c r="M2746" s="1" t="s">
        <v>91</v>
      </c>
      <c r="N2746" s="1" t="s">
        <v>53</v>
      </c>
      <c r="O2746" s="1" t="s">
        <v>53</v>
      </c>
      <c r="P2746" s="1" t="s">
        <v>3514</v>
      </c>
      <c r="Q2746" s="1" t="s">
        <v>3515</v>
      </c>
      <c r="R2746" s="1" t="s">
        <v>2398</v>
      </c>
      <c r="S2746" s="1" t="s">
        <v>989</v>
      </c>
      <c r="T2746" s="1" t="str">
        <f>CONCATENATE(Data_Feedback[[#This Row],[Histoire]], "(AS. ",Data_Feedback[[#This Row],[Aire de Santé]], ")")</f>
        <v>Est-ce que la Covid-19 est encore active dans la zone de santé de Beni?(AS. Boikene)</v>
      </c>
      <c r="U2746" s="1" t="str">
        <f>CONCATENATE(Data_Feedback[[#This Row],[Mot Clé.FR]], "(",Data_Feedback[[#This Row],[Maladie.FR]], ")")</f>
        <v>Des faits et spécificités de la maladie (Covid19)</v>
      </c>
      <c r="V2746" s="1" t="str">
        <f>IFERROR(INDEX(Theme[Thème_FR],MATCH(Data_Feedback[[#This Row],[Motcle.Maladie]],Theme[Mot cle maladie], )),"No Theme")</f>
        <v>CoVid19 caracteristiques et transmission</v>
      </c>
      <c r="Y2746" s="1"/>
      <c r="AI2746" s="1"/>
      <c r="AJ2746" s="1"/>
    </row>
    <row r="2747" spans="1:36" x14ac:dyDescent="0.25">
      <c r="A2747" s="1" t="s">
        <v>6620</v>
      </c>
      <c r="B2747" s="1" t="s">
        <v>6008</v>
      </c>
      <c r="C2747" s="35">
        <v>44518</v>
      </c>
      <c r="D2747" s="1" t="s">
        <v>6043</v>
      </c>
      <c r="E2747" s="1" t="s">
        <v>35</v>
      </c>
      <c r="F2747" s="1" t="s">
        <v>6052</v>
      </c>
      <c r="G2747" s="1"/>
      <c r="H2747" s="1" t="s">
        <v>37</v>
      </c>
      <c r="I2747" s="1" t="s">
        <v>38</v>
      </c>
      <c r="J2747" s="1" t="s">
        <v>6621</v>
      </c>
      <c r="K2747">
        <v>1</v>
      </c>
      <c r="L2747" s="1" t="s">
        <v>40</v>
      </c>
      <c r="M2747" s="1" t="s">
        <v>40</v>
      </c>
      <c r="N2747" s="1" t="s">
        <v>41</v>
      </c>
      <c r="O2747" s="1" t="s">
        <v>42</v>
      </c>
      <c r="P2747" s="1" t="s">
        <v>71</v>
      </c>
      <c r="Q2747" s="1" t="s">
        <v>72</v>
      </c>
      <c r="R2747" s="1" t="s">
        <v>73</v>
      </c>
      <c r="S2747" s="1" t="s">
        <v>74</v>
      </c>
      <c r="T2747" s="1" t="str">
        <f>CONCATENATE(Data_Feedback[[#This Row],[Histoire]], "(AS. ",Data_Feedback[[#This Row],[Aire de Santé]], ")")</f>
        <v>La communauté nie carrément l'existence de la MVE car, dit-elle, l'épouse du cas M24 était un contact à haut risque mais elle est sortie de sa période de suivi sans avoir  présenté aucun signe de la MVE.(AS. Kasabinyole)</v>
      </c>
      <c r="U2747" s="1" t="str">
        <f>CONCATENATE(Data_Feedback[[#This Row],[Mot Clé.FR]], "(",Data_Feedback[[#This Row],[Maladie.FR]], ")")</f>
        <v>Ebola n'existe pas (Ebola)</v>
      </c>
      <c r="V2747" s="1" t="str">
        <f>IFERROR(INDEX(Theme[Thème_FR],MATCH(Data_Feedback[[#This Row],[Motcle.Maladie]],Theme[Mot cle maladie], )),"No Theme")</f>
        <v>Ebola caractéristiques et transmission</v>
      </c>
      <c r="Y2747" s="1"/>
      <c r="AI2747" s="1"/>
      <c r="AJ2747" s="1"/>
    </row>
    <row r="2748" spans="1:36" x14ac:dyDescent="0.25">
      <c r="A2748" s="1" t="s">
        <v>6622</v>
      </c>
      <c r="B2748" s="1" t="s">
        <v>6008</v>
      </c>
      <c r="C2748" s="35">
        <v>44518</v>
      </c>
      <c r="D2748" s="1" t="s">
        <v>6043</v>
      </c>
      <c r="E2748" s="1" t="s">
        <v>35</v>
      </c>
      <c r="F2748" s="1" t="s">
        <v>6052</v>
      </c>
      <c r="G2748" s="1"/>
      <c r="H2748" s="1" t="s">
        <v>37</v>
      </c>
      <c r="I2748" s="1" t="s">
        <v>38</v>
      </c>
      <c r="J2748" s="1" t="s">
        <v>6623</v>
      </c>
      <c r="K2748">
        <v>1</v>
      </c>
      <c r="L2748" s="1" t="s">
        <v>40</v>
      </c>
      <c r="M2748" s="1" t="s">
        <v>40</v>
      </c>
      <c r="N2748" s="1" t="s">
        <v>144</v>
      </c>
      <c r="O2748" s="1" t="s">
        <v>145</v>
      </c>
      <c r="P2748" s="1" t="s">
        <v>146</v>
      </c>
      <c r="Q2748" s="1" t="s">
        <v>147</v>
      </c>
      <c r="R2748" s="1" t="s">
        <v>148</v>
      </c>
      <c r="S2748" s="1" t="s">
        <v>149</v>
      </c>
      <c r="T2748" s="1" t="str">
        <f>CONCATENATE(Data_Feedback[[#This Row],[Histoire]], "(AS. ",Data_Feedback[[#This Row],[Aire de Santé]], ")")</f>
        <v>Les chefs de base félicitent les relais ainsi que toutes les équipes de la riposte d’avoir évité la propagation de la maladie dans la zone de santé de Beni.(AS. Kasabinyole)</v>
      </c>
      <c r="U2748" s="1" t="str">
        <f>CONCATENATE(Data_Feedback[[#This Row],[Mot Clé.FR]], "(",Data_Feedback[[#This Row],[Maladie.FR]], ")")</f>
        <v>Merci sans spécification (Ebola)</v>
      </c>
      <c r="V2748" s="1" t="str">
        <f>IFERROR(INDEX(Theme[Thème_FR],MATCH(Data_Feedback[[#This Row],[Motcle.Maladie]],Theme[Mot cle maladie], )),"No Theme")</f>
        <v>Remerciement/encouragement</v>
      </c>
      <c r="Y2748" s="1"/>
      <c r="AI2748" s="1"/>
      <c r="AJ2748" s="1"/>
    </row>
    <row r="2749" spans="1:36" x14ac:dyDescent="0.25">
      <c r="A2749" s="1" t="s">
        <v>6624</v>
      </c>
      <c r="B2749" s="1" t="s">
        <v>6008</v>
      </c>
      <c r="C2749" s="35">
        <v>44518</v>
      </c>
      <c r="D2749" s="1" t="s">
        <v>6043</v>
      </c>
      <c r="E2749" s="1" t="s">
        <v>35</v>
      </c>
      <c r="F2749" s="1" t="s">
        <v>127</v>
      </c>
      <c r="G2749" s="1"/>
      <c r="H2749" s="1" t="s">
        <v>37</v>
      </c>
      <c r="I2749" s="1" t="s">
        <v>38</v>
      </c>
      <c r="J2749" s="1" t="s">
        <v>6625</v>
      </c>
      <c r="K2749">
        <v>1</v>
      </c>
      <c r="L2749" s="1" t="s">
        <v>40</v>
      </c>
      <c r="M2749" s="1" t="s">
        <v>40</v>
      </c>
      <c r="N2749" s="1" t="s">
        <v>41</v>
      </c>
      <c r="O2749" s="1" t="s">
        <v>42</v>
      </c>
      <c r="P2749" s="1" t="s">
        <v>161</v>
      </c>
      <c r="Q2749" s="1" t="s">
        <v>162</v>
      </c>
      <c r="R2749" s="1" t="s">
        <v>163</v>
      </c>
      <c r="S2749" s="1" t="s">
        <v>164</v>
      </c>
      <c r="T2749" s="1" t="str">
        <f>CONCATENATE(Data_Feedback[[#This Row],[Histoire]], "(AS. ",Data_Feedback[[#This Row],[Aire de Santé]], ")")</f>
        <v>Rumeurs autour du vaccin contre la MVE qui, selon la communauté,  entraîne la frigidité chez les femmes.(AS. Butsili)</v>
      </c>
      <c r="U2749" s="1" t="str">
        <f>CONCATENATE(Data_Feedback[[#This Row],[Mot Clé.FR]], "(",Data_Feedback[[#This Row],[Maladie.FR]], ")")</f>
        <v>Suspicions à propos du vaccin (Ebola)</v>
      </c>
      <c r="V2749" s="1" t="str">
        <f>IFERROR(INDEX(Theme[Thème_FR],MATCH(Data_Feedback[[#This Row],[Motcle.Maladie]],Theme[Mot cle maladie], )),"No Theme")</f>
        <v>Vaccin et vaccination</v>
      </c>
      <c r="Y2749" s="1"/>
      <c r="AI2749" s="1"/>
      <c r="AJ2749" s="1"/>
    </row>
    <row r="2750" spans="1:36" x14ac:dyDescent="0.25">
      <c r="A2750" s="1" t="s">
        <v>6626</v>
      </c>
      <c r="B2750" s="1" t="s">
        <v>6008</v>
      </c>
      <c r="C2750" s="35">
        <v>44518</v>
      </c>
      <c r="D2750" s="1" t="s">
        <v>6043</v>
      </c>
      <c r="E2750" s="1" t="s">
        <v>35</v>
      </c>
      <c r="F2750" s="1" t="s">
        <v>127</v>
      </c>
      <c r="G2750" s="1"/>
      <c r="H2750" s="1" t="s">
        <v>37</v>
      </c>
      <c r="I2750" s="1" t="s">
        <v>38</v>
      </c>
      <c r="J2750" s="1" t="s">
        <v>6627</v>
      </c>
      <c r="K2750">
        <v>1</v>
      </c>
      <c r="L2750" s="1" t="s">
        <v>40</v>
      </c>
      <c r="M2750" s="1" t="s">
        <v>40</v>
      </c>
      <c r="N2750" s="1" t="s">
        <v>144</v>
      </c>
      <c r="O2750" s="1" t="s">
        <v>145</v>
      </c>
      <c r="P2750" s="1" t="s">
        <v>146</v>
      </c>
      <c r="Q2750" s="1" t="s">
        <v>147</v>
      </c>
      <c r="R2750" s="1" t="s">
        <v>148</v>
      </c>
      <c r="S2750" s="1" t="s">
        <v>149</v>
      </c>
      <c r="T2750" s="1" t="str">
        <f>CONCATENATE(Data_Feedback[[#This Row],[Histoire]], "(AS. ",Data_Feedback[[#This Row],[Aire de Santé]], ")")</f>
        <v>La communauté félicite la Coordination d'avoir impliqué les locaux dans l’approche zonale de la riposte.(AS. Butsili)</v>
      </c>
      <c r="U2750" s="1" t="str">
        <f>CONCATENATE(Data_Feedback[[#This Row],[Mot Clé.FR]], "(",Data_Feedback[[#This Row],[Maladie.FR]], ")")</f>
        <v>Merci sans spécification (Ebola)</v>
      </c>
      <c r="V2750" s="1" t="str">
        <f>IFERROR(INDEX(Theme[Thème_FR],MATCH(Data_Feedback[[#This Row],[Motcle.Maladie]],Theme[Mot cle maladie], )),"No Theme")</f>
        <v>Remerciement/encouragement</v>
      </c>
      <c r="Y2750" s="1"/>
      <c r="AI2750" s="1"/>
      <c r="AJ2750" s="1"/>
    </row>
    <row r="2751" spans="1:36" x14ac:dyDescent="0.25">
      <c r="A2751" s="1" t="s">
        <v>6628</v>
      </c>
      <c r="B2751" s="1" t="s">
        <v>6008</v>
      </c>
      <c r="C2751" s="35">
        <v>44518</v>
      </c>
      <c r="D2751" s="1" t="s">
        <v>6043</v>
      </c>
      <c r="E2751" s="1" t="s">
        <v>35</v>
      </c>
      <c r="F2751" s="1" t="s">
        <v>127</v>
      </c>
      <c r="G2751" s="1"/>
      <c r="H2751" s="1" t="s">
        <v>37</v>
      </c>
      <c r="I2751" s="1" t="s">
        <v>38</v>
      </c>
      <c r="J2751" s="1" t="s">
        <v>6629</v>
      </c>
      <c r="K2751">
        <v>1</v>
      </c>
      <c r="L2751" s="1" t="s">
        <v>40</v>
      </c>
      <c r="M2751" s="1" t="s">
        <v>40</v>
      </c>
      <c r="N2751" s="1" t="s">
        <v>53</v>
      </c>
      <c r="O2751" s="1" t="s">
        <v>53</v>
      </c>
      <c r="P2751" s="1" t="s">
        <v>568</v>
      </c>
      <c r="Q2751" s="1" t="s">
        <v>569</v>
      </c>
      <c r="R2751" s="1" t="s">
        <v>570</v>
      </c>
      <c r="S2751" s="1" t="s">
        <v>571</v>
      </c>
      <c r="T2751" s="1" t="str">
        <f>CONCATENATE(Data_Feedback[[#This Row],[Histoire]], "(AS. ",Data_Feedback[[#This Row],[Aire de Santé]], ")")</f>
        <v>Pourquoi les équipes EDS interviennent tardivement lorsqu'il y a décès communautaire? (AS. Butsili)</v>
      </c>
      <c r="U2751" s="1" t="str">
        <f>CONCATENATE(Data_Feedback[[#This Row],[Mot Clé.FR]], "(",Data_Feedback[[#This Row],[Maladie.FR]], ")")</f>
        <v>Enterrements (Ebola)</v>
      </c>
      <c r="V2751" s="1" t="str">
        <f>IFERROR(INDEX(Theme[Thème_FR],MATCH(Data_Feedback[[#This Row],[Motcle.Maladie]],Theme[Mot cle maladie], )),"No Theme")</f>
        <v>Enterrements</v>
      </c>
      <c r="Y2751" s="1"/>
      <c r="AI2751" s="1"/>
      <c r="AJ2751" s="1"/>
    </row>
    <row r="2752" spans="1:36" x14ac:dyDescent="0.25">
      <c r="A2752" s="1" t="s">
        <v>6630</v>
      </c>
      <c r="B2752" s="1" t="s">
        <v>6008</v>
      </c>
      <c r="C2752" s="35">
        <v>44518</v>
      </c>
      <c r="D2752" s="1" t="s">
        <v>6043</v>
      </c>
      <c r="E2752" s="1" t="s">
        <v>35</v>
      </c>
      <c r="F2752" s="1" t="s">
        <v>127</v>
      </c>
      <c r="G2752" s="1"/>
      <c r="H2752" s="1" t="s">
        <v>37</v>
      </c>
      <c r="I2752" s="1" t="s">
        <v>38</v>
      </c>
      <c r="J2752" s="1" t="s">
        <v>6631</v>
      </c>
      <c r="K2752">
        <v>1</v>
      </c>
      <c r="L2752" s="1" t="s">
        <v>40</v>
      </c>
      <c r="M2752" s="1" t="s">
        <v>40</v>
      </c>
      <c r="N2752" s="1" t="s">
        <v>53</v>
      </c>
      <c r="O2752" s="1" t="s">
        <v>53</v>
      </c>
      <c r="P2752" s="1" t="s">
        <v>168</v>
      </c>
      <c r="Q2752" s="1" t="s">
        <v>169</v>
      </c>
      <c r="R2752" s="1" t="s">
        <v>527</v>
      </c>
      <c r="S2752" s="1" t="s">
        <v>528</v>
      </c>
      <c r="T2752" s="1" t="str">
        <f>CONCATENATE(Data_Feedback[[#This Row],[Histoire]], "(AS. ",Data_Feedback[[#This Row],[Aire de Santé]], ")")</f>
        <v>Une personne peut-elle recevoir une deuxième dose de vaccin MVE ?(AS. Butsili)</v>
      </c>
      <c r="U2752" s="1" t="str">
        <f>CONCATENATE(Data_Feedback[[#This Row],[Mot Clé.FR]], "(",Data_Feedback[[#This Row],[Maladie.FR]], ")")</f>
        <v>Innocuité du vaccin (Ebola)</v>
      </c>
      <c r="V2752" s="1" t="str">
        <f>IFERROR(INDEX(Theme[Thème_FR],MATCH(Data_Feedback[[#This Row],[Motcle.Maladie]],Theme[Mot cle maladie], )),"No Theme")</f>
        <v>Vaccin et vaccination</v>
      </c>
      <c r="Y2752" s="1"/>
      <c r="AI2752" s="1"/>
      <c r="AJ2752" s="1"/>
    </row>
    <row r="2753" spans="1:36" x14ac:dyDescent="0.25">
      <c r="A2753" s="1" t="s">
        <v>6632</v>
      </c>
      <c r="B2753" s="1" t="s">
        <v>6008</v>
      </c>
      <c r="C2753" s="35">
        <v>44518</v>
      </c>
      <c r="D2753" s="1" t="s">
        <v>6043</v>
      </c>
      <c r="E2753" s="1" t="s">
        <v>35</v>
      </c>
      <c r="F2753" s="1" t="s">
        <v>127</v>
      </c>
      <c r="G2753" s="1"/>
      <c r="H2753" s="1" t="s">
        <v>37</v>
      </c>
      <c r="I2753" s="1" t="s">
        <v>38</v>
      </c>
      <c r="J2753" s="1" t="s">
        <v>6633</v>
      </c>
      <c r="K2753">
        <v>1</v>
      </c>
      <c r="L2753" s="1" t="s">
        <v>40</v>
      </c>
      <c r="M2753" s="1" t="s">
        <v>40</v>
      </c>
      <c r="N2753" s="1" t="s">
        <v>53</v>
      </c>
      <c r="O2753" s="1" t="s">
        <v>53</v>
      </c>
      <c r="P2753" s="1" t="s">
        <v>168</v>
      </c>
      <c r="Q2753" s="1" t="s">
        <v>169</v>
      </c>
      <c r="R2753" s="1" t="s">
        <v>527</v>
      </c>
      <c r="S2753" s="1" t="s">
        <v>528</v>
      </c>
      <c r="T2753" s="1" t="str">
        <f>CONCATENATE(Data_Feedback[[#This Row],[Histoire]], "(AS. ",Data_Feedback[[#This Row],[Aire de Santé]], ")")</f>
        <v>Une personne peut-elle recevoir le vaccin MVE et Covid au même moment? (AS. Butsili)</v>
      </c>
      <c r="U2753" s="1" t="str">
        <f>CONCATENATE(Data_Feedback[[#This Row],[Mot Clé.FR]], "(",Data_Feedback[[#This Row],[Maladie.FR]], ")")</f>
        <v>Innocuité du vaccin (Ebola)</v>
      </c>
      <c r="V2753" s="1" t="str">
        <f>IFERROR(INDEX(Theme[Thème_FR],MATCH(Data_Feedback[[#This Row],[Motcle.Maladie]],Theme[Mot cle maladie], )),"No Theme")</f>
        <v>Vaccin et vaccination</v>
      </c>
      <c r="Y2753" s="1"/>
      <c r="AI2753" s="1"/>
      <c r="AJ2753" s="1"/>
    </row>
    <row r="2754" spans="1:36" x14ac:dyDescent="0.25">
      <c r="A2754" s="1" t="s">
        <v>6632</v>
      </c>
      <c r="B2754" s="1" t="s">
        <v>6008</v>
      </c>
      <c r="C2754" s="35">
        <v>44518</v>
      </c>
      <c r="D2754" s="1" t="s">
        <v>6043</v>
      </c>
      <c r="E2754" s="1" t="s">
        <v>35</v>
      </c>
      <c r="F2754" s="1" t="s">
        <v>127</v>
      </c>
      <c r="G2754" s="1"/>
      <c r="H2754" s="1" t="s">
        <v>37</v>
      </c>
      <c r="I2754" s="1" t="s">
        <v>38</v>
      </c>
      <c r="J2754" s="1" t="s">
        <v>6633</v>
      </c>
      <c r="K2754">
        <v>1</v>
      </c>
      <c r="L2754" s="1" t="s">
        <v>91</v>
      </c>
      <c r="M2754" s="1" t="s">
        <v>91</v>
      </c>
      <c r="N2754" s="1" t="s">
        <v>53</v>
      </c>
      <c r="O2754" s="1" t="s">
        <v>53</v>
      </c>
      <c r="P2754" s="1" t="s">
        <v>175</v>
      </c>
      <c r="Q2754" s="1" t="s">
        <v>176</v>
      </c>
      <c r="R2754" s="1" t="s">
        <v>177</v>
      </c>
      <c r="S2754" s="1" t="s">
        <v>178</v>
      </c>
      <c r="T2754" s="1" t="str">
        <f>CONCATENATE(Data_Feedback[[#This Row],[Histoire]], "(AS. ",Data_Feedback[[#This Row],[Aire de Santé]], ")")</f>
        <v>Une personne peut-elle recevoir le vaccin MVE et Covid au même moment? (AS. Butsili)</v>
      </c>
      <c r="U2754" s="1" t="str">
        <f>CONCATENATE(Data_Feedback[[#This Row],[Mot Clé.FR]], "(",Data_Feedback[[#This Row],[Maladie.FR]], ")")</f>
        <v>Autres questions sur le vaccin (Covid19)</v>
      </c>
      <c r="V2754" s="1" t="str">
        <f>IFERROR(INDEX(Theme[Thème_FR],MATCH(Data_Feedback[[#This Row],[Motcle.Maladie]],Theme[Mot cle maladie], )),"No Theme")</f>
        <v>Vaccin et vaccination</v>
      </c>
      <c r="Y2754" s="1"/>
      <c r="AI2754" s="1"/>
      <c r="AJ2754" s="1"/>
    </row>
    <row r="2755" spans="1:36" x14ac:dyDescent="0.25">
      <c r="A2755" s="1" t="s">
        <v>6634</v>
      </c>
      <c r="B2755" s="1" t="s">
        <v>6008</v>
      </c>
      <c r="C2755" s="35">
        <v>44518</v>
      </c>
      <c r="D2755" s="1" t="s">
        <v>6043</v>
      </c>
      <c r="E2755" s="1" t="s">
        <v>35</v>
      </c>
      <c r="F2755" s="1" t="s">
        <v>200</v>
      </c>
      <c r="G2755" s="1"/>
      <c r="H2755" s="1" t="s">
        <v>37</v>
      </c>
      <c r="I2755" s="1" t="s">
        <v>38</v>
      </c>
      <c r="J2755" s="1" t="s">
        <v>6635</v>
      </c>
      <c r="K2755">
        <v>1</v>
      </c>
      <c r="L2755" s="1" t="s">
        <v>40</v>
      </c>
      <c r="M2755" s="1" t="s">
        <v>40</v>
      </c>
      <c r="N2755" s="1" t="s">
        <v>41</v>
      </c>
      <c r="O2755" s="1" t="s">
        <v>42</v>
      </c>
      <c r="P2755" s="1" t="s">
        <v>83</v>
      </c>
      <c r="Q2755" s="1" t="s">
        <v>84</v>
      </c>
      <c r="R2755" s="1" t="s">
        <v>85</v>
      </c>
      <c r="S2755" s="1" t="s">
        <v>86</v>
      </c>
      <c r="T2755" s="1" t="str">
        <f>CONCATENATE(Data_Feedback[[#This Row],[Histoire]], "(AS. ",Data_Feedback[[#This Row],[Aire de Santé]], ")")</f>
        <v>La communauté dit qu’elle suivra l’exemple des autorités pour se faire vacciner(AS. Tamende)</v>
      </c>
      <c r="U2755" s="1" t="str">
        <f>CONCATENATE(Data_Feedback[[#This Row],[Mot Clé.FR]], "(",Data_Feedback[[#This Row],[Maladie.FR]], ")")</f>
        <v>Autre rumeur, croyance, observation (Ebola)</v>
      </c>
      <c r="V2755" s="1" t="str">
        <f>IFERROR(INDEX(Theme[Thème_FR],MATCH(Data_Feedback[[#This Row],[Motcle.Maladie]],Theme[Mot cle maladie], )),"No Theme")</f>
        <v>Ebola feedback autres</v>
      </c>
      <c r="Y2755" s="1"/>
      <c r="AI2755" s="1"/>
      <c r="AJ2755" s="1"/>
    </row>
    <row r="2756" spans="1:36" x14ac:dyDescent="0.25">
      <c r="A2756" s="1" t="s">
        <v>6636</v>
      </c>
      <c r="B2756" s="1" t="s">
        <v>6008</v>
      </c>
      <c r="C2756" s="35">
        <v>44518</v>
      </c>
      <c r="D2756" s="1" t="s">
        <v>6043</v>
      </c>
      <c r="E2756" s="1" t="s">
        <v>35</v>
      </c>
      <c r="F2756" s="1" t="s">
        <v>3581</v>
      </c>
      <c r="G2756" s="1"/>
      <c r="H2756" s="1" t="s">
        <v>37</v>
      </c>
      <c r="I2756" s="1" t="s">
        <v>38</v>
      </c>
      <c r="J2756" s="1" t="s">
        <v>6637</v>
      </c>
      <c r="K2756">
        <v>1</v>
      </c>
      <c r="L2756" s="1" t="s">
        <v>40</v>
      </c>
      <c r="M2756" s="1" t="s">
        <v>40</v>
      </c>
      <c r="N2756" s="1" t="s">
        <v>61</v>
      </c>
      <c r="O2756" s="1" t="s">
        <v>62</v>
      </c>
      <c r="P2756" s="1" t="s">
        <v>120</v>
      </c>
      <c r="Q2756" s="1" t="s">
        <v>121</v>
      </c>
      <c r="R2756" s="1" t="s">
        <v>122</v>
      </c>
      <c r="S2756" s="1" t="s">
        <v>123</v>
      </c>
      <c r="T2756" s="1" t="str">
        <f>CONCATENATE(Data_Feedback[[#This Row],[Histoire]], "(AS. ",Data_Feedback[[#This Row],[Aire de Santé]], ")")</f>
        <v>Réglementer (uniformiser l’heure)  les réunions des plate formes au niveau des aires de santé pour renforcer la dynamique au niveau de la base.(AS. Mabakanga)</v>
      </c>
      <c r="U2756" s="1" t="str">
        <f>CONCATENATE(Data_Feedback[[#This Row],[Mot Clé.FR]], "(",Data_Feedback[[#This Row],[Maladie.FR]], ")")</f>
        <v>Autres suggestions (Ebola)</v>
      </c>
      <c r="V2756" s="1" t="str">
        <f>IFERROR(INDEX(Theme[Thème_FR],MATCH(Data_Feedback[[#This Row],[Motcle.Maladie]],Theme[Mot cle maladie], )),"No Theme")</f>
        <v>Ebola feedback autres</v>
      </c>
      <c r="Y2756" s="1"/>
      <c r="AI2756" s="1"/>
      <c r="AJ2756" s="1"/>
    </row>
    <row r="2757" spans="1:36" x14ac:dyDescent="0.25">
      <c r="A2757" s="1" t="s">
        <v>6638</v>
      </c>
      <c r="B2757" s="1" t="s">
        <v>6008</v>
      </c>
      <c r="C2757" s="35">
        <v>44518</v>
      </c>
      <c r="D2757" s="1" t="s">
        <v>6043</v>
      </c>
      <c r="E2757" s="1" t="s">
        <v>35</v>
      </c>
      <c r="F2757" s="1" t="s">
        <v>3581</v>
      </c>
      <c r="G2757" s="1"/>
      <c r="H2757" s="1" t="s">
        <v>37</v>
      </c>
      <c r="I2757" s="1" t="s">
        <v>38</v>
      </c>
      <c r="J2757" s="1" t="s">
        <v>6639</v>
      </c>
      <c r="K2757">
        <v>1</v>
      </c>
      <c r="L2757" s="1" t="s">
        <v>40</v>
      </c>
      <c r="M2757" s="1" t="s">
        <v>40</v>
      </c>
      <c r="N2757" s="1" t="s">
        <v>41</v>
      </c>
      <c r="O2757" s="1" t="s">
        <v>42</v>
      </c>
      <c r="P2757" s="1" t="s">
        <v>83</v>
      </c>
      <c r="Q2757" s="1" t="s">
        <v>84</v>
      </c>
      <c r="R2757" s="1" t="s">
        <v>85</v>
      </c>
      <c r="S2757" s="1" t="s">
        <v>86</v>
      </c>
      <c r="T2757" s="1" t="str">
        <f>CONCATENATE(Data_Feedback[[#This Row],[Histoire]], "(AS. ",Data_Feedback[[#This Row],[Aire de Santé]], ")")</f>
        <v>Si la MVE prend fin, il faut que la Covid 19 prenne fin aussi(AS. Mabakanga)</v>
      </c>
      <c r="U2757" s="1" t="str">
        <f>CONCATENATE(Data_Feedback[[#This Row],[Mot Clé.FR]], "(",Data_Feedback[[#This Row],[Maladie.FR]], ")")</f>
        <v>Autre rumeur, croyance, observation (Ebola)</v>
      </c>
      <c r="V2757" s="1" t="str">
        <f>IFERROR(INDEX(Theme[Thème_FR],MATCH(Data_Feedback[[#This Row],[Motcle.Maladie]],Theme[Mot cle maladie], )),"No Theme")</f>
        <v>Ebola feedback autres</v>
      </c>
      <c r="Y2757" s="1"/>
      <c r="AI2757" s="1"/>
      <c r="AJ2757" s="1"/>
    </row>
    <row r="2758" spans="1:36" x14ac:dyDescent="0.25">
      <c r="A2758" s="1" t="s">
        <v>6638</v>
      </c>
      <c r="B2758" s="1" t="s">
        <v>6008</v>
      </c>
      <c r="C2758" s="35">
        <v>44518</v>
      </c>
      <c r="D2758" s="1" t="s">
        <v>6043</v>
      </c>
      <c r="E2758" s="1" t="s">
        <v>35</v>
      </c>
      <c r="F2758" s="1" t="s">
        <v>3581</v>
      </c>
      <c r="G2758" s="1"/>
      <c r="H2758" s="1" t="s">
        <v>37</v>
      </c>
      <c r="I2758" s="1" t="s">
        <v>38</v>
      </c>
      <c r="J2758" s="1" t="s">
        <v>6639</v>
      </c>
      <c r="K2758">
        <v>1</v>
      </c>
      <c r="L2758" s="1" t="s">
        <v>91</v>
      </c>
      <c r="M2758" s="1" t="s">
        <v>91</v>
      </c>
      <c r="N2758" s="1" t="s">
        <v>41</v>
      </c>
      <c r="O2758" s="1" t="s">
        <v>42</v>
      </c>
      <c r="P2758" s="1" t="s">
        <v>83</v>
      </c>
      <c r="Q2758" s="1" t="s">
        <v>791</v>
      </c>
      <c r="R2758" s="1" t="s">
        <v>792</v>
      </c>
      <c r="S2758" s="1" t="s">
        <v>793</v>
      </c>
      <c r="T2758" s="1" t="str">
        <f>CONCATENATE(Data_Feedback[[#This Row],[Histoire]], "(AS. ",Data_Feedback[[#This Row],[Aire de Santé]], ")")</f>
        <v>Si la MVE prend fin, il faut que la Covid 19 prenne fin aussi(AS. Mabakanga)</v>
      </c>
      <c r="U2758" s="1" t="str">
        <f>CONCATENATE(Data_Feedback[[#This Row],[Mot Clé.FR]], "(",Data_Feedback[[#This Row],[Maladie.FR]], ")")</f>
        <v>Autre rumeur, croyance ou observation (Covid19)</v>
      </c>
      <c r="V2758" s="1" t="str">
        <f>IFERROR(INDEX(Theme[Thème_FR],MATCH(Data_Feedback[[#This Row],[Motcle.Maladie]],Theme[Mot cle maladie], )),"No Theme")</f>
        <v>CoVid19 feedback autres</v>
      </c>
      <c r="Y2758" s="1"/>
      <c r="AI2758" s="1"/>
      <c r="AJ2758" s="1"/>
    </row>
    <row r="2759" spans="1:36" x14ac:dyDescent="0.25">
      <c r="A2759" s="1" t="s">
        <v>6640</v>
      </c>
      <c r="B2759" s="1" t="s">
        <v>6008</v>
      </c>
      <c r="C2759" s="35">
        <v>44518</v>
      </c>
      <c r="D2759" s="1" t="s">
        <v>6043</v>
      </c>
      <c r="E2759" s="1" t="s">
        <v>35</v>
      </c>
      <c r="F2759" s="1" t="s">
        <v>3581</v>
      </c>
      <c r="G2759" s="1"/>
      <c r="H2759" s="1" t="s">
        <v>37</v>
      </c>
      <c r="I2759" s="1" t="s">
        <v>38</v>
      </c>
      <c r="J2759" s="1" t="s">
        <v>6641</v>
      </c>
      <c r="K2759">
        <v>1</v>
      </c>
      <c r="L2759" s="1" t="s">
        <v>40</v>
      </c>
      <c r="M2759" s="1" t="s">
        <v>40</v>
      </c>
      <c r="N2759" s="1" t="s">
        <v>41</v>
      </c>
      <c r="O2759" s="1" t="s">
        <v>42</v>
      </c>
      <c r="P2759" s="1" t="s">
        <v>43</v>
      </c>
      <c r="Q2759" s="1" t="s">
        <v>44</v>
      </c>
      <c r="R2759" s="1" t="s">
        <v>45</v>
      </c>
      <c r="S2759" s="1" t="s">
        <v>46</v>
      </c>
      <c r="T2759" s="1" t="str">
        <f>CONCATENATE(Data_Feedback[[#This Row],[Histoire]], "(AS. ",Data_Feedback[[#This Row],[Aire de Santé]], ")")</f>
        <v>Ebola finit vite parce qu'il n'y a pas de financement(AS. Mabakanga)</v>
      </c>
      <c r="U2759" s="1" t="str">
        <f>CONCATENATE(Data_Feedback[[#This Row],[Mot Clé.FR]], "(",Data_Feedback[[#This Row],[Maladie.FR]], ")")</f>
        <v>Croyances sur les faits et spécificités d’Ebola (Ebola)</v>
      </c>
      <c r="V2759" s="1" t="str">
        <f>IFERROR(INDEX(Theme[Thème_FR],MATCH(Data_Feedback[[#This Row],[Motcle.Maladie]],Theme[Mot cle maladie], )),"No Theme")</f>
        <v>Ebola caractéristiques et transmission</v>
      </c>
      <c r="Y2759" s="1"/>
      <c r="AI2759" s="1"/>
      <c r="AJ2759" s="1"/>
    </row>
    <row r="2760" spans="1:36" x14ac:dyDescent="0.25">
      <c r="A2760" s="1" t="s">
        <v>6642</v>
      </c>
      <c r="B2760" s="1" t="s">
        <v>6008</v>
      </c>
      <c r="C2760" s="35">
        <v>44518</v>
      </c>
      <c r="D2760" s="1" t="s">
        <v>6043</v>
      </c>
      <c r="E2760" s="1" t="s">
        <v>35</v>
      </c>
      <c r="F2760" s="1" t="s">
        <v>1893</v>
      </c>
      <c r="G2760" s="1"/>
      <c r="H2760" s="1" t="s">
        <v>37</v>
      </c>
      <c r="I2760" s="1" t="s">
        <v>38</v>
      </c>
      <c r="J2760" s="1" t="s">
        <v>6643</v>
      </c>
      <c r="K2760">
        <v>1</v>
      </c>
      <c r="L2760" s="1" t="s">
        <v>40</v>
      </c>
      <c r="M2760" s="1" t="s">
        <v>40</v>
      </c>
      <c r="N2760" s="1" t="s">
        <v>41</v>
      </c>
      <c r="O2760" s="1" t="s">
        <v>42</v>
      </c>
      <c r="P2760" s="1" t="s">
        <v>83</v>
      </c>
      <c r="Q2760" s="1" t="s">
        <v>84</v>
      </c>
      <c r="R2760" s="1" t="s">
        <v>85</v>
      </c>
      <c r="S2760" s="1" t="s">
        <v>86</v>
      </c>
      <c r="T2760" s="1" t="str">
        <f>CONCATENATE(Data_Feedback[[#This Row],[Histoire]], "(AS. ",Data_Feedback[[#This Row],[Aire de Santé]], ")")</f>
        <v>La politique du pays fait que la population refuse le vaccin(AS. Mabolio)</v>
      </c>
      <c r="U2760" s="1" t="str">
        <f>CONCATENATE(Data_Feedback[[#This Row],[Mot Clé.FR]], "(",Data_Feedback[[#This Row],[Maladie.FR]], ")")</f>
        <v>Autre rumeur, croyance, observation (Ebola)</v>
      </c>
      <c r="V2760" s="1" t="str">
        <f>IFERROR(INDEX(Theme[Thème_FR],MATCH(Data_Feedback[[#This Row],[Motcle.Maladie]],Theme[Mot cle maladie], )),"No Theme")</f>
        <v>Ebola feedback autres</v>
      </c>
      <c r="Y2760" s="1"/>
      <c r="AI2760" s="1"/>
      <c r="AJ2760" s="1"/>
    </row>
    <row r="2761" spans="1:36" x14ac:dyDescent="0.25">
      <c r="A2761" s="1" t="s">
        <v>6644</v>
      </c>
      <c r="B2761" s="1" t="s">
        <v>6008</v>
      </c>
      <c r="C2761" s="35">
        <v>44518</v>
      </c>
      <c r="D2761" s="1" t="s">
        <v>6043</v>
      </c>
      <c r="E2761" s="1" t="s">
        <v>35</v>
      </c>
      <c r="F2761" s="1" t="s">
        <v>1968</v>
      </c>
      <c r="G2761" s="1"/>
      <c r="H2761" s="1" t="s">
        <v>37</v>
      </c>
      <c r="I2761" s="1" t="s">
        <v>38</v>
      </c>
      <c r="J2761" s="1" t="s">
        <v>6645</v>
      </c>
      <c r="K2761">
        <v>1</v>
      </c>
      <c r="L2761" s="1" t="s">
        <v>40</v>
      </c>
      <c r="M2761" s="1" t="s">
        <v>40</v>
      </c>
      <c r="N2761" s="1" t="s">
        <v>41</v>
      </c>
      <c r="O2761" s="1" t="s">
        <v>42</v>
      </c>
      <c r="P2761" s="1" t="s">
        <v>130</v>
      </c>
      <c r="Q2761" s="1" t="s">
        <v>131</v>
      </c>
      <c r="R2761" s="1" t="s">
        <v>132</v>
      </c>
      <c r="S2761" s="1" t="s">
        <v>133</v>
      </c>
      <c r="T2761" s="1" t="str">
        <f>CONCATENATE(Data_Feedback[[#This Row],[Histoire]], "(AS. ",Data_Feedback[[#This Row],[Aire de Santé]], ")")</f>
        <v>La MVE est une mission des ONGs(AS. Tuungane)</v>
      </c>
      <c r="U2761" s="1" t="str">
        <f>CONCATENATE(Data_Feedback[[#This Row],[Mot Clé.FR]], "(",Data_Feedback[[#This Row],[Maladie.FR]], ")")</f>
        <v>Ebola est un business organisé (ou quelqu'un gagne de l'argent) (Ebola)</v>
      </c>
      <c r="V2761" s="1" t="str">
        <f>IFERROR(INDEX(Theme[Thème_FR],MATCH(Data_Feedback[[#This Row],[Motcle.Maladie]],Theme[Mot cle maladie], )),"No Theme")</f>
        <v>Politique et réponse</v>
      </c>
      <c r="Y2761" s="1"/>
      <c r="AI2761" s="1"/>
      <c r="AJ2761" s="1"/>
    </row>
    <row r="2762" spans="1:36" x14ac:dyDescent="0.25">
      <c r="A2762" s="1" t="s">
        <v>6646</v>
      </c>
      <c r="B2762" s="1" t="s">
        <v>6008</v>
      </c>
      <c r="C2762" s="35">
        <v>44518</v>
      </c>
      <c r="D2762" s="1" t="s">
        <v>6043</v>
      </c>
      <c r="E2762" s="1" t="s">
        <v>35</v>
      </c>
      <c r="F2762" s="1" t="s">
        <v>188</v>
      </c>
      <c r="G2762" s="1"/>
      <c r="H2762" s="1" t="s">
        <v>37</v>
      </c>
      <c r="I2762" s="1" t="s">
        <v>38</v>
      </c>
      <c r="J2762" s="1" t="s">
        <v>6647</v>
      </c>
      <c r="K2762">
        <v>1</v>
      </c>
      <c r="L2762" s="1" t="s">
        <v>40</v>
      </c>
      <c r="M2762" s="1" t="s">
        <v>40</v>
      </c>
      <c r="N2762" s="1" t="s">
        <v>41</v>
      </c>
      <c r="O2762" s="1" t="s">
        <v>42</v>
      </c>
      <c r="P2762" s="1" t="s">
        <v>71</v>
      </c>
      <c r="Q2762" s="1" t="s">
        <v>72</v>
      </c>
      <c r="R2762" s="1" t="s">
        <v>73</v>
      </c>
      <c r="S2762" s="1" t="s">
        <v>74</v>
      </c>
      <c r="T2762" s="1" t="str">
        <f>CONCATENATE(Data_Feedback[[#This Row],[Histoire]], "(AS. ",Data_Feedback[[#This Row],[Aire de Santé]], ")")</f>
        <v>La MVE à Beni n'est pas vraie car son origine est floue(AS. Bundji)</v>
      </c>
      <c r="U2762" s="1" t="str">
        <f>CONCATENATE(Data_Feedback[[#This Row],[Mot Clé.FR]], "(",Data_Feedback[[#This Row],[Maladie.FR]], ")")</f>
        <v>Ebola n'existe pas (Ebola)</v>
      </c>
      <c r="V2762" s="1" t="str">
        <f>IFERROR(INDEX(Theme[Thème_FR],MATCH(Data_Feedback[[#This Row],[Motcle.Maladie]],Theme[Mot cle maladie], )),"No Theme")</f>
        <v>Ebola caractéristiques et transmission</v>
      </c>
      <c r="Y2762" s="1"/>
      <c r="AI2762" s="1"/>
      <c r="AJ2762" s="1"/>
    </row>
    <row r="2763" spans="1:36" x14ac:dyDescent="0.25">
      <c r="A2763" s="1" t="s">
        <v>6648</v>
      </c>
      <c r="B2763" s="1" t="s">
        <v>6008</v>
      </c>
      <c r="C2763" s="35">
        <v>44518</v>
      </c>
      <c r="D2763" s="1" t="s">
        <v>6043</v>
      </c>
      <c r="E2763" s="1" t="s">
        <v>35</v>
      </c>
      <c r="F2763" s="1" t="s">
        <v>3825</v>
      </c>
      <c r="G2763" s="1"/>
      <c r="H2763" s="1" t="s">
        <v>37</v>
      </c>
      <c r="I2763" s="1" t="s">
        <v>38</v>
      </c>
      <c r="J2763" s="1" t="s">
        <v>6649</v>
      </c>
      <c r="K2763">
        <v>1</v>
      </c>
      <c r="L2763" s="1" t="s">
        <v>40</v>
      </c>
      <c r="M2763" s="1" t="s">
        <v>40</v>
      </c>
      <c r="N2763" s="1" t="s">
        <v>41</v>
      </c>
      <c r="O2763" s="1" t="s">
        <v>42</v>
      </c>
      <c r="P2763" s="1" t="s">
        <v>282</v>
      </c>
      <c r="Q2763" s="1" t="s">
        <v>283</v>
      </c>
      <c r="R2763" s="1" t="s">
        <v>2955</v>
      </c>
      <c r="S2763" s="1" t="s">
        <v>1779</v>
      </c>
      <c r="T2763" s="1" t="str">
        <f>CONCATENATE(Data_Feedback[[#This Row],[Histoire]], "(AS. ",Data_Feedback[[#This Row],[Aire de Santé]], ")")</f>
        <v>Les gueris sont des banques du virus de la MVE(AS. Mukulya)</v>
      </c>
      <c r="U2763" s="1" t="str">
        <f>CONCATENATE(Data_Feedback[[#This Row],[Mot Clé.FR]], "(",Data_Feedback[[#This Row],[Maladie.FR]], ")")</f>
        <v>Les personnes guéries de MVE RCO (Ebola)</v>
      </c>
      <c r="V2763" s="1" t="str">
        <f>IFERROR(INDEX(Theme[Thème_FR],MATCH(Data_Feedback[[#This Row],[Motcle.Maladie]],Theme[Mot cle maladie], )),"No Theme")</f>
        <v>Suivi contacts, guéries, personnes spécifiques</v>
      </c>
      <c r="Y2763" s="1"/>
      <c r="AI2763" s="1"/>
      <c r="AJ2763" s="1"/>
    </row>
    <row r="2764" spans="1:36" x14ac:dyDescent="0.25">
      <c r="A2764" s="1" t="s">
        <v>6650</v>
      </c>
      <c r="B2764" s="1" t="s">
        <v>6008</v>
      </c>
      <c r="C2764" s="35">
        <v>44518</v>
      </c>
      <c r="D2764" s="1" t="s">
        <v>6043</v>
      </c>
      <c r="E2764" s="1" t="s">
        <v>35</v>
      </c>
      <c r="F2764" s="1" t="s">
        <v>69</v>
      </c>
      <c r="G2764" s="1"/>
      <c r="H2764" s="1" t="s">
        <v>37</v>
      </c>
      <c r="I2764" s="1" t="s">
        <v>38</v>
      </c>
      <c r="J2764" s="1" t="s">
        <v>6651</v>
      </c>
      <c r="K2764">
        <v>1</v>
      </c>
      <c r="L2764" s="1" t="s">
        <v>40</v>
      </c>
      <c r="M2764" s="1" t="s">
        <v>40</v>
      </c>
      <c r="N2764" s="1" t="s">
        <v>41</v>
      </c>
      <c r="O2764" s="1" t="s">
        <v>42</v>
      </c>
      <c r="P2764" s="1" t="s">
        <v>161</v>
      </c>
      <c r="Q2764" s="1" t="s">
        <v>162</v>
      </c>
      <c r="R2764" s="1" t="s">
        <v>163</v>
      </c>
      <c r="S2764" s="1" t="s">
        <v>164</v>
      </c>
      <c r="T2764" s="1" t="str">
        <f>CONCATENATE(Data_Feedback[[#This Row],[Histoire]], "(AS. ",Data_Feedback[[#This Row],[Aire de Santé]], ")")</f>
        <v>Le vaccin contre la MVE rend les enfants moins intelligents(AS. Ngongolio)</v>
      </c>
      <c r="U2764" s="1" t="str">
        <f>CONCATENATE(Data_Feedback[[#This Row],[Mot Clé.FR]], "(",Data_Feedback[[#This Row],[Maladie.FR]], ")")</f>
        <v>Suspicions à propos du vaccin (Ebola)</v>
      </c>
      <c r="V2764" s="1" t="str">
        <f>IFERROR(INDEX(Theme[Thème_FR],MATCH(Data_Feedback[[#This Row],[Motcle.Maladie]],Theme[Mot cle maladie], )),"No Theme")</f>
        <v>Vaccin et vaccination</v>
      </c>
      <c r="Y2764" s="1"/>
      <c r="AI2764" s="1"/>
      <c r="AJ2764" s="1"/>
    </row>
    <row r="2765" spans="1:36" x14ac:dyDescent="0.25">
      <c r="A2765" s="1" t="s">
        <v>6652</v>
      </c>
      <c r="B2765" s="1" t="s">
        <v>6008</v>
      </c>
      <c r="C2765" s="35">
        <v>44518</v>
      </c>
      <c r="D2765" s="1" t="s">
        <v>6043</v>
      </c>
      <c r="E2765" s="1" t="s">
        <v>35</v>
      </c>
      <c r="F2765" s="1" t="s">
        <v>188</v>
      </c>
      <c r="G2765" s="1"/>
      <c r="H2765" s="1" t="s">
        <v>37</v>
      </c>
      <c r="I2765" s="1" t="s">
        <v>38</v>
      </c>
      <c r="J2765" s="1" t="s">
        <v>6653</v>
      </c>
      <c r="K2765">
        <v>1</v>
      </c>
      <c r="L2765" s="1" t="s">
        <v>40</v>
      </c>
      <c r="M2765" s="1" t="s">
        <v>40</v>
      </c>
      <c r="N2765" s="1" t="s">
        <v>41</v>
      </c>
      <c r="O2765" s="1" t="s">
        <v>42</v>
      </c>
      <c r="P2765" s="1" t="s">
        <v>282</v>
      </c>
      <c r="Q2765" s="1" t="s">
        <v>283</v>
      </c>
      <c r="R2765" s="1" t="s">
        <v>1929</v>
      </c>
      <c r="S2765" s="1" t="s">
        <v>1703</v>
      </c>
      <c r="T2765" s="1" t="str">
        <f>CONCATENATE(Data_Feedback[[#This Row],[Histoire]], "(AS. ",Data_Feedback[[#This Row],[Aire de Santé]], ")")</f>
        <v>Les infirmiers ne soignent pas bien depuis la declaration de la MVE à Beni(AS. Bundji)</v>
      </c>
      <c r="U2765" s="1" t="str">
        <f>CONCATENATE(Data_Feedback[[#This Row],[Mot Clé.FR]], "(",Data_Feedback[[#This Row],[Maladie.FR]], ")")</f>
        <v>Commentaire sur personnel de la riposte (autres) (Ebola)</v>
      </c>
      <c r="V2765" s="1" t="str">
        <f>IFERROR(INDEX(Theme[Thème_FR],MATCH(Data_Feedback[[#This Row],[Motcle.Maladie]],Theme[Mot cle maladie], )),"No Theme")</f>
        <v>Politique et réponse</v>
      </c>
      <c r="Y2765" s="1"/>
      <c r="AI2765" s="1"/>
      <c r="AJ2765" s="1"/>
    </row>
    <row r="2766" spans="1:36" x14ac:dyDescent="0.25">
      <c r="A2766" s="1" t="s">
        <v>6654</v>
      </c>
      <c r="B2766" s="1" t="s">
        <v>6008</v>
      </c>
      <c r="C2766" s="35">
        <v>44518</v>
      </c>
      <c r="D2766" s="1" t="s">
        <v>6043</v>
      </c>
      <c r="E2766" s="1" t="s">
        <v>35</v>
      </c>
      <c r="F2766" s="1" t="s">
        <v>69</v>
      </c>
      <c r="G2766" s="1"/>
      <c r="H2766" s="1" t="s">
        <v>37</v>
      </c>
      <c r="I2766" s="1" t="s">
        <v>38</v>
      </c>
      <c r="J2766" s="1" t="s">
        <v>6655</v>
      </c>
      <c r="K2766">
        <v>1</v>
      </c>
      <c r="L2766" s="1" t="s">
        <v>40</v>
      </c>
      <c r="M2766" s="1" t="s">
        <v>40</v>
      </c>
      <c r="N2766" s="1" t="s">
        <v>41</v>
      </c>
      <c r="O2766" s="1" t="s">
        <v>42</v>
      </c>
      <c r="P2766" s="1" t="s">
        <v>83</v>
      </c>
      <c r="Q2766" s="1" t="s">
        <v>84</v>
      </c>
      <c r="R2766" s="1" t="s">
        <v>85</v>
      </c>
      <c r="S2766" s="1" t="s">
        <v>86</v>
      </c>
      <c r="T2766" s="1" t="str">
        <f>CONCATENATE(Data_Feedback[[#This Row],[Histoire]], "(AS. ",Data_Feedback[[#This Row],[Aire de Santé]], ")")</f>
        <v>Le lavage des mains ne peut pas guerir la MVE(AS. Ngongolio)</v>
      </c>
      <c r="U2766" s="1" t="str">
        <f>CONCATENATE(Data_Feedback[[#This Row],[Mot Clé.FR]], "(",Data_Feedback[[#This Row],[Maladie.FR]], ")")</f>
        <v>Autre rumeur, croyance, observation (Ebola)</v>
      </c>
      <c r="V2766" s="1" t="str">
        <f>IFERROR(INDEX(Theme[Thème_FR],MATCH(Data_Feedback[[#This Row],[Motcle.Maladie]],Theme[Mot cle maladie], )),"No Theme")</f>
        <v>Ebola feedback autres</v>
      </c>
      <c r="Y2766" s="1"/>
      <c r="AI2766" s="1"/>
      <c r="AJ2766" s="1"/>
    </row>
    <row r="2767" spans="1:36" x14ac:dyDescent="0.25">
      <c r="A2767" s="1" t="s">
        <v>6656</v>
      </c>
      <c r="B2767" s="1" t="s">
        <v>6008</v>
      </c>
      <c r="C2767" s="35">
        <v>44518</v>
      </c>
      <c r="D2767" s="1" t="s">
        <v>6043</v>
      </c>
      <c r="E2767" s="1" t="s">
        <v>35</v>
      </c>
      <c r="F2767" s="1" t="s">
        <v>1893</v>
      </c>
      <c r="G2767" s="1"/>
      <c r="H2767" s="1" t="s">
        <v>37</v>
      </c>
      <c r="I2767" s="1" t="s">
        <v>38</v>
      </c>
      <c r="J2767" s="1" t="s">
        <v>6657</v>
      </c>
      <c r="K2767">
        <v>1</v>
      </c>
      <c r="L2767" s="1" t="s">
        <v>40</v>
      </c>
      <c r="M2767" s="1" t="s">
        <v>40</v>
      </c>
      <c r="N2767" s="1" t="s">
        <v>41</v>
      </c>
      <c r="O2767" s="1" t="s">
        <v>42</v>
      </c>
      <c r="P2767" s="1" t="s">
        <v>130</v>
      </c>
      <c r="Q2767" s="1" t="s">
        <v>131</v>
      </c>
      <c r="R2767" s="1" t="s">
        <v>132</v>
      </c>
      <c r="S2767" s="1" t="s">
        <v>133</v>
      </c>
      <c r="T2767" s="1" t="str">
        <f>CONCATENATE(Data_Feedback[[#This Row],[Histoire]], "(AS. ",Data_Feedback[[#This Row],[Aire de Santé]], ")")</f>
        <v>Les chomeurs attendent la riposte pour gagner de l'argent(AS. Mabolio)</v>
      </c>
      <c r="U2767" s="1" t="str">
        <f>CONCATENATE(Data_Feedback[[#This Row],[Mot Clé.FR]], "(",Data_Feedback[[#This Row],[Maladie.FR]], ")")</f>
        <v>Ebola est un business organisé (ou quelqu'un gagne de l'argent) (Ebola)</v>
      </c>
      <c r="V2767" s="1" t="str">
        <f>IFERROR(INDEX(Theme[Thème_FR],MATCH(Data_Feedback[[#This Row],[Motcle.Maladie]],Theme[Mot cle maladie], )),"No Theme")</f>
        <v>Politique et réponse</v>
      </c>
      <c r="Y2767" s="1"/>
      <c r="AI2767" s="1"/>
      <c r="AJ2767" s="1"/>
    </row>
    <row r="2768" spans="1:36" x14ac:dyDescent="0.25">
      <c r="A2768" s="1" t="s">
        <v>6658</v>
      </c>
      <c r="B2768" s="1" t="s">
        <v>6008</v>
      </c>
      <c r="C2768" s="35">
        <v>44518</v>
      </c>
      <c r="D2768" s="1" t="s">
        <v>6043</v>
      </c>
      <c r="E2768" s="1" t="s">
        <v>35</v>
      </c>
      <c r="F2768" s="1" t="s">
        <v>2000</v>
      </c>
      <c r="G2768" s="1"/>
      <c r="H2768" s="1" t="s">
        <v>37</v>
      </c>
      <c r="I2768" s="1" t="s">
        <v>38</v>
      </c>
      <c r="J2768" s="1" t="s">
        <v>6659</v>
      </c>
      <c r="K2768">
        <v>1</v>
      </c>
      <c r="L2768" s="1" t="s">
        <v>40</v>
      </c>
      <c r="M2768" s="1" t="s">
        <v>40</v>
      </c>
      <c r="N2768" s="1" t="s">
        <v>41</v>
      </c>
      <c r="O2768" s="1" t="s">
        <v>42</v>
      </c>
      <c r="P2768" s="1" t="s">
        <v>282</v>
      </c>
      <c r="Q2768" s="1" t="s">
        <v>283</v>
      </c>
      <c r="R2768" s="1" t="s">
        <v>6390</v>
      </c>
      <c r="S2768" s="1" t="s">
        <v>1675</v>
      </c>
      <c r="T2768" s="1" t="str">
        <f>CONCATENATE(Data_Feedback[[#This Row],[Histoire]], "(AS. ",Data_Feedback[[#This Row],[Aire de Santé]], ")")</f>
        <v>L'eau utilisée aux points d'entrée et de controle est vendue aux framaçons (AS. Malepe)</v>
      </c>
      <c r="U2768" s="1" t="str">
        <f>CONCATENATE(Data_Feedback[[#This Row],[Mot Clé.FR]], "(",Data_Feedback[[#This Row],[Maladie.FR]], ")")</f>
        <v>Points de contrôle RCO (Ebola)</v>
      </c>
      <c r="V2768" s="1" t="str">
        <f>IFERROR(INDEX(Theme[Thème_FR],MATCH(Data_Feedback[[#This Row],[Motcle.Maladie]],Theme[Mot cle maladie], )),"No Theme")</f>
        <v>Quarantaine, frontières, PdC et voyages</v>
      </c>
      <c r="Y2768" s="1"/>
      <c r="AI2768" s="1"/>
      <c r="AJ2768" s="1"/>
    </row>
    <row r="2769" spans="1:36" x14ac:dyDescent="0.25">
      <c r="A2769" s="1" t="s">
        <v>6660</v>
      </c>
      <c r="B2769" s="1" t="s">
        <v>6008</v>
      </c>
      <c r="C2769" s="35">
        <v>44518</v>
      </c>
      <c r="D2769" s="1" t="s">
        <v>6043</v>
      </c>
      <c r="E2769" s="1" t="s">
        <v>35</v>
      </c>
      <c r="F2769" s="1" t="s">
        <v>3825</v>
      </c>
      <c r="G2769" s="1"/>
      <c r="H2769" s="1" t="s">
        <v>37</v>
      </c>
      <c r="I2769" s="1" t="s">
        <v>38</v>
      </c>
      <c r="J2769" s="1" t="s">
        <v>6661</v>
      </c>
      <c r="K2769">
        <v>1</v>
      </c>
      <c r="L2769" s="1" t="s">
        <v>40</v>
      </c>
      <c r="M2769" s="1" t="s">
        <v>40</v>
      </c>
      <c r="N2769" s="1" t="s">
        <v>41</v>
      </c>
      <c r="O2769" s="1" t="s">
        <v>42</v>
      </c>
      <c r="P2769" s="1" t="s">
        <v>161</v>
      </c>
      <c r="Q2769" s="1" t="s">
        <v>162</v>
      </c>
      <c r="R2769" s="1" t="s">
        <v>163</v>
      </c>
      <c r="S2769" s="1" t="s">
        <v>164</v>
      </c>
      <c r="T2769" s="1" t="str">
        <f>CONCATENATE(Data_Feedback[[#This Row],[Histoire]], "(AS. ",Data_Feedback[[#This Row],[Aire de Santé]], ")")</f>
        <v>La vaccin de la MVE nous rendra un jour infirmes(AS. Mukulya)</v>
      </c>
      <c r="U2769" s="1" t="str">
        <f>CONCATENATE(Data_Feedback[[#This Row],[Mot Clé.FR]], "(",Data_Feedback[[#This Row],[Maladie.FR]], ")")</f>
        <v>Suspicions à propos du vaccin (Ebola)</v>
      </c>
      <c r="V2769" s="1" t="str">
        <f>IFERROR(INDEX(Theme[Thème_FR],MATCH(Data_Feedback[[#This Row],[Motcle.Maladie]],Theme[Mot cle maladie], )),"No Theme")</f>
        <v>Vaccin et vaccination</v>
      </c>
      <c r="Y2769" s="1"/>
      <c r="AI2769" s="1"/>
      <c r="AJ2769" s="1"/>
    </row>
    <row r="2770" spans="1:36" x14ac:dyDescent="0.25">
      <c r="A2770" s="1" t="s">
        <v>6662</v>
      </c>
      <c r="B2770" s="1" t="s">
        <v>6008</v>
      </c>
      <c r="C2770" s="35">
        <v>44518</v>
      </c>
      <c r="D2770" s="1" t="s">
        <v>6043</v>
      </c>
      <c r="E2770" s="1" t="s">
        <v>35</v>
      </c>
      <c r="F2770" s="1" t="s">
        <v>3825</v>
      </c>
      <c r="G2770" s="1"/>
      <c r="H2770" s="1" t="s">
        <v>37</v>
      </c>
      <c r="I2770" s="1" t="s">
        <v>38</v>
      </c>
      <c r="J2770" s="1" t="s">
        <v>6663</v>
      </c>
      <c r="K2770">
        <v>1</v>
      </c>
      <c r="L2770" s="1" t="s">
        <v>40</v>
      </c>
      <c r="M2770" s="1" t="s">
        <v>40</v>
      </c>
      <c r="N2770" s="1" t="s">
        <v>41</v>
      </c>
      <c r="O2770" s="1" t="s">
        <v>42</v>
      </c>
      <c r="P2770" s="1" t="s">
        <v>161</v>
      </c>
      <c r="Q2770" s="1" t="s">
        <v>162</v>
      </c>
      <c r="R2770" s="1" t="s">
        <v>163</v>
      </c>
      <c r="S2770" s="1" t="s">
        <v>164</v>
      </c>
      <c r="T2770" s="1" t="str">
        <f>CONCATENATE(Data_Feedback[[#This Row],[Histoire]], "(AS. ",Data_Feedback[[#This Row],[Aire de Santé]], ")")</f>
        <v>Les hommes deviendront impuissant à cause du vaccin.(AS. Mukulya)</v>
      </c>
      <c r="U2770" s="1" t="str">
        <f>CONCATENATE(Data_Feedback[[#This Row],[Mot Clé.FR]], "(",Data_Feedback[[#This Row],[Maladie.FR]], ")")</f>
        <v>Suspicions à propos du vaccin (Ebola)</v>
      </c>
      <c r="V2770" s="1" t="str">
        <f>IFERROR(INDEX(Theme[Thème_FR],MATCH(Data_Feedback[[#This Row],[Motcle.Maladie]],Theme[Mot cle maladie], )),"No Theme")</f>
        <v>Vaccin et vaccination</v>
      </c>
      <c r="Y2770" s="1"/>
      <c r="AI2770" s="1"/>
      <c r="AJ2770" s="1"/>
    </row>
    <row r="2771" spans="1:36" x14ac:dyDescent="0.25">
      <c r="A2771" s="1" t="s">
        <v>6664</v>
      </c>
      <c r="B2771" s="1" t="s">
        <v>6008</v>
      </c>
      <c r="C2771" s="35">
        <v>44518</v>
      </c>
      <c r="D2771" s="1" t="s">
        <v>6043</v>
      </c>
      <c r="E2771" s="1" t="s">
        <v>35</v>
      </c>
      <c r="F2771" s="1" t="s">
        <v>3825</v>
      </c>
      <c r="G2771" s="1"/>
      <c r="H2771" s="1" t="s">
        <v>37</v>
      </c>
      <c r="I2771" s="1" t="s">
        <v>38</v>
      </c>
      <c r="J2771" s="1" t="s">
        <v>6665</v>
      </c>
      <c r="K2771">
        <v>1</v>
      </c>
      <c r="L2771" s="1" t="s">
        <v>40</v>
      </c>
      <c r="M2771" s="1" t="s">
        <v>40</v>
      </c>
      <c r="N2771" s="1" t="s">
        <v>41</v>
      </c>
      <c r="O2771" s="1" t="s">
        <v>42</v>
      </c>
      <c r="P2771" s="1" t="s">
        <v>83</v>
      </c>
      <c r="Q2771" s="1" t="s">
        <v>84</v>
      </c>
      <c r="R2771" s="1" t="s">
        <v>85</v>
      </c>
      <c r="S2771" s="1" t="s">
        <v>86</v>
      </c>
      <c r="T2771" s="1" t="str">
        <f>CONCATENATE(Data_Feedback[[#This Row],[Histoire]], "(AS. ",Data_Feedback[[#This Row],[Aire de Santé]], ")")</f>
        <v>Comme la riposte manque des fonds, l'epidemie prendra vite fin(AS. Mukulya)</v>
      </c>
      <c r="U2771" s="1" t="str">
        <f>CONCATENATE(Data_Feedback[[#This Row],[Mot Clé.FR]], "(",Data_Feedback[[#This Row],[Maladie.FR]], ")")</f>
        <v>Autre rumeur, croyance, observation (Ebola)</v>
      </c>
      <c r="V2771" s="1" t="str">
        <f>IFERROR(INDEX(Theme[Thème_FR],MATCH(Data_Feedback[[#This Row],[Motcle.Maladie]],Theme[Mot cle maladie], )),"No Theme")</f>
        <v>Ebola feedback autres</v>
      </c>
      <c r="Y2771" s="1"/>
      <c r="AI2771" s="1"/>
      <c r="AJ2771" s="1"/>
    </row>
    <row r="2772" spans="1:36" x14ac:dyDescent="0.25">
      <c r="A2772" s="1" t="s">
        <v>6666</v>
      </c>
      <c r="B2772" s="1" t="s">
        <v>6008</v>
      </c>
      <c r="C2772" s="35">
        <v>44518</v>
      </c>
      <c r="D2772" s="1" t="s">
        <v>6043</v>
      </c>
      <c r="E2772" s="1" t="s">
        <v>35</v>
      </c>
      <c r="F2772" s="1" t="s">
        <v>3825</v>
      </c>
      <c r="G2772" s="1"/>
      <c r="H2772" s="1" t="s">
        <v>37</v>
      </c>
      <c r="I2772" s="1" t="s">
        <v>38</v>
      </c>
      <c r="J2772" s="1" t="s">
        <v>6667</v>
      </c>
      <c r="K2772">
        <v>1</v>
      </c>
      <c r="L2772" s="1" t="s">
        <v>40</v>
      </c>
      <c r="M2772" s="1" t="s">
        <v>40</v>
      </c>
      <c r="N2772" s="1" t="s">
        <v>41</v>
      </c>
      <c r="O2772" s="1" t="s">
        <v>42</v>
      </c>
      <c r="P2772" s="1" t="s">
        <v>83</v>
      </c>
      <c r="Q2772" s="1" t="s">
        <v>84</v>
      </c>
      <c r="R2772" s="1" t="s">
        <v>85</v>
      </c>
      <c r="S2772" s="1" t="s">
        <v>86</v>
      </c>
      <c r="T2772" s="1" t="str">
        <f>CONCATENATE(Data_Feedback[[#This Row],[Histoire]], "(AS. ",Data_Feedback[[#This Row],[Aire de Santé]], ")")</f>
        <v>Ceux qui creent le virus de la MVE payeront un jour le sang versé de la population(AS. Mukulya)</v>
      </c>
      <c r="U2772" s="1" t="str">
        <f>CONCATENATE(Data_Feedback[[#This Row],[Mot Clé.FR]], "(",Data_Feedback[[#This Row],[Maladie.FR]], ")")</f>
        <v>Autre rumeur, croyance, observation (Ebola)</v>
      </c>
      <c r="V2772" s="1" t="str">
        <f>IFERROR(INDEX(Theme[Thème_FR],MATCH(Data_Feedback[[#This Row],[Motcle.Maladie]],Theme[Mot cle maladie], )),"No Theme")</f>
        <v>Ebola feedback autres</v>
      </c>
      <c r="Y2772" s="1"/>
      <c r="AI2772" s="1"/>
      <c r="AJ2772" s="1"/>
    </row>
    <row r="2773" spans="1:36" x14ac:dyDescent="0.25">
      <c r="A2773" s="1" t="s">
        <v>6668</v>
      </c>
      <c r="B2773" s="1" t="s">
        <v>6008</v>
      </c>
      <c r="C2773" s="35">
        <v>44518</v>
      </c>
      <c r="D2773" s="1" t="s">
        <v>6043</v>
      </c>
      <c r="E2773" s="1" t="s">
        <v>35</v>
      </c>
      <c r="F2773" s="1" t="s">
        <v>3825</v>
      </c>
      <c r="G2773" s="1"/>
      <c r="H2773" s="1" t="s">
        <v>37</v>
      </c>
      <c r="I2773" s="1" t="s">
        <v>38</v>
      </c>
      <c r="J2773" s="1" t="s">
        <v>6669</v>
      </c>
      <c r="K2773">
        <v>1</v>
      </c>
      <c r="L2773" s="1" t="s">
        <v>40</v>
      </c>
      <c r="M2773" s="1" t="s">
        <v>40</v>
      </c>
      <c r="N2773" s="1" t="s">
        <v>41</v>
      </c>
      <c r="O2773" s="1" t="s">
        <v>42</v>
      </c>
      <c r="P2773" s="1" t="s">
        <v>71</v>
      </c>
      <c r="Q2773" s="1" t="s">
        <v>72</v>
      </c>
      <c r="R2773" s="1" t="s">
        <v>73</v>
      </c>
      <c r="S2773" s="1" t="s">
        <v>74</v>
      </c>
      <c r="T2773" s="1" t="str">
        <f>CONCATENATE(Data_Feedback[[#This Row],[Histoire]], "(AS. ",Data_Feedback[[#This Row],[Aire de Santé]], ")")</f>
        <v>Ebola n'existe pas, le gouvernement veut encore le sang des nande(AS. Mukulya)</v>
      </c>
      <c r="U2773" s="1" t="str">
        <f>CONCATENATE(Data_Feedback[[#This Row],[Mot Clé.FR]], "(",Data_Feedback[[#This Row],[Maladie.FR]], ")")</f>
        <v>Ebola n'existe pas (Ebola)</v>
      </c>
      <c r="V2773" s="1" t="str">
        <f>IFERROR(INDEX(Theme[Thème_FR],MATCH(Data_Feedback[[#This Row],[Motcle.Maladie]],Theme[Mot cle maladie], )),"No Theme")</f>
        <v>Ebola caractéristiques et transmission</v>
      </c>
      <c r="Y2773" s="1"/>
      <c r="AI2773" s="1"/>
      <c r="AJ2773" s="1"/>
    </row>
    <row r="2774" spans="1:36" x14ac:dyDescent="0.25">
      <c r="A2774" s="1" t="s">
        <v>6670</v>
      </c>
      <c r="B2774" s="1" t="s">
        <v>6008</v>
      </c>
      <c r="C2774" s="35">
        <v>44518</v>
      </c>
      <c r="D2774" s="1" t="s">
        <v>6043</v>
      </c>
      <c r="E2774" s="1" t="s">
        <v>35</v>
      </c>
      <c r="F2774" s="1" t="s">
        <v>69</v>
      </c>
      <c r="G2774" s="1"/>
      <c r="H2774" s="1" t="s">
        <v>37</v>
      </c>
      <c r="I2774" s="1" t="s">
        <v>38</v>
      </c>
      <c r="J2774" s="1" t="s">
        <v>6671</v>
      </c>
      <c r="K2774">
        <v>1</v>
      </c>
      <c r="L2774" s="1" t="s">
        <v>40</v>
      </c>
      <c r="M2774" s="1" t="s">
        <v>40</v>
      </c>
      <c r="N2774" s="1" t="s">
        <v>41</v>
      </c>
      <c r="O2774" s="1" t="s">
        <v>42</v>
      </c>
      <c r="P2774" s="1" t="s">
        <v>83</v>
      </c>
      <c r="Q2774" s="1" t="s">
        <v>84</v>
      </c>
      <c r="R2774" s="1" t="s">
        <v>85</v>
      </c>
      <c r="S2774" s="1" t="s">
        <v>86</v>
      </c>
      <c r="T2774" s="1" t="str">
        <f>CONCATENATE(Data_Feedback[[#This Row],[Histoire]], "(AS. ",Data_Feedback[[#This Row],[Aire de Santé]], ")")</f>
        <v>Massacre ou ebola, Ils vont de paire(AS. Ngongolio)</v>
      </c>
      <c r="U2774" s="1" t="str">
        <f>CONCATENATE(Data_Feedback[[#This Row],[Mot Clé.FR]], "(",Data_Feedback[[#This Row],[Maladie.FR]], ")")</f>
        <v>Autre rumeur, croyance, observation (Ebola)</v>
      </c>
      <c r="V2774" s="1" t="str">
        <f>IFERROR(INDEX(Theme[Thème_FR],MATCH(Data_Feedback[[#This Row],[Motcle.Maladie]],Theme[Mot cle maladie], )),"No Theme")</f>
        <v>Ebola feedback autres</v>
      </c>
      <c r="Y2774" s="1"/>
      <c r="AI2774" s="1"/>
      <c r="AJ2774" s="1"/>
    </row>
    <row r="2775" spans="1:36" x14ac:dyDescent="0.25">
      <c r="A2775" s="1" t="s">
        <v>6672</v>
      </c>
      <c r="B2775" s="1" t="s">
        <v>6008</v>
      </c>
      <c r="C2775" s="35">
        <v>44518</v>
      </c>
      <c r="D2775" s="1" t="s">
        <v>6043</v>
      </c>
      <c r="E2775" s="1" t="s">
        <v>35</v>
      </c>
      <c r="F2775" s="1" t="s">
        <v>3875</v>
      </c>
      <c r="G2775" s="1"/>
      <c r="H2775" s="1" t="s">
        <v>37</v>
      </c>
      <c r="I2775" s="1" t="s">
        <v>38</v>
      </c>
      <c r="J2775" s="1" t="s">
        <v>6673</v>
      </c>
      <c r="K2775">
        <v>1</v>
      </c>
      <c r="L2775" s="1" t="s">
        <v>40</v>
      </c>
      <c r="M2775" s="1" t="s">
        <v>40</v>
      </c>
      <c r="N2775" s="1" t="s">
        <v>61</v>
      </c>
      <c r="O2775" s="1" t="s">
        <v>62</v>
      </c>
      <c r="P2775" s="1" t="s">
        <v>444</v>
      </c>
      <c r="Q2775" s="1" t="s">
        <v>445</v>
      </c>
      <c r="R2775" s="1" t="s">
        <v>446</v>
      </c>
      <c r="S2775" s="1" t="s">
        <v>447</v>
      </c>
      <c r="T2775" s="1" t="str">
        <f>CONCATENATE(Data_Feedback[[#This Row],[Histoire]], "(AS. ",Data_Feedback[[#This Row],[Aire de Santé]], ")")</f>
        <v>Finissez d'abord les massacres pour nous parler de la MVE(AS. Sayo)</v>
      </c>
      <c r="U2775" s="1" t="str">
        <f>CONCATENATE(Data_Feedback[[#This Row],[Mot Clé.FR]], "(",Data_Feedback[[#This Row],[Maladie.FR]], ")")</f>
        <v>Mettre fin à l’épidémie d’Ebola (Ebola)</v>
      </c>
      <c r="V2775" s="1" t="str">
        <f>IFERROR(INDEX(Theme[Thème_FR],MATCH(Data_Feedback[[#This Row],[Motcle.Maladie]],Theme[Mot cle maladie], )),"No Theme")</f>
        <v>Ebola caractéristiques et transmission</v>
      </c>
      <c r="Y2775" s="1"/>
      <c r="AI2775" s="1"/>
      <c r="AJ2775" s="1"/>
    </row>
    <row r="2776" spans="1:36" x14ac:dyDescent="0.25">
      <c r="A2776" s="1" t="s">
        <v>6674</v>
      </c>
      <c r="B2776" s="1" t="s">
        <v>6008</v>
      </c>
      <c r="C2776" s="35">
        <v>44518</v>
      </c>
      <c r="D2776" s="1" t="s">
        <v>6043</v>
      </c>
      <c r="E2776" s="1" t="s">
        <v>35</v>
      </c>
      <c r="F2776" s="1" t="s">
        <v>1893</v>
      </c>
      <c r="G2776" s="1"/>
      <c r="H2776" s="1" t="s">
        <v>37</v>
      </c>
      <c r="I2776" s="1" t="s">
        <v>38</v>
      </c>
      <c r="J2776" s="1" t="s">
        <v>6675</v>
      </c>
      <c r="K2776">
        <v>1</v>
      </c>
      <c r="L2776" s="1" t="s">
        <v>40</v>
      </c>
      <c r="M2776" s="1" t="s">
        <v>40</v>
      </c>
      <c r="N2776" s="1" t="s">
        <v>41</v>
      </c>
      <c r="O2776" s="1" t="s">
        <v>42</v>
      </c>
      <c r="P2776" s="1" t="s">
        <v>154</v>
      </c>
      <c r="Q2776" s="1" t="s">
        <v>155</v>
      </c>
      <c r="R2776" s="1" t="s">
        <v>2660</v>
      </c>
      <c r="S2776" s="1" t="s">
        <v>1646</v>
      </c>
      <c r="T2776" s="1" t="str">
        <f>CONCATENATE(Data_Feedback[[#This Row],[Histoire]], "(AS. ",Data_Feedback[[#This Row],[Aire de Santé]], ")")</f>
        <v>Les aliments chauds guerissent la MVE(AS. Mabolio)</v>
      </c>
      <c r="U2776" s="1" t="str">
        <f>CONCATENATE(Data_Feedback[[#This Row],[Mot Clé.FR]], "(",Data_Feedback[[#This Row],[Maladie.FR]], ")")</f>
        <v>Tradipraticiens, cliniques privées soignent Ebola (Ebola)</v>
      </c>
      <c r="V2776" s="1" t="str">
        <f>IFERROR(INDEX(Theme[Thème_FR],MATCH(Data_Feedback[[#This Row],[Motcle.Maladie]],Theme[Mot cle maladie], )),"No Theme")</f>
        <v>Prise en charge</v>
      </c>
      <c r="Y2776" s="1"/>
      <c r="AI2776" s="1"/>
      <c r="AJ2776" s="1"/>
    </row>
    <row r="2777" spans="1:36" x14ac:dyDescent="0.25">
      <c r="A2777" s="1" t="s">
        <v>6676</v>
      </c>
      <c r="B2777" s="1" t="s">
        <v>6008</v>
      </c>
      <c r="C2777" s="35">
        <v>44518</v>
      </c>
      <c r="D2777" s="1" t="s">
        <v>6043</v>
      </c>
      <c r="E2777" s="1" t="s">
        <v>35</v>
      </c>
      <c r="F2777" s="1"/>
      <c r="G2777" s="1" t="s">
        <v>6677</v>
      </c>
      <c r="H2777" s="1" t="s">
        <v>37</v>
      </c>
      <c r="I2777" s="1" t="s">
        <v>38</v>
      </c>
      <c r="J2777" s="1" t="s">
        <v>6678</v>
      </c>
      <c r="K2777">
        <v>1</v>
      </c>
      <c r="L2777" s="1" t="s">
        <v>40</v>
      </c>
      <c r="M2777" s="1" t="s">
        <v>40</v>
      </c>
      <c r="N2777" s="1" t="s">
        <v>53</v>
      </c>
      <c r="O2777" s="1" t="s">
        <v>53</v>
      </c>
      <c r="P2777" s="1" t="s">
        <v>99</v>
      </c>
      <c r="Q2777" s="1" t="s">
        <v>100</v>
      </c>
      <c r="R2777" s="1" t="s">
        <v>329</v>
      </c>
      <c r="S2777" s="1" t="s">
        <v>330</v>
      </c>
      <c r="T2777" s="1" t="str">
        <f>CONCATENATE(Data_Feedback[[#This Row],[Histoire]], "(AS. ",Data_Feedback[[#This Row],[Aire de Santé]], ")")</f>
        <v>Quelles sont les différences entre les symptômes de la MVE et ceux du coronavirus? (AS. )</v>
      </c>
      <c r="U2777" s="1" t="str">
        <f>CONCATENATE(Data_Feedback[[#This Row],[Mot Clé.FR]], "(",Data_Feedback[[#This Row],[Maladie.FR]], ")")</f>
        <v>Les symptomes d'Ebola (Ebola)</v>
      </c>
      <c r="V2777" s="1" t="str">
        <f>IFERROR(INDEX(Theme[Thème_FR],MATCH(Data_Feedback[[#This Row],[Motcle.Maladie]],Theme[Mot cle maladie], )),"No Theme")</f>
        <v>Ebola caractéristiques et transmission</v>
      </c>
      <c r="Y2777" s="1"/>
      <c r="AI2777" s="1"/>
      <c r="AJ2777" s="1"/>
    </row>
    <row r="2778" spans="1:36" x14ac:dyDescent="0.25">
      <c r="A2778" s="1" t="s">
        <v>6676</v>
      </c>
      <c r="B2778" s="1" t="s">
        <v>6008</v>
      </c>
      <c r="C2778" s="35">
        <v>44518</v>
      </c>
      <c r="D2778" s="1" t="s">
        <v>6043</v>
      </c>
      <c r="E2778" s="1" t="s">
        <v>35</v>
      </c>
      <c r="F2778" s="1"/>
      <c r="G2778" s="1" t="s">
        <v>6677</v>
      </c>
      <c r="H2778" s="1" t="s">
        <v>37</v>
      </c>
      <c r="I2778" s="1" t="s">
        <v>38</v>
      </c>
      <c r="J2778" s="1" t="s">
        <v>6678</v>
      </c>
      <c r="K2778">
        <v>1</v>
      </c>
      <c r="L2778" s="1" t="s">
        <v>91</v>
      </c>
      <c r="M2778" s="1" t="s">
        <v>91</v>
      </c>
      <c r="N2778" s="1" t="s">
        <v>53</v>
      </c>
      <c r="O2778" s="1" t="s">
        <v>53</v>
      </c>
      <c r="P2778" s="1" t="s">
        <v>3514</v>
      </c>
      <c r="Q2778" s="1" t="s">
        <v>3515</v>
      </c>
      <c r="R2778" s="1" t="s">
        <v>4149</v>
      </c>
      <c r="S2778" s="1" t="s">
        <v>4150</v>
      </c>
      <c r="T2778" s="1" t="str">
        <f>CONCATENATE(Data_Feedback[[#This Row],[Histoire]], "(AS. ",Data_Feedback[[#This Row],[Aire de Santé]], ")")</f>
        <v>Quelles sont les différences entre les symptômes de la MVE et ceux du coronavirus? (AS. )</v>
      </c>
      <c r="U2778" s="1" t="str">
        <f>CONCATENATE(Data_Feedback[[#This Row],[Mot Clé.FR]], "(",Data_Feedback[[#This Row],[Maladie.FR]], ")")</f>
        <v>Questions sur les symptômes de la maladie (Covid19)</v>
      </c>
      <c r="V2778" s="1" t="str">
        <f>IFERROR(INDEX(Theme[Thème_FR],MATCH(Data_Feedback[[#This Row],[Motcle.Maladie]],Theme[Mot cle maladie], )),"No Theme")</f>
        <v>CoVid19 caracteristiques et transmission</v>
      </c>
      <c r="Y2778" s="1"/>
      <c r="AI2778" s="1"/>
      <c r="AJ2778" s="1"/>
    </row>
    <row r="2779" spans="1:36" x14ac:dyDescent="0.25">
      <c r="A2779" s="1" t="s">
        <v>6679</v>
      </c>
      <c r="B2779" s="1" t="s">
        <v>6008</v>
      </c>
      <c r="C2779" s="35">
        <v>44518</v>
      </c>
      <c r="D2779" s="1" t="s">
        <v>6043</v>
      </c>
      <c r="E2779" s="1" t="s">
        <v>35</v>
      </c>
      <c r="F2779" s="1"/>
      <c r="G2779" s="1" t="s">
        <v>6677</v>
      </c>
      <c r="H2779" s="1" t="s">
        <v>37</v>
      </c>
      <c r="I2779" s="1" t="s">
        <v>38</v>
      </c>
      <c r="J2779" s="1" t="s">
        <v>6680</v>
      </c>
      <c r="K2779">
        <v>1</v>
      </c>
      <c r="L2779" s="1" t="s">
        <v>40</v>
      </c>
      <c r="M2779" s="1" t="s">
        <v>40</v>
      </c>
      <c r="N2779" s="1" t="s">
        <v>53</v>
      </c>
      <c r="O2779" s="1" t="s">
        <v>53</v>
      </c>
      <c r="P2779" s="1" t="s">
        <v>99</v>
      </c>
      <c r="Q2779" s="1" t="s">
        <v>100</v>
      </c>
      <c r="R2779" s="1" t="s">
        <v>101</v>
      </c>
      <c r="S2779" s="1" t="s">
        <v>102</v>
      </c>
      <c r="T2779" s="1" t="str">
        <f>CONCATENATE(Data_Feedback[[#This Row],[Histoire]], "(AS. ",Data_Feedback[[#This Row],[Aire de Santé]], ")")</f>
        <v>Pourquoi la MVE n’attaque pas les fous?(AS. )</v>
      </c>
      <c r="U2779" s="1" t="str">
        <f>CONCATENATE(Data_Feedback[[#This Row],[Mot Clé.FR]], "(",Data_Feedback[[#This Row],[Maladie.FR]], ")")</f>
        <v>Les faits et spécificités d’Ebola (Ebola)</v>
      </c>
      <c r="V2779" s="1" t="str">
        <f>IFERROR(INDEX(Theme[Thème_FR],MATCH(Data_Feedback[[#This Row],[Motcle.Maladie]],Theme[Mot cle maladie], )),"No Theme")</f>
        <v>Ebola caractéristiques et transmission</v>
      </c>
      <c r="Y2779" s="1"/>
      <c r="AI2779" s="1"/>
      <c r="AJ2779" s="1"/>
    </row>
    <row r="2780" spans="1:36" x14ac:dyDescent="0.25">
      <c r="A2780" s="1" t="s">
        <v>6681</v>
      </c>
      <c r="B2780" s="1" t="s">
        <v>6008</v>
      </c>
      <c r="C2780" s="35">
        <v>44518</v>
      </c>
      <c r="D2780" s="1" t="s">
        <v>6043</v>
      </c>
      <c r="E2780" s="1" t="s">
        <v>35</v>
      </c>
      <c r="F2780" s="1"/>
      <c r="G2780" s="1" t="s">
        <v>6677</v>
      </c>
      <c r="H2780" s="1" t="s">
        <v>37</v>
      </c>
      <c r="I2780" s="1" t="s">
        <v>38</v>
      </c>
      <c r="J2780" s="1" t="s">
        <v>6682</v>
      </c>
      <c r="K2780">
        <v>1</v>
      </c>
      <c r="L2780" s="1" t="s">
        <v>40</v>
      </c>
      <c r="M2780" s="1" t="s">
        <v>40</v>
      </c>
      <c r="N2780" s="1" t="s">
        <v>53</v>
      </c>
      <c r="O2780" s="1" t="s">
        <v>53</v>
      </c>
      <c r="P2780" s="1" t="s">
        <v>99</v>
      </c>
      <c r="Q2780" s="1" t="s">
        <v>100</v>
      </c>
      <c r="R2780" s="1" t="s">
        <v>101</v>
      </c>
      <c r="S2780" s="1" t="s">
        <v>102</v>
      </c>
      <c r="T2780" s="1" t="str">
        <f>CONCATENATE(Data_Feedback[[#This Row],[Histoire]], "(AS. ",Data_Feedback[[#This Row],[Aire de Santé]], ")")</f>
        <v>Ebola peut se transmettre après combien de jours?(AS. )</v>
      </c>
      <c r="U2780" s="1" t="str">
        <f>CONCATENATE(Data_Feedback[[#This Row],[Mot Clé.FR]], "(",Data_Feedback[[#This Row],[Maladie.FR]], ")")</f>
        <v>Les faits et spécificités d’Ebola (Ebola)</v>
      </c>
      <c r="V2780" s="1" t="str">
        <f>IFERROR(INDEX(Theme[Thème_FR],MATCH(Data_Feedback[[#This Row],[Motcle.Maladie]],Theme[Mot cle maladie], )),"No Theme")</f>
        <v>Ebola caractéristiques et transmission</v>
      </c>
      <c r="Y2780" s="1"/>
      <c r="AI2780" s="1"/>
      <c r="AJ2780" s="1"/>
    </row>
    <row r="2781" spans="1:36" x14ac:dyDescent="0.25">
      <c r="A2781" s="1" t="s">
        <v>6683</v>
      </c>
      <c r="B2781" s="1" t="s">
        <v>6008</v>
      </c>
      <c r="C2781" s="35">
        <v>44518</v>
      </c>
      <c r="D2781" s="1" t="s">
        <v>6043</v>
      </c>
      <c r="E2781" s="1" t="s">
        <v>35</v>
      </c>
      <c r="F2781" s="1"/>
      <c r="G2781" s="1" t="s">
        <v>6677</v>
      </c>
      <c r="H2781" s="1" t="s">
        <v>37</v>
      </c>
      <c r="I2781" s="1" t="s">
        <v>38</v>
      </c>
      <c r="J2781" s="1" t="s">
        <v>6684</v>
      </c>
      <c r="K2781">
        <v>1</v>
      </c>
      <c r="L2781" s="1" t="s">
        <v>40</v>
      </c>
      <c r="M2781" s="1" t="s">
        <v>40</v>
      </c>
      <c r="N2781" s="1" t="s">
        <v>53</v>
      </c>
      <c r="O2781" s="1" t="s">
        <v>53</v>
      </c>
      <c r="P2781" s="1" t="s">
        <v>99</v>
      </c>
      <c r="Q2781" s="1" t="s">
        <v>100</v>
      </c>
      <c r="R2781" s="1" t="s">
        <v>329</v>
      </c>
      <c r="S2781" s="1" t="s">
        <v>330</v>
      </c>
      <c r="T2781" s="1" t="str">
        <f>CONCATENATE(Data_Feedback[[#This Row],[Histoire]], "(AS. ",Data_Feedback[[#This Row],[Aire de Santé]], ")")</f>
        <v>Si quelqu’un présente une transpiration exagérée et trouve du  mal à respirer est-ce un signe de la MVE? (AS. )</v>
      </c>
      <c r="U2781" s="1" t="str">
        <f>CONCATENATE(Data_Feedback[[#This Row],[Mot Clé.FR]], "(",Data_Feedback[[#This Row],[Maladie.FR]], ")")</f>
        <v>Les symptomes d'Ebola (Ebola)</v>
      </c>
      <c r="V2781" s="1" t="str">
        <f>IFERROR(INDEX(Theme[Thème_FR],MATCH(Data_Feedback[[#This Row],[Motcle.Maladie]],Theme[Mot cle maladie], )),"No Theme")</f>
        <v>Ebola caractéristiques et transmission</v>
      </c>
      <c r="Y2781" s="1"/>
      <c r="AI2781" s="1"/>
      <c r="AJ2781" s="1"/>
    </row>
    <row r="2782" spans="1:36" x14ac:dyDescent="0.25">
      <c r="A2782" s="1" t="s">
        <v>6685</v>
      </c>
      <c r="B2782" s="1" t="s">
        <v>6008</v>
      </c>
      <c r="C2782" s="35">
        <v>44518</v>
      </c>
      <c r="D2782" s="1" t="s">
        <v>6043</v>
      </c>
      <c r="E2782" s="1" t="s">
        <v>35</v>
      </c>
      <c r="F2782" s="1"/>
      <c r="G2782" s="1" t="s">
        <v>6677</v>
      </c>
      <c r="H2782" s="1" t="s">
        <v>37</v>
      </c>
      <c r="I2782" s="1" t="s">
        <v>38</v>
      </c>
      <c r="J2782" s="1" t="s">
        <v>6682</v>
      </c>
      <c r="K2782">
        <v>1</v>
      </c>
      <c r="L2782" s="1" t="s">
        <v>40</v>
      </c>
      <c r="M2782" s="1" t="s">
        <v>40</v>
      </c>
      <c r="N2782" s="1" t="s">
        <v>53</v>
      </c>
      <c r="O2782" s="1" t="s">
        <v>53</v>
      </c>
      <c r="P2782" s="1" t="s">
        <v>99</v>
      </c>
      <c r="Q2782" s="1" t="s">
        <v>100</v>
      </c>
      <c r="R2782" s="1" t="s">
        <v>101</v>
      </c>
      <c r="S2782" s="1" t="s">
        <v>102</v>
      </c>
      <c r="T2782" s="1" t="str">
        <f>CONCATENATE(Data_Feedback[[#This Row],[Histoire]], "(AS. ",Data_Feedback[[#This Row],[Aire de Santé]], ")")</f>
        <v>Ebola peut se transmettre après combien de jours?(AS. )</v>
      </c>
      <c r="U2782" s="1" t="str">
        <f>CONCATENATE(Data_Feedback[[#This Row],[Mot Clé.FR]], "(",Data_Feedback[[#This Row],[Maladie.FR]], ")")</f>
        <v>Les faits et spécificités d’Ebola (Ebola)</v>
      </c>
      <c r="V2782" s="1" t="str">
        <f>IFERROR(INDEX(Theme[Thème_FR],MATCH(Data_Feedback[[#This Row],[Motcle.Maladie]],Theme[Mot cle maladie], )),"No Theme")</f>
        <v>Ebola caractéristiques et transmission</v>
      </c>
      <c r="Y2782" s="1"/>
      <c r="AI2782" s="1"/>
      <c r="AJ2782" s="1"/>
    </row>
    <row r="2783" spans="1:36" x14ac:dyDescent="0.25">
      <c r="A2783" s="1" t="s">
        <v>6686</v>
      </c>
      <c r="B2783" s="1" t="s">
        <v>6008</v>
      </c>
      <c r="C2783" s="35">
        <v>44518</v>
      </c>
      <c r="D2783" s="1" t="s">
        <v>6043</v>
      </c>
      <c r="E2783" s="1" t="s">
        <v>35</v>
      </c>
      <c r="F2783" s="1"/>
      <c r="G2783" s="1" t="s">
        <v>6677</v>
      </c>
      <c r="H2783" s="1" t="s">
        <v>37</v>
      </c>
      <c r="I2783" s="1" t="s">
        <v>38</v>
      </c>
      <c r="J2783" s="1" t="s">
        <v>6687</v>
      </c>
      <c r="K2783">
        <v>1</v>
      </c>
      <c r="L2783" s="1" t="s">
        <v>40</v>
      </c>
      <c r="M2783" s="1" t="s">
        <v>40</v>
      </c>
      <c r="N2783" s="1" t="s">
        <v>53</v>
      </c>
      <c r="O2783" s="1" t="s">
        <v>53</v>
      </c>
      <c r="P2783" s="1" t="s">
        <v>358</v>
      </c>
      <c r="Q2783" s="1" t="s">
        <v>359</v>
      </c>
      <c r="R2783" s="1" t="s">
        <v>360</v>
      </c>
      <c r="S2783" s="1" t="s">
        <v>361</v>
      </c>
      <c r="T2783" s="1" t="str">
        <f>CONCATENATE(Data_Feedback[[#This Row],[Histoire]], "(AS. ",Data_Feedback[[#This Row],[Aire de Santé]], ")")</f>
        <v>Est-ce que la maladie à virus Ebola a un traitement curatif? (AS. )</v>
      </c>
      <c r="U2783" s="1" t="str">
        <f>CONCATENATE(Data_Feedback[[#This Row],[Mot Clé.FR]], "(",Data_Feedback[[#This Row],[Maladie.FR]], ")")</f>
        <v>Diagnostique, traitement, CTE (Ebola)</v>
      </c>
      <c r="V2783" s="1" t="str">
        <f>IFERROR(INDEX(Theme[Thème_FR],MATCH(Data_Feedback[[#This Row],[Motcle.Maladie]],Theme[Mot cle maladie], )),"No Theme")</f>
        <v>Prise en charge</v>
      </c>
      <c r="Y2783" s="1"/>
      <c r="AI2783" s="1"/>
      <c r="AJ2783" s="1"/>
    </row>
    <row r="2784" spans="1:36" x14ac:dyDescent="0.25">
      <c r="A2784" s="1" t="s">
        <v>6688</v>
      </c>
      <c r="B2784" s="1" t="s">
        <v>6008</v>
      </c>
      <c r="C2784" s="35">
        <v>44518</v>
      </c>
      <c r="D2784" s="1" t="s">
        <v>6043</v>
      </c>
      <c r="E2784" s="1" t="s">
        <v>35</v>
      </c>
      <c r="F2784" s="1"/>
      <c r="G2784" s="1" t="s">
        <v>6677</v>
      </c>
      <c r="H2784" s="1" t="s">
        <v>37</v>
      </c>
      <c r="I2784" s="1" t="s">
        <v>38</v>
      </c>
      <c r="J2784" s="1" t="s">
        <v>6689</v>
      </c>
      <c r="K2784">
        <v>1</v>
      </c>
      <c r="L2784" s="1" t="s">
        <v>40</v>
      </c>
      <c r="M2784" s="1" t="s">
        <v>40</v>
      </c>
      <c r="N2784" s="1" t="s">
        <v>53</v>
      </c>
      <c r="O2784" s="1" t="s">
        <v>53</v>
      </c>
      <c r="P2784" s="1" t="s">
        <v>168</v>
      </c>
      <c r="Q2784" s="1" t="s">
        <v>169</v>
      </c>
      <c r="R2784" s="1" t="s">
        <v>170</v>
      </c>
      <c r="S2784" s="1" t="s">
        <v>171</v>
      </c>
      <c r="T2784" s="1" t="str">
        <f>CONCATENATE(Data_Feedback[[#This Row],[Histoire]], "(AS. ",Data_Feedback[[#This Row],[Aire de Santé]], ")")</f>
        <v>Est-ce qu’on peut se faire vacciner deux fois contre Ebola? (AS. )</v>
      </c>
      <c r="U2784" s="1" t="str">
        <f>CONCATENATE(Data_Feedback[[#This Row],[Mot Clé.FR]], "(",Data_Feedback[[#This Row],[Maladie.FR]], ")")</f>
        <v>Efficacité du vaccin (Ebola)</v>
      </c>
      <c r="V2784" s="1" t="str">
        <f>IFERROR(INDEX(Theme[Thème_FR],MATCH(Data_Feedback[[#This Row],[Motcle.Maladie]],Theme[Mot cle maladie], )),"No Theme")</f>
        <v>Vaccin et vaccination</v>
      </c>
      <c r="Y2784" s="1"/>
      <c r="AI2784" s="1"/>
      <c r="AJ2784" s="1"/>
    </row>
    <row r="2785" spans="1:36" x14ac:dyDescent="0.25">
      <c r="A2785" s="1" t="s">
        <v>6690</v>
      </c>
      <c r="B2785" s="1" t="s">
        <v>6008</v>
      </c>
      <c r="C2785" s="35">
        <v>44518</v>
      </c>
      <c r="D2785" s="1" t="s">
        <v>6043</v>
      </c>
      <c r="E2785" s="1" t="s">
        <v>35</v>
      </c>
      <c r="F2785" s="1"/>
      <c r="G2785" s="1" t="s">
        <v>6677</v>
      </c>
      <c r="H2785" s="1" t="s">
        <v>37</v>
      </c>
      <c r="I2785" s="1" t="s">
        <v>38</v>
      </c>
      <c r="J2785" s="1" t="s">
        <v>6691</v>
      </c>
      <c r="K2785">
        <v>1</v>
      </c>
      <c r="L2785" s="1" t="s">
        <v>40</v>
      </c>
      <c r="M2785" s="1" t="s">
        <v>40</v>
      </c>
      <c r="N2785" s="1" t="s">
        <v>53</v>
      </c>
      <c r="O2785" s="1" t="s">
        <v>53</v>
      </c>
      <c r="P2785" s="1" t="s">
        <v>54</v>
      </c>
      <c r="Q2785" s="1" t="s">
        <v>55</v>
      </c>
      <c r="R2785" s="1" t="s">
        <v>56</v>
      </c>
      <c r="S2785" s="1" t="s">
        <v>57</v>
      </c>
      <c r="T2785" s="1" t="str">
        <f>CONCATENATE(Data_Feedback[[#This Row],[Histoire]], "(AS. ",Data_Feedback[[#This Row],[Aire de Santé]], ")")</f>
        <v>Quelles sont les mesures prises pour que cette fois Ebola n’emporte pas un grand nombre de personnes?(AS. )</v>
      </c>
      <c r="U2785" s="1" t="str">
        <f>CONCATENATE(Data_Feedback[[#This Row],[Mot Clé.FR]], "(",Data_Feedback[[#This Row],[Maladie.FR]], ")")</f>
        <v>Autre questions (Ebola)</v>
      </c>
      <c r="V2785" s="1" t="str">
        <f>IFERROR(INDEX(Theme[Thème_FR],MATCH(Data_Feedback[[#This Row],[Motcle.Maladie]],Theme[Mot cle maladie], )),"No Theme")</f>
        <v>Ebola feedback autres</v>
      </c>
      <c r="Y2785" s="1"/>
      <c r="AI2785" s="1"/>
      <c r="AJ2785" s="1"/>
    </row>
    <row r="2786" spans="1:36" x14ac:dyDescent="0.25">
      <c r="A2786" s="1" t="s">
        <v>6692</v>
      </c>
      <c r="B2786" s="1" t="s">
        <v>6008</v>
      </c>
      <c r="C2786" s="35">
        <v>44518</v>
      </c>
      <c r="D2786" s="1" t="s">
        <v>6043</v>
      </c>
      <c r="E2786" s="1" t="s">
        <v>35</v>
      </c>
      <c r="F2786" s="1"/>
      <c r="G2786" s="1" t="s">
        <v>6677</v>
      </c>
      <c r="H2786" s="1" t="s">
        <v>37</v>
      </c>
      <c r="I2786" s="1" t="s">
        <v>38</v>
      </c>
      <c r="J2786" s="1" t="s">
        <v>6693</v>
      </c>
      <c r="K2786">
        <v>1</v>
      </c>
      <c r="L2786" s="1" t="s">
        <v>40</v>
      </c>
      <c r="M2786" s="1" t="s">
        <v>40</v>
      </c>
      <c r="N2786" s="1" t="s">
        <v>53</v>
      </c>
      <c r="O2786" s="1" t="s">
        <v>53</v>
      </c>
      <c r="P2786" s="1" t="s">
        <v>99</v>
      </c>
      <c r="Q2786" s="1" t="s">
        <v>100</v>
      </c>
      <c r="R2786" s="1" t="s">
        <v>101</v>
      </c>
      <c r="S2786" s="1" t="s">
        <v>102</v>
      </c>
      <c r="T2786" s="1" t="str">
        <f>CONCATENATE(Data_Feedback[[#This Row],[Histoire]], "(AS. ",Data_Feedback[[#This Row],[Aire de Santé]], ")")</f>
        <v>Qu’est-ce qui explique le retour de la MVE?(AS. )</v>
      </c>
      <c r="U2786" s="1" t="str">
        <f>CONCATENATE(Data_Feedback[[#This Row],[Mot Clé.FR]], "(",Data_Feedback[[#This Row],[Maladie.FR]], ")")</f>
        <v>Les faits et spécificités d’Ebola (Ebola)</v>
      </c>
      <c r="V2786" s="1" t="str">
        <f>IFERROR(INDEX(Theme[Thème_FR],MATCH(Data_Feedback[[#This Row],[Motcle.Maladie]],Theme[Mot cle maladie], )),"No Theme")</f>
        <v>Ebola caractéristiques et transmission</v>
      </c>
      <c r="Y2786" s="1"/>
      <c r="AI2786" s="1"/>
      <c r="AJ2786" s="1"/>
    </row>
    <row r="2787" spans="1:36" x14ac:dyDescent="0.25">
      <c r="A2787" s="1" t="s">
        <v>6694</v>
      </c>
      <c r="B2787" s="1" t="s">
        <v>6008</v>
      </c>
      <c r="C2787" s="35">
        <v>44518</v>
      </c>
      <c r="D2787" s="1" t="s">
        <v>6043</v>
      </c>
      <c r="E2787" s="1" t="s">
        <v>35</v>
      </c>
      <c r="F2787" s="1"/>
      <c r="G2787" s="1" t="s">
        <v>6677</v>
      </c>
      <c r="H2787" s="1" t="s">
        <v>37</v>
      </c>
      <c r="I2787" s="1" t="s">
        <v>38</v>
      </c>
      <c r="J2787" s="1" t="s">
        <v>6695</v>
      </c>
      <c r="K2787">
        <v>1</v>
      </c>
      <c r="L2787" s="1" t="s">
        <v>40</v>
      </c>
      <c r="M2787" s="1" t="s">
        <v>40</v>
      </c>
      <c r="N2787" s="1" t="s">
        <v>53</v>
      </c>
      <c r="O2787" s="1" t="s">
        <v>53</v>
      </c>
      <c r="P2787" s="1" t="s">
        <v>113</v>
      </c>
      <c r="Q2787" s="1" t="s">
        <v>114</v>
      </c>
      <c r="R2787" s="1" t="s">
        <v>485</v>
      </c>
      <c r="S2787" s="1" t="s">
        <v>486</v>
      </c>
      <c r="T2787" s="1" t="str">
        <f>CONCATENATE(Data_Feedback[[#This Row],[Histoire]], "(AS. ",Data_Feedback[[#This Row],[Aire de Santé]], ")")</f>
        <v>Devons-nous éviter le rapport sexuel avec quelqu’un guéri d’Ebola même si il est votre mari?(AS. )</v>
      </c>
      <c r="U2787" s="1" t="str">
        <f>CONCATENATE(Data_Feedback[[#This Row],[Mot Clé.FR]], "(",Data_Feedback[[#This Row],[Maladie.FR]], ")")</f>
        <v>Questions par rapport aux personnes guéries de MVE (Ebola)</v>
      </c>
      <c r="V2787" s="1" t="str">
        <f>IFERROR(INDEX(Theme[Thème_FR],MATCH(Data_Feedback[[#This Row],[Motcle.Maladie]],Theme[Mot cle maladie], )),"No Theme")</f>
        <v>Suivi contacts, guéries, personnes spécifiques</v>
      </c>
      <c r="Y2787" s="1"/>
      <c r="AI2787" s="1"/>
      <c r="AJ2787" s="1"/>
    </row>
    <row r="2788" spans="1:36" x14ac:dyDescent="0.25">
      <c r="A2788" s="1" t="s">
        <v>6696</v>
      </c>
      <c r="B2788" s="1" t="s">
        <v>6008</v>
      </c>
      <c r="C2788" s="35">
        <v>44518</v>
      </c>
      <c r="D2788" s="1" t="s">
        <v>6043</v>
      </c>
      <c r="E2788" s="1" t="s">
        <v>35</v>
      </c>
      <c r="F2788" s="1"/>
      <c r="G2788" s="1" t="s">
        <v>6677</v>
      </c>
      <c r="H2788" s="1" t="s">
        <v>37</v>
      </c>
      <c r="I2788" s="1" t="s">
        <v>38</v>
      </c>
      <c r="J2788" s="1" t="s">
        <v>6697</v>
      </c>
      <c r="K2788">
        <v>1</v>
      </c>
      <c r="L2788" s="1" t="s">
        <v>40</v>
      </c>
      <c r="M2788" s="1" t="s">
        <v>40</v>
      </c>
      <c r="N2788" s="1" t="s">
        <v>53</v>
      </c>
      <c r="O2788" s="1" t="s">
        <v>53</v>
      </c>
      <c r="P2788" s="1" t="s">
        <v>99</v>
      </c>
      <c r="Q2788" s="1" t="s">
        <v>100</v>
      </c>
      <c r="R2788" s="1" t="s">
        <v>101</v>
      </c>
      <c r="S2788" s="1" t="s">
        <v>102</v>
      </c>
      <c r="T2788" s="1" t="str">
        <f>CONCATENATE(Data_Feedback[[#This Row],[Histoire]], "(AS. ",Data_Feedback[[#This Row],[Aire de Santé]], ")")</f>
        <v>Qu’est-ce qui explique la résurgence de la MVE au Nord-Kivu?(AS. )</v>
      </c>
      <c r="U2788" s="1" t="str">
        <f>CONCATENATE(Data_Feedback[[#This Row],[Mot Clé.FR]], "(",Data_Feedback[[#This Row],[Maladie.FR]], ")")</f>
        <v>Les faits et spécificités d’Ebola (Ebola)</v>
      </c>
      <c r="V2788" s="1" t="str">
        <f>IFERROR(INDEX(Theme[Thème_FR],MATCH(Data_Feedback[[#This Row],[Motcle.Maladie]],Theme[Mot cle maladie], )),"No Theme")</f>
        <v>Ebola caractéristiques et transmission</v>
      </c>
      <c r="Y2788" s="1"/>
      <c r="AI2788" s="1"/>
      <c r="AJ2788" s="1"/>
    </row>
    <row r="2789" spans="1:36" x14ac:dyDescent="0.25">
      <c r="A2789" s="1" t="s">
        <v>6698</v>
      </c>
      <c r="B2789" s="1" t="s">
        <v>6008</v>
      </c>
      <c r="C2789" s="35">
        <v>44518</v>
      </c>
      <c r="D2789" s="1" t="s">
        <v>6043</v>
      </c>
      <c r="E2789" s="1" t="s">
        <v>35</v>
      </c>
      <c r="F2789" s="1" t="s">
        <v>2211</v>
      </c>
      <c r="G2789" s="1"/>
      <c r="H2789" s="1" t="s">
        <v>37</v>
      </c>
      <c r="I2789" s="1" t="s">
        <v>38</v>
      </c>
      <c r="J2789" s="1" t="s">
        <v>6699</v>
      </c>
      <c r="K2789">
        <v>1</v>
      </c>
      <c r="L2789" s="1" t="s">
        <v>40</v>
      </c>
      <c r="M2789" s="1" t="s">
        <v>40</v>
      </c>
      <c r="N2789" s="1" t="s">
        <v>61</v>
      </c>
      <c r="O2789" s="1" t="s">
        <v>62</v>
      </c>
      <c r="P2789" s="1" t="s">
        <v>120</v>
      </c>
      <c r="Q2789" s="1" t="s">
        <v>121</v>
      </c>
      <c r="R2789" s="1" t="s">
        <v>2729</v>
      </c>
      <c r="S2789" s="1" t="s">
        <v>1687</v>
      </c>
      <c r="T2789" s="1" t="str">
        <f>CONCATENATE(Data_Feedback[[#This Row],[Histoire]], "(AS. ",Data_Feedback[[#This Row],[Aire de Santé]], ")")</f>
        <v>Que les partenaires s'activent pour les deplacés autant qu'ils l'ont fait pour la riposte contre la MVE(AS. Ngilinga)</v>
      </c>
      <c r="U2789" s="1" t="str">
        <f>CONCATENATE(Data_Feedback[[#This Row],[Mot Clé.FR]], "(",Data_Feedback[[#This Row],[Maladie.FR]], ")")</f>
        <v>Suggestions sur les personnes déplacées (Ebola)</v>
      </c>
      <c r="V2789" s="1" t="str">
        <f>IFERROR(INDEX(Theme[Thème_FR],MATCH(Data_Feedback[[#This Row],[Motcle.Maladie]],Theme[Mot cle maladie], )),"No Theme")</f>
        <v>Quarantaine, frontières, PdC et voyages</v>
      </c>
      <c r="Y2789" s="1"/>
      <c r="AI2789" s="1"/>
      <c r="AJ2789" s="1"/>
    </row>
    <row r="2790" spans="1:36" x14ac:dyDescent="0.25">
      <c r="A2790" s="1" t="s">
        <v>6700</v>
      </c>
      <c r="B2790" s="1" t="s">
        <v>6008</v>
      </c>
      <c r="C2790" s="35">
        <v>44518</v>
      </c>
      <c r="D2790" s="1" t="s">
        <v>6043</v>
      </c>
      <c r="E2790" s="1" t="s">
        <v>35</v>
      </c>
      <c r="F2790" s="1" t="s">
        <v>6061</v>
      </c>
      <c r="G2790" s="1"/>
      <c r="H2790" s="1" t="s">
        <v>37</v>
      </c>
      <c r="I2790" s="1" t="s">
        <v>38</v>
      </c>
      <c r="J2790" s="1" t="s">
        <v>6701</v>
      </c>
      <c r="K2790">
        <v>1</v>
      </c>
      <c r="L2790" s="1" t="s">
        <v>40</v>
      </c>
      <c r="M2790" s="1" t="s">
        <v>40</v>
      </c>
      <c r="N2790" s="1" t="s">
        <v>61</v>
      </c>
      <c r="O2790" s="1" t="s">
        <v>62</v>
      </c>
      <c r="P2790" s="1" t="s">
        <v>120</v>
      </c>
      <c r="Q2790" s="1" t="s">
        <v>121</v>
      </c>
      <c r="R2790" s="1" t="s">
        <v>122</v>
      </c>
      <c r="S2790" s="1" t="s">
        <v>123</v>
      </c>
      <c r="T2790" s="1" t="str">
        <f>CONCATENATE(Data_Feedback[[#This Row],[Histoire]], "(AS. ",Data_Feedback[[#This Row],[Aire de Santé]], ")")</f>
        <v>Les enseignants estiment que l'approche zonale a permi d'impliquer moins de profanes pour la maitrise de la 13 ème epidemie mais se posent encore trop de questions sur le ERVEBO, besoin d'un briefing à leur intention(AS. Rwangoma)</v>
      </c>
      <c r="U2790" s="1" t="str">
        <f>CONCATENATE(Data_Feedback[[#This Row],[Mot Clé.FR]], "(",Data_Feedback[[#This Row],[Maladie.FR]], ")")</f>
        <v>Autres suggestions (Ebola)</v>
      </c>
      <c r="V2790" s="1" t="str">
        <f>IFERROR(INDEX(Theme[Thème_FR],MATCH(Data_Feedback[[#This Row],[Motcle.Maladie]],Theme[Mot cle maladie], )),"No Theme")</f>
        <v>Ebola feedback autres</v>
      </c>
      <c r="Y2790" s="1"/>
      <c r="AI2790" s="1"/>
      <c r="AJ2790" s="1"/>
    </row>
    <row r="2791" spans="1:36" x14ac:dyDescent="0.25">
      <c r="A2791" s="1" t="s">
        <v>6702</v>
      </c>
      <c r="B2791" s="1" t="s">
        <v>6007</v>
      </c>
      <c r="C2791" s="35">
        <v>44520</v>
      </c>
      <c r="D2791" s="1" t="s">
        <v>6043</v>
      </c>
      <c r="E2791" s="1" t="s">
        <v>35</v>
      </c>
      <c r="F2791" s="1" t="s">
        <v>6092</v>
      </c>
      <c r="G2791" s="1" t="s">
        <v>6703</v>
      </c>
      <c r="H2791" s="1" t="s">
        <v>37</v>
      </c>
      <c r="I2791" s="1" t="s">
        <v>38</v>
      </c>
      <c r="J2791" s="1" t="s">
        <v>6704</v>
      </c>
      <c r="K2791">
        <v>1</v>
      </c>
      <c r="L2791" s="1" t="s">
        <v>40</v>
      </c>
      <c r="M2791" s="1" t="s">
        <v>40</v>
      </c>
      <c r="N2791" s="1" t="s">
        <v>53</v>
      </c>
      <c r="O2791" s="1" t="s">
        <v>53</v>
      </c>
      <c r="P2791" s="1" t="s">
        <v>54</v>
      </c>
      <c r="Q2791" s="1" t="s">
        <v>55</v>
      </c>
      <c r="R2791" s="1" t="s">
        <v>105</v>
      </c>
      <c r="S2791" s="1" t="s">
        <v>106</v>
      </c>
      <c r="T2791" s="1" t="str">
        <f>CONCATENATE(Data_Feedback[[#This Row],[Histoire]], "(AS. ",Data_Feedback[[#This Row],[Aire de Santé]], ")")</f>
        <v>Pourquoi on déclare Ebola après mort d'hommes et plusieurs contamination?(AS. Madrandele)</v>
      </c>
      <c r="U2791" s="1" t="str">
        <f>CONCATENATE(Data_Feedback[[#This Row],[Mot Clé.FR]], "(",Data_Feedback[[#This Row],[Maladie.FR]], ")")</f>
        <v>Questions qui montrent un manque de confiance (Ebola)</v>
      </c>
      <c r="V2791" s="1" t="str">
        <f>IFERROR(INDEX(Theme[Thème_FR],MATCH(Data_Feedback[[#This Row],[Motcle.Maladie]],Theme[Mot cle maladie], )),"No Theme")</f>
        <v>Politique et réponse</v>
      </c>
      <c r="Y2791" s="1"/>
      <c r="AI2791" s="1"/>
      <c r="AJ2791" s="1"/>
    </row>
    <row r="2792" spans="1:36" x14ac:dyDescent="0.25">
      <c r="A2792" s="1" t="s">
        <v>6705</v>
      </c>
      <c r="B2792" s="1" t="s">
        <v>6007</v>
      </c>
      <c r="C2792" s="35">
        <v>44520</v>
      </c>
      <c r="D2792" s="1" t="s">
        <v>6043</v>
      </c>
      <c r="E2792" s="1" t="s">
        <v>35</v>
      </c>
      <c r="F2792" s="1" t="s">
        <v>6092</v>
      </c>
      <c r="G2792" s="1" t="s">
        <v>6703</v>
      </c>
      <c r="H2792" s="1" t="s">
        <v>37</v>
      </c>
      <c r="I2792" s="1" t="s">
        <v>38</v>
      </c>
      <c r="J2792" s="1" t="s">
        <v>6706</v>
      </c>
      <c r="K2792">
        <v>1</v>
      </c>
      <c r="L2792" s="1" t="s">
        <v>40</v>
      </c>
      <c r="M2792" s="1" t="s">
        <v>40</v>
      </c>
      <c r="N2792" s="1" t="s">
        <v>41</v>
      </c>
      <c r="O2792" s="1" t="s">
        <v>42</v>
      </c>
      <c r="P2792" s="1" t="s">
        <v>43</v>
      </c>
      <c r="Q2792" s="1" t="s">
        <v>44</v>
      </c>
      <c r="R2792" s="1" t="s">
        <v>45</v>
      </c>
      <c r="S2792" s="1" t="s">
        <v>46</v>
      </c>
      <c r="T2792" s="1" t="str">
        <f>CONCATENATE(Data_Feedback[[#This Row],[Histoire]], "(AS. ",Data_Feedback[[#This Row],[Aire de Santé]], ")")</f>
        <v>Ebola restera dans notre communauté comme la malaria(AS. Madrandele)</v>
      </c>
      <c r="U2792" s="1" t="str">
        <f>CONCATENATE(Data_Feedback[[#This Row],[Mot Clé.FR]], "(",Data_Feedback[[#This Row],[Maladie.FR]], ")")</f>
        <v>Croyances sur les faits et spécificités d’Ebola (Ebola)</v>
      </c>
      <c r="V2792" s="1" t="str">
        <f>IFERROR(INDEX(Theme[Thème_FR],MATCH(Data_Feedback[[#This Row],[Motcle.Maladie]],Theme[Mot cle maladie], )),"No Theme")</f>
        <v>Ebola caractéristiques et transmission</v>
      </c>
      <c r="Y2792" s="1"/>
      <c r="AI2792" s="1"/>
      <c r="AJ2792" s="1"/>
    </row>
    <row r="2793" spans="1:36" x14ac:dyDescent="0.25">
      <c r="A2793" s="1" t="s">
        <v>6707</v>
      </c>
      <c r="B2793" s="1" t="s">
        <v>6007</v>
      </c>
      <c r="C2793" s="35">
        <v>44520</v>
      </c>
      <c r="D2793" s="1" t="s">
        <v>6043</v>
      </c>
      <c r="E2793" s="1" t="s">
        <v>35</v>
      </c>
      <c r="F2793" s="1" t="s">
        <v>6092</v>
      </c>
      <c r="G2793" s="1" t="s">
        <v>6703</v>
      </c>
      <c r="H2793" s="1" t="s">
        <v>37</v>
      </c>
      <c r="I2793" s="1" t="s">
        <v>38</v>
      </c>
      <c r="J2793" s="1" t="s">
        <v>6708</v>
      </c>
      <c r="K2793">
        <v>1</v>
      </c>
      <c r="L2793" s="1" t="s">
        <v>40</v>
      </c>
      <c r="M2793" s="1" t="s">
        <v>40</v>
      </c>
      <c r="N2793" s="1" t="s">
        <v>53</v>
      </c>
      <c r="O2793" s="1" t="s">
        <v>53</v>
      </c>
      <c r="P2793" s="1" t="s">
        <v>99</v>
      </c>
      <c r="Q2793" s="1" t="s">
        <v>100</v>
      </c>
      <c r="R2793" s="1" t="s">
        <v>101</v>
      </c>
      <c r="S2793" s="1" t="s">
        <v>102</v>
      </c>
      <c r="T2793" s="1" t="str">
        <f>CONCATENATE(Data_Feedback[[#This Row],[Histoire]], "(AS. ",Data_Feedback[[#This Row],[Aire de Santé]], ")")</f>
        <v>Lors de la 10è épidémie le taux de mortalité était élévé chez les femmes, comment expliquer que pour cette 13è sont les enfants qui sont morts nombreux?(AS. Madrandele)</v>
      </c>
      <c r="U2793" s="1" t="str">
        <f>CONCATENATE(Data_Feedback[[#This Row],[Mot Clé.FR]], "(",Data_Feedback[[#This Row],[Maladie.FR]], ")")</f>
        <v>Les faits et spécificités d’Ebola (Ebola)</v>
      </c>
      <c r="V2793" s="1" t="str">
        <f>IFERROR(INDEX(Theme[Thème_FR],MATCH(Data_Feedback[[#This Row],[Motcle.Maladie]],Theme[Mot cle maladie], )),"No Theme")</f>
        <v>Ebola caractéristiques et transmission</v>
      </c>
      <c r="Y2793" s="1"/>
      <c r="AI2793" s="1"/>
      <c r="AJ2793" s="1"/>
    </row>
    <row r="2794" spans="1:36" x14ac:dyDescent="0.25">
      <c r="A2794" s="1" t="s">
        <v>6709</v>
      </c>
      <c r="B2794" s="1" t="s">
        <v>6007</v>
      </c>
      <c r="C2794" s="35">
        <v>44520</v>
      </c>
      <c r="D2794" s="1" t="s">
        <v>6043</v>
      </c>
      <c r="E2794" s="1" t="s">
        <v>35</v>
      </c>
      <c r="F2794" s="1" t="s">
        <v>6092</v>
      </c>
      <c r="G2794" s="1" t="s">
        <v>6703</v>
      </c>
      <c r="H2794" s="1" t="s">
        <v>37</v>
      </c>
      <c r="I2794" s="1" t="s">
        <v>38</v>
      </c>
      <c r="J2794" s="1" t="s">
        <v>6710</v>
      </c>
      <c r="K2794">
        <v>1</v>
      </c>
      <c r="L2794" s="1" t="s">
        <v>40</v>
      </c>
      <c r="M2794" s="1" t="s">
        <v>40</v>
      </c>
      <c r="N2794" s="1" t="s">
        <v>53</v>
      </c>
      <c r="O2794" s="1" t="s">
        <v>53</v>
      </c>
      <c r="P2794" s="1" t="s">
        <v>54</v>
      </c>
      <c r="Q2794" s="1" t="s">
        <v>55</v>
      </c>
      <c r="R2794" s="1" t="s">
        <v>56</v>
      </c>
      <c r="S2794" s="1" t="s">
        <v>57</v>
      </c>
      <c r="T2794" s="1" t="str">
        <f>CONCATENATE(Data_Feedback[[#This Row],[Histoire]], "(AS. ",Data_Feedback[[#This Row],[Aire de Santé]], ")")</f>
        <v>les médias se mobilisent pour sensibiliser la communauté pendant Ebola, pourquoi ils ne le font pas  de manière routinière?(AS. Madrandele)</v>
      </c>
      <c r="U2794" s="1" t="str">
        <f>CONCATENATE(Data_Feedback[[#This Row],[Mot Clé.FR]], "(",Data_Feedback[[#This Row],[Maladie.FR]], ")")</f>
        <v>Autre questions (Ebola)</v>
      </c>
      <c r="V2794" s="1" t="str">
        <f>IFERROR(INDEX(Theme[Thème_FR],MATCH(Data_Feedback[[#This Row],[Motcle.Maladie]],Theme[Mot cle maladie], )),"No Theme")</f>
        <v>Ebola feedback autres</v>
      </c>
      <c r="Y2794" s="1"/>
      <c r="AI2794" s="1"/>
      <c r="AJ2794" s="1"/>
    </row>
    <row r="2795" spans="1:36" x14ac:dyDescent="0.25">
      <c r="A2795" s="1" t="s">
        <v>6711</v>
      </c>
      <c r="B2795" s="1" t="s">
        <v>6007</v>
      </c>
      <c r="C2795" s="35">
        <v>44520</v>
      </c>
      <c r="D2795" s="1" t="s">
        <v>6043</v>
      </c>
      <c r="E2795" s="1" t="s">
        <v>35</v>
      </c>
      <c r="F2795" s="1" t="s">
        <v>6092</v>
      </c>
      <c r="G2795" s="1" t="s">
        <v>6703</v>
      </c>
      <c r="H2795" s="1" t="s">
        <v>37</v>
      </c>
      <c r="I2795" s="1" t="s">
        <v>38</v>
      </c>
      <c r="J2795" s="1" t="s">
        <v>6712</v>
      </c>
      <c r="K2795">
        <v>1</v>
      </c>
      <c r="L2795" s="1" t="s">
        <v>40</v>
      </c>
      <c r="M2795" s="1" t="s">
        <v>40</v>
      </c>
      <c r="N2795" s="1" t="s">
        <v>41</v>
      </c>
      <c r="O2795" s="1" t="s">
        <v>42</v>
      </c>
      <c r="P2795" s="1" t="s">
        <v>43</v>
      </c>
      <c r="Q2795" s="1" t="s">
        <v>44</v>
      </c>
      <c r="R2795" s="1" t="s">
        <v>45</v>
      </c>
      <c r="S2795" s="1" t="s">
        <v>46</v>
      </c>
      <c r="T2795" s="1" t="str">
        <f>CONCATENATE(Data_Feedback[[#This Row],[Histoire]], "(AS. ",Data_Feedback[[#This Row],[Aire de Santé]], ")")</f>
        <v>Ebola revient pour reveuiller les conflits entre proches qui disparaissaient petit à petit entre ceux qui dennonçaient les malades et leurs famillers.(AS. Madrandele)</v>
      </c>
      <c r="U2795" s="1" t="str">
        <f>CONCATENATE(Data_Feedback[[#This Row],[Mot Clé.FR]], "(",Data_Feedback[[#This Row],[Maladie.FR]], ")")</f>
        <v>Croyances sur les faits et spécificités d’Ebola (Ebola)</v>
      </c>
      <c r="V2795" s="1" t="str">
        <f>IFERROR(INDEX(Theme[Thème_FR],MATCH(Data_Feedback[[#This Row],[Motcle.Maladie]],Theme[Mot cle maladie], )),"No Theme")</f>
        <v>Ebola caractéristiques et transmission</v>
      </c>
      <c r="Y2795" s="1"/>
      <c r="AI2795" s="1"/>
      <c r="AJ2795" s="1"/>
    </row>
    <row r="2796" spans="1:36" x14ac:dyDescent="0.25">
      <c r="A2796" s="1" t="s">
        <v>6713</v>
      </c>
      <c r="B2796" s="1" t="s">
        <v>6007</v>
      </c>
      <c r="C2796" s="35">
        <v>44520</v>
      </c>
      <c r="D2796" s="1" t="s">
        <v>6043</v>
      </c>
      <c r="E2796" s="1" t="s">
        <v>35</v>
      </c>
      <c r="F2796" s="1" t="s">
        <v>6092</v>
      </c>
      <c r="G2796" s="1" t="s">
        <v>6703</v>
      </c>
      <c r="H2796" s="1" t="s">
        <v>37</v>
      </c>
      <c r="I2796" s="1" t="s">
        <v>38</v>
      </c>
      <c r="J2796" s="1" t="s">
        <v>6714</v>
      </c>
      <c r="K2796">
        <v>1</v>
      </c>
      <c r="L2796" s="1" t="s">
        <v>40</v>
      </c>
      <c r="M2796" s="1" t="s">
        <v>40</v>
      </c>
      <c r="N2796" s="1" t="s">
        <v>53</v>
      </c>
      <c r="O2796" s="1" t="s">
        <v>53</v>
      </c>
      <c r="P2796" s="1" t="s">
        <v>237</v>
      </c>
      <c r="Q2796" s="1" t="s">
        <v>238</v>
      </c>
      <c r="R2796" s="1" t="s">
        <v>239</v>
      </c>
      <c r="S2796" s="1" t="s">
        <v>240</v>
      </c>
      <c r="T2796" s="1" t="str">
        <f>CONCATENATE(Data_Feedback[[#This Row],[Histoire]], "(AS. ",Data_Feedback[[#This Row],[Aire de Santé]], ")")</f>
        <v>Pourquoi on ne parle plus COVID , on semble sauter sur Ebola?(AS. Madrandele)</v>
      </c>
      <c r="U2796" s="1" t="str">
        <f>CONCATENATE(Data_Feedback[[#This Row],[Mot Clé.FR]], "(",Data_Feedback[[#This Row],[Maladie.FR]], ")")</f>
        <v>Ebola contre autres maladies (Ebola)</v>
      </c>
      <c r="V2796" s="1" t="str">
        <f>IFERROR(INDEX(Theme[Thème_FR],MATCH(Data_Feedback[[#This Row],[Motcle.Maladie]],Theme[Mot cle maladie], )),"No Theme")</f>
        <v>No Theme</v>
      </c>
      <c r="Y2796" s="1"/>
      <c r="AI2796" s="1"/>
      <c r="AJ2796" s="1"/>
    </row>
    <row r="2797" spans="1:36" x14ac:dyDescent="0.25">
      <c r="A2797" s="1" t="s">
        <v>6715</v>
      </c>
      <c r="B2797" s="1" t="s">
        <v>6007</v>
      </c>
      <c r="C2797" s="35">
        <v>44520</v>
      </c>
      <c r="D2797" s="1" t="s">
        <v>6043</v>
      </c>
      <c r="E2797" s="1" t="s">
        <v>35</v>
      </c>
      <c r="F2797" s="1" t="s">
        <v>6092</v>
      </c>
      <c r="G2797" s="1" t="s">
        <v>6703</v>
      </c>
      <c r="H2797" s="1" t="s">
        <v>37</v>
      </c>
      <c r="I2797" s="1" t="s">
        <v>38</v>
      </c>
      <c r="J2797" s="1" t="s">
        <v>6716</v>
      </c>
      <c r="K2797">
        <v>1</v>
      </c>
      <c r="L2797" s="1" t="s">
        <v>40</v>
      </c>
      <c r="M2797" s="1" t="s">
        <v>40</v>
      </c>
      <c r="N2797" s="1" t="s">
        <v>61</v>
      </c>
      <c r="O2797" s="1" t="s">
        <v>62</v>
      </c>
      <c r="P2797" s="1" t="s">
        <v>334</v>
      </c>
      <c r="Q2797" s="1" t="s">
        <v>335</v>
      </c>
      <c r="R2797" s="1" t="s">
        <v>336</v>
      </c>
      <c r="S2797" s="1" t="s">
        <v>337</v>
      </c>
      <c r="T2797" s="1" t="str">
        <f>CONCATENATE(Data_Feedback[[#This Row],[Histoire]], "(AS. ",Data_Feedback[[#This Row],[Aire de Santé]], ")")</f>
        <v>Qu'il y ait un programme de sernsibilisation sur Ebola des femmes lors des séances des consultations prénatales  (AS. Madrandele)</v>
      </c>
      <c r="U2797" s="1" t="str">
        <f>CONCATENATE(Data_Feedback[[#This Row],[Mot Clé.FR]], "(",Data_Feedback[[#This Row],[Maladie.FR]], ")")</f>
        <v>Sensibilisation sur Ebola (Ebola)</v>
      </c>
      <c r="V2797" s="1" t="str">
        <f>IFERROR(INDEX(Theme[Thème_FR],MATCH(Data_Feedback[[#This Row],[Motcle.Maladie]],Theme[Mot cle maladie], )),"No Theme")</f>
        <v>Communication/sensibilisation</v>
      </c>
      <c r="Y2797" s="1"/>
      <c r="AI2797" s="1"/>
      <c r="AJ2797" s="1"/>
    </row>
    <row r="2798" spans="1:36" x14ac:dyDescent="0.25">
      <c r="A2798" s="1" t="s">
        <v>6717</v>
      </c>
      <c r="B2798" s="1" t="s">
        <v>6007</v>
      </c>
      <c r="C2798" s="35">
        <v>44520</v>
      </c>
      <c r="D2798" s="1" t="s">
        <v>6043</v>
      </c>
      <c r="E2798" s="1" t="s">
        <v>35</v>
      </c>
      <c r="F2798" s="1" t="s">
        <v>6092</v>
      </c>
      <c r="G2798" s="1" t="s">
        <v>6703</v>
      </c>
      <c r="H2798" s="1" t="s">
        <v>37</v>
      </c>
      <c r="I2798" s="1" t="s">
        <v>38</v>
      </c>
      <c r="J2798" s="1" t="s">
        <v>6718</v>
      </c>
      <c r="K2798">
        <v>1</v>
      </c>
      <c r="L2798" s="1" t="s">
        <v>40</v>
      </c>
      <c r="M2798" s="1" t="s">
        <v>40</v>
      </c>
      <c r="N2798" s="1" t="s">
        <v>61</v>
      </c>
      <c r="O2798" s="1" t="s">
        <v>62</v>
      </c>
      <c r="P2798" s="1" t="s">
        <v>120</v>
      </c>
      <c r="Q2798" s="1" t="s">
        <v>121</v>
      </c>
      <c r="R2798" s="1" t="s">
        <v>122</v>
      </c>
      <c r="S2798" s="1" t="s">
        <v>123</v>
      </c>
      <c r="T2798" s="1" t="str">
        <f>CONCATENATE(Data_Feedback[[#This Row],[Histoire]], "(AS. ",Data_Feedback[[#This Row],[Aire de Santé]], ")")</f>
        <v>Que le programme de lutte contre Ebola soit insérer dans le programme scolaire pour les enfants(AS. Madrandele)</v>
      </c>
      <c r="U2798" s="1" t="str">
        <f>CONCATENATE(Data_Feedback[[#This Row],[Mot Clé.FR]], "(",Data_Feedback[[#This Row],[Maladie.FR]], ")")</f>
        <v>Autres suggestions (Ebola)</v>
      </c>
      <c r="V2798" s="1" t="str">
        <f>IFERROR(INDEX(Theme[Thème_FR],MATCH(Data_Feedback[[#This Row],[Motcle.Maladie]],Theme[Mot cle maladie], )),"No Theme")</f>
        <v>Ebola feedback autres</v>
      </c>
      <c r="Y2798" s="1"/>
      <c r="AI2798" s="1"/>
      <c r="AJ2798" s="1"/>
    </row>
    <row r="2799" spans="1:36" x14ac:dyDescent="0.25">
      <c r="A2799" s="1" t="s">
        <v>6719</v>
      </c>
      <c r="B2799" s="1" t="s">
        <v>6007</v>
      </c>
      <c r="C2799" s="35">
        <v>44520</v>
      </c>
      <c r="D2799" s="1" t="s">
        <v>6043</v>
      </c>
      <c r="E2799" s="1" t="s">
        <v>35</v>
      </c>
      <c r="F2799" s="1" t="s">
        <v>6092</v>
      </c>
      <c r="G2799" s="1" t="s">
        <v>6703</v>
      </c>
      <c r="H2799" s="1" t="s">
        <v>37</v>
      </c>
      <c r="I2799" s="1" t="s">
        <v>38</v>
      </c>
      <c r="J2799" s="1" t="s">
        <v>6720</v>
      </c>
      <c r="K2799">
        <v>1</v>
      </c>
      <c r="L2799" s="1" t="s">
        <v>40</v>
      </c>
      <c r="M2799" s="1" t="s">
        <v>40</v>
      </c>
      <c r="N2799" s="1" t="s">
        <v>61</v>
      </c>
      <c r="O2799" s="1" t="s">
        <v>62</v>
      </c>
      <c r="P2799" s="1" t="s">
        <v>229</v>
      </c>
      <c r="Q2799" s="1" t="s">
        <v>230</v>
      </c>
      <c r="R2799" s="1" t="s">
        <v>2732</v>
      </c>
      <c r="S2799" s="1" t="s">
        <v>1642</v>
      </c>
      <c r="T2799" s="1" t="str">
        <f>CONCATENATE(Data_Feedback[[#This Row],[Histoire]], "(AS. ",Data_Feedback[[#This Row],[Aire de Santé]], ")")</f>
        <v>Le gouvernement doit faire de son mieux pour rendre le Test Ebola obligatoire  dans cette région comme ça se fait pour le VIH Sida dans les structures sanitaire.(AS. Madrandele)</v>
      </c>
      <c r="U2799" s="1" t="str">
        <f>CONCATENATE(Data_Feedback[[#This Row],[Mot Clé.FR]], "(",Data_Feedback[[#This Row],[Maladie.FR]], ")")</f>
        <v>Test des gens symptomatiques (Ebola)</v>
      </c>
      <c r="V2799" s="1" t="str">
        <f>IFERROR(INDEX(Theme[Thème_FR],MATCH(Data_Feedback[[#This Row],[Motcle.Maladie]],Theme[Mot cle maladie], )),"No Theme")</f>
        <v>Prise en charge</v>
      </c>
      <c r="Y2799" s="1"/>
      <c r="AI2799" s="1"/>
      <c r="AJ2799" s="1"/>
    </row>
    <row r="2800" spans="1:36" x14ac:dyDescent="0.25">
      <c r="A2800" s="1" t="s">
        <v>6719</v>
      </c>
      <c r="B2800" s="1" t="s">
        <v>6007</v>
      </c>
      <c r="C2800" s="35">
        <v>44520</v>
      </c>
      <c r="D2800" s="1" t="s">
        <v>6043</v>
      </c>
      <c r="E2800" s="1" t="s">
        <v>35</v>
      </c>
      <c r="F2800" s="1" t="s">
        <v>6092</v>
      </c>
      <c r="G2800" s="1" t="s">
        <v>6703</v>
      </c>
      <c r="H2800" s="1" t="s">
        <v>37</v>
      </c>
      <c r="I2800" s="1" t="s">
        <v>38</v>
      </c>
      <c r="J2800" s="1" t="s">
        <v>6720</v>
      </c>
      <c r="K2800">
        <v>1</v>
      </c>
      <c r="L2800" s="1" t="s">
        <v>40</v>
      </c>
      <c r="M2800" s="1" t="s">
        <v>40</v>
      </c>
      <c r="N2800" s="1" t="s">
        <v>61</v>
      </c>
      <c r="O2800" s="1" t="s">
        <v>62</v>
      </c>
      <c r="P2800" s="1" t="s">
        <v>444</v>
      </c>
      <c r="Q2800" s="1" t="s">
        <v>445</v>
      </c>
      <c r="R2800" s="1" t="s">
        <v>490</v>
      </c>
      <c r="S2800" s="1" t="s">
        <v>491</v>
      </c>
      <c r="T2800" s="1" t="str">
        <f>CONCATENATE(Data_Feedback[[#This Row],[Histoire]], "(AS. ",Data_Feedback[[#This Row],[Aire de Santé]], ")")</f>
        <v>Le gouvernement doit faire de son mieux pour rendre le Test Ebola obligatoire  dans cette région comme ça se fait pour le VIH Sida dans les structures sanitaire.(AS. Madrandele)</v>
      </c>
      <c r="U2800" s="1" t="str">
        <f>CONCATENATE(Data_Feedback[[#This Row],[Mot Clé.FR]], "(",Data_Feedback[[#This Row],[Maladie.FR]], ")")</f>
        <v>Besoin d’action des gouvernements contre Ebola (Ebola)</v>
      </c>
      <c r="V2800" s="1" t="str">
        <f>IFERROR(INDEX(Theme[Thème_FR],MATCH(Data_Feedback[[#This Row],[Motcle.Maladie]],Theme[Mot cle maladie], )),"No Theme")</f>
        <v>Politique et réponse</v>
      </c>
      <c r="Y2800" s="1"/>
      <c r="AI2800" s="1"/>
      <c r="AJ2800" s="1"/>
    </row>
    <row r="2801" spans="1:36" x14ac:dyDescent="0.25">
      <c r="A2801" s="1" t="s">
        <v>6721</v>
      </c>
      <c r="B2801" s="1" t="s">
        <v>6007</v>
      </c>
      <c r="C2801" s="35">
        <v>44520</v>
      </c>
      <c r="D2801" s="1" t="s">
        <v>6043</v>
      </c>
      <c r="E2801" s="1" t="s">
        <v>35</v>
      </c>
      <c r="F2801" s="1" t="s">
        <v>6092</v>
      </c>
      <c r="G2801" s="1" t="s">
        <v>6703</v>
      </c>
      <c r="H2801" s="1" t="s">
        <v>37</v>
      </c>
      <c r="I2801" s="1" t="s">
        <v>38</v>
      </c>
      <c r="J2801" s="1" t="s">
        <v>6722</v>
      </c>
      <c r="K2801">
        <v>1</v>
      </c>
      <c r="L2801" s="1" t="s">
        <v>40</v>
      </c>
      <c r="M2801" s="1" t="s">
        <v>40</v>
      </c>
      <c r="N2801" s="1" t="s">
        <v>61</v>
      </c>
      <c r="O2801" s="1" t="s">
        <v>62</v>
      </c>
      <c r="P2801" s="1" t="s">
        <v>229</v>
      </c>
      <c r="Q2801" s="1" t="s">
        <v>230</v>
      </c>
      <c r="R2801" s="1" t="s">
        <v>251</v>
      </c>
      <c r="S2801" s="1" t="s">
        <v>252</v>
      </c>
      <c r="T2801" s="1" t="str">
        <f>CONCATENATE(Data_Feedback[[#This Row],[Histoire]], "(AS. ",Data_Feedback[[#This Row],[Aire de Santé]], ")")</f>
        <v>Les infirmiers doivent faire beaucoup d'effort pour qu'il y ait beaucoup des guéris que des morts au CTE(AS. Madrandele)</v>
      </c>
      <c r="U2801" s="1" t="str">
        <f>CONCATENATE(Data_Feedback[[#This Row],[Mot Clé.FR]], "(",Data_Feedback[[#This Row],[Maladie.FR]], ")")</f>
        <v>Améliorer les soins de santé (Ebola)</v>
      </c>
      <c r="V2801" s="1" t="str">
        <f>IFERROR(INDEX(Theme[Thème_FR],MATCH(Data_Feedback[[#This Row],[Motcle.Maladie]],Theme[Mot cle maladie], )),"No Theme")</f>
        <v>Prise en charge</v>
      </c>
      <c r="Y2801" s="1"/>
      <c r="AI2801" s="1"/>
      <c r="AJ2801" s="1"/>
    </row>
    <row r="2802" spans="1:36" x14ac:dyDescent="0.25">
      <c r="A2802" s="1" t="s">
        <v>6723</v>
      </c>
      <c r="B2802" s="1" t="s">
        <v>6007</v>
      </c>
      <c r="C2802" s="35">
        <v>44520</v>
      </c>
      <c r="D2802" s="1" t="s">
        <v>6043</v>
      </c>
      <c r="E2802" s="1" t="s">
        <v>35</v>
      </c>
      <c r="F2802" s="1" t="s">
        <v>6092</v>
      </c>
      <c r="G2802" s="1" t="s">
        <v>6703</v>
      </c>
      <c r="H2802" s="1" t="s">
        <v>37</v>
      </c>
      <c r="I2802" s="1" t="s">
        <v>38</v>
      </c>
      <c r="J2802" s="1" t="s">
        <v>6724</v>
      </c>
      <c r="K2802">
        <v>1</v>
      </c>
      <c r="L2802" s="1" t="s">
        <v>40</v>
      </c>
      <c r="M2802" s="1" t="s">
        <v>40</v>
      </c>
      <c r="N2802" s="1" t="s">
        <v>53</v>
      </c>
      <c r="O2802" s="1" t="s">
        <v>53</v>
      </c>
      <c r="P2802" s="1" t="s">
        <v>99</v>
      </c>
      <c r="Q2802" s="1" t="s">
        <v>100</v>
      </c>
      <c r="R2802" s="1" t="s">
        <v>101</v>
      </c>
      <c r="S2802" s="1" t="s">
        <v>102</v>
      </c>
      <c r="T2802" s="1" t="str">
        <f>CONCATENATE(Data_Feedback[[#This Row],[Histoire]], "(AS. ",Data_Feedback[[#This Row],[Aire de Santé]], ")")</f>
        <v>Pourquoi Ebola revient toujour chez nous à l'Est de la RDC?(AS. Madrandele)</v>
      </c>
      <c r="U2802" s="1" t="str">
        <f>CONCATENATE(Data_Feedback[[#This Row],[Mot Clé.FR]], "(",Data_Feedback[[#This Row],[Maladie.FR]], ")")</f>
        <v>Les faits et spécificités d’Ebola (Ebola)</v>
      </c>
      <c r="V2802" s="1" t="str">
        <f>IFERROR(INDEX(Theme[Thème_FR],MATCH(Data_Feedback[[#This Row],[Motcle.Maladie]],Theme[Mot cle maladie], )),"No Theme")</f>
        <v>Ebola caractéristiques et transmission</v>
      </c>
      <c r="Y2802" s="1"/>
      <c r="AI2802" s="1"/>
      <c r="AJ2802" s="1"/>
    </row>
    <row r="2803" spans="1:36" x14ac:dyDescent="0.25">
      <c r="A2803" s="1" t="s">
        <v>6725</v>
      </c>
      <c r="B2803" s="1" t="s">
        <v>6007</v>
      </c>
      <c r="C2803" s="35">
        <v>44520</v>
      </c>
      <c r="D2803" s="1" t="s">
        <v>6043</v>
      </c>
      <c r="E2803" s="1" t="s">
        <v>35</v>
      </c>
      <c r="F2803" s="1" t="s">
        <v>6092</v>
      </c>
      <c r="G2803" s="1" t="s">
        <v>6703</v>
      </c>
      <c r="H2803" s="1" t="s">
        <v>37</v>
      </c>
      <c r="I2803" s="1" t="s">
        <v>38</v>
      </c>
      <c r="J2803" s="1" t="s">
        <v>6726</v>
      </c>
      <c r="K2803">
        <v>1</v>
      </c>
      <c r="L2803" s="1" t="s">
        <v>40</v>
      </c>
      <c r="M2803" s="1" t="s">
        <v>40</v>
      </c>
      <c r="N2803" s="1" t="s">
        <v>41</v>
      </c>
      <c r="O2803" s="1" t="s">
        <v>42</v>
      </c>
      <c r="P2803" s="1" t="s">
        <v>161</v>
      </c>
      <c r="Q2803" s="1" t="s">
        <v>162</v>
      </c>
      <c r="R2803" s="1" t="s">
        <v>163</v>
      </c>
      <c r="S2803" s="1" t="s">
        <v>164</v>
      </c>
      <c r="T2803" s="1" t="str">
        <f>CONCATENATE(Data_Feedback[[#This Row],[Histoire]], "(AS. ",Data_Feedback[[#This Row],[Aire de Santé]], ")")</f>
        <v>A écouter les explications de l'expert, donc ceux qui avaient été vacciné pendant la 10è épidémie sont encore imunisés contre la 13è épidémie qui frappe aujourd'hui, car ce vaccin à conduit à la maitrise rapide de la propagation de cette maladie(AS. Madrandele)</v>
      </c>
      <c r="U2803" s="1" t="str">
        <f>CONCATENATE(Data_Feedback[[#This Row],[Mot Clé.FR]], "(",Data_Feedback[[#This Row],[Maladie.FR]], ")")</f>
        <v>Suspicions à propos du vaccin (Ebola)</v>
      </c>
      <c r="V2803" s="1" t="str">
        <f>IFERROR(INDEX(Theme[Thème_FR],MATCH(Data_Feedback[[#This Row],[Motcle.Maladie]],Theme[Mot cle maladie], )),"No Theme")</f>
        <v>Vaccin et vaccination</v>
      </c>
      <c r="Y2803" s="1"/>
      <c r="AI2803" s="1"/>
      <c r="AJ2803" s="1"/>
    </row>
    <row r="2804" spans="1:36" x14ac:dyDescent="0.25">
      <c r="A2804" s="1" t="s">
        <v>6727</v>
      </c>
      <c r="B2804" s="1" t="s">
        <v>6007</v>
      </c>
      <c r="C2804" s="35">
        <v>44520</v>
      </c>
      <c r="D2804" s="1" t="s">
        <v>6043</v>
      </c>
      <c r="E2804" s="1" t="s">
        <v>35</v>
      </c>
      <c r="F2804" s="1" t="s">
        <v>6092</v>
      </c>
      <c r="G2804" s="1" t="s">
        <v>6703</v>
      </c>
      <c r="H2804" s="1" t="s">
        <v>37</v>
      </c>
      <c r="I2804" s="1" t="s">
        <v>38</v>
      </c>
      <c r="J2804" s="1" t="s">
        <v>6728</v>
      </c>
      <c r="K2804">
        <v>1</v>
      </c>
      <c r="L2804" s="1" t="s">
        <v>40</v>
      </c>
      <c r="M2804" s="1" t="s">
        <v>40</v>
      </c>
      <c r="N2804" s="1" t="s">
        <v>53</v>
      </c>
      <c r="O2804" s="1" t="s">
        <v>53</v>
      </c>
      <c r="P2804" s="1" t="s">
        <v>168</v>
      </c>
      <c r="Q2804" s="1" t="s">
        <v>169</v>
      </c>
      <c r="R2804" s="1" t="s">
        <v>527</v>
      </c>
      <c r="S2804" s="1" t="s">
        <v>528</v>
      </c>
      <c r="T2804" s="1" t="str">
        <f>CONCATENATE(Data_Feedback[[#This Row],[Histoire]], "(AS. ",Data_Feedback[[#This Row],[Aire de Santé]], ")")</f>
        <v>Si un malade chronique est aussi contact à haut risque d'un cas Ebola, peut-il etre éligible à ce nouveau vaccin?(AS. Madrandele)</v>
      </c>
      <c r="U2804" s="1" t="str">
        <f>CONCATENATE(Data_Feedback[[#This Row],[Mot Clé.FR]], "(",Data_Feedback[[#This Row],[Maladie.FR]], ")")</f>
        <v>Innocuité du vaccin (Ebola)</v>
      </c>
      <c r="V2804" s="1" t="str">
        <f>IFERROR(INDEX(Theme[Thème_FR],MATCH(Data_Feedback[[#This Row],[Motcle.Maladie]],Theme[Mot cle maladie], )),"No Theme")</f>
        <v>Vaccin et vaccination</v>
      </c>
      <c r="Y2804" s="1"/>
      <c r="AI2804" s="1"/>
      <c r="AJ2804" s="1"/>
    </row>
    <row r="2805" spans="1:36" x14ac:dyDescent="0.25">
      <c r="A2805" s="1" t="s">
        <v>6729</v>
      </c>
      <c r="B2805" s="1" t="s">
        <v>6007</v>
      </c>
      <c r="C2805" s="35">
        <v>44520</v>
      </c>
      <c r="D2805" s="1" t="s">
        <v>6043</v>
      </c>
      <c r="E2805" s="1" t="s">
        <v>35</v>
      </c>
      <c r="F2805" s="1" t="s">
        <v>6092</v>
      </c>
      <c r="G2805" s="1" t="s">
        <v>6703</v>
      </c>
      <c r="H2805" s="1" t="s">
        <v>37</v>
      </c>
      <c r="I2805" s="1" t="s">
        <v>38</v>
      </c>
      <c r="J2805" s="1" t="s">
        <v>6730</v>
      </c>
      <c r="K2805">
        <v>1</v>
      </c>
      <c r="L2805" s="1" t="s">
        <v>40</v>
      </c>
      <c r="M2805" s="1" t="s">
        <v>40</v>
      </c>
      <c r="N2805" s="1" t="s">
        <v>53</v>
      </c>
      <c r="O2805" s="1" t="s">
        <v>53</v>
      </c>
      <c r="P2805" s="1" t="s">
        <v>237</v>
      </c>
      <c r="Q2805" s="1" t="s">
        <v>238</v>
      </c>
      <c r="R2805" s="1" t="s">
        <v>239</v>
      </c>
      <c r="S2805" s="1" t="s">
        <v>240</v>
      </c>
      <c r="T2805" s="1" t="str">
        <f>CONCATENATE(Data_Feedback[[#This Row],[Histoire]], "(AS. ",Data_Feedback[[#This Row],[Aire de Santé]], ")")</f>
        <v>Comment expliquer que lors d'Ebola les personnels soignants et partenaires du gouvernement semblaient etre très actifs pourtant pour d'autres maladies comme coronavirus  très dangereux ne mobolise pas tout le monde à l'instar d'Ebola?(AS. Madrandele)</v>
      </c>
      <c r="U2805" s="1" t="str">
        <f>CONCATENATE(Data_Feedback[[#This Row],[Mot Clé.FR]], "(",Data_Feedback[[#This Row],[Maladie.FR]], ")")</f>
        <v>Ebola contre autres maladies (Ebola)</v>
      </c>
      <c r="V2805" s="1" t="str">
        <f>IFERROR(INDEX(Theme[Thème_FR],MATCH(Data_Feedback[[#This Row],[Motcle.Maladie]],Theme[Mot cle maladie], )),"No Theme")</f>
        <v>No Theme</v>
      </c>
      <c r="Y2805" s="1"/>
      <c r="AI2805" s="1"/>
      <c r="AJ2805" s="1"/>
    </row>
    <row r="2806" spans="1:36" x14ac:dyDescent="0.25">
      <c r="A2806" s="1" t="s">
        <v>6731</v>
      </c>
      <c r="B2806" s="1" t="s">
        <v>6007</v>
      </c>
      <c r="C2806" s="35">
        <v>44522</v>
      </c>
      <c r="D2806" s="1" t="s">
        <v>6594</v>
      </c>
      <c r="E2806" s="1" t="s">
        <v>35</v>
      </c>
      <c r="F2806" s="1" t="s">
        <v>1893</v>
      </c>
      <c r="G2806" s="1" t="s">
        <v>6732</v>
      </c>
      <c r="H2806" s="1" t="s">
        <v>718</v>
      </c>
      <c r="I2806" s="1" t="s">
        <v>719</v>
      </c>
      <c r="J2806" s="1" t="s">
        <v>6733</v>
      </c>
      <c r="K2806">
        <v>1</v>
      </c>
      <c r="L2806" s="1" t="s">
        <v>40</v>
      </c>
      <c r="M2806" s="1" t="s">
        <v>40</v>
      </c>
      <c r="N2806" s="1" t="s">
        <v>41</v>
      </c>
      <c r="O2806" s="1" t="s">
        <v>42</v>
      </c>
      <c r="P2806" s="1" t="s">
        <v>77</v>
      </c>
      <c r="Q2806" s="1" t="s">
        <v>78</v>
      </c>
      <c r="R2806" s="1" t="s">
        <v>79</v>
      </c>
      <c r="S2806" s="1" t="s">
        <v>80</v>
      </c>
      <c r="T2806" s="1" t="str">
        <f>CONCATENATE(Data_Feedback[[#This Row],[Histoire]], "(AS. ",Data_Feedback[[#This Row],[Aire de Santé]], ")")</f>
        <v>La réaparition d'Ebola est une façon de vouloir priver la zone de l'Est de la RDC les éléction de 2023 comme ce fut à 2018(AS. Mabolio)</v>
      </c>
      <c r="U2806" s="1" t="str">
        <f>CONCATENATE(Data_Feedback[[#This Row],[Mot Clé.FR]], "(",Data_Feedback[[#This Row],[Maladie.FR]], ")")</f>
        <v>Ebola est un outil politique (Ebola)</v>
      </c>
      <c r="V2806" s="1" t="str">
        <f>IFERROR(INDEX(Theme[Thème_FR],MATCH(Data_Feedback[[#This Row],[Motcle.Maladie]],Theme[Mot cle maladie], )),"No Theme")</f>
        <v>Politique et réponse</v>
      </c>
      <c r="Y2806" s="1"/>
      <c r="AI2806" s="1"/>
      <c r="AJ2806" s="1"/>
    </row>
    <row r="2807" spans="1:36" x14ac:dyDescent="0.25">
      <c r="A2807" s="1" t="s">
        <v>6734</v>
      </c>
      <c r="B2807" s="1" t="s">
        <v>6007</v>
      </c>
      <c r="C2807" s="35">
        <v>44522</v>
      </c>
      <c r="D2807" s="1" t="s">
        <v>6594</v>
      </c>
      <c r="E2807" s="1" t="s">
        <v>35</v>
      </c>
      <c r="F2807" s="1" t="s">
        <v>1893</v>
      </c>
      <c r="G2807" s="1" t="s">
        <v>6732</v>
      </c>
      <c r="H2807" s="1" t="s">
        <v>718</v>
      </c>
      <c r="I2807" s="1" t="s">
        <v>719</v>
      </c>
      <c r="J2807" s="1" t="s">
        <v>6735</v>
      </c>
      <c r="K2807">
        <v>1</v>
      </c>
      <c r="L2807" s="1" t="s">
        <v>40</v>
      </c>
      <c r="M2807" s="1" t="s">
        <v>40</v>
      </c>
      <c r="N2807" s="1" t="s">
        <v>61</v>
      </c>
      <c r="O2807" s="1" t="s">
        <v>62</v>
      </c>
      <c r="P2807" s="1" t="s">
        <v>229</v>
      </c>
      <c r="Q2807" s="1" t="s">
        <v>230</v>
      </c>
      <c r="R2807" s="1" t="s">
        <v>231</v>
      </c>
      <c r="S2807" s="1" t="s">
        <v>232</v>
      </c>
      <c r="T2807" s="1" t="str">
        <f>CONCATENATE(Data_Feedback[[#This Row],[Histoire]], "(AS. ",Data_Feedback[[#This Row],[Aire de Santé]], ")")</f>
        <v>Ebola vient affaiblir le taux de natalité de la région et diminuer la démographie, c'est pourquoi on demande aux guéris d'attendre les instructions des médecins pour mettre au monde.(AS. Mabolio)</v>
      </c>
      <c r="U2807" s="1" t="str">
        <f>CONCATENATE(Data_Feedback[[#This Row],[Mot Clé.FR]], "(",Data_Feedback[[#This Row],[Maladie.FR]], ")")</f>
        <v>Le suivi des personnes guéries d'Ebola (Ebola)</v>
      </c>
      <c r="V2807" s="1" t="str">
        <f>IFERROR(INDEX(Theme[Thème_FR],MATCH(Data_Feedback[[#This Row],[Motcle.Maladie]],Theme[Mot cle maladie], )),"No Theme")</f>
        <v>Suivi contacts, guéries, personnes spécifiques</v>
      </c>
      <c r="Y2807" s="1"/>
      <c r="AI2807" s="1"/>
      <c r="AJ2807" s="1"/>
    </row>
    <row r="2808" spans="1:36" x14ac:dyDescent="0.25">
      <c r="A2808" s="1" t="s">
        <v>6736</v>
      </c>
      <c r="B2808" s="1" t="s">
        <v>6007</v>
      </c>
      <c r="C2808" s="35">
        <v>44522</v>
      </c>
      <c r="D2808" s="1" t="s">
        <v>6594</v>
      </c>
      <c r="E2808" s="1" t="s">
        <v>35</v>
      </c>
      <c r="F2808" s="1" t="s">
        <v>1893</v>
      </c>
      <c r="G2808" s="1" t="s">
        <v>6732</v>
      </c>
      <c r="H2808" s="1" t="s">
        <v>718</v>
      </c>
      <c r="I2808" s="1" t="s">
        <v>719</v>
      </c>
      <c r="J2808" s="1" t="s">
        <v>6737</v>
      </c>
      <c r="K2808">
        <v>1</v>
      </c>
      <c r="L2808" s="1" t="s">
        <v>40</v>
      </c>
      <c r="M2808" s="1" t="s">
        <v>40</v>
      </c>
      <c r="N2808" s="1" t="s">
        <v>53</v>
      </c>
      <c r="O2808" s="1" t="s">
        <v>53</v>
      </c>
      <c r="P2808" s="1" t="s">
        <v>54</v>
      </c>
      <c r="Q2808" s="1" t="s">
        <v>55</v>
      </c>
      <c r="R2808" s="1" t="s">
        <v>56</v>
      </c>
      <c r="S2808" s="1" t="s">
        <v>57</v>
      </c>
      <c r="T2808" s="1" t="str">
        <f>CONCATENATE(Data_Feedback[[#This Row],[Histoire]], "(AS. ",Data_Feedback[[#This Row],[Aire de Santé]], ")")</f>
        <v>Comment lutter simultannemet contre Ebola et Coranavirus dans notre région?(AS. Mabolio)</v>
      </c>
      <c r="U2808" s="1" t="str">
        <f>CONCATENATE(Data_Feedback[[#This Row],[Mot Clé.FR]], "(",Data_Feedback[[#This Row],[Maladie.FR]], ")")</f>
        <v>Autre questions (Ebola)</v>
      </c>
      <c r="V2808" s="1" t="str">
        <f>IFERROR(INDEX(Theme[Thème_FR],MATCH(Data_Feedback[[#This Row],[Motcle.Maladie]],Theme[Mot cle maladie], )),"No Theme")</f>
        <v>Ebola feedback autres</v>
      </c>
      <c r="Y2808" s="1"/>
      <c r="AI2808" s="1"/>
      <c r="AJ2808" s="1"/>
    </row>
    <row r="2809" spans="1:36" x14ac:dyDescent="0.25">
      <c r="A2809" s="1" t="s">
        <v>6736</v>
      </c>
      <c r="B2809" s="1" t="s">
        <v>6007</v>
      </c>
      <c r="C2809" s="35">
        <v>44522</v>
      </c>
      <c r="D2809" s="1" t="s">
        <v>6594</v>
      </c>
      <c r="E2809" s="1" t="s">
        <v>35</v>
      </c>
      <c r="F2809" s="1" t="s">
        <v>1893</v>
      </c>
      <c r="G2809" s="1" t="s">
        <v>6732</v>
      </c>
      <c r="H2809" s="1" t="s">
        <v>718</v>
      </c>
      <c r="I2809" s="1" t="s">
        <v>719</v>
      </c>
      <c r="J2809" s="1" t="s">
        <v>6737</v>
      </c>
      <c r="K2809">
        <v>1</v>
      </c>
      <c r="L2809" s="1" t="s">
        <v>91</v>
      </c>
      <c r="M2809" s="1" t="s">
        <v>91</v>
      </c>
      <c r="N2809" s="1" t="s">
        <v>53</v>
      </c>
      <c r="O2809" s="1" t="s">
        <v>53</v>
      </c>
      <c r="P2809" s="1" t="s">
        <v>4139</v>
      </c>
      <c r="Q2809" s="1" t="s">
        <v>4140</v>
      </c>
      <c r="R2809" s="1" t="s">
        <v>4141</v>
      </c>
      <c r="S2809" s="1" t="s">
        <v>1364</v>
      </c>
      <c r="T2809" s="1" t="str">
        <f>CONCATENATE(Data_Feedback[[#This Row],[Histoire]], "(AS. ",Data_Feedback[[#This Row],[Aire de Santé]], ")")</f>
        <v>Comment lutter simultannemet contre Ebola et Coranavirus dans notre région?(AS. Mabolio)</v>
      </c>
      <c r="U2809" s="1" t="str">
        <f>CONCATENATE(Data_Feedback[[#This Row],[Mot Clé.FR]], "(",Data_Feedback[[#This Row],[Maladie.FR]], ")")</f>
        <v>Questions sur les autres activités de préparation ou réponse (Covid19)</v>
      </c>
      <c r="V2809" s="1" t="str">
        <f>IFERROR(INDEX(Theme[Thème_FR],MATCH(Data_Feedback[[#This Row],[Motcle.Maladie]],Theme[Mot cle maladie], )),"No Theme")</f>
        <v>Strategies de protection personnelle</v>
      </c>
      <c r="Y2809" s="1"/>
      <c r="AI2809" s="1"/>
      <c r="AJ2809" s="1"/>
    </row>
    <row r="2810" spans="1:36" x14ac:dyDescent="0.25">
      <c r="A2810" s="1" t="s">
        <v>6738</v>
      </c>
      <c r="B2810" s="1" t="s">
        <v>6007</v>
      </c>
      <c r="C2810" s="35">
        <v>44522</v>
      </c>
      <c r="D2810" s="1" t="s">
        <v>6594</v>
      </c>
      <c r="E2810" s="1" t="s">
        <v>35</v>
      </c>
      <c r="F2810" s="1" t="s">
        <v>1893</v>
      </c>
      <c r="G2810" s="1" t="s">
        <v>6732</v>
      </c>
      <c r="H2810" s="1" t="s">
        <v>718</v>
      </c>
      <c r="I2810" s="1" t="s">
        <v>719</v>
      </c>
      <c r="J2810" s="1" t="s">
        <v>6739</v>
      </c>
      <c r="K2810">
        <v>1</v>
      </c>
      <c r="L2810" s="1" t="s">
        <v>40</v>
      </c>
      <c r="M2810" s="1" t="s">
        <v>40</v>
      </c>
      <c r="N2810" s="1" t="s">
        <v>53</v>
      </c>
      <c r="O2810" s="1" t="s">
        <v>53</v>
      </c>
      <c r="P2810" s="1" t="s">
        <v>99</v>
      </c>
      <c r="Q2810" s="1" t="s">
        <v>100</v>
      </c>
      <c r="R2810" s="1" t="s">
        <v>101</v>
      </c>
      <c r="S2810" s="1" t="s">
        <v>102</v>
      </c>
      <c r="T2810" s="1" t="str">
        <f>CONCATENATE(Data_Feedback[[#This Row],[Histoire]], "(AS. ",Data_Feedback[[#This Row],[Aire de Santé]], ")")</f>
        <v>Est-il vrai que Ebola de l'Est de la RDC cible seulement les nandes dans la région?(AS. Mabolio)</v>
      </c>
      <c r="U2810" s="1" t="str">
        <f>CONCATENATE(Data_Feedback[[#This Row],[Mot Clé.FR]], "(",Data_Feedback[[#This Row],[Maladie.FR]], ")")</f>
        <v>Les faits et spécificités d’Ebola (Ebola)</v>
      </c>
      <c r="V2810" s="1" t="str">
        <f>IFERROR(INDEX(Theme[Thème_FR],MATCH(Data_Feedback[[#This Row],[Motcle.Maladie]],Theme[Mot cle maladie], )),"No Theme")</f>
        <v>Ebola caractéristiques et transmission</v>
      </c>
      <c r="Y2810" s="1"/>
      <c r="AI2810" s="1"/>
      <c r="AJ2810" s="1"/>
    </row>
    <row r="2811" spans="1:36" x14ac:dyDescent="0.25">
      <c r="A2811" s="1" t="s">
        <v>6740</v>
      </c>
      <c r="B2811" s="1" t="s">
        <v>6007</v>
      </c>
      <c r="C2811" s="35">
        <v>44524</v>
      </c>
      <c r="D2811" s="1" t="s">
        <v>6594</v>
      </c>
      <c r="E2811" s="1" t="s">
        <v>35</v>
      </c>
      <c r="F2811" s="1" t="s">
        <v>36</v>
      </c>
      <c r="G2811" s="1" t="s">
        <v>6741</v>
      </c>
      <c r="H2811" s="1" t="s">
        <v>718</v>
      </c>
      <c r="I2811" s="1" t="s">
        <v>719</v>
      </c>
      <c r="J2811" s="1" t="s">
        <v>6742</v>
      </c>
      <c r="K2811">
        <v>1</v>
      </c>
      <c r="L2811" s="1" t="s">
        <v>40</v>
      </c>
      <c r="M2811" s="1" t="s">
        <v>40</v>
      </c>
      <c r="N2811" s="1" t="s">
        <v>41</v>
      </c>
      <c r="O2811" s="1" t="s">
        <v>42</v>
      </c>
      <c r="P2811" s="1" t="s">
        <v>77</v>
      </c>
      <c r="Q2811" s="1" t="s">
        <v>78</v>
      </c>
      <c r="R2811" s="1" t="s">
        <v>79</v>
      </c>
      <c r="S2811" s="1" t="s">
        <v>80</v>
      </c>
      <c r="T2811" s="1" t="str">
        <f>CONCATENATE(Data_Feedback[[#This Row],[Histoire]], "(AS. ",Data_Feedback[[#This Row],[Aire de Santé]], ")")</f>
        <v>La reaparition d'Ebola est une façon de bloquer certaines  structures Médicales privés dans la région(AS. Kanzulinzuli)</v>
      </c>
      <c r="U2811" s="1" t="str">
        <f>CONCATENATE(Data_Feedback[[#This Row],[Mot Clé.FR]], "(",Data_Feedback[[#This Row],[Maladie.FR]], ")")</f>
        <v>Ebola est un outil politique (Ebola)</v>
      </c>
      <c r="V2811" s="1" t="str">
        <f>IFERROR(INDEX(Theme[Thème_FR],MATCH(Data_Feedback[[#This Row],[Motcle.Maladie]],Theme[Mot cle maladie], )),"No Theme")</f>
        <v>Politique et réponse</v>
      </c>
      <c r="Y2811" s="1"/>
      <c r="AI2811" s="1"/>
      <c r="AJ2811" s="1"/>
    </row>
    <row r="2812" spans="1:36" x14ac:dyDescent="0.25">
      <c r="A2812" s="1" t="s">
        <v>6743</v>
      </c>
      <c r="B2812" s="1" t="s">
        <v>6007</v>
      </c>
      <c r="C2812" s="35">
        <v>44524</v>
      </c>
      <c r="D2812" s="1" t="s">
        <v>6594</v>
      </c>
      <c r="E2812" s="1" t="s">
        <v>35</v>
      </c>
      <c r="F2812" s="1" t="s">
        <v>36</v>
      </c>
      <c r="G2812" s="1" t="s">
        <v>6741</v>
      </c>
      <c r="H2812" s="1" t="s">
        <v>718</v>
      </c>
      <c r="I2812" s="1" t="s">
        <v>719</v>
      </c>
      <c r="J2812" s="1" t="s">
        <v>6744</v>
      </c>
      <c r="K2812">
        <v>1</v>
      </c>
      <c r="L2812" s="1" t="s">
        <v>40</v>
      </c>
      <c r="M2812" s="1" t="s">
        <v>40</v>
      </c>
      <c r="N2812" s="1" t="s">
        <v>53</v>
      </c>
      <c r="O2812" s="1" t="s">
        <v>53</v>
      </c>
      <c r="P2812" s="1" t="s">
        <v>811</v>
      </c>
      <c r="Q2812" s="1" t="s">
        <v>812</v>
      </c>
      <c r="R2812" s="1" t="s">
        <v>813</v>
      </c>
      <c r="S2812" s="1" t="s">
        <v>814</v>
      </c>
      <c r="T2812" s="1" t="str">
        <f>CONCATENATE(Data_Feedback[[#This Row],[Histoire]], "(AS. ",Data_Feedback[[#This Row],[Aire de Santé]], ")")</f>
        <v>Qu'est-ce qu'il faut faire pour que cette maladie ne puisse plus revenir dans la région?(AS. Kanzulinzuli)</v>
      </c>
      <c r="U2812" s="1" t="str">
        <f>CONCATENATE(Data_Feedback[[#This Row],[Mot Clé.FR]], "(",Data_Feedback[[#This Row],[Maladie.FR]], ")")</f>
        <v>Comportements pour la prévention d'Ebola (Ebola)</v>
      </c>
      <c r="V2812" s="1" t="str">
        <f>IFERROR(INDEX(Theme[Thème_FR],MATCH(Data_Feedback[[#This Row],[Motcle.Maladie]],Theme[Mot cle maladie], )),"No Theme")</f>
        <v>Ebola caractéristiques et transmission</v>
      </c>
      <c r="Y2812" s="1"/>
      <c r="AI2812" s="1"/>
      <c r="AJ2812" s="1"/>
    </row>
    <row r="2813" spans="1:36" x14ac:dyDescent="0.25">
      <c r="A2813" s="1" t="s">
        <v>6745</v>
      </c>
      <c r="B2813" s="1" t="s">
        <v>6007</v>
      </c>
      <c r="C2813" s="35">
        <v>44524</v>
      </c>
      <c r="D2813" s="1" t="s">
        <v>6594</v>
      </c>
      <c r="E2813" s="1" t="s">
        <v>35</v>
      </c>
      <c r="F2813" s="1" t="s">
        <v>36</v>
      </c>
      <c r="G2813" s="1" t="s">
        <v>6741</v>
      </c>
      <c r="H2813" s="1" t="s">
        <v>718</v>
      </c>
      <c r="I2813" s="1" t="s">
        <v>719</v>
      </c>
      <c r="J2813" s="1" t="s">
        <v>6746</v>
      </c>
      <c r="K2813">
        <v>1</v>
      </c>
      <c r="L2813" s="1" t="s">
        <v>40</v>
      </c>
      <c r="M2813" s="1" t="s">
        <v>40</v>
      </c>
      <c r="N2813" s="1" t="s">
        <v>53</v>
      </c>
      <c r="O2813" s="1" t="s">
        <v>53</v>
      </c>
      <c r="P2813" s="1" t="s">
        <v>113</v>
      </c>
      <c r="Q2813" s="1" t="s">
        <v>114</v>
      </c>
      <c r="R2813" s="1" t="s">
        <v>115</v>
      </c>
      <c r="S2813" s="1" t="s">
        <v>116</v>
      </c>
      <c r="T2813" s="1" t="str">
        <f>CONCATENATE(Data_Feedback[[#This Row],[Histoire]], "(AS. ",Data_Feedback[[#This Row],[Aire de Santé]], ")")</f>
        <v>Qu'est-ce que le gouvernement congolais attend pour rendre disponible les médicamment d'Ebola dans les hopitaux, ça fait honte de construire les CTE chaque fois qu'il y a apparition d'Ebola?(AS. Kanzulinzuli)</v>
      </c>
      <c r="U2813" s="1" t="str">
        <f>CONCATENATE(Data_Feedback[[#This Row],[Mot Clé.FR]], "(",Data_Feedback[[#This Row],[Maladie.FR]], ")")</f>
        <v>Action ou inaction des gouvernements ou autres organizations Q (Ebola)</v>
      </c>
      <c r="V2813" s="1" t="str">
        <f>IFERROR(INDEX(Theme[Thème_FR],MATCH(Data_Feedback[[#This Row],[Motcle.Maladie]],Theme[Mot cle maladie], )),"No Theme")</f>
        <v>Politique et réponse</v>
      </c>
      <c r="Y2813" s="1"/>
      <c r="AI2813" s="1"/>
      <c r="AJ2813" s="1"/>
    </row>
    <row r="2814" spans="1:36" x14ac:dyDescent="0.25">
      <c r="A2814" s="1" t="s">
        <v>6747</v>
      </c>
      <c r="B2814" s="1" t="s">
        <v>6007</v>
      </c>
      <c r="C2814" s="35">
        <v>44524</v>
      </c>
      <c r="D2814" s="1" t="s">
        <v>6594</v>
      </c>
      <c r="E2814" s="1" t="s">
        <v>35</v>
      </c>
      <c r="F2814" s="1" t="s">
        <v>36</v>
      </c>
      <c r="G2814" s="1" t="s">
        <v>6741</v>
      </c>
      <c r="H2814" s="1" t="s">
        <v>718</v>
      </c>
      <c r="I2814" s="1" t="s">
        <v>719</v>
      </c>
      <c r="J2814" s="1" t="s">
        <v>6748</v>
      </c>
      <c r="K2814">
        <v>1</v>
      </c>
      <c r="L2814" s="1" t="s">
        <v>40</v>
      </c>
      <c r="M2814" s="1" t="s">
        <v>40</v>
      </c>
      <c r="N2814" s="1" t="s">
        <v>61</v>
      </c>
      <c r="O2814" s="1" t="s">
        <v>62</v>
      </c>
      <c r="P2814" s="1" t="s">
        <v>229</v>
      </c>
      <c r="Q2814" s="1" t="s">
        <v>230</v>
      </c>
      <c r="R2814" s="1" t="s">
        <v>231</v>
      </c>
      <c r="S2814" s="1" t="s">
        <v>232</v>
      </c>
      <c r="T2814" s="1" t="str">
        <f>CONCATENATE(Data_Feedback[[#This Row],[Histoire]], "(AS. ",Data_Feedback[[#This Row],[Aire de Santé]], ")")</f>
        <v>Le suivi des guéris doit etre continuel même sans financement afin de se rassurer que ceux-ci  n'occasionerons pas une surprise malheureuse après la maitrise de l'épidemie(AS. Kanzulinzuli)</v>
      </c>
      <c r="U2814" s="1" t="str">
        <f>CONCATENATE(Data_Feedback[[#This Row],[Mot Clé.FR]], "(",Data_Feedback[[#This Row],[Maladie.FR]], ")")</f>
        <v>Le suivi des personnes guéries d'Ebola (Ebola)</v>
      </c>
      <c r="V2814" s="1" t="str">
        <f>IFERROR(INDEX(Theme[Thème_FR],MATCH(Data_Feedback[[#This Row],[Motcle.Maladie]],Theme[Mot cle maladie], )),"No Theme")</f>
        <v>Suivi contacts, guéries, personnes spécifiques</v>
      </c>
      <c r="Y2814" s="1"/>
      <c r="AI2814" s="1"/>
      <c r="AJ2814" s="1"/>
    </row>
    <row r="2815" spans="1:36" x14ac:dyDescent="0.25">
      <c r="A2815" s="1" t="s">
        <v>6749</v>
      </c>
      <c r="B2815" s="1" t="s">
        <v>6007</v>
      </c>
      <c r="C2815" s="35">
        <v>44524</v>
      </c>
      <c r="D2815" s="1" t="s">
        <v>6594</v>
      </c>
      <c r="E2815" s="1" t="s">
        <v>35</v>
      </c>
      <c r="F2815" s="1" t="s">
        <v>36</v>
      </c>
      <c r="G2815" s="1" t="s">
        <v>6741</v>
      </c>
      <c r="H2815" s="1" t="s">
        <v>718</v>
      </c>
      <c r="I2815" s="1" t="s">
        <v>719</v>
      </c>
      <c r="J2815" s="1" t="s">
        <v>6750</v>
      </c>
      <c r="K2815">
        <v>1</v>
      </c>
      <c r="L2815" s="1" t="s">
        <v>40</v>
      </c>
      <c r="M2815" s="1" t="s">
        <v>40</v>
      </c>
      <c r="N2815" s="1" t="s">
        <v>53</v>
      </c>
      <c r="O2815" s="1" t="s">
        <v>53</v>
      </c>
      <c r="P2815" s="1" t="s">
        <v>99</v>
      </c>
      <c r="Q2815" s="1" t="s">
        <v>100</v>
      </c>
      <c r="R2815" s="1" t="s">
        <v>209</v>
      </c>
      <c r="S2815" s="1" t="s">
        <v>210</v>
      </c>
      <c r="T2815" s="1" t="str">
        <f>CONCATENATE(Data_Feedback[[#This Row],[Histoire]], "(AS. ",Data_Feedback[[#This Row],[Aire de Santé]], ")")</f>
        <v>Quelle est l'origine de cette 13è épidémie en RDC?(AS. Kanzulinzuli)</v>
      </c>
      <c r="U2815" s="1" t="str">
        <f>CONCATENATE(Data_Feedback[[#This Row],[Mot Clé.FR]], "(",Data_Feedback[[#This Row],[Maladie.FR]], ")")</f>
        <v>L'origine du virus Ebola (Ebola)</v>
      </c>
      <c r="V2815" s="1" t="str">
        <f>IFERROR(INDEX(Theme[Thème_FR],MATCH(Data_Feedback[[#This Row],[Motcle.Maladie]],Theme[Mot cle maladie], )),"No Theme")</f>
        <v>Ebola caractéristiques et transmission</v>
      </c>
      <c r="Y2815" s="1"/>
      <c r="AI2815" s="1"/>
      <c r="AJ2815" s="1"/>
    </row>
    <row r="2816" spans="1:36" x14ac:dyDescent="0.25">
      <c r="A2816" s="1" t="s">
        <v>6751</v>
      </c>
      <c r="B2816" s="1" t="s">
        <v>6568</v>
      </c>
      <c r="C2816" s="35">
        <v>44495</v>
      </c>
      <c r="D2816" s="1" t="s">
        <v>1839</v>
      </c>
      <c r="E2816" s="1" t="s">
        <v>35</v>
      </c>
      <c r="F2816" s="1"/>
      <c r="G2816" s="1"/>
      <c r="H2816" s="1" t="s">
        <v>37</v>
      </c>
      <c r="I2816" s="1" t="s">
        <v>38</v>
      </c>
      <c r="J2816" s="1" t="s">
        <v>6752</v>
      </c>
      <c r="K2816">
        <v>1</v>
      </c>
      <c r="L2816" s="1" t="s">
        <v>40</v>
      </c>
      <c r="M2816" s="1" t="s">
        <v>40</v>
      </c>
      <c r="N2816" s="1" t="s">
        <v>61</v>
      </c>
      <c r="O2816" s="1" t="s">
        <v>62</v>
      </c>
      <c r="P2816" s="1" t="s">
        <v>289</v>
      </c>
      <c r="Q2816" s="1" t="s">
        <v>290</v>
      </c>
      <c r="R2816" s="1" t="s">
        <v>291</v>
      </c>
      <c r="S2816" s="1" t="s">
        <v>292</v>
      </c>
      <c r="T2816" s="1" t="str">
        <f>CONCATENATE(Data_Feedback[[#This Row],[Histoire]], "(AS. ",Data_Feedback[[#This Row],[Aire de Santé]], ")")</f>
        <v>Trois sites dont deux parkings  de motards de Ndindi 1er et CECA 20 Musenze et un lavage  (sites de résistants), alors qu’ils étaient trop fréquentés par le défunt. D’où, plusieurs cas contacts non listés. Ces résistants ont conditionné la dotation en kits lave-main avant toute intervention.(AS. )</v>
      </c>
      <c r="U2816" s="1" t="str">
        <f>CONCATENATE(Data_Feedback[[#This Row],[Mot Clé.FR]], "(",Data_Feedback[[#This Row],[Maladie.FR]], ")")</f>
        <v>Fournir dispositif lavemain (avec l'eau, savon) (Ebola)</v>
      </c>
      <c r="V2816" s="1" t="str">
        <f>IFERROR(INDEX(Theme[Thème_FR],MATCH(Data_Feedback[[#This Row],[Motcle.Maladie]],Theme[Mot cle maladie], )),"No Theme")</f>
        <v>PCI</v>
      </c>
      <c r="Y2816" s="1"/>
      <c r="AI2816" s="1"/>
      <c r="AJ2816" s="1"/>
    </row>
    <row r="2817" spans="1:36" x14ac:dyDescent="0.25">
      <c r="A2817" s="1" t="s">
        <v>6753</v>
      </c>
      <c r="B2817" s="1" t="s">
        <v>6568</v>
      </c>
      <c r="C2817" s="35">
        <v>44496</v>
      </c>
      <c r="D2817" s="1" t="s">
        <v>1839</v>
      </c>
      <c r="E2817" s="1" t="s">
        <v>35</v>
      </c>
      <c r="F2817" s="1"/>
      <c r="G2817" s="1"/>
      <c r="H2817" s="1" t="s">
        <v>37</v>
      </c>
      <c r="I2817" s="1" t="s">
        <v>38</v>
      </c>
      <c r="J2817" s="1" t="s">
        <v>6754</v>
      </c>
      <c r="K2817">
        <v>1</v>
      </c>
      <c r="L2817" s="1" t="s">
        <v>40</v>
      </c>
      <c r="M2817" s="1" t="s">
        <v>40</v>
      </c>
      <c r="N2817" s="1" t="s">
        <v>61</v>
      </c>
      <c r="O2817" s="1" t="s">
        <v>62</v>
      </c>
      <c r="P2817" s="1" t="s">
        <v>120</v>
      </c>
      <c r="Q2817" s="1" t="s">
        <v>121</v>
      </c>
      <c r="R2817" s="1" t="s">
        <v>122</v>
      </c>
      <c r="S2817" s="1" t="s">
        <v>123</v>
      </c>
      <c r="T2817" s="1" t="str">
        <f>CONCATENATE(Data_Feedback[[#This Row],[Histoire]], "(AS. ",Data_Feedback[[#This Row],[Aire de Santé]], ")")</f>
        <v>Faire le Recyclage des leaders communautaires sur la communication des risques pour éradiquer les crises sanitaires (MVE et EBOLA) ;(AS. )</v>
      </c>
      <c r="U2817" s="1" t="str">
        <f>CONCATENATE(Data_Feedback[[#This Row],[Mot Clé.FR]], "(",Data_Feedback[[#This Row],[Maladie.FR]], ")")</f>
        <v>Autres suggestions (Ebola)</v>
      </c>
      <c r="V2817" s="1" t="str">
        <f>IFERROR(INDEX(Theme[Thème_FR],MATCH(Data_Feedback[[#This Row],[Motcle.Maladie]],Theme[Mot cle maladie], )),"No Theme")</f>
        <v>Ebola feedback autres</v>
      </c>
      <c r="Y2817" s="1"/>
      <c r="AI2817" s="1"/>
      <c r="AJ2817" s="1"/>
    </row>
    <row r="2818" spans="1:36" x14ac:dyDescent="0.25">
      <c r="A2818" s="1" t="s">
        <v>6755</v>
      </c>
      <c r="B2818" s="1" t="s">
        <v>6568</v>
      </c>
      <c r="C2818" s="35">
        <v>44496</v>
      </c>
      <c r="D2818" s="1" t="s">
        <v>1839</v>
      </c>
      <c r="E2818" s="1" t="s">
        <v>35</v>
      </c>
      <c r="F2818" s="1"/>
      <c r="G2818" s="1"/>
      <c r="H2818" s="1" t="s">
        <v>37</v>
      </c>
      <c r="I2818" s="1" t="s">
        <v>38</v>
      </c>
      <c r="J2818" s="1" t="s">
        <v>6756</v>
      </c>
      <c r="K2818">
        <v>1</v>
      </c>
      <c r="L2818" s="1" t="s">
        <v>40</v>
      </c>
      <c r="M2818" s="1" t="s">
        <v>40</v>
      </c>
      <c r="N2818" s="1" t="s">
        <v>61</v>
      </c>
      <c r="O2818" s="1" t="s">
        <v>62</v>
      </c>
      <c r="P2818" s="1" t="s">
        <v>334</v>
      </c>
      <c r="Q2818" s="1" t="s">
        <v>335</v>
      </c>
      <c r="R2818" s="1" t="s">
        <v>1852</v>
      </c>
      <c r="S2818" s="1" t="s">
        <v>1496</v>
      </c>
      <c r="T2818" s="1" t="str">
        <f>CONCATENATE(Data_Feedback[[#This Row],[Histoire]], "(AS. ",Data_Feedback[[#This Row],[Aire de Santé]], ")")</f>
        <v>Impliquer les jeunes leaders dans les activités de prévention de la MVE(AS. )</v>
      </c>
      <c r="U2818" s="1" t="str">
        <f>CONCATENATE(Data_Feedback[[#This Row],[Mot Clé.FR]], "(",Data_Feedback[[#This Row],[Maladie.FR]], ")")</f>
        <v>Former ou impliquer plus certains gens (Ebola)</v>
      </c>
      <c r="V2818" s="1" t="str">
        <f>IFERROR(INDEX(Theme[Thème_FR],MATCH(Data_Feedback[[#This Row],[Motcle.Maladie]],Theme[Mot cle maladie], )),"No Theme")</f>
        <v>Communication/sensibilisation</v>
      </c>
      <c r="Y2818" s="1"/>
      <c r="AI2818" s="1"/>
      <c r="AJ2818" s="1"/>
    </row>
    <row r="2819" spans="1:36" x14ac:dyDescent="0.25">
      <c r="A2819" s="1" t="s">
        <v>6757</v>
      </c>
      <c r="B2819" s="1" t="s">
        <v>6568</v>
      </c>
      <c r="C2819" s="35">
        <v>44496</v>
      </c>
      <c r="D2819" s="1" t="s">
        <v>1839</v>
      </c>
      <c r="E2819" s="1" t="s">
        <v>35</v>
      </c>
      <c r="F2819" s="1" t="s">
        <v>3963</v>
      </c>
      <c r="G2819" s="1"/>
      <c r="H2819" s="1" t="s">
        <v>37</v>
      </c>
      <c r="I2819" s="1" t="s">
        <v>38</v>
      </c>
      <c r="J2819" s="1" t="s">
        <v>6758</v>
      </c>
      <c r="K2819">
        <v>1</v>
      </c>
      <c r="L2819" s="1" t="s">
        <v>40</v>
      </c>
      <c r="M2819" s="1" t="s">
        <v>40</v>
      </c>
      <c r="N2819" s="1" t="s">
        <v>61</v>
      </c>
      <c r="O2819" s="1" t="s">
        <v>62</v>
      </c>
      <c r="P2819" s="1" t="s">
        <v>334</v>
      </c>
      <c r="Q2819" s="1" t="s">
        <v>335</v>
      </c>
      <c r="R2819" s="1" t="s">
        <v>336</v>
      </c>
      <c r="S2819" s="1" t="s">
        <v>337</v>
      </c>
      <c r="T2819" s="1" t="str">
        <f>CONCATENATE(Data_Feedback[[#This Row],[Histoire]], "(AS. ",Data_Feedback[[#This Row],[Aire de Santé]], ")")</f>
        <v>Multiplier la diffusion des  spots et émissions sur la communication des risques (AS. Kasanga)</v>
      </c>
      <c r="U2819" s="1" t="str">
        <f>CONCATENATE(Data_Feedback[[#This Row],[Mot Clé.FR]], "(",Data_Feedback[[#This Row],[Maladie.FR]], ")")</f>
        <v>Sensibilisation sur Ebola (Ebola)</v>
      </c>
      <c r="V2819" s="1" t="str">
        <f>IFERROR(INDEX(Theme[Thème_FR],MATCH(Data_Feedback[[#This Row],[Motcle.Maladie]],Theme[Mot cle maladie], )),"No Theme")</f>
        <v>Communication/sensibilisation</v>
      </c>
      <c r="Y2819" s="1"/>
      <c r="AI2819" s="1"/>
      <c r="AJ2819" s="1"/>
    </row>
    <row r="2820" spans="1:36" x14ac:dyDescent="0.25">
      <c r="A2820" s="1" t="s">
        <v>6759</v>
      </c>
      <c r="B2820" s="1" t="s">
        <v>6568</v>
      </c>
      <c r="C2820" s="35">
        <v>44496</v>
      </c>
      <c r="D2820" s="1" t="s">
        <v>1839</v>
      </c>
      <c r="E2820" s="1" t="s">
        <v>35</v>
      </c>
      <c r="F2820" s="1" t="s">
        <v>3963</v>
      </c>
      <c r="G2820" s="1"/>
      <c r="H2820" s="1" t="s">
        <v>37</v>
      </c>
      <c r="I2820" s="1" t="s">
        <v>38</v>
      </c>
      <c r="J2820" s="1" t="s">
        <v>6760</v>
      </c>
      <c r="K2820">
        <v>1</v>
      </c>
      <c r="L2820" s="1" t="s">
        <v>40</v>
      </c>
      <c r="M2820" s="1" t="s">
        <v>40</v>
      </c>
      <c r="N2820" s="1" t="s">
        <v>61</v>
      </c>
      <c r="O2820" s="1" t="s">
        <v>62</v>
      </c>
      <c r="P2820" s="1" t="s">
        <v>289</v>
      </c>
      <c r="Q2820" s="1" t="s">
        <v>290</v>
      </c>
      <c r="R2820" s="1" t="s">
        <v>291</v>
      </c>
      <c r="S2820" s="1" t="s">
        <v>292</v>
      </c>
      <c r="T2820" s="1" t="str">
        <f>CONCATENATE(Data_Feedback[[#This Row],[Histoire]], "(AS. ",Data_Feedback[[#This Row],[Aire de Santé]], ")")</f>
        <v>Renforcer les dispositifs des lavages de mains dans l’école et Espace Sûr ;  (AS. Kasanga)</v>
      </c>
      <c r="U2820" s="1" t="str">
        <f>CONCATENATE(Data_Feedback[[#This Row],[Mot Clé.FR]], "(",Data_Feedback[[#This Row],[Maladie.FR]], ")")</f>
        <v>Fournir dispositif lavemain (avec l'eau, savon) (Ebola)</v>
      </c>
      <c r="V2820" s="1" t="str">
        <f>IFERROR(INDEX(Theme[Thème_FR],MATCH(Data_Feedback[[#This Row],[Motcle.Maladie]],Theme[Mot cle maladie], )),"No Theme")</f>
        <v>PCI</v>
      </c>
      <c r="Y2820" s="1"/>
      <c r="AI2820" s="1"/>
      <c r="AJ2820" s="1"/>
    </row>
    <row r="2821" spans="1:36" x14ac:dyDescent="0.25">
      <c r="A2821" s="1" t="s">
        <v>6761</v>
      </c>
      <c r="B2821" s="1" t="s">
        <v>6568</v>
      </c>
      <c r="C2821" s="35">
        <v>44496</v>
      </c>
      <c r="D2821" s="1" t="s">
        <v>1839</v>
      </c>
      <c r="E2821" s="1" t="s">
        <v>35</v>
      </c>
      <c r="F2821" s="1" t="s">
        <v>3963</v>
      </c>
      <c r="G2821" s="1"/>
      <c r="H2821" s="1" t="s">
        <v>37</v>
      </c>
      <c r="I2821" s="1" t="s">
        <v>38</v>
      </c>
      <c r="J2821" s="1" t="s">
        <v>6762</v>
      </c>
      <c r="K2821">
        <v>1</v>
      </c>
      <c r="L2821" s="1" t="s">
        <v>40</v>
      </c>
      <c r="M2821" s="1" t="s">
        <v>40</v>
      </c>
      <c r="N2821" s="1" t="s">
        <v>61</v>
      </c>
      <c r="O2821" s="1" t="s">
        <v>62</v>
      </c>
      <c r="P2821" s="1" t="s">
        <v>120</v>
      </c>
      <c r="Q2821" s="1" t="s">
        <v>121</v>
      </c>
      <c r="R2821" s="1" t="s">
        <v>122</v>
      </c>
      <c r="S2821" s="1" t="s">
        <v>123</v>
      </c>
      <c r="T2821" s="1" t="str">
        <f>CONCATENATE(Data_Feedback[[#This Row],[Histoire]], "(AS. ",Data_Feedback[[#This Row],[Aire de Santé]], ")")</f>
        <v>Que le message sur la prévention de la MVE  et COVID19 soit harmonisé avant de le faire passer dans la communauté pour éviter la confusion de compréhension ; (AS. Kasanga)</v>
      </c>
      <c r="U2821" s="1" t="str">
        <f>CONCATENATE(Data_Feedback[[#This Row],[Mot Clé.FR]], "(",Data_Feedback[[#This Row],[Maladie.FR]], ")")</f>
        <v>Autres suggestions (Ebola)</v>
      </c>
      <c r="V2821" s="1" t="str">
        <f>IFERROR(INDEX(Theme[Thème_FR],MATCH(Data_Feedback[[#This Row],[Motcle.Maladie]],Theme[Mot cle maladie], )),"No Theme")</f>
        <v>Ebola feedback autres</v>
      </c>
      <c r="Y2821" s="1"/>
      <c r="AI2821" s="1"/>
      <c r="AJ2821" s="1"/>
    </row>
    <row r="2822" spans="1:36" x14ac:dyDescent="0.25">
      <c r="A2822" s="1" t="s">
        <v>6761</v>
      </c>
      <c r="B2822" s="1" t="s">
        <v>6568</v>
      </c>
      <c r="C2822" s="35">
        <v>44496</v>
      </c>
      <c r="D2822" s="1" t="s">
        <v>1839</v>
      </c>
      <c r="E2822" s="1" t="s">
        <v>35</v>
      </c>
      <c r="F2822" s="1" t="s">
        <v>3963</v>
      </c>
      <c r="G2822" s="1"/>
      <c r="H2822" s="1" t="s">
        <v>37</v>
      </c>
      <c r="I2822" s="1" t="s">
        <v>38</v>
      </c>
      <c r="J2822" s="1" t="s">
        <v>6762</v>
      </c>
      <c r="K2822">
        <v>1</v>
      </c>
      <c r="L2822" s="1" t="s">
        <v>91</v>
      </c>
      <c r="M2822" s="1" t="s">
        <v>91</v>
      </c>
      <c r="N2822" s="1" t="s">
        <v>61</v>
      </c>
      <c r="O2822" s="1" t="s">
        <v>62</v>
      </c>
      <c r="P2822" s="1" t="s">
        <v>1213</v>
      </c>
      <c r="Q2822" s="1" t="s">
        <v>3518</v>
      </c>
      <c r="R2822" s="1" t="s">
        <v>122</v>
      </c>
      <c r="S2822" s="1" t="s">
        <v>123</v>
      </c>
      <c r="T2822" s="1" t="str">
        <f>CONCATENATE(Data_Feedback[[#This Row],[Histoire]], "(AS. ",Data_Feedback[[#This Row],[Aire de Santé]], ")")</f>
        <v>Que le message sur la prévention de la MVE  et COVID19 soit harmonisé avant de le faire passer dans la communauté pour éviter la confusion de compréhension ; (AS. Kasanga)</v>
      </c>
      <c r="U2822" s="1" t="str">
        <f>CONCATENATE(Data_Feedback[[#This Row],[Mot Clé.FR]], "(",Data_Feedback[[#This Row],[Maladie.FR]], ")")</f>
        <v>Autres suggestions (Covid19)</v>
      </c>
      <c r="V2822" s="1" t="str">
        <f>IFERROR(INDEX(Theme[Thème_FR],MATCH(Data_Feedback[[#This Row],[Motcle.Maladie]],Theme[Mot cle maladie], )),"No Theme")</f>
        <v>CoVid19 feedback autres</v>
      </c>
      <c r="Y2822" s="1"/>
      <c r="AI2822" s="1"/>
      <c r="AJ2822" s="1"/>
    </row>
    <row r="2823" spans="1:36" x14ac:dyDescent="0.25">
      <c r="A2823" s="1" t="s">
        <v>6763</v>
      </c>
      <c r="B2823" s="1" t="s">
        <v>6568</v>
      </c>
      <c r="C2823" s="35">
        <v>44497</v>
      </c>
      <c r="D2823" s="1" t="s">
        <v>1839</v>
      </c>
      <c r="E2823" s="1" t="s">
        <v>35</v>
      </c>
      <c r="F2823" s="1" t="s">
        <v>127</v>
      </c>
      <c r="G2823" s="1"/>
      <c r="H2823" s="1" t="s">
        <v>37</v>
      </c>
      <c r="I2823" s="1" t="s">
        <v>38</v>
      </c>
      <c r="J2823" s="1" t="s">
        <v>6764</v>
      </c>
      <c r="K2823">
        <v>1</v>
      </c>
      <c r="L2823" s="1" t="s">
        <v>40</v>
      </c>
      <c r="M2823" s="1" t="s">
        <v>40</v>
      </c>
      <c r="N2823" s="1" t="s">
        <v>61</v>
      </c>
      <c r="O2823" s="1" t="s">
        <v>62</v>
      </c>
      <c r="P2823" s="1" t="s">
        <v>229</v>
      </c>
      <c r="Q2823" s="1" t="s">
        <v>230</v>
      </c>
      <c r="R2823" s="1" t="s">
        <v>251</v>
      </c>
      <c r="S2823" s="1" t="s">
        <v>252</v>
      </c>
      <c r="T2823" s="1" t="str">
        <f>CONCATENATE(Data_Feedback[[#This Row],[Histoire]], "(AS. ",Data_Feedback[[#This Row],[Aire de Santé]], ")")</f>
        <v>Que les résultats du test des cas validés soient disponibilisé à la communauté le plutôt possible  pour éviter la propagation du Virus ;(AS. Butsili)</v>
      </c>
      <c r="U2823" s="1" t="str">
        <f>CONCATENATE(Data_Feedback[[#This Row],[Mot Clé.FR]], "(",Data_Feedback[[#This Row],[Maladie.FR]], ")")</f>
        <v>Améliorer les soins de santé (Ebola)</v>
      </c>
      <c r="V2823" s="1" t="str">
        <f>IFERROR(INDEX(Theme[Thème_FR],MATCH(Data_Feedback[[#This Row],[Motcle.Maladie]],Theme[Mot cle maladie], )),"No Theme")</f>
        <v>Prise en charge</v>
      </c>
      <c r="Y2823" s="1"/>
      <c r="AI2823" s="1"/>
      <c r="AJ2823" s="1"/>
    </row>
    <row r="2824" spans="1:36" x14ac:dyDescent="0.25">
      <c r="A2824" s="1" t="s">
        <v>6765</v>
      </c>
      <c r="B2824" s="1" t="s">
        <v>6568</v>
      </c>
      <c r="C2824" s="35">
        <v>44497</v>
      </c>
      <c r="D2824" s="1" t="s">
        <v>1839</v>
      </c>
      <c r="E2824" s="1" t="s">
        <v>35</v>
      </c>
      <c r="F2824" s="1" t="s">
        <v>127</v>
      </c>
      <c r="G2824" s="1"/>
      <c r="H2824" s="1" t="s">
        <v>37</v>
      </c>
      <c r="I2824" s="1" t="s">
        <v>38</v>
      </c>
      <c r="J2824" s="1" t="s">
        <v>6766</v>
      </c>
      <c r="K2824">
        <v>1</v>
      </c>
      <c r="L2824" s="1" t="s">
        <v>40</v>
      </c>
      <c r="M2824" s="1" t="s">
        <v>40</v>
      </c>
      <c r="N2824" s="1" t="s">
        <v>61</v>
      </c>
      <c r="O2824" s="1" t="s">
        <v>62</v>
      </c>
      <c r="P2824" s="1" t="s">
        <v>651</v>
      </c>
      <c r="Q2824" s="1" t="s">
        <v>652</v>
      </c>
      <c r="R2824" s="1" t="s">
        <v>666</v>
      </c>
      <c r="S2824" s="1" t="s">
        <v>667</v>
      </c>
      <c r="T2824" s="1" t="str">
        <f>CONCATENATE(Data_Feedback[[#This Row],[Histoire]], "(AS. ",Data_Feedback[[#This Row],[Aire de Santé]], ")")</f>
        <v>Si les intervenants  pouvaient renforcer les aspects logistiques pour faciliter  le transport des décès communautaires vers la morgue (AS. Butsili)</v>
      </c>
      <c r="U2824" s="1" t="str">
        <f>CONCATENATE(Data_Feedback[[#This Row],[Mot Clé.FR]], "(",Data_Feedback[[#This Row],[Maladie.FR]], ")")</f>
        <v>Autre suggestion enterrements (Ebola)</v>
      </c>
      <c r="V2824" s="1" t="str">
        <f>IFERROR(INDEX(Theme[Thème_FR],MATCH(Data_Feedback[[#This Row],[Motcle.Maladie]],Theme[Mot cle maladie], )),"No Theme")</f>
        <v>Enterrements</v>
      </c>
      <c r="Y2824" s="1"/>
      <c r="AI2824" s="1"/>
      <c r="AJ2824" s="1"/>
    </row>
    <row r="2825" spans="1:36" x14ac:dyDescent="0.25">
      <c r="A2825" s="1" t="s">
        <v>6767</v>
      </c>
      <c r="B2825" s="1" t="s">
        <v>6568</v>
      </c>
      <c r="C2825" s="35">
        <v>44497</v>
      </c>
      <c r="D2825" s="1" t="s">
        <v>1839</v>
      </c>
      <c r="E2825" s="1" t="s">
        <v>35</v>
      </c>
      <c r="F2825" s="1" t="s">
        <v>127</v>
      </c>
      <c r="G2825" s="1"/>
      <c r="H2825" s="1" t="s">
        <v>37</v>
      </c>
      <c r="I2825" s="1" t="s">
        <v>38</v>
      </c>
      <c r="J2825" s="1" t="s">
        <v>6768</v>
      </c>
      <c r="K2825">
        <v>1</v>
      </c>
      <c r="L2825" s="1" t="s">
        <v>40</v>
      </c>
      <c r="M2825" s="1" t="s">
        <v>40</v>
      </c>
      <c r="N2825" s="1" t="s">
        <v>41</v>
      </c>
      <c r="O2825" s="1" t="s">
        <v>42</v>
      </c>
      <c r="P2825" s="1" t="s">
        <v>77</v>
      </c>
      <c r="Q2825" s="1" t="s">
        <v>78</v>
      </c>
      <c r="R2825" s="1" t="s">
        <v>472</v>
      </c>
      <c r="S2825" s="1" t="s">
        <v>473</v>
      </c>
      <c r="T2825" s="1" t="str">
        <f>CONCATENATE(Data_Feedback[[#This Row],[Histoire]], "(AS. ",Data_Feedback[[#This Row],[Aire de Santé]], ")")</f>
        <v>La communauté internationale aurait un plan d’exterminer les populations de la ville et territoire de Beni  pour cela, elle use de deux voies celle de massacre et l’épidémie par conséquent une mise à garde est donné aux staffs travaillant dans la riposte contre la résurgence de la MVE dans la Zone de Santé de Beni  (AS. Butsili)</v>
      </c>
      <c r="U2825" s="1" t="str">
        <f>CONCATENATE(Data_Feedback[[#This Row],[Mot Clé.FR]], "(",Data_Feedback[[#This Row],[Maladie.FR]], ")")</f>
        <v>Nuire aux gens (la politique) (Ebola)</v>
      </c>
      <c r="V2825" s="1" t="str">
        <f>IFERROR(INDEX(Theme[Thème_FR],MATCH(Data_Feedback[[#This Row],[Motcle.Maladie]],Theme[Mot cle maladie], )),"No Theme")</f>
        <v>Politique et réponse</v>
      </c>
      <c r="Y2825" s="1"/>
      <c r="AI2825" s="1"/>
      <c r="AJ2825" s="1"/>
    </row>
    <row r="2826" spans="1:36" x14ac:dyDescent="0.25">
      <c r="A2826" s="1" t="s">
        <v>6769</v>
      </c>
      <c r="B2826" s="1" t="s">
        <v>6568</v>
      </c>
      <c r="C2826" s="35">
        <v>44501</v>
      </c>
      <c r="D2826" s="1" t="s">
        <v>3765</v>
      </c>
      <c r="E2826" s="1" t="s">
        <v>35</v>
      </c>
      <c r="F2826" s="1"/>
      <c r="G2826" s="1"/>
      <c r="H2826" s="1" t="s">
        <v>37</v>
      </c>
      <c r="I2826" s="1" t="s">
        <v>38</v>
      </c>
      <c r="J2826" s="1" t="s">
        <v>6770</v>
      </c>
      <c r="K2826">
        <v>1</v>
      </c>
      <c r="L2826" s="1" t="s">
        <v>40</v>
      </c>
      <c r="M2826" s="1" t="s">
        <v>40</v>
      </c>
      <c r="N2826" s="1" t="s">
        <v>61</v>
      </c>
      <c r="O2826" s="1" t="s">
        <v>62</v>
      </c>
      <c r="P2826" s="1" t="s">
        <v>120</v>
      </c>
      <c r="Q2826" s="1" t="s">
        <v>121</v>
      </c>
      <c r="R2826" s="1" t="s">
        <v>122</v>
      </c>
      <c r="S2826" s="1" t="s">
        <v>123</v>
      </c>
      <c r="T2826" s="1" t="str">
        <f>CONCATENATE(Data_Feedback[[#This Row],[Histoire]], "(AS. ",Data_Feedback[[#This Row],[Aire de Santé]], ")")</f>
        <v>Que nos intrants ne se limitent seulement dans les formations Sanitaires (ex : les sites de déplacés, Ecoles, Eglises,) n’ont même pas de kit de lave mains.(AS. )</v>
      </c>
      <c r="U2826" s="1" t="str">
        <f>CONCATENATE(Data_Feedback[[#This Row],[Mot Clé.FR]], "(",Data_Feedback[[#This Row],[Maladie.FR]], ")")</f>
        <v>Autres suggestions (Ebola)</v>
      </c>
      <c r="V2826" s="1" t="str">
        <f>IFERROR(INDEX(Theme[Thème_FR],MATCH(Data_Feedback[[#This Row],[Motcle.Maladie]],Theme[Mot cle maladie], )),"No Theme")</f>
        <v>Ebola feedback autres</v>
      </c>
      <c r="Y2826" s="1"/>
      <c r="AI2826" s="1"/>
      <c r="AJ2826" s="1"/>
    </row>
    <row r="2827" spans="1:36" x14ac:dyDescent="0.25">
      <c r="A2827" s="1" t="s">
        <v>6771</v>
      </c>
      <c r="B2827" s="1" t="s">
        <v>6568</v>
      </c>
      <c r="C2827" s="35">
        <v>44501</v>
      </c>
      <c r="D2827" s="1" t="s">
        <v>3765</v>
      </c>
      <c r="E2827" s="1" t="s">
        <v>35</v>
      </c>
      <c r="F2827" s="1"/>
      <c r="G2827" s="1"/>
      <c r="H2827" s="1" t="s">
        <v>37</v>
      </c>
      <c r="I2827" s="1" t="s">
        <v>38</v>
      </c>
      <c r="J2827" s="1" t="s">
        <v>6772</v>
      </c>
      <c r="K2827">
        <v>1</v>
      </c>
      <c r="L2827" s="1" t="s">
        <v>40</v>
      </c>
      <c r="M2827" s="1" t="s">
        <v>40</v>
      </c>
      <c r="N2827" s="1" t="s">
        <v>53</v>
      </c>
      <c r="O2827" s="1" t="s">
        <v>53</v>
      </c>
      <c r="P2827" s="1" t="s">
        <v>237</v>
      </c>
      <c r="Q2827" s="1" t="s">
        <v>238</v>
      </c>
      <c r="R2827" s="1" t="s">
        <v>239</v>
      </c>
      <c r="S2827" s="1" t="s">
        <v>240</v>
      </c>
      <c r="T2827" s="1" t="str">
        <f>CONCATENATE(Data_Feedback[[#This Row],[Histoire]], "(AS. ",Data_Feedback[[#This Row],[Aire de Santé]], ")")</f>
        <v>Les leaders disent que certains partenaires qui n’apparaissaient pas dans la lutte contre la covid-19 ont commencé les interventions comme s’il n’y avait que la MVE qui constitue une urgence ,pourquoi ca?(AS. )</v>
      </c>
      <c r="U2827" s="1" t="str">
        <f>CONCATENATE(Data_Feedback[[#This Row],[Mot Clé.FR]], "(",Data_Feedback[[#This Row],[Maladie.FR]], ")")</f>
        <v>Ebola contre autres maladies (Ebola)</v>
      </c>
      <c r="V2827" s="1" t="str">
        <f>IFERROR(INDEX(Theme[Thème_FR],MATCH(Data_Feedback[[#This Row],[Motcle.Maladie]],Theme[Mot cle maladie], )),"No Theme")</f>
        <v>No Theme</v>
      </c>
      <c r="Y2827" s="1"/>
      <c r="AI2827" s="1"/>
      <c r="AJ2827" s="1"/>
    </row>
    <row r="2828" spans="1:36" x14ac:dyDescent="0.25">
      <c r="A2828" s="1" t="s">
        <v>6773</v>
      </c>
      <c r="B2828" s="1" t="s">
        <v>6568</v>
      </c>
      <c r="C2828" s="35">
        <v>44501</v>
      </c>
      <c r="D2828" s="1" t="s">
        <v>3765</v>
      </c>
      <c r="E2828" s="1" t="s">
        <v>35</v>
      </c>
      <c r="F2828" s="1"/>
      <c r="G2828" s="1"/>
      <c r="H2828" s="1" t="s">
        <v>37</v>
      </c>
      <c r="I2828" s="1" t="s">
        <v>38</v>
      </c>
      <c r="J2828" s="1" t="s">
        <v>6774</v>
      </c>
      <c r="K2828">
        <v>1</v>
      </c>
      <c r="L2828" s="1" t="s">
        <v>40</v>
      </c>
      <c r="M2828" s="1" t="s">
        <v>40</v>
      </c>
      <c r="N2828" s="1" t="s">
        <v>41</v>
      </c>
      <c r="O2828" s="1" t="s">
        <v>42</v>
      </c>
      <c r="P2828" s="1" t="s">
        <v>3506</v>
      </c>
      <c r="Q2828" s="1" t="s">
        <v>3507</v>
      </c>
      <c r="R2828" s="1" t="s">
        <v>4052</v>
      </c>
      <c r="S2828" s="1" t="s">
        <v>1749</v>
      </c>
      <c r="T2828" s="1" t="str">
        <f>CONCATENATE(Data_Feedback[[#This Row],[Histoire]], "(AS. ",Data_Feedback[[#This Row],[Aire de Santé]], ")")</f>
        <v>Le résultat du Swab vient avec un retard pendant que les communautés ont déjà touché le cadavre (AS. )</v>
      </c>
      <c r="U2828" s="1" t="str">
        <f>CONCATENATE(Data_Feedback[[#This Row],[Mot Clé.FR]], "(",Data_Feedback[[#This Row],[Maladie.FR]], ")")</f>
        <v>Autre problèmes avec EDS (Ebola)</v>
      </c>
      <c r="V2828" s="1" t="str">
        <f>IFERROR(INDEX(Theme[Thème_FR],MATCH(Data_Feedback[[#This Row],[Motcle.Maladie]],Theme[Mot cle maladie], )),"No Theme")</f>
        <v>Enterrements</v>
      </c>
      <c r="Y2828" s="1"/>
      <c r="AI2828" s="1"/>
      <c r="AJ2828" s="1"/>
    </row>
    <row r="2829" spans="1:36" x14ac:dyDescent="0.25">
      <c r="A2829" s="1" t="s">
        <v>6775</v>
      </c>
      <c r="B2829" s="1" t="s">
        <v>6568</v>
      </c>
      <c r="C2829" s="35">
        <v>44503</v>
      </c>
      <c r="D2829" s="1" t="s">
        <v>3765</v>
      </c>
      <c r="E2829" s="1" t="s">
        <v>35</v>
      </c>
      <c r="F2829" s="1"/>
      <c r="G2829" s="1"/>
      <c r="H2829" s="1" t="s">
        <v>37</v>
      </c>
      <c r="I2829" s="1" t="s">
        <v>38</v>
      </c>
      <c r="J2829" s="1" t="s">
        <v>6776</v>
      </c>
      <c r="K2829">
        <v>1</v>
      </c>
      <c r="L2829" s="1" t="s">
        <v>40</v>
      </c>
      <c r="M2829" s="1" t="s">
        <v>40</v>
      </c>
      <c r="N2829" s="1" t="s">
        <v>41</v>
      </c>
      <c r="O2829" s="1" t="s">
        <v>42</v>
      </c>
      <c r="P2829" s="1" t="s">
        <v>83</v>
      </c>
      <c r="Q2829" s="1" t="s">
        <v>84</v>
      </c>
      <c r="R2829" s="1" t="s">
        <v>85</v>
      </c>
      <c r="S2829" s="1" t="s">
        <v>86</v>
      </c>
      <c r="T2829" s="1" t="str">
        <f>CONCATENATE(Data_Feedback[[#This Row],[Histoire]], "(AS. ",Data_Feedback[[#This Row],[Aire de Santé]], ")")</f>
        <v>Les leaders ont apprécié le fait d’être impliqués dans la riposte contre la MVE de la 13e épidémie ; ils ont regretté le fait que pendant la 10e épidémie la plupart d’acteurs étaient importés et n’ont pas été capables de se donner correctement pour la communauté locale de Beni. Les leaders apprécient la stratégie d’une riposte communautaire(AS. )</v>
      </c>
      <c r="U2829" s="1" t="str">
        <f>CONCATENATE(Data_Feedback[[#This Row],[Mot Clé.FR]], "(",Data_Feedback[[#This Row],[Maladie.FR]], ")")</f>
        <v>Autre rumeur, croyance, observation (Ebola)</v>
      </c>
      <c r="V2829" s="1" t="str">
        <f>IFERROR(INDEX(Theme[Thème_FR],MATCH(Data_Feedback[[#This Row],[Motcle.Maladie]],Theme[Mot cle maladie], )),"No Theme")</f>
        <v>Ebola feedback autres</v>
      </c>
      <c r="Y2829" s="1"/>
      <c r="AI2829" s="1"/>
      <c r="AJ2829" s="1"/>
    </row>
    <row r="2830" spans="1:36" x14ac:dyDescent="0.25">
      <c r="A2830" s="1" t="s">
        <v>6777</v>
      </c>
      <c r="B2830" s="1" t="s">
        <v>6568</v>
      </c>
      <c r="C2830" s="35">
        <v>44503</v>
      </c>
      <c r="D2830" s="1" t="s">
        <v>3765</v>
      </c>
      <c r="E2830" s="1" t="s">
        <v>35</v>
      </c>
      <c r="F2830" s="1"/>
      <c r="G2830" s="1"/>
      <c r="H2830" s="1" t="s">
        <v>37</v>
      </c>
      <c r="I2830" s="1" t="s">
        <v>38</v>
      </c>
      <c r="J2830" s="1" t="s">
        <v>6778</v>
      </c>
      <c r="K2830">
        <v>1</v>
      </c>
      <c r="L2830" s="1" t="s">
        <v>40</v>
      </c>
      <c r="M2830" s="1" t="s">
        <v>40</v>
      </c>
      <c r="N2830" s="1" t="s">
        <v>61</v>
      </c>
      <c r="O2830" s="1" t="s">
        <v>62</v>
      </c>
      <c r="P2830" s="1" t="s">
        <v>229</v>
      </c>
      <c r="Q2830" s="1" t="s">
        <v>230</v>
      </c>
      <c r="R2830" s="1" t="s">
        <v>251</v>
      </c>
      <c r="S2830" s="1" t="s">
        <v>252</v>
      </c>
      <c r="T2830" s="1" t="str">
        <f>CONCATENATE(Data_Feedback[[#This Row],[Histoire]], "(AS. ",Data_Feedback[[#This Row],[Aire de Santé]], ")")</f>
        <v>La gratuite doit être instaurée sur toute l’étendue de la Zone de sante de Beni pour éviter la faible fréquentation des services de soins(AS. )</v>
      </c>
      <c r="U2830" s="1" t="str">
        <f>CONCATENATE(Data_Feedback[[#This Row],[Mot Clé.FR]], "(",Data_Feedback[[#This Row],[Maladie.FR]], ")")</f>
        <v>Améliorer les soins de santé (Ebola)</v>
      </c>
      <c r="V2830" s="1" t="str">
        <f>IFERROR(INDEX(Theme[Thème_FR],MATCH(Data_Feedback[[#This Row],[Motcle.Maladie]],Theme[Mot cle maladie], )),"No Theme")</f>
        <v>Prise en charge</v>
      </c>
      <c r="Y2830" s="1"/>
      <c r="AI2830" s="1"/>
      <c r="AJ2830" s="1"/>
    </row>
    <row r="2831" spans="1:36" x14ac:dyDescent="0.25">
      <c r="A2831" s="1" t="s">
        <v>6779</v>
      </c>
      <c r="B2831" s="1" t="s">
        <v>6568</v>
      </c>
      <c r="C2831" s="35">
        <v>44503</v>
      </c>
      <c r="D2831" s="1" t="s">
        <v>3765</v>
      </c>
      <c r="E2831" s="1" t="s">
        <v>35</v>
      </c>
      <c r="F2831" s="1"/>
      <c r="G2831" s="1"/>
      <c r="H2831" s="1" t="s">
        <v>37</v>
      </c>
      <c r="I2831" s="1" t="s">
        <v>38</v>
      </c>
      <c r="J2831" s="1" t="s">
        <v>6780</v>
      </c>
      <c r="K2831">
        <v>1</v>
      </c>
      <c r="L2831" s="1" t="s">
        <v>40</v>
      </c>
      <c r="M2831" s="1" t="s">
        <v>40</v>
      </c>
      <c r="N2831" s="1" t="s">
        <v>61</v>
      </c>
      <c r="O2831" s="1" t="s">
        <v>62</v>
      </c>
      <c r="P2831" s="1" t="s">
        <v>289</v>
      </c>
      <c r="Q2831" s="1" t="s">
        <v>290</v>
      </c>
      <c r="R2831" s="1" t="s">
        <v>291</v>
      </c>
      <c r="S2831" s="1" t="s">
        <v>292</v>
      </c>
      <c r="T2831" s="1" t="str">
        <f>CONCATENATE(Data_Feedback[[#This Row],[Histoire]], "(AS. ",Data_Feedback[[#This Row],[Aire de Santé]], ")")</f>
        <v>Rendre disponible le dispositif de lavage des mains dans les lieux publics.(AS. )</v>
      </c>
      <c r="U2831" s="1" t="str">
        <f>CONCATENATE(Data_Feedback[[#This Row],[Mot Clé.FR]], "(",Data_Feedback[[#This Row],[Maladie.FR]], ")")</f>
        <v>Fournir dispositif lavemain (avec l'eau, savon) (Ebola)</v>
      </c>
      <c r="V2831" s="1" t="str">
        <f>IFERROR(INDEX(Theme[Thème_FR],MATCH(Data_Feedback[[#This Row],[Motcle.Maladie]],Theme[Mot cle maladie], )),"No Theme")</f>
        <v>PCI</v>
      </c>
      <c r="Y2831" s="1"/>
      <c r="AI2831" s="1"/>
      <c r="AJ2831" s="1"/>
    </row>
    <row r="2832" spans="1:36" x14ac:dyDescent="0.25">
      <c r="A2832" s="1" t="s">
        <v>6781</v>
      </c>
      <c r="B2832" s="1" t="s">
        <v>6568</v>
      </c>
      <c r="C2832" s="35">
        <v>44503</v>
      </c>
      <c r="D2832" s="1" t="s">
        <v>3765</v>
      </c>
      <c r="E2832" s="1" t="s">
        <v>35</v>
      </c>
      <c r="F2832" s="1"/>
      <c r="G2832" s="1"/>
      <c r="H2832" s="1" t="s">
        <v>37</v>
      </c>
      <c r="I2832" s="1" t="s">
        <v>38</v>
      </c>
      <c r="J2832" s="1" t="s">
        <v>6782</v>
      </c>
      <c r="K2832">
        <v>1</v>
      </c>
      <c r="L2832" s="1" t="s">
        <v>40</v>
      </c>
      <c r="M2832" s="1" t="s">
        <v>40</v>
      </c>
      <c r="N2832" s="1" t="s">
        <v>41</v>
      </c>
      <c r="O2832" s="1" t="s">
        <v>42</v>
      </c>
      <c r="P2832" s="1" t="s">
        <v>83</v>
      </c>
      <c r="Q2832" s="1" t="s">
        <v>84</v>
      </c>
      <c r="R2832" s="1" t="s">
        <v>85</v>
      </c>
      <c r="S2832" s="1" t="s">
        <v>86</v>
      </c>
      <c r="T2832" s="1" t="str">
        <f>CONCATENATE(Data_Feedback[[#This Row],[Histoire]], "(AS. ",Data_Feedback[[#This Row],[Aire de Santé]], ")")</f>
        <v> La peur des leaders d’être indexé étant à la base du décès du malade sensibilisé pour se rendre à l’hôpital et dans les structures (AS. )</v>
      </c>
      <c r="U2832" s="1" t="str">
        <f>CONCATENATE(Data_Feedback[[#This Row],[Mot Clé.FR]], "(",Data_Feedback[[#This Row],[Maladie.FR]], ")")</f>
        <v>Autre rumeur, croyance, observation (Ebola)</v>
      </c>
      <c r="V2832" s="1" t="str">
        <f>IFERROR(INDEX(Theme[Thème_FR],MATCH(Data_Feedback[[#This Row],[Motcle.Maladie]],Theme[Mot cle maladie], )),"No Theme")</f>
        <v>Ebola feedback autres</v>
      </c>
      <c r="Y2832" s="1"/>
      <c r="AI2832" s="1"/>
      <c r="AJ2832" s="1"/>
    </row>
    <row r="2833" spans="1:36" x14ac:dyDescent="0.25">
      <c r="A2833" s="1" t="s">
        <v>6783</v>
      </c>
      <c r="B2833" s="1" t="s">
        <v>6568</v>
      </c>
      <c r="C2833" s="35">
        <v>44504</v>
      </c>
      <c r="D2833" s="1" t="s">
        <v>3765</v>
      </c>
      <c r="E2833" s="1" t="s">
        <v>35</v>
      </c>
      <c r="F2833" s="1" t="s">
        <v>127</v>
      </c>
      <c r="G2833" s="1"/>
      <c r="H2833" s="1" t="s">
        <v>37</v>
      </c>
      <c r="I2833" s="1" t="s">
        <v>38</v>
      </c>
      <c r="J2833" s="1" t="s">
        <v>6784</v>
      </c>
      <c r="K2833">
        <v>1</v>
      </c>
      <c r="L2833" s="1" t="s">
        <v>40</v>
      </c>
      <c r="M2833" s="1" t="s">
        <v>40</v>
      </c>
      <c r="N2833" s="1" t="s">
        <v>41</v>
      </c>
      <c r="O2833" s="1" t="s">
        <v>42</v>
      </c>
      <c r="P2833" s="1" t="s">
        <v>83</v>
      </c>
      <c r="Q2833" s="1" t="s">
        <v>84</v>
      </c>
      <c r="R2833" s="1" t="s">
        <v>85</v>
      </c>
      <c r="S2833" s="1" t="s">
        <v>86</v>
      </c>
      <c r="T2833" s="1" t="str">
        <f>CONCATENATE(Data_Feedback[[#This Row],[Histoire]], "(AS. ",Data_Feedback[[#This Row],[Aire de Santé]], ")")</f>
        <v xml:space="preserve"> Beaucoup des femmes et filles ont été victimes de VBG car elles ont été facilement manipulables pour trouver de l’emploi dans la riposte antérieure (travail en contre partie du sexe : recrutement de bouche à l’oreille : aller voir tel chef pour trouver de l’emploi)  (AS. Butsili)</v>
      </c>
      <c r="U2833" s="1" t="str">
        <f>CONCATENATE(Data_Feedback[[#This Row],[Mot Clé.FR]], "(",Data_Feedback[[#This Row],[Maladie.FR]], ")")</f>
        <v>Autre rumeur, croyance, observation (Ebola)</v>
      </c>
      <c r="V2833" s="1" t="str">
        <f>IFERROR(INDEX(Theme[Thème_FR],MATCH(Data_Feedback[[#This Row],[Motcle.Maladie]],Theme[Mot cle maladie], )),"No Theme")</f>
        <v>Ebola feedback autres</v>
      </c>
      <c r="Y2833" s="1"/>
      <c r="AI2833" s="1"/>
      <c r="AJ2833" s="1"/>
    </row>
    <row r="2834" spans="1:36" x14ac:dyDescent="0.25">
      <c r="A2834" s="1" t="s">
        <v>6785</v>
      </c>
      <c r="B2834" s="1" t="s">
        <v>6568</v>
      </c>
      <c r="C2834" s="35">
        <v>44504</v>
      </c>
      <c r="D2834" s="1" t="s">
        <v>3765</v>
      </c>
      <c r="E2834" s="1" t="s">
        <v>35</v>
      </c>
      <c r="F2834" s="1" t="s">
        <v>127</v>
      </c>
      <c r="G2834" s="1"/>
      <c r="H2834" s="1" t="s">
        <v>37</v>
      </c>
      <c r="I2834" s="1" t="s">
        <v>38</v>
      </c>
      <c r="J2834" s="1" t="s">
        <v>6786</v>
      </c>
      <c r="K2834">
        <v>1</v>
      </c>
      <c r="L2834" s="1" t="s">
        <v>40</v>
      </c>
      <c r="M2834" s="1" t="s">
        <v>40</v>
      </c>
      <c r="N2834" s="1" t="s">
        <v>61</v>
      </c>
      <c r="O2834" s="1" t="s">
        <v>62</v>
      </c>
      <c r="P2834" s="1" t="s">
        <v>120</v>
      </c>
      <c r="Q2834" s="1" t="s">
        <v>121</v>
      </c>
      <c r="R2834" s="1" t="s">
        <v>122</v>
      </c>
      <c r="S2834" s="1" t="s">
        <v>123</v>
      </c>
      <c r="T2834" s="1" t="str">
        <f>CONCATENATE(Data_Feedback[[#This Row],[Histoire]], "(AS. ",Data_Feedback[[#This Row],[Aire de Santé]], ")")</f>
        <v> La riposte doit être communautaire (moins de visibilité) et implication des leaders communautaires dans tous les processus (AS. Butsili)</v>
      </c>
      <c r="U2834" s="1" t="str">
        <f>CONCATENATE(Data_Feedback[[#This Row],[Mot Clé.FR]], "(",Data_Feedback[[#This Row],[Maladie.FR]], ")")</f>
        <v>Autres suggestions (Ebola)</v>
      </c>
      <c r="V2834" s="1" t="str">
        <f>IFERROR(INDEX(Theme[Thème_FR],MATCH(Data_Feedback[[#This Row],[Motcle.Maladie]],Theme[Mot cle maladie], )),"No Theme")</f>
        <v>Ebola feedback autres</v>
      </c>
      <c r="Y2834" s="1"/>
      <c r="AI2834" s="1"/>
      <c r="AJ2834" s="1"/>
    </row>
    <row r="2835" spans="1:36" x14ac:dyDescent="0.25">
      <c r="A2835" s="1" t="s">
        <v>6787</v>
      </c>
      <c r="B2835" s="1" t="s">
        <v>6568</v>
      </c>
      <c r="C2835" s="35">
        <v>44504</v>
      </c>
      <c r="D2835" s="1" t="s">
        <v>3765</v>
      </c>
      <c r="E2835" s="1" t="s">
        <v>35</v>
      </c>
      <c r="F2835" s="1" t="s">
        <v>127</v>
      </c>
      <c r="G2835" s="1"/>
      <c r="H2835" s="1" t="s">
        <v>37</v>
      </c>
      <c r="I2835" s="1" t="s">
        <v>38</v>
      </c>
      <c r="J2835" s="1" t="s">
        <v>6788</v>
      </c>
      <c r="K2835">
        <v>1</v>
      </c>
      <c r="L2835" s="1" t="s">
        <v>40</v>
      </c>
      <c r="M2835" s="1" t="s">
        <v>40</v>
      </c>
      <c r="N2835" s="1" t="s">
        <v>41</v>
      </c>
      <c r="O2835" s="1" t="s">
        <v>42</v>
      </c>
      <c r="P2835" s="1" t="s">
        <v>83</v>
      </c>
      <c r="Q2835" s="1" t="s">
        <v>84</v>
      </c>
      <c r="R2835" s="1" t="s">
        <v>85</v>
      </c>
      <c r="S2835" s="1" t="s">
        <v>86</v>
      </c>
      <c r="T2835" s="1" t="str">
        <f>CONCATENATE(Data_Feedback[[#This Row],[Histoire]], "(AS. ",Data_Feedback[[#This Row],[Aire de Santé]], ")")</f>
        <v>Les  femmes dans les activités sont impliquées à faible pourcentage dans les activités qui peuvent générer beaucoup des recettes(AS. Butsili)</v>
      </c>
      <c r="U2835" s="1" t="str">
        <f>CONCATENATE(Data_Feedback[[#This Row],[Mot Clé.FR]], "(",Data_Feedback[[#This Row],[Maladie.FR]], ")")</f>
        <v>Autre rumeur, croyance, observation (Ebola)</v>
      </c>
      <c r="V2835" s="1" t="str">
        <f>IFERROR(INDEX(Theme[Thème_FR],MATCH(Data_Feedback[[#This Row],[Motcle.Maladie]],Theme[Mot cle maladie], )),"No Theme")</f>
        <v>Ebola feedback autres</v>
      </c>
      <c r="Y2835" s="1"/>
      <c r="AI2835" s="1"/>
      <c r="AJ2835" s="1"/>
    </row>
    <row r="2836" spans="1:36" x14ac:dyDescent="0.25">
      <c r="A2836" s="1" t="s">
        <v>6789</v>
      </c>
      <c r="B2836" s="1" t="s">
        <v>6568</v>
      </c>
      <c r="C2836" s="35">
        <v>44504</v>
      </c>
      <c r="D2836" s="1" t="s">
        <v>3765</v>
      </c>
      <c r="E2836" s="1" t="s">
        <v>35</v>
      </c>
      <c r="F2836" s="1" t="s">
        <v>127</v>
      </c>
      <c r="G2836" s="1"/>
      <c r="H2836" s="1" t="s">
        <v>37</v>
      </c>
      <c r="I2836" s="1" t="s">
        <v>38</v>
      </c>
      <c r="J2836" s="1" t="s">
        <v>6790</v>
      </c>
      <c r="K2836">
        <v>1</v>
      </c>
      <c r="L2836" s="1" t="s">
        <v>40</v>
      </c>
      <c r="M2836" s="1" t="s">
        <v>40</v>
      </c>
      <c r="N2836" s="1" t="s">
        <v>41</v>
      </c>
      <c r="O2836" s="1" t="s">
        <v>42</v>
      </c>
      <c r="P2836" s="1" t="s">
        <v>83</v>
      </c>
      <c r="Q2836" s="1" t="s">
        <v>84</v>
      </c>
      <c r="R2836" s="1" t="s">
        <v>85</v>
      </c>
      <c r="S2836" s="1" t="s">
        <v>86</v>
      </c>
      <c r="T2836" s="1" t="str">
        <f>CONCATENATE(Data_Feedback[[#This Row],[Histoire]], "(AS. ",Data_Feedback[[#This Row],[Aire de Santé]], ")")</f>
        <v>Les femmes sont hautement sensibilisées car la riposte passée a servi une leçon apprise pour cette nouvelle épidémie : les femmes ont compris que le danger est là. Pas question de sociologie africaine en période d’épidémie : jusque là 3 femmes sur 6 décès (il  y a équilibre)(AS. Butsili)</v>
      </c>
      <c r="U2836" s="1" t="str">
        <f>CONCATENATE(Data_Feedback[[#This Row],[Mot Clé.FR]], "(",Data_Feedback[[#This Row],[Maladie.FR]], ")")</f>
        <v>Autre rumeur, croyance, observation (Ebola)</v>
      </c>
      <c r="V2836" s="1" t="str">
        <f>IFERROR(INDEX(Theme[Thème_FR],MATCH(Data_Feedback[[#This Row],[Motcle.Maladie]],Theme[Mot cle maladie], )),"No Theme")</f>
        <v>Ebola feedback autres</v>
      </c>
      <c r="Y2836" s="1"/>
      <c r="AI2836" s="1"/>
      <c r="AJ2836" s="1"/>
    </row>
    <row r="2837" spans="1:36" x14ac:dyDescent="0.25">
      <c r="A2837" s="1" t="s">
        <v>6791</v>
      </c>
      <c r="B2837" s="1" t="s">
        <v>6568</v>
      </c>
      <c r="C2837" s="35">
        <v>44504</v>
      </c>
      <c r="D2837" s="1" t="s">
        <v>3765</v>
      </c>
      <c r="E2837" s="1" t="s">
        <v>35</v>
      </c>
      <c r="F2837" s="1" t="s">
        <v>127</v>
      </c>
      <c r="G2837" s="1"/>
      <c r="H2837" s="1" t="s">
        <v>37</v>
      </c>
      <c r="I2837" s="1" t="s">
        <v>38</v>
      </c>
      <c r="J2837" s="1" t="s">
        <v>6792</v>
      </c>
      <c r="K2837">
        <v>1</v>
      </c>
      <c r="L2837" s="1" t="s">
        <v>40</v>
      </c>
      <c r="M2837" s="1" t="s">
        <v>40</v>
      </c>
      <c r="N2837" s="1" t="s">
        <v>61</v>
      </c>
      <c r="O2837" s="1" t="s">
        <v>62</v>
      </c>
      <c r="P2837" s="1" t="s">
        <v>120</v>
      </c>
      <c r="Q2837" s="1" t="s">
        <v>121</v>
      </c>
      <c r="R2837" s="1" t="s">
        <v>122</v>
      </c>
      <c r="S2837" s="1" t="s">
        <v>123</v>
      </c>
      <c r="T2837" s="1" t="str">
        <f>CONCATENATE(Data_Feedback[[#This Row],[Histoire]], "(AS. ",Data_Feedback[[#This Row],[Aire de Santé]], ")")</f>
        <v>Il ne faut plus mystifier la riposte, c’est mieux de voir comment faire comprendre aux gens que la maladie est là (AS. Butsili)</v>
      </c>
      <c r="U2837" s="1" t="str">
        <f>CONCATENATE(Data_Feedback[[#This Row],[Mot Clé.FR]], "(",Data_Feedback[[#This Row],[Maladie.FR]], ")")</f>
        <v>Autres suggestions (Ebola)</v>
      </c>
      <c r="V2837" s="1" t="str">
        <f>IFERROR(INDEX(Theme[Thème_FR],MATCH(Data_Feedback[[#This Row],[Motcle.Maladie]],Theme[Mot cle maladie], )),"No Theme")</f>
        <v>Ebola feedback autres</v>
      </c>
      <c r="Y2837" s="1"/>
      <c r="AI2837" s="1"/>
      <c r="AJ2837" s="1"/>
    </row>
    <row r="2838" spans="1:36" x14ac:dyDescent="0.25">
      <c r="A2838" s="1" t="s">
        <v>6793</v>
      </c>
      <c r="B2838" s="1" t="s">
        <v>6568</v>
      </c>
      <c r="C2838" s="35">
        <v>44504</v>
      </c>
      <c r="D2838" s="1" t="s">
        <v>3765</v>
      </c>
      <c r="E2838" s="1" t="s">
        <v>35</v>
      </c>
      <c r="F2838" s="1" t="s">
        <v>127</v>
      </c>
      <c r="G2838" s="1"/>
      <c r="H2838" s="1" t="s">
        <v>37</v>
      </c>
      <c r="I2838" s="1" t="s">
        <v>38</v>
      </c>
      <c r="J2838" s="1" t="s">
        <v>6794</v>
      </c>
      <c r="K2838">
        <v>1</v>
      </c>
      <c r="L2838" s="1" t="s">
        <v>40</v>
      </c>
      <c r="M2838" s="1" t="s">
        <v>40</v>
      </c>
      <c r="N2838" s="1" t="s">
        <v>61</v>
      </c>
      <c r="O2838" s="1" t="s">
        <v>62</v>
      </c>
      <c r="P2838" s="1" t="s">
        <v>120</v>
      </c>
      <c r="Q2838" s="1" t="s">
        <v>121</v>
      </c>
      <c r="R2838" s="1" t="s">
        <v>122</v>
      </c>
      <c r="S2838" s="1" t="s">
        <v>123</v>
      </c>
      <c r="T2838" s="1" t="str">
        <f>CONCATENATE(Data_Feedback[[#This Row],[Histoire]], "(AS. ",Data_Feedback[[#This Row],[Aire de Santé]], ")")</f>
        <v>Pas besoins de mystifier les choses (trop de visibilité, pas trop de véhicules (AS. Butsili)</v>
      </c>
      <c r="U2838" s="1" t="str">
        <f>CONCATENATE(Data_Feedback[[#This Row],[Mot Clé.FR]], "(",Data_Feedback[[#This Row],[Maladie.FR]], ")")</f>
        <v>Autres suggestions (Ebola)</v>
      </c>
      <c r="V2838" s="1" t="str">
        <f>IFERROR(INDEX(Theme[Thème_FR],MATCH(Data_Feedback[[#This Row],[Motcle.Maladie]],Theme[Mot cle maladie], )),"No Theme")</f>
        <v>Ebola feedback autres</v>
      </c>
      <c r="Y2838" s="1"/>
      <c r="AI2838" s="1"/>
      <c r="AJ2838" s="1"/>
    </row>
    <row r="2839" spans="1:36" x14ac:dyDescent="0.25">
      <c r="A2839" s="1" t="s">
        <v>6795</v>
      </c>
      <c r="B2839" s="1" t="s">
        <v>6568</v>
      </c>
      <c r="C2839" s="35">
        <v>44504</v>
      </c>
      <c r="D2839" s="1" t="s">
        <v>3765</v>
      </c>
      <c r="E2839" s="1" t="s">
        <v>35</v>
      </c>
      <c r="F2839" s="1" t="s">
        <v>127</v>
      </c>
      <c r="G2839" s="1"/>
      <c r="H2839" s="1" t="s">
        <v>37</v>
      </c>
      <c r="I2839" s="1" t="s">
        <v>38</v>
      </c>
      <c r="J2839" s="1" t="s">
        <v>6796</v>
      </c>
      <c r="K2839">
        <v>1</v>
      </c>
      <c r="L2839" s="1" t="s">
        <v>40</v>
      </c>
      <c r="M2839" s="1" t="s">
        <v>40</v>
      </c>
      <c r="N2839" s="1" t="s">
        <v>61</v>
      </c>
      <c r="O2839" s="1" t="s">
        <v>62</v>
      </c>
      <c r="P2839" s="1" t="s">
        <v>120</v>
      </c>
      <c r="Q2839" s="1" t="s">
        <v>121</v>
      </c>
      <c r="R2839" s="1" t="s">
        <v>122</v>
      </c>
      <c r="S2839" s="1" t="s">
        <v>123</v>
      </c>
      <c r="T2839" s="1" t="str">
        <f>CONCATENATE(Data_Feedback[[#This Row],[Histoire]], "(AS. ",Data_Feedback[[#This Row],[Aire de Santé]], ")")</f>
        <v>Le président des taximen moto s’est dit décidé à sensibiliser ses collègues sur les mesures préventives de la MVE  et Covid-19 et le danger que cette épidémie et pandémie présentent(AS. Butsili)</v>
      </c>
      <c r="U2839" s="1" t="str">
        <f>CONCATENATE(Data_Feedback[[#This Row],[Mot Clé.FR]], "(",Data_Feedback[[#This Row],[Maladie.FR]], ")")</f>
        <v>Autres suggestions (Ebola)</v>
      </c>
      <c r="V2839" s="1" t="str">
        <f>IFERROR(INDEX(Theme[Thème_FR],MATCH(Data_Feedback[[#This Row],[Motcle.Maladie]],Theme[Mot cle maladie], )),"No Theme")</f>
        <v>Ebola feedback autres</v>
      </c>
      <c r="Y2839" s="1"/>
      <c r="AI2839" s="1"/>
      <c r="AJ2839" s="1"/>
    </row>
    <row r="2840" spans="1:36" x14ac:dyDescent="0.25">
      <c r="A2840" s="1" t="s">
        <v>6795</v>
      </c>
      <c r="B2840" s="1" t="s">
        <v>6568</v>
      </c>
      <c r="C2840" s="35">
        <v>44504</v>
      </c>
      <c r="D2840" s="1" t="s">
        <v>3765</v>
      </c>
      <c r="E2840" s="1" t="s">
        <v>35</v>
      </c>
      <c r="F2840" s="1" t="s">
        <v>127</v>
      </c>
      <c r="G2840" s="1"/>
      <c r="H2840" s="1" t="s">
        <v>37</v>
      </c>
      <c r="I2840" s="1" t="s">
        <v>38</v>
      </c>
      <c r="J2840" s="1" t="s">
        <v>6796</v>
      </c>
      <c r="K2840">
        <v>1</v>
      </c>
      <c r="L2840" s="1" t="s">
        <v>91</v>
      </c>
      <c r="M2840" s="1" t="s">
        <v>91</v>
      </c>
      <c r="N2840" s="1" t="s">
        <v>61</v>
      </c>
      <c r="O2840" s="1" t="s">
        <v>62</v>
      </c>
      <c r="P2840" s="1" t="s">
        <v>1213</v>
      </c>
      <c r="Q2840" s="1" t="s">
        <v>3518</v>
      </c>
      <c r="R2840" s="1" t="s">
        <v>122</v>
      </c>
      <c r="S2840" s="1" t="s">
        <v>123</v>
      </c>
      <c r="T2840" s="1" t="str">
        <f>CONCATENATE(Data_Feedback[[#This Row],[Histoire]], "(AS. ",Data_Feedback[[#This Row],[Aire de Santé]], ")")</f>
        <v>Le président des taximen moto s’est dit décidé à sensibiliser ses collègues sur les mesures préventives de la MVE  et Covid-19 et le danger que cette épidémie et pandémie présentent(AS. Butsili)</v>
      </c>
      <c r="U2840" s="1" t="str">
        <f>CONCATENATE(Data_Feedback[[#This Row],[Mot Clé.FR]], "(",Data_Feedback[[#This Row],[Maladie.FR]], ")")</f>
        <v>Autres suggestions (Covid19)</v>
      </c>
      <c r="V2840" s="1" t="str">
        <f>IFERROR(INDEX(Theme[Thème_FR],MATCH(Data_Feedback[[#This Row],[Motcle.Maladie]],Theme[Mot cle maladie], )),"No Theme")</f>
        <v>CoVid19 feedback autres</v>
      </c>
      <c r="Y2840" s="1"/>
      <c r="AI2840" s="1"/>
      <c r="AJ2840" s="1"/>
    </row>
    <row r="2841" spans="1:36" x14ac:dyDescent="0.25">
      <c r="A2841" s="1" t="s">
        <v>6797</v>
      </c>
      <c r="B2841" s="1" t="s">
        <v>6568</v>
      </c>
      <c r="C2841" s="35">
        <v>44505</v>
      </c>
      <c r="D2841" s="1" t="s">
        <v>3765</v>
      </c>
      <c r="E2841" s="1" t="s">
        <v>35</v>
      </c>
      <c r="F2841" s="1"/>
      <c r="G2841" s="1"/>
      <c r="H2841" s="1" t="s">
        <v>37</v>
      </c>
      <c r="I2841" s="1" t="s">
        <v>38</v>
      </c>
      <c r="J2841" s="1" t="s">
        <v>6798</v>
      </c>
      <c r="K2841">
        <v>1</v>
      </c>
      <c r="L2841" s="1" t="s">
        <v>40</v>
      </c>
      <c r="M2841" s="1" t="s">
        <v>40</v>
      </c>
      <c r="N2841" s="1" t="s">
        <v>61</v>
      </c>
      <c r="O2841" s="1" t="s">
        <v>62</v>
      </c>
      <c r="P2841" s="1" t="s">
        <v>120</v>
      </c>
      <c r="Q2841" s="1" t="s">
        <v>121</v>
      </c>
      <c r="R2841" s="1" t="s">
        <v>122</v>
      </c>
      <c r="S2841" s="1" t="s">
        <v>123</v>
      </c>
      <c r="T2841" s="1" t="str">
        <f>CONCATENATE(Data_Feedback[[#This Row],[Histoire]], "(AS. ",Data_Feedback[[#This Row],[Aire de Santé]], ")")</f>
        <v>A l'issu de la causerie educative  avec les prestataires , les CAC se sont engagés  à respecter les mesures préventives de lutte contre la MVE et COVID19(AS. )</v>
      </c>
      <c r="U2841" s="1" t="str">
        <f>CONCATENATE(Data_Feedback[[#This Row],[Mot Clé.FR]], "(",Data_Feedback[[#This Row],[Maladie.FR]], ")")</f>
        <v>Autres suggestions (Ebola)</v>
      </c>
      <c r="V2841" s="1" t="str">
        <f>IFERROR(INDEX(Theme[Thème_FR],MATCH(Data_Feedback[[#This Row],[Motcle.Maladie]],Theme[Mot cle maladie], )),"No Theme")</f>
        <v>Ebola feedback autres</v>
      </c>
      <c r="Y2841" s="1"/>
      <c r="AI2841" s="1"/>
      <c r="AJ2841" s="1"/>
    </row>
    <row r="2842" spans="1:36" x14ac:dyDescent="0.25">
      <c r="A2842" s="1" t="s">
        <v>6797</v>
      </c>
      <c r="B2842" s="1" t="s">
        <v>6568</v>
      </c>
      <c r="C2842" s="35">
        <v>44505</v>
      </c>
      <c r="D2842" s="1" t="s">
        <v>3765</v>
      </c>
      <c r="E2842" s="1" t="s">
        <v>35</v>
      </c>
      <c r="F2842" s="1"/>
      <c r="G2842" s="1"/>
      <c r="H2842" s="1" t="s">
        <v>37</v>
      </c>
      <c r="I2842" s="1" t="s">
        <v>38</v>
      </c>
      <c r="J2842" s="1" t="s">
        <v>6798</v>
      </c>
      <c r="K2842">
        <v>1</v>
      </c>
      <c r="L2842" s="1" t="s">
        <v>91</v>
      </c>
      <c r="M2842" s="1" t="s">
        <v>91</v>
      </c>
      <c r="N2842" s="1" t="s">
        <v>61</v>
      </c>
      <c r="O2842" s="1" t="s">
        <v>62</v>
      </c>
      <c r="P2842" s="1" t="s">
        <v>1213</v>
      </c>
      <c r="Q2842" s="1" t="s">
        <v>3518</v>
      </c>
      <c r="R2842" s="1" t="s">
        <v>122</v>
      </c>
      <c r="S2842" s="1" t="s">
        <v>123</v>
      </c>
      <c r="T2842" s="1" t="str">
        <f>CONCATENATE(Data_Feedback[[#This Row],[Histoire]], "(AS. ",Data_Feedback[[#This Row],[Aire de Santé]], ")")</f>
        <v>A l'issu de la causerie educative  avec les prestataires , les CAC se sont engagés  à respecter les mesures préventives de lutte contre la MVE et COVID19(AS. )</v>
      </c>
      <c r="U2842" s="1" t="str">
        <f>CONCATENATE(Data_Feedback[[#This Row],[Mot Clé.FR]], "(",Data_Feedback[[#This Row],[Maladie.FR]], ")")</f>
        <v>Autres suggestions (Covid19)</v>
      </c>
      <c r="V2842" s="1" t="str">
        <f>IFERROR(INDEX(Theme[Thème_FR],MATCH(Data_Feedback[[#This Row],[Motcle.Maladie]],Theme[Mot cle maladie], )),"No Theme")</f>
        <v>CoVid19 feedback autres</v>
      </c>
      <c r="Y2842" s="1"/>
      <c r="AI2842" s="1"/>
      <c r="AJ2842" s="1"/>
    </row>
    <row r="2843" spans="1:36" x14ac:dyDescent="0.25">
      <c r="A2843" s="1" t="s">
        <v>6799</v>
      </c>
      <c r="B2843" s="1" t="s">
        <v>6568</v>
      </c>
      <c r="C2843" s="35">
        <v>44505</v>
      </c>
      <c r="D2843" s="1" t="s">
        <v>3765</v>
      </c>
      <c r="E2843" s="1" t="s">
        <v>35</v>
      </c>
      <c r="F2843" s="1"/>
      <c r="G2843" s="1"/>
      <c r="H2843" s="1" t="s">
        <v>37</v>
      </c>
      <c r="I2843" s="1" t="s">
        <v>38</v>
      </c>
      <c r="J2843" s="1" t="s">
        <v>6800</v>
      </c>
      <c r="K2843">
        <v>1</v>
      </c>
      <c r="L2843" s="1" t="s">
        <v>40</v>
      </c>
      <c r="M2843" s="1" t="s">
        <v>40</v>
      </c>
      <c r="N2843" s="1" t="s">
        <v>61</v>
      </c>
      <c r="O2843" s="1" t="s">
        <v>62</v>
      </c>
      <c r="P2843" s="1" t="s">
        <v>120</v>
      </c>
      <c r="Q2843" s="1" t="s">
        <v>121</v>
      </c>
      <c r="R2843" s="1" t="s">
        <v>122</v>
      </c>
      <c r="S2843" s="1" t="s">
        <v>123</v>
      </c>
      <c r="T2843" s="1" t="str">
        <f>CONCATENATE(Data_Feedback[[#This Row],[Histoire]], "(AS. ",Data_Feedback[[#This Row],[Aire de Santé]], ")")</f>
        <v>Doter les structures de Tradi-praticiens en Kit Wash(AS. )</v>
      </c>
      <c r="U2843" s="1" t="str">
        <f>CONCATENATE(Data_Feedback[[#This Row],[Mot Clé.FR]], "(",Data_Feedback[[#This Row],[Maladie.FR]], ")")</f>
        <v>Autres suggestions (Ebola)</v>
      </c>
      <c r="V2843" s="1" t="str">
        <f>IFERROR(INDEX(Theme[Thème_FR],MATCH(Data_Feedback[[#This Row],[Motcle.Maladie]],Theme[Mot cle maladie], )),"No Theme")</f>
        <v>Ebola feedback autres</v>
      </c>
      <c r="Y2843" s="1"/>
      <c r="AI2843" s="1"/>
      <c r="AJ2843" s="1"/>
    </row>
    <row r="2844" spans="1:36" x14ac:dyDescent="0.25">
      <c r="A2844" s="1" t="s">
        <v>6801</v>
      </c>
      <c r="B2844" s="1" t="s">
        <v>6568</v>
      </c>
      <c r="C2844" s="35">
        <v>44505</v>
      </c>
      <c r="D2844" s="1" t="s">
        <v>3765</v>
      </c>
      <c r="E2844" s="1" t="s">
        <v>35</v>
      </c>
      <c r="F2844" s="1"/>
      <c r="G2844" s="1"/>
      <c r="H2844" s="1" t="s">
        <v>37</v>
      </c>
      <c r="I2844" s="1" t="s">
        <v>38</v>
      </c>
      <c r="J2844" s="1" t="s">
        <v>6802</v>
      </c>
      <c r="K2844">
        <v>1</v>
      </c>
      <c r="L2844" s="1" t="s">
        <v>40</v>
      </c>
      <c r="M2844" s="1" t="s">
        <v>40</v>
      </c>
      <c r="N2844" s="1" t="s">
        <v>61</v>
      </c>
      <c r="O2844" s="1" t="s">
        <v>62</v>
      </c>
      <c r="P2844" s="1" t="s">
        <v>120</v>
      </c>
      <c r="Q2844" s="1" t="s">
        <v>121</v>
      </c>
      <c r="R2844" s="1" t="s">
        <v>122</v>
      </c>
      <c r="S2844" s="1" t="s">
        <v>123</v>
      </c>
      <c r="T2844" s="1" t="str">
        <f>CONCATENATE(Data_Feedback[[#This Row],[Histoire]], "(AS. ",Data_Feedback[[#This Row],[Aire de Santé]], ")")</f>
        <v>RCCE : - Impliquer les tradi-praticiens  dans la réponse. (AS. )</v>
      </c>
      <c r="U2844" s="1" t="str">
        <f>CONCATENATE(Data_Feedback[[#This Row],[Mot Clé.FR]], "(",Data_Feedback[[#This Row],[Maladie.FR]], ")")</f>
        <v>Autres suggestions (Ebola)</v>
      </c>
      <c r="V2844" s="1" t="str">
        <f>IFERROR(INDEX(Theme[Thème_FR],MATCH(Data_Feedback[[#This Row],[Motcle.Maladie]],Theme[Mot cle maladie], )),"No Theme")</f>
        <v>Ebola feedback autres</v>
      </c>
      <c r="Y2844" s="1"/>
      <c r="AI2844" s="1"/>
      <c r="AJ2844" s="1"/>
    </row>
    <row r="2845" spans="1:36" x14ac:dyDescent="0.25">
      <c r="A2845" s="1" t="s">
        <v>6803</v>
      </c>
      <c r="B2845" s="1" t="s">
        <v>6568</v>
      </c>
      <c r="C2845" s="35">
        <v>44505</v>
      </c>
      <c r="D2845" s="1" t="s">
        <v>3765</v>
      </c>
      <c r="E2845" s="1" t="s">
        <v>35</v>
      </c>
      <c r="F2845" s="1"/>
      <c r="G2845" s="1"/>
      <c r="H2845" s="1" t="s">
        <v>37</v>
      </c>
      <c r="I2845" s="1" t="s">
        <v>38</v>
      </c>
      <c r="J2845" s="1" t="s">
        <v>6804</v>
      </c>
      <c r="K2845">
        <v>1</v>
      </c>
      <c r="L2845" s="1" t="s">
        <v>40</v>
      </c>
      <c r="M2845" s="1" t="s">
        <v>40</v>
      </c>
      <c r="N2845" s="1" t="s">
        <v>41</v>
      </c>
      <c r="O2845" s="1" t="s">
        <v>42</v>
      </c>
      <c r="P2845" s="1" t="s">
        <v>154</v>
      </c>
      <c r="Q2845" s="1" t="s">
        <v>155</v>
      </c>
      <c r="R2845" s="1" t="s">
        <v>2660</v>
      </c>
      <c r="S2845" s="1" t="s">
        <v>1646</v>
      </c>
      <c r="T2845" s="1" t="str">
        <f>CONCATENATE(Data_Feedback[[#This Row],[Histoire]], "(AS. ",Data_Feedback[[#This Row],[Aire de Santé]], ")")</f>
        <v>Les tradi-praticiens s’engagent à pouvoir s’impliquer dans la lutte contre la MVE et COVID19 et respecter les normes de la PCI dans leurs structures(AS. )</v>
      </c>
      <c r="U2845" s="1" t="str">
        <f>CONCATENATE(Data_Feedback[[#This Row],[Mot Clé.FR]], "(",Data_Feedback[[#This Row],[Maladie.FR]], ")")</f>
        <v>Tradipraticiens, cliniques privées soignent Ebola (Ebola)</v>
      </c>
      <c r="V2845" s="1" t="str">
        <f>IFERROR(INDEX(Theme[Thème_FR],MATCH(Data_Feedback[[#This Row],[Motcle.Maladie]],Theme[Mot cle maladie], )),"No Theme")</f>
        <v>Prise en charge</v>
      </c>
      <c r="Y2845" s="1"/>
      <c r="AI2845" s="1"/>
      <c r="AJ2845" s="1"/>
    </row>
    <row r="2846" spans="1:36" x14ac:dyDescent="0.25">
      <c r="A2846" s="1" t="s">
        <v>6803</v>
      </c>
      <c r="B2846" s="1" t="s">
        <v>6568</v>
      </c>
      <c r="C2846" s="35">
        <v>44505</v>
      </c>
      <c r="D2846" s="1" t="s">
        <v>3765</v>
      </c>
      <c r="E2846" s="1" t="s">
        <v>35</v>
      </c>
      <c r="F2846" s="1"/>
      <c r="G2846" s="1"/>
      <c r="H2846" s="1" t="s">
        <v>37</v>
      </c>
      <c r="I2846" s="1" t="s">
        <v>38</v>
      </c>
      <c r="J2846" s="1" t="s">
        <v>6804</v>
      </c>
      <c r="K2846">
        <v>1</v>
      </c>
      <c r="L2846" s="1" t="s">
        <v>91</v>
      </c>
      <c r="M2846" s="1" t="s">
        <v>91</v>
      </c>
      <c r="N2846" s="1" t="s">
        <v>41</v>
      </c>
      <c r="O2846" s="1" t="s">
        <v>42</v>
      </c>
      <c r="P2846" s="1" t="s">
        <v>7671</v>
      </c>
      <c r="Q2846" s="1" t="s">
        <v>7672</v>
      </c>
      <c r="R2846" s="1" t="s">
        <v>1267</v>
      </c>
      <c r="S2846" s="1" t="s">
        <v>7673</v>
      </c>
      <c r="T2846" s="1" t="str">
        <f>CONCATENATE(Data_Feedback[[#This Row],[Histoire]], "(AS. ",Data_Feedback[[#This Row],[Aire de Santé]], ")")</f>
        <v>Les tradi-praticiens s’engagent à pouvoir s’impliquer dans la lutte contre la MVE et COVID19 et respecter les normes de la PCI dans leurs structures(AS. )</v>
      </c>
      <c r="U2846" s="1" t="str">
        <f>CONCATENATE(Data_Feedback[[#This Row],[Mot Clé.FR]], "(",Data_Feedback[[#This Row],[Maladie.FR]], ")")</f>
        <v>Observation ou croyance sur les tradipraticiens ou soins privés qui soignent la maladie (Covid19)</v>
      </c>
      <c r="V2846" s="1" t="str">
        <f>IFERROR(INDEX(Theme[Thème_FR],MATCH(Data_Feedback[[#This Row],[Motcle.Maladie]],Theme[Mot cle maladie], )),"No Theme")</f>
        <v>Prise en charge</v>
      </c>
      <c r="Y2846" s="1"/>
      <c r="AI2846" s="1"/>
      <c r="AJ2846" s="1"/>
    </row>
    <row r="2847" spans="1:36" x14ac:dyDescent="0.25">
      <c r="A2847" s="1" t="s">
        <v>6805</v>
      </c>
      <c r="B2847" s="1" t="s">
        <v>6568</v>
      </c>
      <c r="C2847" s="35">
        <v>44508</v>
      </c>
      <c r="D2847" s="1" t="s">
        <v>5084</v>
      </c>
      <c r="E2847" s="1" t="s">
        <v>35</v>
      </c>
      <c r="F2847" s="1"/>
      <c r="G2847" s="1"/>
      <c r="H2847" s="1" t="s">
        <v>37</v>
      </c>
      <c r="I2847" s="1" t="s">
        <v>38</v>
      </c>
      <c r="J2847" s="1" t="s">
        <v>6806</v>
      </c>
      <c r="K2847">
        <v>1</v>
      </c>
      <c r="L2847" s="1" t="s">
        <v>40</v>
      </c>
      <c r="M2847" s="1" t="s">
        <v>40</v>
      </c>
      <c r="N2847" s="1" t="s">
        <v>61</v>
      </c>
      <c r="O2847" s="1" t="s">
        <v>62</v>
      </c>
      <c r="P2847" s="1" t="s">
        <v>120</v>
      </c>
      <c r="Q2847" s="1" t="s">
        <v>121</v>
      </c>
      <c r="R2847" s="1" t="s">
        <v>122</v>
      </c>
      <c r="S2847" s="1" t="s">
        <v>123</v>
      </c>
      <c r="T2847" s="1" t="str">
        <f>CONCATENATE(Data_Feedback[[#This Row],[Histoire]], "(AS. ",Data_Feedback[[#This Row],[Aire de Santé]], ")")</f>
        <v>Les  responsables des personnes vivant avec handicap sollicitent d’être renforcé en capacités sur la MVE et techniques de communication ; (AS. )</v>
      </c>
      <c r="U2847" s="1" t="str">
        <f>CONCATENATE(Data_Feedback[[#This Row],[Mot Clé.FR]], "(",Data_Feedback[[#This Row],[Maladie.FR]], ")")</f>
        <v>Autres suggestions (Ebola)</v>
      </c>
      <c r="V2847" s="1" t="str">
        <f>IFERROR(INDEX(Theme[Thème_FR],MATCH(Data_Feedback[[#This Row],[Motcle.Maladie]],Theme[Mot cle maladie], )),"No Theme")</f>
        <v>Ebola feedback autres</v>
      </c>
      <c r="Y2847" s="1"/>
      <c r="AI2847" s="1"/>
      <c r="AJ2847" s="1"/>
    </row>
    <row r="2848" spans="1:36" x14ac:dyDescent="0.25">
      <c r="A2848" s="1" t="s">
        <v>6807</v>
      </c>
      <c r="B2848" s="1" t="s">
        <v>6568</v>
      </c>
      <c r="C2848" s="35">
        <v>44508</v>
      </c>
      <c r="D2848" s="1" t="s">
        <v>5084</v>
      </c>
      <c r="E2848" s="1" t="s">
        <v>35</v>
      </c>
      <c r="F2848" s="1"/>
      <c r="G2848" s="1"/>
      <c r="H2848" s="1" t="s">
        <v>37</v>
      </c>
      <c r="I2848" s="1" t="s">
        <v>38</v>
      </c>
      <c r="J2848" s="1" t="s">
        <v>6808</v>
      </c>
      <c r="K2848">
        <v>1</v>
      </c>
      <c r="L2848" s="1" t="s">
        <v>91</v>
      </c>
      <c r="M2848" s="1" t="s">
        <v>91</v>
      </c>
      <c r="N2848" s="1" t="s">
        <v>61</v>
      </c>
      <c r="O2848" s="1" t="s">
        <v>62</v>
      </c>
      <c r="P2848" s="1" t="s">
        <v>3800</v>
      </c>
      <c r="Q2848" s="1" t="s">
        <v>3801</v>
      </c>
      <c r="R2848" s="1" t="s">
        <v>3802</v>
      </c>
      <c r="S2848" s="1" t="s">
        <v>1356</v>
      </c>
      <c r="T2848" s="1" t="str">
        <f>CONCATENATE(Data_Feedback[[#This Row],[Histoire]], "(AS. ",Data_Feedback[[#This Row],[Aire de Santé]], ")")</f>
        <v>Les femmes qui fréquentent les services de la CPS, CPN dans la structure sanitaire de Kasanga disent être satisfaites des interventions de IRC dans leur FOSA mais elles sollicitent aussi les masques pour se protéger contre la MVE et COVID19 surtout lors de leurs séances de CPS.  (AS. )</v>
      </c>
      <c r="U2848" s="1" t="str">
        <f>CONCATENATE(Data_Feedback[[#This Row],[Mot Clé.FR]], "(",Data_Feedback[[#This Row],[Maladie.FR]], ")")</f>
        <v>Demande de distribution des masques (Covid19)</v>
      </c>
      <c r="V2848" s="1" t="str">
        <f>IFERROR(INDEX(Theme[Thème_FR],MATCH(Data_Feedback[[#This Row],[Motcle.Maladie]],Theme[Mot cle maladie], )),"No Theme")</f>
        <v>Strategies de protection personnelle</v>
      </c>
      <c r="Y2848" s="1"/>
      <c r="AI2848" s="1"/>
      <c r="AJ2848" s="1"/>
    </row>
    <row r="2849" spans="1:36" x14ac:dyDescent="0.25">
      <c r="A2849" s="1" t="s">
        <v>6809</v>
      </c>
      <c r="B2849" s="1" t="s">
        <v>6568</v>
      </c>
      <c r="C2849" s="35">
        <v>44508</v>
      </c>
      <c r="D2849" s="1" t="s">
        <v>5084</v>
      </c>
      <c r="E2849" s="1" t="s">
        <v>35</v>
      </c>
      <c r="F2849" s="1" t="s">
        <v>3963</v>
      </c>
      <c r="G2849" s="1"/>
      <c r="H2849" s="1" t="s">
        <v>37</v>
      </c>
      <c r="I2849" s="1" t="s">
        <v>38</v>
      </c>
      <c r="J2849" s="1" t="s">
        <v>6810</v>
      </c>
      <c r="K2849">
        <v>1</v>
      </c>
      <c r="L2849" s="1" t="s">
        <v>40</v>
      </c>
      <c r="M2849" s="1" t="s">
        <v>40</v>
      </c>
      <c r="N2849" s="1" t="s">
        <v>41</v>
      </c>
      <c r="O2849" s="1" t="s">
        <v>42</v>
      </c>
      <c r="P2849" s="1" t="s">
        <v>83</v>
      </c>
      <c r="Q2849" s="1" t="s">
        <v>84</v>
      </c>
      <c r="R2849" s="1" t="s">
        <v>85</v>
      </c>
      <c r="S2849" s="1" t="s">
        <v>86</v>
      </c>
      <c r="T2849" s="1" t="str">
        <f>CONCATENATE(Data_Feedback[[#This Row],[Histoire]], "(AS. ",Data_Feedback[[#This Row],[Aire de Santé]], ")")</f>
        <v>Les membres du recope de kasanga (es participants) se sont engagés  à respecter les mesures préventives de lutte contre la MVE et COVID19 et à protéger les enfants pendant la crise(AS. Kasanga)</v>
      </c>
      <c r="U2849" s="1" t="str">
        <f>CONCATENATE(Data_Feedback[[#This Row],[Mot Clé.FR]], "(",Data_Feedback[[#This Row],[Maladie.FR]], ")")</f>
        <v>Autre rumeur, croyance, observation (Ebola)</v>
      </c>
      <c r="V2849" s="1" t="str">
        <f>IFERROR(INDEX(Theme[Thème_FR],MATCH(Data_Feedback[[#This Row],[Motcle.Maladie]],Theme[Mot cle maladie], )),"No Theme")</f>
        <v>Ebola feedback autres</v>
      </c>
      <c r="Y2849" s="1"/>
      <c r="AI2849" s="1"/>
      <c r="AJ2849" s="1"/>
    </row>
    <row r="2850" spans="1:36" x14ac:dyDescent="0.25">
      <c r="A2850" s="1" t="s">
        <v>6809</v>
      </c>
      <c r="B2850" s="1" t="s">
        <v>6568</v>
      </c>
      <c r="C2850" s="35">
        <v>44508</v>
      </c>
      <c r="D2850" s="1" t="s">
        <v>5084</v>
      </c>
      <c r="E2850" s="1" t="s">
        <v>35</v>
      </c>
      <c r="F2850" s="1" t="s">
        <v>3963</v>
      </c>
      <c r="G2850" s="1"/>
      <c r="H2850" s="1" t="s">
        <v>37</v>
      </c>
      <c r="I2850" s="1" t="s">
        <v>38</v>
      </c>
      <c r="J2850" s="1" t="s">
        <v>6810</v>
      </c>
      <c r="K2850">
        <v>1</v>
      </c>
      <c r="L2850" s="1" t="s">
        <v>91</v>
      </c>
      <c r="M2850" s="1" t="s">
        <v>91</v>
      </c>
      <c r="N2850" s="1" t="s">
        <v>41</v>
      </c>
      <c r="O2850" s="1" t="s">
        <v>42</v>
      </c>
      <c r="P2850" s="1" t="s">
        <v>83</v>
      </c>
      <c r="Q2850" s="1" t="s">
        <v>791</v>
      </c>
      <c r="R2850" s="1" t="s">
        <v>792</v>
      </c>
      <c r="S2850" s="1" t="s">
        <v>793</v>
      </c>
      <c r="T2850" s="1" t="str">
        <f>CONCATENATE(Data_Feedback[[#This Row],[Histoire]], "(AS. ",Data_Feedback[[#This Row],[Aire de Santé]], ")")</f>
        <v>Les membres du recope de kasanga (es participants) se sont engagés  à respecter les mesures préventives de lutte contre la MVE et COVID19 et à protéger les enfants pendant la crise(AS. Kasanga)</v>
      </c>
      <c r="U2850" s="1" t="str">
        <f>CONCATENATE(Data_Feedback[[#This Row],[Mot Clé.FR]], "(",Data_Feedback[[#This Row],[Maladie.FR]], ")")</f>
        <v>Autre rumeur, croyance ou observation (Covid19)</v>
      </c>
      <c r="V2850" s="1" t="str">
        <f>IFERROR(INDEX(Theme[Thème_FR],MATCH(Data_Feedback[[#This Row],[Motcle.Maladie]],Theme[Mot cle maladie], )),"No Theme")</f>
        <v>CoVid19 feedback autres</v>
      </c>
      <c r="Y2850" s="1"/>
      <c r="AI2850" s="1"/>
      <c r="AJ2850" s="1"/>
    </row>
    <row r="2851" spans="1:36" x14ac:dyDescent="0.25">
      <c r="A2851" s="1" t="s">
        <v>6811</v>
      </c>
      <c r="B2851" s="1" t="s">
        <v>6568</v>
      </c>
      <c r="C2851" s="35">
        <v>44509</v>
      </c>
      <c r="D2851" s="1" t="s">
        <v>5084</v>
      </c>
      <c r="E2851" s="1" t="s">
        <v>35</v>
      </c>
      <c r="F2851" s="1"/>
      <c r="G2851" s="1"/>
      <c r="H2851" s="1" t="s">
        <v>37</v>
      </c>
      <c r="I2851" s="1" t="s">
        <v>38</v>
      </c>
      <c r="J2851" s="1" t="s">
        <v>6812</v>
      </c>
      <c r="K2851">
        <v>1</v>
      </c>
      <c r="L2851" s="1" t="s">
        <v>40</v>
      </c>
      <c r="M2851" s="1" t="s">
        <v>40</v>
      </c>
      <c r="N2851" s="1" t="s">
        <v>61</v>
      </c>
      <c r="O2851" s="1" t="s">
        <v>62</v>
      </c>
      <c r="P2851" s="1" t="s">
        <v>444</v>
      </c>
      <c r="Q2851" s="1" t="s">
        <v>445</v>
      </c>
      <c r="R2851" s="1" t="s">
        <v>446</v>
      </c>
      <c r="S2851" s="1" t="s">
        <v>447</v>
      </c>
      <c r="T2851" s="1" t="str">
        <f>CONCATENATE(Data_Feedback[[#This Row],[Histoire]], "(AS. ",Data_Feedback[[#This Row],[Aire de Santé]], ")")</f>
        <v>Les leaders communautaires souhaitent voir la fin de l’épidémie dans la zone étant donné que celle-ci a plusieurs problèmes entre autres les personnes déplacées fuyant  les atrocités des rebelles ADF mais aussi la pandémie du COVID19 ;(AS. )</v>
      </c>
      <c r="U2851" s="1" t="str">
        <f>CONCATENATE(Data_Feedback[[#This Row],[Mot Clé.FR]], "(",Data_Feedback[[#This Row],[Maladie.FR]], ")")</f>
        <v>Mettre fin à l’épidémie d’Ebola (Ebola)</v>
      </c>
      <c r="V2851" s="1" t="str">
        <f>IFERROR(INDEX(Theme[Thème_FR],MATCH(Data_Feedback[[#This Row],[Motcle.Maladie]],Theme[Mot cle maladie], )),"No Theme")</f>
        <v>Ebola caractéristiques et transmission</v>
      </c>
      <c r="Y2851" s="1"/>
      <c r="AI2851" s="1"/>
      <c r="AJ2851" s="1"/>
    </row>
    <row r="2852" spans="1:36" x14ac:dyDescent="0.25">
      <c r="A2852" s="1" t="s">
        <v>6813</v>
      </c>
      <c r="B2852" s="1" t="s">
        <v>6568</v>
      </c>
      <c r="C2852" s="35">
        <v>44509</v>
      </c>
      <c r="D2852" s="1" t="s">
        <v>5084</v>
      </c>
      <c r="E2852" s="1" t="s">
        <v>35</v>
      </c>
      <c r="F2852" s="1"/>
      <c r="G2852" s="1"/>
      <c r="H2852" s="1" t="s">
        <v>37</v>
      </c>
      <c r="I2852" s="1" t="s">
        <v>38</v>
      </c>
      <c r="J2852" s="1" t="s">
        <v>6814</v>
      </c>
      <c r="K2852">
        <v>1</v>
      </c>
      <c r="L2852" s="1" t="s">
        <v>40</v>
      </c>
      <c r="M2852" s="1" t="s">
        <v>40</v>
      </c>
      <c r="N2852" s="1" t="s">
        <v>61</v>
      </c>
      <c r="O2852" s="1" t="s">
        <v>62</v>
      </c>
      <c r="P2852" s="1" t="s">
        <v>120</v>
      </c>
      <c r="Q2852" s="1" t="s">
        <v>121</v>
      </c>
      <c r="R2852" s="1" t="s">
        <v>122</v>
      </c>
      <c r="S2852" s="1" t="s">
        <v>123</v>
      </c>
      <c r="T2852" s="1" t="str">
        <f>CONCATENATE(Data_Feedback[[#This Row],[Histoire]], "(AS. ",Data_Feedback[[#This Row],[Aire de Santé]], ")")</f>
        <v>Les leaders communautaires se sont déjà engagés dans la sensibilisation mais ils continuent de solliciter l’appui de IRC à travers son département de RCCE ;(AS. )</v>
      </c>
      <c r="U2852" s="1" t="str">
        <f>CONCATENATE(Data_Feedback[[#This Row],[Mot Clé.FR]], "(",Data_Feedback[[#This Row],[Maladie.FR]], ")")</f>
        <v>Autres suggestions (Ebola)</v>
      </c>
      <c r="V2852" s="1" t="str">
        <f>IFERROR(INDEX(Theme[Thème_FR],MATCH(Data_Feedback[[#This Row],[Motcle.Maladie]],Theme[Mot cle maladie], )),"No Theme")</f>
        <v>Ebola feedback autres</v>
      </c>
      <c r="Y2852" s="1"/>
      <c r="AI2852" s="1"/>
      <c r="AJ2852" s="1"/>
    </row>
    <row r="2853" spans="1:36" x14ac:dyDescent="0.25">
      <c r="A2853" s="1" t="s">
        <v>6815</v>
      </c>
      <c r="B2853" s="1" t="s">
        <v>6568</v>
      </c>
      <c r="C2853" s="35">
        <v>44509</v>
      </c>
      <c r="D2853" s="1" t="s">
        <v>5084</v>
      </c>
      <c r="E2853" s="1" t="s">
        <v>35</v>
      </c>
      <c r="F2853" s="1"/>
      <c r="G2853" s="1"/>
      <c r="H2853" s="1" t="s">
        <v>37</v>
      </c>
      <c r="I2853" s="1" t="s">
        <v>38</v>
      </c>
      <c r="J2853" s="1" t="s">
        <v>6816</v>
      </c>
      <c r="K2853">
        <v>1</v>
      </c>
      <c r="L2853" s="1" t="s">
        <v>40</v>
      </c>
      <c r="M2853" s="1" t="s">
        <v>40</v>
      </c>
      <c r="N2853" s="1" t="s">
        <v>61</v>
      </c>
      <c r="O2853" s="1" t="s">
        <v>62</v>
      </c>
      <c r="P2853" s="1" t="s">
        <v>120</v>
      </c>
      <c r="Q2853" s="1" t="s">
        <v>121</v>
      </c>
      <c r="R2853" s="1" t="s">
        <v>2729</v>
      </c>
      <c r="S2853" s="1" t="s">
        <v>1687</v>
      </c>
      <c r="T2853" s="1" t="str">
        <f>CONCATENATE(Data_Feedback[[#This Row],[Histoire]], "(AS. ",Data_Feedback[[#This Row],[Aire de Santé]], ")")</f>
        <v>Que IRC face un plaidoyer en faveur des milliers de personnes déplacées vivant sans assistances dans la zone de santé de Beni et cela  en terme de soins médicaux  mais aussi en WASH/ dotation de Kit Wash;  (AS. )</v>
      </c>
      <c r="U2853" s="1" t="str">
        <f>CONCATENATE(Data_Feedback[[#This Row],[Mot Clé.FR]], "(",Data_Feedback[[#This Row],[Maladie.FR]], ")")</f>
        <v>Suggestions sur les personnes déplacées (Ebola)</v>
      </c>
      <c r="V2853" s="1" t="str">
        <f>IFERROR(INDEX(Theme[Thème_FR],MATCH(Data_Feedback[[#This Row],[Motcle.Maladie]],Theme[Mot cle maladie], )),"No Theme")</f>
        <v>Quarantaine, frontières, PdC et voyages</v>
      </c>
      <c r="Y2853" s="1"/>
      <c r="AI2853" s="1"/>
      <c r="AJ2853" s="1"/>
    </row>
    <row r="2854" spans="1:36" x14ac:dyDescent="0.25">
      <c r="A2854" s="1" t="s">
        <v>6817</v>
      </c>
      <c r="B2854" s="1" t="s">
        <v>6568</v>
      </c>
      <c r="C2854" s="35">
        <v>44509</v>
      </c>
      <c r="D2854" s="1" t="s">
        <v>5084</v>
      </c>
      <c r="E2854" s="1" t="s">
        <v>35</v>
      </c>
      <c r="F2854" s="1"/>
      <c r="G2854" s="1"/>
      <c r="H2854" s="1" t="s">
        <v>37</v>
      </c>
      <c r="I2854" s="1" t="s">
        <v>38</v>
      </c>
      <c r="J2854" s="1" t="s">
        <v>6818</v>
      </c>
      <c r="K2854">
        <v>1</v>
      </c>
      <c r="L2854" s="1" t="s">
        <v>40</v>
      </c>
      <c r="M2854" s="1" t="s">
        <v>40</v>
      </c>
      <c r="N2854" s="1" t="s">
        <v>61</v>
      </c>
      <c r="O2854" s="1" t="s">
        <v>62</v>
      </c>
      <c r="P2854" s="1" t="s">
        <v>120</v>
      </c>
      <c r="Q2854" s="1" t="s">
        <v>121</v>
      </c>
      <c r="R2854" s="1" t="s">
        <v>122</v>
      </c>
      <c r="S2854" s="1" t="s">
        <v>123</v>
      </c>
      <c r="T2854" s="1" t="str">
        <f>CONCATENATE(Data_Feedback[[#This Row],[Histoire]], "(AS. ",Data_Feedback[[#This Row],[Aire de Santé]], ")")</f>
        <v>Les Infirmiers Titulaires des AS KANZULI et KASANGA, recommandent à IRC de pouvoir travailler avec les structures locales en appuyant leurs Plans d’Actions Communautaires (PAC) pour plus d’impacts dans la communauté ; (AS. )</v>
      </c>
      <c r="U2854" s="1" t="str">
        <f>CONCATENATE(Data_Feedback[[#This Row],[Mot Clé.FR]], "(",Data_Feedback[[#This Row],[Maladie.FR]], ")")</f>
        <v>Autres suggestions (Ebola)</v>
      </c>
      <c r="V2854" s="1" t="str">
        <f>IFERROR(INDEX(Theme[Thème_FR],MATCH(Data_Feedback[[#This Row],[Motcle.Maladie]],Theme[Mot cle maladie], )),"No Theme")</f>
        <v>Ebola feedback autres</v>
      </c>
      <c r="Y2854" s="1"/>
      <c r="AI2854" s="1"/>
      <c r="AJ2854" s="1"/>
    </row>
    <row r="2855" spans="1:36" x14ac:dyDescent="0.25">
      <c r="A2855" s="1" t="s">
        <v>6819</v>
      </c>
      <c r="B2855" s="1" t="s">
        <v>6568</v>
      </c>
      <c r="C2855" s="35">
        <v>44509</v>
      </c>
      <c r="D2855" s="1" t="s">
        <v>5084</v>
      </c>
      <c r="E2855" s="1" t="s">
        <v>35</v>
      </c>
      <c r="F2855" s="1"/>
      <c r="G2855" s="1"/>
      <c r="H2855" s="1" t="s">
        <v>37</v>
      </c>
      <c r="I2855" s="1" t="s">
        <v>38</v>
      </c>
      <c r="J2855" s="1" t="s">
        <v>6820</v>
      </c>
      <c r="K2855">
        <v>1</v>
      </c>
      <c r="L2855" s="1" t="s">
        <v>40</v>
      </c>
      <c r="M2855" s="1" t="s">
        <v>40</v>
      </c>
      <c r="N2855" s="1" t="s">
        <v>144</v>
      </c>
      <c r="O2855" s="1" t="s">
        <v>145</v>
      </c>
      <c r="P2855" s="1" t="s">
        <v>1471</v>
      </c>
      <c r="Q2855" s="1" t="s">
        <v>4727</v>
      </c>
      <c r="R2855" s="1" t="s">
        <v>4728</v>
      </c>
      <c r="S2855" s="1" t="s">
        <v>1472</v>
      </c>
      <c r="T2855" s="1" t="str">
        <f>CONCATENATE(Data_Feedback[[#This Row],[Histoire]], "(AS. ",Data_Feedback[[#This Row],[Aire de Santé]], ")")</f>
        <v>Les IT disent être satisfait de la qualité du travail de IRC dans leurs Aires de Santé, surtout de sa bonne collaboration avec les structures locales et les autorités sanitaires ainsi que étatiques.   (AS. )</v>
      </c>
      <c r="U2855" s="1" t="str">
        <f>CONCATENATE(Data_Feedback[[#This Row],[Mot Clé.FR]], "(",Data_Feedback[[#This Row],[Maladie.FR]], ")")</f>
        <v>Merci aux soins de santé (Ebola)</v>
      </c>
      <c r="V2855" s="1" t="str">
        <f>IFERROR(INDEX(Theme[Thème_FR],MATCH(Data_Feedback[[#This Row],[Motcle.Maladie]],Theme[Mot cle maladie], )),"No Theme")</f>
        <v>Remerciement/encouragement</v>
      </c>
      <c r="Y2855" s="1"/>
      <c r="AI2855" s="1"/>
      <c r="AJ2855" s="1"/>
    </row>
    <row r="2856" spans="1:36" x14ac:dyDescent="0.25">
      <c r="A2856" s="1" t="s">
        <v>6821</v>
      </c>
      <c r="B2856" s="1" t="s">
        <v>6568</v>
      </c>
      <c r="C2856" s="35">
        <v>44510</v>
      </c>
      <c r="D2856" s="1" t="s">
        <v>5084</v>
      </c>
      <c r="E2856" s="1" t="s">
        <v>35</v>
      </c>
      <c r="F2856" s="1"/>
      <c r="G2856" s="1"/>
      <c r="H2856" s="1" t="s">
        <v>37</v>
      </c>
      <c r="I2856" s="1" t="s">
        <v>38</v>
      </c>
      <c r="J2856" s="1" t="s">
        <v>6822</v>
      </c>
      <c r="K2856">
        <v>1</v>
      </c>
      <c r="L2856" s="1" t="s">
        <v>40</v>
      </c>
      <c r="M2856" s="1" t="s">
        <v>40</v>
      </c>
      <c r="N2856" s="1" t="s">
        <v>41</v>
      </c>
      <c r="O2856" s="1" t="s">
        <v>42</v>
      </c>
      <c r="P2856" s="1" t="s">
        <v>83</v>
      </c>
      <c r="Q2856" s="1" t="s">
        <v>84</v>
      </c>
      <c r="R2856" s="1" t="s">
        <v>85</v>
      </c>
      <c r="S2856" s="1" t="s">
        <v>86</v>
      </c>
      <c r="T2856" s="1" t="str">
        <f>CONCATENATE(Data_Feedback[[#This Row],[Histoire]], "(AS. ",Data_Feedback[[#This Row],[Aire de Santé]], ")")</f>
        <v>Les présidents des CAC disent être confrontés aux problèmes de l’accès  aux soins de santé par la communauté qui accepte aller se faire soigner  mais qui traverse la crise financière lié aux guerres récurrentes. (AS. )</v>
      </c>
      <c r="U2856" s="1" t="str">
        <f>CONCATENATE(Data_Feedback[[#This Row],[Mot Clé.FR]], "(",Data_Feedback[[#This Row],[Maladie.FR]], ")")</f>
        <v>Autre rumeur, croyance, observation (Ebola)</v>
      </c>
      <c r="V2856" s="1" t="str">
        <f>IFERROR(INDEX(Theme[Thème_FR],MATCH(Data_Feedback[[#This Row],[Motcle.Maladie]],Theme[Mot cle maladie], )),"No Theme")</f>
        <v>Ebola feedback autres</v>
      </c>
      <c r="Y2856" s="1"/>
      <c r="AI2856" s="1"/>
      <c r="AJ2856" s="1"/>
    </row>
    <row r="2857" spans="1:36" x14ac:dyDescent="0.25">
      <c r="A2857" s="1" t="s">
        <v>6823</v>
      </c>
      <c r="B2857" s="1" t="s">
        <v>6568</v>
      </c>
      <c r="C2857" s="35">
        <v>44510</v>
      </c>
      <c r="D2857" s="1" t="s">
        <v>5084</v>
      </c>
      <c r="E2857" s="1" t="s">
        <v>35</v>
      </c>
      <c r="F2857" s="1"/>
      <c r="G2857" s="1"/>
      <c r="H2857" s="1" t="s">
        <v>37</v>
      </c>
      <c r="I2857" s="1" t="s">
        <v>38</v>
      </c>
      <c r="J2857" s="1" t="s">
        <v>6824</v>
      </c>
      <c r="K2857">
        <v>1</v>
      </c>
      <c r="L2857" s="1" t="s">
        <v>40</v>
      </c>
      <c r="M2857" s="1" t="s">
        <v>40</v>
      </c>
      <c r="N2857" s="1" t="s">
        <v>41</v>
      </c>
      <c r="O2857" s="1" t="s">
        <v>42</v>
      </c>
      <c r="P2857" s="1" t="s">
        <v>83</v>
      </c>
      <c r="Q2857" s="1" t="s">
        <v>84</v>
      </c>
      <c r="R2857" s="1" t="s">
        <v>85</v>
      </c>
      <c r="S2857" s="1" t="s">
        <v>86</v>
      </c>
      <c r="T2857" s="1" t="str">
        <f>CONCATENATE(Data_Feedback[[#This Row],[Histoire]], "(AS. ",Data_Feedback[[#This Row],[Aire de Santé]], ")")</f>
        <v>Les président des CAC disent  être déterminés de mettre fin à cette épidémie mais invoquent l’insuffisance des moyens pour y arriver en citant par exemple le moyens de communication;(AS. )</v>
      </c>
      <c r="U2857" s="1" t="str">
        <f>CONCATENATE(Data_Feedback[[#This Row],[Mot Clé.FR]], "(",Data_Feedback[[#This Row],[Maladie.FR]], ")")</f>
        <v>Autre rumeur, croyance, observation (Ebola)</v>
      </c>
      <c r="V2857" s="1" t="str">
        <f>IFERROR(INDEX(Theme[Thème_FR],MATCH(Data_Feedback[[#This Row],[Motcle.Maladie]],Theme[Mot cle maladie], )),"No Theme")</f>
        <v>Ebola feedback autres</v>
      </c>
      <c r="Y2857" s="1"/>
      <c r="AI2857" s="1"/>
      <c r="AJ2857" s="1"/>
    </row>
    <row r="2858" spans="1:36" x14ac:dyDescent="0.25">
      <c r="A2858" s="1" t="s">
        <v>6825</v>
      </c>
      <c r="B2858" s="1" t="s">
        <v>6568</v>
      </c>
      <c r="C2858" s="35">
        <v>44512</v>
      </c>
      <c r="D2858" s="1" t="s">
        <v>5084</v>
      </c>
      <c r="E2858" s="1" t="s">
        <v>35</v>
      </c>
      <c r="F2858" s="1"/>
      <c r="G2858" s="1"/>
      <c r="H2858" s="1" t="s">
        <v>37</v>
      </c>
      <c r="I2858" s="1" t="s">
        <v>38</v>
      </c>
      <c r="J2858" s="1" t="s">
        <v>6826</v>
      </c>
      <c r="K2858">
        <v>1</v>
      </c>
      <c r="L2858" s="1" t="s">
        <v>40</v>
      </c>
      <c r="M2858" s="1" t="s">
        <v>40</v>
      </c>
      <c r="N2858" s="1" t="s">
        <v>144</v>
      </c>
      <c r="O2858" s="1" t="s">
        <v>145</v>
      </c>
      <c r="P2858" s="1" t="s">
        <v>260</v>
      </c>
      <c r="Q2858" s="1" t="s">
        <v>261</v>
      </c>
      <c r="R2858" s="1" t="s">
        <v>262</v>
      </c>
      <c r="S2858" s="1" t="s">
        <v>263</v>
      </c>
      <c r="T2858" s="1" t="str">
        <f>CONCATENATE(Data_Feedback[[#This Row],[Histoire]], "(AS. ",Data_Feedback[[#This Row],[Aire de Santé]], ")")</f>
        <v>Les enseignants adressent ses sincères remerciements à IRC d’avoir  orienté ses sensibilisation  dans l’école de sourds mieux (AS. )</v>
      </c>
      <c r="U2858" s="1" t="str">
        <f>CONCATENATE(Data_Feedback[[#This Row],[Mot Clé.FR]], "(",Data_Feedback[[#This Row],[Maladie.FR]], ")")</f>
        <v>Merci pour la sensibilisation (Ebola)</v>
      </c>
      <c r="V2858" s="1" t="str">
        <f>IFERROR(INDEX(Theme[Thème_FR],MATCH(Data_Feedback[[#This Row],[Motcle.Maladie]],Theme[Mot cle maladie], )),"No Theme")</f>
        <v>Remerciement/encouragement</v>
      </c>
      <c r="Y2858" s="1"/>
      <c r="AI2858" s="1"/>
      <c r="AJ2858" s="1"/>
    </row>
    <row r="2859" spans="1:36" x14ac:dyDescent="0.25">
      <c r="A2859" s="1" t="s">
        <v>6827</v>
      </c>
      <c r="B2859" s="1" t="s">
        <v>6568</v>
      </c>
      <c r="C2859" s="35">
        <v>44512</v>
      </c>
      <c r="D2859" s="1" t="s">
        <v>5084</v>
      </c>
      <c r="E2859" s="1" t="s">
        <v>35</v>
      </c>
      <c r="F2859" s="1"/>
      <c r="G2859" s="1"/>
      <c r="H2859" s="1" t="s">
        <v>37</v>
      </c>
      <c r="I2859" s="1" t="s">
        <v>38</v>
      </c>
      <c r="J2859" s="1" t="s">
        <v>6828</v>
      </c>
      <c r="K2859">
        <v>1</v>
      </c>
      <c r="L2859" s="1" t="s">
        <v>40</v>
      </c>
      <c r="M2859" s="1" t="s">
        <v>40</v>
      </c>
      <c r="N2859" s="1" t="s">
        <v>41</v>
      </c>
      <c r="O2859" s="1" t="s">
        <v>42</v>
      </c>
      <c r="P2859" s="1" t="s">
        <v>83</v>
      </c>
      <c r="Q2859" s="1" t="s">
        <v>84</v>
      </c>
      <c r="R2859" s="1" t="s">
        <v>85</v>
      </c>
      <c r="S2859" s="1" t="s">
        <v>86</v>
      </c>
      <c r="T2859" s="1" t="str">
        <f>CONCATENATE(Data_Feedback[[#This Row],[Histoire]], "(AS. ",Data_Feedback[[#This Row],[Aire de Santé]], ")")</f>
        <v>Les enseignants se sont engagés à pouvoir continuer avec la sensibilisation mais aussi  intégré l’aspect MVE dans le cours d’éducation environnementale (AS. )</v>
      </c>
      <c r="U2859" s="1" t="str">
        <f>CONCATENATE(Data_Feedback[[#This Row],[Mot Clé.FR]], "(",Data_Feedback[[#This Row],[Maladie.FR]], ")")</f>
        <v>Autre rumeur, croyance, observation (Ebola)</v>
      </c>
      <c r="V2859" s="1" t="str">
        <f>IFERROR(INDEX(Theme[Thème_FR],MATCH(Data_Feedback[[#This Row],[Motcle.Maladie]],Theme[Mot cle maladie], )),"No Theme")</f>
        <v>Ebola feedback autres</v>
      </c>
      <c r="Y2859" s="1"/>
      <c r="AI2859" s="1"/>
      <c r="AJ2859" s="1"/>
    </row>
    <row r="2860" spans="1:36" x14ac:dyDescent="0.25">
      <c r="A2860" s="1" t="s">
        <v>6829</v>
      </c>
      <c r="B2860" s="1" t="s">
        <v>6568</v>
      </c>
      <c r="C2860" s="35">
        <v>44512</v>
      </c>
      <c r="D2860" s="1" t="s">
        <v>5084</v>
      </c>
      <c r="E2860" s="1" t="s">
        <v>35</v>
      </c>
      <c r="F2860" s="1"/>
      <c r="G2860" s="1"/>
      <c r="H2860" s="1" t="s">
        <v>37</v>
      </c>
      <c r="I2860" s="1" t="s">
        <v>38</v>
      </c>
      <c r="J2860" s="1" t="s">
        <v>6830</v>
      </c>
      <c r="K2860">
        <v>1</v>
      </c>
      <c r="L2860" s="1" t="s">
        <v>40</v>
      </c>
      <c r="M2860" s="1" t="s">
        <v>40</v>
      </c>
      <c r="N2860" s="1" t="s">
        <v>61</v>
      </c>
      <c r="O2860" s="1" t="s">
        <v>62</v>
      </c>
      <c r="P2860" s="1" t="s">
        <v>289</v>
      </c>
      <c r="Q2860" s="1" t="s">
        <v>290</v>
      </c>
      <c r="R2860" s="1" t="s">
        <v>291</v>
      </c>
      <c r="S2860" s="1" t="s">
        <v>292</v>
      </c>
      <c r="T2860" s="1" t="str">
        <f>CONCATENATE(Data_Feedback[[#This Row],[Histoire]], "(AS. ",Data_Feedback[[#This Row],[Aire de Santé]], ")")</f>
        <v>Les écoliers et enseignants demandent à IRC de leurs doter en Kit  Wash pour la prévention de la MVE ; (AS. )</v>
      </c>
      <c r="U2860" s="1" t="str">
        <f>CONCATENATE(Data_Feedback[[#This Row],[Mot Clé.FR]], "(",Data_Feedback[[#This Row],[Maladie.FR]], ")")</f>
        <v>Fournir dispositif lavemain (avec l'eau, savon) (Ebola)</v>
      </c>
      <c r="V2860" s="1" t="str">
        <f>IFERROR(INDEX(Theme[Thème_FR],MATCH(Data_Feedback[[#This Row],[Motcle.Maladie]],Theme[Mot cle maladie], )),"No Theme")</f>
        <v>PCI</v>
      </c>
      <c r="Y2860" s="1"/>
      <c r="AI2860" s="1"/>
      <c r="AJ2860" s="1"/>
    </row>
    <row r="2861" spans="1:36" x14ac:dyDescent="0.25">
      <c r="A2861" s="1" t="s">
        <v>6831</v>
      </c>
      <c r="B2861" s="1" t="s">
        <v>6568</v>
      </c>
      <c r="C2861" s="35">
        <v>44512</v>
      </c>
      <c r="D2861" s="1" t="s">
        <v>5084</v>
      </c>
      <c r="E2861" s="1" t="s">
        <v>35</v>
      </c>
      <c r="F2861" s="1"/>
      <c r="G2861" s="1"/>
      <c r="H2861" s="1" t="s">
        <v>37</v>
      </c>
      <c r="I2861" s="1" t="s">
        <v>38</v>
      </c>
      <c r="J2861" s="1" t="s">
        <v>6832</v>
      </c>
      <c r="K2861">
        <v>1</v>
      </c>
      <c r="L2861" s="1" t="s">
        <v>40</v>
      </c>
      <c r="M2861" s="1" t="s">
        <v>40</v>
      </c>
      <c r="N2861" s="1" t="s">
        <v>41</v>
      </c>
      <c r="O2861" s="1" t="s">
        <v>42</v>
      </c>
      <c r="P2861" s="1" t="s">
        <v>83</v>
      </c>
      <c r="Q2861" s="1" t="s">
        <v>84</v>
      </c>
      <c r="R2861" s="1" t="s">
        <v>85</v>
      </c>
      <c r="S2861" s="1" t="s">
        <v>86</v>
      </c>
      <c r="T2861" s="1" t="str">
        <f>CONCATENATE(Data_Feedback[[#This Row],[Histoire]], "(AS. ",Data_Feedback[[#This Row],[Aire de Santé]], ")")</f>
        <v>Les membres de cette association disent être  prêts à continuer à sensibiliser la communauté et briser toutes les resistances pour mettre fin à cette épidémie étant donné qu’eux sont ici des familles victimes de la dixième épidémie ; (AS. )</v>
      </c>
      <c r="U2861" s="1" t="str">
        <f>CONCATENATE(Data_Feedback[[#This Row],[Mot Clé.FR]], "(",Data_Feedback[[#This Row],[Maladie.FR]], ")")</f>
        <v>Autre rumeur, croyance, observation (Ebola)</v>
      </c>
      <c r="V2861" s="1" t="str">
        <f>IFERROR(INDEX(Theme[Thème_FR],MATCH(Data_Feedback[[#This Row],[Motcle.Maladie]],Theme[Mot cle maladie], )),"No Theme")</f>
        <v>Ebola feedback autres</v>
      </c>
      <c r="Y2861" s="1"/>
      <c r="AI2861" s="1"/>
      <c r="AJ2861" s="1"/>
    </row>
    <row r="2862" spans="1:36" x14ac:dyDescent="0.25">
      <c r="A2862" s="1" t="s">
        <v>6833</v>
      </c>
      <c r="B2862" s="1" t="s">
        <v>6568</v>
      </c>
      <c r="C2862" s="35">
        <v>44512</v>
      </c>
      <c r="D2862" s="1" t="s">
        <v>5084</v>
      </c>
      <c r="E2862" s="1" t="s">
        <v>35</v>
      </c>
      <c r="F2862" s="1"/>
      <c r="G2862" s="1"/>
      <c r="H2862" s="1" t="s">
        <v>37</v>
      </c>
      <c r="I2862" s="1" t="s">
        <v>38</v>
      </c>
      <c r="J2862" s="1" t="s">
        <v>6834</v>
      </c>
      <c r="K2862">
        <v>1</v>
      </c>
      <c r="L2862" s="1" t="s">
        <v>40</v>
      </c>
      <c r="M2862" s="1" t="s">
        <v>40</v>
      </c>
      <c r="N2862" s="1" t="s">
        <v>61</v>
      </c>
      <c r="O2862" s="1" t="s">
        <v>62</v>
      </c>
      <c r="P2862" s="1" t="s">
        <v>120</v>
      </c>
      <c r="Q2862" s="1" t="s">
        <v>121</v>
      </c>
      <c r="R2862" s="1" t="s">
        <v>122</v>
      </c>
      <c r="S2862" s="1" t="s">
        <v>123</v>
      </c>
      <c r="T2862" s="1" t="str">
        <f>CONCATENATE(Data_Feedback[[#This Row],[Histoire]], "(AS. ",Data_Feedback[[#This Row],[Aire de Santé]], ")")</f>
        <v>Ils sollicitent aussi que ses activités de sensibilisations soient appuyées pour plus d’impact dans la communauté. (AS. )</v>
      </c>
      <c r="U2862" s="1" t="str">
        <f>CONCATENATE(Data_Feedback[[#This Row],[Mot Clé.FR]], "(",Data_Feedback[[#This Row],[Maladie.FR]], ")")</f>
        <v>Autres suggestions (Ebola)</v>
      </c>
      <c r="V2862" s="1" t="str">
        <f>IFERROR(INDEX(Theme[Thème_FR],MATCH(Data_Feedback[[#This Row],[Motcle.Maladie]],Theme[Mot cle maladie], )),"No Theme")</f>
        <v>Ebola feedback autres</v>
      </c>
      <c r="Y2862" s="1"/>
      <c r="AI2862" s="1"/>
      <c r="AJ2862" s="1"/>
    </row>
    <row r="2863" spans="1:36" x14ac:dyDescent="0.25">
      <c r="A2863" s="1" t="s">
        <v>6835</v>
      </c>
      <c r="B2863" s="1" t="s">
        <v>6568</v>
      </c>
      <c r="C2863" s="35">
        <v>44512</v>
      </c>
      <c r="D2863" s="1" t="s">
        <v>5084</v>
      </c>
      <c r="E2863" s="1" t="s">
        <v>35</v>
      </c>
      <c r="F2863" s="1"/>
      <c r="G2863" s="1"/>
      <c r="H2863" s="1" t="s">
        <v>37</v>
      </c>
      <c r="I2863" s="1" t="s">
        <v>38</v>
      </c>
      <c r="J2863" s="1" t="s">
        <v>6836</v>
      </c>
      <c r="K2863">
        <v>1</v>
      </c>
      <c r="L2863" s="1" t="s">
        <v>40</v>
      </c>
      <c r="M2863" s="1" t="s">
        <v>40</v>
      </c>
      <c r="N2863" s="1" t="s">
        <v>41</v>
      </c>
      <c r="O2863" s="1" t="s">
        <v>42</v>
      </c>
      <c r="P2863" s="1" t="s">
        <v>83</v>
      </c>
      <c r="Q2863" s="1" t="s">
        <v>84</v>
      </c>
      <c r="R2863" s="1" t="s">
        <v>85</v>
      </c>
      <c r="S2863" s="1" t="s">
        <v>86</v>
      </c>
      <c r="T2863" s="1" t="str">
        <f>CONCATENATE(Data_Feedback[[#This Row],[Histoire]], "(AS. ",Data_Feedback[[#This Row],[Aire de Santé]], ")")</f>
        <v>Le Bureau de l'EPSP  salué notre arrivée et a émis le vœu de voir les écoles sous sa juridiction bénéficier des kits PCI, en vue de renforcer la prévention contre la MVE et Covid-19.(AS. )</v>
      </c>
      <c r="U2863" s="1" t="str">
        <f>CONCATENATE(Data_Feedback[[#This Row],[Mot Clé.FR]], "(",Data_Feedback[[#This Row],[Maladie.FR]], ")")</f>
        <v>Autre rumeur, croyance, observation (Ebola)</v>
      </c>
      <c r="V2863" s="1" t="str">
        <f>IFERROR(INDEX(Theme[Thème_FR],MATCH(Data_Feedback[[#This Row],[Motcle.Maladie]],Theme[Mot cle maladie], )),"No Theme")</f>
        <v>Ebola feedback autres</v>
      </c>
      <c r="Y2863" s="1"/>
      <c r="AI2863" s="1"/>
      <c r="AJ2863" s="1"/>
    </row>
    <row r="2864" spans="1:36" x14ac:dyDescent="0.25">
      <c r="A2864" s="1" t="s">
        <v>6837</v>
      </c>
      <c r="B2864" s="1" t="s">
        <v>6568</v>
      </c>
      <c r="C2864" s="35">
        <v>44512</v>
      </c>
      <c r="D2864" s="1" t="s">
        <v>5084</v>
      </c>
      <c r="E2864" s="1" t="s">
        <v>35</v>
      </c>
      <c r="F2864" s="1"/>
      <c r="G2864" s="1"/>
      <c r="H2864" s="1" t="s">
        <v>37</v>
      </c>
      <c r="I2864" s="1" t="s">
        <v>38</v>
      </c>
      <c r="J2864" s="1" t="s">
        <v>6838</v>
      </c>
      <c r="K2864">
        <v>1</v>
      </c>
      <c r="L2864" s="1" t="s">
        <v>40</v>
      </c>
      <c r="M2864" s="1" t="s">
        <v>40</v>
      </c>
      <c r="N2864" s="1" t="s">
        <v>41</v>
      </c>
      <c r="O2864" s="1" t="s">
        <v>42</v>
      </c>
      <c r="P2864" s="1" t="s">
        <v>83</v>
      </c>
      <c r="Q2864" s="1" t="s">
        <v>84</v>
      </c>
      <c r="R2864" s="1" t="s">
        <v>85</v>
      </c>
      <c r="S2864" s="1" t="s">
        <v>86</v>
      </c>
      <c r="T2864" s="1" t="str">
        <f>CONCATENATE(Data_Feedback[[#This Row],[Histoire]], "(AS. ",Data_Feedback[[#This Row],[Aire de Santé]], ")")</f>
        <v>Ils s’engagent à accompagner IRC dans ses interventions afin d’éradiquer la maladie dans un plus bref délai ;(AS. )</v>
      </c>
      <c r="U2864" s="1" t="str">
        <f>CONCATENATE(Data_Feedback[[#This Row],[Mot Clé.FR]], "(",Data_Feedback[[#This Row],[Maladie.FR]], ")")</f>
        <v>Autre rumeur, croyance, observation (Ebola)</v>
      </c>
      <c r="V2864" s="1" t="str">
        <f>IFERROR(INDEX(Theme[Thème_FR],MATCH(Data_Feedback[[#This Row],[Motcle.Maladie]],Theme[Mot cle maladie], )),"No Theme")</f>
        <v>Ebola feedback autres</v>
      </c>
      <c r="Y2864" s="1"/>
      <c r="AI2864" s="1"/>
      <c r="AJ2864" s="1"/>
    </row>
    <row r="2865" spans="1:36" x14ac:dyDescent="0.25">
      <c r="A2865" s="1" t="s">
        <v>6839</v>
      </c>
      <c r="B2865" s="1" t="s">
        <v>6568</v>
      </c>
      <c r="C2865" s="35">
        <v>44515</v>
      </c>
      <c r="D2865" s="1" t="s">
        <v>6043</v>
      </c>
      <c r="E2865" s="1" t="s">
        <v>35</v>
      </c>
      <c r="F2865" s="1"/>
      <c r="G2865" s="1"/>
      <c r="H2865" s="1" t="s">
        <v>37</v>
      </c>
      <c r="I2865" s="1" t="s">
        <v>38</v>
      </c>
      <c r="J2865" s="1" t="s">
        <v>6840</v>
      </c>
      <c r="K2865">
        <v>1</v>
      </c>
      <c r="L2865" s="1" t="s">
        <v>40</v>
      </c>
      <c r="M2865" s="1" t="s">
        <v>40</v>
      </c>
      <c r="N2865" s="1" t="s">
        <v>61</v>
      </c>
      <c r="O2865" s="1" t="s">
        <v>62</v>
      </c>
      <c r="P2865" s="1" t="s">
        <v>120</v>
      </c>
      <c r="Q2865" s="1" t="s">
        <v>121</v>
      </c>
      <c r="R2865" s="1" t="s">
        <v>122</v>
      </c>
      <c r="S2865" s="1" t="s">
        <v>123</v>
      </c>
      <c r="T2865" s="1" t="str">
        <f>CONCATENATE(Data_Feedback[[#This Row],[Histoire]], "(AS. ",Data_Feedback[[#This Row],[Aire de Santé]], ")")</f>
        <v>Les membres des associations des jeunes demandent un renforcement de capacités sur la communication sur le risque et engagement communautaire dans le contexte de la MVE. (AS. )</v>
      </c>
      <c r="U2865" s="1" t="str">
        <f>CONCATENATE(Data_Feedback[[#This Row],[Mot Clé.FR]], "(",Data_Feedback[[#This Row],[Maladie.FR]], ")")</f>
        <v>Autres suggestions (Ebola)</v>
      </c>
      <c r="V2865" s="1" t="str">
        <f>IFERROR(INDEX(Theme[Thème_FR],MATCH(Data_Feedback[[#This Row],[Motcle.Maladie]],Theme[Mot cle maladie], )),"No Theme")</f>
        <v>Ebola feedback autres</v>
      </c>
      <c r="Y2865" s="1"/>
      <c r="AI2865" s="1"/>
      <c r="AJ2865" s="1"/>
    </row>
    <row r="2866" spans="1:36" x14ac:dyDescent="0.25">
      <c r="A2866" s="1" t="s">
        <v>6841</v>
      </c>
      <c r="B2866" s="1" t="s">
        <v>6568</v>
      </c>
      <c r="C2866" s="35">
        <v>44515</v>
      </c>
      <c r="D2866" s="1" t="s">
        <v>6043</v>
      </c>
      <c r="E2866" s="1" t="s">
        <v>35</v>
      </c>
      <c r="F2866" s="1"/>
      <c r="G2866" s="1"/>
      <c r="H2866" s="1" t="s">
        <v>37</v>
      </c>
      <c r="I2866" s="1" t="s">
        <v>38</v>
      </c>
      <c r="J2866" s="1" t="s">
        <v>6842</v>
      </c>
      <c r="K2866">
        <v>1</v>
      </c>
      <c r="L2866" s="1" t="s">
        <v>40</v>
      </c>
      <c r="M2866" s="1" t="s">
        <v>40</v>
      </c>
      <c r="N2866" s="1" t="s">
        <v>41</v>
      </c>
      <c r="O2866" s="1" t="s">
        <v>42</v>
      </c>
      <c r="P2866" s="1" t="s">
        <v>130</v>
      </c>
      <c r="Q2866" s="1" t="s">
        <v>131</v>
      </c>
      <c r="R2866" s="1" t="s">
        <v>132</v>
      </c>
      <c r="S2866" s="1" t="s">
        <v>133</v>
      </c>
      <c r="T2866" s="1" t="str">
        <f>CONCATENATE(Data_Feedback[[#This Row],[Histoire]], "(AS. ",Data_Feedback[[#This Row],[Aire de Santé]], ")")</f>
        <v>La résurgence de la MVE est due au fait que les anciens travailleurs de la Riposte n’avaient pas fini leurs constructions maintenant ils veulent créer l’argent de leurs travaux de finissage ; (AS. )</v>
      </c>
      <c r="U2866" s="1" t="str">
        <f>CONCATENATE(Data_Feedback[[#This Row],[Mot Clé.FR]], "(",Data_Feedback[[#This Row],[Maladie.FR]], ")")</f>
        <v>Ebola est un business organisé (ou quelqu'un gagne de l'argent) (Ebola)</v>
      </c>
      <c r="V2866" s="1" t="str">
        <f>IFERROR(INDEX(Theme[Thème_FR],MATCH(Data_Feedback[[#This Row],[Motcle.Maladie]],Theme[Mot cle maladie], )),"No Theme")</f>
        <v>Politique et réponse</v>
      </c>
      <c r="Y2866" s="1"/>
      <c r="AI2866" s="1"/>
      <c r="AJ2866" s="1"/>
    </row>
    <row r="2867" spans="1:36" x14ac:dyDescent="0.25">
      <c r="A2867" s="1" t="s">
        <v>6843</v>
      </c>
      <c r="B2867" s="1" t="s">
        <v>6568</v>
      </c>
      <c r="C2867" s="35">
        <v>44515</v>
      </c>
      <c r="D2867" s="1" t="s">
        <v>6043</v>
      </c>
      <c r="E2867" s="1" t="s">
        <v>35</v>
      </c>
      <c r="F2867" s="1"/>
      <c r="G2867" s="1"/>
      <c r="H2867" s="1" t="s">
        <v>37</v>
      </c>
      <c r="I2867" s="1" t="s">
        <v>38</v>
      </c>
      <c r="J2867" s="1" t="s">
        <v>6844</v>
      </c>
      <c r="K2867">
        <v>1</v>
      </c>
      <c r="L2867" s="1" t="s">
        <v>40</v>
      </c>
      <c r="M2867" s="1" t="s">
        <v>40</v>
      </c>
      <c r="N2867" s="1" t="s">
        <v>41</v>
      </c>
      <c r="O2867" s="1" t="s">
        <v>42</v>
      </c>
      <c r="P2867" s="1" t="s">
        <v>83</v>
      </c>
      <c r="Q2867" s="1" t="s">
        <v>84</v>
      </c>
      <c r="R2867" s="1" t="s">
        <v>85</v>
      </c>
      <c r="S2867" s="1" t="s">
        <v>86</v>
      </c>
      <c r="T2867" s="1" t="str">
        <f>CONCATENATE(Data_Feedback[[#This Row],[Histoire]], "(AS. ",Data_Feedback[[#This Row],[Aire de Santé]], ")")</f>
        <v>Il est difficile de croire à cette résurgence car l’historique du cas source reste flou.(AS. )</v>
      </c>
      <c r="U2867" s="1" t="str">
        <f>CONCATENATE(Data_Feedback[[#This Row],[Mot Clé.FR]], "(",Data_Feedback[[#This Row],[Maladie.FR]], ")")</f>
        <v>Autre rumeur, croyance, observation (Ebola)</v>
      </c>
      <c r="V2867" s="1" t="str">
        <f>IFERROR(INDEX(Theme[Thème_FR],MATCH(Data_Feedback[[#This Row],[Motcle.Maladie]],Theme[Mot cle maladie], )),"No Theme")</f>
        <v>Ebola feedback autres</v>
      </c>
      <c r="Y2867" s="1"/>
      <c r="AI2867" s="1"/>
      <c r="AJ2867" s="1"/>
    </row>
    <row r="2868" spans="1:36" x14ac:dyDescent="0.25">
      <c r="A2868" s="1" t="s">
        <v>6845</v>
      </c>
      <c r="B2868" s="1" t="s">
        <v>6568</v>
      </c>
      <c r="C2868" s="35">
        <v>44516</v>
      </c>
      <c r="D2868" s="1" t="s">
        <v>6043</v>
      </c>
      <c r="E2868" s="1" t="s">
        <v>35</v>
      </c>
      <c r="F2868" s="1"/>
      <c r="G2868" s="1"/>
      <c r="H2868" s="1" t="s">
        <v>37</v>
      </c>
      <c r="I2868" s="1" t="s">
        <v>38</v>
      </c>
      <c r="J2868" s="1" t="s">
        <v>6846</v>
      </c>
      <c r="K2868">
        <v>1</v>
      </c>
      <c r="L2868" s="1" t="s">
        <v>40</v>
      </c>
      <c r="M2868" s="1" t="s">
        <v>40</v>
      </c>
      <c r="N2868" s="1" t="s">
        <v>144</v>
      </c>
      <c r="O2868" s="1" t="s">
        <v>145</v>
      </c>
      <c r="P2868" s="1" t="s">
        <v>146</v>
      </c>
      <c r="Q2868" s="1" t="s">
        <v>147</v>
      </c>
      <c r="R2868" s="1" t="s">
        <v>148</v>
      </c>
      <c r="S2868" s="1" t="s">
        <v>149</v>
      </c>
      <c r="T2868" s="1" t="str">
        <f>CONCATENATE(Data_Feedback[[#This Row],[Histoire]], "(AS. ",Data_Feedback[[#This Row],[Aire de Santé]], ")")</f>
        <v>Les mamans remercient IRC d’avoir initié les espaces surs dans la communauté car à partir des activités récréatives sont arrivées à initier leurs propres activités et désormais sont autonomes ;(AS. )</v>
      </c>
      <c r="U2868" s="1" t="str">
        <f>CONCATENATE(Data_Feedback[[#This Row],[Mot Clé.FR]], "(",Data_Feedback[[#This Row],[Maladie.FR]], ")")</f>
        <v>Merci sans spécification (Ebola)</v>
      </c>
      <c r="V2868" s="1" t="str">
        <f>IFERROR(INDEX(Theme[Thème_FR],MATCH(Data_Feedback[[#This Row],[Motcle.Maladie]],Theme[Mot cle maladie], )),"No Theme")</f>
        <v>Remerciement/encouragement</v>
      </c>
      <c r="Y2868" s="1"/>
      <c r="AI2868" s="1"/>
      <c r="AJ2868" s="1"/>
    </row>
    <row r="2869" spans="1:36" x14ac:dyDescent="0.25">
      <c r="A2869" s="1" t="s">
        <v>6847</v>
      </c>
      <c r="B2869" s="1" t="s">
        <v>6568</v>
      </c>
      <c r="C2869" s="35">
        <v>44516</v>
      </c>
      <c r="D2869" s="1" t="s">
        <v>6043</v>
      </c>
      <c r="E2869" s="1" t="s">
        <v>35</v>
      </c>
      <c r="F2869" s="1" t="s">
        <v>36</v>
      </c>
      <c r="G2869" s="1"/>
      <c r="H2869" s="1" t="s">
        <v>37</v>
      </c>
      <c r="I2869" s="1" t="s">
        <v>38</v>
      </c>
      <c r="J2869" s="1" t="s">
        <v>6846</v>
      </c>
      <c r="K2869">
        <v>1</v>
      </c>
      <c r="L2869" s="1" t="s">
        <v>40</v>
      </c>
      <c r="M2869" s="1" t="s">
        <v>40</v>
      </c>
      <c r="N2869" s="1" t="s">
        <v>144</v>
      </c>
      <c r="O2869" s="1" t="s">
        <v>145</v>
      </c>
      <c r="P2869" s="1" t="s">
        <v>146</v>
      </c>
      <c r="Q2869" s="1" t="s">
        <v>147</v>
      </c>
      <c r="R2869" s="1" t="s">
        <v>148</v>
      </c>
      <c r="S2869" s="1" t="s">
        <v>149</v>
      </c>
      <c r="T2869" s="1" t="str">
        <f>CONCATENATE(Data_Feedback[[#This Row],[Histoire]], "(AS. ",Data_Feedback[[#This Row],[Aire de Santé]], ")")</f>
        <v>Les mamans remercient IRC d’avoir initié les espaces surs dans la communauté car à partir des activités récréatives sont arrivées à initier leurs propres activités et désormais sont autonomes ;(AS. Kanzulinzuli)</v>
      </c>
      <c r="U2869" s="1" t="str">
        <f>CONCATENATE(Data_Feedback[[#This Row],[Mot Clé.FR]], "(",Data_Feedback[[#This Row],[Maladie.FR]], ")")</f>
        <v>Merci sans spécification (Ebola)</v>
      </c>
      <c r="V2869" s="1" t="str">
        <f>IFERROR(INDEX(Theme[Thème_FR],MATCH(Data_Feedback[[#This Row],[Motcle.Maladie]],Theme[Mot cle maladie], )),"No Theme")</f>
        <v>Remerciement/encouragement</v>
      </c>
      <c r="Y2869" s="1"/>
      <c r="AI2869" s="1"/>
      <c r="AJ2869" s="1"/>
    </row>
    <row r="2870" spans="1:36" x14ac:dyDescent="0.25">
      <c r="A2870" s="1" t="s">
        <v>6848</v>
      </c>
      <c r="B2870" s="1" t="s">
        <v>6568</v>
      </c>
      <c r="C2870" s="35">
        <v>44516</v>
      </c>
      <c r="D2870" s="1" t="s">
        <v>6043</v>
      </c>
      <c r="E2870" s="1" t="s">
        <v>35</v>
      </c>
      <c r="F2870" s="1" t="s">
        <v>36</v>
      </c>
      <c r="G2870" s="1"/>
      <c r="H2870" s="1" t="s">
        <v>37</v>
      </c>
      <c r="I2870" s="1" t="s">
        <v>38</v>
      </c>
      <c r="J2870" s="1" t="s">
        <v>6849</v>
      </c>
      <c r="K2870">
        <v>1</v>
      </c>
      <c r="L2870" s="1" t="s">
        <v>40</v>
      </c>
      <c r="M2870" s="1" t="s">
        <v>40</v>
      </c>
      <c r="N2870" s="1" t="s">
        <v>61</v>
      </c>
      <c r="O2870" s="1" t="s">
        <v>62</v>
      </c>
      <c r="P2870" s="1" t="s">
        <v>120</v>
      </c>
      <c r="Q2870" s="1" t="s">
        <v>121</v>
      </c>
      <c r="R2870" s="1" t="s">
        <v>122</v>
      </c>
      <c r="S2870" s="1" t="s">
        <v>123</v>
      </c>
      <c r="T2870" s="1" t="str">
        <f>CONCATENATE(Data_Feedback[[#This Row],[Histoire]], "(AS. ",Data_Feedback[[#This Row],[Aire de Santé]], ")")</f>
        <v xml:space="preserve"> Les femmes sollicitent que IRC puissent leur construire un espace à l’instar de ceux de Mambasa où elles vont se sentir à l’aise et autonome surtout qu’elles sont obligées se conformer au programme de l’église qui les héberge.  (AS. Kanzulinzuli)</v>
      </c>
      <c r="U2870" s="1" t="str">
        <f>CONCATENATE(Data_Feedback[[#This Row],[Mot Clé.FR]], "(",Data_Feedback[[#This Row],[Maladie.FR]], ")")</f>
        <v>Autres suggestions (Ebola)</v>
      </c>
      <c r="V2870" s="1" t="str">
        <f>IFERROR(INDEX(Theme[Thème_FR],MATCH(Data_Feedback[[#This Row],[Motcle.Maladie]],Theme[Mot cle maladie], )),"No Theme")</f>
        <v>Ebola feedback autres</v>
      </c>
      <c r="Y2870" s="1"/>
      <c r="AI2870" s="1"/>
      <c r="AJ2870" s="1"/>
    </row>
    <row r="2871" spans="1:36" x14ac:dyDescent="0.25">
      <c r="A2871" s="1" t="s">
        <v>6850</v>
      </c>
      <c r="B2871" s="1" t="s">
        <v>6568</v>
      </c>
      <c r="C2871" s="35">
        <v>44516</v>
      </c>
      <c r="D2871" s="1" t="s">
        <v>6043</v>
      </c>
      <c r="E2871" s="1" t="s">
        <v>35</v>
      </c>
      <c r="F2871" s="1"/>
      <c r="G2871" s="1"/>
      <c r="H2871" s="1" t="s">
        <v>37</v>
      </c>
      <c r="I2871" s="1" t="s">
        <v>38</v>
      </c>
      <c r="J2871" s="1" t="s">
        <v>6851</v>
      </c>
      <c r="K2871">
        <v>1</v>
      </c>
      <c r="L2871" s="1" t="s">
        <v>40</v>
      </c>
      <c r="M2871" s="1" t="s">
        <v>40</v>
      </c>
      <c r="N2871" s="1" t="s">
        <v>144</v>
      </c>
      <c r="O2871" s="1" t="s">
        <v>145</v>
      </c>
      <c r="P2871" s="1" t="s">
        <v>146</v>
      </c>
      <c r="Q2871" s="1" t="s">
        <v>147</v>
      </c>
      <c r="R2871" s="1" t="s">
        <v>148</v>
      </c>
      <c r="S2871" s="1" t="s">
        <v>149</v>
      </c>
      <c r="T2871" s="1" t="str">
        <f>CONCATENATE(Data_Feedback[[#This Row],[Histoire]], "(AS. ",Data_Feedback[[#This Row],[Aire de Santé]], ")")</f>
        <v>Les membres de l’équipe cadre de  l’association des coiffeurs de Beni (ACB) remercient l’IRC d’avoir pensé à eux car aucune ONG ne les avait contacté dans le cadre de sensibilisations contre la MVE pourtant ils sont parmi les couches de population le plus exposé à la MVE ;(AS. )</v>
      </c>
      <c r="U2871" s="1" t="str">
        <f>CONCATENATE(Data_Feedback[[#This Row],[Mot Clé.FR]], "(",Data_Feedback[[#This Row],[Maladie.FR]], ")")</f>
        <v>Merci sans spécification (Ebola)</v>
      </c>
      <c r="V2871" s="1" t="str">
        <f>IFERROR(INDEX(Theme[Thème_FR],MATCH(Data_Feedback[[#This Row],[Motcle.Maladie]],Theme[Mot cle maladie], )),"No Theme")</f>
        <v>Remerciement/encouragement</v>
      </c>
      <c r="Y2871" s="1"/>
      <c r="AI2871" s="1"/>
      <c r="AJ2871" s="1"/>
    </row>
    <row r="2872" spans="1:36" x14ac:dyDescent="0.25">
      <c r="A2872" s="1" t="s">
        <v>6852</v>
      </c>
      <c r="B2872" s="1" t="s">
        <v>6568</v>
      </c>
      <c r="C2872" s="35">
        <v>44516</v>
      </c>
      <c r="D2872" s="1" t="s">
        <v>6043</v>
      </c>
      <c r="E2872" s="1" t="s">
        <v>35</v>
      </c>
      <c r="F2872" s="1"/>
      <c r="G2872" s="1"/>
      <c r="H2872" s="1" t="s">
        <v>37</v>
      </c>
      <c r="I2872" s="1" t="s">
        <v>38</v>
      </c>
      <c r="J2872" s="1" t="s">
        <v>6853</v>
      </c>
      <c r="K2872">
        <v>1</v>
      </c>
      <c r="L2872" s="1" t="s">
        <v>40</v>
      </c>
      <c r="M2872" s="1" t="s">
        <v>40</v>
      </c>
      <c r="N2872" s="1" t="s">
        <v>61</v>
      </c>
      <c r="O2872" s="1" t="s">
        <v>62</v>
      </c>
      <c r="P2872" s="1" t="s">
        <v>334</v>
      </c>
      <c r="Q2872" s="1" t="s">
        <v>335</v>
      </c>
      <c r="R2872" s="1" t="s">
        <v>336</v>
      </c>
      <c r="S2872" s="1" t="s">
        <v>337</v>
      </c>
      <c r="T2872" s="1" t="str">
        <f>CONCATENATE(Data_Feedback[[#This Row],[Histoire]], "(AS. ",Data_Feedback[[#This Row],[Aire de Santé]], ")")</f>
        <v>L’équipe cadre  de l’ACB sollicite de l’IRC un appui en formation  en faveur de tous les membres sur  la prévention  différentes  maladies auxquelles ils peuvent être exposés et sur l’historique de la résurgence de la MVE ;(AS. )</v>
      </c>
      <c r="U2872" s="1" t="str">
        <f>CONCATENATE(Data_Feedback[[#This Row],[Mot Clé.FR]], "(",Data_Feedback[[#This Row],[Maladie.FR]], ")")</f>
        <v>Sensibilisation sur Ebola (Ebola)</v>
      </c>
      <c r="V2872" s="1" t="str">
        <f>IFERROR(INDEX(Theme[Thème_FR],MATCH(Data_Feedback[[#This Row],[Motcle.Maladie]],Theme[Mot cle maladie], )),"No Theme")</f>
        <v>Communication/sensibilisation</v>
      </c>
      <c r="Y2872" s="1"/>
      <c r="AI2872" s="1"/>
      <c r="AJ2872" s="1"/>
    </row>
    <row r="2873" spans="1:36" x14ac:dyDescent="0.25">
      <c r="A2873" s="1" t="s">
        <v>6854</v>
      </c>
      <c r="B2873" s="1" t="s">
        <v>6568</v>
      </c>
      <c r="C2873" s="35">
        <v>44516</v>
      </c>
      <c r="D2873" s="1" t="s">
        <v>6043</v>
      </c>
      <c r="E2873" s="1" t="s">
        <v>35</v>
      </c>
      <c r="F2873" s="1"/>
      <c r="G2873" s="1"/>
      <c r="H2873" s="1" t="s">
        <v>37</v>
      </c>
      <c r="I2873" s="1" t="s">
        <v>38</v>
      </c>
      <c r="J2873" s="1" t="s">
        <v>6855</v>
      </c>
      <c r="K2873">
        <v>1</v>
      </c>
      <c r="L2873" s="1" t="s">
        <v>40</v>
      </c>
      <c r="M2873" s="1" t="s">
        <v>40</v>
      </c>
      <c r="N2873" s="1" t="s">
        <v>61</v>
      </c>
      <c r="O2873" s="1" t="s">
        <v>62</v>
      </c>
      <c r="P2873" s="1" t="s">
        <v>289</v>
      </c>
      <c r="Q2873" s="1" t="s">
        <v>290</v>
      </c>
      <c r="R2873" s="1" t="s">
        <v>291</v>
      </c>
      <c r="S2873" s="1" t="s">
        <v>292</v>
      </c>
      <c r="T2873" s="1" t="str">
        <f>CONCATENATE(Data_Feedback[[#This Row],[Histoire]], "(AS. ",Data_Feedback[[#This Row],[Aire de Santé]], ")")</f>
        <v>Pour mettre en œuvre les enseignements en rapport avec les mesures préventives de la MVE, l’ACB sollicite un appui en kits lave-mains à placer devant  les  salons de coiffure(AS. )</v>
      </c>
      <c r="U2873" s="1" t="str">
        <f>CONCATENATE(Data_Feedback[[#This Row],[Mot Clé.FR]], "(",Data_Feedback[[#This Row],[Maladie.FR]], ")")</f>
        <v>Fournir dispositif lavemain (avec l'eau, savon) (Ebola)</v>
      </c>
      <c r="V2873" s="1" t="str">
        <f>IFERROR(INDEX(Theme[Thème_FR],MATCH(Data_Feedback[[#This Row],[Motcle.Maladie]],Theme[Mot cle maladie], )),"No Theme")</f>
        <v>PCI</v>
      </c>
      <c r="Y2873" s="1"/>
      <c r="AI2873" s="1"/>
      <c r="AJ2873" s="1"/>
    </row>
    <row r="2874" spans="1:36" x14ac:dyDescent="0.25">
      <c r="A2874" s="1" t="s">
        <v>6856</v>
      </c>
      <c r="B2874" s="1" t="s">
        <v>6568</v>
      </c>
      <c r="C2874" s="35">
        <v>44516</v>
      </c>
      <c r="D2874" s="1" t="s">
        <v>6043</v>
      </c>
      <c r="E2874" s="1" t="s">
        <v>35</v>
      </c>
      <c r="F2874" s="1" t="s">
        <v>36</v>
      </c>
      <c r="G2874" s="1"/>
      <c r="H2874" s="1" t="s">
        <v>37</v>
      </c>
      <c r="I2874" s="1" t="s">
        <v>38</v>
      </c>
      <c r="J2874" s="1" t="s">
        <v>6857</v>
      </c>
      <c r="K2874">
        <v>1</v>
      </c>
      <c r="L2874" s="1" t="s">
        <v>40</v>
      </c>
      <c r="M2874" s="1" t="s">
        <v>40</v>
      </c>
      <c r="N2874" s="1" t="s">
        <v>61</v>
      </c>
      <c r="O2874" s="1" t="s">
        <v>62</v>
      </c>
      <c r="P2874" s="1" t="s">
        <v>120</v>
      </c>
      <c r="Q2874" s="1" t="s">
        <v>121</v>
      </c>
      <c r="R2874" s="1" t="s">
        <v>122</v>
      </c>
      <c r="S2874" s="1" t="s">
        <v>123</v>
      </c>
      <c r="T2874" s="1" t="str">
        <f>CONCATENATE(Data_Feedback[[#This Row],[Histoire]], "(AS. ",Data_Feedback[[#This Row],[Aire de Santé]], ")")</f>
        <v>Les enfants demandent le renforcement des kits de jeux/ jouets.(AS. Kanzulinzuli)</v>
      </c>
      <c r="U2874" s="1" t="str">
        <f>CONCATENATE(Data_Feedback[[#This Row],[Mot Clé.FR]], "(",Data_Feedback[[#This Row],[Maladie.FR]], ")")</f>
        <v>Autres suggestions (Ebola)</v>
      </c>
      <c r="V2874" s="1" t="str">
        <f>IFERROR(INDEX(Theme[Thème_FR],MATCH(Data_Feedback[[#This Row],[Motcle.Maladie]],Theme[Mot cle maladie], )),"No Theme")</f>
        <v>Ebola feedback autres</v>
      </c>
      <c r="Y2874" s="1"/>
      <c r="AI2874" s="1"/>
      <c r="AJ2874" s="1"/>
    </row>
    <row r="2875" spans="1:36" x14ac:dyDescent="0.25">
      <c r="A2875" s="1" t="s">
        <v>6858</v>
      </c>
      <c r="B2875" s="1" t="s">
        <v>6568</v>
      </c>
      <c r="C2875" s="35">
        <v>44517</v>
      </c>
      <c r="D2875" s="1" t="s">
        <v>6043</v>
      </c>
      <c r="E2875" s="1" t="s">
        <v>35</v>
      </c>
      <c r="F2875" s="1" t="s">
        <v>1893</v>
      </c>
      <c r="G2875" s="1"/>
      <c r="H2875" s="1" t="s">
        <v>37</v>
      </c>
      <c r="I2875" s="1" t="s">
        <v>38</v>
      </c>
      <c r="J2875" s="1" t="s">
        <v>6859</v>
      </c>
      <c r="K2875">
        <v>1</v>
      </c>
      <c r="L2875" s="1" t="s">
        <v>40</v>
      </c>
      <c r="M2875" s="1" t="s">
        <v>40</v>
      </c>
      <c r="N2875" s="1" t="s">
        <v>61</v>
      </c>
      <c r="O2875" s="1" t="s">
        <v>62</v>
      </c>
      <c r="P2875" s="1" t="s">
        <v>120</v>
      </c>
      <c r="Q2875" s="1" t="s">
        <v>121</v>
      </c>
      <c r="R2875" s="1" t="s">
        <v>122</v>
      </c>
      <c r="S2875" s="1" t="s">
        <v>123</v>
      </c>
      <c r="T2875" s="1" t="str">
        <f>CONCATENATE(Data_Feedback[[#This Row],[Histoire]], "(AS. ",Data_Feedback[[#This Row],[Aire de Santé]], ")")</f>
        <v>La plupart des femmes et filles guéries d’Ebola  récupèrent leur résilience après beaucoup de temps. La récupération est trop lente, sur ce il faut d’abord commencer par des activités récréatives dans les espaces tout en participant aussi au débriefing émotionnel afin de bien maintenir l’équilibre psychologique.  (AS. Mabolio)</v>
      </c>
      <c r="U2875" s="1" t="str">
        <f>CONCATENATE(Data_Feedback[[#This Row],[Mot Clé.FR]], "(",Data_Feedback[[#This Row],[Maladie.FR]], ")")</f>
        <v>Autres suggestions (Ebola)</v>
      </c>
      <c r="V2875" s="1" t="str">
        <f>IFERROR(INDEX(Theme[Thème_FR],MATCH(Data_Feedback[[#This Row],[Motcle.Maladie]],Theme[Mot cle maladie], )),"No Theme")</f>
        <v>Ebola feedback autres</v>
      </c>
      <c r="Y2875" s="1"/>
      <c r="AI2875" s="1"/>
      <c r="AJ2875" s="1"/>
    </row>
    <row r="2876" spans="1:36" x14ac:dyDescent="0.25">
      <c r="A2876" s="1" t="s">
        <v>6860</v>
      </c>
      <c r="B2876" s="1" t="s">
        <v>6568</v>
      </c>
      <c r="C2876" s="35">
        <v>44517</v>
      </c>
      <c r="D2876" s="1" t="s">
        <v>6043</v>
      </c>
      <c r="E2876" s="1" t="s">
        <v>35</v>
      </c>
      <c r="F2876" s="1" t="s">
        <v>1893</v>
      </c>
      <c r="G2876" s="1"/>
      <c r="H2876" s="1" t="s">
        <v>37</v>
      </c>
      <c r="I2876" s="1" t="s">
        <v>38</v>
      </c>
      <c r="J2876" s="1" t="s">
        <v>6861</v>
      </c>
      <c r="K2876">
        <v>1</v>
      </c>
      <c r="L2876" s="1" t="s">
        <v>40</v>
      </c>
      <c r="M2876" s="1" t="s">
        <v>40</v>
      </c>
      <c r="N2876" s="1" t="s">
        <v>41</v>
      </c>
      <c r="O2876" s="1" t="s">
        <v>42</v>
      </c>
      <c r="P2876" s="1" t="s">
        <v>83</v>
      </c>
      <c r="Q2876" s="1" t="s">
        <v>84</v>
      </c>
      <c r="R2876" s="1" t="s">
        <v>85</v>
      </c>
      <c r="S2876" s="1" t="s">
        <v>86</v>
      </c>
      <c r="T2876" s="1" t="str">
        <f>CONCATENATE(Data_Feedback[[#This Row],[Histoire]], "(AS. ",Data_Feedback[[#This Row],[Aire de Santé]], ")")</f>
        <v>L’espace sur a élargi ses activités. A part les activités récréatives, l’espace dispose d’une porcherie composée de 3 porcelets  issus des petites épargnes après la vente des produits finis.(AS. Mabolio)</v>
      </c>
      <c r="U2876" s="1" t="str">
        <f>CONCATENATE(Data_Feedback[[#This Row],[Mot Clé.FR]], "(",Data_Feedback[[#This Row],[Maladie.FR]], ")")</f>
        <v>Autre rumeur, croyance, observation (Ebola)</v>
      </c>
      <c r="V2876" s="1" t="str">
        <f>IFERROR(INDEX(Theme[Thème_FR],MATCH(Data_Feedback[[#This Row],[Motcle.Maladie]],Theme[Mot cle maladie], )),"No Theme")</f>
        <v>Ebola feedback autres</v>
      </c>
      <c r="Y2876" s="1"/>
      <c r="AI2876" s="1"/>
      <c r="AJ2876" s="1"/>
    </row>
    <row r="2877" spans="1:36" x14ac:dyDescent="0.25">
      <c r="A2877" s="1" t="s">
        <v>6862</v>
      </c>
      <c r="B2877" s="1" t="s">
        <v>6568</v>
      </c>
      <c r="C2877" s="35">
        <v>44517</v>
      </c>
      <c r="D2877" s="1" t="s">
        <v>6043</v>
      </c>
      <c r="E2877" s="1" t="s">
        <v>35</v>
      </c>
      <c r="F2877" s="1"/>
      <c r="G2877" s="1"/>
      <c r="H2877" s="1" t="s">
        <v>37</v>
      </c>
      <c r="I2877" s="1" t="s">
        <v>38</v>
      </c>
      <c r="J2877" s="1" t="s">
        <v>6863</v>
      </c>
      <c r="K2877">
        <v>1</v>
      </c>
      <c r="L2877" s="1" t="s">
        <v>40</v>
      </c>
      <c r="M2877" s="1" t="s">
        <v>40</v>
      </c>
      <c r="N2877" s="1" t="s">
        <v>41</v>
      </c>
      <c r="O2877" s="1" t="s">
        <v>42</v>
      </c>
      <c r="P2877" s="1" t="s">
        <v>83</v>
      </c>
      <c r="Q2877" s="1" t="s">
        <v>84</v>
      </c>
      <c r="R2877" s="1" t="s">
        <v>85</v>
      </c>
      <c r="S2877" s="1" t="s">
        <v>86</v>
      </c>
      <c r="T2877" s="1" t="str">
        <f>CONCATENATE(Data_Feedback[[#This Row],[Histoire]], "(AS. ",Data_Feedback[[#This Row],[Aire de Santé]], ")")</f>
        <v>Les présidents des CAC demandent que leurs Activités Génératrices des Recettes ne puissent pas faire objet des tracasseries de l’Etat ; Ils disent qu’ils sont menacés de ne pas payer les taxes. Cee le cas le AGR (AS. )</v>
      </c>
      <c r="U2877" s="1" t="str">
        <f>CONCATENATE(Data_Feedback[[#This Row],[Mot Clé.FR]], "(",Data_Feedback[[#This Row],[Maladie.FR]], ")")</f>
        <v>Autre rumeur, croyance, observation (Ebola)</v>
      </c>
      <c r="V2877" s="1" t="str">
        <f>IFERROR(INDEX(Theme[Thème_FR],MATCH(Data_Feedback[[#This Row],[Motcle.Maladie]],Theme[Mot cle maladie], )),"No Theme")</f>
        <v>Ebola feedback autres</v>
      </c>
      <c r="Y2877" s="1"/>
      <c r="AI2877" s="1"/>
      <c r="AJ2877" s="1"/>
    </row>
    <row r="2878" spans="1:36" x14ac:dyDescent="0.25">
      <c r="A2878" s="1" t="s">
        <v>6864</v>
      </c>
      <c r="B2878" s="1" t="s">
        <v>6568</v>
      </c>
      <c r="C2878" s="35">
        <v>44517</v>
      </c>
      <c r="D2878" s="1" t="s">
        <v>6043</v>
      </c>
      <c r="E2878" s="1" t="s">
        <v>35</v>
      </c>
      <c r="F2878" s="1"/>
      <c r="G2878" s="1"/>
      <c r="H2878" s="1" t="s">
        <v>37</v>
      </c>
      <c r="I2878" s="1" t="s">
        <v>38</v>
      </c>
      <c r="J2878" s="1" t="s">
        <v>6865</v>
      </c>
      <c r="K2878">
        <v>1</v>
      </c>
      <c r="L2878" s="1" t="s">
        <v>40</v>
      </c>
      <c r="M2878" s="1" t="s">
        <v>40</v>
      </c>
      <c r="N2878" s="1" t="s">
        <v>41</v>
      </c>
      <c r="O2878" s="1" t="s">
        <v>42</v>
      </c>
      <c r="P2878" s="1" t="s">
        <v>83</v>
      </c>
      <c r="Q2878" s="1" t="s">
        <v>84</v>
      </c>
      <c r="R2878" s="1" t="s">
        <v>85</v>
      </c>
      <c r="S2878" s="1" t="s">
        <v>86</v>
      </c>
      <c r="T2878" s="1" t="str">
        <f>CONCATENATE(Data_Feedback[[#This Row],[Histoire]], "(AS. ",Data_Feedback[[#This Row],[Aire de Santé]], ")")</f>
        <v>Les présidents des CAC ont exprimé leur inquiétude à cause des conflits dont ils sont souvent victimes en cas des décès des malades dont ils ont alerté les cas. (AS. )</v>
      </c>
      <c r="U2878" s="1" t="str">
        <f>CONCATENATE(Data_Feedback[[#This Row],[Mot Clé.FR]], "(",Data_Feedback[[#This Row],[Maladie.FR]], ")")</f>
        <v>Autre rumeur, croyance, observation (Ebola)</v>
      </c>
      <c r="V2878" s="1" t="str">
        <f>IFERROR(INDEX(Theme[Thème_FR],MATCH(Data_Feedback[[#This Row],[Motcle.Maladie]],Theme[Mot cle maladie], )),"No Theme")</f>
        <v>Ebola feedback autres</v>
      </c>
      <c r="Y2878" s="1"/>
      <c r="AI2878" s="1"/>
      <c r="AJ2878" s="1"/>
    </row>
    <row r="2879" spans="1:36" x14ac:dyDescent="0.25">
      <c r="A2879" s="1" t="s">
        <v>6866</v>
      </c>
      <c r="B2879" s="1" t="s">
        <v>6568</v>
      </c>
      <c r="C2879" s="35">
        <v>44517</v>
      </c>
      <c r="D2879" s="1" t="s">
        <v>6043</v>
      </c>
      <c r="E2879" s="1" t="s">
        <v>35</v>
      </c>
      <c r="F2879" s="1"/>
      <c r="G2879" s="1"/>
      <c r="H2879" s="1" t="s">
        <v>37</v>
      </c>
      <c r="I2879" s="1" t="s">
        <v>38</v>
      </c>
      <c r="J2879" s="1" t="s">
        <v>6867</v>
      </c>
      <c r="K2879">
        <v>1</v>
      </c>
      <c r="L2879" s="1" t="s">
        <v>40</v>
      </c>
      <c r="M2879" s="1" t="s">
        <v>40</v>
      </c>
      <c r="N2879" s="1" t="s">
        <v>41</v>
      </c>
      <c r="O2879" s="1" t="s">
        <v>42</v>
      </c>
      <c r="P2879" s="1" t="s">
        <v>130</v>
      </c>
      <c r="Q2879" s="1" t="s">
        <v>131</v>
      </c>
      <c r="R2879" s="1" t="s">
        <v>132</v>
      </c>
      <c r="S2879" s="1" t="s">
        <v>133</v>
      </c>
      <c r="T2879" s="1" t="str">
        <f>CONCATENATE(Data_Feedback[[#This Row],[Histoire]], "(AS. ",Data_Feedback[[#This Row],[Aire de Santé]], ")")</f>
        <v>La plupart des membres de la communautés doute encor de la réapparition de la maladie, car l’ampleur serais de donner encor le business aux humanitaire(AS. )</v>
      </c>
      <c r="U2879" s="1" t="str">
        <f>CONCATENATE(Data_Feedback[[#This Row],[Mot Clé.FR]], "(",Data_Feedback[[#This Row],[Maladie.FR]], ")")</f>
        <v>Ebola est un business organisé (ou quelqu'un gagne de l'argent) (Ebola)</v>
      </c>
      <c r="V2879" s="1" t="str">
        <f>IFERROR(INDEX(Theme[Thème_FR],MATCH(Data_Feedback[[#This Row],[Motcle.Maladie]],Theme[Mot cle maladie], )),"No Theme")</f>
        <v>Politique et réponse</v>
      </c>
      <c r="Y2879" s="1"/>
      <c r="AI2879" s="1"/>
      <c r="AJ2879" s="1"/>
    </row>
    <row r="2880" spans="1:36" x14ac:dyDescent="0.25">
      <c r="A2880" s="1" t="s">
        <v>6868</v>
      </c>
      <c r="B2880" s="1" t="s">
        <v>6568</v>
      </c>
      <c r="C2880" s="35">
        <v>44518</v>
      </c>
      <c r="D2880" s="1" t="s">
        <v>6043</v>
      </c>
      <c r="E2880" s="1" t="s">
        <v>35</v>
      </c>
      <c r="F2880" s="1" t="s">
        <v>127</v>
      </c>
      <c r="G2880" s="1"/>
      <c r="H2880" s="1" t="s">
        <v>37</v>
      </c>
      <c r="I2880" s="1" t="s">
        <v>38</v>
      </c>
      <c r="J2880" s="1" t="s">
        <v>6869</v>
      </c>
      <c r="K2880">
        <v>1</v>
      </c>
      <c r="L2880" s="1" t="s">
        <v>40</v>
      </c>
      <c r="M2880" s="1" t="s">
        <v>40</v>
      </c>
      <c r="N2880" s="1" t="s">
        <v>41</v>
      </c>
      <c r="O2880" s="1" t="s">
        <v>42</v>
      </c>
      <c r="P2880" s="1" t="s">
        <v>71</v>
      </c>
      <c r="Q2880" s="1" t="s">
        <v>72</v>
      </c>
      <c r="R2880" s="1" t="s">
        <v>73</v>
      </c>
      <c r="S2880" s="1" t="s">
        <v>74</v>
      </c>
      <c r="T2880" s="1" t="str">
        <f>CONCATENATE(Data_Feedback[[#This Row],[Histoire]], "(AS. ",Data_Feedback[[#This Row],[Aire de Santé]], ")")</f>
        <v>Certains membres de la communauté nient l’existence de la MVE car ils  disent que les 4 premiers cas étaient empoisonnés(AS. Butsili)</v>
      </c>
      <c r="U2880" s="1" t="str">
        <f>CONCATENATE(Data_Feedback[[#This Row],[Mot Clé.FR]], "(",Data_Feedback[[#This Row],[Maladie.FR]], ")")</f>
        <v>Ebola n'existe pas (Ebola)</v>
      </c>
      <c r="V2880" s="1" t="str">
        <f>IFERROR(INDEX(Theme[Thème_FR],MATCH(Data_Feedback[[#This Row],[Motcle.Maladie]],Theme[Mot cle maladie], )),"No Theme")</f>
        <v>Ebola caractéristiques et transmission</v>
      </c>
      <c r="Y2880" s="1"/>
      <c r="AI2880" s="1"/>
      <c r="AJ2880" s="1"/>
    </row>
    <row r="2881" spans="1:36" x14ac:dyDescent="0.25">
      <c r="A2881" s="1" t="s">
        <v>6870</v>
      </c>
      <c r="B2881" s="1" t="s">
        <v>6568</v>
      </c>
      <c r="C2881" s="35">
        <v>44523</v>
      </c>
      <c r="D2881" s="1" t="s">
        <v>6594</v>
      </c>
      <c r="E2881" s="1" t="s">
        <v>35</v>
      </c>
      <c r="F2881" s="1"/>
      <c r="G2881" s="1"/>
      <c r="H2881" s="1" t="s">
        <v>37</v>
      </c>
      <c r="I2881" s="1" t="s">
        <v>38</v>
      </c>
      <c r="J2881" s="1" t="s">
        <v>6871</v>
      </c>
      <c r="K2881">
        <v>1</v>
      </c>
      <c r="L2881" s="1" t="s">
        <v>40</v>
      </c>
      <c r="M2881" s="1" t="s">
        <v>40</v>
      </c>
      <c r="N2881" s="1" t="s">
        <v>61</v>
      </c>
      <c r="O2881" s="1" t="s">
        <v>62</v>
      </c>
      <c r="P2881" s="1" t="s">
        <v>289</v>
      </c>
      <c r="Q2881" s="1" t="s">
        <v>290</v>
      </c>
      <c r="R2881" s="1" t="s">
        <v>291</v>
      </c>
      <c r="S2881" s="1" t="s">
        <v>292</v>
      </c>
      <c r="T2881" s="1" t="str">
        <f>CONCATENATE(Data_Feedback[[#This Row],[Histoire]], "(AS. ",Data_Feedback[[#This Row],[Aire de Santé]], ")")</f>
        <v>Les chefs d’établissement de ces écoles visitées disent qu’ils n’ont pas de dispositifs de lavages de mains, ils demandent à IRC de pouvoir les aider dans le plaidoyer afin d’en obtenir pour prévenir les enfants à la MVE ;(AS. )</v>
      </c>
      <c r="U2881" s="1" t="str">
        <f>CONCATENATE(Data_Feedback[[#This Row],[Mot Clé.FR]], "(",Data_Feedback[[#This Row],[Maladie.FR]], ")")</f>
        <v>Fournir dispositif lavemain (avec l'eau, savon) (Ebola)</v>
      </c>
      <c r="V2881" s="1" t="str">
        <f>IFERROR(INDEX(Theme[Thème_FR],MATCH(Data_Feedback[[#This Row],[Motcle.Maladie]],Theme[Mot cle maladie], )),"No Theme")</f>
        <v>PCI</v>
      </c>
      <c r="Y2881" s="1"/>
      <c r="AI2881" s="1"/>
      <c r="AJ2881" s="1"/>
    </row>
    <row r="2882" spans="1:36" x14ac:dyDescent="0.25">
      <c r="A2882" s="1" t="s">
        <v>6872</v>
      </c>
      <c r="B2882" s="1" t="s">
        <v>6568</v>
      </c>
      <c r="C2882" s="35">
        <v>44523</v>
      </c>
      <c r="D2882" s="1" t="s">
        <v>6594</v>
      </c>
      <c r="E2882" s="1" t="s">
        <v>35</v>
      </c>
      <c r="F2882" s="1"/>
      <c r="G2882" s="1"/>
      <c r="H2882" s="1" t="s">
        <v>37</v>
      </c>
      <c r="I2882" s="1" t="s">
        <v>38</v>
      </c>
      <c r="J2882" s="1" t="s">
        <v>6873</v>
      </c>
      <c r="K2882">
        <v>1</v>
      </c>
      <c r="L2882" s="1" t="s">
        <v>40</v>
      </c>
      <c r="M2882" s="1" t="s">
        <v>40</v>
      </c>
      <c r="N2882" s="1" t="s">
        <v>144</v>
      </c>
      <c r="O2882" s="1" t="s">
        <v>145</v>
      </c>
      <c r="P2882" s="1" t="s">
        <v>260</v>
      </c>
      <c r="Q2882" s="1" t="s">
        <v>261</v>
      </c>
      <c r="R2882" s="1" t="s">
        <v>262</v>
      </c>
      <c r="S2882" s="1" t="s">
        <v>263</v>
      </c>
      <c r="T2882" s="1" t="str">
        <f>CONCATENATE(Data_Feedback[[#This Row],[Histoire]], "(AS. ",Data_Feedback[[#This Row],[Aire de Santé]], ")")</f>
        <v>Ils remercient IRC d’avoir ciblé les écoles primaires dans ses activités de sensibilisation et autres. 
(AS. )</v>
      </c>
      <c r="U2882" s="1" t="str">
        <f>CONCATENATE(Data_Feedback[[#This Row],[Mot Clé.FR]], "(",Data_Feedback[[#This Row],[Maladie.FR]], ")")</f>
        <v>Merci pour la sensibilisation (Ebola)</v>
      </c>
      <c r="V2882" s="1" t="str">
        <f>IFERROR(INDEX(Theme[Thème_FR],MATCH(Data_Feedback[[#This Row],[Motcle.Maladie]],Theme[Mot cle maladie], )),"No Theme")</f>
        <v>Remerciement/encouragement</v>
      </c>
      <c r="Y2882" s="1"/>
      <c r="AI2882" s="1"/>
      <c r="AJ2882" s="1"/>
    </row>
    <row r="2883" spans="1:36" x14ac:dyDescent="0.25">
      <c r="A2883" s="1" t="s">
        <v>6874</v>
      </c>
      <c r="B2883" s="1" t="s">
        <v>6568</v>
      </c>
      <c r="C2883" s="35">
        <v>44523</v>
      </c>
      <c r="D2883" s="1" t="s">
        <v>6594</v>
      </c>
      <c r="E2883" s="1" t="s">
        <v>35</v>
      </c>
      <c r="F2883" s="1"/>
      <c r="G2883" s="1"/>
      <c r="H2883" s="1" t="s">
        <v>37</v>
      </c>
      <c r="I2883" s="1" t="s">
        <v>38</v>
      </c>
      <c r="J2883" s="1" t="s">
        <v>6875</v>
      </c>
      <c r="K2883">
        <v>1</v>
      </c>
      <c r="L2883" s="1" t="s">
        <v>40</v>
      </c>
      <c r="M2883" s="1" t="s">
        <v>40</v>
      </c>
      <c r="N2883" s="1" t="s">
        <v>41</v>
      </c>
      <c r="O2883" s="1" t="s">
        <v>42</v>
      </c>
      <c r="P2883" s="1" t="s">
        <v>154</v>
      </c>
      <c r="Q2883" s="1" t="s">
        <v>155</v>
      </c>
      <c r="R2883" s="1" t="s">
        <v>2660</v>
      </c>
      <c r="S2883" s="1" t="s">
        <v>1646</v>
      </c>
      <c r="T2883" s="1" t="str">
        <f>CONCATENATE(Data_Feedback[[#This Row],[Histoire]], "(AS. ",Data_Feedback[[#This Row],[Aire de Santé]], ")")</f>
        <v>Le président des Tradi-praticien dit que la situation épidémiologique est en train d’évoluer positivement grâce à l’implication des acteurs humanitaires notamment IRC ;(AS. )</v>
      </c>
      <c r="U2883" s="1" t="str">
        <f>CONCATENATE(Data_Feedback[[#This Row],[Mot Clé.FR]], "(",Data_Feedback[[#This Row],[Maladie.FR]], ")")</f>
        <v>Tradipraticiens, cliniques privées soignent Ebola (Ebola)</v>
      </c>
      <c r="V2883" s="1" t="str">
        <f>IFERROR(INDEX(Theme[Thème_FR],MATCH(Data_Feedback[[#This Row],[Motcle.Maladie]],Theme[Mot cle maladie], )),"No Theme")</f>
        <v>Prise en charge</v>
      </c>
      <c r="Y2883" s="1"/>
      <c r="AI2883" s="1"/>
      <c r="AJ2883" s="1"/>
    </row>
    <row r="2884" spans="1:36" x14ac:dyDescent="0.25">
      <c r="A2884" s="1" t="s">
        <v>6876</v>
      </c>
      <c r="B2884" s="1" t="s">
        <v>6568</v>
      </c>
      <c r="C2884" s="35">
        <v>44523</v>
      </c>
      <c r="D2884" s="1" t="s">
        <v>6594</v>
      </c>
      <c r="E2884" s="1" t="s">
        <v>35</v>
      </c>
      <c r="F2884" s="1"/>
      <c r="G2884" s="1"/>
      <c r="H2884" s="1" t="s">
        <v>37</v>
      </c>
      <c r="I2884" s="1" t="s">
        <v>38</v>
      </c>
      <c r="J2884" s="1" t="s">
        <v>6877</v>
      </c>
      <c r="K2884">
        <v>1</v>
      </c>
      <c r="L2884" s="1" t="s">
        <v>40</v>
      </c>
      <c r="M2884" s="1" t="s">
        <v>40</v>
      </c>
      <c r="N2884" s="1" t="s">
        <v>144</v>
      </c>
      <c r="O2884" s="1" t="s">
        <v>145</v>
      </c>
      <c r="P2884" s="1" t="s">
        <v>146</v>
      </c>
      <c r="Q2884" s="1" t="s">
        <v>147</v>
      </c>
      <c r="R2884" s="1" t="s">
        <v>148</v>
      </c>
      <c r="S2884" s="1" t="s">
        <v>149</v>
      </c>
      <c r="T2884" s="1" t="str">
        <f>CONCATENATE(Data_Feedback[[#This Row],[Histoire]], "(AS. ",Data_Feedback[[#This Row],[Aire de Santé]], ")")</f>
        <v>Il remercie IRC de son intervention multisectorielle très rapide dans la riposte à la résurgence de la MVE dans la Zone de Santé de Beni (AS. )</v>
      </c>
      <c r="U2884" s="1" t="str">
        <f>CONCATENATE(Data_Feedback[[#This Row],[Mot Clé.FR]], "(",Data_Feedback[[#This Row],[Maladie.FR]], ")")</f>
        <v>Merci sans spécification (Ebola)</v>
      </c>
      <c r="V2884" s="1" t="str">
        <f>IFERROR(INDEX(Theme[Thème_FR],MATCH(Data_Feedback[[#This Row],[Motcle.Maladie]],Theme[Mot cle maladie], )),"No Theme")</f>
        <v>Remerciement/encouragement</v>
      </c>
      <c r="Y2884" s="1"/>
      <c r="AI2884" s="1"/>
      <c r="AJ2884" s="1"/>
    </row>
    <row r="2885" spans="1:36" x14ac:dyDescent="0.25">
      <c r="A2885" s="1" t="s">
        <v>6878</v>
      </c>
      <c r="B2885" s="1" t="s">
        <v>6568</v>
      </c>
      <c r="C2885" s="35">
        <v>44523</v>
      </c>
      <c r="D2885" s="1" t="s">
        <v>6594</v>
      </c>
      <c r="E2885" s="1" t="s">
        <v>35</v>
      </c>
      <c r="F2885" s="1"/>
      <c r="G2885" s="1"/>
      <c r="H2885" s="1" t="s">
        <v>37</v>
      </c>
      <c r="I2885" s="1" t="s">
        <v>38</v>
      </c>
      <c r="J2885" s="1" t="s">
        <v>6879</v>
      </c>
      <c r="K2885">
        <v>1</v>
      </c>
      <c r="L2885" s="1" t="s">
        <v>40</v>
      </c>
      <c r="M2885" s="1" t="s">
        <v>40</v>
      </c>
      <c r="N2885" s="1" t="s">
        <v>61</v>
      </c>
      <c r="O2885" s="1" t="s">
        <v>62</v>
      </c>
      <c r="P2885" s="1" t="s">
        <v>120</v>
      </c>
      <c r="Q2885" s="1" t="s">
        <v>121</v>
      </c>
      <c r="R2885" s="1" t="s">
        <v>122</v>
      </c>
      <c r="S2885" s="1" t="s">
        <v>123</v>
      </c>
      <c r="T2885" s="1" t="str">
        <f>CONCATENATE(Data_Feedback[[#This Row],[Histoire]], "(AS. ",Data_Feedback[[#This Row],[Aire de Santé]], ")")</f>
        <v>Que les humanitaires et les autorités étatiques puissent reconnaitre l’appui des tradis-praticiens dans la riposte contre la 13ème épidémie dans la Zone de Santé de Beni ;(AS. )</v>
      </c>
      <c r="U2885" s="1" t="str">
        <f>CONCATENATE(Data_Feedback[[#This Row],[Mot Clé.FR]], "(",Data_Feedback[[#This Row],[Maladie.FR]], ")")</f>
        <v>Autres suggestions (Ebola)</v>
      </c>
      <c r="V2885" s="1" t="str">
        <f>IFERROR(INDEX(Theme[Thème_FR],MATCH(Data_Feedback[[#This Row],[Motcle.Maladie]],Theme[Mot cle maladie], )),"No Theme")</f>
        <v>Ebola feedback autres</v>
      </c>
      <c r="Y2885" s="1"/>
      <c r="AI2885" s="1"/>
      <c r="AJ2885" s="1"/>
    </row>
    <row r="2886" spans="1:36" x14ac:dyDescent="0.25">
      <c r="A2886" s="1" t="s">
        <v>6880</v>
      </c>
      <c r="B2886" s="1" t="s">
        <v>6568</v>
      </c>
      <c r="C2886" s="35">
        <v>44523</v>
      </c>
      <c r="D2886" s="1" t="s">
        <v>6594</v>
      </c>
      <c r="E2886" s="1" t="s">
        <v>35</v>
      </c>
      <c r="F2886" s="1"/>
      <c r="G2886" s="1"/>
      <c r="H2886" s="1" t="s">
        <v>37</v>
      </c>
      <c r="I2886" s="1" t="s">
        <v>38</v>
      </c>
      <c r="J2886" s="1" t="s">
        <v>6881</v>
      </c>
      <c r="K2886">
        <v>1</v>
      </c>
      <c r="L2886" s="1" t="s">
        <v>40</v>
      </c>
      <c r="M2886" s="1" t="s">
        <v>40</v>
      </c>
      <c r="N2886" s="1" t="s">
        <v>61</v>
      </c>
      <c r="O2886" s="1" t="s">
        <v>62</v>
      </c>
      <c r="P2886" s="1" t="s">
        <v>120</v>
      </c>
      <c r="Q2886" s="1" t="s">
        <v>121</v>
      </c>
      <c r="R2886" s="1" t="s">
        <v>122</v>
      </c>
      <c r="S2886" s="1" t="s">
        <v>123</v>
      </c>
      <c r="T2886" s="1" t="str">
        <f>CONCATENATE(Data_Feedback[[#This Row],[Histoire]], "(AS. ",Data_Feedback[[#This Row],[Aire de Santé]], ")")</f>
        <v>Que le département de la PCI de IRC puisse penser aux renforcements de capacités des Tradi-praticiens dans la PCI-WASH ; (AS. )</v>
      </c>
      <c r="U2886" s="1" t="str">
        <f>CONCATENATE(Data_Feedback[[#This Row],[Mot Clé.FR]], "(",Data_Feedback[[#This Row],[Maladie.FR]], ")")</f>
        <v>Autres suggestions (Ebola)</v>
      </c>
      <c r="V2886" s="1" t="str">
        <f>IFERROR(INDEX(Theme[Thème_FR],MATCH(Data_Feedback[[#This Row],[Motcle.Maladie]],Theme[Mot cle maladie], )),"No Theme")</f>
        <v>Ebola feedback autres</v>
      </c>
      <c r="Y2886" s="1"/>
      <c r="AI2886" s="1"/>
      <c r="AJ2886" s="1"/>
    </row>
    <row r="2887" spans="1:36" x14ac:dyDescent="0.25">
      <c r="A2887" s="1" t="s">
        <v>6882</v>
      </c>
      <c r="B2887" s="1" t="s">
        <v>6568</v>
      </c>
      <c r="C2887" s="35">
        <v>44523</v>
      </c>
      <c r="D2887" s="1" t="s">
        <v>6594</v>
      </c>
      <c r="E2887" s="1" t="s">
        <v>35</v>
      </c>
      <c r="F2887" s="1"/>
      <c r="G2887" s="1"/>
      <c r="H2887" s="1" t="s">
        <v>37</v>
      </c>
      <c r="I2887" s="1" t="s">
        <v>38</v>
      </c>
      <c r="J2887" s="1" t="s">
        <v>6883</v>
      </c>
      <c r="K2887">
        <v>1</v>
      </c>
      <c r="L2887" s="1" t="s">
        <v>40</v>
      </c>
      <c r="M2887" s="1" t="s">
        <v>40</v>
      </c>
      <c r="N2887" s="1" t="s">
        <v>61</v>
      </c>
      <c r="O2887" s="1" t="s">
        <v>62</v>
      </c>
      <c r="P2887" s="1" t="s">
        <v>334</v>
      </c>
      <c r="Q2887" s="1" t="s">
        <v>335</v>
      </c>
      <c r="R2887" s="1" t="s">
        <v>336</v>
      </c>
      <c r="S2887" s="1" t="s">
        <v>337</v>
      </c>
      <c r="T2887" s="1" t="str">
        <f>CONCATENATE(Data_Feedback[[#This Row],[Histoire]], "(AS. ",Data_Feedback[[#This Row],[Aire de Santé]], ")")</f>
        <v>L’approche des CAC dans le contexte actuel est très importante mais elle demande un appui de la part des humanitaires pour plus d’efficacité ; 
Que les séances de sensibilisation soient intensifiés dans toutes les couches sociales afin de mettre fin à cette épidémie. 
(AS. )</v>
      </c>
      <c r="U2887" s="1" t="str">
        <f>CONCATENATE(Data_Feedback[[#This Row],[Mot Clé.FR]], "(",Data_Feedback[[#This Row],[Maladie.FR]], ")")</f>
        <v>Sensibilisation sur Ebola (Ebola)</v>
      </c>
      <c r="V2887" s="1" t="str">
        <f>IFERROR(INDEX(Theme[Thème_FR],MATCH(Data_Feedback[[#This Row],[Motcle.Maladie]],Theme[Mot cle maladie], )),"No Theme")</f>
        <v>Communication/sensibilisation</v>
      </c>
      <c r="Y2887" s="1"/>
      <c r="AI2887" s="1"/>
      <c r="AJ2887" s="1"/>
    </row>
    <row r="2888" spans="1:36" x14ac:dyDescent="0.25">
      <c r="A2888" s="1" t="s">
        <v>6884</v>
      </c>
      <c r="B2888" s="1" t="s">
        <v>6003</v>
      </c>
      <c r="C2888" s="35">
        <v>44524</v>
      </c>
      <c r="D2888" s="1" t="s">
        <v>6594</v>
      </c>
      <c r="E2888" s="1" t="s">
        <v>35</v>
      </c>
      <c r="F2888" s="1" t="s">
        <v>2211</v>
      </c>
      <c r="G2888" s="1" t="s">
        <v>6885</v>
      </c>
      <c r="H2888" s="1" t="s">
        <v>37</v>
      </c>
      <c r="I2888" s="1" t="s">
        <v>38</v>
      </c>
      <c r="J2888" s="1" t="s">
        <v>6886</v>
      </c>
      <c r="K2888">
        <v>2</v>
      </c>
      <c r="L2888" s="1" t="s">
        <v>40</v>
      </c>
      <c r="M2888" s="1" t="s">
        <v>40</v>
      </c>
      <c r="N2888" s="1" t="s">
        <v>41</v>
      </c>
      <c r="O2888" s="1" t="s">
        <v>42</v>
      </c>
      <c r="P2888" s="1" t="s">
        <v>83</v>
      </c>
      <c r="Q2888" s="1" t="s">
        <v>84</v>
      </c>
      <c r="R2888" s="1" t="s">
        <v>85</v>
      </c>
      <c r="S2888" s="1" t="s">
        <v>86</v>
      </c>
      <c r="T2888" s="1" t="str">
        <f>CONCATENATE(Data_Feedback[[#This Row],[Histoire]], "(AS. ",Data_Feedback[[#This Row],[Aire de Santé]], ")")</f>
        <v>Nous constatons que vous passez dans des ecoles pendant la periode de l'epidemie  seulement (AS. Ngilinga)</v>
      </c>
      <c r="U2888" s="1" t="str">
        <f>CONCATENATE(Data_Feedback[[#This Row],[Mot Clé.FR]], "(",Data_Feedback[[#This Row],[Maladie.FR]], ")")</f>
        <v>Autre rumeur, croyance, observation (Ebola)</v>
      </c>
      <c r="V2888" s="1" t="str">
        <f>IFERROR(INDEX(Theme[Thème_FR],MATCH(Data_Feedback[[#This Row],[Motcle.Maladie]],Theme[Mot cle maladie], )),"No Theme")</f>
        <v>Ebola feedback autres</v>
      </c>
      <c r="Y2888" s="1"/>
      <c r="AI2888" s="1"/>
      <c r="AJ2888" s="1"/>
    </row>
    <row r="2889" spans="1:36" x14ac:dyDescent="0.25">
      <c r="A2889" s="1" t="s">
        <v>6887</v>
      </c>
      <c r="B2889" s="1" t="s">
        <v>6003</v>
      </c>
      <c r="C2889" s="35">
        <v>44524</v>
      </c>
      <c r="D2889" s="1" t="s">
        <v>6594</v>
      </c>
      <c r="E2889" s="1" t="s">
        <v>35</v>
      </c>
      <c r="F2889" s="1" t="s">
        <v>2211</v>
      </c>
      <c r="G2889" s="1" t="s">
        <v>6885</v>
      </c>
      <c r="H2889" s="1" t="s">
        <v>37</v>
      </c>
      <c r="I2889" s="1" t="s">
        <v>38</v>
      </c>
      <c r="J2889" s="1" t="s">
        <v>6888</v>
      </c>
      <c r="K2889">
        <v>2</v>
      </c>
      <c r="L2889" s="1" t="s">
        <v>40</v>
      </c>
      <c r="M2889" s="1" t="s">
        <v>40</v>
      </c>
      <c r="N2889" s="1" t="s">
        <v>53</v>
      </c>
      <c r="O2889" s="1" t="s">
        <v>53</v>
      </c>
      <c r="P2889" s="1" t="s">
        <v>99</v>
      </c>
      <c r="Q2889" s="1" t="s">
        <v>100</v>
      </c>
      <c r="R2889" s="1" t="s">
        <v>1857</v>
      </c>
      <c r="S2889" s="1" t="s">
        <v>1546</v>
      </c>
      <c r="T2889" s="1" t="str">
        <f>CONCATENATE(Data_Feedback[[#This Row],[Histoire]], "(AS. ",Data_Feedback[[#This Row],[Aire de Santé]], ")")</f>
        <v>Quelle est la situation epidemiologique aujourd'hui  ? (AS. Ngilinga)</v>
      </c>
      <c r="U2889" s="1" t="str">
        <f>CONCATENATE(Data_Feedback[[#This Row],[Mot Clé.FR]], "(",Data_Feedback[[#This Row],[Maladie.FR]], ")")</f>
        <v>Cas du virus Ebola et résultats (Ebola)</v>
      </c>
      <c r="V2889" s="1" t="str">
        <f>IFERROR(INDEX(Theme[Thème_FR],MATCH(Data_Feedback[[#This Row],[Motcle.Maladie]],Theme[Mot cle maladie], )),"No Theme")</f>
        <v>Ebola caractéristiques et transmission</v>
      </c>
      <c r="Y2889" s="1"/>
      <c r="AI2889" s="1"/>
      <c r="AJ2889" s="1"/>
    </row>
    <row r="2890" spans="1:36" x14ac:dyDescent="0.25">
      <c r="A2890" s="1" t="s">
        <v>6889</v>
      </c>
      <c r="B2890" s="1" t="s">
        <v>6003</v>
      </c>
      <c r="C2890" s="35">
        <v>44524</v>
      </c>
      <c r="D2890" s="1" t="s">
        <v>6594</v>
      </c>
      <c r="E2890" s="1" t="s">
        <v>35</v>
      </c>
      <c r="F2890" s="1" t="s">
        <v>2211</v>
      </c>
      <c r="G2890" s="1" t="s">
        <v>6885</v>
      </c>
      <c r="H2890" s="1" t="s">
        <v>37</v>
      </c>
      <c r="I2890" s="1" t="s">
        <v>38</v>
      </c>
      <c r="J2890" s="1" t="s">
        <v>6890</v>
      </c>
      <c r="K2890">
        <v>2</v>
      </c>
      <c r="L2890" s="1" t="s">
        <v>40</v>
      </c>
      <c r="M2890" s="1" t="s">
        <v>40</v>
      </c>
      <c r="N2890" s="1" t="s">
        <v>53</v>
      </c>
      <c r="O2890" s="1" t="s">
        <v>53</v>
      </c>
      <c r="P2890" s="1" t="s">
        <v>568</v>
      </c>
      <c r="Q2890" s="1" t="s">
        <v>569</v>
      </c>
      <c r="R2890" s="1" t="s">
        <v>570</v>
      </c>
      <c r="S2890" s="1" t="s">
        <v>571</v>
      </c>
      <c r="T2890" s="1" t="str">
        <f>CONCATENATE(Data_Feedback[[#This Row],[Histoire]], "(AS. ",Data_Feedback[[#This Row],[Aire de Santé]], ")")</f>
        <v>Pourquoi les EDS sont souvent interrompun après l'epidemie ? (AS. Ngilinga)</v>
      </c>
      <c r="U2890" s="1" t="str">
        <f>CONCATENATE(Data_Feedback[[#This Row],[Mot Clé.FR]], "(",Data_Feedback[[#This Row],[Maladie.FR]], ")")</f>
        <v>Enterrements (Ebola)</v>
      </c>
      <c r="V2890" s="1" t="str">
        <f>IFERROR(INDEX(Theme[Thème_FR],MATCH(Data_Feedback[[#This Row],[Motcle.Maladie]],Theme[Mot cle maladie], )),"No Theme")</f>
        <v>Enterrements</v>
      </c>
      <c r="Y2890" s="1"/>
      <c r="AI2890" s="1"/>
      <c r="AJ2890" s="1"/>
    </row>
    <row r="2891" spans="1:36" x14ac:dyDescent="0.25">
      <c r="A2891" s="1" t="s">
        <v>6891</v>
      </c>
      <c r="B2891" s="1" t="s">
        <v>6003</v>
      </c>
      <c r="C2891" s="35">
        <v>44524</v>
      </c>
      <c r="D2891" s="1" t="s">
        <v>6594</v>
      </c>
      <c r="E2891" s="1" t="s">
        <v>35</v>
      </c>
      <c r="F2891" s="1" t="s">
        <v>2211</v>
      </c>
      <c r="G2891" s="1" t="s">
        <v>6885</v>
      </c>
      <c r="H2891" s="1" t="s">
        <v>37</v>
      </c>
      <c r="I2891" s="1" t="s">
        <v>38</v>
      </c>
      <c r="J2891" s="1" t="s">
        <v>6892</v>
      </c>
      <c r="K2891">
        <v>2</v>
      </c>
      <c r="L2891" s="1" t="s">
        <v>40</v>
      </c>
      <c r="M2891" s="1" t="s">
        <v>40</v>
      </c>
      <c r="N2891" s="1" t="s">
        <v>61</v>
      </c>
      <c r="O2891" s="1" t="s">
        <v>62</v>
      </c>
      <c r="P2891" s="1" t="s">
        <v>651</v>
      </c>
      <c r="Q2891" s="1" t="s">
        <v>652</v>
      </c>
      <c r="R2891" s="1" t="s">
        <v>666</v>
      </c>
      <c r="S2891" s="1" t="s">
        <v>667</v>
      </c>
      <c r="T2891" s="1" t="str">
        <f>CONCATENATE(Data_Feedback[[#This Row],[Histoire]], "(AS. ",Data_Feedback[[#This Row],[Aire de Santé]], ")")</f>
        <v>Que la croix-rouge reste permanente avec les EDS même après l'epidemie car ça nous aide beaucoup pour le transport (AS. Ngilinga)</v>
      </c>
      <c r="U2891" s="1" t="str">
        <f>CONCATENATE(Data_Feedback[[#This Row],[Mot Clé.FR]], "(",Data_Feedback[[#This Row],[Maladie.FR]], ")")</f>
        <v>Autre suggestion enterrements (Ebola)</v>
      </c>
      <c r="V2891" s="1" t="str">
        <f>IFERROR(INDEX(Theme[Thème_FR],MATCH(Data_Feedback[[#This Row],[Motcle.Maladie]],Theme[Mot cle maladie], )),"No Theme")</f>
        <v>Enterrements</v>
      </c>
      <c r="Y2891" s="1"/>
      <c r="AI2891" s="1"/>
      <c r="AJ2891" s="1"/>
    </row>
    <row r="2892" spans="1:36" x14ac:dyDescent="0.25">
      <c r="A2892" s="1" t="s">
        <v>6893</v>
      </c>
      <c r="B2892" s="1" t="s">
        <v>6003</v>
      </c>
      <c r="C2892" s="35">
        <v>44524</v>
      </c>
      <c r="D2892" s="1" t="s">
        <v>6594</v>
      </c>
      <c r="E2892" s="1" t="s">
        <v>35</v>
      </c>
      <c r="F2892" s="1" t="s">
        <v>36</v>
      </c>
      <c r="G2892" s="1" t="s">
        <v>3582</v>
      </c>
      <c r="H2892" s="1" t="s">
        <v>37</v>
      </c>
      <c r="I2892" s="1" t="s">
        <v>38</v>
      </c>
      <c r="J2892" s="1" t="s">
        <v>6894</v>
      </c>
      <c r="K2892">
        <v>2</v>
      </c>
      <c r="L2892" s="1" t="s">
        <v>40</v>
      </c>
      <c r="M2892" s="1" t="s">
        <v>40</v>
      </c>
      <c r="N2892" s="1" t="s">
        <v>41</v>
      </c>
      <c r="O2892" s="1" t="s">
        <v>42</v>
      </c>
      <c r="P2892" s="1" t="s">
        <v>3506</v>
      </c>
      <c r="Q2892" s="1" t="s">
        <v>3507</v>
      </c>
      <c r="R2892" s="1" t="s">
        <v>4052</v>
      </c>
      <c r="S2892" s="1" t="s">
        <v>1749</v>
      </c>
      <c r="T2892" s="1" t="str">
        <f>CONCATENATE(Data_Feedback[[#This Row],[Histoire]], "(AS. ",Data_Feedback[[#This Row],[Aire de Santé]], ")")</f>
        <v>Ebola n'existe pas moi je n'ai jamais vu un policier ou militaire qui décéde d'ebola c'est toujours les civils qui meurent (AS. Kanzulinzuli)</v>
      </c>
      <c r="U2892" s="1" t="str">
        <f>CONCATENATE(Data_Feedback[[#This Row],[Mot Clé.FR]], "(",Data_Feedback[[#This Row],[Maladie.FR]], ")")</f>
        <v>Autre problèmes avec EDS (Ebola)</v>
      </c>
      <c r="V2892" s="1" t="str">
        <f>IFERROR(INDEX(Theme[Thème_FR],MATCH(Data_Feedback[[#This Row],[Motcle.Maladie]],Theme[Mot cle maladie], )),"No Theme")</f>
        <v>Enterrements</v>
      </c>
      <c r="Y2892" s="1"/>
      <c r="AI2892" s="1"/>
      <c r="AJ2892" s="1"/>
    </row>
    <row r="2893" spans="1:36" x14ac:dyDescent="0.25">
      <c r="A2893" s="1" t="s">
        <v>6895</v>
      </c>
      <c r="B2893" s="1" t="s">
        <v>6003</v>
      </c>
      <c r="C2893" s="35">
        <v>44524</v>
      </c>
      <c r="D2893" s="1" t="s">
        <v>6594</v>
      </c>
      <c r="E2893" s="1" t="s">
        <v>35</v>
      </c>
      <c r="F2893" s="1" t="s">
        <v>36</v>
      </c>
      <c r="G2893" s="1" t="s">
        <v>3582</v>
      </c>
      <c r="H2893" s="1" t="s">
        <v>37</v>
      </c>
      <c r="I2893" s="1" t="s">
        <v>38</v>
      </c>
      <c r="J2893" s="1" t="s">
        <v>6896</v>
      </c>
      <c r="K2893">
        <v>1</v>
      </c>
      <c r="L2893" s="1" t="s">
        <v>40</v>
      </c>
      <c r="M2893" s="1" t="s">
        <v>40</v>
      </c>
      <c r="N2893" s="1" t="s">
        <v>53</v>
      </c>
      <c r="O2893" s="1" t="s">
        <v>53</v>
      </c>
      <c r="P2893" s="1" t="s">
        <v>99</v>
      </c>
      <c r="Q2893" s="1" t="s">
        <v>100</v>
      </c>
      <c r="R2893" s="1" t="s">
        <v>101</v>
      </c>
      <c r="S2893" s="1" t="s">
        <v>102</v>
      </c>
      <c r="T2893" s="1" t="str">
        <f>CONCATENATE(Data_Feedback[[#This Row],[Histoire]], "(AS. ",Data_Feedback[[#This Row],[Aire de Santé]], ")")</f>
        <v>Si ebola reste dans les habits des malades et les objets qu'ils utilisent pourquoi alors on brulait même ses habit qui etaient dans sa valise ? (AS. Kanzulinzuli)</v>
      </c>
      <c r="U2893" s="1" t="str">
        <f>CONCATENATE(Data_Feedback[[#This Row],[Mot Clé.FR]], "(",Data_Feedback[[#This Row],[Maladie.FR]], ")")</f>
        <v>Les faits et spécificités d’Ebola (Ebola)</v>
      </c>
      <c r="V2893" s="1" t="str">
        <f>IFERROR(INDEX(Theme[Thème_FR],MATCH(Data_Feedback[[#This Row],[Motcle.Maladie]],Theme[Mot cle maladie], )),"No Theme")</f>
        <v>Ebola caractéristiques et transmission</v>
      </c>
      <c r="Y2893" s="1"/>
      <c r="AI2893" s="1"/>
      <c r="AJ2893" s="1"/>
    </row>
    <row r="2894" spans="1:36" x14ac:dyDescent="0.25">
      <c r="A2894" s="1" t="s">
        <v>6897</v>
      </c>
      <c r="B2894" s="1" t="s">
        <v>6003</v>
      </c>
      <c r="C2894" s="35">
        <v>44524</v>
      </c>
      <c r="D2894" s="1" t="s">
        <v>6594</v>
      </c>
      <c r="E2894" s="1" t="s">
        <v>35</v>
      </c>
      <c r="F2894" s="1" t="s">
        <v>36</v>
      </c>
      <c r="G2894" s="1" t="s">
        <v>3582</v>
      </c>
      <c r="H2894" s="1" t="s">
        <v>37</v>
      </c>
      <c r="I2894" s="1" t="s">
        <v>38</v>
      </c>
      <c r="J2894" s="1" t="s">
        <v>6898</v>
      </c>
      <c r="K2894">
        <v>2</v>
      </c>
      <c r="L2894" s="1" t="s">
        <v>40</v>
      </c>
      <c r="M2894" s="1" t="s">
        <v>40</v>
      </c>
      <c r="N2894" s="1" t="s">
        <v>53</v>
      </c>
      <c r="O2894" s="1" t="s">
        <v>53</v>
      </c>
      <c r="P2894" s="1" t="s">
        <v>99</v>
      </c>
      <c r="Q2894" s="1" t="s">
        <v>100</v>
      </c>
      <c r="R2894" s="1" t="s">
        <v>101</v>
      </c>
      <c r="S2894" s="1" t="s">
        <v>102</v>
      </c>
      <c r="T2894" s="1" t="str">
        <f>CONCATENATE(Data_Feedback[[#This Row],[Histoire]], "(AS. ",Data_Feedback[[#This Row],[Aire de Santé]], ")")</f>
        <v>Ebola se manifeste chez le malade après combien de temps de contamination ? (AS. Kanzulinzuli)</v>
      </c>
      <c r="U2894" s="1" t="str">
        <f>CONCATENATE(Data_Feedback[[#This Row],[Mot Clé.FR]], "(",Data_Feedback[[#This Row],[Maladie.FR]], ")")</f>
        <v>Les faits et spécificités d’Ebola (Ebola)</v>
      </c>
      <c r="V2894" s="1" t="str">
        <f>IFERROR(INDEX(Theme[Thème_FR],MATCH(Data_Feedback[[#This Row],[Motcle.Maladie]],Theme[Mot cle maladie], )),"No Theme")</f>
        <v>Ebola caractéristiques et transmission</v>
      </c>
      <c r="Y2894" s="1"/>
      <c r="AI2894" s="1"/>
      <c r="AJ2894" s="1"/>
    </row>
    <row r="2895" spans="1:36" x14ac:dyDescent="0.25">
      <c r="A2895" s="1" t="s">
        <v>6899</v>
      </c>
      <c r="B2895" s="1" t="s">
        <v>6003</v>
      </c>
      <c r="C2895" s="35">
        <v>44524</v>
      </c>
      <c r="D2895" s="1" t="s">
        <v>6594</v>
      </c>
      <c r="E2895" s="1" t="s">
        <v>35</v>
      </c>
      <c r="F2895" s="1" t="s">
        <v>36</v>
      </c>
      <c r="G2895" s="1" t="s">
        <v>3582</v>
      </c>
      <c r="H2895" s="1" t="s">
        <v>37</v>
      </c>
      <c r="I2895" s="1" t="s">
        <v>38</v>
      </c>
      <c r="J2895" s="1" t="s">
        <v>6900</v>
      </c>
      <c r="K2895">
        <v>1</v>
      </c>
      <c r="L2895" s="1" t="s">
        <v>40</v>
      </c>
      <c r="M2895" s="1" t="s">
        <v>40</v>
      </c>
      <c r="N2895" s="1" t="s">
        <v>61</v>
      </c>
      <c r="O2895" s="1" t="s">
        <v>62</v>
      </c>
      <c r="P2895" s="1" t="s">
        <v>289</v>
      </c>
      <c r="Q2895" s="1" t="s">
        <v>290</v>
      </c>
      <c r="R2895" s="1" t="s">
        <v>291</v>
      </c>
      <c r="S2895" s="1" t="s">
        <v>292</v>
      </c>
      <c r="T2895" s="1" t="str">
        <f>CONCATENATE(Data_Feedback[[#This Row],[Histoire]], "(AS. ",Data_Feedback[[#This Row],[Aire de Santé]], ")")</f>
        <v>Donnez-nous du savons pour faire la propreté de nos mains ici au poste (AS. Kanzulinzuli)</v>
      </c>
      <c r="U2895" s="1" t="str">
        <f>CONCATENATE(Data_Feedback[[#This Row],[Mot Clé.FR]], "(",Data_Feedback[[#This Row],[Maladie.FR]], ")")</f>
        <v>Fournir dispositif lavemain (avec l'eau, savon) (Ebola)</v>
      </c>
      <c r="V2895" s="1" t="str">
        <f>IFERROR(INDEX(Theme[Thème_FR],MATCH(Data_Feedback[[#This Row],[Motcle.Maladie]],Theme[Mot cle maladie], )),"No Theme")</f>
        <v>PCI</v>
      </c>
      <c r="Y2895" s="1"/>
      <c r="AI2895" s="1"/>
      <c r="AJ2895" s="1"/>
    </row>
    <row r="2896" spans="1:36" x14ac:dyDescent="0.25">
      <c r="A2896" s="1" t="s">
        <v>6901</v>
      </c>
      <c r="B2896" s="1" t="s">
        <v>6003</v>
      </c>
      <c r="C2896" s="35">
        <v>44524</v>
      </c>
      <c r="D2896" s="1" t="s">
        <v>6594</v>
      </c>
      <c r="E2896" s="1" t="s">
        <v>35</v>
      </c>
      <c r="F2896" s="1" t="s">
        <v>36</v>
      </c>
      <c r="G2896" s="1" t="s">
        <v>3582</v>
      </c>
      <c r="H2896" s="1" t="s">
        <v>37</v>
      </c>
      <c r="I2896" s="1" t="s">
        <v>38</v>
      </c>
      <c r="J2896" s="1" t="s">
        <v>6902</v>
      </c>
      <c r="K2896">
        <v>1</v>
      </c>
      <c r="L2896" s="1" t="s">
        <v>40</v>
      </c>
      <c r="M2896" s="1" t="s">
        <v>40</v>
      </c>
      <c r="N2896" s="1" t="s">
        <v>144</v>
      </c>
      <c r="O2896" s="1" t="s">
        <v>145</v>
      </c>
      <c r="P2896" s="1" t="s">
        <v>260</v>
      </c>
      <c r="Q2896" s="1" t="s">
        <v>261</v>
      </c>
      <c r="R2896" s="1" t="s">
        <v>262</v>
      </c>
      <c r="S2896" s="1" t="s">
        <v>263</v>
      </c>
      <c r="T2896" s="1" t="str">
        <f>CONCATENATE(Data_Feedback[[#This Row],[Histoire]], "(AS. ",Data_Feedback[[#This Row],[Aire de Santé]], ")")</f>
        <v>Nous vous remercions pour votre visite (AS. Kanzulinzuli)</v>
      </c>
      <c r="U2896" s="1" t="str">
        <f>CONCATENATE(Data_Feedback[[#This Row],[Mot Clé.FR]], "(",Data_Feedback[[#This Row],[Maladie.FR]], ")")</f>
        <v>Merci pour la sensibilisation (Ebola)</v>
      </c>
      <c r="V2896" s="1" t="str">
        <f>IFERROR(INDEX(Theme[Thème_FR],MATCH(Data_Feedback[[#This Row],[Motcle.Maladie]],Theme[Mot cle maladie], )),"No Theme")</f>
        <v>Remerciement/encouragement</v>
      </c>
      <c r="Y2896" s="1"/>
      <c r="AI2896" s="1"/>
      <c r="AJ2896" s="1"/>
    </row>
    <row r="2897" spans="1:36" x14ac:dyDescent="0.25">
      <c r="A2897" s="1" t="s">
        <v>6903</v>
      </c>
      <c r="B2897" s="1" t="s">
        <v>6003</v>
      </c>
      <c r="C2897" s="35">
        <v>44524</v>
      </c>
      <c r="D2897" s="1" t="s">
        <v>6594</v>
      </c>
      <c r="E2897" s="1" t="s">
        <v>35</v>
      </c>
      <c r="F2897" s="1" t="s">
        <v>127</v>
      </c>
      <c r="G2897" s="1"/>
      <c r="H2897" s="1" t="s">
        <v>37</v>
      </c>
      <c r="I2897" s="1" t="s">
        <v>38</v>
      </c>
      <c r="J2897" s="1" t="s">
        <v>6904</v>
      </c>
      <c r="K2897">
        <v>1</v>
      </c>
      <c r="L2897" s="1" t="s">
        <v>40</v>
      </c>
      <c r="M2897" s="1" t="s">
        <v>40</v>
      </c>
      <c r="N2897" s="1" t="s">
        <v>144</v>
      </c>
      <c r="O2897" s="1" t="s">
        <v>145</v>
      </c>
      <c r="P2897" s="1" t="s">
        <v>260</v>
      </c>
      <c r="Q2897" s="1" t="s">
        <v>261</v>
      </c>
      <c r="R2897" s="1" t="s">
        <v>262</v>
      </c>
      <c r="S2897" s="1" t="s">
        <v>263</v>
      </c>
      <c r="T2897" s="1" t="str">
        <f>CONCATENATE(Data_Feedback[[#This Row],[Histoire]], "(AS. ",Data_Feedback[[#This Row],[Aire de Santé]], ")")</f>
        <v>Cette ebola est frapper par création d'argent  (AS. Butsili)</v>
      </c>
      <c r="U2897" s="1" t="str">
        <f>CONCATENATE(Data_Feedback[[#This Row],[Mot Clé.FR]], "(",Data_Feedback[[#This Row],[Maladie.FR]], ")")</f>
        <v>Merci pour la sensibilisation (Ebola)</v>
      </c>
      <c r="V2897" s="1" t="str">
        <f>IFERROR(INDEX(Theme[Thème_FR],MATCH(Data_Feedback[[#This Row],[Motcle.Maladie]],Theme[Mot cle maladie], )),"No Theme")</f>
        <v>Remerciement/encouragement</v>
      </c>
      <c r="Y2897" s="1"/>
      <c r="AI2897" s="1"/>
      <c r="AJ2897" s="1"/>
    </row>
    <row r="2898" spans="1:36" x14ac:dyDescent="0.25">
      <c r="A2898" s="1" t="s">
        <v>6905</v>
      </c>
      <c r="B2898" s="1" t="s">
        <v>6003</v>
      </c>
      <c r="C2898" s="35">
        <v>44524</v>
      </c>
      <c r="D2898" s="1" t="s">
        <v>6594</v>
      </c>
      <c r="E2898" s="1" t="s">
        <v>35</v>
      </c>
      <c r="F2898" s="1" t="s">
        <v>127</v>
      </c>
      <c r="G2898" s="1"/>
      <c r="H2898" s="1" t="s">
        <v>37</v>
      </c>
      <c r="I2898" s="1" t="s">
        <v>38</v>
      </c>
      <c r="J2898" s="1" t="s">
        <v>6906</v>
      </c>
      <c r="K2898">
        <v>2</v>
      </c>
      <c r="L2898" s="1" t="s">
        <v>40</v>
      </c>
      <c r="M2898" s="1" t="s">
        <v>40</v>
      </c>
      <c r="N2898" s="1" t="s">
        <v>41</v>
      </c>
      <c r="O2898" s="1" t="s">
        <v>42</v>
      </c>
      <c r="P2898" s="1" t="s">
        <v>282</v>
      </c>
      <c r="Q2898" s="1" t="s">
        <v>283</v>
      </c>
      <c r="R2898" s="1" t="s">
        <v>1929</v>
      </c>
      <c r="S2898" s="1" t="s">
        <v>1703</v>
      </c>
      <c r="T2898" s="1" t="str">
        <f>CONCATENATE(Data_Feedback[[#This Row],[Histoire]], "(AS. ",Data_Feedback[[#This Row],[Aire de Santé]], ")")</f>
        <v>L'IT de ce centre de santé butsili est parmi les tueur dans cette maladie (AS. Butsili)</v>
      </c>
      <c r="U2898" s="1" t="str">
        <f>CONCATENATE(Data_Feedback[[#This Row],[Mot Clé.FR]], "(",Data_Feedback[[#This Row],[Maladie.FR]], ")")</f>
        <v>Commentaire sur personnel de la riposte (autres) (Ebola)</v>
      </c>
      <c r="V2898" s="1" t="str">
        <f>IFERROR(INDEX(Theme[Thème_FR],MATCH(Data_Feedback[[#This Row],[Motcle.Maladie]],Theme[Mot cle maladie], )),"No Theme")</f>
        <v>Politique et réponse</v>
      </c>
      <c r="Y2898" s="1"/>
      <c r="AI2898" s="1"/>
      <c r="AJ2898" s="1"/>
    </row>
    <row r="2899" spans="1:36" x14ac:dyDescent="0.25">
      <c r="A2899" s="1" t="s">
        <v>6907</v>
      </c>
      <c r="B2899" s="1" t="s">
        <v>6003</v>
      </c>
      <c r="C2899" s="35">
        <v>44524</v>
      </c>
      <c r="D2899" s="1" t="s">
        <v>6594</v>
      </c>
      <c r="E2899" s="1" t="s">
        <v>35</v>
      </c>
      <c r="F2899" s="1" t="s">
        <v>127</v>
      </c>
      <c r="G2899" s="1"/>
      <c r="H2899" s="1" t="s">
        <v>37</v>
      </c>
      <c r="I2899" s="1" t="s">
        <v>38</v>
      </c>
      <c r="J2899" s="1" t="s">
        <v>6908</v>
      </c>
      <c r="K2899">
        <v>2</v>
      </c>
      <c r="L2899" s="1" t="s">
        <v>40</v>
      </c>
      <c r="M2899" s="1" t="s">
        <v>40</v>
      </c>
      <c r="N2899" s="1" t="s">
        <v>53</v>
      </c>
      <c r="O2899" s="1" t="s">
        <v>53</v>
      </c>
      <c r="P2899" s="1" t="s">
        <v>99</v>
      </c>
      <c r="Q2899" s="1" t="s">
        <v>100</v>
      </c>
      <c r="R2899" s="1" t="s">
        <v>101</v>
      </c>
      <c r="S2899" s="1" t="s">
        <v>102</v>
      </c>
      <c r="T2899" s="1" t="str">
        <f>CONCATENATE(Data_Feedback[[#This Row],[Histoire]], "(AS. ",Data_Feedback[[#This Row],[Aire de Santé]], ")")</f>
        <v>La propagation de cette maladie n'est plus comme de l'ancienne epidemie ? (AS. Butsili)</v>
      </c>
      <c r="U2899" s="1" t="str">
        <f>CONCATENATE(Data_Feedback[[#This Row],[Mot Clé.FR]], "(",Data_Feedback[[#This Row],[Maladie.FR]], ")")</f>
        <v>Les faits et spécificités d’Ebola (Ebola)</v>
      </c>
      <c r="V2899" s="1" t="str">
        <f>IFERROR(INDEX(Theme[Thème_FR],MATCH(Data_Feedback[[#This Row],[Motcle.Maladie]],Theme[Mot cle maladie], )),"No Theme")</f>
        <v>Ebola caractéristiques et transmission</v>
      </c>
      <c r="Y2899" s="1"/>
      <c r="AI2899" s="1"/>
      <c r="AJ2899" s="1"/>
    </row>
    <row r="2900" spans="1:36" x14ac:dyDescent="0.25">
      <c r="A2900" s="1" t="s">
        <v>6909</v>
      </c>
      <c r="B2900" s="1" t="s">
        <v>6003</v>
      </c>
      <c r="C2900" s="35">
        <v>44524</v>
      </c>
      <c r="D2900" s="1" t="s">
        <v>6594</v>
      </c>
      <c r="E2900" s="1" t="s">
        <v>35</v>
      </c>
      <c r="F2900" s="1" t="s">
        <v>127</v>
      </c>
      <c r="G2900" s="1"/>
      <c r="H2900" s="1" t="s">
        <v>37</v>
      </c>
      <c r="I2900" s="1" t="s">
        <v>38</v>
      </c>
      <c r="J2900" s="1" t="s">
        <v>6910</v>
      </c>
      <c r="K2900">
        <v>2</v>
      </c>
      <c r="L2900" s="1" t="s">
        <v>40</v>
      </c>
      <c r="M2900" s="1" t="s">
        <v>40</v>
      </c>
      <c r="N2900" s="1" t="s">
        <v>53</v>
      </c>
      <c r="O2900" s="1" t="s">
        <v>53</v>
      </c>
      <c r="P2900" s="1" t="s">
        <v>54</v>
      </c>
      <c r="Q2900" s="1" t="s">
        <v>55</v>
      </c>
      <c r="R2900" s="1" t="s">
        <v>56</v>
      </c>
      <c r="S2900" s="1" t="s">
        <v>57</v>
      </c>
      <c r="T2900" s="1" t="str">
        <f>CONCATENATE(Data_Feedback[[#This Row],[Histoire]], "(AS. ",Data_Feedback[[#This Row],[Aire de Santé]], ")")</f>
        <v>Quel est l'interet des vayages du president de la RDC face à ebola ? (AS. Butsili)</v>
      </c>
      <c r="U2900" s="1" t="str">
        <f>CONCATENATE(Data_Feedback[[#This Row],[Mot Clé.FR]], "(",Data_Feedback[[#This Row],[Maladie.FR]], ")")</f>
        <v>Autre questions (Ebola)</v>
      </c>
      <c r="V2900" s="1" t="str">
        <f>IFERROR(INDEX(Theme[Thème_FR],MATCH(Data_Feedback[[#This Row],[Motcle.Maladie]],Theme[Mot cle maladie], )),"No Theme")</f>
        <v>Ebola feedback autres</v>
      </c>
      <c r="Y2900" s="1"/>
      <c r="AI2900" s="1"/>
      <c r="AJ2900" s="1"/>
    </row>
    <row r="2901" spans="1:36" x14ac:dyDescent="0.25">
      <c r="A2901" s="1" t="s">
        <v>6911</v>
      </c>
      <c r="B2901" s="1" t="s">
        <v>6003</v>
      </c>
      <c r="C2901" s="35">
        <v>44524</v>
      </c>
      <c r="D2901" s="1" t="s">
        <v>6594</v>
      </c>
      <c r="E2901" s="1" t="s">
        <v>35</v>
      </c>
      <c r="F2901" s="1" t="s">
        <v>3825</v>
      </c>
      <c r="G2901" s="1" t="s">
        <v>3826</v>
      </c>
      <c r="H2901" s="1" t="s">
        <v>718</v>
      </c>
      <c r="I2901" s="1" t="s">
        <v>719</v>
      </c>
      <c r="J2901" s="1" t="s">
        <v>6912</v>
      </c>
      <c r="K2901">
        <v>2</v>
      </c>
      <c r="L2901" s="1" t="s">
        <v>40</v>
      </c>
      <c r="M2901" s="1" t="s">
        <v>40</v>
      </c>
      <c r="N2901" s="1" t="s">
        <v>41</v>
      </c>
      <c r="O2901" s="1" t="s">
        <v>42</v>
      </c>
      <c r="P2901" s="1" t="s">
        <v>71</v>
      </c>
      <c r="Q2901" s="1" t="s">
        <v>72</v>
      </c>
      <c r="R2901" s="1" t="s">
        <v>73</v>
      </c>
      <c r="S2901" s="1" t="s">
        <v>74</v>
      </c>
      <c r="T2901" s="1" t="str">
        <f>CONCATENATE(Data_Feedback[[#This Row],[Histoire]], "(AS. ",Data_Feedback[[#This Row],[Aire de Santé]], ")")</f>
        <v>L'ebola declaré à Beni est un montage pur et simple car il n'a pas la forme d'une epidemie ? (AS. Mukulya)</v>
      </c>
      <c r="U2901" s="1" t="str">
        <f>CONCATENATE(Data_Feedback[[#This Row],[Mot Clé.FR]], "(",Data_Feedback[[#This Row],[Maladie.FR]], ")")</f>
        <v>Ebola n'existe pas (Ebola)</v>
      </c>
      <c r="V2901" s="1" t="str">
        <f>IFERROR(INDEX(Theme[Thème_FR],MATCH(Data_Feedback[[#This Row],[Motcle.Maladie]],Theme[Mot cle maladie], )),"No Theme")</f>
        <v>Ebola caractéristiques et transmission</v>
      </c>
      <c r="Y2901" s="1"/>
      <c r="AI2901" s="1"/>
      <c r="AJ2901" s="1"/>
    </row>
    <row r="2902" spans="1:36" x14ac:dyDescent="0.25">
      <c r="A2902" s="1" t="s">
        <v>6913</v>
      </c>
      <c r="B2902" s="1" t="s">
        <v>6003</v>
      </c>
      <c r="C2902" s="35">
        <v>44524</v>
      </c>
      <c r="D2902" s="1" t="s">
        <v>6594</v>
      </c>
      <c r="E2902" s="1" t="s">
        <v>35</v>
      </c>
      <c r="F2902" s="1" t="s">
        <v>3825</v>
      </c>
      <c r="G2902" s="1" t="s">
        <v>3826</v>
      </c>
      <c r="H2902" s="1" t="s">
        <v>718</v>
      </c>
      <c r="I2902" s="1" t="s">
        <v>719</v>
      </c>
      <c r="J2902" s="1" t="s">
        <v>6914</v>
      </c>
      <c r="K2902">
        <v>2</v>
      </c>
      <c r="L2902" s="1" t="s">
        <v>40</v>
      </c>
      <c r="M2902" s="1" t="s">
        <v>40</v>
      </c>
      <c r="N2902" s="1" t="s">
        <v>41</v>
      </c>
      <c r="O2902" s="1" t="s">
        <v>42</v>
      </c>
      <c r="P2902" s="1" t="s">
        <v>161</v>
      </c>
      <c r="Q2902" s="1" t="s">
        <v>162</v>
      </c>
      <c r="R2902" s="1" t="s">
        <v>163</v>
      </c>
      <c r="S2902" s="1" t="s">
        <v>164</v>
      </c>
      <c r="T2902" s="1" t="str">
        <f>CONCATENATE(Data_Feedback[[#This Row],[Histoire]], "(AS. ",Data_Feedback[[#This Row],[Aire de Santé]], ")")</f>
        <v>Aussi longtemps que le stok du vaccin resté à l'epidemie passé n'est pas consommé , l'ebola apparaitra toujours chez nous car il ya un agenda caché derriere ce vaccin (AS. Mukulya)</v>
      </c>
      <c r="U2902" s="1" t="str">
        <f>CONCATENATE(Data_Feedback[[#This Row],[Mot Clé.FR]], "(",Data_Feedback[[#This Row],[Maladie.FR]], ")")</f>
        <v>Suspicions à propos du vaccin (Ebola)</v>
      </c>
      <c r="V2902" s="1" t="str">
        <f>IFERROR(INDEX(Theme[Thème_FR],MATCH(Data_Feedback[[#This Row],[Motcle.Maladie]],Theme[Mot cle maladie], )),"No Theme")</f>
        <v>Vaccin et vaccination</v>
      </c>
      <c r="Y2902" s="1"/>
      <c r="AI2902" s="1"/>
      <c r="AJ2902" s="1"/>
    </row>
    <row r="2903" spans="1:36" x14ac:dyDescent="0.25">
      <c r="A2903" s="1" t="s">
        <v>6913</v>
      </c>
      <c r="B2903" s="1" t="s">
        <v>6003</v>
      </c>
      <c r="C2903" s="35">
        <v>44524</v>
      </c>
      <c r="D2903" s="1" t="s">
        <v>6594</v>
      </c>
      <c r="E2903" s="1" t="s">
        <v>35</v>
      </c>
      <c r="F2903" s="1" t="s">
        <v>3825</v>
      </c>
      <c r="G2903" s="1" t="s">
        <v>3826</v>
      </c>
      <c r="H2903" s="1" t="s">
        <v>718</v>
      </c>
      <c r="I2903" s="1" t="s">
        <v>719</v>
      </c>
      <c r="J2903" s="1" t="s">
        <v>6914</v>
      </c>
      <c r="K2903">
        <v>2</v>
      </c>
      <c r="L2903" s="1" t="s">
        <v>40</v>
      </c>
      <c r="M2903" s="1" t="s">
        <v>40</v>
      </c>
      <c r="N2903" s="1" t="s">
        <v>41</v>
      </c>
      <c r="O2903" s="1" t="s">
        <v>42</v>
      </c>
      <c r="P2903" s="1" t="s">
        <v>43</v>
      </c>
      <c r="Q2903" s="1" t="s">
        <v>44</v>
      </c>
      <c r="R2903" s="1" t="s">
        <v>45</v>
      </c>
      <c r="S2903" s="1" t="s">
        <v>46</v>
      </c>
      <c r="T2903" s="1" t="str">
        <f>CONCATENATE(Data_Feedback[[#This Row],[Histoire]], "(AS. ",Data_Feedback[[#This Row],[Aire de Santé]], ")")</f>
        <v>Aussi longtemps que le stok du vaccin resté à l'epidemie passé n'est pas consommé , l'ebola apparaitra toujours chez nous car il ya un agenda caché derriere ce vaccin (AS. Mukulya)</v>
      </c>
      <c r="U2903" s="1" t="str">
        <f>CONCATENATE(Data_Feedback[[#This Row],[Mot Clé.FR]], "(",Data_Feedback[[#This Row],[Maladie.FR]], ")")</f>
        <v>Croyances sur les faits et spécificités d’Ebola (Ebola)</v>
      </c>
      <c r="V2903" s="1" t="str">
        <f>IFERROR(INDEX(Theme[Thème_FR],MATCH(Data_Feedback[[#This Row],[Motcle.Maladie]],Theme[Mot cle maladie], )),"No Theme")</f>
        <v>Ebola caractéristiques et transmission</v>
      </c>
      <c r="Y2903" s="1"/>
      <c r="AI2903" s="1"/>
      <c r="AJ2903" s="1"/>
    </row>
    <row r="2904" spans="1:36" x14ac:dyDescent="0.25">
      <c r="A2904" s="1" t="s">
        <v>6915</v>
      </c>
      <c r="B2904" s="1" t="s">
        <v>6003</v>
      </c>
      <c r="C2904" s="35">
        <v>44524</v>
      </c>
      <c r="D2904" s="1" t="s">
        <v>6594</v>
      </c>
      <c r="E2904" s="1" t="s">
        <v>35</v>
      </c>
      <c r="F2904" s="1" t="s">
        <v>3825</v>
      </c>
      <c r="G2904" s="1" t="s">
        <v>3826</v>
      </c>
      <c r="H2904" s="1" t="s">
        <v>718</v>
      </c>
      <c r="I2904" s="1" t="s">
        <v>719</v>
      </c>
      <c r="J2904" s="1" t="s">
        <v>6916</v>
      </c>
      <c r="K2904">
        <v>1</v>
      </c>
      <c r="L2904" s="1" t="s">
        <v>40</v>
      </c>
      <c r="M2904" s="1" t="s">
        <v>40</v>
      </c>
      <c r="N2904" s="1" t="s">
        <v>53</v>
      </c>
      <c r="O2904" s="1" t="s">
        <v>53</v>
      </c>
      <c r="P2904" s="1" t="s">
        <v>99</v>
      </c>
      <c r="Q2904" s="1" t="s">
        <v>100</v>
      </c>
      <c r="R2904" s="1" t="s">
        <v>101</v>
      </c>
      <c r="S2904" s="1" t="s">
        <v>102</v>
      </c>
      <c r="T2904" s="1" t="str">
        <f>CONCATENATE(Data_Feedback[[#This Row],[Histoire]], "(AS. ",Data_Feedback[[#This Row],[Aire de Santé]], ")")</f>
        <v>Comment expliquer qu'à partir d'un seul cas on declare directement la 13 eme epidemie  ? (AS. Mukulya)</v>
      </c>
      <c r="U2904" s="1" t="str">
        <f>CONCATENATE(Data_Feedback[[#This Row],[Mot Clé.FR]], "(",Data_Feedback[[#This Row],[Maladie.FR]], ")")</f>
        <v>Les faits et spécificités d’Ebola (Ebola)</v>
      </c>
      <c r="V2904" s="1" t="str">
        <f>IFERROR(INDEX(Theme[Thème_FR],MATCH(Data_Feedback[[#This Row],[Motcle.Maladie]],Theme[Mot cle maladie], )),"No Theme")</f>
        <v>Ebola caractéristiques et transmission</v>
      </c>
      <c r="Y2904" s="1"/>
      <c r="AI2904" s="1"/>
      <c r="AJ2904" s="1"/>
    </row>
    <row r="2905" spans="1:36" x14ac:dyDescent="0.25">
      <c r="A2905" s="1" t="s">
        <v>6917</v>
      </c>
      <c r="B2905" s="1" t="s">
        <v>6003</v>
      </c>
      <c r="C2905" s="35">
        <v>44524</v>
      </c>
      <c r="D2905" s="1" t="s">
        <v>6594</v>
      </c>
      <c r="E2905" s="1" t="s">
        <v>35</v>
      </c>
      <c r="F2905" s="1" t="s">
        <v>3825</v>
      </c>
      <c r="G2905" s="1" t="s">
        <v>3826</v>
      </c>
      <c r="H2905" s="1" t="s">
        <v>718</v>
      </c>
      <c r="I2905" s="1" t="s">
        <v>719</v>
      </c>
      <c r="J2905" s="1" t="s">
        <v>6918</v>
      </c>
      <c r="K2905">
        <v>2</v>
      </c>
      <c r="L2905" s="1" t="s">
        <v>40</v>
      </c>
      <c r="M2905" s="1" t="s">
        <v>40</v>
      </c>
      <c r="N2905" s="1" t="s">
        <v>61</v>
      </c>
      <c r="O2905" s="1" t="s">
        <v>62</v>
      </c>
      <c r="P2905" s="1" t="s">
        <v>414</v>
      </c>
      <c r="Q2905" s="1" t="s">
        <v>415</v>
      </c>
      <c r="R2905" s="1" t="s">
        <v>416</v>
      </c>
      <c r="S2905" s="1" t="s">
        <v>417</v>
      </c>
      <c r="T2905" s="1" t="str">
        <f>CONCATENATE(Data_Feedback[[#This Row],[Histoire]], "(AS. ",Data_Feedback[[#This Row],[Aire de Santé]], ")")</f>
        <v>Au lieu de chaque fois créer ebola tout les jours c'est mieux d'introduire le vaccin d'ebola dans le programme des vaccins de routine (AS. Mukulya)</v>
      </c>
      <c r="U2905" s="1" t="str">
        <f>CONCATENATE(Data_Feedback[[#This Row],[Mot Clé.FR]], "(",Data_Feedback[[#This Row],[Maladie.FR]], ")")</f>
        <v>Élargir ou modifier le programme de vaccination (Ebola)</v>
      </c>
      <c r="V2905" s="1" t="str">
        <f>IFERROR(INDEX(Theme[Thème_FR],MATCH(Data_Feedback[[#This Row],[Motcle.Maladie]],Theme[Mot cle maladie], )),"No Theme")</f>
        <v>Vaccin et vaccination</v>
      </c>
      <c r="Y2905" s="1"/>
      <c r="AI2905" s="1"/>
      <c r="AJ2905" s="1"/>
    </row>
    <row r="2906" spans="1:36" x14ac:dyDescent="0.25">
      <c r="A2906" s="1" t="s">
        <v>6919</v>
      </c>
      <c r="B2906" s="1" t="s">
        <v>6003</v>
      </c>
      <c r="C2906" s="35">
        <v>44524</v>
      </c>
      <c r="D2906" s="1" t="s">
        <v>6594</v>
      </c>
      <c r="E2906" s="1" t="s">
        <v>35</v>
      </c>
      <c r="F2906" s="1" t="s">
        <v>3825</v>
      </c>
      <c r="G2906" s="1" t="s">
        <v>3826</v>
      </c>
      <c r="H2906" s="1" t="s">
        <v>718</v>
      </c>
      <c r="I2906" s="1" t="s">
        <v>719</v>
      </c>
      <c r="J2906" s="1" t="s">
        <v>6920</v>
      </c>
      <c r="K2906">
        <v>2</v>
      </c>
      <c r="L2906" s="1" t="s">
        <v>40</v>
      </c>
      <c r="M2906" s="1" t="s">
        <v>40</v>
      </c>
      <c r="N2906" s="1" t="s">
        <v>41</v>
      </c>
      <c r="O2906" s="1" t="s">
        <v>42</v>
      </c>
      <c r="P2906" s="1" t="s">
        <v>83</v>
      </c>
      <c r="Q2906" s="1" t="s">
        <v>84</v>
      </c>
      <c r="R2906" s="1" t="s">
        <v>85</v>
      </c>
      <c r="S2906" s="1" t="s">
        <v>86</v>
      </c>
      <c r="T2906" s="1" t="str">
        <f>CONCATENATE(Data_Feedback[[#This Row],[Histoire]], "(AS. ",Data_Feedback[[#This Row],[Aire de Santé]], ")")</f>
        <v>Les echangeurs de monaies reçoivent tous le monde et ne sont pas contaminer (AS. Mukulya)</v>
      </c>
      <c r="U2906" s="1" t="str">
        <f>CONCATENATE(Data_Feedback[[#This Row],[Mot Clé.FR]], "(",Data_Feedback[[#This Row],[Maladie.FR]], ")")</f>
        <v>Autre rumeur, croyance, observation (Ebola)</v>
      </c>
      <c r="V2906" s="1" t="str">
        <f>IFERROR(INDEX(Theme[Thème_FR],MATCH(Data_Feedback[[#This Row],[Motcle.Maladie]],Theme[Mot cle maladie], )),"No Theme")</f>
        <v>Ebola feedback autres</v>
      </c>
      <c r="Y2906" s="1"/>
      <c r="AI2906" s="1"/>
      <c r="AJ2906" s="1"/>
    </row>
    <row r="2907" spans="1:36" x14ac:dyDescent="0.25">
      <c r="A2907" s="1" t="s">
        <v>6921</v>
      </c>
      <c r="B2907" s="1" t="s">
        <v>6003</v>
      </c>
      <c r="C2907" s="35">
        <v>44524</v>
      </c>
      <c r="D2907" s="1" t="s">
        <v>6594</v>
      </c>
      <c r="E2907" s="1" t="s">
        <v>35</v>
      </c>
      <c r="F2907" s="1" t="s">
        <v>3825</v>
      </c>
      <c r="G2907" s="1" t="s">
        <v>3826</v>
      </c>
      <c r="H2907" s="1" t="s">
        <v>718</v>
      </c>
      <c r="I2907" s="1" t="s">
        <v>719</v>
      </c>
      <c r="J2907" s="1" t="s">
        <v>6922</v>
      </c>
      <c r="K2907">
        <v>2</v>
      </c>
      <c r="L2907" s="1" t="s">
        <v>40</v>
      </c>
      <c r="M2907" s="1" t="s">
        <v>40</v>
      </c>
      <c r="N2907" s="1" t="s">
        <v>41</v>
      </c>
      <c r="O2907" s="1" t="s">
        <v>42</v>
      </c>
      <c r="P2907" s="1" t="s">
        <v>83</v>
      </c>
      <c r="Q2907" s="1" t="s">
        <v>84</v>
      </c>
      <c r="R2907" s="1" t="s">
        <v>85</v>
      </c>
      <c r="S2907" s="1" t="s">
        <v>86</v>
      </c>
      <c r="T2907" s="1" t="str">
        <f>CONCATENATE(Data_Feedback[[#This Row],[Histoire]], "(AS. ",Data_Feedback[[#This Row],[Aire de Santé]], ")")</f>
        <v>La plus part de la communauté n'est pas vacciné mais elle n'a jamais été contaminé (AS. Mukulya)</v>
      </c>
      <c r="U2907" s="1" t="str">
        <f>CONCATENATE(Data_Feedback[[#This Row],[Mot Clé.FR]], "(",Data_Feedback[[#This Row],[Maladie.FR]], ")")</f>
        <v>Autre rumeur, croyance, observation (Ebola)</v>
      </c>
      <c r="V2907" s="1" t="str">
        <f>IFERROR(INDEX(Theme[Thème_FR],MATCH(Data_Feedback[[#This Row],[Motcle.Maladie]],Theme[Mot cle maladie], )),"No Theme")</f>
        <v>Ebola feedback autres</v>
      </c>
      <c r="Y2907" s="1"/>
      <c r="AI2907" s="1"/>
      <c r="AJ2907" s="1"/>
    </row>
    <row r="2908" spans="1:36" x14ac:dyDescent="0.25">
      <c r="A2908" s="1" t="s">
        <v>6923</v>
      </c>
      <c r="B2908" s="1" t="s">
        <v>6003</v>
      </c>
      <c r="C2908" s="35">
        <v>44524</v>
      </c>
      <c r="D2908" s="1" t="s">
        <v>6594</v>
      </c>
      <c r="E2908" s="1" t="s">
        <v>35</v>
      </c>
      <c r="F2908" s="1" t="s">
        <v>3825</v>
      </c>
      <c r="G2908" s="1" t="s">
        <v>3826</v>
      </c>
      <c r="H2908" s="1" t="s">
        <v>718</v>
      </c>
      <c r="I2908" s="1" t="s">
        <v>719</v>
      </c>
      <c r="J2908" s="1" t="s">
        <v>6924</v>
      </c>
      <c r="K2908">
        <v>2</v>
      </c>
      <c r="L2908" s="1" t="s">
        <v>40</v>
      </c>
      <c r="M2908" s="1" t="s">
        <v>40</v>
      </c>
      <c r="N2908" s="1" t="s">
        <v>53</v>
      </c>
      <c r="O2908" s="1" t="s">
        <v>53</v>
      </c>
      <c r="P2908" s="1" t="s">
        <v>113</v>
      </c>
      <c r="Q2908" s="1" t="s">
        <v>114</v>
      </c>
      <c r="R2908" s="1" t="s">
        <v>4775</v>
      </c>
      <c r="S2908" s="1" t="s">
        <v>1460</v>
      </c>
      <c r="T2908" s="1" t="str">
        <f>CONCATENATE(Data_Feedback[[#This Row],[Histoire]], "(AS. ",Data_Feedback[[#This Row],[Aire de Santé]], ")")</f>
        <v>Pourquoi lorsqu'il ya un contact qui a pris fuite et qui après longtemps reviendra vivant ? (AS. Mukulya)</v>
      </c>
      <c r="U2908" s="1" t="str">
        <f>CONCATENATE(Data_Feedback[[#This Row],[Mot Clé.FR]], "(",Data_Feedback[[#This Row],[Maladie.FR]], ")")</f>
        <v>Recherche de contacts Q (Ebola)</v>
      </c>
      <c r="V2908" s="1" t="str">
        <f>IFERROR(INDEX(Theme[Thème_FR],MATCH(Data_Feedback[[#This Row],[Motcle.Maladie]],Theme[Mot cle maladie], )),"No Theme")</f>
        <v>Suivi contacts, guéries, personnes spécifiques</v>
      </c>
      <c r="Y2908" s="1"/>
      <c r="AI2908" s="1"/>
      <c r="AJ2908" s="1"/>
    </row>
    <row r="2909" spans="1:36" x14ac:dyDescent="0.25">
      <c r="A2909" s="1" t="s">
        <v>6925</v>
      </c>
      <c r="B2909" s="1" t="s">
        <v>6003</v>
      </c>
      <c r="C2909" s="35">
        <v>44524</v>
      </c>
      <c r="D2909" s="1" t="s">
        <v>6594</v>
      </c>
      <c r="E2909" s="1" t="s">
        <v>35</v>
      </c>
      <c r="F2909" s="1" t="s">
        <v>3825</v>
      </c>
      <c r="G2909" s="1" t="s">
        <v>3826</v>
      </c>
      <c r="H2909" s="1" t="s">
        <v>718</v>
      </c>
      <c r="I2909" s="1" t="s">
        <v>719</v>
      </c>
      <c r="J2909" s="1" t="s">
        <v>6926</v>
      </c>
      <c r="K2909">
        <v>3</v>
      </c>
      <c r="L2909" s="1" t="s">
        <v>40</v>
      </c>
      <c r="M2909" s="1" t="s">
        <v>40</v>
      </c>
      <c r="N2909" s="1" t="s">
        <v>53</v>
      </c>
      <c r="O2909" s="1" t="s">
        <v>53</v>
      </c>
      <c r="P2909" s="1" t="s">
        <v>568</v>
      </c>
      <c r="Q2909" s="1" t="s">
        <v>569</v>
      </c>
      <c r="R2909" s="1" t="s">
        <v>570</v>
      </c>
      <c r="S2909" s="1" t="s">
        <v>571</v>
      </c>
      <c r="T2909" s="1" t="str">
        <f>CONCATENATE(Data_Feedback[[#This Row],[Histoire]], "(AS. ",Data_Feedback[[#This Row],[Aire de Santé]], ")")</f>
        <v>Pourquoi l'equipe de l'EDS ne se jamais contaminé ? (AS. Mukulya)</v>
      </c>
      <c r="U2909" s="1" t="str">
        <f>CONCATENATE(Data_Feedback[[#This Row],[Mot Clé.FR]], "(",Data_Feedback[[#This Row],[Maladie.FR]], ")")</f>
        <v>Enterrements (Ebola)</v>
      </c>
      <c r="V2909" s="1" t="str">
        <f>IFERROR(INDEX(Theme[Thème_FR],MATCH(Data_Feedback[[#This Row],[Motcle.Maladie]],Theme[Mot cle maladie], )),"No Theme")</f>
        <v>Enterrements</v>
      </c>
      <c r="Y2909" s="1"/>
      <c r="AI2909" s="1"/>
      <c r="AJ2909" s="1"/>
    </row>
    <row r="2910" spans="1:36" x14ac:dyDescent="0.25">
      <c r="A2910" s="1" t="s">
        <v>6927</v>
      </c>
      <c r="B2910" s="1" t="s">
        <v>6003</v>
      </c>
      <c r="C2910" s="35">
        <v>44524</v>
      </c>
      <c r="D2910" s="1" t="s">
        <v>6594</v>
      </c>
      <c r="E2910" s="1" t="s">
        <v>35</v>
      </c>
      <c r="F2910" s="1" t="s">
        <v>3825</v>
      </c>
      <c r="G2910" s="1" t="s">
        <v>3826</v>
      </c>
      <c r="H2910" s="1" t="s">
        <v>718</v>
      </c>
      <c r="I2910" s="1" t="s">
        <v>719</v>
      </c>
      <c r="J2910" s="1" t="s">
        <v>6928</v>
      </c>
      <c r="K2910">
        <v>2</v>
      </c>
      <c r="L2910" s="1" t="s">
        <v>40</v>
      </c>
      <c r="M2910" s="1" t="s">
        <v>40</v>
      </c>
      <c r="N2910" s="1" t="s">
        <v>61</v>
      </c>
      <c r="O2910" s="1" t="s">
        <v>62</v>
      </c>
      <c r="P2910" s="1" t="s">
        <v>289</v>
      </c>
      <c r="Q2910" s="1" t="s">
        <v>290</v>
      </c>
      <c r="R2910" s="1" t="s">
        <v>291</v>
      </c>
      <c r="S2910" s="1" t="s">
        <v>292</v>
      </c>
      <c r="T2910" s="1" t="str">
        <f>CONCATENATE(Data_Feedback[[#This Row],[Histoire]], "(AS. ",Data_Feedback[[#This Row],[Aire de Santé]], ")")</f>
        <v>Que les organismes qui se charge des lave-mains dans des points chauds puissent voir comment mettre de l'eau dans nos lave-mains qui viennent de faire plusieurs jours sans eau (AS. Mukulya)</v>
      </c>
      <c r="U2910" s="1" t="str">
        <f>CONCATENATE(Data_Feedback[[#This Row],[Mot Clé.FR]], "(",Data_Feedback[[#This Row],[Maladie.FR]], ")")</f>
        <v>Fournir dispositif lavemain (avec l'eau, savon) (Ebola)</v>
      </c>
      <c r="V2910" s="1" t="str">
        <f>IFERROR(INDEX(Theme[Thème_FR],MATCH(Data_Feedback[[#This Row],[Motcle.Maladie]],Theme[Mot cle maladie], )),"No Theme")</f>
        <v>PCI</v>
      </c>
      <c r="Y2910" s="1"/>
      <c r="AI2910" s="1"/>
      <c r="AJ2910" s="1"/>
    </row>
    <row r="2911" spans="1:36" x14ac:dyDescent="0.25">
      <c r="A2911" s="1" t="s">
        <v>6929</v>
      </c>
      <c r="B2911" s="1" t="s">
        <v>6003</v>
      </c>
      <c r="C2911" s="35">
        <v>44524</v>
      </c>
      <c r="D2911" s="1" t="s">
        <v>6594</v>
      </c>
      <c r="E2911" s="1" t="s">
        <v>35</v>
      </c>
      <c r="F2911" s="1" t="s">
        <v>3825</v>
      </c>
      <c r="G2911" s="1" t="s">
        <v>3826</v>
      </c>
      <c r="H2911" s="1" t="s">
        <v>718</v>
      </c>
      <c r="I2911" s="1" t="s">
        <v>719</v>
      </c>
      <c r="J2911" s="1" t="s">
        <v>6930</v>
      </c>
      <c r="K2911">
        <v>2</v>
      </c>
      <c r="L2911" s="1" t="s">
        <v>40</v>
      </c>
      <c r="M2911" s="1" t="s">
        <v>40</v>
      </c>
      <c r="N2911" s="1" t="s">
        <v>41</v>
      </c>
      <c r="O2911" s="1" t="s">
        <v>42</v>
      </c>
      <c r="P2911" s="1" t="s">
        <v>282</v>
      </c>
      <c r="Q2911" s="1" t="s">
        <v>283</v>
      </c>
      <c r="R2911" s="1" t="s">
        <v>1929</v>
      </c>
      <c r="S2911" s="1" t="s">
        <v>1703</v>
      </c>
      <c r="T2911" s="1" t="str">
        <f>CONCATENATE(Data_Feedback[[#This Row],[Histoire]], "(AS. ",Data_Feedback[[#This Row],[Aire de Santé]], ")")</f>
        <v>En arrivant à l' hôpital les medecins ne reçoivent plus les malades comme avant c'est pourquoi nous avons peur d'aller à l'hôpital vont mieux aller à la pharmacie (AS. Mukulya)</v>
      </c>
      <c r="U2911" s="1" t="str">
        <f>CONCATENATE(Data_Feedback[[#This Row],[Mot Clé.FR]], "(",Data_Feedback[[#This Row],[Maladie.FR]], ")")</f>
        <v>Commentaire sur personnel de la riposte (autres) (Ebola)</v>
      </c>
      <c r="V2911" s="1" t="str">
        <f>IFERROR(INDEX(Theme[Thème_FR],MATCH(Data_Feedback[[#This Row],[Motcle.Maladie]],Theme[Mot cle maladie], )),"No Theme")</f>
        <v>Politique et réponse</v>
      </c>
      <c r="Y2911" s="1"/>
      <c r="AI2911" s="1"/>
      <c r="AJ2911" s="1"/>
    </row>
    <row r="2912" spans="1:36" x14ac:dyDescent="0.25">
      <c r="A2912" s="1" t="s">
        <v>6931</v>
      </c>
      <c r="B2912" s="1" t="s">
        <v>6003</v>
      </c>
      <c r="C2912" s="35">
        <v>44524</v>
      </c>
      <c r="D2912" s="1" t="s">
        <v>6594</v>
      </c>
      <c r="E2912" s="1" t="s">
        <v>35</v>
      </c>
      <c r="F2912" s="1" t="s">
        <v>3825</v>
      </c>
      <c r="G2912" s="1" t="s">
        <v>3826</v>
      </c>
      <c r="H2912" s="1" t="s">
        <v>718</v>
      </c>
      <c r="I2912" s="1" t="s">
        <v>719</v>
      </c>
      <c r="J2912" s="1" t="s">
        <v>6932</v>
      </c>
      <c r="K2912">
        <v>1</v>
      </c>
      <c r="L2912" s="1" t="s">
        <v>40</v>
      </c>
      <c r="M2912" s="1" t="s">
        <v>40</v>
      </c>
      <c r="N2912" s="1" t="s">
        <v>53</v>
      </c>
      <c r="O2912" s="1" t="s">
        <v>53</v>
      </c>
      <c r="P2912" s="1" t="s">
        <v>54</v>
      </c>
      <c r="Q2912" s="1" t="s">
        <v>55</v>
      </c>
      <c r="R2912" s="1" t="s">
        <v>701</v>
      </c>
      <c r="S2912" s="1" t="s">
        <v>702</v>
      </c>
      <c r="T2912" s="1" t="str">
        <f>CONCATENATE(Data_Feedback[[#This Row],[Histoire]], "(AS. ",Data_Feedback[[#This Row],[Aire de Santé]], ")")</f>
        <v>Comment expliquer que les animaux peuvent aussi nous transmettre la MVE ? (AS. Mukulya)</v>
      </c>
      <c r="U2912" s="1" t="str">
        <f>CONCATENATE(Data_Feedback[[#This Row],[Mot Clé.FR]], "(",Data_Feedback[[#This Row],[Maladie.FR]], ")")</f>
        <v>Question liée aux animaux (Ebola)</v>
      </c>
      <c r="V2912" s="1" t="str">
        <f>IFERROR(INDEX(Theme[Thème_FR],MATCH(Data_Feedback[[#This Row],[Motcle.Maladie]],Theme[Mot cle maladie], )),"No Theme")</f>
        <v>Ebola caractéristiques et transmission</v>
      </c>
      <c r="Y2912" s="1"/>
      <c r="AI2912" s="1"/>
      <c r="AJ2912" s="1"/>
    </row>
    <row r="2913" spans="1:36" x14ac:dyDescent="0.25">
      <c r="A2913" s="1" t="s">
        <v>6933</v>
      </c>
      <c r="B2913" s="1" t="s">
        <v>6003</v>
      </c>
      <c r="C2913" s="35">
        <v>44524</v>
      </c>
      <c r="D2913" s="1" t="s">
        <v>6594</v>
      </c>
      <c r="E2913" s="1" t="s">
        <v>35</v>
      </c>
      <c r="F2913" s="1" t="s">
        <v>3825</v>
      </c>
      <c r="G2913" s="1" t="s">
        <v>3826</v>
      </c>
      <c r="H2913" s="1" t="s">
        <v>718</v>
      </c>
      <c r="I2913" s="1" t="s">
        <v>719</v>
      </c>
      <c r="J2913" s="1" t="s">
        <v>6934</v>
      </c>
      <c r="K2913">
        <v>3</v>
      </c>
      <c r="L2913" s="1" t="s">
        <v>40</v>
      </c>
      <c r="M2913" s="1" t="s">
        <v>40</v>
      </c>
      <c r="N2913" s="1" t="s">
        <v>53</v>
      </c>
      <c r="O2913" s="1" t="s">
        <v>53</v>
      </c>
      <c r="P2913" s="1" t="s">
        <v>54</v>
      </c>
      <c r="Q2913" s="1" t="s">
        <v>55</v>
      </c>
      <c r="R2913" s="1" t="s">
        <v>105</v>
      </c>
      <c r="S2913" s="1" t="s">
        <v>106</v>
      </c>
      <c r="T2913" s="1" t="str">
        <f>CONCATENATE(Data_Feedback[[#This Row],[Histoire]], "(AS. ",Data_Feedback[[#This Row],[Aire de Santé]], ")")</f>
        <v>Pourquoi les medecins du CTE regetaient toujours les habits de la victime et les donnés de nouveaux ? (AS. Mukulya)</v>
      </c>
      <c r="U2913" s="1" t="str">
        <f>CONCATENATE(Data_Feedback[[#This Row],[Mot Clé.FR]], "(",Data_Feedback[[#This Row],[Maladie.FR]], ")")</f>
        <v>Questions qui montrent un manque de confiance (Ebola)</v>
      </c>
      <c r="V2913" s="1" t="str">
        <f>IFERROR(INDEX(Theme[Thème_FR],MATCH(Data_Feedback[[#This Row],[Motcle.Maladie]],Theme[Mot cle maladie], )),"No Theme")</f>
        <v>Politique et réponse</v>
      </c>
      <c r="Y2913" s="1"/>
      <c r="AI2913" s="1"/>
      <c r="AJ2913" s="1"/>
    </row>
    <row r="2914" spans="1:36" x14ac:dyDescent="0.25">
      <c r="A2914" s="1" t="s">
        <v>6935</v>
      </c>
      <c r="B2914" s="1" t="s">
        <v>6003</v>
      </c>
      <c r="C2914" s="35">
        <v>44524</v>
      </c>
      <c r="D2914" s="1" t="s">
        <v>6594</v>
      </c>
      <c r="E2914" s="1" t="s">
        <v>35</v>
      </c>
      <c r="F2914" s="1" t="s">
        <v>3825</v>
      </c>
      <c r="G2914" s="1" t="s">
        <v>3826</v>
      </c>
      <c r="H2914" s="1" t="s">
        <v>718</v>
      </c>
      <c r="I2914" s="1" t="s">
        <v>719</v>
      </c>
      <c r="J2914" s="1" t="s">
        <v>6936</v>
      </c>
      <c r="K2914">
        <v>2</v>
      </c>
      <c r="L2914" s="1" t="s">
        <v>40</v>
      </c>
      <c r="M2914" s="1" t="s">
        <v>40</v>
      </c>
      <c r="N2914" s="1" t="s">
        <v>61</v>
      </c>
      <c r="O2914" s="1" t="s">
        <v>62</v>
      </c>
      <c r="P2914" s="1" t="s">
        <v>229</v>
      </c>
      <c r="Q2914" s="1" t="s">
        <v>230</v>
      </c>
      <c r="R2914" s="1" t="s">
        <v>251</v>
      </c>
      <c r="S2914" s="1" t="s">
        <v>252</v>
      </c>
      <c r="T2914" s="1" t="str">
        <f>CONCATENATE(Data_Feedback[[#This Row],[Histoire]], "(AS. ",Data_Feedback[[#This Row],[Aire de Santé]], ")")</f>
        <v>Il serait mieux que les consultations dans les structures de santés soient gratuit (AS. Mukulya)</v>
      </c>
      <c r="U2914" s="1" t="str">
        <f>CONCATENATE(Data_Feedback[[#This Row],[Mot Clé.FR]], "(",Data_Feedback[[#This Row],[Maladie.FR]], ")")</f>
        <v>Améliorer les soins de santé (Ebola)</v>
      </c>
      <c r="V2914" s="1" t="str">
        <f>IFERROR(INDEX(Theme[Thème_FR],MATCH(Data_Feedback[[#This Row],[Motcle.Maladie]],Theme[Mot cle maladie], )),"No Theme")</f>
        <v>Prise en charge</v>
      </c>
      <c r="Y2914" s="1"/>
      <c r="AI2914" s="1"/>
      <c r="AJ2914" s="1"/>
    </row>
    <row r="2915" spans="1:36" x14ac:dyDescent="0.25">
      <c r="A2915" s="1" t="s">
        <v>6937</v>
      </c>
      <c r="B2915" s="1" t="s">
        <v>6003</v>
      </c>
      <c r="C2915" s="35">
        <v>44524</v>
      </c>
      <c r="D2915" s="1" t="s">
        <v>6594</v>
      </c>
      <c r="E2915" s="1" t="s">
        <v>35</v>
      </c>
      <c r="F2915" s="1" t="s">
        <v>3825</v>
      </c>
      <c r="G2915" s="1" t="s">
        <v>3826</v>
      </c>
      <c r="H2915" s="1" t="s">
        <v>718</v>
      </c>
      <c r="I2915" s="1" t="s">
        <v>719</v>
      </c>
      <c r="J2915" s="1" t="s">
        <v>6938</v>
      </c>
      <c r="K2915">
        <v>2</v>
      </c>
      <c r="L2915" s="1" t="s">
        <v>40</v>
      </c>
      <c r="M2915" s="1" t="s">
        <v>40</v>
      </c>
      <c r="N2915" s="1" t="s">
        <v>61</v>
      </c>
      <c r="O2915" s="1" t="s">
        <v>62</v>
      </c>
      <c r="P2915" s="1" t="s">
        <v>120</v>
      </c>
      <c r="Q2915" s="1" t="s">
        <v>121</v>
      </c>
      <c r="R2915" s="1" t="s">
        <v>122</v>
      </c>
      <c r="S2915" s="1" t="s">
        <v>123</v>
      </c>
      <c r="T2915" s="1" t="str">
        <f>CONCATENATE(Data_Feedback[[#This Row],[Histoire]], "(AS. ",Data_Feedback[[#This Row],[Aire de Santé]], ")")</f>
        <v>Après alerte , nous ne voulonsplus des influences des vehicules dans la communauté (AS. Mukulya)</v>
      </c>
      <c r="U2915" s="1" t="str">
        <f>CONCATENATE(Data_Feedback[[#This Row],[Mot Clé.FR]], "(",Data_Feedback[[#This Row],[Maladie.FR]], ")")</f>
        <v>Autres suggestions (Ebola)</v>
      </c>
      <c r="V2915" s="1" t="str">
        <f>IFERROR(INDEX(Theme[Thème_FR],MATCH(Data_Feedback[[#This Row],[Motcle.Maladie]],Theme[Mot cle maladie], )),"No Theme")</f>
        <v>Ebola feedback autres</v>
      </c>
      <c r="Y2915" s="1"/>
      <c r="AI2915" s="1"/>
      <c r="AJ2915" s="1"/>
    </row>
    <row r="2916" spans="1:36" x14ac:dyDescent="0.25">
      <c r="A2916" s="1" t="s">
        <v>6939</v>
      </c>
      <c r="B2916" s="1" t="s">
        <v>6003</v>
      </c>
      <c r="C2916" s="35">
        <v>44524</v>
      </c>
      <c r="D2916" s="1" t="s">
        <v>6594</v>
      </c>
      <c r="E2916" s="1" t="s">
        <v>35</v>
      </c>
      <c r="F2916" s="1" t="s">
        <v>3825</v>
      </c>
      <c r="G2916" s="1" t="s">
        <v>3826</v>
      </c>
      <c r="H2916" s="1" t="s">
        <v>718</v>
      </c>
      <c r="I2916" s="1" t="s">
        <v>719</v>
      </c>
      <c r="J2916" s="1" t="s">
        <v>6940</v>
      </c>
      <c r="K2916">
        <v>2</v>
      </c>
      <c r="L2916" s="1" t="s">
        <v>40</v>
      </c>
      <c r="M2916" s="1" t="s">
        <v>40</v>
      </c>
      <c r="N2916" s="1" t="s">
        <v>61</v>
      </c>
      <c r="O2916" s="1" t="s">
        <v>62</v>
      </c>
      <c r="P2916" s="1" t="s">
        <v>120</v>
      </c>
      <c r="Q2916" s="1" t="s">
        <v>121</v>
      </c>
      <c r="R2916" s="1" t="s">
        <v>122</v>
      </c>
      <c r="S2916" s="1" t="s">
        <v>123</v>
      </c>
      <c r="T2916" s="1" t="str">
        <f>CONCATENATE(Data_Feedback[[#This Row],[Histoire]], "(AS. ",Data_Feedback[[#This Row],[Aire de Santé]], ")")</f>
        <v>Que l'exploitation sexuel qui se fait la fois passé ne puisse plus se repeter (AS. Mukulya)</v>
      </c>
      <c r="U2916" s="1" t="str">
        <f>CONCATENATE(Data_Feedback[[#This Row],[Mot Clé.FR]], "(",Data_Feedback[[#This Row],[Maladie.FR]], ")")</f>
        <v>Autres suggestions (Ebola)</v>
      </c>
      <c r="V2916" s="1" t="str">
        <f>IFERROR(INDEX(Theme[Thème_FR],MATCH(Data_Feedback[[#This Row],[Motcle.Maladie]],Theme[Mot cle maladie], )),"No Theme")</f>
        <v>Ebola feedback autres</v>
      </c>
      <c r="Y2916" s="1"/>
      <c r="AI2916" s="1"/>
      <c r="AJ2916" s="1"/>
    </row>
    <row r="2917" spans="1:36" x14ac:dyDescent="0.25">
      <c r="A2917" s="1" t="s">
        <v>6941</v>
      </c>
      <c r="B2917" s="1" t="s">
        <v>6003</v>
      </c>
      <c r="C2917" s="35">
        <v>44524</v>
      </c>
      <c r="D2917" s="1" t="s">
        <v>6594</v>
      </c>
      <c r="E2917" s="1" t="s">
        <v>35</v>
      </c>
      <c r="F2917" s="1" t="s">
        <v>3825</v>
      </c>
      <c r="G2917" s="1" t="s">
        <v>3826</v>
      </c>
      <c r="H2917" s="1" t="s">
        <v>718</v>
      </c>
      <c r="I2917" s="1" t="s">
        <v>719</v>
      </c>
      <c r="J2917" s="1" t="s">
        <v>6942</v>
      </c>
      <c r="K2917">
        <v>2</v>
      </c>
      <c r="L2917" s="1" t="s">
        <v>40</v>
      </c>
      <c r="M2917" s="1" t="s">
        <v>40</v>
      </c>
      <c r="N2917" s="1" t="s">
        <v>61</v>
      </c>
      <c r="O2917" s="1" t="s">
        <v>62</v>
      </c>
      <c r="P2917" s="1" t="s">
        <v>334</v>
      </c>
      <c r="Q2917" s="1" t="s">
        <v>335</v>
      </c>
      <c r="R2917" s="1" t="s">
        <v>336</v>
      </c>
      <c r="S2917" s="1" t="s">
        <v>337</v>
      </c>
      <c r="T2917" s="1" t="str">
        <f>CONCATENATE(Data_Feedback[[#This Row],[Histoire]], "(AS. ",Data_Feedback[[#This Row],[Aire de Santé]], ")")</f>
        <v>Nous vous encourageons de venir nous sensibiliser jusqu'à la fin de l'epidemie (AS. Mukulya)</v>
      </c>
      <c r="U2917" s="1" t="str">
        <f>CONCATENATE(Data_Feedback[[#This Row],[Mot Clé.FR]], "(",Data_Feedback[[#This Row],[Maladie.FR]], ")")</f>
        <v>Sensibilisation sur Ebola (Ebola)</v>
      </c>
      <c r="V2917" s="1" t="str">
        <f>IFERROR(INDEX(Theme[Thème_FR],MATCH(Data_Feedback[[#This Row],[Motcle.Maladie]],Theme[Mot cle maladie], )),"No Theme")</f>
        <v>Communication/sensibilisation</v>
      </c>
      <c r="Y2917" s="1"/>
      <c r="AI2917" s="1"/>
      <c r="AJ2917" s="1"/>
    </row>
    <row r="2918" spans="1:36" x14ac:dyDescent="0.25">
      <c r="A2918" s="1" t="s">
        <v>6943</v>
      </c>
      <c r="B2918" s="1" t="s">
        <v>6003</v>
      </c>
      <c r="C2918" s="35">
        <v>44524</v>
      </c>
      <c r="D2918" s="1" t="s">
        <v>6594</v>
      </c>
      <c r="E2918" s="1" t="s">
        <v>35</v>
      </c>
      <c r="F2918" s="1" t="s">
        <v>200</v>
      </c>
      <c r="G2918" s="1"/>
      <c r="H2918" s="1" t="s">
        <v>718</v>
      </c>
      <c r="I2918" s="1" t="s">
        <v>719</v>
      </c>
      <c r="J2918" s="1" t="s">
        <v>6944</v>
      </c>
      <c r="K2918">
        <v>3</v>
      </c>
      <c r="L2918" s="1" t="s">
        <v>40</v>
      </c>
      <c r="M2918" s="1" t="s">
        <v>40</v>
      </c>
      <c r="N2918" s="1" t="s">
        <v>41</v>
      </c>
      <c r="O2918" s="1" t="s">
        <v>42</v>
      </c>
      <c r="P2918" s="1" t="s">
        <v>154</v>
      </c>
      <c r="Q2918" s="1" t="s">
        <v>155</v>
      </c>
      <c r="R2918" s="1" t="s">
        <v>308</v>
      </c>
      <c r="S2918" s="1" t="s">
        <v>309</v>
      </c>
      <c r="T2918" s="1" t="str">
        <f>CONCATENATE(Data_Feedback[[#This Row],[Histoire]], "(AS. ",Data_Feedback[[#This Row],[Aire de Santé]], ")")</f>
        <v>On arrive pas à comprendre au niveau du CTE quand  deux personnes sont confirmé d'ebola et que l'un peut sortir guerie et l'autre meurt au moment  ou il prenait le même medicament (AS. Tamende)</v>
      </c>
      <c r="U2918" s="1" t="str">
        <f>CONCATENATE(Data_Feedback[[#This Row],[Mot Clé.FR]], "(",Data_Feedback[[#This Row],[Maladie.FR]], ")")</f>
        <v>Manque de confiance: CTE (faire du mal aux des gens) (Ebola)</v>
      </c>
      <c r="V2918" s="1" t="str">
        <f>IFERROR(INDEX(Theme[Thème_FR],MATCH(Data_Feedback[[#This Row],[Motcle.Maladie]],Theme[Mot cle maladie], )),"No Theme")</f>
        <v>Politique et réponse</v>
      </c>
      <c r="Y2918" s="1"/>
      <c r="AI2918" s="1"/>
      <c r="AJ2918" s="1"/>
    </row>
    <row r="2919" spans="1:36" x14ac:dyDescent="0.25">
      <c r="A2919" s="1" t="s">
        <v>6945</v>
      </c>
      <c r="B2919" s="1" t="s">
        <v>6003</v>
      </c>
      <c r="C2919" s="35">
        <v>44524</v>
      </c>
      <c r="D2919" s="1" t="s">
        <v>6594</v>
      </c>
      <c r="E2919" s="1" t="s">
        <v>35</v>
      </c>
      <c r="F2919" s="1" t="s">
        <v>200</v>
      </c>
      <c r="G2919" s="1"/>
      <c r="H2919" s="1" t="s">
        <v>718</v>
      </c>
      <c r="I2919" s="1" t="s">
        <v>719</v>
      </c>
      <c r="J2919" s="1" t="s">
        <v>6946</v>
      </c>
      <c r="K2919">
        <v>2</v>
      </c>
      <c r="L2919" s="1" t="s">
        <v>40</v>
      </c>
      <c r="M2919" s="1" t="s">
        <v>40</v>
      </c>
      <c r="N2919" s="1" t="s">
        <v>53</v>
      </c>
      <c r="O2919" s="1" t="s">
        <v>53</v>
      </c>
      <c r="P2919" s="1" t="s">
        <v>54</v>
      </c>
      <c r="Q2919" s="1" t="s">
        <v>55</v>
      </c>
      <c r="R2919" s="1" t="s">
        <v>3894</v>
      </c>
      <c r="S2919" s="1" t="s">
        <v>3895</v>
      </c>
      <c r="T2919" s="1" t="str">
        <f>CONCATENATE(Data_Feedback[[#This Row],[Histoire]], "(AS. ",Data_Feedback[[#This Row],[Aire de Santé]], ")")</f>
        <v>Pourquoi la croix-rouge ne soutienne pas les vulnerables, de place des guerris retrouvés dans la ville de Beni et pourtant dans la ville  il ya beaucoup des  déplacés? (AS. Tamende)</v>
      </c>
      <c r="U2919" s="1" t="str">
        <f>CONCATENATE(Data_Feedback[[#This Row],[Mot Clé.FR]], "(",Data_Feedback[[#This Row],[Maladie.FR]], ")")</f>
        <v>Questions sur les personnes déplacées (Ebola)</v>
      </c>
      <c r="V2919" s="1" t="str">
        <f>IFERROR(INDEX(Theme[Thème_FR],MATCH(Data_Feedback[[#This Row],[Motcle.Maladie]],Theme[Mot cle maladie], )),"No Theme")</f>
        <v>Quarantaine, frontières, PdC et voyages</v>
      </c>
      <c r="Y2919" s="1"/>
      <c r="AI2919" s="1"/>
      <c r="AJ2919" s="1"/>
    </row>
    <row r="2920" spans="1:36" x14ac:dyDescent="0.25">
      <c r="A2920" s="1" t="s">
        <v>6945</v>
      </c>
      <c r="B2920" s="1" t="s">
        <v>6003</v>
      </c>
      <c r="C2920" s="35">
        <v>44524</v>
      </c>
      <c r="D2920" s="1" t="s">
        <v>6594</v>
      </c>
      <c r="E2920" s="1" t="s">
        <v>35</v>
      </c>
      <c r="F2920" s="1" t="s">
        <v>200</v>
      </c>
      <c r="G2920" s="1"/>
      <c r="H2920" s="1" t="s">
        <v>718</v>
      </c>
      <c r="I2920" s="1" t="s">
        <v>719</v>
      </c>
      <c r="J2920" s="1" t="s">
        <v>6946</v>
      </c>
      <c r="K2920">
        <v>2</v>
      </c>
      <c r="L2920" s="1" t="s">
        <v>40</v>
      </c>
      <c r="M2920" s="1" t="s">
        <v>40</v>
      </c>
      <c r="N2920" s="1" t="s">
        <v>53</v>
      </c>
      <c r="O2920" s="1" t="s">
        <v>53</v>
      </c>
      <c r="P2920" s="1" t="s">
        <v>113</v>
      </c>
      <c r="Q2920" s="1" t="s">
        <v>114</v>
      </c>
      <c r="R2920" s="1" t="s">
        <v>485</v>
      </c>
      <c r="S2920" s="1" t="s">
        <v>486</v>
      </c>
      <c r="T2920" s="1" t="str">
        <f>CONCATENATE(Data_Feedback[[#This Row],[Histoire]], "(AS. ",Data_Feedback[[#This Row],[Aire de Santé]], ")")</f>
        <v>Pourquoi la croix-rouge ne soutienne pas les vulnerables, de place des guerris retrouvés dans la ville de Beni et pourtant dans la ville  il ya beaucoup des  déplacés? (AS. Tamende)</v>
      </c>
      <c r="U2920" s="1" t="str">
        <f>CONCATENATE(Data_Feedback[[#This Row],[Mot Clé.FR]], "(",Data_Feedback[[#This Row],[Maladie.FR]], ")")</f>
        <v>Questions par rapport aux personnes guéries de MVE (Ebola)</v>
      </c>
      <c r="V2920" s="1" t="str">
        <f>IFERROR(INDEX(Theme[Thème_FR],MATCH(Data_Feedback[[#This Row],[Motcle.Maladie]],Theme[Mot cle maladie], )),"No Theme")</f>
        <v>Suivi contacts, guéries, personnes spécifiques</v>
      </c>
      <c r="Y2920" s="1"/>
      <c r="AI2920" s="1"/>
      <c r="AJ2920" s="1"/>
    </row>
    <row r="2921" spans="1:36" x14ac:dyDescent="0.25">
      <c r="A2921" s="1" t="s">
        <v>6947</v>
      </c>
      <c r="B2921" s="1" t="s">
        <v>6003</v>
      </c>
      <c r="C2921" s="35">
        <v>44524</v>
      </c>
      <c r="D2921" s="1" t="s">
        <v>6594</v>
      </c>
      <c r="E2921" s="1" t="s">
        <v>35</v>
      </c>
      <c r="F2921" s="1" t="s">
        <v>200</v>
      </c>
      <c r="G2921" s="1"/>
      <c r="H2921" s="1" t="s">
        <v>718</v>
      </c>
      <c r="I2921" s="1" t="s">
        <v>719</v>
      </c>
      <c r="J2921" s="1" t="s">
        <v>6948</v>
      </c>
      <c r="K2921">
        <v>2</v>
      </c>
      <c r="L2921" s="1" t="s">
        <v>40</v>
      </c>
      <c r="M2921" s="1" t="s">
        <v>40</v>
      </c>
      <c r="N2921" s="1" t="s">
        <v>61</v>
      </c>
      <c r="O2921" s="1" t="s">
        <v>62</v>
      </c>
      <c r="P2921" s="1" t="s">
        <v>120</v>
      </c>
      <c r="Q2921" s="1" t="s">
        <v>121</v>
      </c>
      <c r="R2921" s="1" t="s">
        <v>122</v>
      </c>
      <c r="S2921" s="1" t="s">
        <v>123</v>
      </c>
      <c r="T2921" s="1" t="str">
        <f>CONCATENATE(Data_Feedback[[#This Row],[Histoire]], "(AS. ",Data_Feedback[[#This Row],[Aire de Santé]], ")")</f>
        <v>Nous voulons que la croix-rouge soit toujours present dans la communauté pas seulement quand il ya epidemie et autre catastrophe naturel (AS. Tamende)</v>
      </c>
      <c r="U2921" s="1" t="str">
        <f>CONCATENATE(Data_Feedback[[#This Row],[Mot Clé.FR]], "(",Data_Feedback[[#This Row],[Maladie.FR]], ")")</f>
        <v>Autres suggestions (Ebola)</v>
      </c>
      <c r="V2921" s="1" t="str">
        <f>IFERROR(INDEX(Theme[Thème_FR],MATCH(Data_Feedback[[#This Row],[Motcle.Maladie]],Theme[Mot cle maladie], )),"No Theme")</f>
        <v>Ebola feedback autres</v>
      </c>
      <c r="Y2921" s="1"/>
      <c r="AI2921" s="1"/>
      <c r="AJ2921" s="1"/>
    </row>
    <row r="2922" spans="1:36" x14ac:dyDescent="0.25">
      <c r="A2922" s="1" t="s">
        <v>6949</v>
      </c>
      <c r="B2922" s="1" t="s">
        <v>6003</v>
      </c>
      <c r="C2922" s="35">
        <v>44524</v>
      </c>
      <c r="D2922" s="1" t="s">
        <v>6594</v>
      </c>
      <c r="E2922" s="1" t="s">
        <v>35</v>
      </c>
      <c r="F2922" s="1" t="s">
        <v>200</v>
      </c>
      <c r="G2922" s="1"/>
      <c r="H2922" s="1" t="s">
        <v>718</v>
      </c>
      <c r="I2922" s="1" t="s">
        <v>719</v>
      </c>
      <c r="J2922" s="1" t="s">
        <v>6950</v>
      </c>
      <c r="K2922">
        <v>2</v>
      </c>
      <c r="L2922" s="1" t="s">
        <v>40</v>
      </c>
      <c r="M2922" s="1" t="s">
        <v>40</v>
      </c>
      <c r="N2922" s="1" t="s">
        <v>41</v>
      </c>
      <c r="O2922" s="1" t="s">
        <v>42</v>
      </c>
      <c r="P2922" s="1" t="s">
        <v>282</v>
      </c>
      <c r="Q2922" s="1" t="s">
        <v>283</v>
      </c>
      <c r="R2922" s="1" t="s">
        <v>284</v>
      </c>
      <c r="S2922" s="1" t="s">
        <v>285</v>
      </c>
      <c r="T2922" s="1" t="str">
        <f>CONCATENATE(Data_Feedback[[#This Row],[Histoire]], "(AS. ",Data_Feedback[[#This Row],[Aire de Santé]], ")")</f>
        <v>La croix-rouge est un mouvement humanitaire proche de la communauté et elle est seule visible dans cette riposte ,alors que nous mettons confience en elle (AS. Tamende)</v>
      </c>
      <c r="U2922" s="1" t="str">
        <f>CONCATENATE(Data_Feedback[[#This Row],[Mot Clé.FR]], "(",Data_Feedback[[#This Row],[Maladie.FR]], ")")</f>
        <v>Commentaire sur personnel Croix Rouge (Ebola)</v>
      </c>
      <c r="V2922" s="1" t="str">
        <f>IFERROR(INDEX(Theme[Thème_FR],MATCH(Data_Feedback[[#This Row],[Motcle.Maladie]],Theme[Mot cle maladie], )),"No Theme")</f>
        <v>Politique et réponse</v>
      </c>
      <c r="Y2922" s="1"/>
      <c r="AI2922" s="1"/>
      <c r="AJ2922" s="1"/>
    </row>
    <row r="2923" spans="1:36" x14ac:dyDescent="0.25">
      <c r="A2923" s="1" t="s">
        <v>6951</v>
      </c>
      <c r="B2923" s="1" t="s">
        <v>6003</v>
      </c>
      <c r="C2923" s="35">
        <v>44524</v>
      </c>
      <c r="D2923" s="1" t="s">
        <v>6594</v>
      </c>
      <c r="E2923" s="1" t="s">
        <v>35</v>
      </c>
      <c r="F2923" s="1" t="s">
        <v>200</v>
      </c>
      <c r="G2923" s="1"/>
      <c r="H2923" s="1" t="s">
        <v>718</v>
      </c>
      <c r="I2923" s="1" t="s">
        <v>719</v>
      </c>
      <c r="J2923" s="1" t="s">
        <v>6952</v>
      </c>
      <c r="K2923">
        <v>2</v>
      </c>
      <c r="L2923" s="1" t="s">
        <v>40</v>
      </c>
      <c r="M2923" s="1" t="s">
        <v>40</v>
      </c>
      <c r="N2923" s="1" t="s">
        <v>53</v>
      </c>
      <c r="O2923" s="1" t="s">
        <v>53</v>
      </c>
      <c r="P2923" s="1" t="s">
        <v>358</v>
      </c>
      <c r="Q2923" s="1" t="s">
        <v>359</v>
      </c>
      <c r="R2923" s="1" t="s">
        <v>2340</v>
      </c>
      <c r="S2923" s="1" t="s">
        <v>1628</v>
      </c>
      <c r="T2923" s="1" t="str">
        <f>CONCATENATE(Data_Feedback[[#This Row],[Histoire]], "(AS. ",Data_Feedback[[#This Row],[Aire de Santé]], ")")</f>
        <v>En cas d'accident brisque que doit faire un secouriste qui après avoir constaté que la personne secourue aurait été contact de quelqu'un testé positif de la MVE  ? (AS. Tamende)</v>
      </c>
      <c r="U2923" s="1" t="str">
        <f>CONCATENATE(Data_Feedback[[#This Row],[Mot Clé.FR]], "(",Data_Feedback[[#This Row],[Maladie.FR]], ")")</f>
        <v>Comment soigner une personne malade (hors des structures sanitaires) ? (Ebola)</v>
      </c>
      <c r="V2923" s="1" t="str">
        <f>IFERROR(INDEX(Theme[Thème_FR],MATCH(Data_Feedback[[#This Row],[Motcle.Maladie]],Theme[Mot cle maladie], )),"No Theme")</f>
        <v>Prise en charge</v>
      </c>
      <c r="Y2923" s="1"/>
      <c r="AI2923" s="1"/>
      <c r="AJ2923" s="1"/>
    </row>
    <row r="2924" spans="1:36" x14ac:dyDescent="0.25">
      <c r="A2924" s="1" t="s">
        <v>6953</v>
      </c>
      <c r="B2924" s="1" t="s">
        <v>6003</v>
      </c>
      <c r="C2924" s="35">
        <v>44524</v>
      </c>
      <c r="D2924" s="1" t="s">
        <v>6594</v>
      </c>
      <c r="E2924" s="1" t="s">
        <v>35</v>
      </c>
      <c r="F2924" s="1" t="s">
        <v>200</v>
      </c>
      <c r="G2924" s="1"/>
      <c r="H2924" s="1" t="s">
        <v>718</v>
      </c>
      <c r="I2924" s="1" t="s">
        <v>719</v>
      </c>
      <c r="J2924" s="1" t="s">
        <v>6954</v>
      </c>
      <c r="K2924">
        <v>2</v>
      </c>
      <c r="L2924" s="1" t="s">
        <v>40</v>
      </c>
      <c r="M2924" s="1" t="s">
        <v>40</v>
      </c>
      <c r="N2924" s="1" t="s">
        <v>61</v>
      </c>
      <c r="O2924" s="1" t="s">
        <v>62</v>
      </c>
      <c r="P2924" s="1" t="s">
        <v>444</v>
      </c>
      <c r="Q2924" s="1" t="s">
        <v>445</v>
      </c>
      <c r="R2924" s="1" t="s">
        <v>4847</v>
      </c>
      <c r="S2924" s="1" t="s">
        <v>1468</v>
      </c>
      <c r="T2924" s="1" t="str">
        <f>CONCATENATE(Data_Feedback[[#This Row],[Histoire]], "(AS. ",Data_Feedback[[#This Row],[Aire de Santé]], ")")</f>
        <v>Tout le monde souhaite la fin totale de l'epidemie et exhorte les personnels de santé à mener des serieuses investigations pour dementeler tous les cas contact qui se seraient dissimilés dans la nature afin de nous rassurer que la situation est tellement sous controle (AS. Tamende)</v>
      </c>
      <c r="U2924" s="1" t="str">
        <f>CONCATENATE(Data_Feedback[[#This Row],[Mot Clé.FR]], "(",Data_Feedback[[#This Row],[Maladie.FR]], ")")</f>
        <v>Recherche de contacts SD (Ebola)</v>
      </c>
      <c r="V2924" s="1" t="str">
        <f>IFERROR(INDEX(Theme[Thème_FR],MATCH(Data_Feedback[[#This Row],[Motcle.Maladie]],Theme[Mot cle maladie], )),"No Theme")</f>
        <v>Suivi contacts, guéries, personnes spécifiques</v>
      </c>
      <c r="Y2924" s="1"/>
      <c r="AI2924" s="1"/>
      <c r="AJ2924" s="1"/>
    </row>
    <row r="2925" spans="1:36" x14ac:dyDescent="0.25">
      <c r="A2925" s="1" t="s">
        <v>6953</v>
      </c>
      <c r="B2925" s="1" t="s">
        <v>6003</v>
      </c>
      <c r="C2925" s="35">
        <v>44524</v>
      </c>
      <c r="D2925" s="1" t="s">
        <v>6594</v>
      </c>
      <c r="E2925" s="1" t="s">
        <v>35</v>
      </c>
      <c r="F2925" s="1" t="s">
        <v>200</v>
      </c>
      <c r="G2925" s="1"/>
      <c r="H2925" s="1" t="s">
        <v>718</v>
      </c>
      <c r="I2925" s="1" t="s">
        <v>719</v>
      </c>
      <c r="J2925" s="1" t="s">
        <v>6954</v>
      </c>
      <c r="K2925">
        <v>2</v>
      </c>
      <c r="L2925" s="1" t="s">
        <v>40</v>
      </c>
      <c r="M2925" s="1" t="s">
        <v>40</v>
      </c>
      <c r="N2925" s="1" t="s">
        <v>61</v>
      </c>
      <c r="O2925" s="1" t="s">
        <v>62</v>
      </c>
      <c r="P2925" s="1" t="s">
        <v>444</v>
      </c>
      <c r="Q2925" s="1" t="s">
        <v>445</v>
      </c>
      <c r="R2925" s="1" t="s">
        <v>446</v>
      </c>
      <c r="S2925" s="1" t="s">
        <v>447</v>
      </c>
      <c r="T2925" s="1" t="str">
        <f>CONCATENATE(Data_Feedback[[#This Row],[Histoire]], "(AS. ",Data_Feedback[[#This Row],[Aire de Santé]], ")")</f>
        <v>Tout le monde souhaite la fin totale de l'epidemie et exhorte les personnels de santé à mener des serieuses investigations pour dementeler tous les cas contact qui se seraient dissimilés dans la nature afin de nous rassurer que la situation est tellement sous controle (AS. Tamende)</v>
      </c>
      <c r="U2925" s="1" t="str">
        <f>CONCATENATE(Data_Feedback[[#This Row],[Mot Clé.FR]], "(",Data_Feedback[[#This Row],[Maladie.FR]], ")")</f>
        <v>Mettre fin à l’épidémie d’Ebola (Ebola)</v>
      </c>
      <c r="V2925" s="1" t="str">
        <f>IFERROR(INDEX(Theme[Thème_FR],MATCH(Data_Feedback[[#This Row],[Motcle.Maladie]],Theme[Mot cle maladie], )),"No Theme")</f>
        <v>Ebola caractéristiques et transmission</v>
      </c>
      <c r="Y2925" s="1"/>
      <c r="AI2925" s="1"/>
      <c r="AJ2925" s="1"/>
    </row>
    <row r="2926" spans="1:36" x14ac:dyDescent="0.25">
      <c r="A2926" s="1" t="s">
        <v>6955</v>
      </c>
      <c r="B2926" s="1" t="s">
        <v>6003</v>
      </c>
      <c r="C2926" s="35">
        <v>44524</v>
      </c>
      <c r="D2926" s="1" t="s">
        <v>6594</v>
      </c>
      <c r="E2926" s="1" t="s">
        <v>35</v>
      </c>
      <c r="F2926" s="1" t="s">
        <v>200</v>
      </c>
      <c r="G2926" s="1"/>
      <c r="H2926" s="1" t="s">
        <v>718</v>
      </c>
      <c r="I2926" s="1" t="s">
        <v>719</v>
      </c>
      <c r="J2926" s="1" t="s">
        <v>6956</v>
      </c>
      <c r="K2926">
        <v>2</v>
      </c>
      <c r="L2926" s="1" t="s">
        <v>40</v>
      </c>
      <c r="M2926" s="1" t="s">
        <v>40</v>
      </c>
      <c r="N2926" s="1" t="s">
        <v>41</v>
      </c>
      <c r="O2926" s="1" t="s">
        <v>42</v>
      </c>
      <c r="P2926" s="1" t="s">
        <v>43</v>
      </c>
      <c r="Q2926" s="1" t="s">
        <v>44</v>
      </c>
      <c r="R2926" s="1" t="s">
        <v>45</v>
      </c>
      <c r="S2926" s="1" t="s">
        <v>46</v>
      </c>
      <c r="T2926" s="1" t="str">
        <f>CONCATENATE(Data_Feedback[[#This Row],[Histoire]], "(AS. ",Data_Feedback[[#This Row],[Aire de Santé]], ")")</f>
        <v>Dit-on qu'une personne qui souffre de l'ebola quand il arrive au point de mourir  il presente des signe de goflement (AS. Tamende)</v>
      </c>
      <c r="U2926" s="1" t="str">
        <f>CONCATENATE(Data_Feedback[[#This Row],[Mot Clé.FR]], "(",Data_Feedback[[#This Row],[Maladie.FR]], ")")</f>
        <v>Croyances sur les faits et spécificités d’Ebola (Ebola)</v>
      </c>
      <c r="V2926" s="1" t="str">
        <f>IFERROR(INDEX(Theme[Thème_FR],MATCH(Data_Feedback[[#This Row],[Motcle.Maladie]],Theme[Mot cle maladie], )),"No Theme")</f>
        <v>Ebola caractéristiques et transmission</v>
      </c>
      <c r="Y2926" s="1"/>
      <c r="AI2926" s="1"/>
      <c r="AJ2926" s="1"/>
    </row>
    <row r="2927" spans="1:36" x14ac:dyDescent="0.25">
      <c r="A2927" s="1" t="s">
        <v>6957</v>
      </c>
      <c r="B2927" s="1" t="s">
        <v>6003</v>
      </c>
      <c r="C2927" s="35">
        <v>44524</v>
      </c>
      <c r="D2927" s="1" t="s">
        <v>6594</v>
      </c>
      <c r="E2927" s="1" t="s">
        <v>35</v>
      </c>
      <c r="F2927" s="1" t="s">
        <v>200</v>
      </c>
      <c r="G2927" s="1"/>
      <c r="H2927" s="1" t="s">
        <v>718</v>
      </c>
      <c r="I2927" s="1" t="s">
        <v>719</v>
      </c>
      <c r="J2927" s="1" t="s">
        <v>6958</v>
      </c>
      <c r="K2927">
        <v>1</v>
      </c>
      <c r="L2927" s="1" t="s">
        <v>40</v>
      </c>
      <c r="M2927" s="1" t="s">
        <v>40</v>
      </c>
      <c r="N2927" s="1" t="s">
        <v>53</v>
      </c>
      <c r="O2927" s="1" t="s">
        <v>53</v>
      </c>
      <c r="P2927" s="1" t="s">
        <v>168</v>
      </c>
      <c r="Q2927" s="1" t="s">
        <v>169</v>
      </c>
      <c r="R2927" s="1" t="s">
        <v>177</v>
      </c>
      <c r="S2927" s="1" t="s">
        <v>178</v>
      </c>
      <c r="T2927" s="1" t="str">
        <f>CONCATENATE(Data_Feedback[[#This Row],[Histoire]], "(AS. ",Data_Feedback[[#This Row],[Aire de Santé]], ")")</f>
        <v>Pourquoi il n'ya pas de fiche qu'on donne à une personne après avoir été vacciné ?(AS. Tamende)</v>
      </c>
      <c r="U2927" s="1" t="str">
        <f>CONCATENATE(Data_Feedback[[#This Row],[Mot Clé.FR]], "(",Data_Feedback[[#This Row],[Maladie.FR]], ")")</f>
        <v>Autres questions sur le vaccin (Ebola)</v>
      </c>
      <c r="V2927" s="1" t="str">
        <f>IFERROR(INDEX(Theme[Thème_FR],MATCH(Data_Feedback[[#This Row],[Motcle.Maladie]],Theme[Mot cle maladie], )),"No Theme")</f>
        <v>Vaccin et vaccination</v>
      </c>
      <c r="Y2927" s="1"/>
      <c r="AI2927" s="1"/>
      <c r="AJ2927" s="1"/>
    </row>
    <row r="2928" spans="1:36" x14ac:dyDescent="0.25">
      <c r="A2928" s="1" t="s">
        <v>6959</v>
      </c>
      <c r="B2928" s="1" t="s">
        <v>6003</v>
      </c>
      <c r="C2928" s="35">
        <v>44524</v>
      </c>
      <c r="D2928" s="1" t="s">
        <v>6594</v>
      </c>
      <c r="E2928" s="1" t="s">
        <v>35</v>
      </c>
      <c r="F2928" s="1" t="s">
        <v>1893</v>
      </c>
      <c r="G2928" s="1"/>
      <c r="H2928" s="1" t="s">
        <v>718</v>
      </c>
      <c r="I2928" s="1" t="s">
        <v>719</v>
      </c>
      <c r="J2928" s="1" t="s">
        <v>6960</v>
      </c>
      <c r="K2928">
        <v>2</v>
      </c>
      <c r="L2928" s="1" t="s">
        <v>40</v>
      </c>
      <c r="M2928" s="1" t="s">
        <v>40</v>
      </c>
      <c r="N2928" s="1" t="s">
        <v>41</v>
      </c>
      <c r="O2928" s="1" t="s">
        <v>42</v>
      </c>
      <c r="P2928" s="1" t="s">
        <v>161</v>
      </c>
      <c r="Q2928" s="1" t="s">
        <v>162</v>
      </c>
      <c r="R2928" s="1" t="s">
        <v>163</v>
      </c>
      <c r="S2928" s="1" t="s">
        <v>164</v>
      </c>
      <c r="T2928" s="1" t="str">
        <f>CONCATENATE(Data_Feedback[[#This Row],[Histoire]], "(AS. ",Data_Feedback[[#This Row],[Aire de Santé]], ")")</f>
        <v>On ne voit pas l'importance de la vaccination contre ebola car la maladie s'est repeté  (AS. Mabolio)</v>
      </c>
      <c r="U2928" s="1" t="str">
        <f>CONCATENATE(Data_Feedback[[#This Row],[Mot Clé.FR]], "(",Data_Feedback[[#This Row],[Maladie.FR]], ")")</f>
        <v>Suspicions à propos du vaccin (Ebola)</v>
      </c>
      <c r="V2928" s="1" t="str">
        <f>IFERROR(INDEX(Theme[Thème_FR],MATCH(Data_Feedback[[#This Row],[Motcle.Maladie]],Theme[Mot cle maladie], )),"No Theme")</f>
        <v>Vaccin et vaccination</v>
      </c>
      <c r="Y2928" s="1"/>
      <c r="AI2928" s="1"/>
      <c r="AJ2928" s="1"/>
    </row>
    <row r="2929" spans="1:36" x14ac:dyDescent="0.25">
      <c r="A2929" s="1" t="s">
        <v>6961</v>
      </c>
      <c r="B2929" s="1" t="s">
        <v>6003</v>
      </c>
      <c r="C2929" s="35">
        <v>44524</v>
      </c>
      <c r="D2929" s="1" t="s">
        <v>6594</v>
      </c>
      <c r="E2929" s="1" t="s">
        <v>35</v>
      </c>
      <c r="F2929" s="1" t="s">
        <v>1893</v>
      </c>
      <c r="G2929" s="1"/>
      <c r="H2929" s="1" t="s">
        <v>718</v>
      </c>
      <c r="I2929" s="1" t="s">
        <v>719</v>
      </c>
      <c r="J2929" s="1" t="s">
        <v>6962</v>
      </c>
      <c r="K2929">
        <v>2</v>
      </c>
      <c r="L2929" s="1" t="s">
        <v>40</v>
      </c>
      <c r="M2929" s="1" t="s">
        <v>40</v>
      </c>
      <c r="N2929" s="1" t="s">
        <v>41</v>
      </c>
      <c r="O2929" s="1" t="s">
        <v>42</v>
      </c>
      <c r="P2929" s="1" t="s">
        <v>161</v>
      </c>
      <c r="Q2929" s="1" t="s">
        <v>162</v>
      </c>
      <c r="R2929" s="1" t="s">
        <v>163</v>
      </c>
      <c r="S2929" s="1" t="s">
        <v>164</v>
      </c>
      <c r="T2929" s="1" t="str">
        <f>CONCATENATE(Data_Feedback[[#This Row],[Histoire]], "(AS. ",Data_Feedback[[#This Row],[Aire de Santé]], ")")</f>
        <v>Le vaccin a provoqué beaucoup des décès dans la 10 eme epidemie (AS. Mabolio)</v>
      </c>
      <c r="U2929" s="1" t="str">
        <f>CONCATENATE(Data_Feedback[[#This Row],[Mot Clé.FR]], "(",Data_Feedback[[#This Row],[Maladie.FR]], ")")</f>
        <v>Suspicions à propos du vaccin (Ebola)</v>
      </c>
      <c r="V2929" s="1" t="str">
        <f>IFERROR(INDEX(Theme[Thème_FR],MATCH(Data_Feedback[[#This Row],[Motcle.Maladie]],Theme[Mot cle maladie], )),"No Theme")</f>
        <v>Vaccin et vaccination</v>
      </c>
      <c r="Y2929" s="1"/>
      <c r="AI2929" s="1"/>
      <c r="AJ2929" s="1"/>
    </row>
    <row r="2930" spans="1:36" x14ac:dyDescent="0.25">
      <c r="A2930" s="1" t="s">
        <v>6963</v>
      </c>
      <c r="B2930" s="1" t="s">
        <v>6003</v>
      </c>
      <c r="C2930" s="35">
        <v>44524</v>
      </c>
      <c r="D2930" s="1" t="s">
        <v>6594</v>
      </c>
      <c r="E2930" s="1" t="s">
        <v>35</v>
      </c>
      <c r="F2930" s="1" t="s">
        <v>1893</v>
      </c>
      <c r="G2930" s="1"/>
      <c r="H2930" s="1" t="s">
        <v>718</v>
      </c>
      <c r="I2930" s="1" t="s">
        <v>719</v>
      </c>
      <c r="J2930" s="1" t="s">
        <v>6964</v>
      </c>
      <c r="K2930">
        <v>2</v>
      </c>
      <c r="L2930" s="1" t="s">
        <v>40</v>
      </c>
      <c r="M2930" s="1" t="s">
        <v>40</v>
      </c>
      <c r="N2930" s="1" t="s">
        <v>53</v>
      </c>
      <c r="O2930" s="1" t="s">
        <v>53</v>
      </c>
      <c r="P2930" s="1" t="s">
        <v>54</v>
      </c>
      <c r="Q2930" s="1" t="s">
        <v>55</v>
      </c>
      <c r="R2930" s="1" t="s">
        <v>56</v>
      </c>
      <c r="S2930" s="1" t="s">
        <v>57</v>
      </c>
      <c r="T2930" s="1" t="str">
        <f>CONCATENATE(Data_Feedback[[#This Row],[Histoire]], "(AS. ",Data_Feedback[[#This Row],[Aire de Santé]], ")")</f>
        <v>Pourquoi actuellement la croix-rouge exige de l'argent avant de pulverser les maisons alors qu'on paravant c'était gratuit ?(AS. Mabolio)</v>
      </c>
      <c r="U2930" s="1" t="str">
        <f>CONCATENATE(Data_Feedback[[#This Row],[Mot Clé.FR]], "(",Data_Feedback[[#This Row],[Maladie.FR]], ")")</f>
        <v>Autre questions (Ebola)</v>
      </c>
      <c r="V2930" s="1" t="str">
        <f>IFERROR(INDEX(Theme[Thème_FR],MATCH(Data_Feedback[[#This Row],[Motcle.Maladie]],Theme[Mot cle maladie], )),"No Theme")</f>
        <v>Ebola feedback autres</v>
      </c>
      <c r="Y2930" s="1"/>
      <c r="AI2930" s="1"/>
      <c r="AJ2930" s="1"/>
    </row>
    <row r="2931" spans="1:36" x14ac:dyDescent="0.25">
      <c r="A2931" s="1" t="s">
        <v>6965</v>
      </c>
      <c r="B2931" s="1" t="s">
        <v>6003</v>
      </c>
      <c r="C2931" s="35">
        <v>44524</v>
      </c>
      <c r="D2931" s="1" t="s">
        <v>6594</v>
      </c>
      <c r="E2931" s="1" t="s">
        <v>35</v>
      </c>
      <c r="F2931" s="1" t="s">
        <v>1893</v>
      </c>
      <c r="G2931" s="1"/>
      <c r="H2931" s="1" t="s">
        <v>718</v>
      </c>
      <c r="I2931" s="1" t="s">
        <v>719</v>
      </c>
      <c r="J2931" s="1" t="s">
        <v>6966</v>
      </c>
      <c r="K2931">
        <v>2</v>
      </c>
      <c r="L2931" s="1" t="s">
        <v>40</v>
      </c>
      <c r="M2931" s="1" t="s">
        <v>40</v>
      </c>
      <c r="N2931" s="1" t="s">
        <v>61</v>
      </c>
      <c r="O2931" s="1" t="s">
        <v>62</v>
      </c>
      <c r="P2931" s="1" t="s">
        <v>289</v>
      </c>
      <c r="Q2931" s="1" t="s">
        <v>290</v>
      </c>
      <c r="R2931" s="1" t="s">
        <v>291</v>
      </c>
      <c r="S2931" s="1" t="s">
        <v>292</v>
      </c>
      <c r="T2931" s="1" t="str">
        <f>CONCATENATE(Data_Feedback[[#This Row],[Histoire]], "(AS. ",Data_Feedback[[#This Row],[Aire de Santé]], ")")</f>
        <v>Veuillez chaque fois nous assister en chlore pour la propreté de nos puits  (AS. Mabolio)</v>
      </c>
      <c r="U2931" s="1" t="str">
        <f>CONCATENATE(Data_Feedback[[#This Row],[Mot Clé.FR]], "(",Data_Feedback[[#This Row],[Maladie.FR]], ")")</f>
        <v>Fournir dispositif lavemain (avec l'eau, savon) (Ebola)</v>
      </c>
      <c r="V2931" s="1" t="str">
        <f>IFERROR(INDEX(Theme[Thème_FR],MATCH(Data_Feedback[[#This Row],[Motcle.Maladie]],Theme[Mot cle maladie], )),"No Theme")</f>
        <v>PCI</v>
      </c>
      <c r="Y2931" s="1"/>
      <c r="AI2931" s="1"/>
      <c r="AJ2931" s="1"/>
    </row>
    <row r="2932" spans="1:36" x14ac:dyDescent="0.25">
      <c r="A2932" s="1" t="s">
        <v>6967</v>
      </c>
      <c r="B2932" s="1" t="s">
        <v>6003</v>
      </c>
      <c r="C2932" s="35">
        <v>44524</v>
      </c>
      <c r="D2932" s="1" t="s">
        <v>6594</v>
      </c>
      <c r="E2932" s="1" t="s">
        <v>35</v>
      </c>
      <c r="F2932" s="1" t="s">
        <v>1893</v>
      </c>
      <c r="G2932" s="1"/>
      <c r="H2932" s="1" t="s">
        <v>718</v>
      </c>
      <c r="I2932" s="1" t="s">
        <v>719</v>
      </c>
      <c r="J2932" s="1" t="s">
        <v>6968</v>
      </c>
      <c r="K2932">
        <v>2</v>
      </c>
      <c r="L2932" s="1" t="s">
        <v>40</v>
      </c>
      <c r="M2932" s="1" t="s">
        <v>40</v>
      </c>
      <c r="N2932" s="1" t="s">
        <v>61</v>
      </c>
      <c r="O2932" s="1" t="s">
        <v>62</v>
      </c>
      <c r="P2932" s="1" t="s">
        <v>120</v>
      </c>
      <c r="Q2932" s="1" t="s">
        <v>121</v>
      </c>
      <c r="R2932" s="1" t="s">
        <v>2729</v>
      </c>
      <c r="S2932" s="1" t="s">
        <v>1687</v>
      </c>
      <c r="T2932" s="1" t="str">
        <f>CONCATENATE(Data_Feedback[[#This Row],[Histoire]], "(AS. ",Data_Feedback[[#This Row],[Aire de Santé]], ")")</f>
        <v>Plaidez pour les deplacés qu'on leur apporte assistances ,ils sont dans une misere(AS. Mabolio)</v>
      </c>
      <c r="U2932" s="1" t="str">
        <f>CONCATENATE(Data_Feedback[[#This Row],[Mot Clé.FR]], "(",Data_Feedback[[#This Row],[Maladie.FR]], ")")</f>
        <v>Suggestions sur les personnes déplacées (Ebola)</v>
      </c>
      <c r="V2932" s="1" t="str">
        <f>IFERROR(INDEX(Theme[Thème_FR],MATCH(Data_Feedback[[#This Row],[Motcle.Maladie]],Theme[Mot cle maladie], )),"No Theme")</f>
        <v>Quarantaine, frontières, PdC et voyages</v>
      </c>
      <c r="Y2932" s="1"/>
      <c r="AI2932" s="1"/>
      <c r="AJ2932" s="1"/>
    </row>
    <row r="2933" spans="1:36" x14ac:dyDescent="0.25">
      <c r="A2933" s="1" t="s">
        <v>6969</v>
      </c>
      <c r="B2933" s="1" t="s">
        <v>6003</v>
      </c>
      <c r="C2933" s="35">
        <v>44524</v>
      </c>
      <c r="D2933" s="1" t="s">
        <v>6594</v>
      </c>
      <c r="E2933" s="1" t="s">
        <v>35</v>
      </c>
      <c r="F2933" s="1" t="s">
        <v>1893</v>
      </c>
      <c r="G2933" s="1"/>
      <c r="H2933" s="1" t="s">
        <v>718</v>
      </c>
      <c r="I2933" s="1" t="s">
        <v>719</v>
      </c>
      <c r="J2933" s="1" t="s">
        <v>6970</v>
      </c>
      <c r="K2933">
        <v>1</v>
      </c>
      <c r="L2933" s="1" t="s">
        <v>40</v>
      </c>
      <c r="M2933" s="1" t="s">
        <v>40</v>
      </c>
      <c r="N2933" s="1" t="s">
        <v>41</v>
      </c>
      <c r="O2933" s="1" t="s">
        <v>42</v>
      </c>
      <c r="P2933" s="1" t="s">
        <v>282</v>
      </c>
      <c r="Q2933" s="1" t="s">
        <v>283</v>
      </c>
      <c r="R2933" s="1" t="s">
        <v>1929</v>
      </c>
      <c r="S2933" s="1" t="s">
        <v>1703</v>
      </c>
      <c r="T2933" s="1" t="str">
        <f>CONCATENATE(Data_Feedback[[#This Row],[Histoire]], "(AS. ",Data_Feedback[[#This Row],[Aire de Santé]], ")")</f>
        <v>La contraduction dans les messages des organismes amene la resistence sur la population au sujet du vaccin (AS. Mabolio)</v>
      </c>
      <c r="U2933" s="1" t="str">
        <f>CONCATENATE(Data_Feedback[[#This Row],[Mot Clé.FR]], "(",Data_Feedback[[#This Row],[Maladie.FR]], ")")</f>
        <v>Commentaire sur personnel de la riposte (autres) (Ebola)</v>
      </c>
      <c r="V2933" s="1" t="str">
        <f>IFERROR(INDEX(Theme[Thème_FR],MATCH(Data_Feedback[[#This Row],[Motcle.Maladie]],Theme[Mot cle maladie], )),"No Theme")</f>
        <v>Politique et réponse</v>
      </c>
      <c r="Y2933" s="1"/>
      <c r="AI2933" s="1"/>
      <c r="AJ2933" s="1"/>
    </row>
    <row r="2934" spans="1:36" x14ac:dyDescent="0.25">
      <c r="A2934" s="1" t="s">
        <v>6971</v>
      </c>
      <c r="B2934" s="1" t="s">
        <v>6003</v>
      </c>
      <c r="C2934" s="35">
        <v>44524</v>
      </c>
      <c r="D2934" s="1" t="s">
        <v>6594</v>
      </c>
      <c r="E2934" s="1" t="s">
        <v>35</v>
      </c>
      <c r="F2934" s="1" t="s">
        <v>1893</v>
      </c>
      <c r="G2934" s="1"/>
      <c r="H2934" s="1" t="s">
        <v>718</v>
      </c>
      <c r="I2934" s="1" t="s">
        <v>719</v>
      </c>
      <c r="J2934" s="1" t="s">
        <v>6972</v>
      </c>
      <c r="K2934">
        <v>1</v>
      </c>
      <c r="L2934" s="1" t="s">
        <v>40</v>
      </c>
      <c r="M2934" s="1" t="s">
        <v>40</v>
      </c>
      <c r="N2934" s="1" t="s">
        <v>41</v>
      </c>
      <c r="O2934" s="1" t="s">
        <v>42</v>
      </c>
      <c r="P2934" s="1" t="s">
        <v>161</v>
      </c>
      <c r="Q2934" s="1" t="s">
        <v>162</v>
      </c>
      <c r="R2934" s="1" t="s">
        <v>163</v>
      </c>
      <c r="S2934" s="1" t="s">
        <v>164</v>
      </c>
      <c r="T2934" s="1" t="str">
        <f>CONCATENATE(Data_Feedback[[#This Row],[Histoire]], "(AS. ",Data_Feedback[[#This Row],[Aire de Santé]], ")")</f>
        <v>Il parait que maintenant ce vaccin a un autre objectif sur ces hommes car un vaccin normal doit couvrir une longue periode de cette maladie (AS. Mabolio)</v>
      </c>
      <c r="U2934" s="1" t="str">
        <f>CONCATENATE(Data_Feedback[[#This Row],[Mot Clé.FR]], "(",Data_Feedback[[#This Row],[Maladie.FR]], ")")</f>
        <v>Suspicions à propos du vaccin (Ebola)</v>
      </c>
      <c r="V2934" s="1" t="str">
        <f>IFERROR(INDEX(Theme[Thème_FR],MATCH(Data_Feedback[[#This Row],[Motcle.Maladie]],Theme[Mot cle maladie], )),"No Theme")</f>
        <v>Vaccin et vaccination</v>
      </c>
      <c r="Y2934" s="1"/>
      <c r="AI2934" s="1"/>
      <c r="AJ2934" s="1"/>
    </row>
    <row r="2935" spans="1:36" x14ac:dyDescent="0.25">
      <c r="A2935" s="1" t="s">
        <v>6973</v>
      </c>
      <c r="B2935" s="1" t="s">
        <v>6003</v>
      </c>
      <c r="C2935" s="35">
        <v>44524</v>
      </c>
      <c r="D2935" s="1" t="s">
        <v>6594</v>
      </c>
      <c r="E2935" s="1" t="s">
        <v>35</v>
      </c>
      <c r="F2935" s="1" t="s">
        <v>1893</v>
      </c>
      <c r="G2935" s="1"/>
      <c r="H2935" s="1" t="s">
        <v>718</v>
      </c>
      <c r="I2935" s="1" t="s">
        <v>719</v>
      </c>
      <c r="J2935" s="1" t="s">
        <v>6974</v>
      </c>
      <c r="K2935">
        <v>1</v>
      </c>
      <c r="L2935" s="1" t="s">
        <v>40</v>
      </c>
      <c r="M2935" s="1" t="s">
        <v>40</v>
      </c>
      <c r="N2935" s="1" t="s">
        <v>41</v>
      </c>
      <c r="O2935" s="1" t="s">
        <v>42</v>
      </c>
      <c r="P2935" s="1" t="s">
        <v>83</v>
      </c>
      <c r="Q2935" s="1" t="s">
        <v>84</v>
      </c>
      <c r="R2935" s="1" t="s">
        <v>85</v>
      </c>
      <c r="S2935" s="1" t="s">
        <v>86</v>
      </c>
      <c r="T2935" s="1" t="str">
        <f>CONCATENATE(Data_Feedback[[#This Row],[Histoire]], "(AS. ",Data_Feedback[[#This Row],[Aire de Santé]], ")")</f>
        <v>Comment faut -il faire pourque la croix-rouge vienne en aide au menage dans la construction de WC pour eviter les maladies de malpropreté ? (AS. Mabolio)</v>
      </c>
      <c r="U2935" s="1" t="str">
        <f>CONCATENATE(Data_Feedback[[#This Row],[Mot Clé.FR]], "(",Data_Feedback[[#This Row],[Maladie.FR]], ")")</f>
        <v>Autre rumeur, croyance, observation (Ebola)</v>
      </c>
      <c r="V2935" s="1" t="str">
        <f>IFERROR(INDEX(Theme[Thème_FR],MATCH(Data_Feedback[[#This Row],[Motcle.Maladie]],Theme[Mot cle maladie], )),"No Theme")</f>
        <v>Ebola feedback autres</v>
      </c>
      <c r="Y2935" s="1"/>
      <c r="AI2935" s="1"/>
      <c r="AJ2935" s="1"/>
    </row>
    <row r="2936" spans="1:36" x14ac:dyDescent="0.25">
      <c r="A2936" s="1" t="s">
        <v>6975</v>
      </c>
      <c r="B2936" s="1" t="s">
        <v>6003</v>
      </c>
      <c r="C2936" s="35">
        <v>44524</v>
      </c>
      <c r="D2936" s="1" t="s">
        <v>6594</v>
      </c>
      <c r="E2936" s="1" t="s">
        <v>35</v>
      </c>
      <c r="F2936" s="1" t="s">
        <v>1893</v>
      </c>
      <c r="G2936" s="1"/>
      <c r="H2936" s="1" t="s">
        <v>718</v>
      </c>
      <c r="I2936" s="1" t="s">
        <v>719</v>
      </c>
      <c r="J2936" s="1" t="s">
        <v>6976</v>
      </c>
      <c r="K2936">
        <v>2</v>
      </c>
      <c r="L2936" s="1" t="s">
        <v>40</v>
      </c>
      <c r="M2936" s="1" t="s">
        <v>40</v>
      </c>
      <c r="N2936" s="1" t="s">
        <v>61</v>
      </c>
      <c r="O2936" s="1" t="s">
        <v>62</v>
      </c>
      <c r="P2936" s="1" t="s">
        <v>120</v>
      </c>
      <c r="Q2936" s="1" t="s">
        <v>121</v>
      </c>
      <c r="R2936" s="1" t="s">
        <v>122</v>
      </c>
      <c r="S2936" s="1" t="s">
        <v>123</v>
      </c>
      <c r="T2936" s="1" t="str">
        <f>CONCATENATE(Data_Feedback[[#This Row],[Histoire]], "(AS. ",Data_Feedback[[#This Row],[Aire de Santé]], ")")</f>
        <v>Laissons à la population leur choix sur la vaccination car c'est à la personne de decider sur sa santé (AS. Mabolio)</v>
      </c>
      <c r="U2936" s="1" t="str">
        <f>CONCATENATE(Data_Feedback[[#This Row],[Mot Clé.FR]], "(",Data_Feedback[[#This Row],[Maladie.FR]], ")")</f>
        <v>Autres suggestions (Ebola)</v>
      </c>
      <c r="V2936" s="1" t="str">
        <f>IFERROR(INDEX(Theme[Thème_FR],MATCH(Data_Feedback[[#This Row],[Motcle.Maladie]],Theme[Mot cle maladie], )),"No Theme")</f>
        <v>Ebola feedback autres</v>
      </c>
      <c r="Y2936" s="1"/>
      <c r="AI2936" s="1"/>
      <c r="AJ2936" s="1"/>
    </row>
    <row r="2937" spans="1:36" x14ac:dyDescent="0.25">
      <c r="A2937" s="1" t="s">
        <v>6977</v>
      </c>
      <c r="B2937" s="1" t="s">
        <v>6003</v>
      </c>
      <c r="C2937" s="35">
        <v>44524</v>
      </c>
      <c r="D2937" s="1" t="s">
        <v>6594</v>
      </c>
      <c r="E2937" s="1" t="s">
        <v>35</v>
      </c>
      <c r="F2937" s="1" t="s">
        <v>1893</v>
      </c>
      <c r="G2937" s="1"/>
      <c r="H2937" s="1" t="s">
        <v>718</v>
      </c>
      <c r="I2937" s="1" t="s">
        <v>719</v>
      </c>
      <c r="J2937" s="1" t="s">
        <v>6978</v>
      </c>
      <c r="K2937">
        <v>1</v>
      </c>
      <c r="L2937" s="1" t="s">
        <v>40</v>
      </c>
      <c r="M2937" s="1" t="s">
        <v>40</v>
      </c>
      <c r="N2937" s="1" t="s">
        <v>61</v>
      </c>
      <c r="O2937" s="1" t="s">
        <v>62</v>
      </c>
      <c r="P2937" s="1" t="s">
        <v>120</v>
      </c>
      <c r="Q2937" s="1" t="s">
        <v>121</v>
      </c>
      <c r="R2937" s="1" t="s">
        <v>122</v>
      </c>
      <c r="S2937" s="1" t="s">
        <v>123</v>
      </c>
      <c r="T2937" s="1" t="str">
        <f>CONCATENATE(Data_Feedback[[#This Row],[Histoire]], "(AS. ",Data_Feedback[[#This Row],[Aire de Santé]], ")")</f>
        <v>Nous demandons à tous les organismes de bien etre unis dans leur message sur la vaccination (AS. Mabolio)</v>
      </c>
      <c r="U2937" s="1" t="str">
        <f>CONCATENATE(Data_Feedback[[#This Row],[Mot Clé.FR]], "(",Data_Feedback[[#This Row],[Maladie.FR]], ")")</f>
        <v>Autres suggestions (Ebola)</v>
      </c>
      <c r="V2937" s="1" t="str">
        <f>IFERROR(INDEX(Theme[Thème_FR],MATCH(Data_Feedback[[#This Row],[Motcle.Maladie]],Theme[Mot cle maladie], )),"No Theme")</f>
        <v>Ebola feedback autres</v>
      </c>
      <c r="Y2937" s="1"/>
      <c r="AI2937" s="1"/>
      <c r="AJ2937" s="1"/>
    </row>
    <row r="2938" spans="1:36" x14ac:dyDescent="0.25">
      <c r="A2938" s="1" t="s">
        <v>6979</v>
      </c>
      <c r="B2938" s="1" t="s">
        <v>6003</v>
      </c>
      <c r="C2938" s="35">
        <v>44524</v>
      </c>
      <c r="D2938" s="1" t="s">
        <v>6594</v>
      </c>
      <c r="E2938" s="1" t="s">
        <v>35</v>
      </c>
      <c r="F2938" s="1" t="s">
        <v>1893</v>
      </c>
      <c r="G2938" s="1"/>
      <c r="H2938" s="1" t="s">
        <v>718</v>
      </c>
      <c r="I2938" s="1" t="s">
        <v>719</v>
      </c>
      <c r="J2938" s="1" t="s">
        <v>6980</v>
      </c>
      <c r="K2938">
        <v>2</v>
      </c>
      <c r="L2938" s="1" t="s">
        <v>40</v>
      </c>
      <c r="M2938" s="1" t="s">
        <v>40</v>
      </c>
      <c r="N2938" s="1" t="s">
        <v>41</v>
      </c>
      <c r="O2938" s="1" t="s">
        <v>42</v>
      </c>
      <c r="P2938" s="1" t="s">
        <v>77</v>
      </c>
      <c r="Q2938" s="1" t="s">
        <v>78</v>
      </c>
      <c r="R2938" s="1" t="s">
        <v>79</v>
      </c>
      <c r="S2938" s="1" t="s">
        <v>80</v>
      </c>
      <c r="T2938" s="1" t="str">
        <f>CONCATENATE(Data_Feedback[[#This Row],[Histoire]], "(AS. ",Data_Feedback[[#This Row],[Aire de Santé]], ")")</f>
        <v>Ebola est venu juste empecher les elections(AS. Mabolio)</v>
      </c>
      <c r="U2938" s="1" t="str">
        <f>CONCATENATE(Data_Feedback[[#This Row],[Mot Clé.FR]], "(",Data_Feedback[[#This Row],[Maladie.FR]], ")")</f>
        <v>Ebola est un outil politique (Ebola)</v>
      </c>
      <c r="V2938" s="1" t="str">
        <f>IFERROR(INDEX(Theme[Thème_FR],MATCH(Data_Feedback[[#This Row],[Motcle.Maladie]],Theme[Mot cle maladie], )),"No Theme")</f>
        <v>Politique et réponse</v>
      </c>
      <c r="Y2938" s="1"/>
      <c r="AI2938" s="1"/>
      <c r="AJ2938" s="1"/>
    </row>
    <row r="2939" spans="1:36" x14ac:dyDescent="0.25">
      <c r="A2939" s="1" t="s">
        <v>6981</v>
      </c>
      <c r="B2939" s="1" t="s">
        <v>6003</v>
      </c>
      <c r="C2939" s="35">
        <v>44524</v>
      </c>
      <c r="D2939" s="1" t="s">
        <v>6594</v>
      </c>
      <c r="E2939" s="1" t="s">
        <v>35</v>
      </c>
      <c r="F2939" s="1" t="s">
        <v>1893</v>
      </c>
      <c r="G2939" s="1"/>
      <c r="H2939" s="1" t="s">
        <v>718</v>
      </c>
      <c r="I2939" s="1" t="s">
        <v>719</v>
      </c>
      <c r="J2939" s="1" t="s">
        <v>6982</v>
      </c>
      <c r="K2939">
        <v>1</v>
      </c>
      <c r="L2939" s="1" t="s">
        <v>40</v>
      </c>
      <c r="M2939" s="1" t="s">
        <v>40</v>
      </c>
      <c r="N2939" s="1" t="s">
        <v>53</v>
      </c>
      <c r="O2939" s="1" t="s">
        <v>53</v>
      </c>
      <c r="P2939" s="1" t="s">
        <v>811</v>
      </c>
      <c r="Q2939" s="1" t="s">
        <v>812</v>
      </c>
      <c r="R2939" s="1" t="s">
        <v>813</v>
      </c>
      <c r="S2939" s="1" t="s">
        <v>814</v>
      </c>
      <c r="T2939" s="1" t="str">
        <f>CONCATENATE(Data_Feedback[[#This Row],[Histoire]], "(AS. ",Data_Feedback[[#This Row],[Aire de Santé]], ")")</f>
        <v>Que devons-nous faire reelement pour n'est plus connaitre ebola dans notre region? (AS. Mabolio)</v>
      </c>
      <c r="U2939" s="1" t="str">
        <f>CONCATENATE(Data_Feedback[[#This Row],[Mot Clé.FR]], "(",Data_Feedback[[#This Row],[Maladie.FR]], ")")</f>
        <v>Comportements pour la prévention d'Ebola (Ebola)</v>
      </c>
      <c r="V2939" s="1" t="str">
        <f>IFERROR(INDEX(Theme[Thème_FR],MATCH(Data_Feedback[[#This Row],[Motcle.Maladie]],Theme[Mot cle maladie], )),"No Theme")</f>
        <v>Ebola caractéristiques et transmission</v>
      </c>
      <c r="Y2939" s="1"/>
      <c r="AI2939" s="1"/>
      <c r="AJ2939" s="1"/>
    </row>
    <row r="2940" spans="1:36" x14ac:dyDescent="0.25">
      <c r="A2940" s="1" t="s">
        <v>6983</v>
      </c>
      <c r="B2940" s="1" t="s">
        <v>6003</v>
      </c>
      <c r="C2940" s="35">
        <v>44524</v>
      </c>
      <c r="D2940" s="1" t="s">
        <v>6594</v>
      </c>
      <c r="E2940" s="1" t="s">
        <v>35</v>
      </c>
      <c r="F2940" s="1" t="s">
        <v>2000</v>
      </c>
      <c r="G2940" s="1"/>
      <c r="H2940" s="1" t="s">
        <v>718</v>
      </c>
      <c r="I2940" s="1" t="s">
        <v>719</v>
      </c>
      <c r="J2940" s="1" t="s">
        <v>6984</v>
      </c>
      <c r="K2940">
        <v>1</v>
      </c>
      <c r="L2940" s="1" t="s">
        <v>40</v>
      </c>
      <c r="M2940" s="1" t="s">
        <v>40</v>
      </c>
      <c r="N2940" s="1" t="s">
        <v>53</v>
      </c>
      <c r="O2940" s="1" t="s">
        <v>53</v>
      </c>
      <c r="P2940" s="1" t="s">
        <v>54</v>
      </c>
      <c r="Q2940" s="1" t="s">
        <v>55</v>
      </c>
      <c r="R2940" s="1" t="s">
        <v>56</v>
      </c>
      <c r="S2940" s="1" t="s">
        <v>57</v>
      </c>
      <c r="T2940" s="1" t="str">
        <f>CONCATENATE(Data_Feedback[[#This Row],[Histoire]], "(AS. ",Data_Feedback[[#This Row],[Aire de Santé]], ")")</f>
        <v>Pourquoi ici à Beni beaucoup des ONG intervienent dans la riposte des maladies au lieu d'intervenir dans la guerre ? (AS. Malepe)</v>
      </c>
      <c r="U2940" s="1" t="str">
        <f>CONCATENATE(Data_Feedback[[#This Row],[Mot Clé.FR]], "(",Data_Feedback[[#This Row],[Maladie.FR]], ")")</f>
        <v>Autre questions (Ebola)</v>
      </c>
      <c r="V2940" s="1" t="str">
        <f>IFERROR(INDEX(Theme[Thème_FR],MATCH(Data_Feedback[[#This Row],[Motcle.Maladie]],Theme[Mot cle maladie], )),"No Theme")</f>
        <v>Ebola feedback autres</v>
      </c>
      <c r="Y2940" s="1"/>
      <c r="AI2940" s="1"/>
      <c r="AJ2940" s="1"/>
    </row>
    <row r="2941" spans="1:36" x14ac:dyDescent="0.25">
      <c r="A2941" s="1" t="s">
        <v>6985</v>
      </c>
      <c r="B2941" s="1" t="s">
        <v>6003</v>
      </c>
      <c r="C2941" s="35">
        <v>44524</v>
      </c>
      <c r="D2941" s="1" t="s">
        <v>6594</v>
      </c>
      <c r="E2941" s="1" t="s">
        <v>35</v>
      </c>
      <c r="F2941" s="1" t="s">
        <v>2000</v>
      </c>
      <c r="G2941" s="1"/>
      <c r="H2941" s="1" t="s">
        <v>718</v>
      </c>
      <c r="I2941" s="1" t="s">
        <v>719</v>
      </c>
      <c r="J2941" s="1" t="s">
        <v>6986</v>
      </c>
      <c r="K2941">
        <v>1</v>
      </c>
      <c r="L2941" s="1" t="s">
        <v>40</v>
      </c>
      <c r="M2941" s="1" t="s">
        <v>40</v>
      </c>
      <c r="N2941" s="1" t="s">
        <v>61</v>
      </c>
      <c r="O2941" s="1" t="s">
        <v>62</v>
      </c>
      <c r="P2941" s="1" t="s">
        <v>120</v>
      </c>
      <c r="Q2941" s="1" t="s">
        <v>121</v>
      </c>
      <c r="R2941" s="1" t="s">
        <v>122</v>
      </c>
      <c r="S2941" s="1" t="s">
        <v>123</v>
      </c>
      <c r="T2941" s="1" t="str">
        <f>CONCATENATE(Data_Feedback[[#This Row],[Histoire]], "(AS. ",Data_Feedback[[#This Row],[Aire de Santé]], ")")</f>
        <v>Respectez les profits des prestateurs sanitaire pour eviter les erreurs passées dans le traitement de la maladie (AS. Malepe)</v>
      </c>
      <c r="U2941" s="1" t="str">
        <f>CONCATENATE(Data_Feedback[[#This Row],[Mot Clé.FR]], "(",Data_Feedback[[#This Row],[Maladie.FR]], ")")</f>
        <v>Autres suggestions (Ebola)</v>
      </c>
      <c r="V2941" s="1" t="str">
        <f>IFERROR(INDEX(Theme[Thème_FR],MATCH(Data_Feedback[[#This Row],[Motcle.Maladie]],Theme[Mot cle maladie], )),"No Theme")</f>
        <v>Ebola feedback autres</v>
      </c>
      <c r="Y2941" s="1"/>
      <c r="AI2941" s="1"/>
      <c r="AJ2941" s="1"/>
    </row>
    <row r="2942" spans="1:36" x14ac:dyDescent="0.25">
      <c r="A2942" s="1" t="s">
        <v>6987</v>
      </c>
      <c r="B2942" s="1" t="s">
        <v>6003</v>
      </c>
      <c r="C2942" s="35">
        <v>44524</v>
      </c>
      <c r="D2942" s="1" t="s">
        <v>6594</v>
      </c>
      <c r="E2942" s="1" t="s">
        <v>35</v>
      </c>
      <c r="F2942" s="1" t="s">
        <v>2000</v>
      </c>
      <c r="G2942" s="1"/>
      <c r="H2942" s="1" t="s">
        <v>718</v>
      </c>
      <c r="I2942" s="1" t="s">
        <v>719</v>
      </c>
      <c r="J2942" s="1" t="s">
        <v>6988</v>
      </c>
      <c r="K2942">
        <v>2</v>
      </c>
      <c r="L2942" s="1" t="s">
        <v>40</v>
      </c>
      <c r="M2942" s="1" t="s">
        <v>40</v>
      </c>
      <c r="N2942" s="1" t="s">
        <v>53</v>
      </c>
      <c r="O2942" s="1" t="s">
        <v>53</v>
      </c>
      <c r="P2942" s="1" t="s">
        <v>54</v>
      </c>
      <c r="Q2942" s="1" t="s">
        <v>55</v>
      </c>
      <c r="R2942" s="1" t="s">
        <v>701</v>
      </c>
      <c r="S2942" s="1" t="s">
        <v>702</v>
      </c>
      <c r="T2942" s="1" t="str">
        <f>CONCATENATE(Data_Feedback[[#This Row],[Histoire]], "(AS. ",Data_Feedback[[#This Row],[Aire de Santé]], ")")</f>
        <v>Est-ce que les animaux sont testé aussi ici avant sa consomation ? (AS. Malepe)</v>
      </c>
      <c r="U2942" s="1" t="str">
        <f>CONCATENATE(Data_Feedback[[#This Row],[Mot Clé.FR]], "(",Data_Feedback[[#This Row],[Maladie.FR]], ")")</f>
        <v>Question liée aux animaux (Ebola)</v>
      </c>
      <c r="V2942" s="1" t="str">
        <f>IFERROR(INDEX(Theme[Thème_FR],MATCH(Data_Feedback[[#This Row],[Motcle.Maladie]],Theme[Mot cle maladie], )),"No Theme")</f>
        <v>Ebola caractéristiques et transmission</v>
      </c>
      <c r="Y2942" s="1"/>
      <c r="AI2942" s="1"/>
      <c r="AJ2942" s="1"/>
    </row>
    <row r="2943" spans="1:36" x14ac:dyDescent="0.25">
      <c r="A2943" s="1" t="s">
        <v>6989</v>
      </c>
      <c r="B2943" s="1" t="s">
        <v>6003</v>
      </c>
      <c r="C2943" s="35">
        <v>44524</v>
      </c>
      <c r="D2943" s="1" t="s">
        <v>6594</v>
      </c>
      <c r="E2943" s="1" t="s">
        <v>35</v>
      </c>
      <c r="F2943" s="1" t="s">
        <v>2000</v>
      </c>
      <c r="G2943" s="1"/>
      <c r="H2943" s="1" t="s">
        <v>718</v>
      </c>
      <c r="I2943" s="1" t="s">
        <v>719</v>
      </c>
      <c r="J2943" s="1" t="s">
        <v>6990</v>
      </c>
      <c r="K2943">
        <v>1</v>
      </c>
      <c r="L2943" s="1" t="s">
        <v>40</v>
      </c>
      <c r="M2943" s="1" t="s">
        <v>40</v>
      </c>
      <c r="N2943" s="1" t="s">
        <v>41</v>
      </c>
      <c r="O2943" s="1" t="s">
        <v>42</v>
      </c>
      <c r="P2943" s="1" t="s">
        <v>3506</v>
      </c>
      <c r="Q2943" s="1" t="s">
        <v>3507</v>
      </c>
      <c r="R2943" s="1" t="s">
        <v>3889</v>
      </c>
      <c r="S2943" s="1" t="s">
        <v>1741</v>
      </c>
      <c r="T2943" s="1" t="str">
        <f>CONCATENATE(Data_Feedback[[#This Row],[Histoire]], "(AS. ",Data_Feedback[[#This Row],[Aire de Santé]], ")")</f>
        <v>Dit-on que les personnels de la riposte enleve certaines parties du cadavre  ce pour cette raison qu'ils refusaient les membres de la familles devoir le corps sans vie (AS. Malepe)</v>
      </c>
      <c r="U2943" s="1" t="str">
        <f>CONCATENATE(Data_Feedback[[#This Row],[Mot Clé.FR]], "(",Data_Feedback[[#This Row],[Maladie.FR]], ")")</f>
        <v>Mutilations, voler des organes ou cadavres (Ebola)</v>
      </c>
      <c r="V2943" s="1" t="str">
        <f>IFERROR(INDEX(Theme[Thème_FR],MATCH(Data_Feedback[[#This Row],[Motcle.Maladie]],Theme[Mot cle maladie], )),"No Theme")</f>
        <v>Enterrements</v>
      </c>
      <c r="Y2943" s="1"/>
      <c r="AI2943" s="1"/>
      <c r="AJ2943" s="1"/>
    </row>
    <row r="2944" spans="1:36" x14ac:dyDescent="0.25">
      <c r="A2944" s="1" t="s">
        <v>6991</v>
      </c>
      <c r="B2944" s="1" t="s">
        <v>6003</v>
      </c>
      <c r="C2944" s="35">
        <v>44524</v>
      </c>
      <c r="D2944" s="1" t="s">
        <v>6594</v>
      </c>
      <c r="E2944" s="1" t="s">
        <v>35</v>
      </c>
      <c r="F2944" s="1" t="s">
        <v>219</v>
      </c>
      <c r="G2944" s="1" t="s">
        <v>6992</v>
      </c>
      <c r="H2944" s="1" t="s">
        <v>718</v>
      </c>
      <c r="I2944" s="1" t="s">
        <v>719</v>
      </c>
      <c r="J2944" s="1" t="s">
        <v>6993</v>
      </c>
      <c r="K2944">
        <v>2</v>
      </c>
      <c r="L2944" s="1" t="s">
        <v>40</v>
      </c>
      <c r="M2944" s="1" t="s">
        <v>40</v>
      </c>
      <c r="N2944" s="1" t="s">
        <v>41</v>
      </c>
      <c r="O2944" s="1" t="s">
        <v>42</v>
      </c>
      <c r="P2944" s="1" t="s">
        <v>71</v>
      </c>
      <c r="Q2944" s="1" t="s">
        <v>72</v>
      </c>
      <c r="R2944" s="1" t="s">
        <v>73</v>
      </c>
      <c r="S2944" s="1" t="s">
        <v>74</v>
      </c>
      <c r="T2944" s="1" t="str">
        <f>CONCATENATE(Data_Feedback[[#This Row],[Histoire]], "(AS. ",Data_Feedback[[#This Row],[Aire de Santé]], ")")</f>
        <v>La maladie n'existe pas , elle est diabolique c'est pourquoi elle revient maintefois (AS. Paida)</v>
      </c>
      <c r="U2944" s="1" t="str">
        <f>CONCATENATE(Data_Feedback[[#This Row],[Mot Clé.FR]], "(",Data_Feedback[[#This Row],[Maladie.FR]], ")")</f>
        <v>Ebola n'existe pas (Ebola)</v>
      </c>
      <c r="V2944" s="1" t="str">
        <f>IFERROR(INDEX(Theme[Thème_FR],MATCH(Data_Feedback[[#This Row],[Motcle.Maladie]],Theme[Mot cle maladie], )),"No Theme")</f>
        <v>Ebola caractéristiques et transmission</v>
      </c>
      <c r="Y2944" s="1"/>
      <c r="AI2944" s="1"/>
      <c r="AJ2944" s="1"/>
    </row>
    <row r="2945" spans="1:36" x14ac:dyDescent="0.25">
      <c r="A2945" s="1" t="s">
        <v>6994</v>
      </c>
      <c r="B2945" s="1" t="s">
        <v>6003</v>
      </c>
      <c r="C2945" s="35">
        <v>44524</v>
      </c>
      <c r="D2945" s="1" t="s">
        <v>6594</v>
      </c>
      <c r="E2945" s="1" t="s">
        <v>35</v>
      </c>
      <c r="F2945" s="1" t="s">
        <v>219</v>
      </c>
      <c r="G2945" s="1" t="s">
        <v>6992</v>
      </c>
      <c r="H2945" s="1" t="s">
        <v>718</v>
      </c>
      <c r="I2945" s="1" t="s">
        <v>719</v>
      </c>
      <c r="J2945" s="1" t="s">
        <v>6995</v>
      </c>
      <c r="K2945">
        <v>2</v>
      </c>
      <c r="L2945" s="1" t="s">
        <v>40</v>
      </c>
      <c r="M2945" s="1" t="s">
        <v>40</v>
      </c>
      <c r="N2945" s="1" t="s">
        <v>53</v>
      </c>
      <c r="O2945" s="1" t="s">
        <v>53</v>
      </c>
      <c r="P2945" s="1" t="s">
        <v>358</v>
      </c>
      <c r="Q2945" s="1" t="s">
        <v>359</v>
      </c>
      <c r="R2945" s="1" t="s">
        <v>2340</v>
      </c>
      <c r="S2945" s="1" t="s">
        <v>1628</v>
      </c>
      <c r="T2945" s="1" t="str">
        <f>CONCATENATE(Data_Feedback[[#This Row],[Histoire]], "(AS. ",Data_Feedback[[#This Row],[Aire de Santé]], ")")</f>
        <v>Comment  peut -on proteger une personne qui n'a pas encore presenter des signes suspect et qui est positif ? (AS. Paida)</v>
      </c>
      <c r="U2945" s="1" t="str">
        <f>CONCATENATE(Data_Feedback[[#This Row],[Mot Clé.FR]], "(",Data_Feedback[[#This Row],[Maladie.FR]], ")")</f>
        <v>Comment soigner une personne malade (hors des structures sanitaires) ? (Ebola)</v>
      </c>
      <c r="V2945" s="1" t="str">
        <f>IFERROR(INDEX(Theme[Thème_FR],MATCH(Data_Feedback[[#This Row],[Motcle.Maladie]],Theme[Mot cle maladie], )),"No Theme")</f>
        <v>Prise en charge</v>
      </c>
      <c r="Y2945" s="1"/>
      <c r="AI2945" s="1"/>
      <c r="AJ2945" s="1"/>
    </row>
    <row r="2946" spans="1:36" x14ac:dyDescent="0.25">
      <c r="A2946" s="1" t="s">
        <v>6996</v>
      </c>
      <c r="B2946" s="1" t="s">
        <v>6003</v>
      </c>
      <c r="C2946" s="35">
        <v>44524</v>
      </c>
      <c r="D2946" s="1" t="s">
        <v>6594</v>
      </c>
      <c r="E2946" s="1" t="s">
        <v>35</v>
      </c>
      <c r="F2946" s="1" t="s">
        <v>219</v>
      </c>
      <c r="G2946" s="1" t="s">
        <v>6992</v>
      </c>
      <c r="H2946" s="1" t="s">
        <v>718</v>
      </c>
      <c r="I2946" s="1" t="s">
        <v>719</v>
      </c>
      <c r="J2946" s="1" t="s">
        <v>6997</v>
      </c>
      <c r="K2946">
        <v>1</v>
      </c>
      <c r="L2946" s="1" t="s">
        <v>40</v>
      </c>
      <c r="M2946" s="1" t="s">
        <v>40</v>
      </c>
      <c r="N2946" s="1" t="s">
        <v>61</v>
      </c>
      <c r="O2946" s="1" t="s">
        <v>62</v>
      </c>
      <c r="P2946" s="1" t="s">
        <v>334</v>
      </c>
      <c r="Q2946" s="1" t="s">
        <v>335</v>
      </c>
      <c r="R2946" s="1" t="s">
        <v>336</v>
      </c>
      <c r="S2946" s="1" t="s">
        <v>337</v>
      </c>
      <c r="T2946" s="1" t="str">
        <f>CONCATENATE(Data_Feedback[[#This Row],[Histoire]], "(AS. ",Data_Feedback[[#This Row],[Aire de Santé]], ")")</f>
        <v>Que la sensibilisation soit uniforme dans toutes les langues ,  qu'il n'y ait pas des contradictions(AS. Paida)</v>
      </c>
      <c r="U2946" s="1" t="str">
        <f>CONCATENATE(Data_Feedback[[#This Row],[Mot Clé.FR]], "(",Data_Feedback[[#This Row],[Maladie.FR]], ")")</f>
        <v>Sensibilisation sur Ebola (Ebola)</v>
      </c>
      <c r="V2946" s="1" t="str">
        <f>IFERROR(INDEX(Theme[Thème_FR],MATCH(Data_Feedback[[#This Row],[Motcle.Maladie]],Theme[Mot cle maladie], )),"No Theme")</f>
        <v>Communication/sensibilisation</v>
      </c>
      <c r="Y2946" s="1"/>
      <c r="AI2946" s="1"/>
      <c r="AJ2946" s="1"/>
    </row>
    <row r="2947" spans="1:36" x14ac:dyDescent="0.25">
      <c r="A2947" s="1" t="s">
        <v>6998</v>
      </c>
      <c r="B2947" s="1" t="s">
        <v>6003</v>
      </c>
      <c r="C2947" s="35">
        <v>44524</v>
      </c>
      <c r="D2947" s="1" t="s">
        <v>6594</v>
      </c>
      <c r="E2947" s="1" t="s">
        <v>35</v>
      </c>
      <c r="F2947" s="1" t="s">
        <v>219</v>
      </c>
      <c r="G2947" s="1" t="s">
        <v>6992</v>
      </c>
      <c r="H2947" s="1" t="s">
        <v>718</v>
      </c>
      <c r="I2947" s="1" t="s">
        <v>719</v>
      </c>
      <c r="J2947" s="1" t="s">
        <v>6999</v>
      </c>
      <c r="K2947">
        <v>1</v>
      </c>
      <c r="L2947" s="1" t="s">
        <v>40</v>
      </c>
      <c r="M2947" s="1" t="s">
        <v>40</v>
      </c>
      <c r="N2947" s="1" t="s">
        <v>61</v>
      </c>
      <c r="O2947" s="1" t="s">
        <v>62</v>
      </c>
      <c r="P2947" s="1" t="s">
        <v>444</v>
      </c>
      <c r="Q2947" s="1" t="s">
        <v>445</v>
      </c>
      <c r="R2947" s="1" t="s">
        <v>446</v>
      </c>
      <c r="S2947" s="1" t="s">
        <v>447</v>
      </c>
      <c r="T2947" s="1" t="str">
        <f>CONCATENATE(Data_Feedback[[#This Row],[Histoire]], "(AS. ",Data_Feedback[[#This Row],[Aire de Santé]], ")")</f>
        <v>La population dit que l'ebola était inventer , ce pourquoi nous declarons la fin de l'epidemie (AS. Paida)</v>
      </c>
      <c r="U2947" s="1" t="str">
        <f>CONCATENATE(Data_Feedback[[#This Row],[Mot Clé.FR]], "(",Data_Feedback[[#This Row],[Maladie.FR]], ")")</f>
        <v>Mettre fin à l’épidémie d’Ebola (Ebola)</v>
      </c>
      <c r="V2947" s="1" t="str">
        <f>IFERROR(INDEX(Theme[Thème_FR],MATCH(Data_Feedback[[#This Row],[Motcle.Maladie]],Theme[Mot cle maladie], )),"No Theme")</f>
        <v>Ebola caractéristiques et transmission</v>
      </c>
      <c r="Y2947" s="1"/>
      <c r="AI2947" s="1"/>
      <c r="AJ2947" s="1"/>
    </row>
    <row r="2948" spans="1:36" x14ac:dyDescent="0.25">
      <c r="A2948" s="1" t="s">
        <v>7000</v>
      </c>
      <c r="B2948" s="1" t="s">
        <v>6003</v>
      </c>
      <c r="C2948" s="35">
        <v>44524</v>
      </c>
      <c r="D2948" s="1" t="s">
        <v>6594</v>
      </c>
      <c r="E2948" s="1" t="s">
        <v>35</v>
      </c>
      <c r="F2948" s="1" t="s">
        <v>219</v>
      </c>
      <c r="G2948" s="1" t="s">
        <v>6992</v>
      </c>
      <c r="H2948" s="1" t="s">
        <v>718</v>
      </c>
      <c r="I2948" s="1" t="s">
        <v>719</v>
      </c>
      <c r="J2948" s="1" t="s">
        <v>7001</v>
      </c>
      <c r="K2948">
        <v>1</v>
      </c>
      <c r="L2948" s="1" t="s">
        <v>40</v>
      </c>
      <c r="M2948" s="1" t="s">
        <v>40</v>
      </c>
      <c r="N2948" s="1" t="s">
        <v>41</v>
      </c>
      <c r="O2948" s="1" t="s">
        <v>42</v>
      </c>
      <c r="P2948" s="1" t="s">
        <v>77</v>
      </c>
      <c r="Q2948" s="1" t="s">
        <v>78</v>
      </c>
      <c r="R2948" s="1" t="s">
        <v>79</v>
      </c>
      <c r="S2948" s="1" t="s">
        <v>80</v>
      </c>
      <c r="T2948" s="1" t="str">
        <f>CONCATENATE(Data_Feedback[[#This Row],[Histoire]], "(AS. ",Data_Feedback[[#This Row],[Aire de Santé]], ")")</f>
        <v>Le gouvernement voulait prolongé l'epidemie croyant qu'on va encore financer  (AS. Paida)</v>
      </c>
      <c r="U2948" s="1" t="str">
        <f>CONCATENATE(Data_Feedback[[#This Row],[Mot Clé.FR]], "(",Data_Feedback[[#This Row],[Maladie.FR]], ")")</f>
        <v>Ebola est un outil politique (Ebola)</v>
      </c>
      <c r="V2948" s="1" t="str">
        <f>IFERROR(INDEX(Theme[Thème_FR],MATCH(Data_Feedback[[#This Row],[Motcle.Maladie]],Theme[Mot cle maladie], )),"No Theme")</f>
        <v>Politique et réponse</v>
      </c>
      <c r="Y2948" s="1"/>
      <c r="AI2948" s="1"/>
      <c r="AJ2948" s="1"/>
    </row>
    <row r="2949" spans="1:36" x14ac:dyDescent="0.25">
      <c r="A2949" s="1" t="s">
        <v>7002</v>
      </c>
      <c r="B2949" s="1" t="s">
        <v>6003</v>
      </c>
      <c r="C2949" s="35">
        <v>44524</v>
      </c>
      <c r="D2949" s="1" t="s">
        <v>6594</v>
      </c>
      <c r="E2949" s="1" t="s">
        <v>35</v>
      </c>
      <c r="F2949" s="1" t="s">
        <v>219</v>
      </c>
      <c r="G2949" s="1" t="s">
        <v>6992</v>
      </c>
      <c r="H2949" s="1" t="s">
        <v>718</v>
      </c>
      <c r="I2949" s="1" t="s">
        <v>719</v>
      </c>
      <c r="J2949" s="1" t="s">
        <v>7003</v>
      </c>
      <c r="K2949">
        <v>2</v>
      </c>
      <c r="L2949" s="1" t="s">
        <v>40</v>
      </c>
      <c r="M2949" s="1" t="s">
        <v>40</v>
      </c>
      <c r="N2949" s="1" t="s">
        <v>61</v>
      </c>
      <c r="O2949" s="1" t="s">
        <v>62</v>
      </c>
      <c r="P2949" s="1" t="s">
        <v>229</v>
      </c>
      <c r="Q2949" s="1" t="s">
        <v>230</v>
      </c>
      <c r="R2949" s="1" t="s">
        <v>371</v>
      </c>
      <c r="S2949" s="1" t="s">
        <v>372</v>
      </c>
      <c r="T2949" s="1" t="str">
        <f>CONCATENATE(Data_Feedback[[#This Row],[Histoire]], "(AS. ",Data_Feedback[[#This Row],[Aire de Santé]], ")")</f>
        <v>Nous demandons au ministre de santé de nous donner le medicaments pour desinfecter nos lits et moustiquaires (AS. Paida)</v>
      </c>
      <c r="U2949" s="1" t="str">
        <f>CONCATENATE(Data_Feedback[[#This Row],[Mot Clé.FR]], "(",Data_Feedback[[#This Row],[Maladie.FR]], ")")</f>
        <v>Fournir des médicaments (Ebola)</v>
      </c>
      <c r="V2949" s="1" t="str">
        <f>IFERROR(INDEX(Theme[Thème_FR],MATCH(Data_Feedback[[#This Row],[Motcle.Maladie]],Theme[Mot cle maladie], )),"No Theme")</f>
        <v>Prise en charge</v>
      </c>
      <c r="Y2949" s="1"/>
      <c r="AI2949" s="1"/>
      <c r="AJ2949" s="1"/>
    </row>
    <row r="2950" spans="1:36" x14ac:dyDescent="0.25">
      <c r="A2950" s="1" t="s">
        <v>7004</v>
      </c>
      <c r="B2950" s="1" t="s">
        <v>6003</v>
      </c>
      <c r="C2950" s="35">
        <v>44524</v>
      </c>
      <c r="D2950" s="1" t="s">
        <v>6594</v>
      </c>
      <c r="E2950" s="1" t="s">
        <v>35</v>
      </c>
      <c r="F2950" s="1" t="s">
        <v>219</v>
      </c>
      <c r="G2950" s="1" t="s">
        <v>6992</v>
      </c>
      <c r="H2950" s="1" t="s">
        <v>718</v>
      </c>
      <c r="I2950" s="1" t="s">
        <v>719</v>
      </c>
      <c r="J2950" s="1" t="s">
        <v>7005</v>
      </c>
      <c r="K2950">
        <v>3</v>
      </c>
      <c r="L2950" s="1" t="s">
        <v>40</v>
      </c>
      <c r="M2950" s="1" t="s">
        <v>40</v>
      </c>
      <c r="N2950" s="1" t="s">
        <v>41</v>
      </c>
      <c r="O2950" s="1" t="s">
        <v>42</v>
      </c>
      <c r="P2950" s="1" t="s">
        <v>3506</v>
      </c>
      <c r="Q2950" s="1" t="s">
        <v>3507</v>
      </c>
      <c r="R2950" s="1" t="s">
        <v>3889</v>
      </c>
      <c r="S2950" s="1" t="s">
        <v>1741</v>
      </c>
      <c r="T2950" s="1" t="str">
        <f>CONCATENATE(Data_Feedback[[#This Row],[Histoire]], "(AS. ",Data_Feedback[[#This Row],[Aire de Santé]], ")")</f>
        <v>Ma  grande sœur avait été tué et puis on a enlever son matrice pour dire qu'ebola c'est un massacre (AS. Paida)</v>
      </c>
      <c r="U2950" s="1" t="str">
        <f>CONCATENATE(Data_Feedback[[#This Row],[Mot Clé.FR]], "(",Data_Feedback[[#This Row],[Maladie.FR]], ")")</f>
        <v>Mutilations, voler des organes ou cadavres (Ebola)</v>
      </c>
      <c r="V2950" s="1" t="str">
        <f>IFERROR(INDEX(Theme[Thème_FR],MATCH(Data_Feedback[[#This Row],[Motcle.Maladie]],Theme[Mot cle maladie], )),"No Theme")</f>
        <v>Enterrements</v>
      </c>
      <c r="Y2950" s="1"/>
      <c r="AI2950" s="1"/>
      <c r="AJ2950" s="1"/>
    </row>
    <row r="2951" spans="1:36" x14ac:dyDescent="0.25">
      <c r="A2951" s="1" t="s">
        <v>7006</v>
      </c>
      <c r="B2951" s="1" t="s">
        <v>6003</v>
      </c>
      <c r="C2951" s="35">
        <v>44524</v>
      </c>
      <c r="D2951" s="1" t="s">
        <v>6594</v>
      </c>
      <c r="E2951" s="1" t="s">
        <v>35</v>
      </c>
      <c r="F2951" s="1" t="s">
        <v>219</v>
      </c>
      <c r="G2951" s="1" t="s">
        <v>6992</v>
      </c>
      <c r="H2951" s="1" t="s">
        <v>718</v>
      </c>
      <c r="I2951" s="1" t="s">
        <v>719</v>
      </c>
      <c r="J2951" s="1" t="s">
        <v>7007</v>
      </c>
      <c r="K2951">
        <v>3</v>
      </c>
      <c r="L2951" s="1" t="s">
        <v>40</v>
      </c>
      <c r="M2951" s="1" t="s">
        <v>40</v>
      </c>
      <c r="N2951" s="1" t="s">
        <v>61</v>
      </c>
      <c r="O2951" s="1" t="s">
        <v>62</v>
      </c>
      <c r="P2951" s="1" t="s">
        <v>229</v>
      </c>
      <c r="Q2951" s="1" t="s">
        <v>230</v>
      </c>
      <c r="R2951" s="1" t="s">
        <v>251</v>
      </c>
      <c r="S2951" s="1" t="s">
        <v>252</v>
      </c>
      <c r="T2951" s="1" t="str">
        <f>CONCATENATE(Data_Feedback[[#This Row],[Histoire]], "(AS. ",Data_Feedback[[#This Row],[Aire de Santé]], ")")</f>
        <v>Que les agents de santé accueillent les malades comme au paravant (AS. Paida)</v>
      </c>
      <c r="U2951" s="1" t="str">
        <f>CONCATENATE(Data_Feedback[[#This Row],[Mot Clé.FR]], "(",Data_Feedback[[#This Row],[Maladie.FR]], ")")</f>
        <v>Améliorer les soins de santé (Ebola)</v>
      </c>
      <c r="V2951" s="1" t="str">
        <f>IFERROR(INDEX(Theme[Thème_FR],MATCH(Data_Feedback[[#This Row],[Motcle.Maladie]],Theme[Mot cle maladie], )),"No Theme")</f>
        <v>Prise en charge</v>
      </c>
      <c r="Y2951" s="1"/>
      <c r="AI2951" s="1"/>
      <c r="AJ2951" s="1"/>
    </row>
    <row r="2952" spans="1:36" x14ac:dyDescent="0.25">
      <c r="A2952" s="1" t="s">
        <v>7008</v>
      </c>
      <c r="B2952" s="1" t="s">
        <v>6003</v>
      </c>
      <c r="C2952" s="35">
        <v>44524</v>
      </c>
      <c r="D2952" s="1" t="s">
        <v>6594</v>
      </c>
      <c r="E2952" s="1" t="s">
        <v>35</v>
      </c>
      <c r="F2952" s="1" t="s">
        <v>2211</v>
      </c>
      <c r="G2952" s="1" t="s">
        <v>2211</v>
      </c>
      <c r="H2952" s="1" t="s">
        <v>718</v>
      </c>
      <c r="I2952" s="1" t="s">
        <v>719</v>
      </c>
      <c r="J2952" s="1" t="s">
        <v>7009</v>
      </c>
      <c r="K2952">
        <v>1</v>
      </c>
      <c r="L2952" s="1" t="s">
        <v>40</v>
      </c>
      <c r="M2952" s="1" t="s">
        <v>40</v>
      </c>
      <c r="N2952" s="1" t="s">
        <v>41</v>
      </c>
      <c r="O2952" s="1" t="s">
        <v>42</v>
      </c>
      <c r="P2952" s="1" t="s">
        <v>43</v>
      </c>
      <c r="Q2952" s="1" t="s">
        <v>44</v>
      </c>
      <c r="R2952" s="1" t="s">
        <v>45</v>
      </c>
      <c r="S2952" s="1" t="s">
        <v>46</v>
      </c>
      <c r="T2952" s="1" t="str">
        <f>CONCATENATE(Data_Feedback[[#This Row],[Histoire]], "(AS. ",Data_Feedback[[#This Row],[Aire de Santé]], ")")</f>
        <v>Dit-on que cette epidemie n'a pas de financement c'est pourquoi elle se termine vite (AS. Ngilinga)</v>
      </c>
      <c r="U2952" s="1" t="str">
        <f>CONCATENATE(Data_Feedback[[#This Row],[Mot Clé.FR]], "(",Data_Feedback[[#This Row],[Maladie.FR]], ")")</f>
        <v>Croyances sur les faits et spécificités d’Ebola (Ebola)</v>
      </c>
      <c r="V2952" s="1" t="str">
        <f>IFERROR(INDEX(Theme[Thème_FR],MATCH(Data_Feedback[[#This Row],[Motcle.Maladie]],Theme[Mot cle maladie], )),"No Theme")</f>
        <v>Ebola caractéristiques et transmission</v>
      </c>
      <c r="Y2952" s="1"/>
      <c r="AI2952" s="1"/>
      <c r="AJ2952" s="1"/>
    </row>
    <row r="2953" spans="1:36" x14ac:dyDescent="0.25">
      <c r="A2953" s="1" t="s">
        <v>7010</v>
      </c>
      <c r="B2953" s="1" t="s">
        <v>6003</v>
      </c>
      <c r="C2953" s="35">
        <v>44524</v>
      </c>
      <c r="D2953" s="1" t="s">
        <v>6594</v>
      </c>
      <c r="E2953" s="1" t="s">
        <v>35</v>
      </c>
      <c r="F2953" s="1" t="s">
        <v>2211</v>
      </c>
      <c r="G2953" s="1" t="s">
        <v>2211</v>
      </c>
      <c r="H2953" s="1" t="s">
        <v>718</v>
      </c>
      <c r="I2953" s="1" t="s">
        <v>719</v>
      </c>
      <c r="J2953" s="1" t="s">
        <v>7011</v>
      </c>
      <c r="K2953">
        <v>2</v>
      </c>
      <c r="L2953" s="1" t="s">
        <v>40</v>
      </c>
      <c r="M2953" s="1" t="s">
        <v>40</v>
      </c>
      <c r="N2953" s="1" t="s">
        <v>53</v>
      </c>
      <c r="O2953" s="1" t="s">
        <v>53</v>
      </c>
      <c r="P2953" s="1" t="s">
        <v>358</v>
      </c>
      <c r="Q2953" s="1" t="s">
        <v>359</v>
      </c>
      <c r="R2953" s="1" t="s">
        <v>360</v>
      </c>
      <c r="S2953" s="1" t="s">
        <v>361</v>
      </c>
      <c r="T2953" s="1" t="str">
        <f>CONCATENATE(Data_Feedback[[#This Row],[Histoire]], "(AS. ",Data_Feedback[[#This Row],[Aire de Santé]], ")")</f>
        <v>Est-ce que le malade d'ebola quand il arrive à l'hôpital , on le soigne directement avec le medicament d'ebola ? (AS. Ngilinga)</v>
      </c>
      <c r="U2953" s="1" t="str">
        <f>CONCATENATE(Data_Feedback[[#This Row],[Mot Clé.FR]], "(",Data_Feedback[[#This Row],[Maladie.FR]], ")")</f>
        <v>Diagnostique, traitement, CTE (Ebola)</v>
      </c>
      <c r="V2953" s="1" t="str">
        <f>IFERROR(INDEX(Theme[Thème_FR],MATCH(Data_Feedback[[#This Row],[Motcle.Maladie]],Theme[Mot cle maladie], )),"No Theme")</f>
        <v>Prise en charge</v>
      </c>
      <c r="Y2953" s="1"/>
      <c r="AI2953" s="1"/>
      <c r="AJ2953" s="1"/>
    </row>
    <row r="2954" spans="1:36" x14ac:dyDescent="0.25">
      <c r="A2954" s="1" t="s">
        <v>7012</v>
      </c>
      <c r="B2954" s="1" t="s">
        <v>6003</v>
      </c>
      <c r="C2954" s="35">
        <v>44524</v>
      </c>
      <c r="D2954" s="1" t="s">
        <v>6594</v>
      </c>
      <c r="E2954" s="1" t="s">
        <v>35</v>
      </c>
      <c r="F2954" s="1" t="s">
        <v>2211</v>
      </c>
      <c r="G2954" s="1" t="s">
        <v>2211</v>
      </c>
      <c r="H2954" s="1" t="s">
        <v>718</v>
      </c>
      <c r="I2954" s="1" t="s">
        <v>719</v>
      </c>
      <c r="J2954" s="1" t="s">
        <v>7013</v>
      </c>
      <c r="K2954">
        <v>1</v>
      </c>
      <c r="L2954" s="1" t="s">
        <v>40</v>
      </c>
      <c r="M2954" s="1" t="s">
        <v>40</v>
      </c>
      <c r="N2954" s="1" t="s">
        <v>53</v>
      </c>
      <c r="O2954" s="1" t="s">
        <v>53</v>
      </c>
      <c r="P2954" s="1" t="s">
        <v>99</v>
      </c>
      <c r="Q2954" s="1" t="s">
        <v>100</v>
      </c>
      <c r="R2954" s="1" t="s">
        <v>101</v>
      </c>
      <c r="S2954" s="1" t="s">
        <v>102</v>
      </c>
      <c r="T2954" s="1" t="str">
        <f>CONCATENATE(Data_Feedback[[#This Row],[Histoire]], "(AS. ",Data_Feedback[[#This Row],[Aire de Santé]], ")")</f>
        <v>Pourquoi ici chez nous ebola ne tue pas les animaux toujours les personnes ? (AS. Ngilinga)</v>
      </c>
      <c r="U2954" s="1" t="str">
        <f>CONCATENATE(Data_Feedback[[#This Row],[Mot Clé.FR]], "(",Data_Feedback[[#This Row],[Maladie.FR]], ")")</f>
        <v>Les faits et spécificités d’Ebola (Ebola)</v>
      </c>
      <c r="V2954" s="1" t="str">
        <f>IFERROR(INDEX(Theme[Thème_FR],MATCH(Data_Feedback[[#This Row],[Motcle.Maladie]],Theme[Mot cle maladie], )),"No Theme")</f>
        <v>Ebola caractéristiques et transmission</v>
      </c>
      <c r="Y2954" s="1"/>
      <c r="AI2954" s="1"/>
      <c r="AJ2954" s="1"/>
    </row>
    <row r="2955" spans="1:36" x14ac:dyDescent="0.25">
      <c r="A2955" s="1" t="s">
        <v>7014</v>
      </c>
      <c r="B2955" s="1" t="s">
        <v>6003</v>
      </c>
      <c r="C2955" s="35">
        <v>44524</v>
      </c>
      <c r="D2955" s="1" t="s">
        <v>6594</v>
      </c>
      <c r="E2955" s="1" t="s">
        <v>35</v>
      </c>
      <c r="F2955" s="1" t="s">
        <v>2211</v>
      </c>
      <c r="G2955" s="1" t="s">
        <v>2211</v>
      </c>
      <c r="H2955" s="1" t="s">
        <v>718</v>
      </c>
      <c r="I2955" s="1" t="s">
        <v>719</v>
      </c>
      <c r="J2955" s="1" t="s">
        <v>7015</v>
      </c>
      <c r="K2955">
        <v>2</v>
      </c>
      <c r="L2955" s="1" t="s">
        <v>40</v>
      </c>
      <c r="M2955" s="1" t="s">
        <v>40</v>
      </c>
      <c r="N2955" s="1" t="s">
        <v>61</v>
      </c>
      <c r="O2955" s="1" t="s">
        <v>62</v>
      </c>
      <c r="P2955" s="1" t="s">
        <v>444</v>
      </c>
      <c r="Q2955" s="1" t="s">
        <v>445</v>
      </c>
      <c r="R2955" s="1" t="s">
        <v>446</v>
      </c>
      <c r="S2955" s="1" t="s">
        <v>447</v>
      </c>
      <c r="T2955" s="1" t="str">
        <f>CONCATENATE(Data_Feedback[[#This Row],[Histoire]], "(AS. ",Data_Feedback[[#This Row],[Aire de Santé]], ")")</f>
        <v>Allez dire aux agents sanitaires de faire tout le moyen possible de finir avec l'histoire de cette maladie d'ebola (AS. Ngilinga)</v>
      </c>
      <c r="U2955" s="1" t="str">
        <f>CONCATENATE(Data_Feedback[[#This Row],[Mot Clé.FR]], "(",Data_Feedback[[#This Row],[Maladie.FR]], ")")</f>
        <v>Mettre fin à l’épidémie d’Ebola (Ebola)</v>
      </c>
      <c r="V2955" s="1" t="str">
        <f>IFERROR(INDEX(Theme[Thème_FR],MATCH(Data_Feedback[[#This Row],[Motcle.Maladie]],Theme[Mot cle maladie], )),"No Theme")</f>
        <v>Ebola caractéristiques et transmission</v>
      </c>
      <c r="Y2955" s="1"/>
      <c r="AI2955" s="1"/>
      <c r="AJ2955" s="1"/>
    </row>
    <row r="2956" spans="1:36" x14ac:dyDescent="0.25">
      <c r="A2956" s="1" t="s">
        <v>7016</v>
      </c>
      <c r="B2956" s="1" t="s">
        <v>6003</v>
      </c>
      <c r="C2956" s="35">
        <v>44524</v>
      </c>
      <c r="D2956" s="1" t="s">
        <v>6594</v>
      </c>
      <c r="E2956" s="1" t="s">
        <v>35</v>
      </c>
      <c r="F2956" s="1" t="s">
        <v>2211</v>
      </c>
      <c r="G2956" s="1" t="s">
        <v>2211</v>
      </c>
      <c r="H2956" s="1" t="s">
        <v>718</v>
      </c>
      <c r="I2956" s="1" t="s">
        <v>719</v>
      </c>
      <c r="J2956" s="1" t="s">
        <v>7017</v>
      </c>
      <c r="K2956">
        <v>3</v>
      </c>
      <c r="L2956" s="1" t="s">
        <v>40</v>
      </c>
      <c r="M2956" s="1" t="s">
        <v>40</v>
      </c>
      <c r="N2956" s="1" t="s">
        <v>41</v>
      </c>
      <c r="O2956" s="1" t="s">
        <v>42</v>
      </c>
      <c r="P2956" s="1" t="s">
        <v>154</v>
      </c>
      <c r="Q2956" s="1" t="s">
        <v>155</v>
      </c>
      <c r="R2956" s="1" t="s">
        <v>156</v>
      </c>
      <c r="S2956" s="1" t="s">
        <v>157</v>
      </c>
      <c r="T2956" s="1" t="str">
        <f>CONCATENATE(Data_Feedback[[#This Row],[Histoire]], "(AS. ",Data_Feedback[[#This Row],[Aire de Santé]], ")")</f>
        <v>Nous connaisons que ce votre habitude de renouveller le cas positif quand il tant vers la fin (AS. Ngilinga)</v>
      </c>
      <c r="U2956" s="1" t="str">
        <f>CONCATENATE(Data_Feedback[[#This Row],[Mot Clé.FR]], "(",Data_Feedback[[#This Row],[Maladie.FR]], ")")</f>
        <v>Manque de confiance: services médicaux (faire du mal aux des gens inclu) (Ebola)</v>
      </c>
      <c r="V2956" s="1" t="str">
        <f>IFERROR(INDEX(Theme[Thème_FR],MATCH(Data_Feedback[[#This Row],[Motcle.Maladie]],Theme[Mot cle maladie], )),"No Theme")</f>
        <v>Politique et réponse</v>
      </c>
      <c r="Y2956" s="1"/>
      <c r="AI2956" s="1"/>
      <c r="AJ2956" s="1"/>
    </row>
    <row r="2957" spans="1:36" x14ac:dyDescent="0.25">
      <c r="A2957" s="1" t="s">
        <v>7018</v>
      </c>
      <c r="B2957" s="1" t="s">
        <v>6003</v>
      </c>
      <c r="C2957" s="35">
        <v>44524</v>
      </c>
      <c r="D2957" s="1" t="s">
        <v>6594</v>
      </c>
      <c r="E2957" s="1" t="s">
        <v>35</v>
      </c>
      <c r="F2957" s="1" t="s">
        <v>2211</v>
      </c>
      <c r="G2957" s="1" t="s">
        <v>2211</v>
      </c>
      <c r="H2957" s="1" t="s">
        <v>718</v>
      </c>
      <c r="I2957" s="1" t="s">
        <v>719</v>
      </c>
      <c r="J2957" s="1" t="s">
        <v>7019</v>
      </c>
      <c r="K2957">
        <v>1</v>
      </c>
      <c r="L2957" s="1" t="s">
        <v>40</v>
      </c>
      <c r="M2957" s="1" t="s">
        <v>40</v>
      </c>
      <c r="N2957" s="1" t="s">
        <v>53</v>
      </c>
      <c r="O2957" s="1" t="s">
        <v>53</v>
      </c>
      <c r="P2957" s="1" t="s">
        <v>99</v>
      </c>
      <c r="Q2957" s="1" t="s">
        <v>100</v>
      </c>
      <c r="R2957" s="1" t="s">
        <v>101</v>
      </c>
      <c r="S2957" s="1" t="s">
        <v>102</v>
      </c>
      <c r="T2957" s="1" t="str">
        <f>CONCATENATE(Data_Feedback[[#This Row],[Histoire]], "(AS. ",Data_Feedback[[#This Row],[Aire de Santé]], ")")</f>
        <v>Pourquoi on n'a jamais ecouter le retour de corona dans le milieu ou il apparait comme chez ebola ? (AS. Ngilinga)</v>
      </c>
      <c r="U2957" s="1" t="str">
        <f>CONCATENATE(Data_Feedback[[#This Row],[Mot Clé.FR]], "(",Data_Feedback[[#This Row],[Maladie.FR]], ")")</f>
        <v>Les faits et spécificités d’Ebola (Ebola)</v>
      </c>
      <c r="V2957" s="1" t="str">
        <f>IFERROR(INDEX(Theme[Thème_FR],MATCH(Data_Feedback[[#This Row],[Motcle.Maladie]],Theme[Mot cle maladie], )),"No Theme")</f>
        <v>Ebola caractéristiques et transmission</v>
      </c>
      <c r="Y2957" s="1"/>
      <c r="AI2957" s="1"/>
      <c r="AJ2957" s="1"/>
    </row>
    <row r="2958" spans="1:36" x14ac:dyDescent="0.25">
      <c r="A2958" s="1" t="s">
        <v>7018</v>
      </c>
      <c r="B2958" s="1" t="s">
        <v>6003</v>
      </c>
      <c r="C2958" s="35">
        <v>44524</v>
      </c>
      <c r="D2958" s="1" t="s">
        <v>6594</v>
      </c>
      <c r="E2958" s="1" t="s">
        <v>35</v>
      </c>
      <c r="F2958" s="1" t="s">
        <v>2211</v>
      </c>
      <c r="G2958" s="1" t="s">
        <v>2211</v>
      </c>
      <c r="H2958" s="1" t="s">
        <v>718</v>
      </c>
      <c r="I2958" s="1" t="s">
        <v>719</v>
      </c>
      <c r="J2958" s="1" t="s">
        <v>7019</v>
      </c>
      <c r="K2958">
        <v>1</v>
      </c>
      <c r="L2958" s="1" t="s">
        <v>91</v>
      </c>
      <c r="M2958" s="1" t="s">
        <v>91</v>
      </c>
      <c r="N2958" s="1" t="s">
        <v>53</v>
      </c>
      <c r="O2958" s="1" t="s">
        <v>53</v>
      </c>
      <c r="P2958" s="1" t="s">
        <v>3514</v>
      </c>
      <c r="Q2958" s="1" t="s">
        <v>3515</v>
      </c>
      <c r="R2958" s="1" t="s">
        <v>2398</v>
      </c>
      <c r="S2958" s="1" t="s">
        <v>989</v>
      </c>
      <c r="T2958" s="1" t="str">
        <f>CONCATENATE(Data_Feedback[[#This Row],[Histoire]], "(AS. ",Data_Feedback[[#This Row],[Aire de Santé]], ")")</f>
        <v>Pourquoi on n'a jamais ecouter le retour de corona dans le milieu ou il apparait comme chez ebola ? (AS. Ngilinga)</v>
      </c>
      <c r="U2958" s="1" t="str">
        <f>CONCATENATE(Data_Feedback[[#This Row],[Mot Clé.FR]], "(",Data_Feedback[[#This Row],[Maladie.FR]], ")")</f>
        <v>Des faits et spécificités de la maladie (Covid19)</v>
      </c>
      <c r="V2958" s="1" t="str">
        <f>IFERROR(INDEX(Theme[Thème_FR],MATCH(Data_Feedback[[#This Row],[Motcle.Maladie]],Theme[Mot cle maladie], )),"No Theme")</f>
        <v>CoVid19 caracteristiques et transmission</v>
      </c>
      <c r="Y2958" s="1"/>
      <c r="AI2958" s="1"/>
      <c r="AJ2958" s="1"/>
    </row>
    <row r="2959" spans="1:36" x14ac:dyDescent="0.25">
      <c r="A2959" s="1" t="s">
        <v>7020</v>
      </c>
      <c r="B2959" s="1" t="s">
        <v>6003</v>
      </c>
      <c r="C2959" s="35">
        <v>44524</v>
      </c>
      <c r="D2959" s="1" t="s">
        <v>6594</v>
      </c>
      <c r="E2959" s="1" t="s">
        <v>35</v>
      </c>
      <c r="F2959" s="1" t="s">
        <v>36</v>
      </c>
      <c r="G2959" s="1" t="s">
        <v>4810</v>
      </c>
      <c r="H2959" s="1" t="s">
        <v>718</v>
      </c>
      <c r="I2959" s="1" t="s">
        <v>719</v>
      </c>
      <c r="J2959" s="1" t="s">
        <v>7021</v>
      </c>
      <c r="K2959">
        <v>2</v>
      </c>
      <c r="L2959" s="1" t="s">
        <v>40</v>
      </c>
      <c r="M2959" s="1" t="s">
        <v>40</v>
      </c>
      <c r="N2959" s="1" t="s">
        <v>41</v>
      </c>
      <c r="O2959" s="1" t="s">
        <v>42</v>
      </c>
      <c r="P2959" s="1" t="s">
        <v>130</v>
      </c>
      <c r="Q2959" s="1" t="s">
        <v>131</v>
      </c>
      <c r="R2959" s="1" t="s">
        <v>132</v>
      </c>
      <c r="S2959" s="1" t="s">
        <v>133</v>
      </c>
      <c r="T2959" s="1" t="str">
        <f>CONCATENATE(Data_Feedback[[#This Row],[Histoire]], "(AS. ",Data_Feedback[[#This Row],[Aire de Santé]], ")")</f>
        <v>L'ebola de Beni n'est pas vrai c'est la recherche de l'argent (AS. Kanzulinzuli)</v>
      </c>
      <c r="U2959" s="1" t="str">
        <f>CONCATENATE(Data_Feedback[[#This Row],[Mot Clé.FR]], "(",Data_Feedback[[#This Row],[Maladie.FR]], ")")</f>
        <v>Ebola est un business organisé (ou quelqu'un gagne de l'argent) (Ebola)</v>
      </c>
      <c r="V2959" s="1" t="str">
        <f>IFERROR(INDEX(Theme[Thème_FR],MATCH(Data_Feedback[[#This Row],[Motcle.Maladie]],Theme[Mot cle maladie], )),"No Theme")</f>
        <v>Politique et réponse</v>
      </c>
      <c r="Y2959" s="1"/>
      <c r="AI2959" s="1"/>
      <c r="AJ2959" s="1"/>
    </row>
    <row r="2960" spans="1:36" x14ac:dyDescent="0.25">
      <c r="A2960" s="1" t="s">
        <v>7022</v>
      </c>
      <c r="B2960" s="1" t="s">
        <v>6003</v>
      </c>
      <c r="C2960" s="35">
        <v>44524</v>
      </c>
      <c r="D2960" s="1" t="s">
        <v>6594</v>
      </c>
      <c r="E2960" s="1" t="s">
        <v>35</v>
      </c>
      <c r="F2960" s="1" t="s">
        <v>36</v>
      </c>
      <c r="G2960" s="1" t="s">
        <v>4810</v>
      </c>
      <c r="H2960" s="1" t="s">
        <v>718</v>
      </c>
      <c r="I2960" s="1" t="s">
        <v>719</v>
      </c>
      <c r="J2960" s="1" t="s">
        <v>7023</v>
      </c>
      <c r="K2960">
        <v>1</v>
      </c>
      <c r="L2960" s="1" t="s">
        <v>40</v>
      </c>
      <c r="M2960" s="1" t="s">
        <v>40</v>
      </c>
      <c r="N2960" s="1" t="s">
        <v>53</v>
      </c>
      <c r="O2960" s="1" t="s">
        <v>53</v>
      </c>
      <c r="P2960" s="1" t="s">
        <v>54</v>
      </c>
      <c r="Q2960" s="1" t="s">
        <v>55</v>
      </c>
      <c r="R2960" s="1" t="s">
        <v>56</v>
      </c>
      <c r="S2960" s="1" t="s">
        <v>57</v>
      </c>
      <c r="T2960" s="1" t="str">
        <f>CONCATENATE(Data_Feedback[[#This Row],[Histoire]], "(AS. ",Data_Feedback[[#This Row],[Aire de Santé]], ")")</f>
        <v>Comment les employés des laboratoires se protegent ? (AS. Kanzulinzuli)</v>
      </c>
      <c r="U2960" s="1" t="str">
        <f>CONCATENATE(Data_Feedback[[#This Row],[Mot Clé.FR]], "(",Data_Feedback[[#This Row],[Maladie.FR]], ")")</f>
        <v>Autre questions (Ebola)</v>
      </c>
      <c r="V2960" s="1" t="str">
        <f>IFERROR(INDEX(Theme[Thème_FR],MATCH(Data_Feedback[[#This Row],[Motcle.Maladie]],Theme[Mot cle maladie], )),"No Theme")</f>
        <v>Ebola feedback autres</v>
      </c>
      <c r="Y2960" s="1"/>
      <c r="AI2960" s="1"/>
      <c r="AJ2960" s="1"/>
    </row>
    <row r="2961" spans="1:36" x14ac:dyDescent="0.25">
      <c r="A2961" s="1" t="s">
        <v>7024</v>
      </c>
      <c r="B2961" s="1" t="s">
        <v>6003</v>
      </c>
      <c r="C2961" s="35">
        <v>44524</v>
      </c>
      <c r="D2961" s="1" t="s">
        <v>6594</v>
      </c>
      <c r="E2961" s="1" t="s">
        <v>35</v>
      </c>
      <c r="F2961" s="1" t="s">
        <v>36</v>
      </c>
      <c r="G2961" s="1" t="s">
        <v>4810</v>
      </c>
      <c r="H2961" s="1" t="s">
        <v>718</v>
      </c>
      <c r="I2961" s="1" t="s">
        <v>719</v>
      </c>
      <c r="J2961" s="1" t="s">
        <v>7025</v>
      </c>
      <c r="K2961">
        <v>2</v>
      </c>
      <c r="L2961" s="1" t="s">
        <v>40</v>
      </c>
      <c r="M2961" s="1" t="s">
        <v>40</v>
      </c>
      <c r="N2961" s="1" t="s">
        <v>41</v>
      </c>
      <c r="O2961" s="1" t="s">
        <v>42</v>
      </c>
      <c r="P2961" s="1" t="s">
        <v>43</v>
      </c>
      <c r="Q2961" s="1" t="s">
        <v>44</v>
      </c>
      <c r="R2961" s="1" t="s">
        <v>45</v>
      </c>
      <c r="S2961" s="1" t="s">
        <v>46</v>
      </c>
      <c r="T2961" s="1" t="str">
        <f>CONCATENATE(Data_Feedback[[#This Row],[Histoire]], "(AS. ",Data_Feedback[[#This Row],[Aire de Santé]], ")")</f>
        <v>Dit-on que le covid 19 était venu pour les riches et l'ebola pour les pauvres (AS. Kanzulinzuli)</v>
      </c>
      <c r="U2961" s="1" t="str">
        <f>CONCATENATE(Data_Feedback[[#This Row],[Mot Clé.FR]], "(",Data_Feedback[[#This Row],[Maladie.FR]], ")")</f>
        <v>Croyances sur les faits et spécificités d’Ebola (Ebola)</v>
      </c>
      <c r="V2961" s="1" t="str">
        <f>IFERROR(INDEX(Theme[Thème_FR],MATCH(Data_Feedback[[#This Row],[Motcle.Maladie]],Theme[Mot cle maladie], )),"No Theme")</f>
        <v>Ebola caractéristiques et transmission</v>
      </c>
      <c r="Y2961" s="1"/>
      <c r="AI2961" s="1"/>
      <c r="AJ2961" s="1"/>
    </row>
    <row r="2962" spans="1:36" x14ac:dyDescent="0.25">
      <c r="A2962" s="1" t="s">
        <v>7024</v>
      </c>
      <c r="B2962" s="1" t="s">
        <v>6003</v>
      </c>
      <c r="C2962" s="35">
        <v>44524</v>
      </c>
      <c r="D2962" s="1" t="s">
        <v>6594</v>
      </c>
      <c r="E2962" s="1" t="s">
        <v>35</v>
      </c>
      <c r="F2962" s="1" t="s">
        <v>36</v>
      </c>
      <c r="G2962" s="1" t="s">
        <v>4810</v>
      </c>
      <c r="H2962" s="1" t="s">
        <v>718</v>
      </c>
      <c r="I2962" s="1" t="s">
        <v>719</v>
      </c>
      <c r="J2962" s="1" t="s">
        <v>7025</v>
      </c>
      <c r="K2962">
        <v>2</v>
      </c>
      <c r="L2962" s="1" t="s">
        <v>91</v>
      </c>
      <c r="M2962" s="1" t="s">
        <v>91</v>
      </c>
      <c r="N2962" s="1" t="s">
        <v>41</v>
      </c>
      <c r="O2962" s="1" t="s">
        <v>42</v>
      </c>
      <c r="P2962" s="1" t="s">
        <v>986</v>
      </c>
      <c r="Q2962" s="1" t="s">
        <v>987</v>
      </c>
      <c r="R2962" s="1" t="s">
        <v>988</v>
      </c>
      <c r="S2962" s="1" t="s">
        <v>989</v>
      </c>
      <c r="T2962" s="1" t="str">
        <f>CONCATENATE(Data_Feedback[[#This Row],[Histoire]], "(AS. ",Data_Feedback[[#This Row],[Aire de Santé]], ")")</f>
        <v>Dit-on que le covid 19 était venu pour les riches et l'ebola pour les pauvres (AS. Kanzulinzuli)</v>
      </c>
      <c r="U2962" s="1" t="str">
        <f>CONCATENATE(Data_Feedback[[#This Row],[Mot Clé.FR]], "(",Data_Feedback[[#This Row],[Maladie.FR]], ")")</f>
        <v>Faits et spécificités de la maladie (Covid19)</v>
      </c>
      <c r="V2962" s="1" t="str">
        <f>IFERROR(INDEX(Theme[Thème_FR],MATCH(Data_Feedback[[#This Row],[Motcle.Maladie]],Theme[Mot cle maladie], )),"No Theme")</f>
        <v>CoVid19 caracteristiques et transmission</v>
      </c>
      <c r="Y2962" s="1"/>
      <c r="AI2962" s="1"/>
      <c r="AJ2962" s="1"/>
    </row>
    <row r="2963" spans="1:36" x14ac:dyDescent="0.25">
      <c r="A2963" s="1" t="s">
        <v>7026</v>
      </c>
      <c r="B2963" s="1" t="s">
        <v>6003</v>
      </c>
      <c r="C2963" s="35">
        <v>44524</v>
      </c>
      <c r="D2963" s="1" t="s">
        <v>6594</v>
      </c>
      <c r="E2963" s="1" t="s">
        <v>35</v>
      </c>
      <c r="F2963" s="1" t="s">
        <v>36</v>
      </c>
      <c r="G2963" s="1" t="s">
        <v>4810</v>
      </c>
      <c r="H2963" s="1" t="s">
        <v>718</v>
      </c>
      <c r="I2963" s="1" t="s">
        <v>719</v>
      </c>
      <c r="J2963" s="1" t="s">
        <v>7027</v>
      </c>
      <c r="K2963">
        <v>2</v>
      </c>
      <c r="L2963" s="1" t="s">
        <v>40</v>
      </c>
      <c r="M2963" s="1" t="s">
        <v>40</v>
      </c>
      <c r="N2963" s="1" t="s">
        <v>61</v>
      </c>
      <c r="O2963" s="1" t="s">
        <v>62</v>
      </c>
      <c r="P2963" s="1" t="s">
        <v>444</v>
      </c>
      <c r="Q2963" s="1" t="s">
        <v>445</v>
      </c>
      <c r="R2963" s="1" t="s">
        <v>446</v>
      </c>
      <c r="S2963" s="1" t="s">
        <v>447</v>
      </c>
      <c r="T2963" s="1" t="str">
        <f>CONCATENATE(Data_Feedback[[#This Row],[Histoire]], "(AS. ",Data_Feedback[[#This Row],[Aire de Santé]], ")")</f>
        <v>Il faut que les personnelles de la santé fassent  leur effort pour que tout ces epidemies prennent fin (AS. Kanzulinzuli)</v>
      </c>
      <c r="U2963" s="1" t="str">
        <f>CONCATENATE(Data_Feedback[[#This Row],[Mot Clé.FR]], "(",Data_Feedback[[#This Row],[Maladie.FR]], ")")</f>
        <v>Mettre fin à l’épidémie d’Ebola (Ebola)</v>
      </c>
      <c r="V2963" s="1" t="str">
        <f>IFERROR(INDEX(Theme[Thème_FR],MATCH(Data_Feedback[[#This Row],[Motcle.Maladie]],Theme[Mot cle maladie], )),"No Theme")</f>
        <v>Ebola caractéristiques et transmission</v>
      </c>
      <c r="Y2963" s="1"/>
      <c r="AI2963" s="1"/>
      <c r="AJ2963" s="1"/>
    </row>
    <row r="2964" spans="1:36" x14ac:dyDescent="0.25">
      <c r="A2964" s="1" t="s">
        <v>7028</v>
      </c>
      <c r="B2964" s="1" t="s">
        <v>6003</v>
      </c>
      <c r="C2964" s="35">
        <v>44524</v>
      </c>
      <c r="D2964" s="1" t="s">
        <v>6594</v>
      </c>
      <c r="E2964" s="1" t="s">
        <v>35</v>
      </c>
      <c r="F2964" s="1" t="s">
        <v>36</v>
      </c>
      <c r="G2964" s="1" t="s">
        <v>4810</v>
      </c>
      <c r="H2964" s="1" t="s">
        <v>718</v>
      </c>
      <c r="I2964" s="1" t="s">
        <v>719</v>
      </c>
      <c r="J2964" s="1" t="s">
        <v>7029</v>
      </c>
      <c r="K2964">
        <v>2</v>
      </c>
      <c r="L2964" s="1" t="s">
        <v>40</v>
      </c>
      <c r="M2964" s="1" t="s">
        <v>40</v>
      </c>
      <c r="N2964" s="1" t="s">
        <v>41</v>
      </c>
      <c r="O2964" s="1" t="s">
        <v>42</v>
      </c>
      <c r="P2964" s="1" t="s">
        <v>428</v>
      </c>
      <c r="Q2964" s="1" t="s">
        <v>429</v>
      </c>
      <c r="R2964" s="1" t="s">
        <v>2097</v>
      </c>
      <c r="S2964" s="1" t="s">
        <v>1533</v>
      </c>
      <c r="T2964" s="1" t="str">
        <f>CONCATENATE(Data_Feedback[[#This Row],[Histoire]], "(AS. ",Data_Feedback[[#This Row],[Aire de Santé]], ")")</f>
        <v>Vous attendez parler d'ebola à Butsili ce n'est pas ebola , mais plutôt des mauvais esprit qui avaient tué les gens là bas (AS. Kanzulinzuli)</v>
      </c>
      <c r="U2964" s="1" t="str">
        <f>CONCATENATE(Data_Feedback[[#This Row],[Mot Clé.FR]], "(",Data_Feedback[[#This Row],[Maladie.FR]], ")")</f>
        <v>Origine surnaturelle (Ebola)</v>
      </c>
      <c r="V2964" s="1" t="str">
        <f>IFERROR(INDEX(Theme[Thème_FR],MATCH(Data_Feedback[[#This Row],[Motcle.Maladie]],Theme[Mot cle maladie], )),"No Theme")</f>
        <v>Ebola caractéristiques et transmission</v>
      </c>
      <c r="Y2964" s="1"/>
      <c r="AI2964" s="1"/>
      <c r="AJ2964" s="1"/>
    </row>
    <row r="2965" spans="1:36" x14ac:dyDescent="0.25">
      <c r="A2965" s="1" t="s">
        <v>7030</v>
      </c>
      <c r="B2965" s="1" t="s">
        <v>6003</v>
      </c>
      <c r="C2965" s="35">
        <v>44524</v>
      </c>
      <c r="D2965" s="1" t="s">
        <v>6594</v>
      </c>
      <c r="E2965" s="1" t="s">
        <v>35</v>
      </c>
      <c r="F2965" s="1" t="s">
        <v>36</v>
      </c>
      <c r="G2965" s="1" t="s">
        <v>4810</v>
      </c>
      <c r="H2965" s="1" t="s">
        <v>718</v>
      </c>
      <c r="I2965" s="1" t="s">
        <v>719</v>
      </c>
      <c r="J2965" s="1" t="s">
        <v>7031</v>
      </c>
      <c r="K2965">
        <v>2</v>
      </c>
      <c r="L2965" s="1" t="s">
        <v>40</v>
      </c>
      <c r="M2965" s="1" t="s">
        <v>40</v>
      </c>
      <c r="N2965" s="1" t="s">
        <v>53</v>
      </c>
      <c r="O2965" s="1" t="s">
        <v>53</v>
      </c>
      <c r="P2965" s="1" t="s">
        <v>54</v>
      </c>
      <c r="Q2965" s="1" t="s">
        <v>55</v>
      </c>
      <c r="R2965" s="1" t="s">
        <v>56</v>
      </c>
      <c r="S2965" s="1" t="s">
        <v>57</v>
      </c>
      <c r="T2965" s="1" t="str">
        <f>CONCATENATE(Data_Feedback[[#This Row],[Histoire]], "(AS. ",Data_Feedback[[#This Row],[Aire de Santé]], ")")</f>
        <v>Pourquoi vous les croix-rouge vous etes seulement visible lors de l'epidemie d'ebola ? (AS. Kanzulinzuli)</v>
      </c>
      <c r="U2965" s="1" t="str">
        <f>CONCATENATE(Data_Feedback[[#This Row],[Mot Clé.FR]], "(",Data_Feedback[[#This Row],[Maladie.FR]], ")")</f>
        <v>Autre questions (Ebola)</v>
      </c>
      <c r="V2965" s="1" t="str">
        <f>IFERROR(INDEX(Theme[Thème_FR],MATCH(Data_Feedback[[#This Row],[Motcle.Maladie]],Theme[Mot cle maladie], )),"No Theme")</f>
        <v>Ebola feedback autres</v>
      </c>
      <c r="Y2965" s="1"/>
      <c r="AI2965" s="1"/>
      <c r="AJ2965" s="1"/>
    </row>
    <row r="2966" spans="1:36" x14ac:dyDescent="0.25">
      <c r="A2966" s="1" t="s">
        <v>7032</v>
      </c>
      <c r="B2966" s="1" t="s">
        <v>6003</v>
      </c>
      <c r="C2966" s="35">
        <v>44524</v>
      </c>
      <c r="D2966" s="1" t="s">
        <v>6594</v>
      </c>
      <c r="E2966" s="1" t="s">
        <v>35</v>
      </c>
      <c r="F2966" s="1" t="s">
        <v>36</v>
      </c>
      <c r="G2966" s="1" t="s">
        <v>4810</v>
      </c>
      <c r="H2966" s="1" t="s">
        <v>718</v>
      </c>
      <c r="I2966" s="1" t="s">
        <v>719</v>
      </c>
      <c r="J2966" s="1" t="s">
        <v>7033</v>
      </c>
      <c r="K2966">
        <v>4</v>
      </c>
      <c r="L2966" s="1" t="s">
        <v>40</v>
      </c>
      <c r="M2966" s="1" t="s">
        <v>40</v>
      </c>
      <c r="N2966" s="1" t="s">
        <v>61</v>
      </c>
      <c r="O2966" s="1" t="s">
        <v>62</v>
      </c>
      <c r="P2966" s="1" t="s">
        <v>120</v>
      </c>
      <c r="Q2966" s="1" t="s">
        <v>121</v>
      </c>
      <c r="R2966" s="1" t="s">
        <v>122</v>
      </c>
      <c r="S2966" s="1" t="s">
        <v>123</v>
      </c>
      <c r="T2966" s="1" t="str">
        <f>CONCATENATE(Data_Feedback[[#This Row],[Histoire]], "(AS. ",Data_Feedback[[#This Row],[Aire de Santé]], ")")</f>
        <v>Nous sommes des deplacés de guerre et nous avons laissé nos moustiquaires , priere de nous amener d'autres pour une meilleure protection (AS. Kanzulinzuli)</v>
      </c>
      <c r="U2966" s="1" t="str">
        <f>CONCATENATE(Data_Feedback[[#This Row],[Mot Clé.FR]], "(",Data_Feedback[[#This Row],[Maladie.FR]], ")")</f>
        <v>Autres suggestions (Ebola)</v>
      </c>
      <c r="V2966" s="1" t="str">
        <f>IFERROR(INDEX(Theme[Thème_FR],MATCH(Data_Feedback[[#This Row],[Motcle.Maladie]],Theme[Mot cle maladie], )),"No Theme")</f>
        <v>Ebola feedback autres</v>
      </c>
      <c r="Y2966" s="1"/>
      <c r="AI2966" s="1"/>
      <c r="AJ2966" s="1"/>
    </row>
    <row r="2967" spans="1:36" x14ac:dyDescent="0.25">
      <c r="A2967" s="1" t="s">
        <v>7034</v>
      </c>
      <c r="B2967" s="1" t="s">
        <v>6003</v>
      </c>
      <c r="C2967" s="35">
        <v>44524</v>
      </c>
      <c r="D2967" s="1" t="s">
        <v>6594</v>
      </c>
      <c r="E2967" s="1" t="s">
        <v>35</v>
      </c>
      <c r="F2967" s="1" t="s">
        <v>69</v>
      </c>
      <c r="G2967" s="1" t="s">
        <v>5118</v>
      </c>
      <c r="H2967" s="1" t="s">
        <v>718</v>
      </c>
      <c r="I2967" s="1" t="s">
        <v>719</v>
      </c>
      <c r="J2967" s="1" t="s">
        <v>7035</v>
      </c>
      <c r="K2967">
        <v>2</v>
      </c>
      <c r="L2967" s="1" t="s">
        <v>40</v>
      </c>
      <c r="M2967" s="1" t="s">
        <v>40</v>
      </c>
      <c r="N2967" s="1" t="s">
        <v>41</v>
      </c>
      <c r="O2967" s="1" t="s">
        <v>42</v>
      </c>
      <c r="P2967" s="1" t="s">
        <v>71</v>
      </c>
      <c r="Q2967" s="1" t="s">
        <v>72</v>
      </c>
      <c r="R2967" s="1" t="s">
        <v>73</v>
      </c>
      <c r="S2967" s="1" t="s">
        <v>74</v>
      </c>
      <c r="T2967" s="1" t="str">
        <f>CONCATENATE(Data_Feedback[[#This Row],[Histoire]], "(AS. ",Data_Feedback[[#This Row],[Aire de Santé]], ")")</f>
        <v>Ebola n'est pas une maladie mais c'est le virus crée , jetter par le specialiste dans les pays qu'ils veulent donc la maladie n'existe pas (AS. Ngongolio)</v>
      </c>
      <c r="U2967" s="1" t="str">
        <f>CONCATENATE(Data_Feedback[[#This Row],[Mot Clé.FR]], "(",Data_Feedback[[#This Row],[Maladie.FR]], ")")</f>
        <v>Ebola n'existe pas (Ebola)</v>
      </c>
      <c r="V2967" s="1" t="str">
        <f>IFERROR(INDEX(Theme[Thème_FR],MATCH(Data_Feedback[[#This Row],[Motcle.Maladie]],Theme[Mot cle maladie], )),"No Theme")</f>
        <v>Ebola caractéristiques et transmission</v>
      </c>
      <c r="Y2967" s="1"/>
      <c r="AI2967" s="1"/>
      <c r="AJ2967" s="1"/>
    </row>
    <row r="2968" spans="1:36" x14ac:dyDescent="0.25">
      <c r="A2968" s="1" t="s">
        <v>7034</v>
      </c>
      <c r="B2968" s="1" t="s">
        <v>6003</v>
      </c>
      <c r="C2968" s="35">
        <v>44524</v>
      </c>
      <c r="D2968" s="1" t="s">
        <v>6594</v>
      </c>
      <c r="E2968" s="1" t="s">
        <v>35</v>
      </c>
      <c r="F2968" s="1" t="s">
        <v>69</v>
      </c>
      <c r="G2968" s="1" t="s">
        <v>5118</v>
      </c>
      <c r="H2968" s="1" t="s">
        <v>718</v>
      </c>
      <c r="I2968" s="1" t="s">
        <v>719</v>
      </c>
      <c r="J2968" s="1" t="s">
        <v>7035</v>
      </c>
      <c r="K2968">
        <v>2</v>
      </c>
      <c r="L2968" s="1" t="s">
        <v>40</v>
      </c>
      <c r="M2968" s="1" t="s">
        <v>40</v>
      </c>
      <c r="N2968" s="1" t="s">
        <v>41</v>
      </c>
      <c r="O2968" s="1" t="s">
        <v>42</v>
      </c>
      <c r="P2968" s="1" t="s">
        <v>77</v>
      </c>
      <c r="Q2968" s="1" t="s">
        <v>78</v>
      </c>
      <c r="R2968" s="1" t="s">
        <v>1897</v>
      </c>
      <c r="S2968" s="1" t="s">
        <v>1456</v>
      </c>
      <c r="T2968" s="1" t="str">
        <f>CONCATENATE(Data_Feedback[[#This Row],[Histoire]], "(AS. ",Data_Feedback[[#This Row],[Aire de Santé]], ")")</f>
        <v>Ebola n'est pas une maladie mais c'est le virus crée , jetter par le specialiste dans les pays qu'ils veulent donc la maladie n'existe pas (AS. Ngongolio)</v>
      </c>
      <c r="U2968" s="1" t="str">
        <f>CONCATENATE(Data_Feedback[[#This Row],[Mot Clé.FR]], "(",Data_Feedback[[#This Row],[Maladie.FR]], ")")</f>
        <v>Ebola est un complot des étrangers ou autres (Ebola)</v>
      </c>
      <c r="V2968" s="1" t="str">
        <f>IFERROR(INDEX(Theme[Thème_FR],MATCH(Data_Feedback[[#This Row],[Motcle.Maladie]],Theme[Mot cle maladie], )),"No Theme")</f>
        <v>Politique et réponse</v>
      </c>
      <c r="Y2968" s="1"/>
      <c r="AI2968" s="1"/>
      <c r="AJ2968" s="1"/>
    </row>
    <row r="2969" spans="1:36" x14ac:dyDescent="0.25">
      <c r="A2969" s="1" t="s">
        <v>7036</v>
      </c>
      <c r="B2969" s="1" t="s">
        <v>6003</v>
      </c>
      <c r="C2969" s="35">
        <v>44524</v>
      </c>
      <c r="D2969" s="1" t="s">
        <v>6594</v>
      </c>
      <c r="E2969" s="1" t="s">
        <v>35</v>
      </c>
      <c r="F2969" s="1" t="s">
        <v>69</v>
      </c>
      <c r="G2969" s="1" t="s">
        <v>5118</v>
      </c>
      <c r="H2969" s="1" t="s">
        <v>718</v>
      </c>
      <c r="I2969" s="1" t="s">
        <v>719</v>
      </c>
      <c r="J2969" s="1" t="s">
        <v>7037</v>
      </c>
      <c r="K2969">
        <v>2</v>
      </c>
      <c r="L2969" s="1" t="s">
        <v>40</v>
      </c>
      <c r="M2969" s="1" t="s">
        <v>40</v>
      </c>
      <c r="N2969" s="1" t="s">
        <v>41</v>
      </c>
      <c r="O2969" s="1" t="s">
        <v>42</v>
      </c>
      <c r="P2969" s="1" t="s">
        <v>43</v>
      </c>
      <c r="Q2969" s="1" t="s">
        <v>44</v>
      </c>
      <c r="R2969" s="1" t="s">
        <v>45</v>
      </c>
      <c r="S2969" s="1" t="s">
        <v>46</v>
      </c>
      <c r="T2969" s="1" t="str">
        <f>CONCATENATE(Data_Feedback[[#This Row],[Histoire]], "(AS. ",Data_Feedback[[#This Row],[Aire de Santé]], ")")</f>
        <v>Si la maladie prend fin c'est parce qu'il n'ya pas des financement (AS. Ngongolio)</v>
      </c>
      <c r="U2969" s="1" t="str">
        <f>CONCATENATE(Data_Feedback[[#This Row],[Mot Clé.FR]], "(",Data_Feedback[[#This Row],[Maladie.FR]], ")")</f>
        <v>Croyances sur les faits et spécificités d’Ebola (Ebola)</v>
      </c>
      <c r="V2969" s="1" t="str">
        <f>IFERROR(INDEX(Theme[Thème_FR],MATCH(Data_Feedback[[#This Row],[Motcle.Maladie]],Theme[Mot cle maladie], )),"No Theme")</f>
        <v>Ebola caractéristiques et transmission</v>
      </c>
      <c r="Y2969" s="1"/>
      <c r="AI2969" s="1"/>
      <c r="AJ2969" s="1"/>
    </row>
    <row r="2970" spans="1:36" x14ac:dyDescent="0.25">
      <c r="A2970" s="1" t="s">
        <v>7038</v>
      </c>
      <c r="B2970" s="1" t="s">
        <v>6003</v>
      </c>
      <c r="C2970" s="35">
        <v>44524</v>
      </c>
      <c r="D2970" s="1" t="s">
        <v>6594</v>
      </c>
      <c r="E2970" s="1" t="s">
        <v>35</v>
      </c>
      <c r="F2970" s="1" t="s">
        <v>69</v>
      </c>
      <c r="G2970" s="1" t="s">
        <v>5118</v>
      </c>
      <c r="H2970" s="1" t="s">
        <v>718</v>
      </c>
      <c r="I2970" s="1" t="s">
        <v>719</v>
      </c>
      <c r="J2970" s="1" t="s">
        <v>7039</v>
      </c>
      <c r="K2970">
        <v>2</v>
      </c>
      <c r="L2970" s="1" t="s">
        <v>40</v>
      </c>
      <c r="M2970" s="1" t="s">
        <v>40</v>
      </c>
      <c r="N2970" s="1" t="s">
        <v>53</v>
      </c>
      <c r="O2970" s="1" t="s">
        <v>53</v>
      </c>
      <c r="P2970" s="1" t="s">
        <v>54</v>
      </c>
      <c r="Q2970" s="1" t="s">
        <v>55</v>
      </c>
      <c r="R2970" s="1" t="s">
        <v>3894</v>
      </c>
      <c r="S2970" s="1" t="s">
        <v>3895</v>
      </c>
      <c r="T2970" s="1" t="str">
        <f>CONCATENATE(Data_Feedback[[#This Row],[Histoire]], "(AS. ",Data_Feedback[[#This Row],[Aire de Santé]], ")")</f>
        <v>Les deplacés que la croix-rouge avait enregistré à macampagne , quel jour vous allez nous repondre  ? (AS. Ngongolio)</v>
      </c>
      <c r="U2970" s="1" t="str">
        <f>CONCATENATE(Data_Feedback[[#This Row],[Mot Clé.FR]], "(",Data_Feedback[[#This Row],[Maladie.FR]], ")")</f>
        <v>Questions sur les personnes déplacées (Ebola)</v>
      </c>
      <c r="V2970" s="1" t="str">
        <f>IFERROR(INDEX(Theme[Thème_FR],MATCH(Data_Feedback[[#This Row],[Motcle.Maladie]],Theme[Mot cle maladie], )),"No Theme")</f>
        <v>Quarantaine, frontières, PdC et voyages</v>
      </c>
      <c r="Y2970" s="1"/>
      <c r="AI2970" s="1"/>
      <c r="AJ2970" s="1"/>
    </row>
    <row r="2971" spans="1:36" x14ac:dyDescent="0.25">
      <c r="A2971" s="1" t="s">
        <v>7040</v>
      </c>
      <c r="B2971" s="1" t="s">
        <v>6003</v>
      </c>
      <c r="C2971" s="35">
        <v>44524</v>
      </c>
      <c r="D2971" s="1" t="s">
        <v>6594</v>
      </c>
      <c r="E2971" s="1" t="s">
        <v>35</v>
      </c>
      <c r="F2971" s="1" t="s">
        <v>69</v>
      </c>
      <c r="G2971" s="1" t="s">
        <v>5118</v>
      </c>
      <c r="H2971" s="1" t="s">
        <v>718</v>
      </c>
      <c r="I2971" s="1" t="s">
        <v>719</v>
      </c>
      <c r="J2971" s="1" t="s">
        <v>7041</v>
      </c>
      <c r="K2971">
        <v>2</v>
      </c>
      <c r="L2971" s="1" t="s">
        <v>40</v>
      </c>
      <c r="M2971" s="1" t="s">
        <v>40</v>
      </c>
      <c r="N2971" s="1" t="s">
        <v>61</v>
      </c>
      <c r="O2971" s="1" t="s">
        <v>62</v>
      </c>
      <c r="P2971" s="1" t="s">
        <v>120</v>
      </c>
      <c r="Q2971" s="1" t="s">
        <v>121</v>
      </c>
      <c r="R2971" s="1" t="s">
        <v>376</v>
      </c>
      <c r="S2971" s="1" t="s">
        <v>377</v>
      </c>
      <c r="T2971" s="1" t="str">
        <f>CONCATENATE(Data_Feedback[[#This Row],[Histoire]], "(AS. ",Data_Feedback[[#This Row],[Aire de Santé]], ")")</f>
        <v>Voyez comment terminer avec l'insecurité qui nous menance et puis nous allons aussi suivre ce que vous nous dites car nous sommes traumatisé (AS. Ngongolio)</v>
      </c>
      <c r="U2971" s="1" t="str">
        <f>CONCATENATE(Data_Feedback[[#This Row],[Mot Clé.FR]], "(",Data_Feedback[[#This Row],[Maladie.FR]], ")")</f>
        <v>Securité, mettre fin à la guerre (Ebola)</v>
      </c>
      <c r="V2971" s="1" t="str">
        <f>IFERROR(INDEX(Theme[Thème_FR],MATCH(Data_Feedback[[#This Row],[Motcle.Maladie]],Theme[Mot cle maladie], )),"No Theme")</f>
        <v>Sécurité</v>
      </c>
      <c r="Y2971" s="1"/>
      <c r="AI2971" s="1"/>
      <c r="AJ2971" s="1"/>
    </row>
    <row r="2972" spans="1:36" x14ac:dyDescent="0.25">
      <c r="A2972" s="1" t="s">
        <v>7042</v>
      </c>
      <c r="B2972" s="1" t="s">
        <v>6003</v>
      </c>
      <c r="C2972" s="35">
        <v>44524</v>
      </c>
      <c r="D2972" s="1" t="s">
        <v>6594</v>
      </c>
      <c r="E2972" s="1" t="s">
        <v>35</v>
      </c>
      <c r="F2972" s="1" t="s">
        <v>69</v>
      </c>
      <c r="G2972" s="1" t="s">
        <v>5118</v>
      </c>
      <c r="H2972" s="1" t="s">
        <v>718</v>
      </c>
      <c r="I2972" s="1" t="s">
        <v>719</v>
      </c>
      <c r="J2972" s="1" t="s">
        <v>7043</v>
      </c>
      <c r="K2972">
        <v>3</v>
      </c>
      <c r="L2972" s="1" t="s">
        <v>40</v>
      </c>
      <c r="M2972" s="1" t="s">
        <v>40</v>
      </c>
      <c r="N2972" s="1" t="s">
        <v>41</v>
      </c>
      <c r="O2972" s="1" t="s">
        <v>42</v>
      </c>
      <c r="P2972" s="1" t="s">
        <v>428</v>
      </c>
      <c r="Q2972" s="1" t="s">
        <v>429</v>
      </c>
      <c r="R2972" s="1" t="s">
        <v>2097</v>
      </c>
      <c r="S2972" s="1" t="s">
        <v>1533</v>
      </c>
      <c r="T2972" s="1" t="str">
        <f>CONCATENATE(Data_Feedback[[#This Row],[Histoire]], "(AS. ",Data_Feedback[[#This Row],[Aire de Santé]], ")")</f>
        <v>L'epidemie d'ebola est une maladie demoniaque , nous doutons par leur source (AS. Ngongolio)</v>
      </c>
      <c r="U2972" s="1" t="str">
        <f>CONCATENATE(Data_Feedback[[#This Row],[Mot Clé.FR]], "(",Data_Feedback[[#This Row],[Maladie.FR]], ")")</f>
        <v>Origine surnaturelle (Ebola)</v>
      </c>
      <c r="V2972" s="1" t="str">
        <f>IFERROR(INDEX(Theme[Thème_FR],MATCH(Data_Feedback[[#This Row],[Motcle.Maladie]],Theme[Mot cle maladie], )),"No Theme")</f>
        <v>Ebola caractéristiques et transmission</v>
      </c>
      <c r="Y2972" s="1"/>
      <c r="AI2972" s="1"/>
      <c r="AJ2972" s="1"/>
    </row>
    <row r="2973" spans="1:36" x14ac:dyDescent="0.25">
      <c r="A2973" s="1" t="s">
        <v>7044</v>
      </c>
      <c r="B2973" s="1" t="s">
        <v>6003</v>
      </c>
      <c r="C2973" s="35">
        <v>44524</v>
      </c>
      <c r="D2973" s="1" t="s">
        <v>6594</v>
      </c>
      <c r="E2973" s="1" t="s">
        <v>35</v>
      </c>
      <c r="F2973" s="1" t="s">
        <v>69</v>
      </c>
      <c r="G2973" s="1" t="s">
        <v>5118</v>
      </c>
      <c r="H2973" s="1" t="s">
        <v>718</v>
      </c>
      <c r="I2973" s="1" t="s">
        <v>719</v>
      </c>
      <c r="J2973" s="1" t="s">
        <v>7045</v>
      </c>
      <c r="K2973">
        <v>2</v>
      </c>
      <c r="L2973" s="1" t="s">
        <v>40</v>
      </c>
      <c r="M2973" s="1" t="s">
        <v>40</v>
      </c>
      <c r="N2973" s="1" t="s">
        <v>53</v>
      </c>
      <c r="O2973" s="1" t="s">
        <v>53</v>
      </c>
      <c r="P2973" s="1" t="s">
        <v>568</v>
      </c>
      <c r="Q2973" s="1" t="s">
        <v>569</v>
      </c>
      <c r="R2973" s="1" t="s">
        <v>570</v>
      </c>
      <c r="S2973" s="1" t="s">
        <v>571</v>
      </c>
      <c r="T2973" s="1" t="str">
        <f>CONCATENATE(Data_Feedback[[#This Row],[Histoire]], "(AS. ",Data_Feedback[[#This Row],[Aire de Santé]], ")")</f>
        <v>Est-ce que l'equipe d'EDS est entrain d'enterrer les cadavres dans le sac motuaire comme avant ? (AS. Ngongolio)</v>
      </c>
      <c r="U2973" s="1" t="str">
        <f>CONCATENATE(Data_Feedback[[#This Row],[Mot Clé.FR]], "(",Data_Feedback[[#This Row],[Maladie.FR]], ")")</f>
        <v>Enterrements (Ebola)</v>
      </c>
      <c r="V2973" s="1" t="str">
        <f>IFERROR(INDEX(Theme[Thème_FR],MATCH(Data_Feedback[[#This Row],[Motcle.Maladie]],Theme[Mot cle maladie], )),"No Theme")</f>
        <v>Enterrements</v>
      </c>
      <c r="Y2973" s="1"/>
      <c r="AI2973" s="1"/>
      <c r="AJ2973" s="1"/>
    </row>
    <row r="2974" spans="1:36" x14ac:dyDescent="0.25">
      <c r="A2974" s="1" t="s">
        <v>7046</v>
      </c>
      <c r="B2974" s="1" t="s">
        <v>6003</v>
      </c>
      <c r="C2974" s="35">
        <v>44524</v>
      </c>
      <c r="D2974" s="1" t="s">
        <v>6594</v>
      </c>
      <c r="E2974" s="1" t="s">
        <v>35</v>
      </c>
      <c r="F2974" s="1" t="s">
        <v>69</v>
      </c>
      <c r="G2974" s="1" t="s">
        <v>5118</v>
      </c>
      <c r="H2974" s="1" t="s">
        <v>718</v>
      </c>
      <c r="I2974" s="1" t="s">
        <v>719</v>
      </c>
      <c r="J2974" s="1" t="s">
        <v>7047</v>
      </c>
      <c r="K2974">
        <v>2</v>
      </c>
      <c r="L2974" s="1" t="s">
        <v>40</v>
      </c>
      <c r="M2974" s="1" t="s">
        <v>40</v>
      </c>
      <c r="N2974" s="1" t="s">
        <v>41</v>
      </c>
      <c r="O2974" s="1" t="s">
        <v>42</v>
      </c>
      <c r="P2974" s="1" t="s">
        <v>77</v>
      </c>
      <c r="Q2974" s="1" t="s">
        <v>78</v>
      </c>
      <c r="R2974" s="1" t="s">
        <v>79</v>
      </c>
      <c r="S2974" s="1" t="s">
        <v>80</v>
      </c>
      <c r="T2974" s="1" t="str">
        <f>CONCATENATE(Data_Feedback[[#This Row],[Histoire]], "(AS. ",Data_Feedback[[#This Row],[Aire de Santé]], ")")</f>
        <v>Nous croyons que c'est le gouvernement congolais qui est à la base de nos malheurs c'est pourquoi chaque acte qui peut être fait dans la communauté sera douté par la population (AS. Ngongolio)</v>
      </c>
      <c r="U2974" s="1" t="str">
        <f>CONCATENATE(Data_Feedback[[#This Row],[Mot Clé.FR]], "(",Data_Feedback[[#This Row],[Maladie.FR]], ")")</f>
        <v>Ebola est un outil politique (Ebola)</v>
      </c>
      <c r="V2974" s="1" t="str">
        <f>IFERROR(INDEX(Theme[Thème_FR],MATCH(Data_Feedback[[#This Row],[Motcle.Maladie]],Theme[Mot cle maladie], )),"No Theme")</f>
        <v>Politique et réponse</v>
      </c>
      <c r="Y2974" s="1"/>
      <c r="AI2974" s="1"/>
      <c r="AJ2974" s="1"/>
    </row>
    <row r="2975" spans="1:36" x14ac:dyDescent="0.25">
      <c r="A2975" s="1" t="s">
        <v>7048</v>
      </c>
      <c r="B2975" s="1" t="s">
        <v>6003</v>
      </c>
      <c r="C2975" s="35">
        <v>44524</v>
      </c>
      <c r="D2975" s="1" t="s">
        <v>6594</v>
      </c>
      <c r="E2975" s="1" t="s">
        <v>35</v>
      </c>
      <c r="F2975" s="1" t="s">
        <v>69</v>
      </c>
      <c r="G2975" s="1" t="s">
        <v>5118</v>
      </c>
      <c r="H2975" s="1" t="s">
        <v>718</v>
      </c>
      <c r="I2975" s="1" t="s">
        <v>719</v>
      </c>
      <c r="J2975" s="1" t="s">
        <v>7049</v>
      </c>
      <c r="K2975">
        <v>2</v>
      </c>
      <c r="L2975" s="1" t="s">
        <v>40</v>
      </c>
      <c r="M2975" s="1" t="s">
        <v>40</v>
      </c>
      <c r="N2975" s="1" t="s">
        <v>53</v>
      </c>
      <c r="O2975" s="1" t="s">
        <v>53</v>
      </c>
      <c r="P2975" s="1" t="s">
        <v>113</v>
      </c>
      <c r="Q2975" s="1" t="s">
        <v>114</v>
      </c>
      <c r="R2975" s="1" t="s">
        <v>485</v>
      </c>
      <c r="S2975" s="1" t="s">
        <v>486</v>
      </c>
      <c r="T2975" s="1" t="str">
        <f>CONCATENATE(Data_Feedback[[#This Row],[Histoire]], "(AS. ",Data_Feedback[[#This Row],[Aire de Santé]], ")")</f>
        <v>Selon les médecins un gueri après 18 mois de suivi ne peut plus contaminé c'est juste ? (AS. Ngongolio)</v>
      </c>
      <c r="U2975" s="1" t="str">
        <f>CONCATENATE(Data_Feedback[[#This Row],[Mot Clé.FR]], "(",Data_Feedback[[#This Row],[Maladie.FR]], ")")</f>
        <v>Questions par rapport aux personnes guéries de MVE (Ebola)</v>
      </c>
      <c r="V2975" s="1" t="str">
        <f>IFERROR(INDEX(Theme[Thème_FR],MATCH(Data_Feedback[[#This Row],[Motcle.Maladie]],Theme[Mot cle maladie], )),"No Theme")</f>
        <v>Suivi contacts, guéries, personnes spécifiques</v>
      </c>
      <c r="Y2975" s="1"/>
      <c r="AI2975" s="1"/>
      <c r="AJ2975" s="1"/>
    </row>
    <row r="2976" spans="1:36" x14ac:dyDescent="0.25">
      <c r="A2976" s="1" t="s">
        <v>7050</v>
      </c>
      <c r="B2976" s="1" t="s">
        <v>6003</v>
      </c>
      <c r="C2976" s="35">
        <v>44524</v>
      </c>
      <c r="D2976" s="1" t="s">
        <v>6594</v>
      </c>
      <c r="E2976" s="1" t="s">
        <v>35</v>
      </c>
      <c r="F2976" s="1" t="s">
        <v>69</v>
      </c>
      <c r="G2976" s="1" t="s">
        <v>5118</v>
      </c>
      <c r="H2976" s="1" t="s">
        <v>718</v>
      </c>
      <c r="I2976" s="1" t="s">
        <v>719</v>
      </c>
      <c r="J2976" s="1" t="s">
        <v>7051</v>
      </c>
      <c r="K2976">
        <v>2</v>
      </c>
      <c r="L2976" s="1" t="s">
        <v>40</v>
      </c>
      <c r="M2976" s="1" t="s">
        <v>40</v>
      </c>
      <c r="N2976" s="1" t="s">
        <v>41</v>
      </c>
      <c r="O2976" s="1" t="s">
        <v>42</v>
      </c>
      <c r="P2976" s="1" t="s">
        <v>428</v>
      </c>
      <c r="Q2976" s="1" t="s">
        <v>429</v>
      </c>
      <c r="R2976" s="1" t="s">
        <v>430</v>
      </c>
      <c r="S2976" s="1" t="s">
        <v>431</v>
      </c>
      <c r="T2976" s="1" t="str">
        <f>CONCATENATE(Data_Feedback[[#This Row],[Histoire]], "(AS. ",Data_Feedback[[#This Row],[Aire de Santé]], ")")</f>
        <v>Nous apprenons que vous avez crée cette actuelle maladie à virus ebola car dit-on que l'enfant dont le cas était confirmé souffrait d'une hemoragie interne (AS. Ngongolio)</v>
      </c>
      <c r="U2976" s="1" t="str">
        <f>CONCATENATE(Data_Feedback[[#This Row],[Mot Clé.FR]], "(",Data_Feedback[[#This Row],[Maladie.FR]], ")")</f>
        <v>Origine naturelle (Ebola)</v>
      </c>
      <c r="V2976" s="1" t="str">
        <f>IFERROR(INDEX(Theme[Thème_FR],MATCH(Data_Feedback[[#This Row],[Motcle.Maladie]],Theme[Mot cle maladie], )),"No Theme")</f>
        <v>Ebola caractéristiques et transmission</v>
      </c>
      <c r="Y2976" s="1"/>
      <c r="AI2976" s="1"/>
      <c r="AJ2976" s="1"/>
    </row>
    <row r="2977" spans="1:36" x14ac:dyDescent="0.25">
      <c r="A2977" s="1" t="s">
        <v>7052</v>
      </c>
      <c r="B2977" s="1" t="s">
        <v>6003</v>
      </c>
      <c r="C2977" s="35">
        <v>44524</v>
      </c>
      <c r="D2977" s="1" t="s">
        <v>6594</v>
      </c>
      <c r="E2977" s="1" t="s">
        <v>35</v>
      </c>
      <c r="F2977" s="1" t="s">
        <v>127</v>
      </c>
      <c r="G2977" s="1" t="s">
        <v>1840</v>
      </c>
      <c r="H2977" s="1" t="s">
        <v>718</v>
      </c>
      <c r="I2977" s="1" t="s">
        <v>719</v>
      </c>
      <c r="J2977" s="1" t="s">
        <v>7053</v>
      </c>
      <c r="K2977">
        <v>2</v>
      </c>
      <c r="L2977" s="1" t="s">
        <v>40</v>
      </c>
      <c r="M2977" s="1" t="s">
        <v>40</v>
      </c>
      <c r="N2977" s="1" t="s">
        <v>41</v>
      </c>
      <c r="O2977" s="1" t="s">
        <v>42</v>
      </c>
      <c r="P2977" s="1" t="s">
        <v>71</v>
      </c>
      <c r="Q2977" s="1" t="s">
        <v>72</v>
      </c>
      <c r="R2977" s="1" t="s">
        <v>73</v>
      </c>
      <c r="S2977" s="1" t="s">
        <v>74</v>
      </c>
      <c r="T2977" s="1" t="str">
        <f>CONCATENATE(Data_Feedback[[#This Row],[Histoire]], "(AS. ",Data_Feedback[[#This Row],[Aire de Santé]], ")")</f>
        <v>Le corona et ebola n'existent pas ce sont les montages que les gens sont entrain de crée (AS. Butsili)</v>
      </c>
      <c r="U2977" s="1" t="str">
        <f>CONCATENATE(Data_Feedback[[#This Row],[Mot Clé.FR]], "(",Data_Feedback[[#This Row],[Maladie.FR]], ")")</f>
        <v>Ebola n'existe pas (Ebola)</v>
      </c>
      <c r="V2977" s="1" t="str">
        <f>IFERROR(INDEX(Theme[Thème_FR],MATCH(Data_Feedback[[#This Row],[Motcle.Maladie]],Theme[Mot cle maladie], )),"No Theme")</f>
        <v>Ebola caractéristiques et transmission</v>
      </c>
      <c r="Y2977" s="1"/>
      <c r="AI2977" s="1"/>
      <c r="AJ2977" s="1"/>
    </row>
    <row r="2978" spans="1:36" x14ac:dyDescent="0.25">
      <c r="A2978" s="1" t="s">
        <v>7052</v>
      </c>
      <c r="B2978" s="1" t="s">
        <v>6003</v>
      </c>
      <c r="C2978" s="35">
        <v>44524</v>
      </c>
      <c r="D2978" s="1" t="s">
        <v>6594</v>
      </c>
      <c r="E2978" s="1" t="s">
        <v>35</v>
      </c>
      <c r="F2978" s="1" t="s">
        <v>127</v>
      </c>
      <c r="G2978" s="1" t="s">
        <v>1840</v>
      </c>
      <c r="H2978" s="1" t="s">
        <v>718</v>
      </c>
      <c r="I2978" s="1" t="s">
        <v>719</v>
      </c>
      <c r="J2978" s="1" t="s">
        <v>7053</v>
      </c>
      <c r="K2978">
        <v>2</v>
      </c>
      <c r="L2978" s="1" t="s">
        <v>91</v>
      </c>
      <c r="M2978" s="1" t="s">
        <v>91</v>
      </c>
      <c r="N2978" s="1" t="s">
        <v>41</v>
      </c>
      <c r="O2978" s="1" t="s">
        <v>42</v>
      </c>
      <c r="P2978" s="1" t="s">
        <v>986</v>
      </c>
      <c r="Q2978" s="1" t="s">
        <v>987</v>
      </c>
      <c r="R2978" s="1" t="s">
        <v>1567</v>
      </c>
      <c r="S2978" s="1" t="s">
        <v>1174</v>
      </c>
      <c r="T2978" s="1" t="str">
        <f>CONCATENATE(Data_Feedback[[#This Row],[Histoire]], "(AS. ",Data_Feedback[[#This Row],[Aire de Santé]], ")")</f>
        <v>Le corona et ebola n'existent pas ce sont les montages que les gens sont entrain de crée (AS. Butsili)</v>
      </c>
      <c r="U2978" s="1" t="str">
        <f>CONCATENATE(Data_Feedback[[#This Row],[Mot Clé.FR]], "(",Data_Feedback[[#This Row],[Maladie.FR]], ")")</f>
        <v>Croyance que la maladie n'existe pas ou n'est pas réelle (Covid19)</v>
      </c>
      <c r="V2978" s="1" t="str">
        <f>IFERROR(INDEX(Theme[Thème_FR],MATCH(Data_Feedback[[#This Row],[Motcle.Maladie]],Theme[Mot cle maladie], )),"No Theme")</f>
        <v>CoVid19 caracteristiques et transmission</v>
      </c>
      <c r="Y2978" s="1"/>
      <c r="AI2978" s="1"/>
      <c r="AJ2978" s="1"/>
    </row>
    <row r="2979" spans="1:36" x14ac:dyDescent="0.25">
      <c r="A2979" s="1" t="s">
        <v>7054</v>
      </c>
      <c r="B2979" s="1" t="s">
        <v>6003</v>
      </c>
      <c r="C2979" s="35">
        <v>44524</v>
      </c>
      <c r="D2979" s="1" t="s">
        <v>6594</v>
      </c>
      <c r="E2979" s="1" t="s">
        <v>35</v>
      </c>
      <c r="F2979" s="1" t="s">
        <v>127</v>
      </c>
      <c r="G2979" s="1" t="s">
        <v>1840</v>
      </c>
      <c r="H2979" s="1" t="s">
        <v>718</v>
      </c>
      <c r="I2979" s="1" t="s">
        <v>719</v>
      </c>
      <c r="J2979" s="1" t="s">
        <v>7055</v>
      </c>
      <c r="K2979">
        <v>3</v>
      </c>
      <c r="L2979" s="1" t="s">
        <v>40</v>
      </c>
      <c r="M2979" s="1" t="s">
        <v>40</v>
      </c>
      <c r="N2979" s="1" t="s">
        <v>53</v>
      </c>
      <c r="O2979" s="1" t="s">
        <v>53</v>
      </c>
      <c r="P2979" s="1" t="s">
        <v>113</v>
      </c>
      <c r="Q2979" s="1" t="s">
        <v>114</v>
      </c>
      <c r="R2979" s="1" t="s">
        <v>115</v>
      </c>
      <c r="S2979" s="1" t="s">
        <v>116</v>
      </c>
      <c r="T2979" s="1" t="str">
        <f>CONCATENATE(Data_Feedback[[#This Row],[Histoire]], "(AS. ",Data_Feedback[[#This Row],[Aire de Santé]], ")")</f>
        <v>Qu'est-ce que le gouvernement compte faire pour eraduquer ce virus dans ce milieu ? (AS. Butsili)</v>
      </c>
      <c r="U2979" s="1" t="str">
        <f>CONCATENATE(Data_Feedback[[#This Row],[Mot Clé.FR]], "(",Data_Feedback[[#This Row],[Maladie.FR]], ")")</f>
        <v>Action ou inaction des gouvernements ou autres organizations Q (Ebola)</v>
      </c>
      <c r="V2979" s="1" t="str">
        <f>IFERROR(INDEX(Theme[Thème_FR],MATCH(Data_Feedback[[#This Row],[Motcle.Maladie]],Theme[Mot cle maladie], )),"No Theme")</f>
        <v>Politique et réponse</v>
      </c>
      <c r="Y2979" s="1"/>
      <c r="AI2979" s="1"/>
      <c r="AJ2979" s="1"/>
    </row>
    <row r="2980" spans="1:36" x14ac:dyDescent="0.25">
      <c r="A2980" s="1" t="s">
        <v>7056</v>
      </c>
      <c r="B2980" s="1" t="s">
        <v>6003</v>
      </c>
      <c r="C2980" s="35">
        <v>44524</v>
      </c>
      <c r="D2980" s="1" t="s">
        <v>6594</v>
      </c>
      <c r="E2980" s="1" t="s">
        <v>35</v>
      </c>
      <c r="F2980" s="1" t="s">
        <v>127</v>
      </c>
      <c r="G2980" s="1" t="s">
        <v>1840</v>
      </c>
      <c r="H2980" s="1" t="s">
        <v>718</v>
      </c>
      <c r="I2980" s="1" t="s">
        <v>719</v>
      </c>
      <c r="J2980" s="1" t="s">
        <v>7057</v>
      </c>
      <c r="K2980">
        <v>2</v>
      </c>
      <c r="L2980" s="1" t="s">
        <v>40</v>
      </c>
      <c r="M2980" s="1" t="s">
        <v>40</v>
      </c>
      <c r="N2980" s="1" t="s">
        <v>144</v>
      </c>
      <c r="O2980" s="1" t="s">
        <v>145</v>
      </c>
      <c r="P2980" s="1" t="s">
        <v>146</v>
      </c>
      <c r="Q2980" s="1" t="s">
        <v>147</v>
      </c>
      <c r="R2980" s="1" t="s">
        <v>148</v>
      </c>
      <c r="S2980" s="1" t="s">
        <v>149</v>
      </c>
      <c r="T2980" s="1" t="str">
        <f>CONCATENATE(Data_Feedback[[#This Row],[Histoire]], "(AS. ",Data_Feedback[[#This Row],[Aire de Santé]], ")")</f>
        <v>Nous vous remercions pour ce travail que vous etes entrain de faire (AS. Butsili)</v>
      </c>
      <c r="U2980" s="1" t="str">
        <f>CONCATENATE(Data_Feedback[[#This Row],[Mot Clé.FR]], "(",Data_Feedback[[#This Row],[Maladie.FR]], ")")</f>
        <v>Merci sans spécification (Ebola)</v>
      </c>
      <c r="V2980" s="1" t="str">
        <f>IFERROR(INDEX(Theme[Thème_FR],MATCH(Data_Feedback[[#This Row],[Motcle.Maladie]],Theme[Mot cle maladie], )),"No Theme")</f>
        <v>Remerciement/encouragement</v>
      </c>
      <c r="Y2980" s="1"/>
      <c r="AI2980" s="1"/>
      <c r="AJ2980" s="1"/>
    </row>
    <row r="2981" spans="1:36" x14ac:dyDescent="0.25">
      <c r="A2981" s="1" t="s">
        <v>7058</v>
      </c>
      <c r="B2981" s="1" t="s">
        <v>6003</v>
      </c>
      <c r="C2981" s="35">
        <v>44524</v>
      </c>
      <c r="D2981" s="1" t="s">
        <v>6594</v>
      </c>
      <c r="E2981" s="1" t="s">
        <v>35</v>
      </c>
      <c r="F2981" s="1" t="s">
        <v>127</v>
      </c>
      <c r="G2981" s="1" t="s">
        <v>1840</v>
      </c>
      <c r="H2981" s="1" t="s">
        <v>718</v>
      </c>
      <c r="I2981" s="1" t="s">
        <v>719</v>
      </c>
      <c r="J2981" s="1" t="s">
        <v>7059</v>
      </c>
      <c r="K2981">
        <v>2</v>
      </c>
      <c r="L2981" s="1" t="s">
        <v>40</v>
      </c>
      <c r="M2981" s="1" t="s">
        <v>40</v>
      </c>
      <c r="N2981" s="1" t="s">
        <v>41</v>
      </c>
      <c r="O2981" s="1" t="s">
        <v>42</v>
      </c>
      <c r="P2981" s="1" t="s">
        <v>130</v>
      </c>
      <c r="Q2981" s="1" t="s">
        <v>131</v>
      </c>
      <c r="R2981" s="1" t="s">
        <v>132</v>
      </c>
      <c r="S2981" s="1" t="s">
        <v>133</v>
      </c>
      <c r="T2981" s="1" t="str">
        <f>CONCATENATE(Data_Feedback[[#This Row],[Histoire]], "(AS. ",Data_Feedback[[#This Row],[Aire de Santé]], ")")</f>
        <v>Dit-on qu' à ce dernier temps vous cherchez la ou vous pouvez trouver le cas confirmé qui ne pas même le cas d'ebola pourque vous puissiez retrouver de l'argent (AS. Butsili)</v>
      </c>
      <c r="U2981" s="1" t="str">
        <f>CONCATENATE(Data_Feedback[[#This Row],[Mot Clé.FR]], "(",Data_Feedback[[#This Row],[Maladie.FR]], ")")</f>
        <v>Ebola est un business organisé (ou quelqu'un gagne de l'argent) (Ebola)</v>
      </c>
      <c r="V2981" s="1" t="str">
        <f>IFERROR(INDEX(Theme[Thème_FR],MATCH(Data_Feedback[[#This Row],[Motcle.Maladie]],Theme[Mot cle maladie], )),"No Theme")</f>
        <v>Politique et réponse</v>
      </c>
      <c r="Y2981" s="1"/>
      <c r="AI2981" s="1"/>
      <c r="AJ2981" s="1"/>
    </row>
    <row r="2982" spans="1:36" x14ac:dyDescent="0.25">
      <c r="A2982" s="1" t="s">
        <v>7060</v>
      </c>
      <c r="B2982" s="1" t="s">
        <v>6003</v>
      </c>
      <c r="C2982" s="35">
        <v>44524</v>
      </c>
      <c r="D2982" s="1" t="s">
        <v>6594</v>
      </c>
      <c r="E2982" s="1" t="s">
        <v>35</v>
      </c>
      <c r="F2982" s="1" t="s">
        <v>127</v>
      </c>
      <c r="G2982" s="1" t="s">
        <v>1840</v>
      </c>
      <c r="H2982" s="1" t="s">
        <v>718</v>
      </c>
      <c r="I2982" s="1" t="s">
        <v>719</v>
      </c>
      <c r="J2982" s="1" t="s">
        <v>7061</v>
      </c>
      <c r="K2982">
        <v>1</v>
      </c>
      <c r="L2982" s="1" t="s">
        <v>40</v>
      </c>
      <c r="M2982" s="1" t="s">
        <v>40</v>
      </c>
      <c r="N2982" s="1" t="s">
        <v>41</v>
      </c>
      <c r="O2982" s="1" t="s">
        <v>42</v>
      </c>
      <c r="P2982" s="1" t="s">
        <v>43</v>
      </c>
      <c r="Q2982" s="1" t="s">
        <v>44</v>
      </c>
      <c r="R2982" s="1" t="s">
        <v>45</v>
      </c>
      <c r="S2982" s="1" t="s">
        <v>46</v>
      </c>
      <c r="T2982" s="1" t="str">
        <f>CONCATENATE(Data_Feedback[[#This Row],[Histoire]], "(AS. ",Data_Feedback[[#This Row],[Aire de Santé]], ")")</f>
        <v>Ebola va prendre fin parce qu'on a pas ajouter les etrangés dans la riposte de Beni (AS. Butsili)</v>
      </c>
      <c r="U2982" s="1" t="str">
        <f>CONCATENATE(Data_Feedback[[#This Row],[Mot Clé.FR]], "(",Data_Feedback[[#This Row],[Maladie.FR]], ")")</f>
        <v>Croyances sur les faits et spécificités d’Ebola (Ebola)</v>
      </c>
      <c r="V2982" s="1" t="str">
        <f>IFERROR(INDEX(Theme[Thème_FR],MATCH(Data_Feedback[[#This Row],[Motcle.Maladie]],Theme[Mot cle maladie], )),"No Theme")</f>
        <v>Ebola caractéristiques et transmission</v>
      </c>
      <c r="Y2982" s="1"/>
      <c r="AI2982" s="1"/>
      <c r="AJ2982" s="1"/>
    </row>
    <row r="2983" spans="1:36" x14ac:dyDescent="0.25">
      <c r="A2983" s="1" t="s">
        <v>7062</v>
      </c>
      <c r="B2983" s="1" t="s">
        <v>6003</v>
      </c>
      <c r="C2983" s="35">
        <v>44524</v>
      </c>
      <c r="D2983" s="1" t="s">
        <v>6594</v>
      </c>
      <c r="E2983" s="1" t="s">
        <v>35</v>
      </c>
      <c r="F2983" s="1" t="s">
        <v>127</v>
      </c>
      <c r="G2983" s="1" t="s">
        <v>1840</v>
      </c>
      <c r="H2983" s="1" t="s">
        <v>718</v>
      </c>
      <c r="I2983" s="1" t="s">
        <v>719</v>
      </c>
      <c r="J2983" s="1" t="s">
        <v>7063</v>
      </c>
      <c r="K2983">
        <v>2</v>
      </c>
      <c r="L2983" s="1" t="s">
        <v>40</v>
      </c>
      <c r="M2983" s="1" t="s">
        <v>40</v>
      </c>
      <c r="N2983" s="1" t="s">
        <v>53</v>
      </c>
      <c r="O2983" s="1" t="s">
        <v>53</v>
      </c>
      <c r="P2983" s="1" t="s">
        <v>621</v>
      </c>
      <c r="Q2983" s="1" t="s">
        <v>621</v>
      </c>
      <c r="R2983" s="1" t="s">
        <v>622</v>
      </c>
      <c r="S2983" s="1" t="s">
        <v>623</v>
      </c>
      <c r="T2983" s="1" t="str">
        <f>CONCATENATE(Data_Feedback[[#This Row],[Histoire]], "(AS. ",Data_Feedback[[#This Row],[Aire de Santé]], ")")</f>
        <v>Si la femme enceinte se trouve victime d'ebola l'enfant qui est dans son vendre sera aussi contaminé d'ebola ? (AS. Butsili)</v>
      </c>
      <c r="U2983" s="1" t="str">
        <f>CONCATENATE(Data_Feedback[[#This Row],[Mot Clé.FR]], "(",Data_Feedback[[#This Row],[Maladie.FR]], ")")</f>
        <v>Transmission du virus Ebola (Ebola)</v>
      </c>
      <c r="V2983" s="1" t="str">
        <f>IFERROR(INDEX(Theme[Thème_FR],MATCH(Data_Feedback[[#This Row],[Motcle.Maladie]],Theme[Mot cle maladie], )),"No Theme")</f>
        <v>Ebola caractéristiques et transmission</v>
      </c>
      <c r="Y2983" s="1"/>
      <c r="AI2983" s="1"/>
      <c r="AJ2983" s="1"/>
    </row>
    <row r="2984" spans="1:36" x14ac:dyDescent="0.25">
      <c r="A2984" s="1" t="s">
        <v>7064</v>
      </c>
      <c r="B2984" s="1" t="s">
        <v>6003</v>
      </c>
      <c r="C2984" s="35">
        <v>44524</v>
      </c>
      <c r="D2984" s="1" t="s">
        <v>6594</v>
      </c>
      <c r="E2984" s="1" t="s">
        <v>35</v>
      </c>
      <c r="F2984" s="1" t="s">
        <v>127</v>
      </c>
      <c r="G2984" s="1" t="s">
        <v>1840</v>
      </c>
      <c r="H2984" s="1" t="s">
        <v>718</v>
      </c>
      <c r="I2984" s="1" t="s">
        <v>719</v>
      </c>
      <c r="J2984" s="1" t="s">
        <v>7065</v>
      </c>
      <c r="K2984">
        <v>1</v>
      </c>
      <c r="L2984" s="1" t="s">
        <v>40</v>
      </c>
      <c r="M2984" s="1" t="s">
        <v>40</v>
      </c>
      <c r="N2984" s="1" t="s">
        <v>61</v>
      </c>
      <c r="O2984" s="1" t="s">
        <v>62</v>
      </c>
      <c r="P2984" s="1" t="s">
        <v>334</v>
      </c>
      <c r="Q2984" s="1" t="s">
        <v>335</v>
      </c>
      <c r="R2984" s="1" t="s">
        <v>336</v>
      </c>
      <c r="S2984" s="1" t="s">
        <v>337</v>
      </c>
      <c r="T2984" s="1" t="str">
        <f>CONCATENATE(Data_Feedback[[#This Row],[Histoire]], "(AS. ",Data_Feedback[[#This Row],[Aire de Santé]], ")")</f>
        <v>Nous reclamons la sensibilisation chez nous à Mambango dans notre camp (AS. Butsili)</v>
      </c>
      <c r="U2984" s="1" t="str">
        <f>CONCATENATE(Data_Feedback[[#This Row],[Mot Clé.FR]], "(",Data_Feedback[[#This Row],[Maladie.FR]], ")")</f>
        <v>Sensibilisation sur Ebola (Ebola)</v>
      </c>
      <c r="V2984" s="1" t="str">
        <f>IFERROR(INDEX(Theme[Thème_FR],MATCH(Data_Feedback[[#This Row],[Motcle.Maladie]],Theme[Mot cle maladie], )),"No Theme")</f>
        <v>Communication/sensibilisation</v>
      </c>
      <c r="Y2984" s="1"/>
      <c r="AI2984" s="1"/>
      <c r="AJ2984" s="1"/>
    </row>
    <row r="2985" spans="1:36" x14ac:dyDescent="0.25">
      <c r="A2985" s="1" t="s">
        <v>7066</v>
      </c>
      <c r="B2985" s="1" t="s">
        <v>6003</v>
      </c>
      <c r="C2985" s="35">
        <v>44524</v>
      </c>
      <c r="D2985" s="1" t="s">
        <v>6594</v>
      </c>
      <c r="E2985" s="1" t="s">
        <v>35</v>
      </c>
      <c r="F2985" s="1" t="s">
        <v>3581</v>
      </c>
      <c r="G2985" s="1" t="s">
        <v>6047</v>
      </c>
      <c r="H2985" s="1" t="s">
        <v>718</v>
      </c>
      <c r="I2985" s="1" t="s">
        <v>719</v>
      </c>
      <c r="J2985" s="1" t="s">
        <v>7067</v>
      </c>
      <c r="K2985">
        <v>1</v>
      </c>
      <c r="L2985" s="1" t="s">
        <v>40</v>
      </c>
      <c r="M2985" s="1" t="s">
        <v>40</v>
      </c>
      <c r="N2985" s="1" t="s">
        <v>53</v>
      </c>
      <c r="O2985" s="1" t="s">
        <v>53</v>
      </c>
      <c r="P2985" s="1" t="s">
        <v>99</v>
      </c>
      <c r="Q2985" s="1" t="s">
        <v>100</v>
      </c>
      <c r="R2985" s="1" t="s">
        <v>1857</v>
      </c>
      <c r="S2985" s="1" t="s">
        <v>1546</v>
      </c>
      <c r="T2985" s="1" t="str">
        <f>CONCATENATE(Data_Feedback[[#This Row],[Histoire]], "(AS. ",Data_Feedback[[#This Row],[Aire de Santé]], ")")</f>
        <v>Est- qu'il ya des guerris au CTE  ? (AS. Mabakanga)</v>
      </c>
      <c r="U2985" s="1" t="str">
        <f>CONCATENATE(Data_Feedback[[#This Row],[Mot Clé.FR]], "(",Data_Feedback[[#This Row],[Maladie.FR]], ")")</f>
        <v>Cas du virus Ebola et résultats (Ebola)</v>
      </c>
      <c r="V2985" s="1" t="str">
        <f>IFERROR(INDEX(Theme[Thème_FR],MATCH(Data_Feedback[[#This Row],[Motcle.Maladie]],Theme[Mot cle maladie], )),"No Theme")</f>
        <v>Ebola caractéristiques et transmission</v>
      </c>
      <c r="Y2985" s="1"/>
      <c r="AI2985" s="1"/>
      <c r="AJ2985" s="1"/>
    </row>
    <row r="2986" spans="1:36" x14ac:dyDescent="0.25">
      <c r="A2986" s="1" t="s">
        <v>7068</v>
      </c>
      <c r="B2986" s="1" t="s">
        <v>6003</v>
      </c>
      <c r="C2986" s="35">
        <v>44524</v>
      </c>
      <c r="D2986" s="1" t="s">
        <v>6594</v>
      </c>
      <c r="E2986" s="1" t="s">
        <v>35</v>
      </c>
      <c r="F2986" s="1" t="s">
        <v>3581</v>
      </c>
      <c r="G2986" s="1" t="s">
        <v>6047</v>
      </c>
      <c r="H2986" s="1" t="s">
        <v>718</v>
      </c>
      <c r="I2986" s="1" t="s">
        <v>719</v>
      </c>
      <c r="J2986" s="1" t="s">
        <v>7069</v>
      </c>
      <c r="K2986">
        <v>2</v>
      </c>
      <c r="L2986" s="1" t="s">
        <v>40</v>
      </c>
      <c r="M2986" s="1" t="s">
        <v>40</v>
      </c>
      <c r="N2986" s="1" t="s">
        <v>61</v>
      </c>
      <c r="O2986" s="1" t="s">
        <v>62</v>
      </c>
      <c r="P2986" s="1" t="s">
        <v>289</v>
      </c>
      <c r="Q2986" s="1" t="s">
        <v>290</v>
      </c>
      <c r="R2986" s="1" t="s">
        <v>291</v>
      </c>
      <c r="S2986" s="1" t="s">
        <v>292</v>
      </c>
      <c r="T2986" s="1" t="str">
        <f>CONCATENATE(Data_Feedback[[#This Row],[Histoire]], "(AS. ",Data_Feedback[[#This Row],[Aire de Santé]], ")")</f>
        <v>Nous avons besoin de la gratuité de l'eau potable pour bien pratiquer le lavage des mains (AS. Mabakanga)</v>
      </c>
      <c r="U2986" s="1" t="str">
        <f>CONCATENATE(Data_Feedback[[#This Row],[Mot Clé.FR]], "(",Data_Feedback[[#This Row],[Maladie.FR]], ")")</f>
        <v>Fournir dispositif lavemain (avec l'eau, savon) (Ebola)</v>
      </c>
      <c r="V2986" s="1" t="str">
        <f>IFERROR(INDEX(Theme[Thème_FR],MATCH(Data_Feedback[[#This Row],[Motcle.Maladie]],Theme[Mot cle maladie], )),"No Theme")</f>
        <v>PCI</v>
      </c>
      <c r="Y2986" s="1"/>
      <c r="AI2986" s="1"/>
      <c r="AJ2986" s="1"/>
    </row>
    <row r="2987" spans="1:36" x14ac:dyDescent="0.25">
      <c r="A2987" s="1" t="s">
        <v>7070</v>
      </c>
      <c r="B2987" s="1" t="s">
        <v>6003</v>
      </c>
      <c r="C2987" s="35">
        <v>44524</v>
      </c>
      <c r="D2987" s="1" t="s">
        <v>6594</v>
      </c>
      <c r="E2987" s="1" t="s">
        <v>35</v>
      </c>
      <c r="F2987" s="1" t="s">
        <v>3581</v>
      </c>
      <c r="G2987" s="1" t="s">
        <v>6047</v>
      </c>
      <c r="H2987" s="1" t="s">
        <v>718</v>
      </c>
      <c r="I2987" s="1" t="s">
        <v>719</v>
      </c>
      <c r="J2987" s="1" t="s">
        <v>7071</v>
      </c>
      <c r="K2987">
        <v>2</v>
      </c>
      <c r="L2987" s="1" t="s">
        <v>40</v>
      </c>
      <c r="M2987" s="1" t="s">
        <v>40</v>
      </c>
      <c r="N2987" s="1" t="s">
        <v>144</v>
      </c>
      <c r="O2987" s="1" t="s">
        <v>145</v>
      </c>
      <c r="P2987" s="1" t="s">
        <v>260</v>
      </c>
      <c r="Q2987" s="1" t="s">
        <v>261</v>
      </c>
      <c r="R2987" s="1" t="s">
        <v>262</v>
      </c>
      <c r="S2987" s="1" t="s">
        <v>263</v>
      </c>
      <c r="T2987" s="1" t="str">
        <f>CONCATENATE(Data_Feedback[[#This Row],[Histoire]], "(AS. ",Data_Feedback[[#This Row],[Aire de Santé]], ")")</f>
        <v>Nous vous remercions  infiniment pour ce rappel car on avait déjà oublié (AS. Mabakanga)</v>
      </c>
      <c r="U2987" s="1" t="str">
        <f>CONCATENATE(Data_Feedback[[#This Row],[Mot Clé.FR]], "(",Data_Feedback[[#This Row],[Maladie.FR]], ")")</f>
        <v>Merci pour la sensibilisation (Ebola)</v>
      </c>
      <c r="V2987" s="1" t="str">
        <f>IFERROR(INDEX(Theme[Thème_FR],MATCH(Data_Feedback[[#This Row],[Motcle.Maladie]],Theme[Mot cle maladie], )),"No Theme")</f>
        <v>Remerciement/encouragement</v>
      </c>
      <c r="Y2987" s="1"/>
      <c r="AI2987" s="1"/>
      <c r="AJ2987" s="1"/>
    </row>
    <row r="2988" spans="1:36" x14ac:dyDescent="0.25">
      <c r="A2988" s="1" t="s">
        <v>7072</v>
      </c>
      <c r="B2988" s="1" t="s">
        <v>6003</v>
      </c>
      <c r="C2988" s="35">
        <v>44524</v>
      </c>
      <c r="D2988" s="1" t="s">
        <v>6594</v>
      </c>
      <c r="E2988" s="1" t="s">
        <v>35</v>
      </c>
      <c r="F2988" s="1" t="s">
        <v>3581</v>
      </c>
      <c r="G2988" s="1" t="s">
        <v>6047</v>
      </c>
      <c r="H2988" s="1" t="s">
        <v>718</v>
      </c>
      <c r="I2988" s="1" t="s">
        <v>719</v>
      </c>
      <c r="J2988" s="1" t="s">
        <v>7073</v>
      </c>
      <c r="K2988">
        <v>2</v>
      </c>
      <c r="L2988" s="1" t="s">
        <v>40</v>
      </c>
      <c r="M2988" s="1" t="s">
        <v>40</v>
      </c>
      <c r="N2988" s="1" t="s">
        <v>53</v>
      </c>
      <c r="O2988" s="1" t="s">
        <v>53</v>
      </c>
      <c r="P2988" s="1" t="s">
        <v>54</v>
      </c>
      <c r="Q2988" s="1" t="s">
        <v>55</v>
      </c>
      <c r="R2988" s="1" t="s">
        <v>56</v>
      </c>
      <c r="S2988" s="1" t="s">
        <v>57</v>
      </c>
      <c r="T2988" s="1" t="str">
        <f>CONCATENATE(Data_Feedback[[#This Row],[Histoire]], "(AS. ",Data_Feedback[[#This Row],[Aire de Santé]], ")")</f>
        <v>Pourquoi l'EST de la Republique et surtout Beni est la base de massacre ? (AS. Mabakanga)</v>
      </c>
      <c r="U2988" s="1" t="str">
        <f>CONCATENATE(Data_Feedback[[#This Row],[Mot Clé.FR]], "(",Data_Feedback[[#This Row],[Maladie.FR]], ")")</f>
        <v>Autre questions (Ebola)</v>
      </c>
      <c r="V2988" s="1" t="str">
        <f>IFERROR(INDEX(Theme[Thème_FR],MATCH(Data_Feedback[[#This Row],[Motcle.Maladie]],Theme[Mot cle maladie], )),"No Theme")</f>
        <v>Ebola feedback autres</v>
      </c>
      <c r="Y2988" s="1"/>
      <c r="AI2988" s="1"/>
      <c r="AJ2988" s="1"/>
    </row>
    <row r="2989" spans="1:36" x14ac:dyDescent="0.25">
      <c r="A2989" s="1" t="s">
        <v>7074</v>
      </c>
      <c r="B2989" s="1" t="s">
        <v>6003</v>
      </c>
      <c r="C2989" s="35">
        <v>44524</v>
      </c>
      <c r="D2989" s="1" t="s">
        <v>6594</v>
      </c>
      <c r="E2989" s="1" t="s">
        <v>35</v>
      </c>
      <c r="F2989" s="1" t="s">
        <v>3581</v>
      </c>
      <c r="G2989" s="1" t="s">
        <v>6047</v>
      </c>
      <c r="H2989" s="1" t="s">
        <v>718</v>
      </c>
      <c r="I2989" s="1" t="s">
        <v>719</v>
      </c>
      <c r="J2989" s="1" t="s">
        <v>7075</v>
      </c>
      <c r="K2989">
        <v>2</v>
      </c>
      <c r="L2989" s="1" t="s">
        <v>40</v>
      </c>
      <c r="M2989" s="1" t="s">
        <v>40</v>
      </c>
      <c r="N2989" s="1" t="s">
        <v>61</v>
      </c>
      <c r="O2989" s="1" t="s">
        <v>62</v>
      </c>
      <c r="P2989" s="1" t="s">
        <v>229</v>
      </c>
      <c r="Q2989" s="1" t="s">
        <v>230</v>
      </c>
      <c r="R2989" s="1" t="s">
        <v>371</v>
      </c>
      <c r="S2989" s="1" t="s">
        <v>372</v>
      </c>
      <c r="T2989" s="1" t="str">
        <f>CONCATENATE(Data_Feedback[[#This Row],[Histoire]], "(AS. ",Data_Feedback[[#This Row],[Aire de Santé]], ")")</f>
        <v>Que les medecins nous ramene les produit pharmacetique utiliser pendant les années 1950 et 1960 car ces même produit donnaient la solution aux même maladies (AS. Mabakanga)</v>
      </c>
      <c r="U2989" s="1" t="str">
        <f>CONCATENATE(Data_Feedback[[#This Row],[Mot Clé.FR]], "(",Data_Feedback[[#This Row],[Maladie.FR]], ")")</f>
        <v>Fournir des médicaments (Ebola)</v>
      </c>
      <c r="V2989" s="1" t="str">
        <f>IFERROR(INDEX(Theme[Thème_FR],MATCH(Data_Feedback[[#This Row],[Motcle.Maladie]],Theme[Mot cle maladie], )),"No Theme")</f>
        <v>Prise en charge</v>
      </c>
      <c r="Y2989" s="1"/>
      <c r="AI2989" s="1"/>
      <c r="AJ2989" s="1"/>
    </row>
    <row r="2990" spans="1:36" x14ac:dyDescent="0.25">
      <c r="A2990" s="1" t="s">
        <v>7076</v>
      </c>
      <c r="B2990" s="1" t="s">
        <v>6003</v>
      </c>
      <c r="C2990" s="35">
        <v>44524</v>
      </c>
      <c r="D2990" s="1" t="s">
        <v>6594</v>
      </c>
      <c r="E2990" s="1" t="s">
        <v>35</v>
      </c>
      <c r="F2990" s="1" t="s">
        <v>3581</v>
      </c>
      <c r="G2990" s="1" t="s">
        <v>6047</v>
      </c>
      <c r="H2990" s="1" t="s">
        <v>718</v>
      </c>
      <c r="I2990" s="1" t="s">
        <v>719</v>
      </c>
      <c r="J2990" s="1" t="s">
        <v>7077</v>
      </c>
      <c r="K2990">
        <v>2</v>
      </c>
      <c r="L2990" s="1" t="s">
        <v>40</v>
      </c>
      <c r="M2990" s="1" t="s">
        <v>40</v>
      </c>
      <c r="N2990" s="1" t="s">
        <v>41</v>
      </c>
      <c r="O2990" s="1" t="s">
        <v>42</v>
      </c>
      <c r="P2990" s="1" t="s">
        <v>154</v>
      </c>
      <c r="Q2990" s="1" t="s">
        <v>155</v>
      </c>
      <c r="R2990" s="1" t="s">
        <v>156</v>
      </c>
      <c r="S2990" s="1" t="s">
        <v>157</v>
      </c>
      <c r="T2990" s="1" t="str">
        <f>CONCATENATE(Data_Feedback[[#This Row],[Histoire]], "(AS. ",Data_Feedback[[#This Row],[Aire de Santé]], ")")</f>
        <v>La plus part de la population prouve que l'actuel ebola n'est pas soigné dans de produit approprié car on utilise le produit veterinaire suite à cela on observe de mortalité criminelle (AS. Mabakanga)</v>
      </c>
      <c r="U2990" s="1" t="str">
        <f>CONCATENATE(Data_Feedback[[#This Row],[Mot Clé.FR]], "(",Data_Feedback[[#This Row],[Maladie.FR]], ")")</f>
        <v>Manque de confiance: services médicaux (faire du mal aux des gens inclu) (Ebola)</v>
      </c>
      <c r="V2990" s="1" t="str">
        <f>IFERROR(INDEX(Theme[Thème_FR],MATCH(Data_Feedback[[#This Row],[Motcle.Maladie]],Theme[Mot cle maladie], )),"No Theme")</f>
        <v>Politique et réponse</v>
      </c>
      <c r="Y2990" s="1"/>
      <c r="AI2990" s="1"/>
      <c r="AJ2990" s="1"/>
    </row>
    <row r="2991" spans="1:36" x14ac:dyDescent="0.25">
      <c r="A2991" s="1" t="s">
        <v>7078</v>
      </c>
      <c r="B2991" s="1" t="s">
        <v>6003</v>
      </c>
      <c r="C2991" s="35">
        <v>44524</v>
      </c>
      <c r="D2991" s="1" t="s">
        <v>6594</v>
      </c>
      <c r="E2991" s="1" t="s">
        <v>35</v>
      </c>
      <c r="F2991" s="1" t="s">
        <v>3581</v>
      </c>
      <c r="G2991" s="1" t="s">
        <v>6047</v>
      </c>
      <c r="H2991" s="1" t="s">
        <v>718</v>
      </c>
      <c r="I2991" s="1" t="s">
        <v>719</v>
      </c>
      <c r="J2991" s="1" t="s">
        <v>7079</v>
      </c>
      <c r="K2991">
        <v>2</v>
      </c>
      <c r="L2991" s="1" t="s">
        <v>40</v>
      </c>
      <c r="M2991" s="1" t="s">
        <v>40</v>
      </c>
      <c r="N2991" s="1" t="s">
        <v>41</v>
      </c>
      <c r="O2991" s="1" t="s">
        <v>42</v>
      </c>
      <c r="P2991" s="1" t="s">
        <v>83</v>
      </c>
      <c r="Q2991" s="1" t="s">
        <v>84</v>
      </c>
      <c r="R2991" s="1" t="s">
        <v>85</v>
      </c>
      <c r="S2991" s="1" t="s">
        <v>86</v>
      </c>
      <c r="T2991" s="1" t="str">
        <f>CONCATENATE(Data_Feedback[[#This Row],[Histoire]], "(AS. ",Data_Feedback[[#This Row],[Aire de Santé]], ")")</f>
        <v>A cette periode epidemiologique la communauté trouve mieux de se soigner eux même car s'il se rende à l'hôpital on trouve que de cas d'ebola ou corona (AS. Mabakanga)</v>
      </c>
      <c r="U2991" s="1" t="str">
        <f>CONCATENATE(Data_Feedback[[#This Row],[Mot Clé.FR]], "(",Data_Feedback[[#This Row],[Maladie.FR]], ")")</f>
        <v>Autre rumeur, croyance, observation (Ebola)</v>
      </c>
      <c r="V2991" s="1" t="str">
        <f>IFERROR(INDEX(Theme[Thème_FR],MATCH(Data_Feedback[[#This Row],[Motcle.Maladie]],Theme[Mot cle maladie], )),"No Theme")</f>
        <v>Ebola feedback autres</v>
      </c>
      <c r="Y2991" s="1"/>
      <c r="AI2991" s="1"/>
      <c r="AJ2991" s="1"/>
    </row>
    <row r="2992" spans="1:36" x14ac:dyDescent="0.25">
      <c r="A2992" s="1" t="s">
        <v>7080</v>
      </c>
      <c r="B2992" s="1" t="s">
        <v>6003</v>
      </c>
      <c r="C2992" s="35">
        <v>44524</v>
      </c>
      <c r="D2992" s="1" t="s">
        <v>6594</v>
      </c>
      <c r="E2992" s="1" t="s">
        <v>35</v>
      </c>
      <c r="F2992" s="1" t="s">
        <v>3581</v>
      </c>
      <c r="G2992" s="1" t="s">
        <v>6047</v>
      </c>
      <c r="H2992" s="1" t="s">
        <v>718</v>
      </c>
      <c r="I2992" s="1" t="s">
        <v>719</v>
      </c>
      <c r="J2992" s="1" t="s">
        <v>7081</v>
      </c>
      <c r="K2992">
        <v>1</v>
      </c>
      <c r="L2992" s="1" t="s">
        <v>40</v>
      </c>
      <c r="M2992" s="1" t="s">
        <v>40</v>
      </c>
      <c r="N2992" s="1" t="s">
        <v>53</v>
      </c>
      <c r="O2992" s="1" t="s">
        <v>53</v>
      </c>
      <c r="P2992" s="1" t="s">
        <v>54</v>
      </c>
      <c r="Q2992" s="1" t="s">
        <v>55</v>
      </c>
      <c r="R2992" s="1" t="s">
        <v>56</v>
      </c>
      <c r="S2992" s="1" t="s">
        <v>57</v>
      </c>
      <c r="T2992" s="1" t="str">
        <f>CONCATENATE(Data_Feedback[[#This Row],[Histoire]], "(AS. ",Data_Feedback[[#This Row],[Aire de Santé]], ")")</f>
        <v>Pourquoi eliminer les produits curatifs dans des pharmacies qui luttent contre les differentes maladies ? (AS. Mabakanga)</v>
      </c>
      <c r="U2992" s="1" t="str">
        <f>CONCATENATE(Data_Feedback[[#This Row],[Mot Clé.FR]], "(",Data_Feedback[[#This Row],[Maladie.FR]], ")")</f>
        <v>Autre questions (Ebola)</v>
      </c>
      <c r="V2992" s="1" t="str">
        <f>IFERROR(INDEX(Theme[Thème_FR],MATCH(Data_Feedback[[#This Row],[Motcle.Maladie]],Theme[Mot cle maladie], )),"No Theme")</f>
        <v>Ebola feedback autres</v>
      </c>
      <c r="Y2992" s="1"/>
      <c r="AI2992" s="1"/>
      <c r="AJ2992" s="1"/>
    </row>
    <row r="2993" spans="1:36" x14ac:dyDescent="0.25">
      <c r="A2993" s="1" t="s">
        <v>7082</v>
      </c>
      <c r="B2993" s="1" t="s">
        <v>6003</v>
      </c>
      <c r="C2993" s="35">
        <v>44524</v>
      </c>
      <c r="D2993" s="1" t="s">
        <v>6594</v>
      </c>
      <c r="E2993" s="1" t="s">
        <v>35</v>
      </c>
      <c r="F2993" s="1" t="s">
        <v>3581</v>
      </c>
      <c r="G2993" s="1" t="s">
        <v>6047</v>
      </c>
      <c r="H2993" s="1" t="s">
        <v>718</v>
      </c>
      <c r="I2993" s="1" t="s">
        <v>719</v>
      </c>
      <c r="J2993" s="1" t="s">
        <v>7083</v>
      </c>
      <c r="K2993">
        <v>2</v>
      </c>
      <c r="L2993" s="1" t="s">
        <v>40</v>
      </c>
      <c r="M2993" s="1" t="s">
        <v>40</v>
      </c>
      <c r="N2993" s="1" t="s">
        <v>53</v>
      </c>
      <c r="O2993" s="1" t="s">
        <v>53</v>
      </c>
      <c r="P2993" s="1" t="s">
        <v>54</v>
      </c>
      <c r="Q2993" s="1" t="s">
        <v>55</v>
      </c>
      <c r="R2993" s="1" t="s">
        <v>56</v>
      </c>
      <c r="S2993" s="1" t="s">
        <v>57</v>
      </c>
      <c r="T2993" s="1" t="str">
        <f>CONCATENATE(Data_Feedback[[#This Row],[Histoire]], "(AS. ",Data_Feedback[[#This Row],[Aire de Santé]], ")")</f>
        <v>Pourquoi Beni est l'epi -centre de differentes maladies et massacre ? (AS. Mabakanga)</v>
      </c>
      <c r="U2993" s="1" t="str">
        <f>CONCATENATE(Data_Feedback[[#This Row],[Mot Clé.FR]], "(",Data_Feedback[[#This Row],[Maladie.FR]], ")")</f>
        <v>Autre questions (Ebola)</v>
      </c>
      <c r="V2993" s="1" t="str">
        <f>IFERROR(INDEX(Theme[Thème_FR],MATCH(Data_Feedback[[#This Row],[Motcle.Maladie]],Theme[Mot cle maladie], )),"No Theme")</f>
        <v>Ebola feedback autres</v>
      </c>
      <c r="Y2993" s="1"/>
      <c r="AI2993" s="1"/>
      <c r="AJ2993" s="1"/>
    </row>
    <row r="2994" spans="1:36" x14ac:dyDescent="0.25">
      <c r="A2994" s="1" t="s">
        <v>7084</v>
      </c>
      <c r="B2994" s="1" t="s">
        <v>6003</v>
      </c>
      <c r="C2994" s="35">
        <v>44524</v>
      </c>
      <c r="D2994" s="1" t="s">
        <v>6594</v>
      </c>
      <c r="E2994" s="1" t="s">
        <v>35</v>
      </c>
      <c r="F2994" s="1" t="s">
        <v>3581</v>
      </c>
      <c r="G2994" s="1" t="s">
        <v>6047</v>
      </c>
      <c r="H2994" s="1" t="s">
        <v>718</v>
      </c>
      <c r="I2994" s="1" t="s">
        <v>719</v>
      </c>
      <c r="J2994" s="1" t="s">
        <v>7085</v>
      </c>
      <c r="K2994">
        <v>2</v>
      </c>
      <c r="L2994" s="1" t="s">
        <v>40</v>
      </c>
      <c r="M2994" s="1" t="s">
        <v>40</v>
      </c>
      <c r="N2994" s="1" t="s">
        <v>61</v>
      </c>
      <c r="O2994" s="1" t="s">
        <v>62</v>
      </c>
      <c r="P2994" s="1" t="s">
        <v>289</v>
      </c>
      <c r="Q2994" s="1" t="s">
        <v>290</v>
      </c>
      <c r="R2994" s="1" t="s">
        <v>291</v>
      </c>
      <c r="S2994" s="1" t="s">
        <v>292</v>
      </c>
      <c r="T2994" s="1" t="str">
        <f>CONCATENATE(Data_Feedback[[#This Row],[Histoire]], "(AS. ",Data_Feedback[[#This Row],[Aire de Santé]], ")")</f>
        <v>Comme nous avons confiance aux agents de la croix-rouge , nous leurs demandons de plaider aux agents de solidarité et autres autorités de nous approvisionner d'eau potable et de renforcer l'hygiene dans le quartier de matongé puisqu'ils ont pris les avenues comme des poubelles (AS. Mabakanga)</v>
      </c>
      <c r="U2994" s="1" t="str">
        <f>CONCATENATE(Data_Feedback[[#This Row],[Mot Clé.FR]], "(",Data_Feedback[[#This Row],[Maladie.FR]], ")")</f>
        <v>Fournir dispositif lavemain (avec l'eau, savon) (Ebola)</v>
      </c>
      <c r="V2994" s="1" t="str">
        <f>IFERROR(INDEX(Theme[Thème_FR],MATCH(Data_Feedback[[#This Row],[Motcle.Maladie]],Theme[Mot cle maladie], )),"No Theme")</f>
        <v>PCI</v>
      </c>
      <c r="Y2994" s="1"/>
      <c r="AI2994" s="1"/>
      <c r="AJ2994" s="1"/>
    </row>
    <row r="2995" spans="1:36" x14ac:dyDescent="0.25">
      <c r="A2995" s="1" t="s">
        <v>7086</v>
      </c>
      <c r="B2995" s="1" t="s">
        <v>6003</v>
      </c>
      <c r="C2995" s="35">
        <v>44524</v>
      </c>
      <c r="D2995" s="1" t="s">
        <v>6594</v>
      </c>
      <c r="E2995" s="1" t="s">
        <v>35</v>
      </c>
      <c r="F2995" s="1" t="s">
        <v>3581</v>
      </c>
      <c r="G2995" s="1" t="s">
        <v>6047</v>
      </c>
      <c r="H2995" s="1" t="s">
        <v>718</v>
      </c>
      <c r="I2995" s="1" t="s">
        <v>719</v>
      </c>
      <c r="J2995" s="1" t="s">
        <v>7087</v>
      </c>
      <c r="K2995">
        <v>2</v>
      </c>
      <c r="L2995" s="1" t="s">
        <v>40</v>
      </c>
      <c r="M2995" s="1" t="s">
        <v>40</v>
      </c>
      <c r="N2995" s="1" t="s">
        <v>41</v>
      </c>
      <c r="O2995" s="1" t="s">
        <v>42</v>
      </c>
      <c r="P2995" s="1" t="s">
        <v>43</v>
      </c>
      <c r="Q2995" s="1" t="s">
        <v>44</v>
      </c>
      <c r="R2995" s="1" t="s">
        <v>45</v>
      </c>
      <c r="S2995" s="1" t="s">
        <v>46</v>
      </c>
      <c r="T2995" s="1" t="str">
        <f>CONCATENATE(Data_Feedback[[#This Row],[Histoire]], "(AS. ",Data_Feedback[[#This Row],[Aire de Santé]], ")")</f>
        <v>Dit-on que cette epidemie n'est pas financeée c'est pourquoi ça semble finir vite  (AS. Mabakanga)</v>
      </c>
      <c r="U2995" s="1" t="str">
        <f>CONCATENATE(Data_Feedback[[#This Row],[Mot Clé.FR]], "(",Data_Feedback[[#This Row],[Maladie.FR]], ")")</f>
        <v>Croyances sur les faits et spécificités d’Ebola (Ebola)</v>
      </c>
      <c r="V2995" s="1" t="str">
        <f>IFERROR(INDEX(Theme[Thème_FR],MATCH(Data_Feedback[[#This Row],[Motcle.Maladie]],Theme[Mot cle maladie], )),"No Theme")</f>
        <v>Ebola caractéristiques et transmission</v>
      </c>
      <c r="Y2995" s="1"/>
      <c r="AI2995" s="1"/>
      <c r="AJ2995" s="1"/>
    </row>
    <row r="2996" spans="1:36" x14ac:dyDescent="0.25">
      <c r="A2996" s="1" t="s">
        <v>7088</v>
      </c>
      <c r="B2996" s="1" t="s">
        <v>6003</v>
      </c>
      <c r="C2996" s="35">
        <v>44524</v>
      </c>
      <c r="D2996" s="1" t="s">
        <v>6594</v>
      </c>
      <c r="E2996" s="1" t="s">
        <v>35</v>
      </c>
      <c r="F2996" s="1" t="s">
        <v>3581</v>
      </c>
      <c r="G2996" s="1" t="s">
        <v>6047</v>
      </c>
      <c r="H2996" s="1" t="s">
        <v>718</v>
      </c>
      <c r="I2996" s="1" t="s">
        <v>719</v>
      </c>
      <c r="J2996" s="1" t="s">
        <v>7089</v>
      </c>
      <c r="K2996">
        <v>3</v>
      </c>
      <c r="L2996" s="1" t="s">
        <v>40</v>
      </c>
      <c r="M2996" s="1" t="s">
        <v>40</v>
      </c>
      <c r="N2996" s="1" t="s">
        <v>53</v>
      </c>
      <c r="O2996" s="1" t="s">
        <v>53</v>
      </c>
      <c r="P2996" s="1" t="s">
        <v>568</v>
      </c>
      <c r="Q2996" s="1" t="s">
        <v>569</v>
      </c>
      <c r="R2996" s="1" t="s">
        <v>570</v>
      </c>
      <c r="S2996" s="1" t="s">
        <v>571</v>
      </c>
      <c r="T2996" s="1" t="str">
        <f>CONCATENATE(Data_Feedback[[#This Row],[Histoire]], "(AS. ",Data_Feedback[[#This Row],[Aire de Santé]], ")")</f>
        <v>Pourquoi vous avez commencer à enterrer même ceux qui ne sont pas testé positive ? (AS. Mabakanga)</v>
      </c>
      <c r="U2996" s="1" t="str">
        <f>CONCATENATE(Data_Feedback[[#This Row],[Mot Clé.FR]], "(",Data_Feedback[[#This Row],[Maladie.FR]], ")")</f>
        <v>Enterrements (Ebola)</v>
      </c>
      <c r="V2996" s="1" t="str">
        <f>IFERROR(INDEX(Theme[Thème_FR],MATCH(Data_Feedback[[#This Row],[Motcle.Maladie]],Theme[Mot cle maladie], )),"No Theme")</f>
        <v>Enterrements</v>
      </c>
      <c r="Y2996" s="1"/>
      <c r="AI2996" s="1"/>
      <c r="AJ2996" s="1"/>
    </row>
    <row r="2997" spans="1:36" x14ac:dyDescent="0.25">
      <c r="A2997" s="1" t="s">
        <v>7090</v>
      </c>
      <c r="B2997" s="1" t="s">
        <v>6003</v>
      </c>
      <c r="C2997" s="35">
        <v>44524</v>
      </c>
      <c r="D2997" s="1" t="s">
        <v>6594</v>
      </c>
      <c r="E2997" s="1" t="s">
        <v>35</v>
      </c>
      <c r="F2997" s="1" t="s">
        <v>3581</v>
      </c>
      <c r="G2997" s="1" t="s">
        <v>6047</v>
      </c>
      <c r="H2997" s="1" t="s">
        <v>718</v>
      </c>
      <c r="I2997" s="1" t="s">
        <v>719</v>
      </c>
      <c r="J2997" s="1" t="s">
        <v>7091</v>
      </c>
      <c r="K2997">
        <v>2</v>
      </c>
      <c r="L2997" s="1" t="s">
        <v>40</v>
      </c>
      <c r="M2997" s="1" t="s">
        <v>40</v>
      </c>
      <c r="N2997" s="1" t="s">
        <v>53</v>
      </c>
      <c r="O2997" s="1" t="s">
        <v>53</v>
      </c>
      <c r="P2997" s="1" t="s">
        <v>54</v>
      </c>
      <c r="Q2997" s="1" t="s">
        <v>55</v>
      </c>
      <c r="R2997" s="1" t="s">
        <v>3894</v>
      </c>
      <c r="S2997" s="1" t="s">
        <v>3895</v>
      </c>
      <c r="T2997" s="1" t="str">
        <f>CONCATENATE(Data_Feedback[[#This Row],[Histoire]], "(AS. ",Data_Feedback[[#This Row],[Aire de Santé]], ")")</f>
        <v>Pourquoi on nous neglige nous les deplacés au centre de santé ?(AS. Mabakanga)</v>
      </c>
      <c r="U2997" s="1" t="str">
        <f>CONCATENATE(Data_Feedback[[#This Row],[Mot Clé.FR]], "(",Data_Feedback[[#This Row],[Maladie.FR]], ")")</f>
        <v>Questions sur les personnes déplacées (Ebola)</v>
      </c>
      <c r="V2997" s="1" t="str">
        <f>IFERROR(INDEX(Theme[Thème_FR],MATCH(Data_Feedback[[#This Row],[Motcle.Maladie]],Theme[Mot cle maladie], )),"No Theme")</f>
        <v>Quarantaine, frontières, PdC et voyages</v>
      </c>
      <c r="Y2997" s="1"/>
      <c r="AI2997" s="1"/>
      <c r="AJ2997" s="1"/>
    </row>
    <row r="2998" spans="1:36" x14ac:dyDescent="0.25">
      <c r="A2998" s="1" t="s">
        <v>7092</v>
      </c>
      <c r="B2998" s="1" t="s">
        <v>6003</v>
      </c>
      <c r="C2998" s="35">
        <v>44524</v>
      </c>
      <c r="D2998" s="1" t="s">
        <v>6594</v>
      </c>
      <c r="E2998" s="1" t="s">
        <v>35</v>
      </c>
      <c r="F2998" s="1" t="s">
        <v>188</v>
      </c>
      <c r="G2998" s="1" t="s">
        <v>6330</v>
      </c>
      <c r="H2998" s="1" t="s">
        <v>718</v>
      </c>
      <c r="I2998" s="1" t="s">
        <v>719</v>
      </c>
      <c r="J2998" s="1" t="s">
        <v>7093</v>
      </c>
      <c r="K2998">
        <v>2</v>
      </c>
      <c r="L2998" s="1" t="s">
        <v>40</v>
      </c>
      <c r="M2998" s="1" t="s">
        <v>40</v>
      </c>
      <c r="N2998" s="1" t="s">
        <v>41</v>
      </c>
      <c r="O2998" s="1" t="s">
        <v>42</v>
      </c>
      <c r="P2998" s="1" t="s">
        <v>43</v>
      </c>
      <c r="Q2998" s="1" t="s">
        <v>44</v>
      </c>
      <c r="R2998" s="1" t="s">
        <v>45</v>
      </c>
      <c r="S2998" s="1" t="s">
        <v>46</v>
      </c>
      <c r="T2998" s="1" t="str">
        <f>CONCATENATE(Data_Feedback[[#This Row],[Histoire]], "(AS. ",Data_Feedback[[#This Row],[Aire de Santé]], ")")</f>
        <v>Dit-on que cette epidemie d'ebola qui revient pour la 13 eme fois trouve seulement les autoctones de Beni pas les nouveaux (AS. Bundji)</v>
      </c>
      <c r="U2998" s="1" t="str">
        <f>CONCATENATE(Data_Feedback[[#This Row],[Mot Clé.FR]], "(",Data_Feedback[[#This Row],[Maladie.FR]], ")")</f>
        <v>Croyances sur les faits et spécificités d’Ebola (Ebola)</v>
      </c>
      <c r="V2998" s="1" t="str">
        <f>IFERROR(INDEX(Theme[Thème_FR],MATCH(Data_Feedback[[#This Row],[Motcle.Maladie]],Theme[Mot cle maladie], )),"No Theme")</f>
        <v>Ebola caractéristiques et transmission</v>
      </c>
      <c r="Y2998" s="1"/>
      <c r="AI2998" s="1"/>
      <c r="AJ2998" s="1"/>
    </row>
    <row r="2999" spans="1:36" x14ac:dyDescent="0.25">
      <c r="A2999" s="1" t="s">
        <v>7094</v>
      </c>
      <c r="B2999" s="1" t="s">
        <v>6003</v>
      </c>
      <c r="C2999" s="35">
        <v>44524</v>
      </c>
      <c r="D2999" s="1" t="s">
        <v>6594</v>
      </c>
      <c r="E2999" s="1" t="s">
        <v>35</v>
      </c>
      <c r="F2999" s="1" t="s">
        <v>188</v>
      </c>
      <c r="G2999" s="1" t="s">
        <v>6330</v>
      </c>
      <c r="H2999" s="1" t="s">
        <v>718</v>
      </c>
      <c r="I2999" s="1" t="s">
        <v>719</v>
      </c>
      <c r="J2999" s="1" t="s">
        <v>7095</v>
      </c>
      <c r="K2999">
        <v>2</v>
      </c>
      <c r="L2999" s="1" t="s">
        <v>40</v>
      </c>
      <c r="M2999" s="1" t="s">
        <v>40</v>
      </c>
      <c r="N2999" s="1" t="s">
        <v>53</v>
      </c>
      <c r="O2999" s="1" t="s">
        <v>53</v>
      </c>
      <c r="P2999" s="1" t="s">
        <v>54</v>
      </c>
      <c r="Q2999" s="1" t="s">
        <v>55</v>
      </c>
      <c r="R2999" s="1" t="s">
        <v>56</v>
      </c>
      <c r="S2999" s="1" t="s">
        <v>57</v>
      </c>
      <c r="T2999" s="1" t="str">
        <f>CONCATENATE(Data_Feedback[[#This Row],[Histoire]], "(AS. ",Data_Feedback[[#This Row],[Aire de Santé]], ")")</f>
        <v>Pourquoi beaucoup des dispensaires ont des laboratoire qui ne connaissent même pas la forme des microbes d'ebola ? (AS. Bundji)</v>
      </c>
      <c r="U2999" s="1" t="str">
        <f>CONCATENATE(Data_Feedback[[#This Row],[Mot Clé.FR]], "(",Data_Feedback[[#This Row],[Maladie.FR]], ")")</f>
        <v>Autre questions (Ebola)</v>
      </c>
      <c r="V2999" s="1" t="str">
        <f>IFERROR(INDEX(Theme[Thème_FR],MATCH(Data_Feedback[[#This Row],[Motcle.Maladie]],Theme[Mot cle maladie], )),"No Theme")</f>
        <v>Ebola feedback autres</v>
      </c>
      <c r="Y2999" s="1"/>
      <c r="AI2999" s="1"/>
      <c r="AJ2999" s="1"/>
    </row>
    <row r="3000" spans="1:36" x14ac:dyDescent="0.25">
      <c r="A3000" s="1" t="s">
        <v>7096</v>
      </c>
      <c r="B3000" s="1" t="s">
        <v>6003</v>
      </c>
      <c r="C3000" s="35">
        <v>44524</v>
      </c>
      <c r="D3000" s="1" t="s">
        <v>6594</v>
      </c>
      <c r="E3000" s="1" t="s">
        <v>35</v>
      </c>
      <c r="F3000" s="1" t="s">
        <v>188</v>
      </c>
      <c r="G3000" s="1" t="s">
        <v>6330</v>
      </c>
      <c r="H3000" s="1" t="s">
        <v>718</v>
      </c>
      <c r="I3000" s="1" t="s">
        <v>719</v>
      </c>
      <c r="J3000" s="1" t="s">
        <v>7097</v>
      </c>
      <c r="K3000">
        <v>2</v>
      </c>
      <c r="L3000" s="1" t="s">
        <v>40</v>
      </c>
      <c r="M3000" s="1" t="s">
        <v>40</v>
      </c>
      <c r="N3000" s="1" t="s">
        <v>61</v>
      </c>
      <c r="O3000" s="1" t="s">
        <v>62</v>
      </c>
      <c r="P3000" s="1" t="s">
        <v>120</v>
      </c>
      <c r="Q3000" s="1" t="s">
        <v>121</v>
      </c>
      <c r="R3000" s="1" t="s">
        <v>376</v>
      </c>
      <c r="S3000" s="1" t="s">
        <v>377</v>
      </c>
      <c r="T3000" s="1" t="str">
        <f>CONCATENATE(Data_Feedback[[#This Row],[Histoire]], "(AS. ",Data_Feedback[[#This Row],[Aire de Santé]], ")")</f>
        <v>Veuillez sensibilisez aussi le gouvernement pourque la securité rendre ici chez nous car se proteger contre l'epidemie avec les deplacés chaque jour y compri nos maisons mal construite , c'est grave (AS. Bundji)</v>
      </c>
      <c r="U3000" s="1" t="str">
        <f>CONCATENATE(Data_Feedback[[#This Row],[Mot Clé.FR]], "(",Data_Feedback[[#This Row],[Maladie.FR]], ")")</f>
        <v>Securité, mettre fin à la guerre (Ebola)</v>
      </c>
      <c r="V3000" s="1" t="str">
        <f>IFERROR(INDEX(Theme[Thème_FR],MATCH(Data_Feedback[[#This Row],[Motcle.Maladie]],Theme[Mot cle maladie], )),"No Theme")</f>
        <v>Sécurité</v>
      </c>
      <c r="Y3000" s="1"/>
      <c r="AI3000" s="1"/>
      <c r="AJ3000" s="1"/>
    </row>
    <row r="3001" spans="1:36" x14ac:dyDescent="0.25">
      <c r="A3001" s="1" t="s">
        <v>7098</v>
      </c>
      <c r="B3001" s="1" t="s">
        <v>6003</v>
      </c>
      <c r="C3001" s="35">
        <v>44524</v>
      </c>
      <c r="D3001" s="1" t="s">
        <v>6594</v>
      </c>
      <c r="E3001" s="1" t="s">
        <v>35</v>
      </c>
      <c r="F3001" s="1" t="s">
        <v>188</v>
      </c>
      <c r="G3001" s="1" t="s">
        <v>6330</v>
      </c>
      <c r="H3001" s="1" t="s">
        <v>718</v>
      </c>
      <c r="I3001" s="1" t="s">
        <v>719</v>
      </c>
      <c r="J3001" s="1" t="s">
        <v>7099</v>
      </c>
      <c r="K3001">
        <v>2</v>
      </c>
      <c r="L3001" s="1" t="s">
        <v>40</v>
      </c>
      <c r="M3001" s="1" t="s">
        <v>40</v>
      </c>
      <c r="N3001" s="1" t="s">
        <v>144</v>
      </c>
      <c r="O3001" s="1" t="s">
        <v>145</v>
      </c>
      <c r="P3001" s="1" t="s">
        <v>260</v>
      </c>
      <c r="Q3001" s="1" t="s">
        <v>261</v>
      </c>
      <c r="R3001" s="1" t="s">
        <v>262</v>
      </c>
      <c r="S3001" s="1" t="s">
        <v>263</v>
      </c>
      <c r="T3001" s="1" t="str">
        <f>CONCATENATE(Data_Feedback[[#This Row],[Histoire]], "(AS. ",Data_Feedback[[#This Row],[Aire de Santé]], ")")</f>
        <v>Merci pour la sensibilisation ayez du courage car l'affaire est très compliquée(AS. Bundji)</v>
      </c>
      <c r="U3001" s="1" t="str">
        <f>CONCATENATE(Data_Feedback[[#This Row],[Mot Clé.FR]], "(",Data_Feedback[[#This Row],[Maladie.FR]], ")")</f>
        <v>Merci pour la sensibilisation (Ebola)</v>
      </c>
      <c r="V3001" s="1" t="str">
        <f>IFERROR(INDEX(Theme[Thème_FR],MATCH(Data_Feedback[[#This Row],[Motcle.Maladie]],Theme[Mot cle maladie], )),"No Theme")</f>
        <v>Remerciement/encouragement</v>
      </c>
      <c r="Y3001" s="1"/>
      <c r="AI3001" s="1"/>
      <c r="AJ3001" s="1"/>
    </row>
    <row r="3002" spans="1:36" x14ac:dyDescent="0.25">
      <c r="A3002" s="1" t="s">
        <v>7100</v>
      </c>
      <c r="B3002" s="1" t="s">
        <v>6003</v>
      </c>
      <c r="C3002" s="35">
        <v>44524</v>
      </c>
      <c r="D3002" s="1" t="s">
        <v>6594</v>
      </c>
      <c r="E3002" s="1" t="s">
        <v>35</v>
      </c>
      <c r="F3002" s="1" t="s">
        <v>188</v>
      </c>
      <c r="G3002" s="1" t="s">
        <v>6330</v>
      </c>
      <c r="H3002" s="1" t="s">
        <v>718</v>
      </c>
      <c r="I3002" s="1" t="s">
        <v>719</v>
      </c>
      <c r="J3002" s="1" t="s">
        <v>7101</v>
      </c>
      <c r="K3002">
        <v>2</v>
      </c>
      <c r="L3002" s="1" t="s">
        <v>40</v>
      </c>
      <c r="M3002" s="1" t="s">
        <v>40</v>
      </c>
      <c r="N3002" s="1" t="s">
        <v>41</v>
      </c>
      <c r="O3002" s="1" t="s">
        <v>42</v>
      </c>
      <c r="P3002" s="1" t="s">
        <v>43</v>
      </c>
      <c r="Q3002" s="1" t="s">
        <v>44</v>
      </c>
      <c r="R3002" s="1" t="s">
        <v>45</v>
      </c>
      <c r="S3002" s="1" t="s">
        <v>46</v>
      </c>
      <c r="T3002" s="1" t="str">
        <f>CONCATENATE(Data_Feedback[[#This Row],[Histoire]], "(AS. ",Data_Feedback[[#This Row],[Aire de Santé]], ")")</f>
        <v>Selon le rumeur cette 13 eme epidemie d'ebola n'exclut pas la consomation des viandes bucanés (AS. Bundji)</v>
      </c>
      <c r="U3002" s="1" t="str">
        <f>CONCATENATE(Data_Feedback[[#This Row],[Mot Clé.FR]], "(",Data_Feedback[[#This Row],[Maladie.FR]], ")")</f>
        <v>Croyances sur les faits et spécificités d’Ebola (Ebola)</v>
      </c>
      <c r="V3002" s="1" t="str">
        <f>IFERROR(INDEX(Theme[Thème_FR],MATCH(Data_Feedback[[#This Row],[Motcle.Maladie]],Theme[Mot cle maladie], )),"No Theme")</f>
        <v>Ebola caractéristiques et transmission</v>
      </c>
      <c r="Y3002" s="1"/>
      <c r="AI3002" s="1"/>
      <c r="AJ3002" s="1"/>
    </row>
    <row r="3003" spans="1:36" x14ac:dyDescent="0.25">
      <c r="A3003" s="1" t="s">
        <v>7102</v>
      </c>
      <c r="B3003" s="1" t="s">
        <v>6003</v>
      </c>
      <c r="C3003" s="35">
        <v>44524</v>
      </c>
      <c r="D3003" s="1" t="s">
        <v>6594</v>
      </c>
      <c r="E3003" s="1" t="s">
        <v>35</v>
      </c>
      <c r="F3003" s="1" t="s">
        <v>188</v>
      </c>
      <c r="G3003" s="1" t="s">
        <v>6330</v>
      </c>
      <c r="H3003" s="1" t="s">
        <v>718</v>
      </c>
      <c r="I3003" s="1" t="s">
        <v>719</v>
      </c>
      <c r="J3003" s="1" t="s">
        <v>7103</v>
      </c>
      <c r="K3003">
        <v>2</v>
      </c>
      <c r="L3003" s="1" t="s">
        <v>40</v>
      </c>
      <c r="M3003" s="1" t="s">
        <v>40</v>
      </c>
      <c r="N3003" s="1" t="s">
        <v>61</v>
      </c>
      <c r="O3003" s="1" t="s">
        <v>62</v>
      </c>
      <c r="P3003" s="1" t="s">
        <v>444</v>
      </c>
      <c r="Q3003" s="1" t="s">
        <v>445</v>
      </c>
      <c r="R3003" s="1" t="s">
        <v>490</v>
      </c>
      <c r="S3003" s="1" t="s">
        <v>491</v>
      </c>
      <c r="T3003" s="1" t="str">
        <f>CONCATENATE(Data_Feedback[[#This Row],[Histoire]], "(AS. ",Data_Feedback[[#This Row],[Aire de Santé]], ")")</f>
        <v>Que le president de la RDC face tout son mieux de payer les infirmiers surtout ceux de Beni car nous traversons un moment des epidemie y compris des deplacés de guerre (AS. Bundji)</v>
      </c>
      <c r="U3003" s="1" t="str">
        <f>CONCATENATE(Data_Feedback[[#This Row],[Mot Clé.FR]], "(",Data_Feedback[[#This Row],[Maladie.FR]], ")")</f>
        <v>Besoin d’action des gouvernements contre Ebola (Ebola)</v>
      </c>
      <c r="V3003" s="1" t="str">
        <f>IFERROR(INDEX(Theme[Thème_FR],MATCH(Data_Feedback[[#This Row],[Motcle.Maladie]],Theme[Mot cle maladie], )),"No Theme")</f>
        <v>Politique et réponse</v>
      </c>
      <c r="Y3003" s="1"/>
      <c r="AI3003" s="1"/>
      <c r="AJ3003" s="1"/>
    </row>
    <row r="3004" spans="1:36" x14ac:dyDescent="0.25">
      <c r="A3004" s="1" t="s">
        <v>7104</v>
      </c>
      <c r="B3004" s="1" t="s">
        <v>6003</v>
      </c>
      <c r="C3004" s="35">
        <v>44524</v>
      </c>
      <c r="D3004" s="1" t="s">
        <v>6594</v>
      </c>
      <c r="E3004" s="1" t="s">
        <v>35</v>
      </c>
      <c r="F3004" s="1" t="s">
        <v>188</v>
      </c>
      <c r="G3004" s="1" t="s">
        <v>6330</v>
      </c>
      <c r="H3004" s="1" t="s">
        <v>718</v>
      </c>
      <c r="I3004" s="1" t="s">
        <v>719</v>
      </c>
      <c r="J3004" s="1" t="s">
        <v>7105</v>
      </c>
      <c r="K3004">
        <v>2</v>
      </c>
      <c r="L3004" s="1" t="s">
        <v>40</v>
      </c>
      <c r="M3004" s="1" t="s">
        <v>40</v>
      </c>
      <c r="N3004" s="1" t="s">
        <v>144</v>
      </c>
      <c r="O3004" s="1" t="s">
        <v>145</v>
      </c>
      <c r="P3004" s="1" t="s">
        <v>146</v>
      </c>
      <c r="Q3004" s="1" t="s">
        <v>147</v>
      </c>
      <c r="R3004" s="1" t="s">
        <v>148</v>
      </c>
      <c r="S3004" s="1" t="s">
        <v>149</v>
      </c>
      <c r="T3004" s="1" t="str">
        <f>CONCATENATE(Data_Feedback[[#This Row],[Histoire]], "(AS. ",Data_Feedback[[#This Row],[Aire de Santé]], ")")</f>
        <v>Nous felicitons le travail de la croix-rouge car il amene nos suggestions jusqu'au gouvernement (AS. Bundji)</v>
      </c>
      <c r="U3004" s="1" t="str">
        <f>CONCATENATE(Data_Feedback[[#This Row],[Mot Clé.FR]], "(",Data_Feedback[[#This Row],[Maladie.FR]], ")")</f>
        <v>Merci sans spécification (Ebola)</v>
      </c>
      <c r="V3004" s="1" t="str">
        <f>IFERROR(INDEX(Theme[Thème_FR],MATCH(Data_Feedback[[#This Row],[Motcle.Maladie]],Theme[Mot cle maladie], )),"No Theme")</f>
        <v>Remerciement/encouragement</v>
      </c>
      <c r="Y3004" s="1"/>
      <c r="AI3004" s="1"/>
      <c r="AJ3004" s="1"/>
    </row>
    <row r="3005" spans="1:36" x14ac:dyDescent="0.25">
      <c r="A3005" s="1" t="s">
        <v>7106</v>
      </c>
      <c r="B3005" s="1" t="s">
        <v>6003</v>
      </c>
      <c r="C3005" s="35">
        <v>44524</v>
      </c>
      <c r="D3005" s="1" t="s">
        <v>6594</v>
      </c>
      <c r="E3005" s="1" t="s">
        <v>35</v>
      </c>
      <c r="F3005" s="1" t="s">
        <v>188</v>
      </c>
      <c r="G3005" s="1" t="s">
        <v>6330</v>
      </c>
      <c r="H3005" s="1" t="s">
        <v>718</v>
      </c>
      <c r="I3005" s="1" t="s">
        <v>719</v>
      </c>
      <c r="J3005" s="1" t="s">
        <v>7107</v>
      </c>
      <c r="K3005">
        <v>2</v>
      </c>
      <c r="L3005" s="1" t="s">
        <v>40</v>
      </c>
      <c r="M3005" s="1" t="s">
        <v>40</v>
      </c>
      <c r="N3005" s="1" t="s">
        <v>41</v>
      </c>
      <c r="O3005" s="1" t="s">
        <v>42</v>
      </c>
      <c r="P3005" s="1" t="s">
        <v>428</v>
      </c>
      <c r="Q3005" s="1" t="s">
        <v>429</v>
      </c>
      <c r="R3005" s="1" t="s">
        <v>2097</v>
      </c>
      <c r="S3005" s="1" t="s">
        <v>1533</v>
      </c>
      <c r="T3005" s="1" t="str">
        <f>CONCATENATE(Data_Feedback[[#This Row],[Histoire]], "(AS. ",Data_Feedback[[#This Row],[Aire de Santé]], ")")</f>
        <v>Le debut du 13 eme epidemie a été marqué par une famille qui était empoisonée  encheminée à l'hôpital , ils ont tous perdu la vie et les epidemiologues ont dit que ce l'epidemie qui vient de neutre precisement à Butsili (AS. Bundji)</v>
      </c>
      <c r="U3005" s="1" t="str">
        <f>CONCATENATE(Data_Feedback[[#This Row],[Mot Clé.FR]], "(",Data_Feedback[[#This Row],[Maladie.FR]], ")")</f>
        <v>Origine surnaturelle (Ebola)</v>
      </c>
      <c r="V3005" s="1" t="str">
        <f>IFERROR(INDEX(Theme[Thème_FR],MATCH(Data_Feedback[[#This Row],[Motcle.Maladie]],Theme[Mot cle maladie], )),"No Theme")</f>
        <v>Ebola caractéristiques et transmission</v>
      </c>
      <c r="Y3005" s="1"/>
      <c r="AI3005" s="1"/>
      <c r="AJ3005" s="1"/>
    </row>
    <row r="3006" spans="1:36" x14ac:dyDescent="0.25">
      <c r="A3006" s="1" t="s">
        <v>7108</v>
      </c>
      <c r="B3006" s="1" t="s">
        <v>6003</v>
      </c>
      <c r="C3006" s="35">
        <v>44524</v>
      </c>
      <c r="D3006" s="1" t="s">
        <v>6594</v>
      </c>
      <c r="E3006" s="1" t="s">
        <v>35</v>
      </c>
      <c r="F3006" s="1" t="s">
        <v>188</v>
      </c>
      <c r="G3006" s="1" t="s">
        <v>6330</v>
      </c>
      <c r="H3006" s="1" t="s">
        <v>718</v>
      </c>
      <c r="I3006" s="1" t="s">
        <v>719</v>
      </c>
      <c r="J3006" s="1" t="s">
        <v>7109</v>
      </c>
      <c r="K3006">
        <v>3</v>
      </c>
      <c r="L3006" s="1" t="s">
        <v>40</v>
      </c>
      <c r="M3006" s="1" t="s">
        <v>40</v>
      </c>
      <c r="N3006" s="1" t="s">
        <v>61</v>
      </c>
      <c r="O3006" s="1" t="s">
        <v>62</v>
      </c>
      <c r="P3006" s="1" t="s">
        <v>651</v>
      </c>
      <c r="Q3006" s="1" t="s">
        <v>652</v>
      </c>
      <c r="R3006" s="1" t="s">
        <v>666</v>
      </c>
      <c r="S3006" s="1" t="s">
        <v>667</v>
      </c>
      <c r="T3006" s="1" t="str">
        <f>CONCATENATE(Data_Feedback[[#This Row],[Histoire]], "(AS. ",Data_Feedback[[#This Row],[Aire de Santé]], ")")</f>
        <v>Que l'EDS soit continuelle  pour epargner la population de differentes maladies qui peuvent survenir de differentes depouilles (AS. Bundji)</v>
      </c>
      <c r="U3006" s="1" t="str">
        <f>CONCATENATE(Data_Feedback[[#This Row],[Mot Clé.FR]], "(",Data_Feedback[[#This Row],[Maladie.FR]], ")")</f>
        <v>Autre suggestion enterrements (Ebola)</v>
      </c>
      <c r="V3006" s="1" t="str">
        <f>IFERROR(INDEX(Theme[Thème_FR],MATCH(Data_Feedback[[#This Row],[Motcle.Maladie]],Theme[Mot cle maladie], )),"No Theme")</f>
        <v>Enterrements</v>
      </c>
      <c r="Y3006" s="1"/>
      <c r="AI3006" s="1"/>
      <c r="AJ3006" s="1"/>
    </row>
    <row r="3007" spans="1:36" x14ac:dyDescent="0.25">
      <c r="A3007" s="1" t="s">
        <v>7110</v>
      </c>
      <c r="B3007" s="1" t="s">
        <v>6003</v>
      </c>
      <c r="C3007" s="35">
        <v>44524</v>
      </c>
      <c r="D3007" s="1" t="s">
        <v>6594</v>
      </c>
      <c r="E3007" s="1" t="s">
        <v>35</v>
      </c>
      <c r="F3007" s="1" t="s">
        <v>188</v>
      </c>
      <c r="G3007" s="1" t="s">
        <v>6330</v>
      </c>
      <c r="H3007" s="1" t="s">
        <v>718</v>
      </c>
      <c r="I3007" s="1" t="s">
        <v>719</v>
      </c>
      <c r="J3007" s="1" t="s">
        <v>7111</v>
      </c>
      <c r="K3007">
        <v>2</v>
      </c>
      <c r="L3007" s="1" t="s">
        <v>40</v>
      </c>
      <c r="M3007" s="1" t="s">
        <v>40</v>
      </c>
      <c r="N3007" s="1" t="s">
        <v>41</v>
      </c>
      <c r="O3007" s="1" t="s">
        <v>42</v>
      </c>
      <c r="P3007" s="1" t="s">
        <v>77</v>
      </c>
      <c r="Q3007" s="1" t="s">
        <v>78</v>
      </c>
      <c r="R3007" s="1" t="s">
        <v>79</v>
      </c>
      <c r="S3007" s="1" t="s">
        <v>80</v>
      </c>
      <c r="T3007" s="1" t="str">
        <f>CONCATENATE(Data_Feedback[[#This Row],[Histoire]], "(AS. ",Data_Feedback[[#This Row],[Aire de Santé]], ")")</f>
        <v>Le massacre a echoué avec la guerre c'est pourquoi on veut nous créer ebola car la politique connait que nous  ne pouvons pas reussir à nous  attaquer contre la maladie (AS. Bundji)</v>
      </c>
      <c r="U3007" s="1" t="str">
        <f>CONCATENATE(Data_Feedback[[#This Row],[Mot Clé.FR]], "(",Data_Feedback[[#This Row],[Maladie.FR]], ")")</f>
        <v>Ebola est un outil politique (Ebola)</v>
      </c>
      <c r="V3007" s="1" t="str">
        <f>IFERROR(INDEX(Theme[Thème_FR],MATCH(Data_Feedback[[#This Row],[Motcle.Maladie]],Theme[Mot cle maladie], )),"No Theme")</f>
        <v>Politique et réponse</v>
      </c>
      <c r="Y3007" s="1"/>
      <c r="AI3007" s="1"/>
      <c r="AJ3007" s="1"/>
    </row>
    <row r="3008" spans="1:36" x14ac:dyDescent="0.25">
      <c r="A3008" s="1" t="s">
        <v>7112</v>
      </c>
      <c r="B3008" s="1" t="s">
        <v>6003</v>
      </c>
      <c r="C3008" s="35">
        <v>44524</v>
      </c>
      <c r="D3008" s="1" t="s">
        <v>6594</v>
      </c>
      <c r="E3008" s="1" t="s">
        <v>35</v>
      </c>
      <c r="F3008" s="1" t="s">
        <v>188</v>
      </c>
      <c r="G3008" s="1" t="s">
        <v>6330</v>
      </c>
      <c r="H3008" s="1" t="s">
        <v>718</v>
      </c>
      <c r="I3008" s="1" t="s">
        <v>719</v>
      </c>
      <c r="J3008" s="1" t="s">
        <v>7113</v>
      </c>
      <c r="K3008">
        <v>2</v>
      </c>
      <c r="L3008" s="1" t="s">
        <v>40</v>
      </c>
      <c r="M3008" s="1" t="s">
        <v>40</v>
      </c>
      <c r="N3008" s="1" t="s">
        <v>53</v>
      </c>
      <c r="O3008" s="1" t="s">
        <v>53</v>
      </c>
      <c r="P3008" s="1" t="s">
        <v>54</v>
      </c>
      <c r="Q3008" s="1" t="s">
        <v>55</v>
      </c>
      <c r="R3008" s="1" t="s">
        <v>56</v>
      </c>
      <c r="S3008" s="1" t="s">
        <v>57</v>
      </c>
      <c r="T3008" s="1" t="str">
        <f>CONCATENATE(Data_Feedback[[#This Row],[Histoire]], "(AS. ",Data_Feedback[[#This Row],[Aire de Santé]], ")")</f>
        <v>Pourquoi on ne veut pas que quelqu'un se soigne  à la maison chez lui ? (AS. Bundji)</v>
      </c>
      <c r="U3008" s="1" t="str">
        <f>CONCATENATE(Data_Feedback[[#This Row],[Mot Clé.FR]], "(",Data_Feedback[[#This Row],[Maladie.FR]], ")")</f>
        <v>Autre questions (Ebola)</v>
      </c>
      <c r="V3008" s="1" t="str">
        <f>IFERROR(INDEX(Theme[Thème_FR],MATCH(Data_Feedback[[#This Row],[Motcle.Maladie]],Theme[Mot cle maladie], )),"No Theme")</f>
        <v>Ebola feedback autres</v>
      </c>
      <c r="Y3008" s="1"/>
      <c r="AI3008" s="1"/>
      <c r="AJ3008" s="1"/>
    </row>
    <row r="3009" spans="1:36" x14ac:dyDescent="0.25">
      <c r="A3009" s="1" t="s">
        <v>7114</v>
      </c>
      <c r="B3009" s="1" t="s">
        <v>6003</v>
      </c>
      <c r="C3009" s="35">
        <v>44524</v>
      </c>
      <c r="D3009" s="1" t="s">
        <v>6594</v>
      </c>
      <c r="E3009" s="1" t="s">
        <v>35</v>
      </c>
      <c r="F3009" s="1" t="s">
        <v>188</v>
      </c>
      <c r="G3009" s="1" t="s">
        <v>6330</v>
      </c>
      <c r="H3009" s="1" t="s">
        <v>718</v>
      </c>
      <c r="I3009" s="1" t="s">
        <v>719</v>
      </c>
      <c r="J3009" s="1" t="s">
        <v>7115</v>
      </c>
      <c r="K3009">
        <v>3</v>
      </c>
      <c r="L3009" s="1" t="s">
        <v>40</v>
      </c>
      <c r="M3009" s="1" t="s">
        <v>40</v>
      </c>
      <c r="N3009" s="1" t="s">
        <v>61</v>
      </c>
      <c r="O3009" s="1" t="s">
        <v>62</v>
      </c>
      <c r="P3009" s="1" t="s">
        <v>444</v>
      </c>
      <c r="Q3009" s="1" t="s">
        <v>445</v>
      </c>
      <c r="R3009" s="1" t="s">
        <v>446</v>
      </c>
      <c r="S3009" s="1" t="s">
        <v>447</v>
      </c>
      <c r="T3009" s="1" t="str">
        <f>CONCATENATE(Data_Feedback[[#This Row],[Histoire]], "(AS. ",Data_Feedback[[#This Row],[Aire de Santé]], ")")</f>
        <v>Nous voulons la fin de  cette epidemie d'ebola ici chez nous (AS. Bundji)</v>
      </c>
      <c r="U3009" s="1" t="str">
        <f>CONCATENATE(Data_Feedback[[#This Row],[Mot Clé.FR]], "(",Data_Feedback[[#This Row],[Maladie.FR]], ")")</f>
        <v>Mettre fin à l’épidémie d’Ebola (Ebola)</v>
      </c>
      <c r="V3009" s="1" t="str">
        <f>IFERROR(INDEX(Theme[Thème_FR],MATCH(Data_Feedback[[#This Row],[Motcle.Maladie]],Theme[Mot cle maladie], )),"No Theme")</f>
        <v>Ebola caractéristiques et transmission</v>
      </c>
      <c r="Y3009" s="1"/>
      <c r="AI3009" s="1"/>
      <c r="AJ3009" s="1"/>
    </row>
    <row r="3010" spans="1:36" x14ac:dyDescent="0.25">
      <c r="A3010" s="1" t="s">
        <v>7116</v>
      </c>
      <c r="B3010" s="1" t="s">
        <v>6003</v>
      </c>
      <c r="C3010" s="35">
        <v>44524</v>
      </c>
      <c r="D3010" s="1" t="s">
        <v>6594</v>
      </c>
      <c r="E3010" s="1" t="s">
        <v>35</v>
      </c>
      <c r="F3010" s="1" t="s">
        <v>188</v>
      </c>
      <c r="G3010" s="1" t="s">
        <v>6330</v>
      </c>
      <c r="H3010" s="1" t="s">
        <v>718</v>
      </c>
      <c r="I3010" s="1" t="s">
        <v>719</v>
      </c>
      <c r="J3010" s="1" t="s">
        <v>7117</v>
      </c>
      <c r="K3010">
        <v>3</v>
      </c>
      <c r="L3010" s="1" t="s">
        <v>40</v>
      </c>
      <c r="M3010" s="1" t="s">
        <v>40</v>
      </c>
      <c r="N3010" s="1" t="s">
        <v>144</v>
      </c>
      <c r="O3010" s="1" t="s">
        <v>145</v>
      </c>
      <c r="P3010" s="1" t="s">
        <v>260</v>
      </c>
      <c r="Q3010" s="1" t="s">
        <v>261</v>
      </c>
      <c r="R3010" s="1" t="s">
        <v>262</v>
      </c>
      <c r="S3010" s="1" t="s">
        <v>263</v>
      </c>
      <c r="T3010" s="1" t="str">
        <f>CONCATENATE(Data_Feedback[[#This Row],[Histoire]], "(AS. ",Data_Feedback[[#This Row],[Aire de Santé]], ")")</f>
        <v>Merci pour cette sensibilisation que vous faites (AS. Bundji)</v>
      </c>
      <c r="U3010" s="1" t="str">
        <f>CONCATENATE(Data_Feedback[[#This Row],[Mot Clé.FR]], "(",Data_Feedback[[#This Row],[Maladie.FR]], ")")</f>
        <v>Merci pour la sensibilisation (Ebola)</v>
      </c>
      <c r="V3010" s="1" t="str">
        <f>IFERROR(INDEX(Theme[Thème_FR],MATCH(Data_Feedback[[#This Row],[Motcle.Maladie]],Theme[Mot cle maladie], )),"No Theme")</f>
        <v>Remerciement/encouragement</v>
      </c>
      <c r="Y3010" s="1"/>
      <c r="AI3010" s="1"/>
      <c r="AJ3010" s="1"/>
    </row>
    <row r="3011" spans="1:36" x14ac:dyDescent="0.25">
      <c r="A3011" s="1" t="s">
        <v>7118</v>
      </c>
      <c r="B3011" s="1" t="s">
        <v>6003</v>
      </c>
      <c r="C3011" s="35">
        <v>44524</v>
      </c>
      <c r="D3011" s="1" t="s">
        <v>6594</v>
      </c>
      <c r="E3011" s="1" t="s">
        <v>35</v>
      </c>
      <c r="F3011" s="1" t="s">
        <v>3875</v>
      </c>
      <c r="G3011" s="1" t="s">
        <v>3875</v>
      </c>
      <c r="H3011" s="1" t="s">
        <v>718</v>
      </c>
      <c r="I3011" s="1" t="s">
        <v>719</v>
      </c>
      <c r="J3011" s="1" t="s">
        <v>7119</v>
      </c>
      <c r="K3011">
        <v>2</v>
      </c>
      <c r="L3011" s="1" t="s">
        <v>40</v>
      </c>
      <c r="M3011" s="1" t="s">
        <v>40</v>
      </c>
      <c r="N3011" s="1" t="s">
        <v>41</v>
      </c>
      <c r="O3011" s="1" t="s">
        <v>42</v>
      </c>
      <c r="P3011" s="1" t="s">
        <v>43</v>
      </c>
      <c r="Q3011" s="1" t="s">
        <v>44</v>
      </c>
      <c r="R3011" s="1" t="s">
        <v>45</v>
      </c>
      <c r="S3011" s="1" t="s">
        <v>46</v>
      </c>
      <c r="T3011" s="1" t="str">
        <f>CONCATENATE(Data_Feedback[[#This Row],[Histoire]], "(AS. ",Data_Feedback[[#This Row],[Aire de Santé]], ")")</f>
        <v>Quand nous avons appris la nouvelle de cette epidemie une partie de la population a accepter qu'elle existe et une autre a douter (AS. Sayo)</v>
      </c>
      <c r="U3011" s="1" t="str">
        <f>CONCATENATE(Data_Feedback[[#This Row],[Mot Clé.FR]], "(",Data_Feedback[[#This Row],[Maladie.FR]], ")")</f>
        <v>Croyances sur les faits et spécificités d’Ebola (Ebola)</v>
      </c>
      <c r="V3011" s="1" t="str">
        <f>IFERROR(INDEX(Theme[Thème_FR],MATCH(Data_Feedback[[#This Row],[Motcle.Maladie]],Theme[Mot cle maladie], )),"No Theme")</f>
        <v>Ebola caractéristiques et transmission</v>
      </c>
      <c r="Y3011" s="1"/>
      <c r="AI3011" s="1"/>
      <c r="AJ3011" s="1"/>
    </row>
    <row r="3012" spans="1:36" x14ac:dyDescent="0.25">
      <c r="A3012" s="1" t="s">
        <v>7120</v>
      </c>
      <c r="B3012" s="1" t="s">
        <v>6003</v>
      </c>
      <c r="C3012" s="35">
        <v>44524</v>
      </c>
      <c r="D3012" s="1" t="s">
        <v>6594</v>
      </c>
      <c r="E3012" s="1" t="s">
        <v>35</v>
      </c>
      <c r="F3012" s="1" t="s">
        <v>3875</v>
      </c>
      <c r="G3012" s="1" t="s">
        <v>3875</v>
      </c>
      <c r="H3012" s="1" t="s">
        <v>718</v>
      </c>
      <c r="I3012" s="1" t="s">
        <v>719</v>
      </c>
      <c r="J3012" s="1" t="s">
        <v>7121</v>
      </c>
      <c r="K3012">
        <v>3</v>
      </c>
      <c r="L3012" s="1" t="s">
        <v>1014</v>
      </c>
      <c r="M3012" s="1" t="s">
        <v>7674</v>
      </c>
      <c r="N3012" s="1" t="s">
        <v>61</v>
      </c>
      <c r="O3012" s="1" t="s">
        <v>62</v>
      </c>
      <c r="P3012" s="1" t="s">
        <v>1213</v>
      </c>
      <c r="Q3012" s="1" t="s">
        <v>3518</v>
      </c>
      <c r="R3012" s="1" t="s">
        <v>122</v>
      </c>
      <c r="S3012" s="1" t="s">
        <v>123</v>
      </c>
      <c r="T3012" s="1" t="str">
        <f>CONCATENATE(Data_Feedback[[#This Row],[Histoire]], "(AS. ",Data_Feedback[[#This Row],[Aire de Santé]], ")")</f>
        <v>Nous avons besoin des moustiquaires pour lutter contre la malaria (AS. Sayo)</v>
      </c>
      <c r="U3012" s="1" t="str">
        <f>CONCATENATE(Data_Feedback[[#This Row],[Mot Clé.FR]], "(",Data_Feedback[[#This Row],[Maladie.FR]], ")")</f>
        <v>Autres suggestions (Autre maladie)</v>
      </c>
      <c r="V3012" s="1" t="str">
        <f>IFERROR(INDEX(Theme[Thème_FR],MATCH(Data_Feedback[[#This Row],[Motcle.Maladie]],Theme[Mot cle maladie], )),"No Theme")</f>
        <v>No Theme</v>
      </c>
      <c r="Y3012" s="1"/>
      <c r="AI3012" s="1"/>
      <c r="AJ3012" s="1"/>
    </row>
    <row r="3013" spans="1:36" x14ac:dyDescent="0.25">
      <c r="A3013" s="1" t="s">
        <v>7122</v>
      </c>
      <c r="B3013" s="1" t="s">
        <v>6003</v>
      </c>
      <c r="C3013" s="35">
        <v>44524</v>
      </c>
      <c r="D3013" s="1" t="s">
        <v>6594</v>
      </c>
      <c r="E3013" s="1" t="s">
        <v>35</v>
      </c>
      <c r="F3013" s="1" t="s">
        <v>3875</v>
      </c>
      <c r="G3013" s="1" t="s">
        <v>3875</v>
      </c>
      <c r="H3013" s="1" t="s">
        <v>718</v>
      </c>
      <c r="I3013" s="1" t="s">
        <v>719</v>
      </c>
      <c r="J3013" s="1" t="s">
        <v>7123</v>
      </c>
      <c r="K3013">
        <v>3</v>
      </c>
      <c r="L3013" s="1" t="s">
        <v>40</v>
      </c>
      <c r="M3013" s="1" t="s">
        <v>40</v>
      </c>
      <c r="N3013" s="1" t="s">
        <v>144</v>
      </c>
      <c r="O3013" s="1" t="s">
        <v>145</v>
      </c>
      <c r="P3013" s="1" t="s">
        <v>260</v>
      </c>
      <c r="Q3013" s="1" t="s">
        <v>261</v>
      </c>
      <c r="R3013" s="1" t="s">
        <v>262</v>
      </c>
      <c r="S3013" s="1" t="s">
        <v>263</v>
      </c>
      <c r="T3013" s="1" t="str">
        <f>CONCATENATE(Data_Feedback[[#This Row],[Histoire]], "(AS. ",Data_Feedback[[#This Row],[Aire de Santé]], ")")</f>
        <v>Nous vous encourageons de faire cette sensibilisation et nous pensons que tous nous allons vincre cette epidemie (AS. Sayo)</v>
      </c>
      <c r="U3013" s="1" t="str">
        <f>CONCATENATE(Data_Feedback[[#This Row],[Mot Clé.FR]], "(",Data_Feedback[[#This Row],[Maladie.FR]], ")")</f>
        <v>Merci pour la sensibilisation (Ebola)</v>
      </c>
      <c r="V3013" s="1" t="str">
        <f>IFERROR(INDEX(Theme[Thème_FR],MATCH(Data_Feedback[[#This Row],[Motcle.Maladie]],Theme[Mot cle maladie], )),"No Theme")</f>
        <v>Remerciement/encouragement</v>
      </c>
      <c r="Y3013" s="1"/>
      <c r="AI3013" s="1"/>
      <c r="AJ3013" s="1"/>
    </row>
    <row r="3014" spans="1:36" x14ac:dyDescent="0.25">
      <c r="A3014" s="1" t="s">
        <v>7124</v>
      </c>
      <c r="B3014" s="1" t="s">
        <v>6003</v>
      </c>
      <c r="C3014" s="35">
        <v>44524</v>
      </c>
      <c r="D3014" s="1" t="s">
        <v>6594</v>
      </c>
      <c r="E3014" s="1" t="s">
        <v>35</v>
      </c>
      <c r="F3014" s="1" t="s">
        <v>1968</v>
      </c>
      <c r="G3014" s="1" t="s">
        <v>6398</v>
      </c>
      <c r="H3014" s="1" t="s">
        <v>718</v>
      </c>
      <c r="I3014" s="1" t="s">
        <v>719</v>
      </c>
      <c r="J3014" s="1" t="s">
        <v>7125</v>
      </c>
      <c r="K3014">
        <v>3</v>
      </c>
      <c r="L3014" s="1" t="s">
        <v>40</v>
      </c>
      <c r="M3014" s="1" t="s">
        <v>40</v>
      </c>
      <c r="N3014" s="1" t="s">
        <v>41</v>
      </c>
      <c r="O3014" s="1" t="s">
        <v>42</v>
      </c>
      <c r="P3014" s="1" t="s">
        <v>43</v>
      </c>
      <c r="Q3014" s="1" t="s">
        <v>44</v>
      </c>
      <c r="R3014" s="1" t="s">
        <v>45</v>
      </c>
      <c r="S3014" s="1" t="s">
        <v>46</v>
      </c>
      <c r="T3014" s="1" t="str">
        <f>CONCATENATE(Data_Feedback[[#This Row],[Histoire]], "(AS. ",Data_Feedback[[#This Row],[Aire de Santé]], ")")</f>
        <v>Ebola est une maladie des blancs et non des noirs (AS. Tuungane)</v>
      </c>
      <c r="U3014" s="1" t="str">
        <f>CONCATENATE(Data_Feedback[[#This Row],[Mot Clé.FR]], "(",Data_Feedback[[#This Row],[Maladie.FR]], ")")</f>
        <v>Croyances sur les faits et spécificités d’Ebola (Ebola)</v>
      </c>
      <c r="V3014" s="1" t="str">
        <f>IFERROR(INDEX(Theme[Thème_FR],MATCH(Data_Feedback[[#This Row],[Motcle.Maladie]],Theme[Mot cle maladie], )),"No Theme")</f>
        <v>Ebola caractéristiques et transmission</v>
      </c>
      <c r="Y3014" s="1"/>
      <c r="AI3014" s="1"/>
      <c r="AJ3014" s="1"/>
    </row>
    <row r="3015" spans="1:36" x14ac:dyDescent="0.25">
      <c r="A3015" s="1" t="s">
        <v>7126</v>
      </c>
      <c r="B3015" s="1" t="s">
        <v>6003</v>
      </c>
      <c r="C3015" s="35">
        <v>44524</v>
      </c>
      <c r="D3015" s="1" t="s">
        <v>6594</v>
      </c>
      <c r="E3015" s="1" t="s">
        <v>35</v>
      </c>
      <c r="F3015" s="1" t="s">
        <v>1968</v>
      </c>
      <c r="G3015" s="1" t="s">
        <v>6398</v>
      </c>
      <c r="H3015" s="1" t="s">
        <v>718</v>
      </c>
      <c r="I3015" s="1" t="s">
        <v>719</v>
      </c>
      <c r="J3015" s="1" t="s">
        <v>7127</v>
      </c>
      <c r="K3015">
        <v>3</v>
      </c>
      <c r="L3015" s="1" t="s">
        <v>40</v>
      </c>
      <c r="M3015" s="1" t="s">
        <v>40</v>
      </c>
      <c r="N3015" s="1" t="s">
        <v>41</v>
      </c>
      <c r="O3015" s="1" t="s">
        <v>42</v>
      </c>
      <c r="P3015" s="1" t="s">
        <v>71</v>
      </c>
      <c r="Q3015" s="1" t="s">
        <v>72</v>
      </c>
      <c r="R3015" s="1" t="s">
        <v>73</v>
      </c>
      <c r="S3015" s="1" t="s">
        <v>74</v>
      </c>
      <c r="T3015" s="1" t="str">
        <f>CONCATENATE(Data_Feedback[[#This Row],[Histoire]], "(AS. ",Data_Feedback[[#This Row],[Aire de Santé]], ")")</f>
        <v>La reaparution d'ebola n'est pas vraie car nous n'avons pas encore vu un décès qui presente les signes (AS. Tuungane)</v>
      </c>
      <c r="U3015" s="1" t="str">
        <f>CONCATENATE(Data_Feedback[[#This Row],[Mot Clé.FR]], "(",Data_Feedback[[#This Row],[Maladie.FR]], ")")</f>
        <v>Ebola n'existe pas (Ebola)</v>
      </c>
      <c r="V3015" s="1" t="str">
        <f>IFERROR(INDEX(Theme[Thème_FR],MATCH(Data_Feedback[[#This Row],[Motcle.Maladie]],Theme[Mot cle maladie], )),"No Theme")</f>
        <v>Ebola caractéristiques et transmission</v>
      </c>
      <c r="Y3015" s="1"/>
      <c r="AI3015" s="1"/>
      <c r="AJ3015" s="1"/>
    </row>
    <row r="3016" spans="1:36" x14ac:dyDescent="0.25">
      <c r="A3016" s="1" t="s">
        <v>7128</v>
      </c>
      <c r="B3016" s="1" t="s">
        <v>6003</v>
      </c>
      <c r="C3016" s="35">
        <v>44524</v>
      </c>
      <c r="D3016" s="1" t="s">
        <v>6594</v>
      </c>
      <c r="E3016" s="1" t="s">
        <v>35</v>
      </c>
      <c r="F3016" s="1" t="s">
        <v>1968</v>
      </c>
      <c r="G3016" s="1" t="s">
        <v>6398</v>
      </c>
      <c r="H3016" s="1" t="s">
        <v>718</v>
      </c>
      <c r="I3016" s="1" t="s">
        <v>719</v>
      </c>
      <c r="J3016" s="1" t="s">
        <v>7129</v>
      </c>
      <c r="K3016">
        <v>2</v>
      </c>
      <c r="L3016" s="1" t="s">
        <v>40</v>
      </c>
      <c r="M3016" s="1" t="s">
        <v>40</v>
      </c>
      <c r="N3016" s="1" t="s">
        <v>53</v>
      </c>
      <c r="O3016" s="1" t="s">
        <v>53</v>
      </c>
      <c r="P3016" s="1" t="s">
        <v>99</v>
      </c>
      <c r="Q3016" s="1" t="s">
        <v>100</v>
      </c>
      <c r="R3016" s="1" t="s">
        <v>329</v>
      </c>
      <c r="S3016" s="1" t="s">
        <v>330</v>
      </c>
      <c r="T3016" s="1" t="str">
        <f>CONCATENATE(Data_Feedback[[#This Row],[Histoire]], "(AS. ",Data_Feedback[[#This Row],[Aire de Santé]], ")")</f>
        <v>Quels sont les signes d'ebola  ?(AS. Tuungane)</v>
      </c>
      <c r="U3016" s="1" t="str">
        <f>CONCATENATE(Data_Feedback[[#This Row],[Mot Clé.FR]], "(",Data_Feedback[[#This Row],[Maladie.FR]], ")")</f>
        <v>Les symptomes d'Ebola (Ebola)</v>
      </c>
      <c r="V3016" s="1" t="str">
        <f>IFERROR(INDEX(Theme[Thème_FR],MATCH(Data_Feedback[[#This Row],[Motcle.Maladie]],Theme[Mot cle maladie], )),"No Theme")</f>
        <v>Ebola caractéristiques et transmission</v>
      </c>
      <c r="Y3016" s="1"/>
      <c r="AI3016" s="1"/>
      <c r="AJ3016" s="1"/>
    </row>
    <row r="3017" spans="1:36" x14ac:dyDescent="0.25">
      <c r="A3017" s="1" t="s">
        <v>7130</v>
      </c>
      <c r="B3017" s="1" t="s">
        <v>6003</v>
      </c>
      <c r="C3017" s="35">
        <v>44524</v>
      </c>
      <c r="D3017" s="1" t="s">
        <v>6594</v>
      </c>
      <c r="E3017" s="1" t="s">
        <v>35</v>
      </c>
      <c r="F3017" s="1" t="s">
        <v>1968</v>
      </c>
      <c r="G3017" s="1" t="s">
        <v>6398</v>
      </c>
      <c r="H3017" s="1" t="s">
        <v>718</v>
      </c>
      <c r="I3017" s="1" t="s">
        <v>719</v>
      </c>
      <c r="J3017" s="1" t="s">
        <v>7131</v>
      </c>
      <c r="K3017">
        <v>3</v>
      </c>
      <c r="L3017" s="1" t="s">
        <v>40</v>
      </c>
      <c r="M3017" s="1" t="s">
        <v>40</v>
      </c>
      <c r="N3017" s="1" t="s">
        <v>61</v>
      </c>
      <c r="O3017" s="1" t="s">
        <v>62</v>
      </c>
      <c r="P3017" s="1" t="s">
        <v>289</v>
      </c>
      <c r="Q3017" s="1" t="s">
        <v>290</v>
      </c>
      <c r="R3017" s="1" t="s">
        <v>291</v>
      </c>
      <c r="S3017" s="1" t="s">
        <v>292</v>
      </c>
      <c r="T3017" s="1" t="str">
        <f>CONCATENATE(Data_Feedback[[#This Row],[Histoire]], "(AS. ",Data_Feedback[[#This Row],[Aire de Santé]], ")")</f>
        <v>La communauté a besoin de kits de lave-mains dans les lieux publique même dans chaque menage (AS. Tuungane)</v>
      </c>
      <c r="U3017" s="1" t="str">
        <f>CONCATENATE(Data_Feedback[[#This Row],[Mot Clé.FR]], "(",Data_Feedback[[#This Row],[Maladie.FR]], ")")</f>
        <v>Fournir dispositif lavemain (avec l'eau, savon) (Ebola)</v>
      </c>
      <c r="V3017" s="1" t="str">
        <f>IFERROR(INDEX(Theme[Thème_FR],MATCH(Data_Feedback[[#This Row],[Motcle.Maladie]],Theme[Mot cle maladie], )),"No Theme")</f>
        <v>PCI</v>
      </c>
      <c r="Y3017" s="1"/>
      <c r="AI3017" s="1"/>
      <c r="AJ3017" s="1"/>
    </row>
    <row r="3018" spans="1:36" x14ac:dyDescent="0.25">
      <c r="A3018" s="1" t="s">
        <v>7132</v>
      </c>
      <c r="B3018" s="1" t="s">
        <v>6003</v>
      </c>
      <c r="C3018" s="35">
        <v>44524</v>
      </c>
      <c r="D3018" s="1" t="s">
        <v>6594</v>
      </c>
      <c r="E3018" s="1" t="s">
        <v>35</v>
      </c>
      <c r="F3018" s="1" t="s">
        <v>1968</v>
      </c>
      <c r="G3018" s="1" t="s">
        <v>6398</v>
      </c>
      <c r="H3018" s="1" t="s">
        <v>718</v>
      </c>
      <c r="I3018" s="1" t="s">
        <v>719</v>
      </c>
      <c r="J3018" s="1" t="s">
        <v>7133</v>
      </c>
      <c r="K3018">
        <v>2</v>
      </c>
      <c r="L3018" s="1" t="s">
        <v>40</v>
      </c>
      <c r="M3018" s="1" t="s">
        <v>40</v>
      </c>
      <c r="N3018" s="1" t="s">
        <v>61</v>
      </c>
      <c r="O3018" s="1" t="s">
        <v>62</v>
      </c>
      <c r="P3018" s="1" t="s">
        <v>444</v>
      </c>
      <c r="Q3018" s="1" t="s">
        <v>445</v>
      </c>
      <c r="R3018" s="1" t="s">
        <v>446</v>
      </c>
      <c r="S3018" s="1" t="s">
        <v>447</v>
      </c>
      <c r="T3018" s="1" t="str">
        <f>CONCATENATE(Data_Feedback[[#This Row],[Histoire]], "(AS. ",Data_Feedback[[#This Row],[Aire de Santé]], ")")</f>
        <v>Comme il n'ya plus des cas confirmés que les medecins proclame la fin de la maladie (AS. Tuungane)</v>
      </c>
      <c r="U3018" s="1" t="str">
        <f>CONCATENATE(Data_Feedback[[#This Row],[Mot Clé.FR]], "(",Data_Feedback[[#This Row],[Maladie.FR]], ")")</f>
        <v>Mettre fin à l’épidémie d’Ebola (Ebola)</v>
      </c>
      <c r="V3018" s="1" t="str">
        <f>IFERROR(INDEX(Theme[Thème_FR],MATCH(Data_Feedback[[#This Row],[Motcle.Maladie]],Theme[Mot cle maladie], )),"No Theme")</f>
        <v>Ebola caractéristiques et transmission</v>
      </c>
      <c r="Y3018" s="1"/>
      <c r="AI3018" s="1"/>
      <c r="AJ3018" s="1"/>
    </row>
    <row r="3019" spans="1:36" x14ac:dyDescent="0.25">
      <c r="A3019" s="1" t="s">
        <v>7134</v>
      </c>
      <c r="B3019" s="1" t="s">
        <v>6003</v>
      </c>
      <c r="C3019" s="35">
        <v>44524</v>
      </c>
      <c r="D3019" s="1" t="s">
        <v>6594</v>
      </c>
      <c r="E3019" s="1" t="s">
        <v>35</v>
      </c>
      <c r="F3019" s="1" t="s">
        <v>1968</v>
      </c>
      <c r="G3019" s="1" t="s">
        <v>6398</v>
      </c>
      <c r="H3019" s="1" t="s">
        <v>718</v>
      </c>
      <c r="I3019" s="1" t="s">
        <v>719</v>
      </c>
      <c r="J3019" s="1" t="s">
        <v>7135</v>
      </c>
      <c r="K3019">
        <v>3</v>
      </c>
      <c r="L3019" s="1" t="s">
        <v>40</v>
      </c>
      <c r="M3019" s="1" t="s">
        <v>40</v>
      </c>
      <c r="N3019" s="1" t="s">
        <v>41</v>
      </c>
      <c r="O3019" s="1" t="s">
        <v>42</v>
      </c>
      <c r="P3019" s="1" t="s">
        <v>83</v>
      </c>
      <c r="Q3019" s="1" t="s">
        <v>84</v>
      </c>
      <c r="R3019" s="1" t="s">
        <v>85</v>
      </c>
      <c r="S3019" s="1" t="s">
        <v>86</v>
      </c>
      <c r="T3019" s="1" t="str">
        <f>CONCATENATE(Data_Feedback[[#This Row],[Histoire]], "(AS. ",Data_Feedback[[#This Row],[Aire de Santé]], ")")</f>
        <v>Nous savons que Dieu va s'occuper de nous car nous tranversons beaucoup des difficultés entre autres les massacres (AS. Tuungane)</v>
      </c>
      <c r="U3019" s="1" t="str">
        <f>CONCATENATE(Data_Feedback[[#This Row],[Mot Clé.FR]], "(",Data_Feedback[[#This Row],[Maladie.FR]], ")")</f>
        <v>Autre rumeur, croyance, observation (Ebola)</v>
      </c>
      <c r="V3019" s="1" t="str">
        <f>IFERROR(INDEX(Theme[Thème_FR],MATCH(Data_Feedback[[#This Row],[Motcle.Maladie]],Theme[Mot cle maladie], )),"No Theme")</f>
        <v>Ebola feedback autres</v>
      </c>
      <c r="Y3019" s="1"/>
      <c r="AI3019" s="1"/>
      <c r="AJ3019" s="1"/>
    </row>
    <row r="3020" spans="1:36" x14ac:dyDescent="0.25">
      <c r="A3020" s="1" t="s">
        <v>7136</v>
      </c>
      <c r="B3020" s="1" t="s">
        <v>6003</v>
      </c>
      <c r="C3020" s="35">
        <v>44524</v>
      </c>
      <c r="D3020" s="1" t="s">
        <v>6594</v>
      </c>
      <c r="E3020" s="1" t="s">
        <v>35</v>
      </c>
      <c r="F3020" s="1" t="s">
        <v>1968</v>
      </c>
      <c r="G3020" s="1" t="s">
        <v>6398</v>
      </c>
      <c r="H3020" s="1" t="s">
        <v>718</v>
      </c>
      <c r="I3020" s="1" t="s">
        <v>719</v>
      </c>
      <c r="J3020" s="1" t="s">
        <v>7137</v>
      </c>
      <c r="K3020">
        <v>2</v>
      </c>
      <c r="L3020" s="1" t="s">
        <v>40</v>
      </c>
      <c r="M3020" s="1" t="s">
        <v>40</v>
      </c>
      <c r="N3020" s="1" t="s">
        <v>41</v>
      </c>
      <c r="O3020" s="1" t="s">
        <v>42</v>
      </c>
      <c r="P3020" s="1" t="s">
        <v>43</v>
      </c>
      <c r="Q3020" s="1" t="s">
        <v>44</v>
      </c>
      <c r="R3020" s="1" t="s">
        <v>45</v>
      </c>
      <c r="S3020" s="1" t="s">
        <v>46</v>
      </c>
      <c r="T3020" s="1" t="str">
        <f>CONCATENATE(Data_Feedback[[#This Row],[Histoire]], "(AS. ",Data_Feedback[[#This Row],[Aire de Santé]], ")")</f>
        <v>Après la guerison d'ebola ,nous avons su qu'après 5ans les gens doivent mourir (AS. Tuungane)</v>
      </c>
      <c r="U3020" s="1" t="str">
        <f>CONCATENATE(Data_Feedback[[#This Row],[Mot Clé.FR]], "(",Data_Feedback[[#This Row],[Maladie.FR]], ")")</f>
        <v>Croyances sur les faits et spécificités d’Ebola (Ebola)</v>
      </c>
      <c r="V3020" s="1" t="str">
        <f>IFERROR(INDEX(Theme[Thème_FR],MATCH(Data_Feedback[[#This Row],[Motcle.Maladie]],Theme[Mot cle maladie], )),"No Theme")</f>
        <v>Ebola caractéristiques et transmission</v>
      </c>
      <c r="Y3020" s="1"/>
      <c r="AI3020" s="1"/>
      <c r="AJ3020" s="1"/>
    </row>
    <row r="3021" spans="1:36" x14ac:dyDescent="0.25">
      <c r="A3021" s="1" t="s">
        <v>7138</v>
      </c>
      <c r="B3021" s="1" t="s">
        <v>6003</v>
      </c>
      <c r="C3021" s="35">
        <v>44524</v>
      </c>
      <c r="D3021" s="1" t="s">
        <v>6594</v>
      </c>
      <c r="E3021" s="1" t="s">
        <v>35</v>
      </c>
      <c r="F3021" s="1" t="s">
        <v>1968</v>
      </c>
      <c r="G3021" s="1" t="s">
        <v>6398</v>
      </c>
      <c r="H3021" s="1" t="s">
        <v>718</v>
      </c>
      <c r="I3021" s="1" t="s">
        <v>719</v>
      </c>
      <c r="J3021" s="1" t="s">
        <v>7139</v>
      </c>
      <c r="K3021">
        <v>3</v>
      </c>
      <c r="L3021" s="1" t="s">
        <v>40</v>
      </c>
      <c r="M3021" s="1" t="s">
        <v>40</v>
      </c>
      <c r="N3021" s="1" t="s">
        <v>53</v>
      </c>
      <c r="O3021" s="1" t="s">
        <v>53</v>
      </c>
      <c r="P3021" s="1" t="s">
        <v>99</v>
      </c>
      <c r="Q3021" s="1" t="s">
        <v>100</v>
      </c>
      <c r="R3021" s="1" t="s">
        <v>101</v>
      </c>
      <c r="S3021" s="1" t="s">
        <v>102</v>
      </c>
      <c r="T3021" s="1" t="str">
        <f>CONCATENATE(Data_Feedback[[#This Row],[Histoire]], "(AS. ",Data_Feedback[[#This Row],[Aire de Santé]], ")")</f>
        <v>Pourquoi les infirmiers et la population meurent d'ebola ensemble pendant qu'eux doivent être proteger et connaitre se proteger ?(AS. Tuungane)</v>
      </c>
      <c r="U3021" s="1" t="str">
        <f>CONCATENATE(Data_Feedback[[#This Row],[Mot Clé.FR]], "(",Data_Feedback[[#This Row],[Maladie.FR]], ")")</f>
        <v>Les faits et spécificités d’Ebola (Ebola)</v>
      </c>
      <c r="V3021" s="1" t="str">
        <f>IFERROR(INDEX(Theme[Thème_FR],MATCH(Data_Feedback[[#This Row],[Motcle.Maladie]],Theme[Mot cle maladie], )),"No Theme")</f>
        <v>Ebola caractéristiques et transmission</v>
      </c>
      <c r="Y3021" s="1"/>
      <c r="AI3021" s="1"/>
      <c r="AJ3021" s="1"/>
    </row>
    <row r="3022" spans="1:36" x14ac:dyDescent="0.25">
      <c r="A3022" s="1" t="s">
        <v>7140</v>
      </c>
      <c r="B3022" s="1" t="s">
        <v>6003</v>
      </c>
      <c r="C3022" s="35">
        <v>44524</v>
      </c>
      <c r="D3022" s="1" t="s">
        <v>6594</v>
      </c>
      <c r="E3022" s="1" t="s">
        <v>35</v>
      </c>
      <c r="F3022" s="1" t="s">
        <v>1968</v>
      </c>
      <c r="G3022" s="1" t="s">
        <v>6398</v>
      </c>
      <c r="H3022" s="1" t="s">
        <v>718</v>
      </c>
      <c r="I3022" s="1" t="s">
        <v>719</v>
      </c>
      <c r="J3022" s="1" t="s">
        <v>7141</v>
      </c>
      <c r="K3022">
        <v>4</v>
      </c>
      <c r="L3022" s="1" t="s">
        <v>40</v>
      </c>
      <c r="M3022" s="1" t="s">
        <v>40</v>
      </c>
      <c r="N3022" s="1" t="s">
        <v>61</v>
      </c>
      <c r="O3022" s="1" t="s">
        <v>62</v>
      </c>
      <c r="P3022" s="1" t="s">
        <v>444</v>
      </c>
      <c r="Q3022" s="1" t="s">
        <v>445</v>
      </c>
      <c r="R3022" s="1" t="s">
        <v>490</v>
      </c>
      <c r="S3022" s="1" t="s">
        <v>491</v>
      </c>
      <c r="T3022" s="1" t="str">
        <f>CONCATENATE(Data_Feedback[[#This Row],[Histoire]], "(AS. ",Data_Feedback[[#This Row],[Aire de Santé]], ")")</f>
        <v>Il ne faut pas que le gouvernement donne de financement d'ebola car les médecins créent d'autres maladies qui ne sont pas ebola au profit d'ebola (AS. Tuungane)</v>
      </c>
      <c r="U3022" s="1" t="str">
        <f>CONCATENATE(Data_Feedback[[#This Row],[Mot Clé.FR]], "(",Data_Feedback[[#This Row],[Maladie.FR]], ")")</f>
        <v>Besoin d’action des gouvernements contre Ebola (Ebola)</v>
      </c>
      <c r="V3022" s="1" t="str">
        <f>IFERROR(INDEX(Theme[Thème_FR],MATCH(Data_Feedback[[#This Row],[Motcle.Maladie]],Theme[Mot cle maladie], )),"No Theme")</f>
        <v>Politique et réponse</v>
      </c>
      <c r="Y3022" s="1"/>
      <c r="AI3022" s="1"/>
      <c r="AJ3022" s="1"/>
    </row>
    <row r="3023" spans="1:36" x14ac:dyDescent="0.25">
      <c r="A3023" s="1" t="s">
        <v>7142</v>
      </c>
      <c r="B3023" s="1" t="s">
        <v>6003</v>
      </c>
      <c r="C3023" s="35">
        <v>44524</v>
      </c>
      <c r="D3023" s="1" t="s">
        <v>6594</v>
      </c>
      <c r="E3023" s="1" t="s">
        <v>35</v>
      </c>
      <c r="F3023" s="1" t="s">
        <v>1968</v>
      </c>
      <c r="G3023" s="1" t="s">
        <v>6398</v>
      </c>
      <c r="H3023" s="1" t="s">
        <v>718</v>
      </c>
      <c r="I3023" s="1" t="s">
        <v>719</v>
      </c>
      <c r="J3023" s="1" t="s">
        <v>7143</v>
      </c>
      <c r="K3023">
        <v>1</v>
      </c>
      <c r="L3023" s="1" t="s">
        <v>40</v>
      </c>
      <c r="M3023" s="1" t="s">
        <v>40</v>
      </c>
      <c r="N3023" s="1" t="s">
        <v>61</v>
      </c>
      <c r="O3023" s="1" t="s">
        <v>62</v>
      </c>
      <c r="P3023" s="1" t="s">
        <v>334</v>
      </c>
      <c r="Q3023" s="1" t="s">
        <v>335</v>
      </c>
      <c r="R3023" s="1" t="s">
        <v>336</v>
      </c>
      <c r="S3023" s="1" t="s">
        <v>337</v>
      </c>
      <c r="T3023" s="1" t="str">
        <f>CONCATENATE(Data_Feedback[[#This Row],[Histoire]], "(AS. ",Data_Feedback[[#This Row],[Aire de Santé]], ")")</f>
        <v>La croix-rouge doit continuer à sensibiliser car eux sont permanant dans la communauté (AS. Tuungane)</v>
      </c>
      <c r="U3023" s="1" t="str">
        <f>CONCATENATE(Data_Feedback[[#This Row],[Mot Clé.FR]], "(",Data_Feedback[[#This Row],[Maladie.FR]], ")")</f>
        <v>Sensibilisation sur Ebola (Ebola)</v>
      </c>
      <c r="V3023" s="1" t="str">
        <f>IFERROR(INDEX(Theme[Thème_FR],MATCH(Data_Feedback[[#This Row],[Motcle.Maladie]],Theme[Mot cle maladie], )),"No Theme")</f>
        <v>Communication/sensibilisation</v>
      </c>
      <c r="Y3023" s="1"/>
      <c r="AI3023" s="1"/>
      <c r="AJ3023" s="1"/>
    </row>
    <row r="3024" spans="1:36" x14ac:dyDescent="0.25">
      <c r="A3024" s="1" t="s">
        <v>7144</v>
      </c>
      <c r="B3024" s="1" t="s">
        <v>6003</v>
      </c>
      <c r="C3024" s="35">
        <v>44526</v>
      </c>
      <c r="D3024" s="1" t="s">
        <v>6594</v>
      </c>
      <c r="E3024" s="1" t="s">
        <v>35</v>
      </c>
      <c r="F3024" s="1" t="s">
        <v>188</v>
      </c>
      <c r="G3024" s="1" t="s">
        <v>6330</v>
      </c>
      <c r="H3024" s="1" t="s">
        <v>37</v>
      </c>
      <c r="I3024" s="1" t="s">
        <v>38</v>
      </c>
      <c r="J3024" s="1" t="s">
        <v>7145</v>
      </c>
      <c r="K3024">
        <v>3</v>
      </c>
      <c r="L3024" s="1" t="s">
        <v>40</v>
      </c>
      <c r="M3024" s="1" t="s">
        <v>40</v>
      </c>
      <c r="N3024" s="1" t="s">
        <v>41</v>
      </c>
      <c r="O3024" s="1" t="s">
        <v>42</v>
      </c>
      <c r="P3024" s="1" t="s">
        <v>77</v>
      </c>
      <c r="Q3024" s="1" t="s">
        <v>78</v>
      </c>
      <c r="R3024" s="1" t="s">
        <v>79</v>
      </c>
      <c r="S3024" s="1" t="s">
        <v>80</v>
      </c>
      <c r="T3024" s="1" t="str">
        <f>CONCATENATE(Data_Feedback[[#This Row],[Histoire]], "(AS. ",Data_Feedback[[#This Row],[Aire de Santé]], ")")</f>
        <v>Dit-on que nos resources souteraines c'est ce qui nous amene tout le soit disant maladie à virus ebola et nous amene la guerre sans fin ici chez nous (AS. Bundji)</v>
      </c>
      <c r="U3024" s="1" t="str">
        <f>CONCATENATE(Data_Feedback[[#This Row],[Mot Clé.FR]], "(",Data_Feedback[[#This Row],[Maladie.FR]], ")")</f>
        <v>Ebola est un outil politique (Ebola)</v>
      </c>
      <c r="V3024" s="1" t="str">
        <f>IFERROR(INDEX(Theme[Thème_FR],MATCH(Data_Feedback[[#This Row],[Motcle.Maladie]],Theme[Mot cle maladie], )),"No Theme")</f>
        <v>Politique et réponse</v>
      </c>
      <c r="Y3024" s="1"/>
      <c r="AI3024" s="1"/>
      <c r="AJ3024" s="1"/>
    </row>
    <row r="3025" spans="1:36" x14ac:dyDescent="0.25">
      <c r="A3025" s="1" t="s">
        <v>7144</v>
      </c>
      <c r="B3025" s="1" t="s">
        <v>6003</v>
      </c>
      <c r="C3025" s="35">
        <v>44526</v>
      </c>
      <c r="D3025" s="1" t="s">
        <v>6594</v>
      </c>
      <c r="E3025" s="1" t="s">
        <v>35</v>
      </c>
      <c r="F3025" s="1" t="s">
        <v>188</v>
      </c>
      <c r="G3025" s="1" t="s">
        <v>6330</v>
      </c>
      <c r="H3025" s="1" t="s">
        <v>37</v>
      </c>
      <c r="I3025" s="1" t="s">
        <v>38</v>
      </c>
      <c r="J3025" s="1" t="s">
        <v>7145</v>
      </c>
      <c r="K3025">
        <v>3</v>
      </c>
      <c r="L3025" s="1" t="s">
        <v>40</v>
      </c>
      <c r="M3025" s="1" t="s">
        <v>40</v>
      </c>
      <c r="N3025" s="1" t="s">
        <v>41</v>
      </c>
      <c r="O3025" s="1" t="s">
        <v>42</v>
      </c>
      <c r="P3025" s="1" t="s">
        <v>130</v>
      </c>
      <c r="Q3025" s="1" t="s">
        <v>131</v>
      </c>
      <c r="R3025" s="1" t="s">
        <v>132</v>
      </c>
      <c r="S3025" s="1" t="s">
        <v>133</v>
      </c>
      <c r="T3025" s="1" t="str">
        <f>CONCATENATE(Data_Feedback[[#This Row],[Histoire]], "(AS. ",Data_Feedback[[#This Row],[Aire de Santé]], ")")</f>
        <v>Dit-on que nos resources souteraines c'est ce qui nous amene tout le soit disant maladie à virus ebola et nous amene la guerre sans fin ici chez nous (AS. Bundji)</v>
      </c>
      <c r="U3025" s="1" t="str">
        <f>CONCATENATE(Data_Feedback[[#This Row],[Mot Clé.FR]], "(",Data_Feedback[[#This Row],[Maladie.FR]], ")")</f>
        <v>Ebola est un business organisé (ou quelqu'un gagne de l'argent) (Ebola)</v>
      </c>
      <c r="V3025" s="1" t="str">
        <f>IFERROR(INDEX(Theme[Thème_FR],MATCH(Data_Feedback[[#This Row],[Motcle.Maladie]],Theme[Mot cle maladie], )),"No Theme")</f>
        <v>Politique et réponse</v>
      </c>
      <c r="Y3025" s="1"/>
      <c r="AI3025" s="1"/>
      <c r="AJ3025" s="1"/>
    </row>
    <row r="3026" spans="1:36" x14ac:dyDescent="0.25">
      <c r="A3026" s="1" t="s">
        <v>7146</v>
      </c>
      <c r="B3026" s="1" t="s">
        <v>6003</v>
      </c>
      <c r="C3026" s="35">
        <v>44526</v>
      </c>
      <c r="D3026" s="1" t="s">
        <v>6594</v>
      </c>
      <c r="E3026" s="1" t="s">
        <v>35</v>
      </c>
      <c r="F3026" s="1" t="s">
        <v>188</v>
      </c>
      <c r="G3026" s="1" t="s">
        <v>6330</v>
      </c>
      <c r="H3026" s="1" t="s">
        <v>37</v>
      </c>
      <c r="I3026" s="1" t="s">
        <v>38</v>
      </c>
      <c r="J3026" s="1" t="s">
        <v>7147</v>
      </c>
      <c r="K3026">
        <v>2</v>
      </c>
      <c r="L3026" s="1" t="s">
        <v>40</v>
      </c>
      <c r="M3026" s="1" t="s">
        <v>40</v>
      </c>
      <c r="N3026" s="1" t="s">
        <v>53</v>
      </c>
      <c r="O3026" s="1" t="s">
        <v>53</v>
      </c>
      <c r="P3026" s="1" t="s">
        <v>113</v>
      </c>
      <c r="Q3026" s="1" t="s">
        <v>114</v>
      </c>
      <c r="R3026" s="1" t="s">
        <v>928</v>
      </c>
      <c r="S3026" s="1" t="s">
        <v>929</v>
      </c>
      <c r="T3026" s="1" t="str">
        <f>CONCATENATE(Data_Feedback[[#This Row],[Histoire]], "(AS. ",Data_Feedback[[#This Row],[Aire de Santé]], ")")</f>
        <v>Quel est votre objectif aujourd'hui dans la communauté car on voit partout dans la ville de Beni des volontaires partout des dorsards de la croix-rouge (AS. Bundji)</v>
      </c>
      <c r="U3026" s="1" t="str">
        <f>CONCATENATE(Data_Feedback[[#This Row],[Mot Clé.FR]], "(",Data_Feedback[[#This Row],[Maladie.FR]], ")")</f>
        <v>Processus de riposte (Ebola)</v>
      </c>
      <c r="V3026" s="1" t="str">
        <f>IFERROR(INDEX(Theme[Thème_FR],MATCH(Data_Feedback[[#This Row],[Motcle.Maladie]],Theme[Mot cle maladie], )),"No Theme")</f>
        <v>Politique et réponse</v>
      </c>
      <c r="Y3026" s="1"/>
      <c r="AI3026" s="1"/>
      <c r="AJ3026" s="1"/>
    </row>
    <row r="3027" spans="1:36" x14ac:dyDescent="0.25">
      <c r="A3027" s="1" t="s">
        <v>7148</v>
      </c>
      <c r="B3027" s="1" t="s">
        <v>6003</v>
      </c>
      <c r="C3027" s="35">
        <v>44526</v>
      </c>
      <c r="D3027" s="1" t="s">
        <v>6594</v>
      </c>
      <c r="E3027" s="1" t="s">
        <v>35</v>
      </c>
      <c r="F3027" s="1" t="s">
        <v>188</v>
      </c>
      <c r="G3027" s="1" t="s">
        <v>6330</v>
      </c>
      <c r="H3027" s="1" t="s">
        <v>37</v>
      </c>
      <c r="I3027" s="1" t="s">
        <v>38</v>
      </c>
      <c r="J3027" s="1" t="s">
        <v>7149</v>
      </c>
      <c r="K3027">
        <v>2</v>
      </c>
      <c r="L3027" s="1" t="s">
        <v>40</v>
      </c>
      <c r="M3027" s="1" t="s">
        <v>40</v>
      </c>
      <c r="N3027" s="1" t="s">
        <v>61</v>
      </c>
      <c r="O3027" s="1" t="s">
        <v>62</v>
      </c>
      <c r="P3027" s="1" t="s">
        <v>120</v>
      </c>
      <c r="Q3027" s="1" t="s">
        <v>121</v>
      </c>
      <c r="R3027" s="1" t="s">
        <v>376</v>
      </c>
      <c r="S3027" s="1" t="s">
        <v>377</v>
      </c>
      <c r="T3027" s="1" t="str">
        <f>CONCATENATE(Data_Feedback[[#This Row],[Histoire]], "(AS. ",Data_Feedback[[#This Row],[Aire de Santé]], ")")</f>
        <v>Nous voulons seulement la paix dans notre region car avec la paix chacun est libre de faire ses activités (AS. Bundji)</v>
      </c>
      <c r="U3027" s="1" t="str">
        <f>CONCATENATE(Data_Feedback[[#This Row],[Mot Clé.FR]], "(",Data_Feedback[[#This Row],[Maladie.FR]], ")")</f>
        <v>Securité, mettre fin à la guerre (Ebola)</v>
      </c>
      <c r="V3027" s="1" t="str">
        <f>IFERROR(INDEX(Theme[Thème_FR],MATCH(Data_Feedback[[#This Row],[Motcle.Maladie]],Theme[Mot cle maladie], )),"No Theme")</f>
        <v>Sécurité</v>
      </c>
      <c r="Y3027" s="1"/>
      <c r="AI3027" s="1"/>
      <c r="AJ3027" s="1"/>
    </row>
    <row r="3028" spans="1:36" x14ac:dyDescent="0.25">
      <c r="A3028" s="1" t="s">
        <v>7150</v>
      </c>
      <c r="B3028" s="1" t="s">
        <v>6003</v>
      </c>
      <c r="C3028" s="35">
        <v>44526</v>
      </c>
      <c r="D3028" s="1" t="s">
        <v>6594</v>
      </c>
      <c r="E3028" s="1" t="s">
        <v>35</v>
      </c>
      <c r="F3028" s="1" t="s">
        <v>188</v>
      </c>
      <c r="G3028" s="1" t="s">
        <v>6330</v>
      </c>
      <c r="H3028" s="1" t="s">
        <v>37</v>
      </c>
      <c r="I3028" s="1" t="s">
        <v>38</v>
      </c>
      <c r="J3028" s="1" t="s">
        <v>7151</v>
      </c>
      <c r="K3028">
        <v>2</v>
      </c>
      <c r="L3028" s="1" t="s">
        <v>40</v>
      </c>
      <c r="M3028" s="1" t="s">
        <v>40</v>
      </c>
      <c r="N3028" s="1" t="s">
        <v>144</v>
      </c>
      <c r="O3028" s="1" t="s">
        <v>145</v>
      </c>
      <c r="P3028" s="1" t="s">
        <v>260</v>
      </c>
      <c r="Q3028" s="1" t="s">
        <v>261</v>
      </c>
      <c r="R3028" s="1" t="s">
        <v>262</v>
      </c>
      <c r="S3028" s="1" t="s">
        <v>263</v>
      </c>
      <c r="T3028" s="1" t="str">
        <f>CONCATENATE(Data_Feedback[[#This Row],[Histoire]], "(AS. ",Data_Feedback[[#This Row],[Aire de Santé]], ")")</f>
        <v>Nous remercions l'équipe de la croix-rouge pour l'appui de notre travail communautaire et pour cette sensibilisationn(AS. Bundji)</v>
      </c>
      <c r="U3028" s="1" t="str">
        <f>CONCATENATE(Data_Feedback[[#This Row],[Mot Clé.FR]], "(",Data_Feedback[[#This Row],[Maladie.FR]], ")")</f>
        <v>Merci pour la sensibilisation (Ebola)</v>
      </c>
      <c r="V3028" s="1" t="str">
        <f>IFERROR(INDEX(Theme[Thème_FR],MATCH(Data_Feedback[[#This Row],[Motcle.Maladie]],Theme[Mot cle maladie], )),"No Theme")</f>
        <v>Remerciement/encouragement</v>
      </c>
      <c r="Y3028" s="1"/>
      <c r="AI3028" s="1"/>
      <c r="AJ3028" s="1"/>
    </row>
    <row r="3029" spans="1:36" x14ac:dyDescent="0.25">
      <c r="A3029" s="1" t="s">
        <v>7152</v>
      </c>
      <c r="B3029" s="1" t="s">
        <v>6003</v>
      </c>
      <c r="C3029" s="35">
        <v>44526</v>
      </c>
      <c r="D3029" s="1" t="s">
        <v>6594</v>
      </c>
      <c r="E3029" s="1" t="s">
        <v>35</v>
      </c>
      <c r="F3029" s="1" t="s">
        <v>69</v>
      </c>
      <c r="G3029" s="1" t="s">
        <v>7153</v>
      </c>
      <c r="H3029" s="1" t="s">
        <v>37</v>
      </c>
      <c r="I3029" s="1" t="s">
        <v>38</v>
      </c>
      <c r="J3029" s="1" t="s">
        <v>7154</v>
      </c>
      <c r="K3029">
        <v>2</v>
      </c>
      <c r="L3029" s="1" t="s">
        <v>40</v>
      </c>
      <c r="M3029" s="1" t="s">
        <v>40</v>
      </c>
      <c r="N3029" s="1" t="s">
        <v>41</v>
      </c>
      <c r="O3029" s="1" t="s">
        <v>42</v>
      </c>
      <c r="P3029" s="1" t="s">
        <v>161</v>
      </c>
      <c r="Q3029" s="1" t="s">
        <v>162</v>
      </c>
      <c r="R3029" s="1" t="s">
        <v>163</v>
      </c>
      <c r="S3029" s="1" t="s">
        <v>164</v>
      </c>
      <c r="T3029" s="1" t="str">
        <f>CONCATENATE(Data_Feedback[[#This Row],[Histoire]], "(AS. ",Data_Feedback[[#This Row],[Aire de Santé]], ")")</f>
        <v>Après 5 ans tous les vaccinés auront des problemes sanitaires  (AS. Ngongolio)</v>
      </c>
      <c r="U3029" s="1" t="str">
        <f>CONCATENATE(Data_Feedback[[#This Row],[Mot Clé.FR]], "(",Data_Feedback[[#This Row],[Maladie.FR]], ")")</f>
        <v>Suspicions à propos du vaccin (Ebola)</v>
      </c>
      <c r="V3029" s="1" t="str">
        <f>IFERROR(INDEX(Theme[Thème_FR],MATCH(Data_Feedback[[#This Row],[Motcle.Maladie]],Theme[Mot cle maladie], )),"No Theme")</f>
        <v>Vaccin et vaccination</v>
      </c>
      <c r="Y3029" s="1"/>
      <c r="AI3029" s="1"/>
      <c r="AJ3029" s="1"/>
    </row>
    <row r="3030" spans="1:36" x14ac:dyDescent="0.25">
      <c r="A3030" s="1" t="s">
        <v>7155</v>
      </c>
      <c r="B3030" s="1" t="s">
        <v>6003</v>
      </c>
      <c r="C3030" s="35">
        <v>44526</v>
      </c>
      <c r="D3030" s="1" t="s">
        <v>6594</v>
      </c>
      <c r="E3030" s="1" t="s">
        <v>35</v>
      </c>
      <c r="F3030" s="1" t="s">
        <v>69</v>
      </c>
      <c r="G3030" s="1" t="s">
        <v>7153</v>
      </c>
      <c r="H3030" s="1" t="s">
        <v>37</v>
      </c>
      <c r="I3030" s="1" t="s">
        <v>38</v>
      </c>
      <c r="J3030" s="1" t="s">
        <v>7156</v>
      </c>
      <c r="K3030">
        <v>1</v>
      </c>
      <c r="L3030" s="1" t="s">
        <v>40</v>
      </c>
      <c r="M3030" s="1" t="s">
        <v>40</v>
      </c>
      <c r="N3030" s="1" t="s">
        <v>53</v>
      </c>
      <c r="O3030" s="1" t="s">
        <v>53</v>
      </c>
      <c r="P3030" s="1" t="s">
        <v>358</v>
      </c>
      <c r="Q3030" s="1" t="s">
        <v>359</v>
      </c>
      <c r="R3030" s="1" t="s">
        <v>2340</v>
      </c>
      <c r="S3030" s="1" t="s">
        <v>1628</v>
      </c>
      <c r="T3030" s="1" t="str">
        <f>CONCATENATE(Data_Feedback[[#This Row],[Histoire]], "(AS. ",Data_Feedback[[#This Row],[Aire de Santé]], ")")</f>
        <v>Comment se comporter au moment d'une situation d'urgence sanitaire au moment où il n'y a pas des kits de lavabos  publics ?(AS. Ngongolio)</v>
      </c>
      <c r="U3030" s="1" t="str">
        <f>CONCATENATE(Data_Feedback[[#This Row],[Mot Clé.FR]], "(",Data_Feedback[[#This Row],[Maladie.FR]], ")")</f>
        <v>Comment soigner une personne malade (hors des structures sanitaires) ? (Ebola)</v>
      </c>
      <c r="V3030" s="1" t="str">
        <f>IFERROR(INDEX(Theme[Thème_FR],MATCH(Data_Feedback[[#This Row],[Motcle.Maladie]],Theme[Mot cle maladie], )),"No Theme")</f>
        <v>Prise en charge</v>
      </c>
      <c r="Y3030" s="1"/>
      <c r="AI3030" s="1"/>
      <c r="AJ3030" s="1"/>
    </row>
    <row r="3031" spans="1:36" x14ac:dyDescent="0.25">
      <c r="A3031" s="1" t="s">
        <v>7157</v>
      </c>
      <c r="B3031" s="1" t="s">
        <v>6003</v>
      </c>
      <c r="C3031" s="35">
        <v>44526</v>
      </c>
      <c r="D3031" s="1" t="s">
        <v>6594</v>
      </c>
      <c r="E3031" s="1" t="s">
        <v>35</v>
      </c>
      <c r="F3031" s="1" t="s">
        <v>69</v>
      </c>
      <c r="G3031" s="1" t="s">
        <v>7153</v>
      </c>
      <c r="H3031" s="1" t="s">
        <v>37</v>
      </c>
      <c r="I3031" s="1" t="s">
        <v>38</v>
      </c>
      <c r="J3031" s="1" t="s">
        <v>7158</v>
      </c>
      <c r="K3031">
        <v>1</v>
      </c>
      <c r="L3031" s="1" t="s">
        <v>40</v>
      </c>
      <c r="M3031" s="1" t="s">
        <v>40</v>
      </c>
      <c r="N3031" s="1" t="s">
        <v>41</v>
      </c>
      <c r="O3031" s="1" t="s">
        <v>42</v>
      </c>
      <c r="P3031" s="1" t="s">
        <v>71</v>
      </c>
      <c r="Q3031" s="1" t="s">
        <v>72</v>
      </c>
      <c r="R3031" s="1" t="s">
        <v>73</v>
      </c>
      <c r="S3031" s="1" t="s">
        <v>74</v>
      </c>
      <c r="T3031" s="1" t="str">
        <f>CONCATENATE(Data_Feedback[[#This Row],[Histoire]], "(AS. ",Data_Feedback[[#This Row],[Aire de Santé]], ")")</f>
        <v>Ebola n'existe  pas mais c'est un programme conçu pour créer l'argent pour ventre de force le vaccin (AS. Ngongolio)</v>
      </c>
      <c r="U3031" s="1" t="str">
        <f>CONCATENATE(Data_Feedback[[#This Row],[Mot Clé.FR]], "(",Data_Feedback[[#This Row],[Maladie.FR]], ")")</f>
        <v>Ebola n'existe pas (Ebola)</v>
      </c>
      <c r="V3031" s="1" t="str">
        <f>IFERROR(INDEX(Theme[Thème_FR],MATCH(Data_Feedback[[#This Row],[Motcle.Maladie]],Theme[Mot cle maladie], )),"No Theme")</f>
        <v>Ebola caractéristiques et transmission</v>
      </c>
      <c r="Y3031" s="1"/>
      <c r="AI3031" s="1"/>
      <c r="AJ3031" s="1"/>
    </row>
    <row r="3032" spans="1:36" x14ac:dyDescent="0.25">
      <c r="A3032" s="1" t="s">
        <v>7157</v>
      </c>
      <c r="B3032" s="1" t="s">
        <v>6003</v>
      </c>
      <c r="C3032" s="35">
        <v>44526</v>
      </c>
      <c r="D3032" s="1" t="s">
        <v>6594</v>
      </c>
      <c r="E3032" s="1" t="s">
        <v>35</v>
      </c>
      <c r="F3032" s="1" t="s">
        <v>69</v>
      </c>
      <c r="G3032" s="1" t="s">
        <v>7153</v>
      </c>
      <c r="H3032" s="1" t="s">
        <v>37</v>
      </c>
      <c r="I3032" s="1" t="s">
        <v>38</v>
      </c>
      <c r="J3032" s="1" t="s">
        <v>7158</v>
      </c>
      <c r="K3032">
        <v>1</v>
      </c>
      <c r="L3032" s="1" t="s">
        <v>40</v>
      </c>
      <c r="M3032" s="1" t="s">
        <v>40</v>
      </c>
      <c r="N3032" s="1" t="s">
        <v>41</v>
      </c>
      <c r="O3032" s="1" t="s">
        <v>42</v>
      </c>
      <c r="P3032" s="1" t="s">
        <v>130</v>
      </c>
      <c r="Q3032" s="1" t="s">
        <v>131</v>
      </c>
      <c r="R3032" s="1" t="s">
        <v>132</v>
      </c>
      <c r="S3032" s="1" t="s">
        <v>133</v>
      </c>
      <c r="T3032" s="1" t="str">
        <f>CONCATENATE(Data_Feedback[[#This Row],[Histoire]], "(AS. ",Data_Feedback[[#This Row],[Aire de Santé]], ")")</f>
        <v>Ebola n'existe  pas mais c'est un programme conçu pour créer l'argent pour ventre de force le vaccin (AS. Ngongolio)</v>
      </c>
      <c r="U3032" s="1" t="str">
        <f>CONCATENATE(Data_Feedback[[#This Row],[Mot Clé.FR]], "(",Data_Feedback[[#This Row],[Maladie.FR]], ")")</f>
        <v>Ebola est un business organisé (ou quelqu'un gagne de l'argent) (Ebola)</v>
      </c>
      <c r="V3032" s="1" t="str">
        <f>IFERROR(INDEX(Theme[Thème_FR],MATCH(Data_Feedback[[#This Row],[Motcle.Maladie]],Theme[Mot cle maladie], )),"No Theme")</f>
        <v>Politique et réponse</v>
      </c>
      <c r="Y3032" s="1"/>
      <c r="AI3032" s="1"/>
      <c r="AJ3032" s="1"/>
    </row>
    <row r="3033" spans="1:36" x14ac:dyDescent="0.25">
      <c r="A3033" s="1" t="s">
        <v>7159</v>
      </c>
      <c r="B3033" s="1" t="s">
        <v>6003</v>
      </c>
      <c r="C3033" s="35">
        <v>44526</v>
      </c>
      <c r="D3033" s="1" t="s">
        <v>6594</v>
      </c>
      <c r="E3033" s="1" t="s">
        <v>35</v>
      </c>
      <c r="F3033" s="1" t="s">
        <v>69</v>
      </c>
      <c r="G3033" s="1" t="s">
        <v>7153</v>
      </c>
      <c r="H3033" s="1" t="s">
        <v>37</v>
      </c>
      <c r="I3033" s="1" t="s">
        <v>38</v>
      </c>
      <c r="J3033" s="1" t="s">
        <v>7160</v>
      </c>
      <c r="K3033">
        <v>2</v>
      </c>
      <c r="L3033" s="1" t="s">
        <v>40</v>
      </c>
      <c r="M3033" s="1" t="s">
        <v>40</v>
      </c>
      <c r="N3033" s="1" t="s">
        <v>41</v>
      </c>
      <c r="O3033" s="1" t="s">
        <v>42</v>
      </c>
      <c r="P3033" s="1" t="s">
        <v>282</v>
      </c>
      <c r="Q3033" s="1" t="s">
        <v>283</v>
      </c>
      <c r="R3033" s="1" t="s">
        <v>1929</v>
      </c>
      <c r="S3033" s="1" t="s">
        <v>1703</v>
      </c>
      <c r="T3033" s="1" t="str">
        <f>CONCATENATE(Data_Feedback[[#This Row],[Histoire]], "(AS. ",Data_Feedback[[#This Row],[Aire de Santé]], ")")</f>
        <v>La precipitation des médecins était aussi à la base de beaucoup de décès lors de la 10 eme epidemie (AS. Ngongolio)</v>
      </c>
      <c r="U3033" s="1" t="str">
        <f>CONCATENATE(Data_Feedback[[#This Row],[Mot Clé.FR]], "(",Data_Feedback[[#This Row],[Maladie.FR]], ")")</f>
        <v>Commentaire sur personnel de la riposte (autres) (Ebola)</v>
      </c>
      <c r="V3033" s="1" t="str">
        <f>IFERROR(INDEX(Theme[Thème_FR],MATCH(Data_Feedback[[#This Row],[Motcle.Maladie]],Theme[Mot cle maladie], )),"No Theme")</f>
        <v>Politique et réponse</v>
      </c>
      <c r="Y3033" s="1"/>
      <c r="AI3033" s="1"/>
      <c r="AJ3033" s="1"/>
    </row>
    <row r="3034" spans="1:36" x14ac:dyDescent="0.25">
      <c r="A3034" s="1" t="s">
        <v>7161</v>
      </c>
      <c r="B3034" s="1" t="s">
        <v>6003</v>
      </c>
      <c r="C3034" s="35">
        <v>44526</v>
      </c>
      <c r="D3034" s="1" t="s">
        <v>6594</v>
      </c>
      <c r="E3034" s="1" t="s">
        <v>35</v>
      </c>
      <c r="F3034" s="1" t="s">
        <v>69</v>
      </c>
      <c r="G3034" s="1" t="s">
        <v>7153</v>
      </c>
      <c r="H3034" s="1" t="s">
        <v>37</v>
      </c>
      <c r="I3034" s="1" t="s">
        <v>38</v>
      </c>
      <c r="J3034" s="1" t="s">
        <v>7162</v>
      </c>
      <c r="K3034">
        <v>1</v>
      </c>
      <c r="L3034" s="1" t="s">
        <v>40</v>
      </c>
      <c r="M3034" s="1" t="s">
        <v>40</v>
      </c>
      <c r="N3034" s="1" t="s">
        <v>53</v>
      </c>
      <c r="O3034" s="1" t="s">
        <v>53</v>
      </c>
      <c r="P3034" s="1" t="s">
        <v>358</v>
      </c>
      <c r="Q3034" s="1" t="s">
        <v>359</v>
      </c>
      <c r="R3034" s="1" t="s">
        <v>360</v>
      </c>
      <c r="S3034" s="1" t="s">
        <v>361</v>
      </c>
      <c r="T3034" s="1" t="str">
        <f>CONCATENATE(Data_Feedback[[#This Row],[Histoire]], "(AS. ",Data_Feedback[[#This Row],[Aire de Santé]], ")")</f>
        <v>Quels sont les examens qui était fait aux presumés positives d'ebola au CTE ? (AS. Ngongolio)</v>
      </c>
      <c r="U3034" s="1" t="str">
        <f>CONCATENATE(Data_Feedback[[#This Row],[Mot Clé.FR]], "(",Data_Feedback[[#This Row],[Maladie.FR]], ")")</f>
        <v>Diagnostique, traitement, CTE (Ebola)</v>
      </c>
      <c r="V3034" s="1" t="str">
        <f>IFERROR(INDEX(Theme[Thème_FR],MATCH(Data_Feedback[[#This Row],[Motcle.Maladie]],Theme[Mot cle maladie], )),"No Theme")</f>
        <v>Prise en charge</v>
      </c>
      <c r="Y3034" s="1"/>
      <c r="AI3034" s="1"/>
      <c r="AJ3034" s="1"/>
    </row>
    <row r="3035" spans="1:36" x14ac:dyDescent="0.25">
      <c r="A3035" s="1" t="s">
        <v>7163</v>
      </c>
      <c r="B3035" s="1" t="s">
        <v>6003</v>
      </c>
      <c r="C3035" s="35">
        <v>44526</v>
      </c>
      <c r="D3035" s="1" t="s">
        <v>6594</v>
      </c>
      <c r="E3035" s="1" t="s">
        <v>35</v>
      </c>
      <c r="F3035" s="1" t="s">
        <v>69</v>
      </c>
      <c r="G3035" s="1" t="s">
        <v>7153</v>
      </c>
      <c r="H3035" s="1" t="s">
        <v>37</v>
      </c>
      <c r="I3035" s="1" t="s">
        <v>38</v>
      </c>
      <c r="J3035" s="1" t="s">
        <v>7164</v>
      </c>
      <c r="K3035">
        <v>2</v>
      </c>
      <c r="L3035" s="1" t="s">
        <v>40</v>
      </c>
      <c r="M3035" s="1" t="s">
        <v>40</v>
      </c>
      <c r="N3035" s="1" t="s">
        <v>53</v>
      </c>
      <c r="O3035" s="1" t="s">
        <v>53</v>
      </c>
      <c r="P3035" s="1" t="s">
        <v>358</v>
      </c>
      <c r="Q3035" s="1" t="s">
        <v>359</v>
      </c>
      <c r="R3035" s="1" t="s">
        <v>360</v>
      </c>
      <c r="S3035" s="1" t="s">
        <v>361</v>
      </c>
      <c r="T3035" s="1" t="str">
        <f>CONCATENATE(Data_Feedback[[#This Row],[Histoire]], "(AS. ",Data_Feedback[[#This Row],[Aire de Santé]], ")")</f>
        <v>Pourquoi les médecins donnaient à tout les patients les mêmes doses ? (AS. Ngongolio)</v>
      </c>
      <c r="U3035" s="1" t="str">
        <f>CONCATENATE(Data_Feedback[[#This Row],[Mot Clé.FR]], "(",Data_Feedback[[#This Row],[Maladie.FR]], ")")</f>
        <v>Diagnostique, traitement, CTE (Ebola)</v>
      </c>
      <c r="V3035" s="1" t="str">
        <f>IFERROR(INDEX(Theme[Thème_FR],MATCH(Data_Feedback[[#This Row],[Motcle.Maladie]],Theme[Mot cle maladie], )),"No Theme")</f>
        <v>Prise en charge</v>
      </c>
      <c r="Y3035" s="1"/>
      <c r="AI3035" s="1"/>
      <c r="AJ3035" s="1"/>
    </row>
    <row r="3036" spans="1:36" x14ac:dyDescent="0.25">
      <c r="A3036" s="1" t="s">
        <v>7165</v>
      </c>
      <c r="B3036" s="1" t="s">
        <v>6003</v>
      </c>
      <c r="C3036" s="35">
        <v>44526</v>
      </c>
      <c r="D3036" s="1" t="s">
        <v>6594</v>
      </c>
      <c r="E3036" s="1" t="s">
        <v>35</v>
      </c>
      <c r="F3036" s="1" t="s">
        <v>1893</v>
      </c>
      <c r="G3036" s="1" t="s">
        <v>1893</v>
      </c>
      <c r="H3036" s="1" t="s">
        <v>718</v>
      </c>
      <c r="I3036" s="1" t="s">
        <v>719</v>
      </c>
      <c r="J3036" s="1" t="s">
        <v>7166</v>
      </c>
      <c r="K3036">
        <v>2</v>
      </c>
      <c r="L3036" s="1" t="s">
        <v>40</v>
      </c>
      <c r="M3036" s="1" t="s">
        <v>40</v>
      </c>
      <c r="N3036" s="1" t="s">
        <v>53</v>
      </c>
      <c r="O3036" s="1" t="s">
        <v>53</v>
      </c>
      <c r="P3036" s="1" t="s">
        <v>237</v>
      </c>
      <c r="Q3036" s="1" t="s">
        <v>238</v>
      </c>
      <c r="R3036" s="1" t="s">
        <v>239</v>
      </c>
      <c r="S3036" s="1" t="s">
        <v>240</v>
      </c>
      <c r="T3036" s="1" t="str">
        <f>CONCATENATE(Data_Feedback[[#This Row],[Histoire]], "(AS. ",Data_Feedback[[#This Row],[Aire de Santé]], ")")</f>
        <v>Quelle est la suite de corona car vous êtes beaucoup plus motivé pour ebola que corona ?(AS. Mabolio)</v>
      </c>
      <c r="U3036" s="1" t="str">
        <f>CONCATENATE(Data_Feedback[[#This Row],[Mot Clé.FR]], "(",Data_Feedback[[#This Row],[Maladie.FR]], ")")</f>
        <v>Ebola contre autres maladies (Ebola)</v>
      </c>
      <c r="V3036" s="1" t="str">
        <f>IFERROR(INDEX(Theme[Thème_FR],MATCH(Data_Feedback[[#This Row],[Motcle.Maladie]],Theme[Mot cle maladie], )),"No Theme")</f>
        <v>No Theme</v>
      </c>
      <c r="Y3036" s="1"/>
      <c r="AI3036" s="1"/>
      <c r="AJ3036" s="1"/>
    </row>
    <row r="3037" spans="1:36" x14ac:dyDescent="0.25">
      <c r="A3037" s="1" t="s">
        <v>7167</v>
      </c>
      <c r="B3037" s="1" t="s">
        <v>6003</v>
      </c>
      <c r="C3037" s="35">
        <v>44526</v>
      </c>
      <c r="D3037" s="1" t="s">
        <v>6594</v>
      </c>
      <c r="E3037" s="1" t="s">
        <v>35</v>
      </c>
      <c r="F3037" s="1" t="s">
        <v>1893</v>
      </c>
      <c r="G3037" s="1" t="s">
        <v>1893</v>
      </c>
      <c r="H3037" s="1" t="s">
        <v>718</v>
      </c>
      <c r="I3037" s="1" t="s">
        <v>719</v>
      </c>
      <c r="J3037" s="1" t="s">
        <v>7168</v>
      </c>
      <c r="K3037">
        <v>2</v>
      </c>
      <c r="L3037" s="1" t="s">
        <v>40</v>
      </c>
      <c r="M3037" s="1" t="s">
        <v>40</v>
      </c>
      <c r="N3037" s="1" t="s">
        <v>53</v>
      </c>
      <c r="O3037" s="1" t="s">
        <v>53</v>
      </c>
      <c r="P3037" s="1" t="s">
        <v>99</v>
      </c>
      <c r="Q3037" s="1" t="s">
        <v>100</v>
      </c>
      <c r="R3037" s="1" t="s">
        <v>101</v>
      </c>
      <c r="S3037" s="1" t="s">
        <v>102</v>
      </c>
      <c r="T3037" s="1" t="str">
        <f>CONCATENATE(Data_Feedback[[#This Row],[Histoire]], "(AS. ",Data_Feedback[[#This Row],[Aire de Santé]], ")")</f>
        <v>Dit-on qu'ebola ne reste pas dans le sang pourquoi ça reside dans les cellules reproductives des hommes ? (AS. Mabolio)</v>
      </c>
      <c r="U3037" s="1" t="str">
        <f>CONCATENATE(Data_Feedback[[#This Row],[Mot Clé.FR]], "(",Data_Feedback[[#This Row],[Maladie.FR]], ")")</f>
        <v>Les faits et spécificités d’Ebola (Ebola)</v>
      </c>
      <c r="V3037" s="1" t="str">
        <f>IFERROR(INDEX(Theme[Thème_FR],MATCH(Data_Feedback[[#This Row],[Motcle.Maladie]],Theme[Mot cle maladie], )),"No Theme")</f>
        <v>Ebola caractéristiques et transmission</v>
      </c>
      <c r="Y3037" s="1"/>
      <c r="AI3037" s="1"/>
      <c r="AJ3037" s="1"/>
    </row>
    <row r="3038" spans="1:36" x14ac:dyDescent="0.25">
      <c r="A3038" s="1" t="s">
        <v>7169</v>
      </c>
      <c r="B3038" s="1" t="s">
        <v>6003</v>
      </c>
      <c r="C3038" s="35">
        <v>44526</v>
      </c>
      <c r="D3038" s="1" t="s">
        <v>6594</v>
      </c>
      <c r="E3038" s="1" t="s">
        <v>35</v>
      </c>
      <c r="F3038" s="1" t="s">
        <v>1893</v>
      </c>
      <c r="G3038" s="1" t="s">
        <v>1893</v>
      </c>
      <c r="H3038" s="1" t="s">
        <v>718</v>
      </c>
      <c r="I3038" s="1" t="s">
        <v>719</v>
      </c>
      <c r="J3038" s="1" t="s">
        <v>7170</v>
      </c>
      <c r="K3038">
        <v>2</v>
      </c>
      <c r="L3038" s="1" t="s">
        <v>40</v>
      </c>
      <c r="M3038" s="1" t="s">
        <v>40</v>
      </c>
      <c r="N3038" s="1" t="s">
        <v>61</v>
      </c>
      <c r="O3038" s="1" t="s">
        <v>62</v>
      </c>
      <c r="P3038" s="1" t="s">
        <v>289</v>
      </c>
      <c r="Q3038" s="1" t="s">
        <v>290</v>
      </c>
      <c r="R3038" s="1" t="s">
        <v>291</v>
      </c>
      <c r="S3038" s="1" t="s">
        <v>292</v>
      </c>
      <c r="T3038" s="1" t="str">
        <f>CONCATENATE(Data_Feedback[[#This Row],[Histoire]], "(AS. ",Data_Feedback[[#This Row],[Aire de Santé]], ")")</f>
        <v>Dotation des kits de lave-mains  (AS. Mabolio)</v>
      </c>
      <c r="U3038" s="1" t="str">
        <f>CONCATENATE(Data_Feedback[[#This Row],[Mot Clé.FR]], "(",Data_Feedback[[#This Row],[Maladie.FR]], ")")</f>
        <v>Fournir dispositif lavemain (avec l'eau, savon) (Ebola)</v>
      </c>
      <c r="V3038" s="1" t="str">
        <f>IFERROR(INDEX(Theme[Thème_FR],MATCH(Data_Feedback[[#This Row],[Motcle.Maladie]],Theme[Mot cle maladie], )),"No Theme")</f>
        <v>PCI</v>
      </c>
      <c r="Y3038" s="1"/>
      <c r="AI3038" s="1"/>
      <c r="AJ3038" s="1"/>
    </row>
    <row r="3039" spans="1:36" x14ac:dyDescent="0.25">
      <c r="A3039" s="1" t="s">
        <v>7171</v>
      </c>
      <c r="B3039" s="1" t="s">
        <v>6003</v>
      </c>
      <c r="C3039" s="35">
        <v>44526</v>
      </c>
      <c r="D3039" s="1" t="s">
        <v>6594</v>
      </c>
      <c r="E3039" s="1" t="s">
        <v>35</v>
      </c>
      <c r="F3039" s="1" t="s">
        <v>1893</v>
      </c>
      <c r="G3039" s="1" t="s">
        <v>1893</v>
      </c>
      <c r="H3039" s="1" t="s">
        <v>718</v>
      </c>
      <c r="I3039" s="1" t="s">
        <v>719</v>
      </c>
      <c r="J3039" s="1" t="s">
        <v>7172</v>
      </c>
      <c r="K3039">
        <v>3</v>
      </c>
      <c r="L3039" s="1" t="s">
        <v>40</v>
      </c>
      <c r="M3039" s="1" t="s">
        <v>40</v>
      </c>
      <c r="N3039" s="1" t="s">
        <v>144</v>
      </c>
      <c r="O3039" s="1" t="s">
        <v>145</v>
      </c>
      <c r="P3039" s="1" t="s">
        <v>1481</v>
      </c>
      <c r="Q3039" s="1" t="s">
        <v>7675</v>
      </c>
      <c r="R3039" s="1" t="s">
        <v>7676</v>
      </c>
      <c r="S3039" s="1" t="s">
        <v>1482</v>
      </c>
      <c r="T3039" s="1" t="str">
        <f>CONCATENATE(Data_Feedback[[#This Row],[Histoire]], "(AS. ",Data_Feedback[[#This Row],[Aire de Santé]], ")")</f>
        <v>Merci à l'équipe de l'EDS pour leur courage  (AS. Mabolio)</v>
      </c>
      <c r="U3039" s="1" t="str">
        <f>CONCATENATE(Data_Feedback[[#This Row],[Mot Clé.FR]], "(",Data_Feedback[[#This Row],[Maladie.FR]], ")")</f>
        <v>Merci aux équipes EDS (Ebola)</v>
      </c>
      <c r="V3039" s="1" t="str">
        <f>IFERROR(INDEX(Theme[Thème_FR],MATCH(Data_Feedback[[#This Row],[Motcle.Maladie]],Theme[Mot cle maladie], )),"No Theme")</f>
        <v>Remerciement/encouragement</v>
      </c>
      <c r="Y3039" s="1"/>
      <c r="AI3039" s="1"/>
      <c r="AJ3039" s="1"/>
    </row>
    <row r="3040" spans="1:36" x14ac:dyDescent="0.25">
      <c r="A3040" s="1" t="s">
        <v>7173</v>
      </c>
      <c r="B3040" s="1" t="s">
        <v>6003</v>
      </c>
      <c r="C3040" s="35">
        <v>44526</v>
      </c>
      <c r="D3040" s="1" t="s">
        <v>6594</v>
      </c>
      <c r="E3040" s="1" t="s">
        <v>35</v>
      </c>
      <c r="F3040" s="1" t="s">
        <v>1893</v>
      </c>
      <c r="G3040" s="1" t="s">
        <v>1893</v>
      </c>
      <c r="H3040" s="1" t="s">
        <v>718</v>
      </c>
      <c r="I3040" s="1" t="s">
        <v>719</v>
      </c>
      <c r="J3040" s="1" t="s">
        <v>7174</v>
      </c>
      <c r="K3040">
        <v>2</v>
      </c>
      <c r="L3040" s="1" t="s">
        <v>40</v>
      </c>
      <c r="M3040" s="1" t="s">
        <v>40</v>
      </c>
      <c r="N3040" s="1" t="s">
        <v>41</v>
      </c>
      <c r="O3040" s="1" t="s">
        <v>42</v>
      </c>
      <c r="P3040" s="1" t="s">
        <v>428</v>
      </c>
      <c r="Q3040" s="1" t="s">
        <v>429</v>
      </c>
      <c r="R3040" s="1" t="s">
        <v>430</v>
      </c>
      <c r="S3040" s="1" t="s">
        <v>431</v>
      </c>
      <c r="T3040" s="1" t="str">
        <f>CONCATENATE(Data_Feedback[[#This Row],[Histoire]], "(AS. ",Data_Feedback[[#This Row],[Aire de Santé]], ")")</f>
        <v>Les scientifiques ont déjà conçu des virus dans l'air pour que les africains soient anéantis  (AS. Mabolio)</v>
      </c>
      <c r="U3040" s="1" t="str">
        <f>CONCATENATE(Data_Feedback[[#This Row],[Mot Clé.FR]], "(",Data_Feedback[[#This Row],[Maladie.FR]], ")")</f>
        <v>Origine naturelle (Ebola)</v>
      </c>
      <c r="V3040" s="1" t="str">
        <f>IFERROR(INDEX(Theme[Thème_FR],MATCH(Data_Feedback[[#This Row],[Motcle.Maladie]],Theme[Mot cle maladie], )),"No Theme")</f>
        <v>Ebola caractéristiques et transmission</v>
      </c>
      <c r="Y3040" s="1"/>
      <c r="AI3040" s="1"/>
      <c r="AJ3040" s="1"/>
    </row>
    <row r="3041" spans="1:36" x14ac:dyDescent="0.25">
      <c r="A3041" s="1" t="s">
        <v>7175</v>
      </c>
      <c r="B3041" s="1" t="s">
        <v>6003</v>
      </c>
      <c r="C3041" s="35">
        <v>44526</v>
      </c>
      <c r="D3041" s="1" t="s">
        <v>6594</v>
      </c>
      <c r="E3041" s="1" t="s">
        <v>35</v>
      </c>
      <c r="F3041" s="1" t="s">
        <v>1893</v>
      </c>
      <c r="G3041" s="1" t="s">
        <v>1893</v>
      </c>
      <c r="H3041" s="1" t="s">
        <v>718</v>
      </c>
      <c r="I3041" s="1" t="s">
        <v>719</v>
      </c>
      <c r="J3041" s="1" t="s">
        <v>7176</v>
      </c>
      <c r="K3041">
        <v>1</v>
      </c>
      <c r="L3041" s="1" t="s">
        <v>40</v>
      </c>
      <c r="M3041" s="1" t="s">
        <v>40</v>
      </c>
      <c r="N3041" s="1" t="s">
        <v>41</v>
      </c>
      <c r="O3041" s="1" t="s">
        <v>42</v>
      </c>
      <c r="P3041" s="1" t="s">
        <v>83</v>
      </c>
      <c r="Q3041" s="1" t="s">
        <v>84</v>
      </c>
      <c r="R3041" s="1" t="s">
        <v>85</v>
      </c>
      <c r="S3041" s="1" t="s">
        <v>86</v>
      </c>
      <c r="T3041" s="1" t="str">
        <f>CONCATENATE(Data_Feedback[[#This Row],[Histoire]], "(AS. ",Data_Feedback[[#This Row],[Aire de Santé]], ")")</f>
        <v>Dit-on qu'on va inventer un autre virus qui va maintenant attaquer nos maniocs pourque nous puissions mourir  (AS. Mabolio)</v>
      </c>
      <c r="U3041" s="1" t="str">
        <f>CONCATENATE(Data_Feedback[[#This Row],[Mot Clé.FR]], "(",Data_Feedback[[#This Row],[Maladie.FR]], ")")</f>
        <v>Autre rumeur, croyance, observation (Ebola)</v>
      </c>
      <c r="V3041" s="1" t="str">
        <f>IFERROR(INDEX(Theme[Thème_FR],MATCH(Data_Feedback[[#This Row],[Motcle.Maladie]],Theme[Mot cle maladie], )),"No Theme")</f>
        <v>Ebola feedback autres</v>
      </c>
      <c r="Y3041" s="1"/>
      <c r="AI3041" s="1"/>
      <c r="AJ3041" s="1"/>
    </row>
    <row r="3042" spans="1:36" x14ac:dyDescent="0.25">
      <c r="A3042" s="1" t="s">
        <v>7177</v>
      </c>
      <c r="B3042" s="1" t="s">
        <v>6003</v>
      </c>
      <c r="C3042" s="35">
        <v>44526</v>
      </c>
      <c r="D3042" s="1" t="s">
        <v>6594</v>
      </c>
      <c r="E3042" s="1" t="s">
        <v>35</v>
      </c>
      <c r="F3042" s="1" t="s">
        <v>1893</v>
      </c>
      <c r="G3042" s="1" t="s">
        <v>1893</v>
      </c>
      <c r="H3042" s="1" t="s">
        <v>718</v>
      </c>
      <c r="I3042" s="1" t="s">
        <v>719</v>
      </c>
      <c r="J3042" s="1" t="s">
        <v>7178</v>
      </c>
      <c r="K3042">
        <v>2</v>
      </c>
      <c r="L3042" s="1" t="s">
        <v>40</v>
      </c>
      <c r="M3042" s="1" t="s">
        <v>40</v>
      </c>
      <c r="N3042" s="1" t="s">
        <v>53</v>
      </c>
      <c r="O3042" s="1" t="s">
        <v>53</v>
      </c>
      <c r="P3042" s="1" t="s">
        <v>54</v>
      </c>
      <c r="Q3042" s="1" t="s">
        <v>55</v>
      </c>
      <c r="R3042" s="1" t="s">
        <v>701</v>
      </c>
      <c r="S3042" s="1" t="s">
        <v>702</v>
      </c>
      <c r="T3042" s="1" t="str">
        <f>CONCATENATE(Data_Feedback[[#This Row],[Histoire]], "(AS. ",Data_Feedback[[#This Row],[Aire de Santé]], ")")</f>
        <v>Pourquoi on nous onterdit de consommer les animaux trouvés morts alors que nous savons que tous les microbes finissent lorsque la source est en ebullition au feu ? (AS. Mabolio)</v>
      </c>
      <c r="U3042" s="1" t="str">
        <f>CONCATENATE(Data_Feedback[[#This Row],[Mot Clé.FR]], "(",Data_Feedback[[#This Row],[Maladie.FR]], ")")</f>
        <v>Question liée aux animaux (Ebola)</v>
      </c>
      <c r="V3042" s="1" t="str">
        <f>IFERROR(INDEX(Theme[Thème_FR],MATCH(Data_Feedback[[#This Row],[Motcle.Maladie]],Theme[Mot cle maladie], )),"No Theme")</f>
        <v>Ebola caractéristiques et transmission</v>
      </c>
      <c r="Y3042" s="1"/>
      <c r="AI3042" s="1"/>
      <c r="AJ3042" s="1"/>
    </row>
    <row r="3043" spans="1:36" x14ac:dyDescent="0.25">
      <c r="A3043" s="1" t="s">
        <v>7179</v>
      </c>
      <c r="B3043" s="1" t="s">
        <v>6003</v>
      </c>
      <c r="C3043" s="35">
        <v>44526</v>
      </c>
      <c r="D3043" s="1" t="s">
        <v>6594</v>
      </c>
      <c r="E3043" s="1" t="s">
        <v>35</v>
      </c>
      <c r="F3043" s="1" t="s">
        <v>1893</v>
      </c>
      <c r="G3043" s="1" t="s">
        <v>1893</v>
      </c>
      <c r="H3043" s="1" t="s">
        <v>718</v>
      </c>
      <c r="I3043" s="1" t="s">
        <v>719</v>
      </c>
      <c r="J3043" s="1" t="s">
        <v>7180</v>
      </c>
      <c r="K3043">
        <v>2</v>
      </c>
      <c r="L3043" s="1" t="s">
        <v>40</v>
      </c>
      <c r="M3043" s="1" t="s">
        <v>40</v>
      </c>
      <c r="N3043" s="1" t="s">
        <v>53</v>
      </c>
      <c r="O3043" s="1" t="s">
        <v>53</v>
      </c>
      <c r="P3043" s="1" t="s">
        <v>54</v>
      </c>
      <c r="Q3043" s="1" t="s">
        <v>55</v>
      </c>
      <c r="R3043" s="1" t="s">
        <v>56</v>
      </c>
      <c r="S3043" s="1" t="s">
        <v>57</v>
      </c>
      <c r="T3043" s="1" t="str">
        <f>CONCATENATE(Data_Feedback[[#This Row],[Histoire]], "(AS. ",Data_Feedback[[#This Row],[Aire de Santé]], ")")</f>
        <v>Pour les hommes , nous sommes déjà à la 13 eme epidemie et ce qui avait attaqué nos bananiers était la quantieme epidemie ? (AS. Mabolio)</v>
      </c>
      <c r="U3043" s="1" t="str">
        <f>CONCATENATE(Data_Feedback[[#This Row],[Mot Clé.FR]], "(",Data_Feedback[[#This Row],[Maladie.FR]], ")")</f>
        <v>Autre questions (Ebola)</v>
      </c>
      <c r="V3043" s="1" t="str">
        <f>IFERROR(INDEX(Theme[Thème_FR],MATCH(Data_Feedback[[#This Row],[Motcle.Maladie]],Theme[Mot cle maladie], )),"No Theme")</f>
        <v>Ebola feedback autres</v>
      </c>
      <c r="Y3043" s="1"/>
      <c r="AI3043" s="1"/>
      <c r="AJ3043" s="1"/>
    </row>
    <row r="3044" spans="1:36" x14ac:dyDescent="0.25">
      <c r="A3044" s="1" t="s">
        <v>7181</v>
      </c>
      <c r="B3044" s="1" t="s">
        <v>6003</v>
      </c>
      <c r="C3044" s="35">
        <v>44526</v>
      </c>
      <c r="D3044" s="1" t="s">
        <v>6594</v>
      </c>
      <c r="E3044" s="1" t="s">
        <v>35</v>
      </c>
      <c r="F3044" s="1" t="s">
        <v>1893</v>
      </c>
      <c r="G3044" s="1" t="s">
        <v>1893</v>
      </c>
      <c r="H3044" s="1" t="s">
        <v>718</v>
      </c>
      <c r="I3044" s="1" t="s">
        <v>719</v>
      </c>
      <c r="J3044" s="1" t="s">
        <v>7182</v>
      </c>
      <c r="K3044">
        <v>1</v>
      </c>
      <c r="L3044" s="1" t="s">
        <v>6063</v>
      </c>
      <c r="M3044" s="1" t="s">
        <v>6064</v>
      </c>
      <c r="N3044" s="1" t="s">
        <v>61</v>
      </c>
      <c r="O3044" s="1" t="s">
        <v>62</v>
      </c>
      <c r="P3044" s="1" t="s">
        <v>5998</v>
      </c>
      <c r="Q3044" s="1" t="s">
        <v>5987</v>
      </c>
      <c r="R3044" s="1" t="s">
        <v>1026</v>
      </c>
      <c r="S3044" s="1"/>
      <c r="T3044" s="1" t="str">
        <f>CONCATENATE(Data_Feedback[[#This Row],[Histoire]], "(AS. ",Data_Feedback[[#This Row],[Aire de Santé]], ")")</f>
        <v>Veuillez instaurer des poubelles publiques dans chaque quartier (AS. Mabolio)</v>
      </c>
      <c r="U3044" s="1" t="str">
        <f>CONCATENATE(Data_Feedback[[#This Row],[Mot Clé.FR]], "(",Data_Feedback[[#This Row],[Maladie.FR]], ")")</f>
        <v>Besoin des services sociaux(Commentaires hors santé)</v>
      </c>
      <c r="V3044" s="1" t="str">
        <f>IFERROR(INDEX(Theme[Thème_FR],MATCH(Data_Feedback[[#This Row],[Motcle.Maladie]],Theme[Mot cle maladie], )),"No Theme")</f>
        <v>No Theme</v>
      </c>
      <c r="Y3044" s="1"/>
      <c r="AI3044" s="1"/>
      <c r="AJ3044" s="1"/>
    </row>
    <row r="3045" spans="1:36" x14ac:dyDescent="0.25">
      <c r="A3045" s="1" t="s">
        <v>7183</v>
      </c>
      <c r="B3045" s="1" t="s">
        <v>6003</v>
      </c>
      <c r="C3045" s="35">
        <v>44526</v>
      </c>
      <c r="D3045" s="1" t="s">
        <v>6594</v>
      </c>
      <c r="E3045" s="1" t="s">
        <v>35</v>
      </c>
      <c r="F3045" s="1" t="s">
        <v>1893</v>
      </c>
      <c r="G3045" s="1" t="s">
        <v>1893</v>
      </c>
      <c r="H3045" s="1" t="s">
        <v>718</v>
      </c>
      <c r="I3045" s="1" t="s">
        <v>719</v>
      </c>
      <c r="J3045" s="1" t="s">
        <v>7184</v>
      </c>
      <c r="K3045">
        <v>2</v>
      </c>
      <c r="L3045" s="1" t="s">
        <v>40</v>
      </c>
      <c r="M3045" s="1" t="s">
        <v>40</v>
      </c>
      <c r="N3045" s="1" t="s">
        <v>41</v>
      </c>
      <c r="O3045" s="1" t="s">
        <v>42</v>
      </c>
      <c r="P3045" s="1" t="s">
        <v>282</v>
      </c>
      <c r="Q3045" s="1" t="s">
        <v>283</v>
      </c>
      <c r="R3045" s="1" t="s">
        <v>284</v>
      </c>
      <c r="S3045" s="1" t="s">
        <v>285</v>
      </c>
      <c r="T3045" s="1" t="str">
        <f>CONCATENATE(Data_Feedback[[#This Row],[Histoire]], "(AS. ",Data_Feedback[[#This Row],[Aire de Santé]], ")")</f>
        <v>Les croix-rouge sont des couteaux à double tranchant car vous supportez les rebelles et même les aider à deplacer leur arme (AS. Mabolio)</v>
      </c>
      <c r="U3045" s="1" t="str">
        <f>CONCATENATE(Data_Feedback[[#This Row],[Mot Clé.FR]], "(",Data_Feedback[[#This Row],[Maladie.FR]], ")")</f>
        <v>Commentaire sur personnel Croix Rouge (Ebola)</v>
      </c>
      <c r="V3045" s="1" t="str">
        <f>IFERROR(INDEX(Theme[Thème_FR],MATCH(Data_Feedback[[#This Row],[Motcle.Maladie]],Theme[Mot cle maladie], )),"No Theme")</f>
        <v>Politique et réponse</v>
      </c>
      <c r="Y3045" s="1"/>
      <c r="AI3045" s="1"/>
      <c r="AJ3045" s="1"/>
    </row>
    <row r="3046" spans="1:36" x14ac:dyDescent="0.25">
      <c r="A3046" s="1" t="s">
        <v>7185</v>
      </c>
      <c r="B3046" s="1" t="s">
        <v>6003</v>
      </c>
      <c r="C3046" s="35">
        <v>44526</v>
      </c>
      <c r="D3046" s="1" t="s">
        <v>6594</v>
      </c>
      <c r="E3046" s="1" t="s">
        <v>35</v>
      </c>
      <c r="F3046" s="1" t="s">
        <v>1893</v>
      </c>
      <c r="G3046" s="1" t="s">
        <v>1893</v>
      </c>
      <c r="H3046" s="1" t="s">
        <v>718</v>
      </c>
      <c r="I3046" s="1" t="s">
        <v>719</v>
      </c>
      <c r="J3046" s="1" t="s">
        <v>7186</v>
      </c>
      <c r="K3046">
        <v>2</v>
      </c>
      <c r="L3046" s="1" t="s">
        <v>40</v>
      </c>
      <c r="M3046" s="1" t="s">
        <v>40</v>
      </c>
      <c r="N3046" s="1" t="s">
        <v>53</v>
      </c>
      <c r="O3046" s="1" t="s">
        <v>53</v>
      </c>
      <c r="P3046" s="1" t="s">
        <v>168</v>
      </c>
      <c r="Q3046" s="1" t="s">
        <v>169</v>
      </c>
      <c r="R3046" s="1" t="s">
        <v>527</v>
      </c>
      <c r="S3046" s="1" t="s">
        <v>528</v>
      </c>
      <c r="T3046" s="1" t="str">
        <f>CONCATENATE(Data_Feedback[[#This Row],[Histoire]], "(AS. ",Data_Feedback[[#This Row],[Aire de Santé]], ")")</f>
        <v>Est-ce que les femmes allaitantes peuvent être vaccinées ? (AS. Mabolio)</v>
      </c>
      <c r="U3046" s="1" t="str">
        <f>CONCATENATE(Data_Feedback[[#This Row],[Mot Clé.FR]], "(",Data_Feedback[[#This Row],[Maladie.FR]], ")")</f>
        <v>Innocuité du vaccin (Ebola)</v>
      </c>
      <c r="V3046" s="1" t="str">
        <f>IFERROR(INDEX(Theme[Thème_FR],MATCH(Data_Feedback[[#This Row],[Motcle.Maladie]],Theme[Mot cle maladie], )),"No Theme")</f>
        <v>Vaccin et vaccination</v>
      </c>
      <c r="Y3046" s="1"/>
      <c r="AI3046" s="1"/>
      <c r="AJ3046" s="1"/>
    </row>
    <row r="3047" spans="1:36" x14ac:dyDescent="0.25">
      <c r="A3047" s="1" t="s">
        <v>7187</v>
      </c>
      <c r="B3047" s="1" t="s">
        <v>6003</v>
      </c>
      <c r="C3047" s="35">
        <v>44526</v>
      </c>
      <c r="D3047" s="1" t="s">
        <v>6594</v>
      </c>
      <c r="E3047" s="1" t="s">
        <v>35</v>
      </c>
      <c r="F3047" s="1" t="s">
        <v>1893</v>
      </c>
      <c r="G3047" s="1" t="s">
        <v>1893</v>
      </c>
      <c r="H3047" s="1" t="s">
        <v>718</v>
      </c>
      <c r="I3047" s="1" t="s">
        <v>719</v>
      </c>
      <c r="J3047" s="1" t="s">
        <v>7188</v>
      </c>
      <c r="K3047">
        <v>2</v>
      </c>
      <c r="L3047" s="1" t="s">
        <v>40</v>
      </c>
      <c r="M3047" s="1" t="s">
        <v>40</v>
      </c>
      <c r="N3047" s="1" t="s">
        <v>53</v>
      </c>
      <c r="O3047" s="1" t="s">
        <v>53</v>
      </c>
      <c r="P3047" s="1" t="s">
        <v>54</v>
      </c>
      <c r="Q3047" s="1" t="s">
        <v>55</v>
      </c>
      <c r="R3047" s="1" t="s">
        <v>701</v>
      </c>
      <c r="S3047" s="1" t="s">
        <v>702</v>
      </c>
      <c r="T3047" s="1" t="str">
        <f>CONCATENATE(Data_Feedback[[#This Row],[Histoire]], "(AS. ",Data_Feedback[[#This Row],[Aire de Santé]], ")")</f>
        <v>Comment expliquer que la chauve souri est le promoteur de la MVE et pourtant il vit ? (AS. Mabolio)</v>
      </c>
      <c r="U3047" s="1" t="str">
        <f>CONCATENATE(Data_Feedback[[#This Row],[Mot Clé.FR]], "(",Data_Feedback[[#This Row],[Maladie.FR]], ")")</f>
        <v>Question liée aux animaux (Ebola)</v>
      </c>
      <c r="V3047" s="1" t="str">
        <f>IFERROR(INDEX(Theme[Thème_FR],MATCH(Data_Feedback[[#This Row],[Motcle.Maladie]],Theme[Mot cle maladie], )),"No Theme")</f>
        <v>Ebola caractéristiques et transmission</v>
      </c>
      <c r="Y3047" s="1"/>
      <c r="AI3047" s="1"/>
      <c r="AJ3047" s="1"/>
    </row>
    <row r="3048" spans="1:36" x14ac:dyDescent="0.25">
      <c r="A3048" s="1" t="s">
        <v>7189</v>
      </c>
      <c r="B3048" s="1" t="s">
        <v>6003</v>
      </c>
      <c r="C3048" s="35">
        <v>44526</v>
      </c>
      <c r="D3048" s="1" t="s">
        <v>6594</v>
      </c>
      <c r="E3048" s="1" t="s">
        <v>35</v>
      </c>
      <c r="F3048" s="1" t="s">
        <v>1893</v>
      </c>
      <c r="G3048" s="1" t="s">
        <v>1893</v>
      </c>
      <c r="H3048" s="1" t="s">
        <v>718</v>
      </c>
      <c r="I3048" s="1" t="s">
        <v>719</v>
      </c>
      <c r="J3048" s="1" t="s">
        <v>7190</v>
      </c>
      <c r="K3048">
        <v>2</v>
      </c>
      <c r="L3048" s="1" t="s">
        <v>40</v>
      </c>
      <c r="M3048" s="1" t="s">
        <v>40</v>
      </c>
      <c r="N3048" s="1" t="s">
        <v>61</v>
      </c>
      <c r="O3048" s="1" t="s">
        <v>62</v>
      </c>
      <c r="P3048" s="1" t="s">
        <v>120</v>
      </c>
      <c r="Q3048" s="1" t="s">
        <v>121</v>
      </c>
      <c r="R3048" s="1" t="s">
        <v>122</v>
      </c>
      <c r="S3048" s="1" t="s">
        <v>123</v>
      </c>
      <c r="T3048" s="1" t="str">
        <f>CONCATENATE(Data_Feedback[[#This Row],[Histoire]], "(AS. ",Data_Feedback[[#This Row],[Aire de Santé]], ")")</f>
        <v>Dites à vos chefs d'être exempleurs pour pratiquer l'hygiène car quand chez eux il y a toujours de saleté (AS. Mabolio)</v>
      </c>
      <c r="U3048" s="1" t="str">
        <f>CONCATENATE(Data_Feedback[[#This Row],[Mot Clé.FR]], "(",Data_Feedback[[#This Row],[Maladie.FR]], ")")</f>
        <v>Autres suggestions (Ebola)</v>
      </c>
      <c r="V3048" s="1" t="str">
        <f>IFERROR(INDEX(Theme[Thème_FR],MATCH(Data_Feedback[[#This Row],[Motcle.Maladie]],Theme[Mot cle maladie], )),"No Theme")</f>
        <v>Ebola feedback autres</v>
      </c>
      <c r="Y3048" s="1"/>
      <c r="AI3048" s="1"/>
      <c r="AJ3048" s="1"/>
    </row>
    <row r="3049" spans="1:36" x14ac:dyDescent="0.25">
      <c r="A3049" s="1" t="s">
        <v>7191</v>
      </c>
      <c r="B3049" s="1" t="s">
        <v>6003</v>
      </c>
      <c r="C3049" s="35">
        <v>44526</v>
      </c>
      <c r="D3049" s="1" t="s">
        <v>6594</v>
      </c>
      <c r="E3049" s="1" t="s">
        <v>35</v>
      </c>
      <c r="F3049" s="1" t="s">
        <v>1893</v>
      </c>
      <c r="G3049" s="1" t="s">
        <v>1893</v>
      </c>
      <c r="H3049" s="1" t="s">
        <v>718</v>
      </c>
      <c r="I3049" s="1" t="s">
        <v>719</v>
      </c>
      <c r="J3049" s="1" t="s">
        <v>7192</v>
      </c>
      <c r="K3049">
        <v>3</v>
      </c>
      <c r="L3049" s="1" t="s">
        <v>6063</v>
      </c>
      <c r="M3049" s="1" t="s">
        <v>6064</v>
      </c>
      <c r="N3049" s="1" t="s">
        <v>61</v>
      </c>
      <c r="O3049" s="1" t="s">
        <v>62</v>
      </c>
      <c r="P3049" s="1" t="s">
        <v>5998</v>
      </c>
      <c r="Q3049" s="1" t="s">
        <v>5987</v>
      </c>
      <c r="R3049" s="1" t="s">
        <v>5592</v>
      </c>
      <c r="S3049" s="1" t="s">
        <v>5593</v>
      </c>
      <c r="T3049" s="1" t="str">
        <f>CONCATENATE(Data_Feedback[[#This Row],[Histoire]], "(AS. ",Data_Feedback[[#This Row],[Aire de Santé]], ")")</f>
        <v>Veuillez nous aider avec vos triporteurs de chaque fois passé dans des avenues pour ramener les saletés si possible dans les parcelles (AS. Mabolio)</v>
      </c>
      <c r="U3049" s="1" t="str">
        <f>CONCATENATE(Data_Feedback[[#This Row],[Mot Clé.FR]], "(",Data_Feedback[[#This Row],[Maladie.FR]], ")")</f>
        <v>Autres besoins hors santé (Commentaires hors santé)</v>
      </c>
      <c r="V3049" s="1" t="str">
        <f>IFERROR(INDEX(Theme[Thème_FR],MATCH(Data_Feedback[[#This Row],[Motcle.Maladie]],Theme[Mot cle maladie], )),"No Theme")</f>
        <v>No Theme</v>
      </c>
      <c r="Y3049" s="1"/>
      <c r="AI3049" s="1"/>
      <c r="AJ3049" s="1"/>
    </row>
    <row r="3050" spans="1:36" x14ac:dyDescent="0.25">
      <c r="A3050" s="1" t="s">
        <v>7193</v>
      </c>
      <c r="B3050" s="1" t="s">
        <v>6003</v>
      </c>
      <c r="C3050" s="35">
        <v>44526</v>
      </c>
      <c r="D3050" s="1" t="s">
        <v>6594</v>
      </c>
      <c r="E3050" s="1" t="s">
        <v>35</v>
      </c>
      <c r="F3050" s="1" t="s">
        <v>1893</v>
      </c>
      <c r="G3050" s="1" t="s">
        <v>1893</v>
      </c>
      <c r="H3050" s="1" t="s">
        <v>718</v>
      </c>
      <c r="I3050" s="1" t="s">
        <v>719</v>
      </c>
      <c r="J3050" s="1" t="s">
        <v>7194</v>
      </c>
      <c r="K3050">
        <v>2</v>
      </c>
      <c r="L3050" s="1" t="s">
        <v>40</v>
      </c>
      <c r="M3050" s="1" t="s">
        <v>40</v>
      </c>
      <c r="N3050" s="1" t="s">
        <v>144</v>
      </c>
      <c r="O3050" s="1" t="s">
        <v>145</v>
      </c>
      <c r="P3050" s="1" t="s">
        <v>260</v>
      </c>
      <c r="Q3050" s="1" t="s">
        <v>261</v>
      </c>
      <c r="R3050" s="1" t="s">
        <v>262</v>
      </c>
      <c r="S3050" s="1" t="s">
        <v>263</v>
      </c>
      <c r="T3050" s="1" t="str">
        <f>CONCATENATE(Data_Feedback[[#This Row],[Histoire]], "(AS. ",Data_Feedback[[#This Row],[Aire de Santé]], ")")</f>
        <v>Nous vous remercions du faite que vous nous rappeler toutes ces choses ,nous etions dans l'oublie(AS. Mabolio)</v>
      </c>
      <c r="U3050" s="1" t="str">
        <f>CONCATENATE(Data_Feedback[[#This Row],[Mot Clé.FR]], "(",Data_Feedback[[#This Row],[Maladie.FR]], ")")</f>
        <v>Merci pour la sensibilisation (Ebola)</v>
      </c>
      <c r="V3050" s="1" t="str">
        <f>IFERROR(INDEX(Theme[Thème_FR],MATCH(Data_Feedback[[#This Row],[Motcle.Maladie]],Theme[Mot cle maladie], )),"No Theme")</f>
        <v>Remerciement/encouragement</v>
      </c>
      <c r="Y3050" s="1"/>
      <c r="AI3050" s="1"/>
      <c r="AJ3050" s="1"/>
    </row>
    <row r="3051" spans="1:36" x14ac:dyDescent="0.25">
      <c r="A3051" s="1" t="s">
        <v>7195</v>
      </c>
      <c r="B3051" s="1" t="s">
        <v>6003</v>
      </c>
      <c r="C3051" s="35">
        <v>44526</v>
      </c>
      <c r="D3051" s="1" t="s">
        <v>6594</v>
      </c>
      <c r="E3051" s="1" t="s">
        <v>35</v>
      </c>
      <c r="F3051" s="1" t="s">
        <v>1893</v>
      </c>
      <c r="G3051" s="1" t="s">
        <v>1893</v>
      </c>
      <c r="H3051" s="1" t="s">
        <v>718</v>
      </c>
      <c r="I3051" s="1" t="s">
        <v>719</v>
      </c>
      <c r="J3051" s="1" t="s">
        <v>7196</v>
      </c>
      <c r="K3051">
        <v>1</v>
      </c>
      <c r="L3051" s="1" t="s">
        <v>40</v>
      </c>
      <c r="M3051" s="1" t="s">
        <v>40</v>
      </c>
      <c r="N3051" s="1" t="s">
        <v>53</v>
      </c>
      <c r="O3051" s="1" t="s">
        <v>53</v>
      </c>
      <c r="P3051" s="1" t="s">
        <v>168</v>
      </c>
      <c r="Q3051" s="1" t="s">
        <v>169</v>
      </c>
      <c r="R3051" s="1" t="s">
        <v>527</v>
      </c>
      <c r="S3051" s="1" t="s">
        <v>528</v>
      </c>
      <c r="T3051" s="1" t="str">
        <f>CONCATENATE(Data_Feedback[[#This Row],[Histoire]], "(AS. ",Data_Feedback[[#This Row],[Aire de Santé]], ")")</f>
        <v>Malgré le vaccin homologué , est-ce que tout le monde sera capable de supporter les effets secondaires de ce vaccin contre la MVE ? (AS. Mabolio)</v>
      </c>
      <c r="U3051" s="1" t="str">
        <f>CONCATENATE(Data_Feedback[[#This Row],[Mot Clé.FR]], "(",Data_Feedback[[#This Row],[Maladie.FR]], ")")</f>
        <v>Innocuité du vaccin (Ebola)</v>
      </c>
      <c r="V3051" s="1" t="str">
        <f>IFERROR(INDEX(Theme[Thème_FR],MATCH(Data_Feedback[[#This Row],[Motcle.Maladie]],Theme[Mot cle maladie], )),"No Theme")</f>
        <v>Vaccin et vaccination</v>
      </c>
      <c r="Y3051" s="1"/>
      <c r="AI3051" s="1"/>
      <c r="AJ3051" s="1"/>
    </row>
    <row r="3052" spans="1:36" x14ac:dyDescent="0.25">
      <c r="A3052" s="1" t="s">
        <v>7197</v>
      </c>
      <c r="B3052" s="1" t="s">
        <v>6003</v>
      </c>
      <c r="C3052" s="35">
        <v>44526</v>
      </c>
      <c r="D3052" s="1" t="s">
        <v>6594</v>
      </c>
      <c r="E3052" s="1" t="s">
        <v>35</v>
      </c>
      <c r="F3052" s="1" t="s">
        <v>1893</v>
      </c>
      <c r="G3052" s="1" t="s">
        <v>1893</v>
      </c>
      <c r="H3052" s="1" t="s">
        <v>718</v>
      </c>
      <c r="I3052" s="1" t="s">
        <v>719</v>
      </c>
      <c r="J3052" s="1" t="s">
        <v>7198</v>
      </c>
      <c r="K3052">
        <v>2</v>
      </c>
      <c r="L3052" s="1" t="s">
        <v>40</v>
      </c>
      <c r="M3052" s="1" t="s">
        <v>40</v>
      </c>
      <c r="N3052" s="1" t="s">
        <v>61</v>
      </c>
      <c r="O3052" s="1" t="s">
        <v>62</v>
      </c>
      <c r="P3052" s="1" t="s">
        <v>120</v>
      </c>
      <c r="Q3052" s="1" t="s">
        <v>121</v>
      </c>
      <c r="R3052" s="1" t="s">
        <v>376</v>
      </c>
      <c r="S3052" s="1" t="s">
        <v>377</v>
      </c>
      <c r="T3052" s="1" t="str">
        <f>CONCATENATE(Data_Feedback[[#This Row],[Histoire]], "(AS. ",Data_Feedback[[#This Row],[Aire de Santé]], ")")</f>
        <v>Nous avons besoin de la paix et la securité (AS. Mabolio)</v>
      </c>
      <c r="U3052" s="1" t="str">
        <f>CONCATENATE(Data_Feedback[[#This Row],[Mot Clé.FR]], "(",Data_Feedback[[#This Row],[Maladie.FR]], ")")</f>
        <v>Securité, mettre fin à la guerre (Ebola)</v>
      </c>
      <c r="V3052" s="1" t="str">
        <f>IFERROR(INDEX(Theme[Thème_FR],MATCH(Data_Feedback[[#This Row],[Motcle.Maladie]],Theme[Mot cle maladie], )),"No Theme")</f>
        <v>Sécurité</v>
      </c>
      <c r="Y3052" s="1"/>
      <c r="AI3052" s="1"/>
      <c r="AJ3052" s="1"/>
    </row>
    <row r="3053" spans="1:36" x14ac:dyDescent="0.25">
      <c r="A3053" s="1" t="s">
        <v>7199</v>
      </c>
      <c r="B3053" s="1" t="s">
        <v>6003</v>
      </c>
      <c r="C3053" s="35">
        <v>44526</v>
      </c>
      <c r="D3053" s="1" t="s">
        <v>6594</v>
      </c>
      <c r="E3053" s="1" t="s">
        <v>35</v>
      </c>
      <c r="F3053" s="1" t="s">
        <v>36</v>
      </c>
      <c r="G3053" s="1" t="s">
        <v>7200</v>
      </c>
      <c r="H3053" s="1" t="s">
        <v>718</v>
      </c>
      <c r="I3053" s="1" t="s">
        <v>719</v>
      </c>
      <c r="J3053" s="1" t="s">
        <v>7201</v>
      </c>
      <c r="K3053">
        <v>3</v>
      </c>
      <c r="L3053" s="1" t="s">
        <v>40</v>
      </c>
      <c r="M3053" s="1" t="s">
        <v>40</v>
      </c>
      <c r="N3053" s="1" t="s">
        <v>41</v>
      </c>
      <c r="O3053" s="1" t="s">
        <v>42</v>
      </c>
      <c r="P3053" s="1" t="s">
        <v>161</v>
      </c>
      <c r="Q3053" s="1" t="s">
        <v>162</v>
      </c>
      <c r="R3053" s="1" t="s">
        <v>163</v>
      </c>
      <c r="S3053" s="1" t="s">
        <v>164</v>
      </c>
      <c r="T3053" s="1" t="str">
        <f>CONCATENATE(Data_Feedback[[#This Row],[Histoire]], "(AS. ",Data_Feedback[[#This Row],[Aire de Santé]], ")")</f>
        <v>Le vaccin d'ebola tue les gens et rend impuissant d'autres  (AS. Kanzulinzuli)</v>
      </c>
      <c r="U3053" s="1" t="str">
        <f>CONCATENATE(Data_Feedback[[#This Row],[Mot Clé.FR]], "(",Data_Feedback[[#This Row],[Maladie.FR]], ")")</f>
        <v>Suspicions à propos du vaccin (Ebola)</v>
      </c>
      <c r="V3053" s="1" t="str">
        <f>IFERROR(INDEX(Theme[Thème_FR],MATCH(Data_Feedback[[#This Row],[Motcle.Maladie]],Theme[Mot cle maladie], )),"No Theme")</f>
        <v>Vaccin et vaccination</v>
      </c>
      <c r="Y3053" s="1"/>
      <c r="AI3053" s="1"/>
      <c r="AJ3053" s="1"/>
    </row>
    <row r="3054" spans="1:36" x14ac:dyDescent="0.25">
      <c r="A3054" s="1" t="s">
        <v>7202</v>
      </c>
      <c r="B3054" s="1" t="s">
        <v>6003</v>
      </c>
      <c r="C3054" s="35">
        <v>44526</v>
      </c>
      <c r="D3054" s="1" t="s">
        <v>6594</v>
      </c>
      <c r="E3054" s="1" t="s">
        <v>35</v>
      </c>
      <c r="F3054" s="1" t="s">
        <v>36</v>
      </c>
      <c r="G3054" s="1" t="s">
        <v>7200</v>
      </c>
      <c r="H3054" s="1" t="s">
        <v>718</v>
      </c>
      <c r="I3054" s="1" t="s">
        <v>719</v>
      </c>
      <c r="J3054" s="1" t="s">
        <v>7203</v>
      </c>
      <c r="K3054">
        <v>2</v>
      </c>
      <c r="L3054" s="1" t="s">
        <v>40</v>
      </c>
      <c r="M3054" s="1" t="s">
        <v>40</v>
      </c>
      <c r="N3054" s="1" t="s">
        <v>41</v>
      </c>
      <c r="O3054" s="1" t="s">
        <v>42</v>
      </c>
      <c r="P3054" s="1" t="s">
        <v>43</v>
      </c>
      <c r="Q3054" s="1" t="s">
        <v>44</v>
      </c>
      <c r="R3054" s="1" t="s">
        <v>1554</v>
      </c>
      <c r="S3054" s="1" t="s">
        <v>3644</v>
      </c>
      <c r="T3054" s="1" t="str">
        <f>CONCATENATE(Data_Feedback[[#This Row],[Histoire]], "(AS. ",Data_Feedback[[#This Row],[Aire de Santé]], ")")</f>
        <v>Pendant la période d'ebola , il y a eu toute sorte de violence dans la ville de Beni notamment violence basée sur le genre abus sexuel et autres (AS. Kanzulinzuli)</v>
      </c>
      <c r="U3054" s="1" t="str">
        <f>CONCATENATE(Data_Feedback[[#This Row],[Mot Clé.FR]], "(",Data_Feedback[[#This Row],[Maladie.FR]], ")")</f>
        <v>Conséquences de l'épidemie du virus Ebola (Ebola)</v>
      </c>
      <c r="V3054" s="1" t="str">
        <f>IFERROR(INDEX(Theme[Thème_FR],MATCH(Data_Feedback[[#This Row],[Motcle.Maladie]],Theme[Mot cle maladie], )),"No Theme")</f>
        <v>Ebola caractéristiques et transmission</v>
      </c>
      <c r="Y3054" s="1"/>
      <c r="AI3054" s="1"/>
      <c r="AJ3054" s="1"/>
    </row>
    <row r="3055" spans="1:36" x14ac:dyDescent="0.25">
      <c r="A3055" s="1" t="s">
        <v>7204</v>
      </c>
      <c r="B3055" s="1" t="s">
        <v>6003</v>
      </c>
      <c r="C3055" s="35">
        <v>44526</v>
      </c>
      <c r="D3055" s="1" t="s">
        <v>6594</v>
      </c>
      <c r="E3055" s="1" t="s">
        <v>35</v>
      </c>
      <c r="F3055" s="1" t="s">
        <v>36</v>
      </c>
      <c r="G3055" s="1" t="s">
        <v>7200</v>
      </c>
      <c r="H3055" s="1" t="s">
        <v>718</v>
      </c>
      <c r="I3055" s="1" t="s">
        <v>719</v>
      </c>
      <c r="J3055" s="1" t="s">
        <v>7205</v>
      </c>
      <c r="K3055">
        <v>2</v>
      </c>
      <c r="L3055" s="1" t="s">
        <v>40</v>
      </c>
      <c r="M3055" s="1" t="s">
        <v>40</v>
      </c>
      <c r="N3055" s="1" t="s">
        <v>53</v>
      </c>
      <c r="O3055" s="1" t="s">
        <v>53</v>
      </c>
      <c r="P3055" s="1" t="s">
        <v>358</v>
      </c>
      <c r="Q3055" s="1" t="s">
        <v>359</v>
      </c>
      <c r="R3055" s="1" t="s">
        <v>360</v>
      </c>
      <c r="S3055" s="1" t="s">
        <v>361</v>
      </c>
      <c r="T3055" s="1" t="str">
        <f>CONCATENATE(Data_Feedback[[#This Row],[Histoire]], "(AS. ",Data_Feedback[[#This Row],[Aire de Santé]], ")")</f>
        <v>Pour le moment , n' ya -t-il pas des malades au CTE ?(AS. Kanzulinzuli)</v>
      </c>
      <c r="U3055" s="1" t="str">
        <f>CONCATENATE(Data_Feedback[[#This Row],[Mot Clé.FR]], "(",Data_Feedback[[#This Row],[Maladie.FR]], ")")</f>
        <v>Diagnostique, traitement, CTE (Ebola)</v>
      </c>
      <c r="V3055" s="1" t="str">
        <f>IFERROR(INDEX(Theme[Thème_FR],MATCH(Data_Feedback[[#This Row],[Motcle.Maladie]],Theme[Mot cle maladie], )),"No Theme")</f>
        <v>Prise en charge</v>
      </c>
      <c r="Y3055" s="1"/>
      <c r="AI3055" s="1"/>
      <c r="AJ3055" s="1"/>
    </row>
    <row r="3056" spans="1:36" x14ac:dyDescent="0.25">
      <c r="A3056" s="1" t="s">
        <v>7206</v>
      </c>
      <c r="B3056" s="1" t="s">
        <v>6003</v>
      </c>
      <c r="C3056" s="35">
        <v>44526</v>
      </c>
      <c r="D3056" s="1" t="s">
        <v>6594</v>
      </c>
      <c r="E3056" s="1" t="s">
        <v>35</v>
      </c>
      <c r="F3056" s="1" t="s">
        <v>36</v>
      </c>
      <c r="G3056" s="1" t="s">
        <v>7200</v>
      </c>
      <c r="H3056" s="1" t="s">
        <v>718</v>
      </c>
      <c r="I3056" s="1" t="s">
        <v>719</v>
      </c>
      <c r="J3056" s="1" t="s">
        <v>7207</v>
      </c>
      <c r="K3056">
        <v>3</v>
      </c>
      <c r="L3056" s="1" t="s">
        <v>6063</v>
      </c>
      <c r="M3056" s="1" t="s">
        <v>6064</v>
      </c>
      <c r="N3056" s="1" t="s">
        <v>61</v>
      </c>
      <c r="O3056" s="1" t="s">
        <v>62</v>
      </c>
      <c r="P3056" s="1" t="s">
        <v>5998</v>
      </c>
      <c r="Q3056" s="1" t="s">
        <v>5987</v>
      </c>
      <c r="R3056" s="1" t="s">
        <v>1026</v>
      </c>
      <c r="S3056" s="1"/>
      <c r="T3056" s="1" t="str">
        <f>CONCATENATE(Data_Feedback[[#This Row],[Histoire]], "(AS. ",Data_Feedback[[#This Row],[Aire de Santé]], ")")</f>
        <v>Nous prions aux  gens qui s'occupent de la construction des bornes fontaines de nous augmenter d'autres , afin d'eviter des maladies des mains sales et aussi qu'ils n'yait pas de carence d'eau dans des bornes fontaines qui sont disponibles (AS. Kanzulinzuli)</v>
      </c>
      <c r="U3056" s="1" t="str">
        <f>CONCATENATE(Data_Feedback[[#This Row],[Mot Clé.FR]], "(",Data_Feedback[[#This Row],[Maladie.FR]], ")")</f>
        <v>Besoin des services sociaux(Commentaires hors santé)</v>
      </c>
      <c r="V3056" s="1" t="str">
        <f>IFERROR(INDEX(Theme[Thème_FR],MATCH(Data_Feedback[[#This Row],[Motcle.Maladie]],Theme[Mot cle maladie], )),"No Theme")</f>
        <v>No Theme</v>
      </c>
      <c r="Y3056" s="1"/>
      <c r="AI3056" s="1"/>
      <c r="AJ3056" s="1"/>
    </row>
    <row r="3057" spans="1:36" x14ac:dyDescent="0.25">
      <c r="A3057" s="1" t="s">
        <v>7208</v>
      </c>
      <c r="B3057" s="1" t="s">
        <v>6003</v>
      </c>
      <c r="C3057" s="35">
        <v>44526</v>
      </c>
      <c r="D3057" s="1" t="s">
        <v>6594</v>
      </c>
      <c r="E3057" s="1" t="s">
        <v>35</v>
      </c>
      <c r="F3057" s="1" t="s">
        <v>36</v>
      </c>
      <c r="G3057" s="1" t="s">
        <v>7200</v>
      </c>
      <c r="H3057" s="1" t="s">
        <v>718</v>
      </c>
      <c r="I3057" s="1" t="s">
        <v>719</v>
      </c>
      <c r="J3057" s="1" t="s">
        <v>7209</v>
      </c>
      <c r="K3057">
        <v>2</v>
      </c>
      <c r="L3057" s="1" t="s">
        <v>40</v>
      </c>
      <c r="M3057" s="1" t="s">
        <v>40</v>
      </c>
      <c r="N3057" s="1" t="s">
        <v>41</v>
      </c>
      <c r="O3057" s="1" t="s">
        <v>42</v>
      </c>
      <c r="P3057" s="1" t="s">
        <v>161</v>
      </c>
      <c r="Q3057" s="1" t="s">
        <v>162</v>
      </c>
      <c r="R3057" s="1" t="s">
        <v>163</v>
      </c>
      <c r="S3057" s="1" t="s">
        <v>164</v>
      </c>
      <c r="T3057" s="1" t="str">
        <f>CONCATENATE(Data_Feedback[[#This Row],[Histoire]], "(AS. ",Data_Feedback[[#This Row],[Aire de Santé]], ")")</f>
        <v>Conformement à la situation passée , nous avons peur d'aller se faire vacciner (AS. Kanzulinzuli)</v>
      </c>
      <c r="U3057" s="1" t="str">
        <f>CONCATENATE(Data_Feedback[[#This Row],[Mot Clé.FR]], "(",Data_Feedback[[#This Row],[Maladie.FR]], ")")</f>
        <v>Suspicions à propos du vaccin (Ebola)</v>
      </c>
      <c r="V3057" s="1" t="str">
        <f>IFERROR(INDEX(Theme[Thème_FR],MATCH(Data_Feedback[[#This Row],[Motcle.Maladie]],Theme[Mot cle maladie], )),"No Theme")</f>
        <v>Vaccin et vaccination</v>
      </c>
      <c r="Y3057" s="1"/>
      <c r="AI3057" s="1"/>
      <c r="AJ3057" s="1"/>
    </row>
    <row r="3058" spans="1:36" x14ac:dyDescent="0.25">
      <c r="A3058" s="1" t="s">
        <v>7210</v>
      </c>
      <c r="B3058" s="1" t="s">
        <v>6003</v>
      </c>
      <c r="C3058" s="35">
        <v>44526</v>
      </c>
      <c r="D3058" s="1" t="s">
        <v>6594</v>
      </c>
      <c r="E3058" s="1" t="s">
        <v>35</v>
      </c>
      <c r="F3058" s="1" t="s">
        <v>36</v>
      </c>
      <c r="G3058" s="1" t="s">
        <v>7200</v>
      </c>
      <c r="H3058" s="1" t="s">
        <v>718</v>
      </c>
      <c r="I3058" s="1" t="s">
        <v>719</v>
      </c>
      <c r="J3058" s="1" t="s">
        <v>7211</v>
      </c>
      <c r="K3058">
        <v>2</v>
      </c>
      <c r="L3058" s="1" t="s">
        <v>40</v>
      </c>
      <c r="M3058" s="1" t="s">
        <v>40</v>
      </c>
      <c r="N3058" s="1" t="s">
        <v>53</v>
      </c>
      <c r="O3058" s="1" t="s">
        <v>53</v>
      </c>
      <c r="P3058" s="1" t="s">
        <v>811</v>
      </c>
      <c r="Q3058" s="1" t="s">
        <v>812</v>
      </c>
      <c r="R3058" s="1" t="s">
        <v>813</v>
      </c>
      <c r="S3058" s="1" t="s">
        <v>814</v>
      </c>
      <c r="T3058" s="1" t="str">
        <f>CONCATENATE(Data_Feedback[[#This Row],[Histoire]], "(AS. ",Data_Feedback[[#This Row],[Aire de Santé]], ")")</f>
        <v>Quelles sont les vraies méthodes pour lutter contre cette propagation du virus d'ebola ? (AS. Kanzulinzuli)</v>
      </c>
      <c r="U3058" s="1" t="str">
        <f>CONCATENATE(Data_Feedback[[#This Row],[Mot Clé.FR]], "(",Data_Feedback[[#This Row],[Maladie.FR]], ")")</f>
        <v>Comportements pour la prévention d'Ebola (Ebola)</v>
      </c>
      <c r="V3058" s="1" t="str">
        <f>IFERROR(INDEX(Theme[Thème_FR],MATCH(Data_Feedback[[#This Row],[Motcle.Maladie]],Theme[Mot cle maladie], )),"No Theme")</f>
        <v>Ebola caractéristiques et transmission</v>
      </c>
      <c r="Y3058" s="1"/>
      <c r="AI3058" s="1"/>
      <c r="AJ3058" s="1"/>
    </row>
    <row r="3059" spans="1:36" x14ac:dyDescent="0.25">
      <c r="A3059" s="1" t="s">
        <v>7212</v>
      </c>
      <c r="B3059" s="1" t="s">
        <v>6003</v>
      </c>
      <c r="C3059" s="35">
        <v>44526</v>
      </c>
      <c r="D3059" s="1" t="s">
        <v>6594</v>
      </c>
      <c r="E3059" s="1" t="s">
        <v>35</v>
      </c>
      <c r="F3059" s="1" t="s">
        <v>36</v>
      </c>
      <c r="G3059" s="1" t="s">
        <v>7200</v>
      </c>
      <c r="H3059" s="1" t="s">
        <v>718</v>
      </c>
      <c r="I3059" s="1" t="s">
        <v>719</v>
      </c>
      <c r="J3059" s="1" t="s">
        <v>7213</v>
      </c>
      <c r="K3059">
        <v>3</v>
      </c>
      <c r="L3059" s="1" t="s">
        <v>40</v>
      </c>
      <c r="M3059" s="1" t="s">
        <v>40</v>
      </c>
      <c r="N3059" s="1" t="s">
        <v>61</v>
      </c>
      <c r="O3059" s="1" t="s">
        <v>62</v>
      </c>
      <c r="P3059" s="1" t="s">
        <v>334</v>
      </c>
      <c r="Q3059" s="1" t="s">
        <v>335</v>
      </c>
      <c r="R3059" s="1" t="s">
        <v>336</v>
      </c>
      <c r="S3059" s="1" t="s">
        <v>337</v>
      </c>
      <c r="T3059" s="1" t="str">
        <f>CONCATENATE(Data_Feedback[[#This Row],[Histoire]], "(AS. ",Data_Feedback[[#This Row],[Aire de Santé]], ")")</f>
        <v>Nous demandons  à la communauté de la croix-rouge d'aller rappeler au resposable des églises et de bars de bien entretenir leur latrine (AS. Kanzulinzuli)</v>
      </c>
      <c r="U3059" s="1" t="str">
        <f>CONCATENATE(Data_Feedback[[#This Row],[Mot Clé.FR]], "(",Data_Feedback[[#This Row],[Maladie.FR]], ")")</f>
        <v>Sensibilisation sur Ebola (Ebola)</v>
      </c>
      <c r="V3059" s="1" t="str">
        <f>IFERROR(INDEX(Theme[Thème_FR],MATCH(Data_Feedback[[#This Row],[Motcle.Maladie]],Theme[Mot cle maladie], )),"No Theme")</f>
        <v>Communication/sensibilisation</v>
      </c>
      <c r="Y3059" s="1"/>
      <c r="AI3059" s="1"/>
      <c r="AJ3059" s="1"/>
    </row>
    <row r="3060" spans="1:36" x14ac:dyDescent="0.25">
      <c r="A3060" s="1" t="s">
        <v>7214</v>
      </c>
      <c r="B3060" s="1" t="s">
        <v>6003</v>
      </c>
      <c r="C3060" s="35">
        <v>44526</v>
      </c>
      <c r="D3060" s="1" t="s">
        <v>6594</v>
      </c>
      <c r="E3060" s="1" t="s">
        <v>35</v>
      </c>
      <c r="F3060" s="1" t="s">
        <v>36</v>
      </c>
      <c r="G3060" s="1" t="s">
        <v>7200</v>
      </c>
      <c r="H3060" s="1" t="s">
        <v>718</v>
      </c>
      <c r="I3060" s="1" t="s">
        <v>719</v>
      </c>
      <c r="J3060" s="1" t="s">
        <v>7215</v>
      </c>
      <c r="K3060">
        <v>3</v>
      </c>
      <c r="L3060" s="1" t="s">
        <v>40</v>
      </c>
      <c r="M3060" s="1" t="s">
        <v>40</v>
      </c>
      <c r="N3060" s="1" t="s">
        <v>144</v>
      </c>
      <c r="O3060" s="1" t="s">
        <v>145</v>
      </c>
      <c r="P3060" s="1" t="s">
        <v>260</v>
      </c>
      <c r="Q3060" s="1" t="s">
        <v>261</v>
      </c>
      <c r="R3060" s="1" t="s">
        <v>262</v>
      </c>
      <c r="S3060" s="1" t="s">
        <v>263</v>
      </c>
      <c r="T3060" s="1" t="str">
        <f>CONCATENATE(Data_Feedback[[#This Row],[Histoire]], "(AS. ",Data_Feedback[[#This Row],[Aire de Santé]], ")")</f>
        <v>Nous remercions les équipes de la croix-rouge pour leur sensibilisation (AS. Kanzulinzuli)</v>
      </c>
      <c r="U3060" s="1" t="str">
        <f>CONCATENATE(Data_Feedback[[#This Row],[Mot Clé.FR]], "(",Data_Feedback[[#This Row],[Maladie.FR]], ")")</f>
        <v>Merci pour la sensibilisation (Ebola)</v>
      </c>
      <c r="V3060" s="1" t="str">
        <f>IFERROR(INDEX(Theme[Thème_FR],MATCH(Data_Feedback[[#This Row],[Motcle.Maladie]],Theme[Mot cle maladie], )),"No Theme")</f>
        <v>Remerciement/encouragement</v>
      </c>
      <c r="Y3060" s="1"/>
      <c r="AI3060" s="1"/>
      <c r="AJ3060" s="1"/>
    </row>
    <row r="3061" spans="1:36" x14ac:dyDescent="0.25">
      <c r="A3061" s="1" t="s">
        <v>7216</v>
      </c>
      <c r="B3061" s="1" t="s">
        <v>6003</v>
      </c>
      <c r="C3061" s="35">
        <v>44526</v>
      </c>
      <c r="D3061" s="1" t="s">
        <v>6594</v>
      </c>
      <c r="E3061" s="1" t="s">
        <v>35</v>
      </c>
      <c r="F3061" s="1" t="s">
        <v>36</v>
      </c>
      <c r="G3061" s="1" t="s">
        <v>7200</v>
      </c>
      <c r="H3061" s="1" t="s">
        <v>718</v>
      </c>
      <c r="I3061" s="1" t="s">
        <v>719</v>
      </c>
      <c r="J3061" s="1" t="s">
        <v>7217</v>
      </c>
      <c r="K3061">
        <v>2</v>
      </c>
      <c r="L3061" s="1" t="s">
        <v>40</v>
      </c>
      <c r="M3061" s="1" t="s">
        <v>40</v>
      </c>
      <c r="N3061" s="1" t="s">
        <v>41</v>
      </c>
      <c r="O3061" s="1" t="s">
        <v>42</v>
      </c>
      <c r="P3061" s="1" t="s">
        <v>282</v>
      </c>
      <c r="Q3061" s="1" t="s">
        <v>283</v>
      </c>
      <c r="R3061" s="1" t="s">
        <v>284</v>
      </c>
      <c r="S3061" s="1" t="s">
        <v>285</v>
      </c>
      <c r="T3061" s="1" t="str">
        <f>CONCATENATE(Data_Feedback[[#This Row],[Histoire]], "(AS. ",Data_Feedback[[#This Row],[Aire de Santé]], ")")</f>
        <v>Dans les anciens temps la croix-rouge faisait la distribution des médicaments à la communauté pour faire le soins des toilette ainsi que des douches mais pour le moment on ne fait plus de telles actions (AS. Kanzulinzuli)</v>
      </c>
      <c r="U3061" s="1" t="str">
        <f>CONCATENATE(Data_Feedback[[#This Row],[Mot Clé.FR]], "(",Data_Feedback[[#This Row],[Maladie.FR]], ")")</f>
        <v>Commentaire sur personnel Croix Rouge (Ebola)</v>
      </c>
      <c r="V3061" s="1" t="str">
        <f>IFERROR(INDEX(Theme[Thème_FR],MATCH(Data_Feedback[[#This Row],[Motcle.Maladie]],Theme[Mot cle maladie], )),"No Theme")</f>
        <v>Politique et réponse</v>
      </c>
      <c r="Y3061" s="1"/>
      <c r="AI3061" s="1"/>
      <c r="AJ3061" s="1"/>
    </row>
    <row r="3062" spans="1:36" x14ac:dyDescent="0.25">
      <c r="A3062" s="1" t="s">
        <v>7218</v>
      </c>
      <c r="B3062" s="1" t="s">
        <v>6003</v>
      </c>
      <c r="C3062" s="35">
        <v>44526</v>
      </c>
      <c r="D3062" s="1" t="s">
        <v>6594</v>
      </c>
      <c r="E3062" s="1" t="s">
        <v>35</v>
      </c>
      <c r="F3062" s="1" t="s">
        <v>36</v>
      </c>
      <c r="G3062" s="1" t="s">
        <v>7200</v>
      </c>
      <c r="H3062" s="1" t="s">
        <v>718</v>
      </c>
      <c r="I3062" s="1" t="s">
        <v>719</v>
      </c>
      <c r="J3062" s="1" t="s">
        <v>7219</v>
      </c>
      <c r="K3062">
        <v>2</v>
      </c>
      <c r="L3062" s="1" t="s">
        <v>40</v>
      </c>
      <c r="M3062" s="1" t="s">
        <v>40</v>
      </c>
      <c r="N3062" s="1" t="s">
        <v>61</v>
      </c>
      <c r="O3062" s="1" t="s">
        <v>62</v>
      </c>
      <c r="P3062" s="1" t="s">
        <v>289</v>
      </c>
      <c r="Q3062" s="1" t="s">
        <v>290</v>
      </c>
      <c r="R3062" s="1" t="s">
        <v>291</v>
      </c>
      <c r="S3062" s="1" t="s">
        <v>292</v>
      </c>
      <c r="T3062" s="1" t="str">
        <f>CONCATENATE(Data_Feedback[[#This Row],[Histoire]], "(AS. ",Data_Feedback[[#This Row],[Aire de Santé]], ")")</f>
        <v>Les motards ont besoin de lavabos dans leurs parking (AS. Kanzulinzuli)</v>
      </c>
      <c r="U3062" s="1" t="str">
        <f>CONCATENATE(Data_Feedback[[#This Row],[Mot Clé.FR]], "(",Data_Feedback[[#This Row],[Maladie.FR]], ")")</f>
        <v>Fournir dispositif lavemain (avec l'eau, savon) (Ebola)</v>
      </c>
      <c r="V3062" s="1" t="str">
        <f>IFERROR(INDEX(Theme[Thème_FR],MATCH(Data_Feedback[[#This Row],[Motcle.Maladie]],Theme[Mot cle maladie], )),"No Theme")</f>
        <v>PCI</v>
      </c>
      <c r="Y3062" s="1"/>
      <c r="AI3062" s="1"/>
      <c r="AJ3062" s="1"/>
    </row>
    <row r="3063" spans="1:36" x14ac:dyDescent="0.25">
      <c r="A3063" s="1" t="s">
        <v>7220</v>
      </c>
      <c r="B3063" s="1" t="s">
        <v>6003</v>
      </c>
      <c r="C3063" s="35">
        <v>44526</v>
      </c>
      <c r="D3063" s="1" t="s">
        <v>6594</v>
      </c>
      <c r="E3063" s="1" t="s">
        <v>35</v>
      </c>
      <c r="F3063" s="1" t="s">
        <v>36</v>
      </c>
      <c r="G3063" s="1" t="s">
        <v>7200</v>
      </c>
      <c r="H3063" s="1" t="s">
        <v>718</v>
      </c>
      <c r="I3063" s="1" t="s">
        <v>719</v>
      </c>
      <c r="J3063" s="1" t="s">
        <v>7221</v>
      </c>
      <c r="K3063">
        <v>2</v>
      </c>
      <c r="L3063" s="1" t="s">
        <v>40</v>
      </c>
      <c r="M3063" s="1" t="s">
        <v>40</v>
      </c>
      <c r="N3063" s="1" t="s">
        <v>53</v>
      </c>
      <c r="O3063" s="1" t="s">
        <v>53</v>
      </c>
      <c r="P3063" s="1" t="s">
        <v>168</v>
      </c>
      <c r="Q3063" s="1" t="s">
        <v>169</v>
      </c>
      <c r="R3063" s="1" t="s">
        <v>177</v>
      </c>
      <c r="S3063" s="1" t="s">
        <v>178</v>
      </c>
      <c r="T3063" s="1" t="str">
        <f>CONCATENATE(Data_Feedback[[#This Row],[Histoire]], "(AS. ",Data_Feedback[[#This Row],[Aire de Santé]], ")")</f>
        <v>Pouvons -nous encore nous faire vacciné contre la MVE ? (AS. Kanzulinzuli)</v>
      </c>
      <c r="U3063" s="1" t="str">
        <f>CONCATENATE(Data_Feedback[[#This Row],[Mot Clé.FR]], "(",Data_Feedback[[#This Row],[Maladie.FR]], ")")</f>
        <v>Autres questions sur le vaccin (Ebola)</v>
      </c>
      <c r="V3063" s="1" t="str">
        <f>IFERROR(INDEX(Theme[Thème_FR],MATCH(Data_Feedback[[#This Row],[Motcle.Maladie]],Theme[Mot cle maladie], )),"No Theme")</f>
        <v>Vaccin et vaccination</v>
      </c>
      <c r="Y3063" s="1"/>
      <c r="AI3063" s="1"/>
      <c r="AJ3063" s="1"/>
    </row>
    <row r="3064" spans="1:36" x14ac:dyDescent="0.25">
      <c r="A3064" s="1" t="s">
        <v>7222</v>
      </c>
      <c r="B3064" s="1" t="s">
        <v>6003</v>
      </c>
      <c r="C3064" s="35">
        <v>44526</v>
      </c>
      <c r="D3064" s="1" t="s">
        <v>6594</v>
      </c>
      <c r="E3064" s="1" t="s">
        <v>35</v>
      </c>
      <c r="F3064" s="1" t="s">
        <v>36</v>
      </c>
      <c r="G3064" s="1" t="s">
        <v>7200</v>
      </c>
      <c r="H3064" s="1" t="s">
        <v>718</v>
      </c>
      <c r="I3064" s="1" t="s">
        <v>719</v>
      </c>
      <c r="J3064" s="1" t="s">
        <v>7223</v>
      </c>
      <c r="K3064">
        <v>1</v>
      </c>
      <c r="L3064" s="1" t="s">
        <v>40</v>
      </c>
      <c r="M3064" s="1" t="s">
        <v>40</v>
      </c>
      <c r="N3064" s="1" t="s">
        <v>61</v>
      </c>
      <c r="O3064" s="1" t="s">
        <v>62</v>
      </c>
      <c r="P3064" s="1" t="s">
        <v>334</v>
      </c>
      <c r="Q3064" s="1" t="s">
        <v>335</v>
      </c>
      <c r="R3064" s="1" t="s">
        <v>336</v>
      </c>
      <c r="S3064" s="1" t="s">
        <v>337</v>
      </c>
      <c r="T3064" s="1" t="str">
        <f>CONCATENATE(Data_Feedback[[#This Row],[Histoire]], "(AS. ",Data_Feedback[[#This Row],[Aire de Santé]], ")")</f>
        <v>Vous devez sensibiliser les gens quand la maladie apparait directement, là vous pouvez convaicre les gens à se faire vacciné .(AS. Kanzulinzuli)</v>
      </c>
      <c r="U3064" s="1" t="str">
        <f>CONCATENATE(Data_Feedback[[#This Row],[Mot Clé.FR]], "(",Data_Feedback[[#This Row],[Maladie.FR]], ")")</f>
        <v>Sensibilisation sur Ebola (Ebola)</v>
      </c>
      <c r="V3064" s="1" t="str">
        <f>IFERROR(INDEX(Theme[Thème_FR],MATCH(Data_Feedback[[#This Row],[Motcle.Maladie]],Theme[Mot cle maladie], )),"No Theme")</f>
        <v>Communication/sensibilisation</v>
      </c>
      <c r="Y3064" s="1"/>
      <c r="AI3064" s="1"/>
      <c r="AJ3064" s="1"/>
    </row>
    <row r="3065" spans="1:36" x14ac:dyDescent="0.25">
      <c r="A3065" s="1" t="s">
        <v>7224</v>
      </c>
      <c r="B3065" s="1" t="s">
        <v>6003</v>
      </c>
      <c r="C3065" s="35">
        <v>44526</v>
      </c>
      <c r="D3065" s="1" t="s">
        <v>6594</v>
      </c>
      <c r="E3065" s="1" t="s">
        <v>35</v>
      </c>
      <c r="F3065" s="1" t="s">
        <v>3825</v>
      </c>
      <c r="G3065" s="1" t="s">
        <v>3826</v>
      </c>
      <c r="H3065" s="1" t="s">
        <v>718</v>
      </c>
      <c r="I3065" s="1" t="s">
        <v>719</v>
      </c>
      <c r="J3065" s="1" t="s">
        <v>7225</v>
      </c>
      <c r="K3065">
        <v>3</v>
      </c>
      <c r="L3065" s="1" t="s">
        <v>40</v>
      </c>
      <c r="M3065" s="1" t="s">
        <v>40</v>
      </c>
      <c r="N3065" s="1" t="s">
        <v>41</v>
      </c>
      <c r="O3065" s="1" t="s">
        <v>42</v>
      </c>
      <c r="P3065" s="1" t="s">
        <v>43</v>
      </c>
      <c r="Q3065" s="1" t="s">
        <v>44</v>
      </c>
      <c r="R3065" s="1" t="s">
        <v>45</v>
      </c>
      <c r="S3065" s="1" t="s">
        <v>46</v>
      </c>
      <c r="T3065" s="1" t="str">
        <f>CONCATENATE(Data_Feedback[[#This Row],[Histoire]], "(AS. ",Data_Feedback[[#This Row],[Aire de Santé]], ")")</f>
        <v>Nous avons constaté que l'ancien ebola avait beaucoup de politique parce que les membres de la riposte alertaient même une personne qui a eu l'accident  (AS. Mukulya)</v>
      </c>
      <c r="U3065" s="1" t="str">
        <f>CONCATENATE(Data_Feedback[[#This Row],[Mot Clé.FR]], "(",Data_Feedback[[#This Row],[Maladie.FR]], ")")</f>
        <v>Croyances sur les faits et spécificités d’Ebola (Ebola)</v>
      </c>
      <c r="V3065" s="1" t="str">
        <f>IFERROR(INDEX(Theme[Thème_FR],MATCH(Data_Feedback[[#This Row],[Motcle.Maladie]],Theme[Mot cle maladie], )),"No Theme")</f>
        <v>Ebola caractéristiques et transmission</v>
      </c>
      <c r="Y3065" s="1"/>
      <c r="AI3065" s="1"/>
      <c r="AJ3065" s="1"/>
    </row>
    <row r="3066" spans="1:36" x14ac:dyDescent="0.25">
      <c r="A3066" s="1" t="s">
        <v>7224</v>
      </c>
      <c r="B3066" s="1" t="s">
        <v>6003</v>
      </c>
      <c r="C3066" s="35">
        <v>44526</v>
      </c>
      <c r="D3066" s="1" t="s">
        <v>6594</v>
      </c>
      <c r="E3066" s="1" t="s">
        <v>35</v>
      </c>
      <c r="F3066" s="1" t="s">
        <v>3825</v>
      </c>
      <c r="G3066" s="1" t="s">
        <v>3826</v>
      </c>
      <c r="H3066" s="1" t="s">
        <v>718</v>
      </c>
      <c r="I3066" s="1" t="s">
        <v>719</v>
      </c>
      <c r="J3066" s="1" t="s">
        <v>7225</v>
      </c>
      <c r="K3066">
        <v>3</v>
      </c>
      <c r="L3066" s="1" t="s">
        <v>40</v>
      </c>
      <c r="M3066" s="1" t="s">
        <v>40</v>
      </c>
      <c r="N3066" s="1" t="s">
        <v>41</v>
      </c>
      <c r="O3066" s="1" t="s">
        <v>42</v>
      </c>
      <c r="P3066" s="1" t="s">
        <v>282</v>
      </c>
      <c r="Q3066" s="1" t="s">
        <v>283</v>
      </c>
      <c r="R3066" s="1" t="s">
        <v>1929</v>
      </c>
      <c r="S3066" s="1" t="s">
        <v>1703</v>
      </c>
      <c r="T3066" s="1" t="str">
        <f>CONCATENATE(Data_Feedback[[#This Row],[Histoire]], "(AS. ",Data_Feedback[[#This Row],[Aire de Santé]], ")")</f>
        <v>Nous avons constaté que l'ancien ebola avait beaucoup de politique parce que les membres de la riposte alertaient même une personne qui a eu l'accident  (AS. Mukulya)</v>
      </c>
      <c r="U3066" s="1" t="str">
        <f>CONCATENATE(Data_Feedback[[#This Row],[Mot Clé.FR]], "(",Data_Feedback[[#This Row],[Maladie.FR]], ")")</f>
        <v>Commentaire sur personnel de la riposte (autres) (Ebola)</v>
      </c>
      <c r="V3066" s="1" t="str">
        <f>IFERROR(INDEX(Theme[Thème_FR],MATCH(Data_Feedback[[#This Row],[Motcle.Maladie]],Theme[Mot cle maladie], )),"No Theme")</f>
        <v>Politique et réponse</v>
      </c>
      <c r="Y3066" s="1"/>
      <c r="AI3066" s="1"/>
      <c r="AJ3066" s="1"/>
    </row>
    <row r="3067" spans="1:36" x14ac:dyDescent="0.25">
      <c r="A3067" s="1" t="s">
        <v>7226</v>
      </c>
      <c r="B3067" s="1" t="s">
        <v>6003</v>
      </c>
      <c r="C3067" s="35">
        <v>44526</v>
      </c>
      <c r="D3067" s="1" t="s">
        <v>6594</v>
      </c>
      <c r="E3067" s="1" t="s">
        <v>35</v>
      </c>
      <c r="F3067" s="1" t="s">
        <v>3825</v>
      </c>
      <c r="G3067" s="1" t="s">
        <v>3826</v>
      </c>
      <c r="H3067" s="1" t="s">
        <v>718</v>
      </c>
      <c r="I3067" s="1" t="s">
        <v>719</v>
      </c>
      <c r="J3067" s="1" t="s">
        <v>7227</v>
      </c>
      <c r="K3067">
        <v>2</v>
      </c>
      <c r="L3067" s="1" t="s">
        <v>40</v>
      </c>
      <c r="M3067" s="1" t="s">
        <v>40</v>
      </c>
      <c r="N3067" s="1" t="s">
        <v>53</v>
      </c>
      <c r="O3067" s="1" t="s">
        <v>53</v>
      </c>
      <c r="P3067" s="1" t="s">
        <v>168</v>
      </c>
      <c r="Q3067" s="1" t="s">
        <v>169</v>
      </c>
      <c r="R3067" s="1" t="s">
        <v>177</v>
      </c>
      <c r="S3067" s="1" t="s">
        <v>178</v>
      </c>
      <c r="T3067" s="1" t="str">
        <f>CONCATENATE(Data_Feedback[[#This Row],[Histoire]], "(AS. ",Data_Feedback[[#This Row],[Aire de Santé]], ")")</f>
        <v>Dit-on que le 2eme vaccin d'ebola existe déjà alors les gens qui étaient vaccinés avant peuvent aussi recevoir cet 2eme vaccin ? (AS. Mukulya)</v>
      </c>
      <c r="U3067" s="1" t="str">
        <f>CONCATENATE(Data_Feedback[[#This Row],[Mot Clé.FR]], "(",Data_Feedback[[#This Row],[Maladie.FR]], ")")</f>
        <v>Autres questions sur le vaccin (Ebola)</v>
      </c>
      <c r="V3067" s="1" t="str">
        <f>IFERROR(INDEX(Theme[Thème_FR],MATCH(Data_Feedback[[#This Row],[Motcle.Maladie]],Theme[Mot cle maladie], )),"No Theme")</f>
        <v>Vaccin et vaccination</v>
      </c>
      <c r="Y3067" s="1"/>
      <c r="AI3067" s="1"/>
      <c r="AJ3067" s="1"/>
    </row>
    <row r="3068" spans="1:36" x14ac:dyDescent="0.25">
      <c r="A3068" s="1" t="s">
        <v>7228</v>
      </c>
      <c r="B3068" s="1" t="s">
        <v>6003</v>
      </c>
      <c r="C3068" s="35">
        <v>44526</v>
      </c>
      <c r="D3068" s="1" t="s">
        <v>6594</v>
      </c>
      <c r="E3068" s="1" t="s">
        <v>35</v>
      </c>
      <c r="F3068" s="1" t="s">
        <v>3825</v>
      </c>
      <c r="G3068" s="1" t="s">
        <v>3826</v>
      </c>
      <c r="H3068" s="1" t="s">
        <v>718</v>
      </c>
      <c r="I3068" s="1" t="s">
        <v>719</v>
      </c>
      <c r="J3068" s="1" t="s">
        <v>7229</v>
      </c>
      <c r="K3068">
        <v>2</v>
      </c>
      <c r="L3068" s="1" t="s">
        <v>40</v>
      </c>
      <c r="M3068" s="1" t="s">
        <v>40</v>
      </c>
      <c r="N3068" s="1" t="s">
        <v>53</v>
      </c>
      <c r="O3068" s="1" t="s">
        <v>53</v>
      </c>
      <c r="P3068" s="1" t="s">
        <v>54</v>
      </c>
      <c r="Q3068" s="1" t="s">
        <v>55</v>
      </c>
      <c r="R3068" s="1" t="s">
        <v>56</v>
      </c>
      <c r="S3068" s="1" t="s">
        <v>57</v>
      </c>
      <c r="T3068" s="1" t="str">
        <f>CONCATENATE(Data_Feedback[[#This Row],[Histoire]], "(AS. ",Data_Feedback[[#This Row],[Aire de Santé]], ")")</f>
        <v>Les membres de la riposte d'ebola sont-ils les mêmes à ceux de covid ? (AS. Mukulya)</v>
      </c>
      <c r="U3068" s="1" t="str">
        <f>CONCATENATE(Data_Feedback[[#This Row],[Mot Clé.FR]], "(",Data_Feedback[[#This Row],[Maladie.FR]], ")")</f>
        <v>Autre questions (Ebola)</v>
      </c>
      <c r="V3068" s="1" t="str">
        <f>IFERROR(INDEX(Theme[Thème_FR],MATCH(Data_Feedback[[#This Row],[Motcle.Maladie]],Theme[Mot cle maladie], )),"No Theme")</f>
        <v>Ebola feedback autres</v>
      </c>
      <c r="Y3068" s="1"/>
      <c r="AI3068" s="1"/>
      <c r="AJ3068" s="1"/>
    </row>
    <row r="3069" spans="1:36" x14ac:dyDescent="0.25">
      <c r="A3069" s="1" t="s">
        <v>7228</v>
      </c>
      <c r="B3069" s="1" t="s">
        <v>6003</v>
      </c>
      <c r="C3069" s="35">
        <v>44526</v>
      </c>
      <c r="D3069" s="1" t="s">
        <v>6594</v>
      </c>
      <c r="E3069" s="1" t="s">
        <v>35</v>
      </c>
      <c r="F3069" s="1" t="s">
        <v>3825</v>
      </c>
      <c r="G3069" s="1" t="s">
        <v>3826</v>
      </c>
      <c r="H3069" s="1" t="s">
        <v>718</v>
      </c>
      <c r="I3069" s="1" t="s">
        <v>719</v>
      </c>
      <c r="J3069" s="1" t="s">
        <v>7229</v>
      </c>
      <c r="K3069">
        <v>2</v>
      </c>
      <c r="L3069" s="1" t="s">
        <v>91</v>
      </c>
      <c r="M3069" s="1" t="s">
        <v>91</v>
      </c>
      <c r="N3069" s="1" t="s">
        <v>53</v>
      </c>
      <c r="O3069" s="1" t="s">
        <v>53</v>
      </c>
      <c r="P3069" s="1" t="s">
        <v>1056</v>
      </c>
      <c r="Q3069" s="1" t="s">
        <v>55</v>
      </c>
      <c r="R3069" s="1" t="s">
        <v>1055</v>
      </c>
      <c r="S3069" s="1" t="s">
        <v>57</v>
      </c>
      <c r="T3069" s="1" t="str">
        <f>CONCATENATE(Data_Feedback[[#This Row],[Histoire]], "(AS. ",Data_Feedback[[#This Row],[Aire de Santé]], ")")</f>
        <v>Les membres de la riposte d'ebola sont-ils les mêmes à ceux de covid ? (AS. Mukulya)</v>
      </c>
      <c r="U3069" s="1" t="str">
        <f>CONCATENATE(Data_Feedback[[#This Row],[Mot Clé.FR]], "(",Data_Feedback[[#This Row],[Maladie.FR]], ")")</f>
        <v>Autres questions (Covid19)</v>
      </c>
      <c r="V3069" s="1" t="str">
        <f>IFERROR(INDEX(Theme[Thème_FR],MATCH(Data_Feedback[[#This Row],[Motcle.Maladie]],Theme[Mot cle maladie], )),"No Theme")</f>
        <v>CoVid19 feedback autres</v>
      </c>
      <c r="Y3069" s="1"/>
      <c r="AI3069" s="1"/>
      <c r="AJ3069" s="1"/>
    </row>
    <row r="3070" spans="1:36" x14ac:dyDescent="0.25">
      <c r="A3070" s="1" t="s">
        <v>7230</v>
      </c>
      <c r="B3070" s="1" t="s">
        <v>6003</v>
      </c>
      <c r="C3070" s="35">
        <v>44526</v>
      </c>
      <c r="D3070" s="1" t="s">
        <v>6594</v>
      </c>
      <c r="E3070" s="1" t="s">
        <v>35</v>
      </c>
      <c r="F3070" s="1" t="s">
        <v>3825</v>
      </c>
      <c r="G3070" s="1" t="s">
        <v>3826</v>
      </c>
      <c r="H3070" s="1" t="s">
        <v>718</v>
      </c>
      <c r="I3070" s="1" t="s">
        <v>719</v>
      </c>
      <c r="J3070" s="1" t="s">
        <v>7231</v>
      </c>
      <c r="K3070">
        <v>3</v>
      </c>
      <c r="L3070" s="1" t="s">
        <v>40</v>
      </c>
      <c r="M3070" s="1" t="s">
        <v>40</v>
      </c>
      <c r="N3070" s="1" t="s">
        <v>61</v>
      </c>
      <c r="O3070" s="1" t="s">
        <v>62</v>
      </c>
      <c r="P3070" s="1" t="s">
        <v>120</v>
      </c>
      <c r="Q3070" s="1" t="s">
        <v>121</v>
      </c>
      <c r="R3070" s="1" t="s">
        <v>122</v>
      </c>
      <c r="S3070" s="1" t="s">
        <v>123</v>
      </c>
      <c r="T3070" s="1" t="str">
        <f>CONCATENATE(Data_Feedback[[#This Row],[Histoire]], "(AS. ",Data_Feedback[[#This Row],[Aire de Santé]], ")")</f>
        <v>Que la croix-rouge ne s'unisse pas avec ceux qui venaient avec la police et le soldat pour ne plus traumatiser la population  (AS. Mukulya)</v>
      </c>
      <c r="U3070" s="1" t="str">
        <f>CONCATENATE(Data_Feedback[[#This Row],[Mot Clé.FR]], "(",Data_Feedback[[#This Row],[Maladie.FR]], ")")</f>
        <v>Autres suggestions (Ebola)</v>
      </c>
      <c r="V3070" s="1" t="str">
        <f>IFERROR(INDEX(Theme[Thème_FR],MATCH(Data_Feedback[[#This Row],[Motcle.Maladie]],Theme[Mot cle maladie], )),"No Theme")</f>
        <v>Ebola feedback autres</v>
      </c>
      <c r="Y3070" s="1"/>
      <c r="AI3070" s="1"/>
      <c r="AJ3070" s="1"/>
    </row>
    <row r="3071" spans="1:36" x14ac:dyDescent="0.25">
      <c r="A3071" s="1" t="s">
        <v>7232</v>
      </c>
      <c r="B3071" s="1" t="s">
        <v>6003</v>
      </c>
      <c r="C3071" s="35">
        <v>44526</v>
      </c>
      <c r="D3071" s="1" t="s">
        <v>6594</v>
      </c>
      <c r="E3071" s="1" t="s">
        <v>35</v>
      </c>
      <c r="F3071" s="1" t="s">
        <v>3825</v>
      </c>
      <c r="G3071" s="1" t="s">
        <v>3826</v>
      </c>
      <c r="H3071" s="1" t="s">
        <v>718</v>
      </c>
      <c r="I3071" s="1" t="s">
        <v>719</v>
      </c>
      <c r="J3071" s="1" t="s">
        <v>7233</v>
      </c>
      <c r="K3071">
        <v>2</v>
      </c>
      <c r="L3071" s="1" t="s">
        <v>40</v>
      </c>
      <c r="M3071" s="1" t="s">
        <v>40</v>
      </c>
      <c r="N3071" s="1" t="s">
        <v>41</v>
      </c>
      <c r="O3071" s="1" t="s">
        <v>42</v>
      </c>
      <c r="P3071" s="1" t="s">
        <v>43</v>
      </c>
      <c r="Q3071" s="1" t="s">
        <v>44</v>
      </c>
      <c r="R3071" s="1" t="s">
        <v>1554</v>
      </c>
      <c r="S3071" s="1" t="s">
        <v>3644</v>
      </c>
      <c r="T3071" s="1" t="str">
        <f>CONCATENATE(Data_Feedback[[#This Row],[Histoire]], "(AS. ",Data_Feedback[[#This Row],[Aire de Santé]], ")")</f>
        <v>Nous sommes fatigués et traumatisés par beaucoup de circonstances et évènements malheureux notamment la guerre et plusieurs maladie  (AS. Mukulya)</v>
      </c>
      <c r="U3071" s="1" t="str">
        <f>CONCATENATE(Data_Feedback[[#This Row],[Mot Clé.FR]], "(",Data_Feedback[[#This Row],[Maladie.FR]], ")")</f>
        <v>Conséquences de l'épidemie du virus Ebola (Ebola)</v>
      </c>
      <c r="V3071" s="1" t="str">
        <f>IFERROR(INDEX(Theme[Thème_FR],MATCH(Data_Feedback[[#This Row],[Motcle.Maladie]],Theme[Mot cle maladie], )),"No Theme")</f>
        <v>Ebola caractéristiques et transmission</v>
      </c>
      <c r="Y3071" s="1"/>
      <c r="AI3071" s="1"/>
      <c r="AJ3071" s="1"/>
    </row>
    <row r="3072" spans="1:36" x14ac:dyDescent="0.25">
      <c r="A3072" s="1" t="s">
        <v>7234</v>
      </c>
      <c r="B3072" s="1" t="s">
        <v>6003</v>
      </c>
      <c r="C3072" s="35">
        <v>44526</v>
      </c>
      <c r="D3072" s="1" t="s">
        <v>6594</v>
      </c>
      <c r="E3072" s="1" t="s">
        <v>35</v>
      </c>
      <c r="F3072" s="1" t="s">
        <v>3825</v>
      </c>
      <c r="G3072" s="1" t="s">
        <v>3826</v>
      </c>
      <c r="H3072" s="1" t="s">
        <v>718</v>
      </c>
      <c r="I3072" s="1" t="s">
        <v>719</v>
      </c>
      <c r="J3072" s="1" t="s">
        <v>7235</v>
      </c>
      <c r="K3072">
        <v>3</v>
      </c>
      <c r="L3072" s="1" t="s">
        <v>40</v>
      </c>
      <c r="M3072" s="1" t="s">
        <v>40</v>
      </c>
      <c r="N3072" s="1" t="s">
        <v>61</v>
      </c>
      <c r="O3072" s="1" t="s">
        <v>62</v>
      </c>
      <c r="P3072" s="1" t="s">
        <v>120</v>
      </c>
      <c r="Q3072" s="1" t="s">
        <v>121</v>
      </c>
      <c r="R3072" s="1" t="s">
        <v>122</v>
      </c>
      <c r="S3072" s="1" t="s">
        <v>123</v>
      </c>
      <c r="T3072" s="1" t="str">
        <f>CONCATENATE(Data_Feedback[[#This Row],[Histoire]], "(AS. ",Data_Feedback[[#This Row],[Aire de Santé]], ")")</f>
        <v>Comme vous passez dans nos ménages ça serait l'occasion de nous distribuer les moustiquaires (AS. Mukulya)</v>
      </c>
      <c r="U3072" s="1" t="str">
        <f>CONCATENATE(Data_Feedback[[#This Row],[Mot Clé.FR]], "(",Data_Feedback[[#This Row],[Maladie.FR]], ")")</f>
        <v>Autres suggestions (Ebola)</v>
      </c>
      <c r="V3072" s="1" t="str">
        <f>IFERROR(INDEX(Theme[Thème_FR],MATCH(Data_Feedback[[#This Row],[Motcle.Maladie]],Theme[Mot cle maladie], )),"No Theme")</f>
        <v>Ebola feedback autres</v>
      </c>
      <c r="Y3072" s="1"/>
      <c r="AI3072" s="1"/>
      <c r="AJ3072" s="1"/>
    </row>
    <row r="3073" spans="1:36" x14ac:dyDescent="0.25">
      <c r="A3073" s="1" t="s">
        <v>7236</v>
      </c>
      <c r="B3073" s="1" t="s">
        <v>6003</v>
      </c>
      <c r="C3073" s="35">
        <v>44526</v>
      </c>
      <c r="D3073" s="1" t="s">
        <v>6594</v>
      </c>
      <c r="E3073" s="1" t="s">
        <v>35</v>
      </c>
      <c r="F3073" s="1" t="s">
        <v>3825</v>
      </c>
      <c r="G3073" s="1" t="s">
        <v>3826</v>
      </c>
      <c r="H3073" s="1" t="s">
        <v>718</v>
      </c>
      <c r="I3073" s="1" t="s">
        <v>719</v>
      </c>
      <c r="J3073" s="1" t="s">
        <v>7237</v>
      </c>
      <c r="K3073">
        <v>2</v>
      </c>
      <c r="L3073" s="1" t="s">
        <v>40</v>
      </c>
      <c r="M3073" s="1" t="s">
        <v>40</v>
      </c>
      <c r="N3073" s="1" t="s">
        <v>41</v>
      </c>
      <c r="O3073" s="1" t="s">
        <v>42</v>
      </c>
      <c r="P3073" s="1" t="s">
        <v>43</v>
      </c>
      <c r="Q3073" s="1" t="s">
        <v>44</v>
      </c>
      <c r="R3073" s="1" t="s">
        <v>45</v>
      </c>
      <c r="S3073" s="1" t="s">
        <v>46</v>
      </c>
      <c r="T3073" s="1" t="str">
        <f>CONCATENATE(Data_Feedback[[#This Row],[Histoire]], "(AS. ",Data_Feedback[[#This Row],[Aire de Santé]], ")")</f>
        <v>Cette épidemie ne fera pas plusieurs jours dans notre milieu parce que dans l'équipe de la riposte qui est sur le terrain il n'y a pas des agents qui sont venus de l'étranger (AS. Mukulya)</v>
      </c>
      <c r="U3073" s="1" t="str">
        <f>CONCATENATE(Data_Feedback[[#This Row],[Mot Clé.FR]], "(",Data_Feedback[[#This Row],[Maladie.FR]], ")")</f>
        <v>Croyances sur les faits et spécificités d’Ebola (Ebola)</v>
      </c>
      <c r="V3073" s="1" t="str">
        <f>IFERROR(INDEX(Theme[Thème_FR],MATCH(Data_Feedback[[#This Row],[Motcle.Maladie]],Theme[Mot cle maladie], )),"No Theme")</f>
        <v>Ebola caractéristiques et transmission</v>
      </c>
      <c r="Y3073" s="1"/>
      <c r="AI3073" s="1"/>
      <c r="AJ3073" s="1"/>
    </row>
    <row r="3074" spans="1:36" x14ac:dyDescent="0.25">
      <c r="A3074" s="1" t="s">
        <v>7238</v>
      </c>
      <c r="B3074" s="1" t="s">
        <v>6003</v>
      </c>
      <c r="C3074" s="35">
        <v>44526</v>
      </c>
      <c r="D3074" s="1" t="s">
        <v>6594</v>
      </c>
      <c r="E3074" s="1" t="s">
        <v>35</v>
      </c>
      <c r="F3074" s="1" t="s">
        <v>3825</v>
      </c>
      <c r="G3074" s="1" t="s">
        <v>3826</v>
      </c>
      <c r="H3074" s="1" t="s">
        <v>718</v>
      </c>
      <c r="I3074" s="1" t="s">
        <v>719</v>
      </c>
      <c r="J3074" s="1" t="s">
        <v>7239</v>
      </c>
      <c r="K3074">
        <v>12</v>
      </c>
      <c r="L3074" s="1" t="s">
        <v>40</v>
      </c>
      <c r="M3074" s="1" t="s">
        <v>40</v>
      </c>
      <c r="N3074" s="1" t="s">
        <v>61</v>
      </c>
      <c r="O3074" s="1" t="s">
        <v>62</v>
      </c>
      <c r="P3074" s="1" t="s">
        <v>229</v>
      </c>
      <c r="Q3074" s="1" t="s">
        <v>230</v>
      </c>
      <c r="R3074" s="1" t="s">
        <v>251</v>
      </c>
      <c r="S3074" s="1" t="s">
        <v>252</v>
      </c>
      <c r="T3074" s="1" t="str">
        <f>CONCATENATE(Data_Feedback[[#This Row],[Histoire]], "(AS. ",Data_Feedback[[#This Row],[Aire de Santé]], ")")</f>
        <v>Que le soins gratuits soient encore renouvelés pour nous les deplacés car nous restons dans nos maisons en étant malade par manque de moyen (AS. Mukulya)</v>
      </c>
      <c r="U3074" s="1" t="str">
        <f>CONCATENATE(Data_Feedback[[#This Row],[Mot Clé.FR]], "(",Data_Feedback[[#This Row],[Maladie.FR]], ")")</f>
        <v>Améliorer les soins de santé (Ebola)</v>
      </c>
      <c r="V3074" s="1" t="str">
        <f>IFERROR(INDEX(Theme[Thème_FR],MATCH(Data_Feedback[[#This Row],[Motcle.Maladie]],Theme[Mot cle maladie], )),"No Theme")</f>
        <v>Prise en charge</v>
      </c>
      <c r="Y3074" s="1"/>
      <c r="AI3074" s="1"/>
      <c r="AJ3074" s="1"/>
    </row>
    <row r="3075" spans="1:36" x14ac:dyDescent="0.25">
      <c r="A3075" s="1" t="s">
        <v>7240</v>
      </c>
      <c r="B3075" s="1" t="s">
        <v>6003</v>
      </c>
      <c r="C3075" s="35">
        <v>44526</v>
      </c>
      <c r="D3075" s="1" t="s">
        <v>6594</v>
      </c>
      <c r="E3075" s="1" t="s">
        <v>35</v>
      </c>
      <c r="F3075" s="1" t="s">
        <v>3825</v>
      </c>
      <c r="G3075" s="1" t="s">
        <v>3826</v>
      </c>
      <c r="H3075" s="1" t="s">
        <v>718</v>
      </c>
      <c r="I3075" s="1" t="s">
        <v>719</v>
      </c>
      <c r="J3075" s="1" t="s">
        <v>7241</v>
      </c>
      <c r="K3075">
        <v>3</v>
      </c>
      <c r="L3075" s="1" t="s">
        <v>91</v>
      </c>
      <c r="M3075" s="1" t="s">
        <v>91</v>
      </c>
      <c r="N3075" s="1" t="s">
        <v>41</v>
      </c>
      <c r="O3075" s="1" t="s">
        <v>42</v>
      </c>
      <c r="P3075" s="1" t="s">
        <v>986</v>
      </c>
      <c r="Q3075" s="1" t="s">
        <v>987</v>
      </c>
      <c r="R3075" s="1" t="s">
        <v>988</v>
      </c>
      <c r="S3075" s="1" t="s">
        <v>989</v>
      </c>
      <c r="T3075" s="1" t="str">
        <f>CONCATENATE(Data_Feedback[[#This Row],[Histoire]], "(AS. ",Data_Feedback[[#This Row],[Aire de Santé]], ")")</f>
        <v>Comme la pandémie du covid 19 tend vers sa fin et sans financement quelconque on fait tout pour emmener l'Ebola (AS. Mukulya)</v>
      </c>
      <c r="U3075" s="1" t="str">
        <f>CONCATENATE(Data_Feedback[[#This Row],[Mot Clé.FR]], "(",Data_Feedback[[#This Row],[Maladie.FR]], ")")</f>
        <v>Faits et spécificités de la maladie (Covid19)</v>
      </c>
      <c r="V3075" s="1" t="str">
        <f>IFERROR(INDEX(Theme[Thème_FR],MATCH(Data_Feedback[[#This Row],[Motcle.Maladie]],Theme[Mot cle maladie], )),"No Theme")</f>
        <v>CoVid19 caracteristiques et transmission</v>
      </c>
      <c r="Y3075" s="1"/>
      <c r="AI3075" s="1"/>
      <c r="AJ3075" s="1"/>
    </row>
    <row r="3076" spans="1:36" x14ac:dyDescent="0.25">
      <c r="A3076" s="1" t="s">
        <v>7240</v>
      </c>
      <c r="B3076" s="1" t="s">
        <v>6003</v>
      </c>
      <c r="C3076" s="35">
        <v>44526</v>
      </c>
      <c r="D3076" s="1" t="s">
        <v>6594</v>
      </c>
      <c r="E3076" s="1" t="s">
        <v>35</v>
      </c>
      <c r="F3076" s="1" t="s">
        <v>3825</v>
      </c>
      <c r="G3076" s="1" t="s">
        <v>3826</v>
      </c>
      <c r="H3076" s="1" t="s">
        <v>718</v>
      </c>
      <c r="I3076" s="1" t="s">
        <v>719</v>
      </c>
      <c r="J3076" s="1" t="s">
        <v>7241</v>
      </c>
      <c r="K3076">
        <v>3</v>
      </c>
      <c r="L3076" s="1" t="s">
        <v>40</v>
      </c>
      <c r="M3076" s="1" t="s">
        <v>40</v>
      </c>
      <c r="N3076" s="1" t="s">
        <v>41</v>
      </c>
      <c r="O3076" s="1" t="s">
        <v>42</v>
      </c>
      <c r="P3076" s="1" t="s">
        <v>77</v>
      </c>
      <c r="Q3076" s="1" t="s">
        <v>78</v>
      </c>
      <c r="R3076" s="1" t="s">
        <v>472</v>
      </c>
      <c r="S3076" s="1" t="s">
        <v>473</v>
      </c>
      <c r="T3076" s="1" t="str">
        <f>CONCATENATE(Data_Feedback[[#This Row],[Histoire]], "(AS. ",Data_Feedback[[#This Row],[Aire de Santé]], ")")</f>
        <v>Comme la pandémie du covid 19 tend vers sa fin et sans financement quelconque on fait tout pour emmener l'Ebola (AS. Mukulya)</v>
      </c>
      <c r="U3076" s="1" t="str">
        <f>CONCATENATE(Data_Feedback[[#This Row],[Mot Clé.FR]], "(",Data_Feedback[[#This Row],[Maladie.FR]], ")")</f>
        <v>Nuire aux gens (la politique) (Ebola)</v>
      </c>
      <c r="V3076" s="1" t="str">
        <f>IFERROR(INDEX(Theme[Thème_FR],MATCH(Data_Feedback[[#This Row],[Motcle.Maladie]],Theme[Mot cle maladie], )),"No Theme")</f>
        <v>Politique et réponse</v>
      </c>
      <c r="Y3076" s="1"/>
      <c r="AI3076" s="1"/>
      <c r="AJ3076" s="1"/>
    </row>
    <row r="3077" spans="1:36" x14ac:dyDescent="0.25">
      <c r="A3077" s="1" t="s">
        <v>7242</v>
      </c>
      <c r="B3077" s="1" t="s">
        <v>6003</v>
      </c>
      <c r="C3077" s="35">
        <v>44526</v>
      </c>
      <c r="D3077" s="1" t="s">
        <v>6594</v>
      </c>
      <c r="E3077" s="1" t="s">
        <v>35</v>
      </c>
      <c r="F3077" s="1" t="s">
        <v>3825</v>
      </c>
      <c r="G3077" s="1" t="s">
        <v>3826</v>
      </c>
      <c r="H3077" s="1" t="s">
        <v>718</v>
      </c>
      <c r="I3077" s="1" t="s">
        <v>719</v>
      </c>
      <c r="J3077" s="1" t="s">
        <v>7243</v>
      </c>
      <c r="K3077">
        <v>1</v>
      </c>
      <c r="L3077" s="1" t="s">
        <v>40</v>
      </c>
      <c r="M3077" s="1" t="s">
        <v>40</v>
      </c>
      <c r="N3077" s="1" t="s">
        <v>41</v>
      </c>
      <c r="O3077" s="1" t="s">
        <v>42</v>
      </c>
      <c r="P3077" s="1" t="s">
        <v>77</v>
      </c>
      <c r="Q3077" s="1" t="s">
        <v>78</v>
      </c>
      <c r="R3077" s="1" t="s">
        <v>79</v>
      </c>
      <c r="S3077" s="1" t="s">
        <v>80</v>
      </c>
      <c r="T3077" s="1" t="str">
        <f>CONCATENATE(Data_Feedback[[#This Row],[Histoire]], "(AS. ",Data_Feedback[[#This Row],[Aire de Santé]], ")")</f>
        <v>La maladie à virus ebola est une politique organisée pour le gouvernement congolais (AS. Mukulya)</v>
      </c>
      <c r="U3077" s="1" t="str">
        <f>CONCATENATE(Data_Feedback[[#This Row],[Mot Clé.FR]], "(",Data_Feedback[[#This Row],[Maladie.FR]], ")")</f>
        <v>Ebola est un outil politique (Ebola)</v>
      </c>
      <c r="V3077" s="1" t="str">
        <f>IFERROR(INDEX(Theme[Thème_FR],MATCH(Data_Feedback[[#This Row],[Motcle.Maladie]],Theme[Mot cle maladie], )),"No Theme")</f>
        <v>Politique et réponse</v>
      </c>
      <c r="Y3077" s="1"/>
      <c r="AI3077" s="1"/>
      <c r="AJ3077" s="1"/>
    </row>
    <row r="3078" spans="1:36" x14ac:dyDescent="0.25">
      <c r="A3078" s="1" t="s">
        <v>7244</v>
      </c>
      <c r="B3078" s="1" t="s">
        <v>6003</v>
      </c>
      <c r="C3078" s="35">
        <v>44526</v>
      </c>
      <c r="D3078" s="1" t="s">
        <v>6594</v>
      </c>
      <c r="E3078" s="1" t="s">
        <v>35</v>
      </c>
      <c r="F3078" s="1" t="s">
        <v>3825</v>
      </c>
      <c r="G3078" s="1" t="s">
        <v>3826</v>
      </c>
      <c r="H3078" s="1" t="s">
        <v>718</v>
      </c>
      <c r="I3078" s="1" t="s">
        <v>719</v>
      </c>
      <c r="J3078" s="1" t="s">
        <v>7245</v>
      </c>
      <c r="K3078">
        <v>2</v>
      </c>
      <c r="L3078" s="1" t="s">
        <v>40</v>
      </c>
      <c r="M3078" s="1" t="s">
        <v>40</v>
      </c>
      <c r="N3078" s="1" t="s">
        <v>53</v>
      </c>
      <c r="O3078" s="1" t="s">
        <v>53</v>
      </c>
      <c r="P3078" s="1" t="s">
        <v>113</v>
      </c>
      <c r="Q3078" s="1" t="s">
        <v>114</v>
      </c>
      <c r="R3078" s="1" t="s">
        <v>928</v>
      </c>
      <c r="S3078" s="1" t="s">
        <v>929</v>
      </c>
      <c r="T3078" s="1" t="str">
        <f>CONCATENATE(Data_Feedback[[#This Row],[Histoire]], "(AS. ",Data_Feedback[[#This Row],[Aire de Santé]], ")")</f>
        <v>Pourquoi pour cette épidemie on envisage pas doter leséecoles et les lieux publics des kits de lave-mains ? (AS. Mukulya)</v>
      </c>
      <c r="U3078" s="1" t="str">
        <f>CONCATENATE(Data_Feedback[[#This Row],[Mot Clé.FR]], "(",Data_Feedback[[#This Row],[Maladie.FR]], ")")</f>
        <v>Processus de riposte (Ebola)</v>
      </c>
      <c r="V3078" s="1" t="str">
        <f>IFERROR(INDEX(Theme[Thème_FR],MATCH(Data_Feedback[[#This Row],[Motcle.Maladie]],Theme[Mot cle maladie], )),"No Theme")</f>
        <v>Politique et réponse</v>
      </c>
      <c r="Y3078" s="1"/>
      <c r="AI3078" s="1"/>
      <c r="AJ3078" s="1"/>
    </row>
    <row r="3079" spans="1:36" x14ac:dyDescent="0.25">
      <c r="A3079" s="1" t="s">
        <v>7246</v>
      </c>
      <c r="B3079" s="1" t="s">
        <v>6003</v>
      </c>
      <c r="C3079" s="35">
        <v>44526</v>
      </c>
      <c r="D3079" s="1" t="s">
        <v>6594</v>
      </c>
      <c r="E3079" s="1" t="s">
        <v>35</v>
      </c>
      <c r="F3079" s="1" t="s">
        <v>3825</v>
      </c>
      <c r="G3079" s="1" t="s">
        <v>3826</v>
      </c>
      <c r="H3079" s="1" t="s">
        <v>718</v>
      </c>
      <c r="I3079" s="1" t="s">
        <v>719</v>
      </c>
      <c r="J3079" s="1" t="s">
        <v>7247</v>
      </c>
      <c r="K3079">
        <v>2</v>
      </c>
      <c r="L3079" s="1" t="s">
        <v>40</v>
      </c>
      <c r="M3079" s="1" t="s">
        <v>40</v>
      </c>
      <c r="N3079" s="1" t="s">
        <v>53</v>
      </c>
      <c r="O3079" s="1" t="s">
        <v>53</v>
      </c>
      <c r="P3079" s="1" t="s">
        <v>99</v>
      </c>
      <c r="Q3079" s="1" t="s">
        <v>100</v>
      </c>
      <c r="R3079" s="1" t="s">
        <v>1857</v>
      </c>
      <c r="S3079" s="1" t="s">
        <v>1546</v>
      </c>
      <c r="T3079" s="1" t="str">
        <f>CONCATENATE(Data_Feedback[[#This Row],[Histoire]], "(AS. ",Data_Feedback[[#This Row],[Aire de Santé]], ")")</f>
        <v>Est-ce qu'on peut croire que la maladie à virus ebola soit maitrisé dans 3 mois seulement ?(AS. Mukulya)</v>
      </c>
      <c r="U3079" s="1" t="str">
        <f>CONCATENATE(Data_Feedback[[#This Row],[Mot Clé.FR]], "(",Data_Feedback[[#This Row],[Maladie.FR]], ")")</f>
        <v>Cas du virus Ebola et résultats (Ebola)</v>
      </c>
      <c r="V3079" s="1" t="str">
        <f>IFERROR(INDEX(Theme[Thème_FR],MATCH(Data_Feedback[[#This Row],[Motcle.Maladie]],Theme[Mot cle maladie], )),"No Theme")</f>
        <v>Ebola caractéristiques et transmission</v>
      </c>
      <c r="Y3079" s="1"/>
      <c r="AI3079" s="1"/>
      <c r="AJ3079" s="1"/>
    </row>
    <row r="3080" spans="1:36" x14ac:dyDescent="0.25">
      <c r="A3080" s="1" t="s">
        <v>7248</v>
      </c>
      <c r="B3080" s="1" t="s">
        <v>6003</v>
      </c>
      <c r="C3080" s="35">
        <v>44526</v>
      </c>
      <c r="D3080" s="1" t="s">
        <v>6594</v>
      </c>
      <c r="E3080" s="1" t="s">
        <v>35</v>
      </c>
      <c r="F3080" s="1" t="s">
        <v>3825</v>
      </c>
      <c r="G3080" s="1" t="s">
        <v>3826</v>
      </c>
      <c r="H3080" s="1" t="s">
        <v>718</v>
      </c>
      <c r="I3080" s="1" t="s">
        <v>719</v>
      </c>
      <c r="J3080" s="1" t="s">
        <v>7249</v>
      </c>
      <c r="K3080">
        <v>2</v>
      </c>
      <c r="L3080" s="1" t="s">
        <v>40</v>
      </c>
      <c r="M3080" s="1" t="s">
        <v>40</v>
      </c>
      <c r="N3080" s="1" t="s">
        <v>61</v>
      </c>
      <c r="O3080" s="1" t="s">
        <v>62</v>
      </c>
      <c r="P3080" s="1" t="s">
        <v>651</v>
      </c>
      <c r="Q3080" s="1" t="s">
        <v>652</v>
      </c>
      <c r="R3080" s="1" t="s">
        <v>666</v>
      </c>
      <c r="S3080" s="1" t="s">
        <v>667</v>
      </c>
      <c r="T3080" s="1" t="str">
        <f>CONCATENATE(Data_Feedback[[#This Row],[Histoire]], "(AS. ",Data_Feedback[[#This Row],[Aire de Santé]], ")")</f>
        <v>Que ceux qui utilisent des policiers pour l'enterrement ne se présentent plus pour ne pas traumatiser encore la population (AS. Mukulya)</v>
      </c>
      <c r="U3080" s="1" t="str">
        <f>CONCATENATE(Data_Feedback[[#This Row],[Mot Clé.FR]], "(",Data_Feedback[[#This Row],[Maladie.FR]], ")")</f>
        <v>Autre suggestion enterrements (Ebola)</v>
      </c>
      <c r="V3080" s="1" t="str">
        <f>IFERROR(INDEX(Theme[Thème_FR],MATCH(Data_Feedback[[#This Row],[Motcle.Maladie]],Theme[Mot cle maladie], )),"No Theme")</f>
        <v>Enterrements</v>
      </c>
      <c r="Y3080" s="1"/>
      <c r="AI3080" s="1"/>
      <c r="AJ3080" s="1"/>
    </row>
    <row r="3081" spans="1:36" x14ac:dyDescent="0.25">
      <c r="A3081" s="1" t="s">
        <v>7250</v>
      </c>
      <c r="B3081" s="1" t="s">
        <v>6003</v>
      </c>
      <c r="C3081" s="35">
        <v>44526</v>
      </c>
      <c r="D3081" s="1" t="s">
        <v>6594</v>
      </c>
      <c r="E3081" s="1" t="s">
        <v>35</v>
      </c>
      <c r="F3081" s="1" t="s">
        <v>3875</v>
      </c>
      <c r="G3081" s="1" t="s">
        <v>3875</v>
      </c>
      <c r="H3081" s="1" t="s">
        <v>718</v>
      </c>
      <c r="I3081" s="1" t="s">
        <v>719</v>
      </c>
      <c r="J3081" s="1" t="s">
        <v>7251</v>
      </c>
      <c r="K3081">
        <v>3</v>
      </c>
      <c r="L3081" s="1" t="s">
        <v>40</v>
      </c>
      <c r="M3081" s="1" t="s">
        <v>40</v>
      </c>
      <c r="N3081" s="1" t="s">
        <v>41</v>
      </c>
      <c r="O3081" s="1" t="s">
        <v>42</v>
      </c>
      <c r="P3081" s="1" t="s">
        <v>130</v>
      </c>
      <c r="Q3081" s="1" t="s">
        <v>131</v>
      </c>
      <c r="R3081" s="1" t="s">
        <v>132</v>
      </c>
      <c r="S3081" s="1" t="s">
        <v>133</v>
      </c>
      <c r="T3081" s="1" t="str">
        <f>CONCATENATE(Data_Feedback[[#This Row],[Histoire]], "(AS. ",Data_Feedback[[#This Row],[Aire de Santé]], ")")</f>
        <v>La 10 -ème épidémie est un considérée comme  un  champ des ressources financières par certaines actions que faisaient les agents de la riposte  (AS. Sayo)</v>
      </c>
      <c r="U3081" s="1" t="str">
        <f>CONCATENATE(Data_Feedback[[#This Row],[Mot Clé.FR]], "(",Data_Feedback[[#This Row],[Maladie.FR]], ")")</f>
        <v>Ebola est un business organisé (ou quelqu'un gagne de l'argent) (Ebola)</v>
      </c>
      <c r="V3081" s="1" t="str">
        <f>IFERROR(INDEX(Theme[Thème_FR],MATCH(Data_Feedback[[#This Row],[Motcle.Maladie]],Theme[Mot cle maladie], )),"No Theme")</f>
        <v>Politique et réponse</v>
      </c>
      <c r="Y3081" s="1"/>
      <c r="AI3081" s="1"/>
      <c r="AJ3081" s="1"/>
    </row>
    <row r="3082" spans="1:36" x14ac:dyDescent="0.25">
      <c r="A3082" s="1" t="s">
        <v>7252</v>
      </c>
      <c r="B3082" s="1" t="s">
        <v>6003</v>
      </c>
      <c r="C3082" s="35">
        <v>44526</v>
      </c>
      <c r="D3082" s="1" t="s">
        <v>6594</v>
      </c>
      <c r="E3082" s="1" t="s">
        <v>35</v>
      </c>
      <c r="F3082" s="1" t="s">
        <v>3875</v>
      </c>
      <c r="G3082" s="1" t="s">
        <v>3875</v>
      </c>
      <c r="H3082" s="1" t="s">
        <v>718</v>
      </c>
      <c r="I3082" s="1" t="s">
        <v>719</v>
      </c>
      <c r="J3082" s="1" t="s">
        <v>7253</v>
      </c>
      <c r="K3082">
        <v>2</v>
      </c>
      <c r="L3082" s="1" t="s">
        <v>40</v>
      </c>
      <c r="M3082" s="1" t="s">
        <v>40</v>
      </c>
      <c r="N3082" s="1" t="s">
        <v>53</v>
      </c>
      <c r="O3082" s="1" t="s">
        <v>53</v>
      </c>
      <c r="P3082" s="1" t="s">
        <v>99</v>
      </c>
      <c r="Q3082" s="1" t="s">
        <v>100</v>
      </c>
      <c r="R3082" s="1" t="s">
        <v>101</v>
      </c>
      <c r="S3082" s="1" t="s">
        <v>102</v>
      </c>
      <c r="T3082" s="1" t="str">
        <f>CONCATENATE(Data_Feedback[[#This Row],[Histoire]], "(AS. ",Data_Feedback[[#This Row],[Aire de Santé]], ")")</f>
        <v>Ebola se transmet toujours par les contacts des mains c'est pourquoi vous nous dites de nous laver tout les jours les mains ? (AS. Sayo)</v>
      </c>
      <c r="U3082" s="1" t="str">
        <f>CONCATENATE(Data_Feedback[[#This Row],[Mot Clé.FR]], "(",Data_Feedback[[#This Row],[Maladie.FR]], ")")</f>
        <v>Les faits et spécificités d’Ebola (Ebola)</v>
      </c>
      <c r="V3082" s="1" t="str">
        <f>IFERROR(INDEX(Theme[Thème_FR],MATCH(Data_Feedback[[#This Row],[Motcle.Maladie]],Theme[Mot cle maladie], )),"No Theme")</f>
        <v>Ebola caractéristiques et transmission</v>
      </c>
      <c r="Y3082" s="1"/>
      <c r="AI3082" s="1"/>
      <c r="AJ3082" s="1"/>
    </row>
    <row r="3083" spans="1:36" x14ac:dyDescent="0.25">
      <c r="A3083" s="1" t="s">
        <v>7254</v>
      </c>
      <c r="B3083" s="1" t="s">
        <v>6003</v>
      </c>
      <c r="C3083" s="35">
        <v>44526</v>
      </c>
      <c r="D3083" s="1" t="s">
        <v>6594</v>
      </c>
      <c r="E3083" s="1" t="s">
        <v>35</v>
      </c>
      <c r="F3083" s="1" t="s">
        <v>3875</v>
      </c>
      <c r="G3083" s="1" t="s">
        <v>3875</v>
      </c>
      <c r="H3083" s="1" t="s">
        <v>718</v>
      </c>
      <c r="I3083" s="1" t="s">
        <v>719</v>
      </c>
      <c r="J3083" s="1" t="s">
        <v>7255</v>
      </c>
      <c r="K3083">
        <v>2</v>
      </c>
      <c r="L3083" s="1" t="s">
        <v>40</v>
      </c>
      <c r="M3083" s="1" t="s">
        <v>40</v>
      </c>
      <c r="N3083" s="1" t="s">
        <v>144</v>
      </c>
      <c r="O3083" s="1" t="s">
        <v>145</v>
      </c>
      <c r="P3083" s="1" t="s">
        <v>260</v>
      </c>
      <c r="Q3083" s="1" t="s">
        <v>261</v>
      </c>
      <c r="R3083" s="1" t="s">
        <v>262</v>
      </c>
      <c r="S3083" s="1" t="s">
        <v>263</v>
      </c>
      <c r="T3083" s="1" t="str">
        <f>CONCATENATE(Data_Feedback[[#This Row],[Histoire]], "(AS. ",Data_Feedback[[#This Row],[Aire de Santé]], ")")</f>
        <v>Nous encourageons la croix-rouge pour cette lutte qu'elle manifestent dans la communauté (AS. Sayo)</v>
      </c>
      <c r="U3083" s="1" t="str">
        <f>CONCATENATE(Data_Feedback[[#This Row],[Mot Clé.FR]], "(",Data_Feedback[[#This Row],[Maladie.FR]], ")")</f>
        <v>Merci pour la sensibilisation (Ebola)</v>
      </c>
      <c r="V3083" s="1" t="str">
        <f>IFERROR(INDEX(Theme[Thème_FR],MATCH(Data_Feedback[[#This Row],[Motcle.Maladie]],Theme[Mot cle maladie], )),"No Theme")</f>
        <v>Remerciement/encouragement</v>
      </c>
      <c r="Y3083" s="1"/>
      <c r="AI3083" s="1"/>
      <c r="AJ3083" s="1"/>
    </row>
    <row r="3084" spans="1:36" x14ac:dyDescent="0.25">
      <c r="A3084" s="1" t="s">
        <v>7256</v>
      </c>
      <c r="B3084" s="1" t="s">
        <v>6003</v>
      </c>
      <c r="C3084" s="35">
        <v>44526</v>
      </c>
      <c r="D3084" s="1" t="s">
        <v>6594</v>
      </c>
      <c r="E3084" s="1" t="s">
        <v>35</v>
      </c>
      <c r="F3084" s="1" t="s">
        <v>3875</v>
      </c>
      <c r="G3084" s="1" t="s">
        <v>3875</v>
      </c>
      <c r="H3084" s="1" t="s">
        <v>718</v>
      </c>
      <c r="I3084" s="1" t="s">
        <v>719</v>
      </c>
      <c r="J3084" s="1" t="s">
        <v>7257</v>
      </c>
      <c r="K3084">
        <v>2</v>
      </c>
      <c r="L3084" s="1" t="s">
        <v>40</v>
      </c>
      <c r="M3084" s="1" t="s">
        <v>40</v>
      </c>
      <c r="N3084" s="1" t="s">
        <v>3510</v>
      </c>
      <c r="O3084" s="1" t="s">
        <v>3511</v>
      </c>
      <c r="P3084" s="1" t="s">
        <v>1766</v>
      </c>
      <c r="Q3084" s="1" t="s">
        <v>3512</v>
      </c>
      <c r="R3084" s="1" t="s">
        <v>2216</v>
      </c>
      <c r="S3084" s="1" t="s">
        <v>1767</v>
      </c>
      <c r="T3084" s="1" t="str">
        <f>CONCATENATE(Data_Feedback[[#This Row],[Histoire]], "(AS. ",Data_Feedback[[#This Row],[Aire de Santé]], ")")</f>
        <v>Nous sommes près à bruller les véhicules ou maisons des personnes qui peuvent simpliquer dans la lutte contre ebola par interêt personnel (AS. Sayo)</v>
      </c>
      <c r="U3084" s="1" t="str">
        <f>CONCATENATE(Data_Feedback[[#This Row],[Mot Clé.FR]], "(",Data_Feedback[[#This Row],[Maladie.FR]], ")")</f>
        <v>Signalement de menace ou violence (Ebola)</v>
      </c>
      <c r="V3084" s="1" t="str">
        <f>IFERROR(INDEX(Theme[Thème_FR],MATCH(Data_Feedback[[#This Row],[Motcle.Maladie]],Theme[Mot cle maladie], )),"No Theme")</f>
        <v>Sécurité</v>
      </c>
      <c r="Y3084" s="1"/>
      <c r="AI3084" s="1"/>
      <c r="AJ3084" s="1"/>
    </row>
    <row r="3085" spans="1:36" x14ac:dyDescent="0.25">
      <c r="A3085" s="1" t="s">
        <v>7258</v>
      </c>
      <c r="B3085" s="1" t="s">
        <v>6003</v>
      </c>
      <c r="C3085" s="35">
        <v>44526</v>
      </c>
      <c r="D3085" s="1" t="s">
        <v>6594</v>
      </c>
      <c r="E3085" s="1" t="s">
        <v>35</v>
      </c>
      <c r="F3085" s="1" t="s">
        <v>3875</v>
      </c>
      <c r="G3085" s="1" t="s">
        <v>3875</v>
      </c>
      <c r="H3085" s="1" t="s">
        <v>718</v>
      </c>
      <c r="I3085" s="1" t="s">
        <v>719</v>
      </c>
      <c r="J3085" s="1" t="s">
        <v>7259</v>
      </c>
      <c r="K3085">
        <v>2</v>
      </c>
      <c r="L3085" s="1" t="s">
        <v>40</v>
      </c>
      <c r="M3085" s="1" t="s">
        <v>40</v>
      </c>
      <c r="N3085" s="1" t="s">
        <v>41</v>
      </c>
      <c r="O3085" s="1" t="s">
        <v>42</v>
      </c>
      <c r="P3085" s="1" t="s">
        <v>83</v>
      </c>
      <c r="Q3085" s="1" t="s">
        <v>84</v>
      </c>
      <c r="R3085" s="1" t="s">
        <v>85</v>
      </c>
      <c r="S3085" s="1" t="s">
        <v>86</v>
      </c>
      <c r="T3085" s="1" t="str">
        <f>CONCATENATE(Data_Feedback[[#This Row],[Histoire]], "(AS. ",Data_Feedback[[#This Row],[Aire de Santé]], ")")</f>
        <v>Il se pourait que la maladie à virus ebola est fini ,nous arretons de se laver les lave-mains  (AS. Sayo)</v>
      </c>
      <c r="U3085" s="1" t="str">
        <f>CONCATENATE(Data_Feedback[[#This Row],[Mot Clé.FR]], "(",Data_Feedback[[#This Row],[Maladie.FR]], ")")</f>
        <v>Autre rumeur, croyance, observation (Ebola)</v>
      </c>
      <c r="V3085" s="1" t="str">
        <f>IFERROR(INDEX(Theme[Thème_FR],MATCH(Data_Feedback[[#This Row],[Motcle.Maladie]],Theme[Mot cle maladie], )),"No Theme")</f>
        <v>Ebola feedback autres</v>
      </c>
      <c r="Y3085" s="1"/>
      <c r="AI3085" s="1"/>
      <c r="AJ3085" s="1"/>
    </row>
    <row r="3086" spans="1:36" x14ac:dyDescent="0.25">
      <c r="A3086" s="1" t="s">
        <v>7260</v>
      </c>
      <c r="B3086" s="1" t="s">
        <v>6003</v>
      </c>
      <c r="C3086" s="35">
        <v>44526</v>
      </c>
      <c r="D3086" s="1" t="s">
        <v>6594</v>
      </c>
      <c r="E3086" s="1" t="s">
        <v>35</v>
      </c>
      <c r="F3086" s="1" t="s">
        <v>3875</v>
      </c>
      <c r="G3086" s="1" t="s">
        <v>3875</v>
      </c>
      <c r="H3086" s="1" t="s">
        <v>718</v>
      </c>
      <c r="I3086" s="1" t="s">
        <v>719</v>
      </c>
      <c r="J3086" s="1" t="s">
        <v>7261</v>
      </c>
      <c r="K3086">
        <v>2</v>
      </c>
      <c r="L3086" s="1" t="s">
        <v>40</v>
      </c>
      <c r="M3086" s="1" t="s">
        <v>40</v>
      </c>
      <c r="N3086" s="1" t="s">
        <v>53</v>
      </c>
      <c r="O3086" s="1" t="s">
        <v>53</v>
      </c>
      <c r="P3086" s="1" t="s">
        <v>168</v>
      </c>
      <c r="Q3086" s="1" t="s">
        <v>169</v>
      </c>
      <c r="R3086" s="1" t="s">
        <v>177</v>
      </c>
      <c r="S3086" s="1" t="s">
        <v>178</v>
      </c>
      <c r="T3086" s="1" t="str">
        <f>CONCATENATE(Data_Feedback[[#This Row],[Histoire]], "(AS. ",Data_Feedback[[#This Row],[Aire de Santé]], ")")</f>
        <v>Pourquoi sensibiliser les gens d'être vacciné alors que la maladie a pris fin ? (AS. Sayo)</v>
      </c>
      <c r="U3086" s="1" t="str">
        <f>CONCATENATE(Data_Feedback[[#This Row],[Mot Clé.FR]], "(",Data_Feedback[[#This Row],[Maladie.FR]], ")")</f>
        <v>Autres questions sur le vaccin (Ebola)</v>
      </c>
      <c r="V3086" s="1" t="str">
        <f>IFERROR(INDEX(Theme[Thème_FR],MATCH(Data_Feedback[[#This Row],[Motcle.Maladie]],Theme[Mot cle maladie], )),"No Theme")</f>
        <v>Vaccin et vaccination</v>
      </c>
      <c r="Y3086" s="1"/>
      <c r="AI3086" s="1"/>
      <c r="AJ3086" s="1"/>
    </row>
    <row r="3087" spans="1:36" x14ac:dyDescent="0.25">
      <c r="A3087" s="1" t="s">
        <v>7262</v>
      </c>
      <c r="B3087" s="1" t="s">
        <v>6003</v>
      </c>
      <c r="C3087" s="35">
        <v>44526</v>
      </c>
      <c r="D3087" s="1" t="s">
        <v>6594</v>
      </c>
      <c r="E3087" s="1" t="s">
        <v>35</v>
      </c>
      <c r="F3087" s="1" t="s">
        <v>2211</v>
      </c>
      <c r="G3087" s="1" t="s">
        <v>2211</v>
      </c>
      <c r="H3087" s="1" t="s">
        <v>718</v>
      </c>
      <c r="I3087" s="1" t="s">
        <v>719</v>
      </c>
      <c r="J3087" s="1" t="s">
        <v>7263</v>
      </c>
      <c r="K3087">
        <v>2</v>
      </c>
      <c r="L3087" s="1" t="s">
        <v>40</v>
      </c>
      <c r="M3087" s="1" t="s">
        <v>40</v>
      </c>
      <c r="N3087" s="1" t="s">
        <v>41</v>
      </c>
      <c r="O3087" s="1" t="s">
        <v>42</v>
      </c>
      <c r="P3087" s="1" t="s">
        <v>282</v>
      </c>
      <c r="Q3087" s="1" t="s">
        <v>283</v>
      </c>
      <c r="R3087" s="1" t="s">
        <v>1929</v>
      </c>
      <c r="S3087" s="1" t="s">
        <v>1703</v>
      </c>
      <c r="T3087" s="1" t="str">
        <f>CONCATENATE(Data_Feedback[[#This Row],[Histoire]], "(AS. ",Data_Feedback[[#This Row],[Aire de Santé]], ")")</f>
        <v>Les agents de la santé actuellement ont honte car il n'y a plus de cas de malade qui a le virus ebola (AS. Ngilinga)</v>
      </c>
      <c r="U3087" s="1" t="str">
        <f>CONCATENATE(Data_Feedback[[#This Row],[Mot Clé.FR]], "(",Data_Feedback[[#This Row],[Maladie.FR]], ")")</f>
        <v>Commentaire sur personnel de la riposte (autres) (Ebola)</v>
      </c>
      <c r="V3087" s="1" t="str">
        <f>IFERROR(INDEX(Theme[Thème_FR],MATCH(Data_Feedback[[#This Row],[Motcle.Maladie]],Theme[Mot cle maladie], )),"No Theme")</f>
        <v>Politique et réponse</v>
      </c>
      <c r="Y3087" s="1"/>
      <c r="AI3087" s="1"/>
      <c r="AJ3087" s="1"/>
    </row>
    <row r="3088" spans="1:36" x14ac:dyDescent="0.25">
      <c r="A3088" s="1" t="s">
        <v>7264</v>
      </c>
      <c r="B3088" s="1" t="s">
        <v>6003</v>
      </c>
      <c r="C3088" s="35">
        <v>44526</v>
      </c>
      <c r="D3088" s="1" t="s">
        <v>6594</v>
      </c>
      <c r="E3088" s="1" t="s">
        <v>35</v>
      </c>
      <c r="F3088" s="1" t="s">
        <v>2211</v>
      </c>
      <c r="G3088" s="1" t="s">
        <v>2211</v>
      </c>
      <c r="H3088" s="1" t="s">
        <v>718</v>
      </c>
      <c r="I3088" s="1" t="s">
        <v>719</v>
      </c>
      <c r="J3088" s="1" t="s">
        <v>7265</v>
      </c>
      <c r="K3088">
        <v>3</v>
      </c>
      <c r="L3088" s="1" t="s">
        <v>40</v>
      </c>
      <c r="M3088" s="1" t="s">
        <v>40</v>
      </c>
      <c r="N3088" s="1" t="s">
        <v>61</v>
      </c>
      <c r="O3088" s="1" t="s">
        <v>62</v>
      </c>
      <c r="P3088" s="1" t="s">
        <v>334</v>
      </c>
      <c r="Q3088" s="1" t="s">
        <v>335</v>
      </c>
      <c r="R3088" s="1" t="s">
        <v>336</v>
      </c>
      <c r="S3088" s="1" t="s">
        <v>337</v>
      </c>
      <c r="T3088" s="1" t="str">
        <f>CONCATENATE(Data_Feedback[[#This Row],[Histoire]], "(AS. ",Data_Feedback[[#This Row],[Aire de Santé]], ")")</f>
        <v>Nous vous prions de faire comprendre à la communauté que c'est la santé qui  est à base de toute chose et que l'homme à santé saine c'est celui qui est capable de faire qui que ce soit (AS. Ngilinga)</v>
      </c>
      <c r="U3088" s="1" t="str">
        <f>CONCATENATE(Data_Feedback[[#This Row],[Mot Clé.FR]], "(",Data_Feedback[[#This Row],[Maladie.FR]], ")")</f>
        <v>Sensibilisation sur Ebola (Ebola)</v>
      </c>
      <c r="V3088" s="1" t="str">
        <f>IFERROR(INDEX(Theme[Thème_FR],MATCH(Data_Feedback[[#This Row],[Motcle.Maladie]],Theme[Mot cle maladie], )),"No Theme")</f>
        <v>Communication/sensibilisation</v>
      </c>
      <c r="Y3088" s="1"/>
      <c r="AI3088" s="1"/>
      <c r="AJ3088" s="1"/>
    </row>
    <row r="3089" spans="1:36" x14ac:dyDescent="0.25">
      <c r="A3089" s="1" t="s">
        <v>7266</v>
      </c>
      <c r="B3089" s="1" t="s">
        <v>6003</v>
      </c>
      <c r="C3089" s="35">
        <v>44526</v>
      </c>
      <c r="D3089" s="1" t="s">
        <v>6594</v>
      </c>
      <c r="E3089" s="1" t="s">
        <v>35</v>
      </c>
      <c r="F3089" s="1" t="s">
        <v>2211</v>
      </c>
      <c r="G3089" s="1" t="s">
        <v>2211</v>
      </c>
      <c r="H3089" s="1" t="s">
        <v>718</v>
      </c>
      <c r="I3089" s="1" t="s">
        <v>719</v>
      </c>
      <c r="J3089" s="1" t="s">
        <v>7267</v>
      </c>
      <c r="K3089">
        <v>2</v>
      </c>
      <c r="L3089" s="1" t="s">
        <v>40</v>
      </c>
      <c r="M3089" s="1" t="s">
        <v>40</v>
      </c>
      <c r="N3089" s="1" t="s">
        <v>144</v>
      </c>
      <c r="O3089" s="1" t="s">
        <v>145</v>
      </c>
      <c r="P3089" s="1" t="s">
        <v>146</v>
      </c>
      <c r="Q3089" s="1" t="s">
        <v>147</v>
      </c>
      <c r="R3089" s="1" t="s">
        <v>148</v>
      </c>
      <c r="S3089" s="1" t="s">
        <v>149</v>
      </c>
      <c r="T3089" s="1" t="str">
        <f>CONCATENATE(Data_Feedback[[#This Row],[Histoire]], "(AS. ",Data_Feedback[[#This Row],[Aire de Santé]], ")")</f>
        <v>En tout cas vous nous rendez un grand service dans notre vie (AS. Ngilinga)</v>
      </c>
      <c r="U3089" s="1" t="str">
        <f>CONCATENATE(Data_Feedback[[#This Row],[Mot Clé.FR]], "(",Data_Feedback[[#This Row],[Maladie.FR]], ")")</f>
        <v>Merci sans spécification (Ebola)</v>
      </c>
      <c r="V3089" s="1" t="str">
        <f>IFERROR(INDEX(Theme[Thème_FR],MATCH(Data_Feedback[[#This Row],[Motcle.Maladie]],Theme[Mot cle maladie], )),"No Theme")</f>
        <v>Remerciement/encouragement</v>
      </c>
      <c r="Y3089" s="1"/>
      <c r="AI3089" s="1"/>
      <c r="AJ3089" s="1"/>
    </row>
    <row r="3090" spans="1:36" x14ac:dyDescent="0.25">
      <c r="A3090" s="1" t="s">
        <v>7268</v>
      </c>
      <c r="B3090" s="1" t="s">
        <v>6003</v>
      </c>
      <c r="C3090" s="35">
        <v>44526</v>
      </c>
      <c r="D3090" s="1" t="s">
        <v>6594</v>
      </c>
      <c r="E3090" s="1" t="s">
        <v>35</v>
      </c>
      <c r="F3090" s="1" t="s">
        <v>2211</v>
      </c>
      <c r="G3090" s="1" t="s">
        <v>2211</v>
      </c>
      <c r="H3090" s="1" t="s">
        <v>718</v>
      </c>
      <c r="I3090" s="1" t="s">
        <v>719</v>
      </c>
      <c r="J3090" s="1" t="s">
        <v>7269</v>
      </c>
      <c r="K3090">
        <v>2</v>
      </c>
      <c r="L3090" s="1" t="s">
        <v>40</v>
      </c>
      <c r="M3090" s="1" t="s">
        <v>40</v>
      </c>
      <c r="N3090" s="1" t="s">
        <v>53</v>
      </c>
      <c r="O3090" s="1" t="s">
        <v>53</v>
      </c>
      <c r="P3090" s="1" t="s">
        <v>113</v>
      </c>
      <c r="Q3090" s="1" t="s">
        <v>114</v>
      </c>
      <c r="R3090" s="1" t="s">
        <v>485</v>
      </c>
      <c r="S3090" s="1" t="s">
        <v>486</v>
      </c>
      <c r="T3090" s="1" t="str">
        <f>CONCATENATE(Data_Feedback[[#This Row],[Histoire]], "(AS. ",Data_Feedback[[#This Row],[Aire de Santé]], ")")</f>
        <v>Est-ce qu'un guéri d'Ebola est un contact, est-ce qu'il peut être vacciné aussi ? (AS. Ngilinga)</v>
      </c>
      <c r="U3090" s="1" t="str">
        <f>CONCATENATE(Data_Feedback[[#This Row],[Mot Clé.FR]], "(",Data_Feedback[[#This Row],[Maladie.FR]], ")")</f>
        <v>Questions par rapport aux personnes guéries de MVE (Ebola)</v>
      </c>
      <c r="V3090" s="1" t="str">
        <f>IFERROR(INDEX(Theme[Thème_FR],MATCH(Data_Feedback[[#This Row],[Motcle.Maladie]],Theme[Mot cle maladie], )),"No Theme")</f>
        <v>Suivi contacts, guéries, personnes spécifiques</v>
      </c>
      <c r="Y3090" s="1"/>
      <c r="AI3090" s="1"/>
      <c r="AJ3090" s="1"/>
    </row>
    <row r="3091" spans="1:36" x14ac:dyDescent="0.25">
      <c r="A3091" s="1" t="s">
        <v>7270</v>
      </c>
      <c r="B3091" s="1" t="s">
        <v>6003</v>
      </c>
      <c r="C3091" s="35">
        <v>44526</v>
      </c>
      <c r="D3091" s="1" t="s">
        <v>6594</v>
      </c>
      <c r="E3091" s="1" t="s">
        <v>35</v>
      </c>
      <c r="F3091" s="1" t="s">
        <v>2211</v>
      </c>
      <c r="G3091" s="1" t="s">
        <v>2211</v>
      </c>
      <c r="H3091" s="1" t="s">
        <v>718</v>
      </c>
      <c r="I3091" s="1" t="s">
        <v>719</v>
      </c>
      <c r="J3091" s="1" t="s">
        <v>7271</v>
      </c>
      <c r="K3091">
        <v>2</v>
      </c>
      <c r="L3091" s="1" t="s">
        <v>40</v>
      </c>
      <c r="M3091" s="1" t="s">
        <v>40</v>
      </c>
      <c r="N3091" s="1" t="s">
        <v>41</v>
      </c>
      <c r="O3091" s="1" t="s">
        <v>42</v>
      </c>
      <c r="P3091" s="1" t="s">
        <v>282</v>
      </c>
      <c r="Q3091" s="1" t="s">
        <v>283</v>
      </c>
      <c r="R3091" s="1" t="s">
        <v>1929</v>
      </c>
      <c r="S3091" s="1" t="s">
        <v>1703</v>
      </c>
      <c r="T3091" s="1" t="str">
        <f>CONCATENATE(Data_Feedback[[#This Row],[Histoire]], "(AS. ",Data_Feedback[[#This Row],[Aire de Santé]], ")")</f>
        <v>Il y avait trop de resistance pendant la 10 eme épidemie compte tenue de la manière dont les équipes de riposte se comportaient trop de britalité (AS. Ngilinga)</v>
      </c>
      <c r="U3091" s="1" t="str">
        <f>CONCATENATE(Data_Feedback[[#This Row],[Mot Clé.FR]], "(",Data_Feedback[[#This Row],[Maladie.FR]], ")")</f>
        <v>Commentaire sur personnel de la riposte (autres) (Ebola)</v>
      </c>
      <c r="V3091" s="1" t="str">
        <f>IFERROR(INDEX(Theme[Thème_FR],MATCH(Data_Feedback[[#This Row],[Motcle.Maladie]],Theme[Mot cle maladie], )),"No Theme")</f>
        <v>Politique et réponse</v>
      </c>
      <c r="Y3091" s="1"/>
      <c r="AI3091" s="1"/>
      <c r="AJ3091" s="1"/>
    </row>
    <row r="3092" spans="1:36" x14ac:dyDescent="0.25">
      <c r="A3092" s="1" t="s">
        <v>7272</v>
      </c>
      <c r="B3092" s="1" t="s">
        <v>6003</v>
      </c>
      <c r="C3092" s="35">
        <v>44526</v>
      </c>
      <c r="D3092" s="1" t="s">
        <v>6594</v>
      </c>
      <c r="E3092" s="1" t="s">
        <v>35</v>
      </c>
      <c r="F3092" s="1" t="s">
        <v>2211</v>
      </c>
      <c r="G3092" s="1" t="s">
        <v>2211</v>
      </c>
      <c r="H3092" s="1" t="s">
        <v>718</v>
      </c>
      <c r="I3092" s="1" t="s">
        <v>719</v>
      </c>
      <c r="J3092" s="1" t="s">
        <v>7273</v>
      </c>
      <c r="K3092">
        <v>1</v>
      </c>
      <c r="L3092" s="1" t="s">
        <v>40</v>
      </c>
      <c r="M3092" s="1" t="s">
        <v>40</v>
      </c>
      <c r="N3092" s="1" t="s">
        <v>41</v>
      </c>
      <c r="O3092" s="1" t="s">
        <v>42</v>
      </c>
      <c r="P3092" s="1" t="s">
        <v>282</v>
      </c>
      <c r="Q3092" s="1" t="s">
        <v>283</v>
      </c>
      <c r="R3092" s="1" t="s">
        <v>1929</v>
      </c>
      <c r="S3092" s="1" t="s">
        <v>1703</v>
      </c>
      <c r="T3092" s="1" t="str">
        <f>CONCATENATE(Data_Feedback[[#This Row],[Histoire]], "(AS. ",Data_Feedback[[#This Row],[Aire de Santé]], ")")</f>
        <v>L'amour exessif de l'argent faisait à ce que les RECO soient là pour appeler les équipes de riposte pour prendre les malades car ils etaient payé sur base de cela(AS. Ngilinga)</v>
      </c>
      <c r="U3092" s="1" t="str">
        <f>CONCATENATE(Data_Feedback[[#This Row],[Mot Clé.FR]], "(",Data_Feedback[[#This Row],[Maladie.FR]], ")")</f>
        <v>Commentaire sur personnel de la riposte (autres) (Ebola)</v>
      </c>
      <c r="V3092" s="1" t="str">
        <f>IFERROR(INDEX(Theme[Thème_FR],MATCH(Data_Feedback[[#This Row],[Motcle.Maladie]],Theme[Mot cle maladie], )),"No Theme")</f>
        <v>Politique et réponse</v>
      </c>
      <c r="Y3092" s="1"/>
      <c r="AI3092" s="1"/>
      <c r="AJ3092" s="1"/>
    </row>
    <row r="3093" spans="1:36" x14ac:dyDescent="0.25">
      <c r="A3093" s="1" t="s">
        <v>7272</v>
      </c>
      <c r="B3093" s="1" t="s">
        <v>6003</v>
      </c>
      <c r="C3093" s="35">
        <v>44526</v>
      </c>
      <c r="D3093" s="1" t="s">
        <v>6594</v>
      </c>
      <c r="E3093" s="1" t="s">
        <v>35</v>
      </c>
      <c r="F3093" s="1" t="s">
        <v>2211</v>
      </c>
      <c r="G3093" s="1" t="s">
        <v>2211</v>
      </c>
      <c r="H3093" s="1" t="s">
        <v>718</v>
      </c>
      <c r="I3093" s="1" t="s">
        <v>719</v>
      </c>
      <c r="J3093" s="1" t="s">
        <v>7273</v>
      </c>
      <c r="K3093">
        <v>1</v>
      </c>
      <c r="L3093" s="1" t="s">
        <v>40</v>
      </c>
      <c r="M3093" s="1" t="s">
        <v>40</v>
      </c>
      <c r="N3093" s="1" t="s">
        <v>41</v>
      </c>
      <c r="O3093" s="1" t="s">
        <v>42</v>
      </c>
      <c r="P3093" s="1" t="s">
        <v>130</v>
      </c>
      <c r="Q3093" s="1" t="s">
        <v>131</v>
      </c>
      <c r="R3093" s="1" t="s">
        <v>132</v>
      </c>
      <c r="S3093" s="1" t="s">
        <v>133</v>
      </c>
      <c r="T3093" s="1" t="str">
        <f>CONCATENATE(Data_Feedback[[#This Row],[Histoire]], "(AS. ",Data_Feedback[[#This Row],[Aire de Santé]], ")")</f>
        <v>L'amour exessif de l'argent faisait à ce que les RECO soient là pour appeler les équipes de riposte pour prendre les malades car ils etaient payé sur base de cela(AS. Ngilinga)</v>
      </c>
      <c r="U3093" s="1" t="str">
        <f>CONCATENATE(Data_Feedback[[#This Row],[Mot Clé.FR]], "(",Data_Feedback[[#This Row],[Maladie.FR]], ")")</f>
        <v>Ebola est un business organisé (ou quelqu'un gagne de l'argent) (Ebola)</v>
      </c>
      <c r="V3093" s="1" t="str">
        <f>IFERROR(INDEX(Theme[Thème_FR],MATCH(Data_Feedback[[#This Row],[Motcle.Maladie]],Theme[Mot cle maladie], )),"No Theme")</f>
        <v>Politique et réponse</v>
      </c>
      <c r="Y3093" s="1"/>
      <c r="AI3093" s="1"/>
      <c r="AJ3093" s="1"/>
    </row>
    <row r="3094" spans="1:36" x14ac:dyDescent="0.25">
      <c r="A3094" s="1" t="s">
        <v>7274</v>
      </c>
      <c r="B3094" s="1" t="s">
        <v>6003</v>
      </c>
      <c r="C3094" s="35">
        <v>44526</v>
      </c>
      <c r="D3094" s="1" t="s">
        <v>6594</v>
      </c>
      <c r="E3094" s="1" t="s">
        <v>35</v>
      </c>
      <c r="F3094" s="1" t="s">
        <v>2211</v>
      </c>
      <c r="G3094" s="1" t="s">
        <v>2211</v>
      </c>
      <c r="H3094" s="1" t="s">
        <v>718</v>
      </c>
      <c r="I3094" s="1" t="s">
        <v>719</v>
      </c>
      <c r="J3094" s="1" t="s">
        <v>7275</v>
      </c>
      <c r="K3094">
        <v>1</v>
      </c>
      <c r="L3094" s="1" t="s">
        <v>40</v>
      </c>
      <c r="M3094" s="1" t="s">
        <v>40</v>
      </c>
      <c r="N3094" s="1" t="s">
        <v>53</v>
      </c>
      <c r="O3094" s="1" t="s">
        <v>53</v>
      </c>
      <c r="P3094" s="1" t="s">
        <v>99</v>
      </c>
      <c r="Q3094" s="1" t="s">
        <v>100</v>
      </c>
      <c r="R3094" s="1" t="s">
        <v>101</v>
      </c>
      <c r="S3094" s="1" t="s">
        <v>102</v>
      </c>
      <c r="T3094" s="1" t="str">
        <f>CONCATENATE(Data_Feedback[[#This Row],[Histoire]], "(AS. ",Data_Feedback[[#This Row],[Aire de Santé]], ")")</f>
        <v>Pourquoi cette épidemie semble se terminer vite plusque celle de 2018 ? (AS. Ngilinga)</v>
      </c>
      <c r="U3094" s="1" t="str">
        <f>CONCATENATE(Data_Feedback[[#This Row],[Mot Clé.FR]], "(",Data_Feedback[[#This Row],[Maladie.FR]], ")")</f>
        <v>Les faits et spécificités d’Ebola (Ebola)</v>
      </c>
      <c r="V3094" s="1" t="str">
        <f>IFERROR(INDEX(Theme[Thème_FR],MATCH(Data_Feedback[[#This Row],[Motcle.Maladie]],Theme[Mot cle maladie], )),"No Theme")</f>
        <v>Ebola caractéristiques et transmission</v>
      </c>
      <c r="Y3094" s="1"/>
      <c r="AI3094" s="1"/>
      <c r="AJ3094" s="1"/>
    </row>
    <row r="3095" spans="1:36" x14ac:dyDescent="0.25">
      <c r="A3095" s="1" t="s">
        <v>7276</v>
      </c>
      <c r="B3095" s="1" t="s">
        <v>6003</v>
      </c>
      <c r="C3095" s="35">
        <v>44526</v>
      </c>
      <c r="D3095" s="1" t="s">
        <v>6594</v>
      </c>
      <c r="E3095" s="1" t="s">
        <v>35</v>
      </c>
      <c r="F3095" s="1" t="s">
        <v>2211</v>
      </c>
      <c r="G3095" s="1" t="s">
        <v>2211</v>
      </c>
      <c r="H3095" s="1" t="s">
        <v>718</v>
      </c>
      <c r="I3095" s="1" t="s">
        <v>719</v>
      </c>
      <c r="J3095" s="1" t="s">
        <v>7277</v>
      </c>
      <c r="K3095">
        <v>2</v>
      </c>
      <c r="L3095" s="1" t="s">
        <v>40</v>
      </c>
      <c r="M3095" s="1" t="s">
        <v>40</v>
      </c>
      <c r="N3095" s="1" t="s">
        <v>144</v>
      </c>
      <c r="O3095" s="1" t="s">
        <v>145</v>
      </c>
      <c r="P3095" s="1" t="s">
        <v>260</v>
      </c>
      <c r="Q3095" s="1" t="s">
        <v>261</v>
      </c>
      <c r="R3095" s="1" t="s">
        <v>262</v>
      </c>
      <c r="S3095" s="1" t="s">
        <v>263</v>
      </c>
      <c r="T3095" s="1" t="str">
        <f>CONCATENATE(Data_Feedback[[#This Row],[Histoire]], "(AS. ",Data_Feedback[[#This Row],[Aire de Santé]], ")")</f>
        <v>Merci beaucoup pour le message et surtout pour votre façon d'expliquer le probleme (AS. Ngilinga)</v>
      </c>
      <c r="U3095" s="1" t="str">
        <f>CONCATENATE(Data_Feedback[[#This Row],[Mot Clé.FR]], "(",Data_Feedback[[#This Row],[Maladie.FR]], ")")</f>
        <v>Merci pour la sensibilisation (Ebola)</v>
      </c>
      <c r="V3095" s="1" t="str">
        <f>IFERROR(INDEX(Theme[Thème_FR],MATCH(Data_Feedback[[#This Row],[Motcle.Maladie]],Theme[Mot cle maladie], )),"No Theme")</f>
        <v>Remerciement/encouragement</v>
      </c>
      <c r="Y3095" s="1"/>
      <c r="AI3095" s="1"/>
      <c r="AJ3095" s="1"/>
    </row>
    <row r="3096" spans="1:36" x14ac:dyDescent="0.25">
      <c r="A3096" s="1" t="s">
        <v>7278</v>
      </c>
      <c r="B3096" s="1" t="s">
        <v>6003</v>
      </c>
      <c r="C3096" s="35">
        <v>44526</v>
      </c>
      <c r="D3096" s="1" t="s">
        <v>6594</v>
      </c>
      <c r="E3096" s="1" t="s">
        <v>35</v>
      </c>
      <c r="F3096" s="1" t="s">
        <v>127</v>
      </c>
      <c r="G3096" s="1" t="s">
        <v>7279</v>
      </c>
      <c r="H3096" s="1" t="s">
        <v>718</v>
      </c>
      <c r="I3096" s="1" t="s">
        <v>719</v>
      </c>
      <c r="J3096" s="1" t="s">
        <v>7280</v>
      </c>
      <c r="K3096">
        <v>3</v>
      </c>
      <c r="L3096" s="1" t="s">
        <v>40</v>
      </c>
      <c r="M3096" s="1" t="s">
        <v>40</v>
      </c>
      <c r="N3096" s="1" t="s">
        <v>41</v>
      </c>
      <c r="O3096" s="1" t="s">
        <v>42</v>
      </c>
      <c r="P3096" s="1" t="s">
        <v>43</v>
      </c>
      <c r="Q3096" s="1" t="s">
        <v>44</v>
      </c>
      <c r="R3096" s="1" t="s">
        <v>45</v>
      </c>
      <c r="S3096" s="1" t="s">
        <v>46</v>
      </c>
      <c r="T3096" s="1" t="str">
        <f>CONCATENATE(Data_Feedback[[#This Row],[Histoire]], "(AS. ",Data_Feedback[[#This Row],[Aire de Santé]], ")")</f>
        <v>Nous constatons que l'épidemie reste toujours en ville de Beni mais pas dans des forets car les décès qui viennent de la foret ne sont pas confirmés d'ebola on les laisse toujours à la maison (AS. Butsili)</v>
      </c>
      <c r="U3096" s="1" t="str">
        <f>CONCATENATE(Data_Feedback[[#This Row],[Mot Clé.FR]], "(",Data_Feedback[[#This Row],[Maladie.FR]], ")")</f>
        <v>Croyances sur les faits et spécificités d’Ebola (Ebola)</v>
      </c>
      <c r="V3096" s="1" t="str">
        <f>IFERROR(INDEX(Theme[Thème_FR],MATCH(Data_Feedback[[#This Row],[Motcle.Maladie]],Theme[Mot cle maladie], )),"No Theme")</f>
        <v>Ebola caractéristiques et transmission</v>
      </c>
      <c r="Y3096" s="1"/>
      <c r="AI3096" s="1"/>
      <c r="AJ3096" s="1"/>
    </row>
    <row r="3097" spans="1:36" x14ac:dyDescent="0.25">
      <c r="A3097" s="1" t="s">
        <v>7281</v>
      </c>
      <c r="B3097" s="1" t="s">
        <v>6003</v>
      </c>
      <c r="C3097" s="35">
        <v>44526</v>
      </c>
      <c r="D3097" s="1" t="s">
        <v>6594</v>
      </c>
      <c r="E3097" s="1" t="s">
        <v>35</v>
      </c>
      <c r="F3097" s="1" t="s">
        <v>127</v>
      </c>
      <c r="G3097" s="1" t="s">
        <v>7279</v>
      </c>
      <c r="H3097" s="1" t="s">
        <v>718</v>
      </c>
      <c r="I3097" s="1" t="s">
        <v>719</v>
      </c>
      <c r="J3097" s="1" t="s">
        <v>7282</v>
      </c>
      <c r="K3097">
        <v>3</v>
      </c>
      <c r="L3097" s="1" t="s">
        <v>40</v>
      </c>
      <c r="M3097" s="1" t="s">
        <v>40</v>
      </c>
      <c r="N3097" s="1" t="s">
        <v>61</v>
      </c>
      <c r="O3097" s="1" t="s">
        <v>62</v>
      </c>
      <c r="P3097" s="1" t="s">
        <v>414</v>
      </c>
      <c r="Q3097" s="1" t="s">
        <v>415</v>
      </c>
      <c r="R3097" s="1" t="s">
        <v>416</v>
      </c>
      <c r="S3097" s="1" t="s">
        <v>417</v>
      </c>
      <c r="T3097" s="1" t="str">
        <f>CONCATENATE(Data_Feedback[[#This Row],[Histoire]], "(AS. ",Data_Feedback[[#This Row],[Aire de Santé]], ")")</f>
        <v>Nous souhaitons à ce que vous puissiez chaque fois examiner les gens avant de les vacciers contre ebola car ils y a ceux qui ont des maladies chroniques sans le savoir (AS. Butsili)</v>
      </c>
      <c r="U3097" s="1" t="str">
        <f>CONCATENATE(Data_Feedback[[#This Row],[Mot Clé.FR]], "(",Data_Feedback[[#This Row],[Maladie.FR]], ")")</f>
        <v>Élargir ou modifier le programme de vaccination (Ebola)</v>
      </c>
      <c r="V3097" s="1" t="str">
        <f>IFERROR(INDEX(Theme[Thème_FR],MATCH(Data_Feedback[[#This Row],[Motcle.Maladie]],Theme[Mot cle maladie], )),"No Theme")</f>
        <v>Vaccin et vaccination</v>
      </c>
      <c r="Y3097" s="1"/>
      <c r="AI3097" s="1"/>
      <c r="AJ3097" s="1"/>
    </row>
    <row r="3098" spans="1:36" x14ac:dyDescent="0.25">
      <c r="A3098" s="1" t="s">
        <v>7283</v>
      </c>
      <c r="B3098" s="1" t="s">
        <v>6003</v>
      </c>
      <c r="C3098" s="35">
        <v>44526</v>
      </c>
      <c r="D3098" s="1" t="s">
        <v>6594</v>
      </c>
      <c r="E3098" s="1" t="s">
        <v>35</v>
      </c>
      <c r="F3098" s="1" t="s">
        <v>127</v>
      </c>
      <c r="G3098" s="1" t="s">
        <v>7279</v>
      </c>
      <c r="H3098" s="1" t="s">
        <v>718</v>
      </c>
      <c r="I3098" s="1" t="s">
        <v>719</v>
      </c>
      <c r="J3098" s="1" t="s">
        <v>7284</v>
      </c>
      <c r="K3098">
        <v>1</v>
      </c>
      <c r="L3098" s="1" t="s">
        <v>40</v>
      </c>
      <c r="M3098" s="1" t="s">
        <v>40</v>
      </c>
      <c r="N3098" s="1" t="s">
        <v>41</v>
      </c>
      <c r="O3098" s="1" t="s">
        <v>42</v>
      </c>
      <c r="P3098" s="1" t="s">
        <v>161</v>
      </c>
      <c r="Q3098" s="1" t="s">
        <v>162</v>
      </c>
      <c r="R3098" s="1" t="s">
        <v>163</v>
      </c>
      <c r="S3098" s="1" t="s">
        <v>164</v>
      </c>
      <c r="T3098" s="1" t="str">
        <f>CONCATENATE(Data_Feedback[[#This Row],[Histoire]], "(AS. ",Data_Feedback[[#This Row],[Aire de Santé]], ")")</f>
        <v>La production de ce vaccin est une façon de diminuer le système huminitaire de nos corps dans l'Est (AS. Butsili)</v>
      </c>
      <c r="U3098" s="1" t="str">
        <f>CONCATENATE(Data_Feedback[[#This Row],[Mot Clé.FR]], "(",Data_Feedback[[#This Row],[Maladie.FR]], ")")</f>
        <v>Suspicions à propos du vaccin (Ebola)</v>
      </c>
      <c r="V3098" s="1" t="str">
        <f>IFERROR(INDEX(Theme[Thème_FR],MATCH(Data_Feedback[[#This Row],[Motcle.Maladie]],Theme[Mot cle maladie], )),"No Theme")</f>
        <v>Vaccin et vaccination</v>
      </c>
      <c r="Y3098" s="1"/>
      <c r="AI3098" s="1"/>
      <c r="AJ3098" s="1"/>
    </row>
    <row r="3099" spans="1:36" x14ac:dyDescent="0.25">
      <c r="A3099" s="1" t="s">
        <v>7285</v>
      </c>
      <c r="B3099" s="1" t="s">
        <v>6003</v>
      </c>
      <c r="C3099" s="35">
        <v>44526</v>
      </c>
      <c r="D3099" s="1" t="s">
        <v>6594</v>
      </c>
      <c r="E3099" s="1" t="s">
        <v>35</v>
      </c>
      <c r="F3099" s="1" t="s">
        <v>127</v>
      </c>
      <c r="G3099" s="1" t="s">
        <v>7279</v>
      </c>
      <c r="H3099" s="1" t="s">
        <v>718</v>
      </c>
      <c r="I3099" s="1" t="s">
        <v>719</v>
      </c>
      <c r="J3099" s="1" t="s">
        <v>7286</v>
      </c>
      <c r="K3099">
        <v>3</v>
      </c>
      <c r="L3099" s="1" t="s">
        <v>40</v>
      </c>
      <c r="M3099" s="1" t="s">
        <v>40</v>
      </c>
      <c r="N3099" s="1" t="s">
        <v>53</v>
      </c>
      <c r="O3099" s="1" t="s">
        <v>53</v>
      </c>
      <c r="P3099" s="1" t="s">
        <v>568</v>
      </c>
      <c r="Q3099" s="1" t="s">
        <v>569</v>
      </c>
      <c r="R3099" s="1" t="s">
        <v>570</v>
      </c>
      <c r="S3099" s="1" t="s">
        <v>571</v>
      </c>
      <c r="T3099" s="1" t="str">
        <f>CONCATENATE(Data_Feedback[[#This Row],[Histoire]], "(AS. ",Data_Feedback[[#This Row],[Aire de Santé]], ")")</f>
        <v>Pourquoi enterrer avec le sac mortuaire alors que la RDC est signateur des accords de protection de l'environement  ? (AS. Butsili)</v>
      </c>
      <c r="U3099" s="1" t="str">
        <f>CONCATENATE(Data_Feedback[[#This Row],[Mot Clé.FR]], "(",Data_Feedback[[#This Row],[Maladie.FR]], ")")</f>
        <v>Enterrements (Ebola)</v>
      </c>
      <c r="V3099" s="1" t="str">
        <f>IFERROR(INDEX(Theme[Thème_FR],MATCH(Data_Feedback[[#This Row],[Motcle.Maladie]],Theme[Mot cle maladie], )),"No Theme")</f>
        <v>Enterrements</v>
      </c>
      <c r="Y3099" s="1"/>
      <c r="AI3099" s="1"/>
      <c r="AJ3099" s="1"/>
    </row>
    <row r="3100" spans="1:36" x14ac:dyDescent="0.25">
      <c r="A3100" s="1" t="s">
        <v>7287</v>
      </c>
      <c r="B3100" s="1" t="s">
        <v>6003</v>
      </c>
      <c r="C3100" s="35">
        <v>44526</v>
      </c>
      <c r="D3100" s="1" t="s">
        <v>6594</v>
      </c>
      <c r="E3100" s="1" t="s">
        <v>35</v>
      </c>
      <c r="F3100" s="1" t="s">
        <v>127</v>
      </c>
      <c r="G3100" s="1" t="s">
        <v>7279</v>
      </c>
      <c r="H3100" s="1" t="s">
        <v>718</v>
      </c>
      <c r="I3100" s="1" t="s">
        <v>719</v>
      </c>
      <c r="J3100" s="1" t="s">
        <v>7288</v>
      </c>
      <c r="K3100">
        <v>2</v>
      </c>
      <c r="L3100" s="1" t="s">
        <v>40</v>
      </c>
      <c r="M3100" s="1" t="s">
        <v>40</v>
      </c>
      <c r="N3100" s="1" t="s">
        <v>61</v>
      </c>
      <c r="O3100" s="1" t="s">
        <v>62</v>
      </c>
      <c r="P3100" s="1" t="s">
        <v>120</v>
      </c>
      <c r="Q3100" s="1" t="s">
        <v>121</v>
      </c>
      <c r="R3100" s="1" t="s">
        <v>122</v>
      </c>
      <c r="S3100" s="1" t="s">
        <v>123</v>
      </c>
      <c r="T3100" s="1" t="str">
        <f>CONCATENATE(Data_Feedback[[#This Row],[Histoire]], "(AS. ",Data_Feedback[[#This Row],[Aire de Santé]], ")")</f>
        <v>Présentez ces réponses de vaccinations à la radio et dans des églises (AS. Butsili)</v>
      </c>
      <c r="U3100" s="1" t="str">
        <f>CONCATENATE(Data_Feedback[[#This Row],[Mot Clé.FR]], "(",Data_Feedback[[#This Row],[Maladie.FR]], ")")</f>
        <v>Autres suggestions (Ebola)</v>
      </c>
      <c r="V3100" s="1" t="str">
        <f>IFERROR(INDEX(Theme[Thème_FR],MATCH(Data_Feedback[[#This Row],[Motcle.Maladie]],Theme[Mot cle maladie], )),"No Theme")</f>
        <v>Ebola feedback autres</v>
      </c>
      <c r="Y3100" s="1"/>
      <c r="AI3100" s="1"/>
      <c r="AJ3100" s="1"/>
    </row>
    <row r="3101" spans="1:36" x14ac:dyDescent="0.25">
      <c r="A3101" s="1" t="s">
        <v>7289</v>
      </c>
      <c r="B3101" s="1" t="s">
        <v>6003</v>
      </c>
      <c r="C3101" s="35">
        <v>44526</v>
      </c>
      <c r="D3101" s="1" t="s">
        <v>6594</v>
      </c>
      <c r="E3101" s="1" t="s">
        <v>35</v>
      </c>
      <c r="F3101" s="1" t="s">
        <v>127</v>
      </c>
      <c r="G3101" s="1" t="s">
        <v>7279</v>
      </c>
      <c r="H3101" s="1" t="s">
        <v>718</v>
      </c>
      <c r="I3101" s="1" t="s">
        <v>719</v>
      </c>
      <c r="J3101" s="1" t="s">
        <v>7290</v>
      </c>
      <c r="K3101">
        <v>3</v>
      </c>
      <c r="L3101" s="1" t="s">
        <v>40</v>
      </c>
      <c r="M3101" s="1" t="s">
        <v>40</v>
      </c>
      <c r="N3101" s="1" t="s">
        <v>53</v>
      </c>
      <c r="O3101" s="1" t="s">
        <v>53</v>
      </c>
      <c r="P3101" s="1" t="s">
        <v>568</v>
      </c>
      <c r="Q3101" s="1" t="s">
        <v>569</v>
      </c>
      <c r="R3101" s="1" t="s">
        <v>570</v>
      </c>
      <c r="S3101" s="1" t="s">
        <v>571</v>
      </c>
      <c r="T3101" s="1" t="str">
        <f>CONCATENATE(Data_Feedback[[#This Row],[Histoire]], "(AS. ",Data_Feedback[[#This Row],[Aire de Santé]], ")")</f>
        <v>Pourquoi sont les croix-rouge qui sont chargés de l'EDS ? (AS. Butsili)</v>
      </c>
      <c r="U3101" s="1" t="str">
        <f>CONCATENATE(Data_Feedback[[#This Row],[Mot Clé.FR]], "(",Data_Feedback[[#This Row],[Maladie.FR]], ")")</f>
        <v>Enterrements (Ebola)</v>
      </c>
      <c r="V3101" s="1" t="str">
        <f>IFERROR(INDEX(Theme[Thème_FR],MATCH(Data_Feedback[[#This Row],[Motcle.Maladie]],Theme[Mot cle maladie], )),"No Theme")</f>
        <v>Enterrements</v>
      </c>
      <c r="Y3101" s="1"/>
      <c r="AI3101" s="1"/>
      <c r="AJ3101" s="1"/>
    </row>
    <row r="3102" spans="1:36" x14ac:dyDescent="0.25">
      <c r="A3102" s="1" t="s">
        <v>7291</v>
      </c>
      <c r="B3102" s="1" t="s">
        <v>6003</v>
      </c>
      <c r="C3102" s="35">
        <v>44526</v>
      </c>
      <c r="D3102" s="1" t="s">
        <v>6594</v>
      </c>
      <c r="E3102" s="1" t="s">
        <v>35</v>
      </c>
      <c r="F3102" s="1" t="s">
        <v>2000</v>
      </c>
      <c r="G3102" s="1" t="s">
        <v>2000</v>
      </c>
      <c r="H3102" s="1" t="s">
        <v>718</v>
      </c>
      <c r="I3102" s="1" t="s">
        <v>719</v>
      </c>
      <c r="J3102" s="1" t="s">
        <v>7292</v>
      </c>
      <c r="K3102">
        <v>3</v>
      </c>
      <c r="L3102" s="1" t="s">
        <v>40</v>
      </c>
      <c r="M3102" s="1" t="s">
        <v>40</v>
      </c>
      <c r="N3102" s="1" t="s">
        <v>41</v>
      </c>
      <c r="O3102" s="1" t="s">
        <v>42</v>
      </c>
      <c r="P3102" s="1" t="s">
        <v>154</v>
      </c>
      <c r="Q3102" s="1" t="s">
        <v>155</v>
      </c>
      <c r="R3102" s="1" t="s">
        <v>156</v>
      </c>
      <c r="S3102" s="1" t="s">
        <v>157</v>
      </c>
      <c r="T3102" s="1" t="str">
        <f>CONCATENATE(Data_Feedback[[#This Row],[Histoire]], "(AS. ",Data_Feedback[[#This Row],[Aire de Santé]], ")")</f>
        <v>Nous avons peur d'aller à l'hôpital puisque là les gens meurent sans suivi (AS. Malepe)</v>
      </c>
      <c r="U3102" s="1" t="str">
        <f>CONCATENATE(Data_Feedback[[#This Row],[Mot Clé.FR]], "(",Data_Feedback[[#This Row],[Maladie.FR]], ")")</f>
        <v>Manque de confiance: services médicaux (faire du mal aux des gens inclu) (Ebola)</v>
      </c>
      <c r="V3102" s="1" t="str">
        <f>IFERROR(INDEX(Theme[Thème_FR],MATCH(Data_Feedback[[#This Row],[Motcle.Maladie]],Theme[Mot cle maladie], )),"No Theme")</f>
        <v>Politique et réponse</v>
      </c>
      <c r="Y3102" s="1"/>
      <c r="AI3102" s="1"/>
      <c r="AJ3102" s="1"/>
    </row>
    <row r="3103" spans="1:36" x14ac:dyDescent="0.25">
      <c r="A3103" s="1" t="s">
        <v>7293</v>
      </c>
      <c r="B3103" s="1" t="s">
        <v>6003</v>
      </c>
      <c r="C3103" s="35">
        <v>44526</v>
      </c>
      <c r="D3103" s="1" t="s">
        <v>6594</v>
      </c>
      <c r="E3103" s="1" t="s">
        <v>35</v>
      </c>
      <c r="F3103" s="1" t="s">
        <v>2000</v>
      </c>
      <c r="G3103" s="1" t="s">
        <v>2000</v>
      </c>
      <c r="H3103" s="1" t="s">
        <v>718</v>
      </c>
      <c r="I3103" s="1" t="s">
        <v>719</v>
      </c>
      <c r="J3103" s="1" t="s">
        <v>7294</v>
      </c>
      <c r="K3103">
        <v>3</v>
      </c>
      <c r="L3103" s="1" t="s">
        <v>40</v>
      </c>
      <c r="M3103" s="1" t="s">
        <v>40</v>
      </c>
      <c r="N3103" s="1" t="s">
        <v>53</v>
      </c>
      <c r="O3103" s="1" t="s">
        <v>53</v>
      </c>
      <c r="P3103" s="1" t="s">
        <v>54</v>
      </c>
      <c r="Q3103" s="1" t="s">
        <v>55</v>
      </c>
      <c r="R3103" s="1" t="s">
        <v>56</v>
      </c>
      <c r="S3103" s="1" t="s">
        <v>57</v>
      </c>
      <c r="T3103" s="1" t="str">
        <f>CONCATENATE(Data_Feedback[[#This Row],[Histoire]], "(AS. ",Data_Feedback[[#This Row],[Aire de Santé]], ")")</f>
        <v>Pourquoi les moustiquaires d'aujourd'hui ne sont plus impregnés car ils ne tuent plus les insectes (AS. Malepe)</v>
      </c>
      <c r="U3103" s="1" t="str">
        <f>CONCATENATE(Data_Feedback[[#This Row],[Mot Clé.FR]], "(",Data_Feedback[[#This Row],[Maladie.FR]], ")")</f>
        <v>Autre questions (Ebola)</v>
      </c>
      <c r="V3103" s="1" t="str">
        <f>IFERROR(INDEX(Theme[Thème_FR],MATCH(Data_Feedback[[#This Row],[Motcle.Maladie]],Theme[Mot cle maladie], )),"No Theme")</f>
        <v>Ebola feedback autres</v>
      </c>
      <c r="Y3103" s="1"/>
      <c r="AI3103" s="1"/>
      <c r="AJ3103" s="1"/>
    </row>
    <row r="3104" spans="1:36" x14ac:dyDescent="0.25">
      <c r="A3104" s="1" t="s">
        <v>7295</v>
      </c>
      <c r="B3104" s="1" t="s">
        <v>6003</v>
      </c>
      <c r="C3104" s="35">
        <v>44526</v>
      </c>
      <c r="D3104" s="1" t="s">
        <v>6594</v>
      </c>
      <c r="E3104" s="1" t="s">
        <v>35</v>
      </c>
      <c r="F3104" s="1" t="s">
        <v>2000</v>
      </c>
      <c r="G3104" s="1" t="s">
        <v>2000</v>
      </c>
      <c r="H3104" s="1" t="s">
        <v>718</v>
      </c>
      <c r="I3104" s="1" t="s">
        <v>719</v>
      </c>
      <c r="J3104" s="1" t="s">
        <v>7296</v>
      </c>
      <c r="K3104">
        <v>2</v>
      </c>
      <c r="L3104" s="1" t="s">
        <v>40</v>
      </c>
      <c r="M3104" s="1" t="s">
        <v>40</v>
      </c>
      <c r="N3104" s="1" t="s">
        <v>41</v>
      </c>
      <c r="O3104" s="1" t="s">
        <v>42</v>
      </c>
      <c r="P3104" s="1" t="s">
        <v>154</v>
      </c>
      <c r="Q3104" s="1" t="s">
        <v>155</v>
      </c>
      <c r="R3104" s="1" t="s">
        <v>156</v>
      </c>
      <c r="S3104" s="1" t="s">
        <v>157</v>
      </c>
      <c r="T3104" s="1" t="str">
        <f>CONCATENATE(Data_Feedback[[#This Row],[Histoire]], "(AS. ",Data_Feedback[[#This Row],[Aire de Santé]], ")")</f>
        <v>Nous constatons que votre laboratoire ne donne pas de bons resultats parce que beaucoup de personnes avaient des maladies chroniques en disant que ce ebola (AS. Malepe)</v>
      </c>
      <c r="U3104" s="1" t="str">
        <f>CONCATENATE(Data_Feedback[[#This Row],[Mot Clé.FR]], "(",Data_Feedback[[#This Row],[Maladie.FR]], ")")</f>
        <v>Manque de confiance: services médicaux (faire du mal aux des gens inclu) (Ebola)</v>
      </c>
      <c r="V3104" s="1" t="str">
        <f>IFERROR(INDEX(Theme[Thème_FR],MATCH(Data_Feedback[[#This Row],[Motcle.Maladie]],Theme[Mot cle maladie], )),"No Theme")</f>
        <v>Politique et réponse</v>
      </c>
      <c r="Y3104" s="1"/>
      <c r="AI3104" s="1"/>
      <c r="AJ3104" s="1"/>
    </row>
    <row r="3105" spans="1:36" x14ac:dyDescent="0.25">
      <c r="A3105" s="1" t="s">
        <v>7297</v>
      </c>
      <c r="B3105" s="1" t="s">
        <v>6003</v>
      </c>
      <c r="C3105" s="35">
        <v>44526</v>
      </c>
      <c r="D3105" s="1" t="s">
        <v>6594</v>
      </c>
      <c r="E3105" s="1" t="s">
        <v>35</v>
      </c>
      <c r="F3105" s="1" t="s">
        <v>2000</v>
      </c>
      <c r="G3105" s="1" t="s">
        <v>2000</v>
      </c>
      <c r="H3105" s="1" t="s">
        <v>718</v>
      </c>
      <c r="I3105" s="1" t="s">
        <v>719</v>
      </c>
      <c r="J3105" s="1" t="s">
        <v>7298</v>
      </c>
      <c r="K3105">
        <v>2</v>
      </c>
      <c r="L3105" s="1" t="s">
        <v>40</v>
      </c>
      <c r="M3105" s="1" t="s">
        <v>40</v>
      </c>
      <c r="N3105" s="1" t="s">
        <v>61</v>
      </c>
      <c r="O3105" s="1" t="s">
        <v>62</v>
      </c>
      <c r="P3105" s="1" t="s">
        <v>120</v>
      </c>
      <c r="Q3105" s="1" t="s">
        <v>121</v>
      </c>
      <c r="R3105" s="1" t="s">
        <v>376</v>
      </c>
      <c r="S3105" s="1" t="s">
        <v>377</v>
      </c>
      <c r="T3105" s="1" t="str">
        <f>CONCATENATE(Data_Feedback[[#This Row],[Histoire]], "(AS. ",Data_Feedback[[#This Row],[Aire de Santé]], ")")</f>
        <v>Nous demandons la paix et la fin de la maladie dans notre pays et la consience de chaque personne (AS. Malepe)</v>
      </c>
      <c r="U3105" s="1" t="str">
        <f>CONCATENATE(Data_Feedback[[#This Row],[Mot Clé.FR]], "(",Data_Feedback[[#This Row],[Maladie.FR]], ")")</f>
        <v>Securité, mettre fin à la guerre (Ebola)</v>
      </c>
      <c r="V3105" s="1" t="str">
        <f>IFERROR(INDEX(Theme[Thème_FR],MATCH(Data_Feedback[[#This Row],[Motcle.Maladie]],Theme[Mot cle maladie], )),"No Theme")</f>
        <v>Sécurité</v>
      </c>
      <c r="Y3105" s="1"/>
      <c r="AI3105" s="1"/>
      <c r="AJ3105" s="1"/>
    </row>
    <row r="3106" spans="1:36" x14ac:dyDescent="0.25">
      <c r="A3106" s="1" t="s">
        <v>7297</v>
      </c>
      <c r="B3106" s="1" t="s">
        <v>6003</v>
      </c>
      <c r="C3106" s="35">
        <v>44526</v>
      </c>
      <c r="D3106" s="1" t="s">
        <v>6594</v>
      </c>
      <c r="E3106" s="1" t="s">
        <v>35</v>
      </c>
      <c r="F3106" s="1" t="s">
        <v>2000</v>
      </c>
      <c r="G3106" s="1" t="s">
        <v>2000</v>
      </c>
      <c r="H3106" s="1" t="s">
        <v>718</v>
      </c>
      <c r="I3106" s="1" t="s">
        <v>719</v>
      </c>
      <c r="J3106" s="1" t="s">
        <v>7298</v>
      </c>
      <c r="K3106">
        <v>2</v>
      </c>
      <c r="L3106" s="1" t="s">
        <v>40</v>
      </c>
      <c r="M3106" s="1" t="s">
        <v>40</v>
      </c>
      <c r="N3106" s="1" t="s">
        <v>61</v>
      </c>
      <c r="O3106" s="1" t="s">
        <v>62</v>
      </c>
      <c r="P3106" s="1" t="s">
        <v>444</v>
      </c>
      <c r="Q3106" s="1" t="s">
        <v>445</v>
      </c>
      <c r="R3106" s="1" t="s">
        <v>446</v>
      </c>
      <c r="S3106" s="1" t="s">
        <v>447</v>
      </c>
      <c r="T3106" s="1" t="str">
        <f>CONCATENATE(Data_Feedback[[#This Row],[Histoire]], "(AS. ",Data_Feedback[[#This Row],[Aire de Santé]], ")")</f>
        <v>Nous demandons la paix et la fin de la maladie dans notre pays et la consience de chaque personne (AS. Malepe)</v>
      </c>
      <c r="U3106" s="1" t="str">
        <f>CONCATENATE(Data_Feedback[[#This Row],[Mot Clé.FR]], "(",Data_Feedback[[#This Row],[Maladie.FR]], ")")</f>
        <v>Mettre fin à l’épidémie d’Ebola (Ebola)</v>
      </c>
      <c r="V3106" s="1" t="str">
        <f>IFERROR(INDEX(Theme[Thème_FR],MATCH(Data_Feedback[[#This Row],[Motcle.Maladie]],Theme[Mot cle maladie], )),"No Theme")</f>
        <v>Ebola caractéristiques et transmission</v>
      </c>
      <c r="Y3106" s="1"/>
      <c r="AI3106" s="1"/>
      <c r="AJ3106" s="1"/>
    </row>
    <row r="3107" spans="1:36" x14ac:dyDescent="0.25">
      <c r="A3107" s="1" t="s">
        <v>7299</v>
      </c>
      <c r="B3107" s="1" t="s">
        <v>6003</v>
      </c>
      <c r="C3107" s="35">
        <v>44526</v>
      </c>
      <c r="D3107" s="1" t="s">
        <v>6594</v>
      </c>
      <c r="E3107" s="1" t="s">
        <v>35</v>
      </c>
      <c r="F3107" s="1" t="s">
        <v>2000</v>
      </c>
      <c r="G3107" s="1" t="s">
        <v>2000</v>
      </c>
      <c r="H3107" s="1" t="s">
        <v>718</v>
      </c>
      <c r="I3107" s="1" t="s">
        <v>719</v>
      </c>
      <c r="J3107" s="1" t="s">
        <v>7300</v>
      </c>
      <c r="K3107">
        <v>2</v>
      </c>
      <c r="L3107" s="1" t="s">
        <v>40</v>
      </c>
      <c r="M3107" s="1" t="s">
        <v>40</v>
      </c>
      <c r="N3107" s="1" t="s">
        <v>144</v>
      </c>
      <c r="O3107" s="1" t="s">
        <v>145</v>
      </c>
      <c r="P3107" s="1" t="s">
        <v>260</v>
      </c>
      <c r="Q3107" s="1" t="s">
        <v>261</v>
      </c>
      <c r="R3107" s="1" t="s">
        <v>262</v>
      </c>
      <c r="S3107" s="1" t="s">
        <v>263</v>
      </c>
      <c r="T3107" s="1" t="str">
        <f>CONCATENATE(Data_Feedback[[#This Row],[Histoire]], "(AS. ",Data_Feedback[[#This Row],[Aire de Santé]], ")")</f>
        <v>Nous vous encourageons de venir nous prévenir et de nous sensibiliser sur l'épidémie (AS. Malepe)</v>
      </c>
      <c r="U3107" s="1" t="str">
        <f>CONCATENATE(Data_Feedback[[#This Row],[Mot Clé.FR]], "(",Data_Feedback[[#This Row],[Maladie.FR]], ")")</f>
        <v>Merci pour la sensibilisation (Ebola)</v>
      </c>
      <c r="V3107" s="1" t="str">
        <f>IFERROR(INDEX(Theme[Thème_FR],MATCH(Data_Feedback[[#This Row],[Motcle.Maladie]],Theme[Mot cle maladie], )),"No Theme")</f>
        <v>Remerciement/encouragement</v>
      </c>
      <c r="Y3107" s="1"/>
      <c r="AI3107" s="1"/>
      <c r="AJ3107" s="1"/>
    </row>
    <row r="3108" spans="1:36" x14ac:dyDescent="0.25">
      <c r="A3108" s="1" t="s">
        <v>7301</v>
      </c>
      <c r="B3108" s="1" t="s">
        <v>6003</v>
      </c>
      <c r="C3108" s="35">
        <v>44526</v>
      </c>
      <c r="D3108" s="1" t="s">
        <v>6594</v>
      </c>
      <c r="E3108" s="1" t="s">
        <v>35</v>
      </c>
      <c r="F3108" s="1" t="s">
        <v>2000</v>
      </c>
      <c r="G3108" s="1" t="s">
        <v>2000</v>
      </c>
      <c r="H3108" s="1" t="s">
        <v>718</v>
      </c>
      <c r="I3108" s="1" t="s">
        <v>719</v>
      </c>
      <c r="J3108" s="1" t="s">
        <v>7302</v>
      </c>
      <c r="K3108">
        <v>1</v>
      </c>
      <c r="L3108" s="1" t="s">
        <v>40</v>
      </c>
      <c r="M3108" s="1" t="s">
        <v>40</v>
      </c>
      <c r="N3108" s="1" t="s">
        <v>41</v>
      </c>
      <c r="O3108" s="1" t="s">
        <v>42</v>
      </c>
      <c r="P3108" s="1" t="s">
        <v>77</v>
      </c>
      <c r="Q3108" s="1" t="s">
        <v>78</v>
      </c>
      <c r="R3108" s="1" t="s">
        <v>1897</v>
      </c>
      <c r="S3108" s="1" t="s">
        <v>1456</v>
      </c>
      <c r="T3108" s="1" t="str">
        <f>CONCATENATE(Data_Feedback[[#This Row],[Histoire]], "(AS. ",Data_Feedback[[#This Row],[Aire de Santé]], ")")</f>
        <v>Toutes les maladies qui se creent ce pour les blancs sont toujours des faux maladies (AS. Malepe)</v>
      </c>
      <c r="U3108" s="1" t="str">
        <f>CONCATENATE(Data_Feedback[[#This Row],[Mot Clé.FR]], "(",Data_Feedback[[#This Row],[Maladie.FR]], ")")</f>
        <v>Ebola est un complot des étrangers ou autres (Ebola)</v>
      </c>
      <c r="V3108" s="1" t="str">
        <f>IFERROR(INDEX(Theme[Thème_FR],MATCH(Data_Feedback[[#This Row],[Motcle.Maladie]],Theme[Mot cle maladie], )),"No Theme")</f>
        <v>Politique et réponse</v>
      </c>
      <c r="Y3108" s="1"/>
      <c r="AI3108" s="1"/>
      <c r="AJ3108" s="1"/>
    </row>
    <row r="3109" spans="1:36" x14ac:dyDescent="0.25">
      <c r="A3109" s="1" t="s">
        <v>7303</v>
      </c>
      <c r="B3109" s="1" t="s">
        <v>6003</v>
      </c>
      <c r="C3109" s="35">
        <v>44526</v>
      </c>
      <c r="D3109" s="1" t="s">
        <v>6594</v>
      </c>
      <c r="E3109" s="1" t="s">
        <v>35</v>
      </c>
      <c r="F3109" s="1" t="s">
        <v>2000</v>
      </c>
      <c r="G3109" s="1" t="s">
        <v>2000</v>
      </c>
      <c r="H3109" s="1" t="s">
        <v>718</v>
      </c>
      <c r="I3109" s="1" t="s">
        <v>719</v>
      </c>
      <c r="J3109" s="1" t="s">
        <v>7304</v>
      </c>
      <c r="K3109">
        <v>1</v>
      </c>
      <c r="L3109" s="1" t="s">
        <v>40</v>
      </c>
      <c r="M3109" s="1" t="s">
        <v>40</v>
      </c>
      <c r="N3109" s="1" t="s">
        <v>53</v>
      </c>
      <c r="O3109" s="1" t="s">
        <v>53</v>
      </c>
      <c r="P3109" s="1" t="s">
        <v>568</v>
      </c>
      <c r="Q3109" s="1" t="s">
        <v>569</v>
      </c>
      <c r="R3109" s="1" t="s">
        <v>570</v>
      </c>
      <c r="S3109" s="1" t="s">
        <v>571</v>
      </c>
      <c r="T3109" s="1" t="str">
        <f>CONCATENATE(Data_Feedback[[#This Row],[Histoire]], "(AS. ",Data_Feedback[[#This Row],[Aire de Santé]], ")")</f>
        <v>Est-ce que les gens de l'EDS sont toujours disponible dans les cas qu'on peut lers appeler ? (AS. Malepe)</v>
      </c>
      <c r="U3109" s="1" t="str">
        <f>CONCATENATE(Data_Feedback[[#This Row],[Mot Clé.FR]], "(",Data_Feedback[[#This Row],[Maladie.FR]], ")")</f>
        <v>Enterrements (Ebola)</v>
      </c>
      <c r="V3109" s="1" t="str">
        <f>IFERROR(INDEX(Theme[Thème_FR],MATCH(Data_Feedback[[#This Row],[Motcle.Maladie]],Theme[Mot cle maladie], )),"No Theme")</f>
        <v>Enterrements</v>
      </c>
      <c r="Y3109" s="1"/>
      <c r="AI3109" s="1"/>
      <c r="AJ3109" s="1"/>
    </row>
    <row r="3110" spans="1:36" x14ac:dyDescent="0.25">
      <c r="A3110" s="1" t="s">
        <v>7305</v>
      </c>
      <c r="B3110" s="1" t="s">
        <v>6003</v>
      </c>
      <c r="C3110" s="35">
        <v>44526</v>
      </c>
      <c r="D3110" s="1" t="s">
        <v>6594</v>
      </c>
      <c r="E3110" s="1" t="s">
        <v>35</v>
      </c>
      <c r="F3110" s="1" t="s">
        <v>2000</v>
      </c>
      <c r="G3110" s="1" t="s">
        <v>2000</v>
      </c>
      <c r="H3110" s="1" t="s">
        <v>718</v>
      </c>
      <c r="I3110" s="1" t="s">
        <v>719</v>
      </c>
      <c r="J3110" s="1" t="s">
        <v>7306</v>
      </c>
      <c r="K3110">
        <v>2</v>
      </c>
      <c r="L3110" s="1" t="s">
        <v>40</v>
      </c>
      <c r="M3110" s="1" t="s">
        <v>40</v>
      </c>
      <c r="N3110" s="1" t="s">
        <v>53</v>
      </c>
      <c r="O3110" s="1" t="s">
        <v>53</v>
      </c>
      <c r="P3110" s="1" t="s">
        <v>113</v>
      </c>
      <c r="Q3110" s="1" t="s">
        <v>114</v>
      </c>
      <c r="R3110" s="1" t="s">
        <v>928</v>
      </c>
      <c r="S3110" s="1" t="s">
        <v>929</v>
      </c>
      <c r="T3110" s="1" t="str">
        <f>CONCATENATE(Data_Feedback[[#This Row],[Histoire]], "(AS. ",Data_Feedback[[#This Row],[Aire de Santé]], ")")</f>
        <v>Est-ce que tous les contacts sont entrain d'être suivi ? (AS. Malepe)</v>
      </c>
      <c r="U3110" s="1" t="str">
        <f>CONCATENATE(Data_Feedback[[#This Row],[Mot Clé.FR]], "(",Data_Feedback[[#This Row],[Maladie.FR]], ")")</f>
        <v>Processus de riposte (Ebola)</v>
      </c>
      <c r="V3110" s="1" t="str">
        <f>IFERROR(INDEX(Theme[Thème_FR],MATCH(Data_Feedback[[#This Row],[Motcle.Maladie]],Theme[Mot cle maladie], )),"No Theme")</f>
        <v>Politique et réponse</v>
      </c>
      <c r="Y3110" s="1"/>
      <c r="AI3110" s="1"/>
      <c r="AJ3110" s="1"/>
    </row>
    <row r="3111" spans="1:36" x14ac:dyDescent="0.25">
      <c r="A3111" s="1" t="s">
        <v>7307</v>
      </c>
      <c r="B3111" s="1" t="s">
        <v>6003</v>
      </c>
      <c r="C3111" s="35">
        <v>44526</v>
      </c>
      <c r="D3111" s="1" t="s">
        <v>6594</v>
      </c>
      <c r="E3111" s="1" t="s">
        <v>35</v>
      </c>
      <c r="F3111" s="1" t="s">
        <v>2000</v>
      </c>
      <c r="G3111" s="1" t="s">
        <v>2000</v>
      </c>
      <c r="H3111" s="1" t="s">
        <v>718</v>
      </c>
      <c r="I3111" s="1" t="s">
        <v>719</v>
      </c>
      <c r="J3111" s="1" t="s">
        <v>7308</v>
      </c>
      <c r="K3111">
        <v>3</v>
      </c>
      <c r="L3111" s="1" t="s">
        <v>40</v>
      </c>
      <c r="M3111" s="1" t="s">
        <v>40</v>
      </c>
      <c r="N3111" s="1" t="s">
        <v>61</v>
      </c>
      <c r="O3111" s="1" t="s">
        <v>62</v>
      </c>
      <c r="P3111" s="1" t="s">
        <v>120</v>
      </c>
      <c r="Q3111" s="1" t="s">
        <v>121</v>
      </c>
      <c r="R3111" s="1" t="s">
        <v>122</v>
      </c>
      <c r="S3111" s="1" t="s">
        <v>123</v>
      </c>
      <c r="T3111" s="1" t="str">
        <f>CONCATENATE(Data_Feedback[[#This Row],[Histoire]], "(AS. ",Data_Feedback[[#This Row],[Aire de Santé]], ")")</f>
        <v>Nous vous suggerons de chaque fois partir dans des hôpitaux vous agents de la croix-rouge pour aller pulverser les lits des hôpitaux parce que nous avons constaté qu'ils n'était pas leurs lits de l'hôpital (AS. Malepe)</v>
      </c>
      <c r="U3111" s="1" t="str">
        <f>CONCATENATE(Data_Feedback[[#This Row],[Mot Clé.FR]], "(",Data_Feedback[[#This Row],[Maladie.FR]], ")")</f>
        <v>Autres suggestions (Ebola)</v>
      </c>
      <c r="V3111" s="1" t="str">
        <f>IFERROR(INDEX(Theme[Thème_FR],MATCH(Data_Feedback[[#This Row],[Motcle.Maladie]],Theme[Mot cle maladie], )),"No Theme")</f>
        <v>Ebola feedback autres</v>
      </c>
      <c r="Y3111" s="1"/>
      <c r="AI3111" s="1"/>
      <c r="AJ3111" s="1"/>
    </row>
    <row r="3112" spans="1:36" x14ac:dyDescent="0.25">
      <c r="A3112" s="1" t="s">
        <v>7309</v>
      </c>
      <c r="B3112" s="1" t="s">
        <v>6003</v>
      </c>
      <c r="C3112" s="35">
        <v>44526</v>
      </c>
      <c r="D3112" s="1" t="s">
        <v>6594</v>
      </c>
      <c r="E3112" s="1" t="s">
        <v>35</v>
      </c>
      <c r="F3112" s="1" t="s">
        <v>3581</v>
      </c>
      <c r="G3112" s="1" t="s">
        <v>3581</v>
      </c>
      <c r="H3112" s="1" t="s">
        <v>718</v>
      </c>
      <c r="I3112" s="1" t="s">
        <v>719</v>
      </c>
      <c r="J3112" s="1" t="s">
        <v>7310</v>
      </c>
      <c r="K3112">
        <v>2</v>
      </c>
      <c r="L3112" s="1" t="s">
        <v>40</v>
      </c>
      <c r="M3112" s="1" t="s">
        <v>40</v>
      </c>
      <c r="N3112" s="1" t="s">
        <v>41</v>
      </c>
      <c r="O3112" s="1" t="s">
        <v>42</v>
      </c>
      <c r="P3112" s="1" t="s">
        <v>43</v>
      </c>
      <c r="Q3112" s="1" t="s">
        <v>44</v>
      </c>
      <c r="R3112" s="1" t="s">
        <v>45</v>
      </c>
      <c r="S3112" s="1" t="s">
        <v>46</v>
      </c>
      <c r="T3112" s="1" t="str">
        <f>CONCATENATE(Data_Feedback[[#This Row],[Histoire]], "(AS. ",Data_Feedback[[#This Row],[Aire de Santé]], ")")</f>
        <v>Dit-on que cette épidemie est bien financée, seulement il n'ya pas de cas confirmé  (AS. Mabakanga)</v>
      </c>
      <c r="U3112" s="1" t="str">
        <f>CONCATENATE(Data_Feedback[[#This Row],[Mot Clé.FR]], "(",Data_Feedback[[#This Row],[Maladie.FR]], ")")</f>
        <v>Croyances sur les faits et spécificités d’Ebola (Ebola)</v>
      </c>
      <c r="V3112" s="1" t="str">
        <f>IFERROR(INDEX(Theme[Thème_FR],MATCH(Data_Feedback[[#This Row],[Motcle.Maladie]],Theme[Mot cle maladie], )),"No Theme")</f>
        <v>Ebola caractéristiques et transmission</v>
      </c>
      <c r="Y3112" s="1"/>
      <c r="AI3112" s="1"/>
      <c r="AJ3112" s="1"/>
    </row>
    <row r="3113" spans="1:36" x14ac:dyDescent="0.25">
      <c r="A3113" s="1" t="s">
        <v>7311</v>
      </c>
      <c r="B3113" s="1" t="s">
        <v>6003</v>
      </c>
      <c r="C3113" s="35">
        <v>44526</v>
      </c>
      <c r="D3113" s="1" t="s">
        <v>6594</v>
      </c>
      <c r="E3113" s="1" t="s">
        <v>35</v>
      </c>
      <c r="F3113" s="1" t="s">
        <v>3581</v>
      </c>
      <c r="G3113" s="1" t="s">
        <v>3581</v>
      </c>
      <c r="H3113" s="1" t="s">
        <v>718</v>
      </c>
      <c r="I3113" s="1" t="s">
        <v>719</v>
      </c>
      <c r="J3113" s="1" t="s">
        <v>7312</v>
      </c>
      <c r="K3113">
        <v>2</v>
      </c>
      <c r="L3113" s="1" t="s">
        <v>40</v>
      </c>
      <c r="M3113" s="1" t="s">
        <v>40</v>
      </c>
      <c r="N3113" s="1" t="s">
        <v>53</v>
      </c>
      <c r="O3113" s="1" t="s">
        <v>53</v>
      </c>
      <c r="P3113" s="1" t="s">
        <v>99</v>
      </c>
      <c r="Q3113" s="1" t="s">
        <v>100</v>
      </c>
      <c r="R3113" s="1" t="s">
        <v>1857</v>
      </c>
      <c r="S3113" s="1" t="s">
        <v>1546</v>
      </c>
      <c r="T3113" s="1" t="str">
        <f>CONCATENATE(Data_Feedback[[#This Row],[Histoire]], "(AS. ",Data_Feedback[[#This Row],[Aire de Santé]], ")")</f>
        <v>Ebola existe encore au CTE si oui il ya combien des cas confirmés ? (AS. Mabakanga)</v>
      </c>
      <c r="U3113" s="1" t="str">
        <f>CONCATENATE(Data_Feedback[[#This Row],[Mot Clé.FR]], "(",Data_Feedback[[#This Row],[Maladie.FR]], ")")</f>
        <v>Cas du virus Ebola et résultats (Ebola)</v>
      </c>
      <c r="V3113" s="1" t="str">
        <f>IFERROR(INDEX(Theme[Thème_FR],MATCH(Data_Feedback[[#This Row],[Motcle.Maladie]],Theme[Mot cle maladie], )),"No Theme")</f>
        <v>Ebola caractéristiques et transmission</v>
      </c>
      <c r="Y3113" s="1"/>
      <c r="AI3113" s="1"/>
      <c r="AJ3113" s="1"/>
    </row>
    <row r="3114" spans="1:36" x14ac:dyDescent="0.25">
      <c r="A3114" s="1" t="s">
        <v>7313</v>
      </c>
      <c r="B3114" s="1" t="s">
        <v>6003</v>
      </c>
      <c r="C3114" s="35">
        <v>44526</v>
      </c>
      <c r="D3114" s="1" t="s">
        <v>6594</v>
      </c>
      <c r="E3114" s="1" t="s">
        <v>35</v>
      </c>
      <c r="F3114" s="1" t="s">
        <v>3581</v>
      </c>
      <c r="G3114" s="1" t="s">
        <v>3581</v>
      </c>
      <c r="H3114" s="1" t="s">
        <v>718</v>
      </c>
      <c r="I3114" s="1" t="s">
        <v>719</v>
      </c>
      <c r="J3114" s="1" t="s">
        <v>7314</v>
      </c>
      <c r="K3114">
        <v>2</v>
      </c>
      <c r="L3114" s="1" t="s">
        <v>40</v>
      </c>
      <c r="M3114" s="1" t="s">
        <v>40</v>
      </c>
      <c r="N3114" s="1" t="s">
        <v>41</v>
      </c>
      <c r="O3114" s="1" t="s">
        <v>42</v>
      </c>
      <c r="P3114" s="1" t="s">
        <v>83</v>
      </c>
      <c r="Q3114" s="1" t="s">
        <v>84</v>
      </c>
      <c r="R3114" s="1" t="s">
        <v>85</v>
      </c>
      <c r="S3114" s="1" t="s">
        <v>86</v>
      </c>
      <c r="T3114" s="1" t="str">
        <f>CONCATENATE(Data_Feedback[[#This Row],[Histoire]], "(AS. ",Data_Feedback[[#This Row],[Aire de Santé]], ")")</f>
        <v>Les membres de différentes familles disent que s'il n'y a pas la propagation de la MVE c'est parce que la population est devenue vigilante de différente bêtise que font nos autorités (AS. Mabakanga)</v>
      </c>
      <c r="U3114" s="1" t="str">
        <f>CONCATENATE(Data_Feedback[[#This Row],[Mot Clé.FR]], "(",Data_Feedback[[#This Row],[Maladie.FR]], ")")</f>
        <v>Autre rumeur, croyance, observation (Ebola)</v>
      </c>
      <c r="V3114" s="1" t="str">
        <f>IFERROR(INDEX(Theme[Thème_FR],MATCH(Data_Feedback[[#This Row],[Motcle.Maladie]],Theme[Mot cle maladie], )),"No Theme")</f>
        <v>Ebola feedback autres</v>
      </c>
      <c r="Y3114" s="1"/>
      <c r="AI3114" s="1"/>
      <c r="AJ3114" s="1"/>
    </row>
    <row r="3115" spans="1:36" x14ac:dyDescent="0.25">
      <c r="A3115" s="1" t="s">
        <v>7315</v>
      </c>
      <c r="B3115" s="1" t="s">
        <v>6003</v>
      </c>
      <c r="C3115" s="35">
        <v>44526</v>
      </c>
      <c r="D3115" s="1" t="s">
        <v>6594</v>
      </c>
      <c r="E3115" s="1" t="s">
        <v>35</v>
      </c>
      <c r="F3115" s="1" t="s">
        <v>3581</v>
      </c>
      <c r="G3115" s="1" t="s">
        <v>3581</v>
      </c>
      <c r="H3115" s="1" t="s">
        <v>718</v>
      </c>
      <c r="I3115" s="1" t="s">
        <v>719</v>
      </c>
      <c r="J3115" s="1" t="s">
        <v>7316</v>
      </c>
      <c r="K3115">
        <v>1</v>
      </c>
      <c r="L3115" s="1" t="s">
        <v>40</v>
      </c>
      <c r="M3115" s="1" t="s">
        <v>40</v>
      </c>
      <c r="N3115" s="1" t="s">
        <v>53</v>
      </c>
      <c r="O3115" s="1" t="s">
        <v>53</v>
      </c>
      <c r="P3115" s="1" t="s">
        <v>99</v>
      </c>
      <c r="Q3115" s="1" t="s">
        <v>100</v>
      </c>
      <c r="R3115" s="1" t="s">
        <v>101</v>
      </c>
      <c r="S3115" s="1" t="s">
        <v>102</v>
      </c>
      <c r="T3115" s="1" t="str">
        <f>CONCATENATE(Data_Feedback[[#This Row],[Histoire]], "(AS. ",Data_Feedback[[#This Row],[Aire de Santé]], ")")</f>
        <v>Pourquoi la MVE contamine seulement les vulnérables ? (AS. Mabakanga)</v>
      </c>
      <c r="U3115" s="1" t="str">
        <f>CONCATENATE(Data_Feedback[[#This Row],[Mot Clé.FR]], "(",Data_Feedback[[#This Row],[Maladie.FR]], ")")</f>
        <v>Les faits et spécificités d’Ebola (Ebola)</v>
      </c>
      <c r="V3115" s="1" t="str">
        <f>IFERROR(INDEX(Theme[Thème_FR],MATCH(Data_Feedback[[#This Row],[Motcle.Maladie]],Theme[Mot cle maladie], )),"No Theme")</f>
        <v>Ebola caractéristiques et transmission</v>
      </c>
      <c r="Y3115" s="1"/>
      <c r="AI3115" s="1"/>
      <c r="AJ3115" s="1"/>
    </row>
    <row r="3116" spans="1:36" x14ac:dyDescent="0.25">
      <c r="A3116" s="1" t="s">
        <v>7317</v>
      </c>
      <c r="B3116" s="1" t="s">
        <v>6003</v>
      </c>
      <c r="C3116" s="35">
        <v>44526</v>
      </c>
      <c r="D3116" s="1" t="s">
        <v>6594</v>
      </c>
      <c r="E3116" s="1" t="s">
        <v>35</v>
      </c>
      <c r="F3116" s="1" t="s">
        <v>3581</v>
      </c>
      <c r="G3116" s="1" t="s">
        <v>3581</v>
      </c>
      <c r="H3116" s="1" t="s">
        <v>718</v>
      </c>
      <c r="I3116" s="1" t="s">
        <v>719</v>
      </c>
      <c r="J3116" s="1" t="s">
        <v>7318</v>
      </c>
      <c r="K3116">
        <v>2</v>
      </c>
      <c r="L3116" s="1" t="s">
        <v>40</v>
      </c>
      <c r="M3116" s="1" t="s">
        <v>40</v>
      </c>
      <c r="N3116" s="1" t="s">
        <v>53</v>
      </c>
      <c r="O3116" s="1" t="s">
        <v>53</v>
      </c>
      <c r="P3116" s="1" t="s">
        <v>237</v>
      </c>
      <c r="Q3116" s="1" t="s">
        <v>238</v>
      </c>
      <c r="R3116" s="1" t="s">
        <v>2667</v>
      </c>
      <c r="S3116" s="1" t="s">
        <v>2668</v>
      </c>
      <c r="T3116" s="1" t="str">
        <f>CONCATENATE(Data_Feedback[[#This Row],[Histoire]], "(AS. ",Data_Feedback[[#This Row],[Aire de Santé]], ")")</f>
        <v>Pourquoi les ONG s'impliquent trop dans cette épidemie que la securité ? (AS. Mabakanga)</v>
      </c>
      <c r="U3116" s="1" t="str">
        <f>CONCATENATE(Data_Feedback[[#This Row],[Mot Clé.FR]], "(",Data_Feedback[[#This Row],[Maladie.FR]], ")")</f>
        <v>Ebola contre autres problèmes(Ebola)</v>
      </c>
      <c r="V3116" s="1" t="str">
        <f>IFERROR(INDEX(Theme[Thème_FR],MATCH(Data_Feedback[[#This Row],[Motcle.Maladie]],Theme[Mot cle maladie], )),"No Theme")</f>
        <v>No Theme</v>
      </c>
      <c r="Y3116" s="1"/>
      <c r="AI3116" s="1"/>
      <c r="AJ3116" s="1"/>
    </row>
    <row r="3117" spans="1:36" x14ac:dyDescent="0.25">
      <c r="A3117" s="1" t="s">
        <v>7319</v>
      </c>
      <c r="B3117" s="1" t="s">
        <v>6003</v>
      </c>
      <c r="C3117" s="35">
        <v>44526</v>
      </c>
      <c r="D3117" s="1" t="s">
        <v>6594</v>
      </c>
      <c r="E3117" s="1" t="s">
        <v>35</v>
      </c>
      <c r="F3117" s="1" t="s">
        <v>3581</v>
      </c>
      <c r="G3117" s="1" t="s">
        <v>3581</v>
      </c>
      <c r="H3117" s="1" t="s">
        <v>718</v>
      </c>
      <c r="I3117" s="1" t="s">
        <v>719</v>
      </c>
      <c r="J3117" s="1" t="s">
        <v>7320</v>
      </c>
      <c r="K3117">
        <v>3</v>
      </c>
      <c r="L3117" s="1" t="s">
        <v>40</v>
      </c>
      <c r="M3117" s="1" t="s">
        <v>40</v>
      </c>
      <c r="N3117" s="1" t="s">
        <v>61</v>
      </c>
      <c r="O3117" s="1" t="s">
        <v>62</v>
      </c>
      <c r="P3117" s="1" t="s">
        <v>444</v>
      </c>
      <c r="Q3117" s="1" t="s">
        <v>445</v>
      </c>
      <c r="R3117" s="1" t="s">
        <v>446</v>
      </c>
      <c r="S3117" s="1" t="s">
        <v>447</v>
      </c>
      <c r="T3117" s="1" t="str">
        <f>CONCATENATE(Data_Feedback[[#This Row],[Histoire]], "(AS. ",Data_Feedback[[#This Row],[Aire de Santé]], ")")</f>
        <v>Que nos agents de santé fassent leur mieux d'éradiquer définitivement la MVE dans notre zone et de nous apprendre les mesures efficaces qui peuvent laissé que cette épidémie ne parvienne palu à réapparaitre(AS. Mabakanga)</v>
      </c>
      <c r="U3117" s="1" t="str">
        <f>CONCATENATE(Data_Feedback[[#This Row],[Mot Clé.FR]], "(",Data_Feedback[[#This Row],[Maladie.FR]], ")")</f>
        <v>Mettre fin à l’épidémie d’Ebola (Ebola)</v>
      </c>
      <c r="V3117" s="1" t="str">
        <f>IFERROR(INDEX(Theme[Thème_FR],MATCH(Data_Feedback[[#This Row],[Motcle.Maladie]],Theme[Mot cle maladie], )),"No Theme")</f>
        <v>Ebola caractéristiques et transmission</v>
      </c>
      <c r="Y3117" s="1"/>
      <c r="AI3117" s="1"/>
      <c r="AJ3117" s="1"/>
    </row>
    <row r="3118" spans="1:36" x14ac:dyDescent="0.25">
      <c r="A3118" s="1" t="s">
        <v>7321</v>
      </c>
      <c r="B3118" s="1" t="s">
        <v>6003</v>
      </c>
      <c r="C3118" s="35">
        <v>44526</v>
      </c>
      <c r="D3118" s="1" t="s">
        <v>6594</v>
      </c>
      <c r="E3118" s="1" t="s">
        <v>35</v>
      </c>
      <c r="F3118" s="1" t="s">
        <v>3581</v>
      </c>
      <c r="G3118" s="1" t="s">
        <v>3581</v>
      </c>
      <c r="H3118" s="1" t="s">
        <v>718</v>
      </c>
      <c r="I3118" s="1" t="s">
        <v>719</v>
      </c>
      <c r="J3118" s="1" t="s">
        <v>7322</v>
      </c>
      <c r="K3118">
        <v>2</v>
      </c>
      <c r="L3118" s="1" t="s">
        <v>40</v>
      </c>
      <c r="M3118" s="1" t="s">
        <v>40</v>
      </c>
      <c r="N3118" s="1" t="s">
        <v>144</v>
      </c>
      <c r="O3118" s="1" t="s">
        <v>145</v>
      </c>
      <c r="P3118" s="1" t="s">
        <v>504</v>
      </c>
      <c r="Q3118" s="1" t="s">
        <v>504</v>
      </c>
      <c r="R3118" s="1" t="s">
        <v>504</v>
      </c>
      <c r="S3118" s="1"/>
      <c r="T3118" s="1" t="str">
        <f>CONCATENATE(Data_Feedback[[#This Row],[Histoire]], "(AS. ",Data_Feedback[[#This Row],[Aire de Santé]], ")")</f>
        <v>Nous encourageons la Croix-Rouge pour le rappel sur l'hygiène et la reparution de la MVE et la prévention contre d'autres maladies (AS. Mabakanga)</v>
      </c>
      <c r="U3118" s="1" t="str">
        <f>CONCATENATE(Data_Feedback[[#This Row],[Mot Clé.FR]], "(",Data_Feedback[[#This Row],[Maladie.FR]], ")")</f>
        <v>Encouragement(Ebola)</v>
      </c>
      <c r="V3118" s="1" t="str">
        <f>IFERROR(INDEX(Theme[Thème_FR],MATCH(Data_Feedback[[#This Row],[Motcle.Maladie]],Theme[Mot cle maladie], )),"No Theme")</f>
        <v>No Theme</v>
      </c>
      <c r="Y3118" s="1"/>
      <c r="AI3118" s="1"/>
      <c r="AJ3118" s="1"/>
    </row>
    <row r="3119" spans="1:36" x14ac:dyDescent="0.25">
      <c r="A3119" s="1" t="s">
        <v>7323</v>
      </c>
      <c r="B3119" s="1" t="s">
        <v>6003</v>
      </c>
      <c r="C3119" s="35">
        <v>44526</v>
      </c>
      <c r="D3119" s="1" t="s">
        <v>6594</v>
      </c>
      <c r="E3119" s="1" t="s">
        <v>35</v>
      </c>
      <c r="F3119" s="1" t="s">
        <v>3581</v>
      </c>
      <c r="G3119" s="1" t="s">
        <v>3581</v>
      </c>
      <c r="H3119" s="1" t="s">
        <v>718</v>
      </c>
      <c r="I3119" s="1" t="s">
        <v>719</v>
      </c>
      <c r="J3119" s="1" t="s">
        <v>7324</v>
      </c>
      <c r="K3119">
        <v>3</v>
      </c>
      <c r="L3119" s="1" t="s">
        <v>40</v>
      </c>
      <c r="M3119" s="1" t="s">
        <v>40</v>
      </c>
      <c r="N3119" s="1" t="s">
        <v>61</v>
      </c>
      <c r="O3119" s="1" t="s">
        <v>62</v>
      </c>
      <c r="P3119" s="1" t="s">
        <v>334</v>
      </c>
      <c r="Q3119" s="1" t="s">
        <v>335</v>
      </c>
      <c r="R3119" s="1" t="s">
        <v>336</v>
      </c>
      <c r="S3119" s="1" t="s">
        <v>337</v>
      </c>
      <c r="T3119" s="1" t="str">
        <f>CONCATENATE(Data_Feedback[[#This Row],[Histoire]], "(AS. ",Data_Feedback[[#This Row],[Aire de Santé]], ")")</f>
        <v>Nous vous demandons de continuer avec la sensibilisation (AS. Mabakanga)</v>
      </c>
      <c r="U3119" s="1" t="str">
        <f>CONCATENATE(Data_Feedback[[#This Row],[Mot Clé.FR]], "(",Data_Feedback[[#This Row],[Maladie.FR]], ")")</f>
        <v>Sensibilisation sur Ebola (Ebola)</v>
      </c>
      <c r="V3119" s="1" t="str">
        <f>IFERROR(INDEX(Theme[Thème_FR],MATCH(Data_Feedback[[#This Row],[Motcle.Maladie]],Theme[Mot cle maladie], )),"No Theme")</f>
        <v>Communication/sensibilisation</v>
      </c>
      <c r="Y3119" s="1"/>
      <c r="AI3119" s="1"/>
      <c r="AJ3119" s="1"/>
    </row>
    <row r="3120" spans="1:36" x14ac:dyDescent="0.25">
      <c r="A3120" s="1" t="s">
        <v>7325</v>
      </c>
      <c r="B3120" s="1" t="s">
        <v>6003</v>
      </c>
      <c r="C3120" s="35">
        <v>44526</v>
      </c>
      <c r="D3120" s="1" t="s">
        <v>6594</v>
      </c>
      <c r="E3120" s="1" t="s">
        <v>35</v>
      </c>
      <c r="F3120" s="1" t="s">
        <v>1968</v>
      </c>
      <c r="G3120" s="1" t="s">
        <v>1969</v>
      </c>
      <c r="H3120" s="1" t="s">
        <v>718</v>
      </c>
      <c r="I3120" s="1" t="s">
        <v>719</v>
      </c>
      <c r="J3120" s="1" t="s">
        <v>7326</v>
      </c>
      <c r="K3120">
        <v>1</v>
      </c>
      <c r="L3120" s="1" t="s">
        <v>40</v>
      </c>
      <c r="M3120" s="1" t="s">
        <v>40</v>
      </c>
      <c r="N3120" s="1" t="s">
        <v>41</v>
      </c>
      <c r="O3120" s="1" t="s">
        <v>42</v>
      </c>
      <c r="P3120" s="1" t="s">
        <v>71</v>
      </c>
      <c r="Q3120" s="1" t="s">
        <v>72</v>
      </c>
      <c r="R3120" s="1" t="s">
        <v>73</v>
      </c>
      <c r="S3120" s="1" t="s">
        <v>74</v>
      </c>
      <c r="T3120" s="1" t="str">
        <f>CONCATENATE(Data_Feedback[[#This Row],[Histoire]], "(AS. ",Data_Feedback[[#This Row],[Aire de Santé]], ")")</f>
        <v>L'Ebola n'existe pas à Beni ce n'est rien que des montages, à Beni tout les guéris sont à bonne santé personne n'est malade (AS. Tuungane)</v>
      </c>
      <c r="U3120" s="1" t="str">
        <f>CONCATENATE(Data_Feedback[[#This Row],[Mot Clé.FR]], "(",Data_Feedback[[#This Row],[Maladie.FR]], ")")</f>
        <v>Ebola n'existe pas (Ebola)</v>
      </c>
      <c r="V3120" s="1" t="str">
        <f>IFERROR(INDEX(Theme[Thème_FR],MATCH(Data_Feedback[[#This Row],[Motcle.Maladie]],Theme[Mot cle maladie], )),"No Theme")</f>
        <v>Ebola caractéristiques et transmission</v>
      </c>
      <c r="Y3120" s="1"/>
      <c r="AI3120" s="1"/>
      <c r="AJ3120" s="1"/>
    </row>
    <row r="3121" spans="1:36" x14ac:dyDescent="0.25">
      <c r="A3121" s="1" t="s">
        <v>7327</v>
      </c>
      <c r="B3121" s="1" t="s">
        <v>6003</v>
      </c>
      <c r="C3121" s="35">
        <v>44526</v>
      </c>
      <c r="D3121" s="1" t="s">
        <v>6594</v>
      </c>
      <c r="E3121" s="1" t="s">
        <v>35</v>
      </c>
      <c r="F3121" s="1" t="s">
        <v>1968</v>
      </c>
      <c r="G3121" s="1" t="s">
        <v>1969</v>
      </c>
      <c r="H3121" s="1" t="s">
        <v>718</v>
      </c>
      <c r="I3121" s="1" t="s">
        <v>719</v>
      </c>
      <c r="J3121" s="1" t="s">
        <v>7328</v>
      </c>
      <c r="K3121">
        <v>2</v>
      </c>
      <c r="L3121" s="1" t="s">
        <v>40</v>
      </c>
      <c r="M3121" s="1" t="s">
        <v>40</v>
      </c>
      <c r="N3121" s="1" t="s">
        <v>53</v>
      </c>
      <c r="O3121" s="1" t="s">
        <v>53</v>
      </c>
      <c r="P3121" s="1" t="s">
        <v>54</v>
      </c>
      <c r="Q3121" s="1" t="s">
        <v>55</v>
      </c>
      <c r="R3121" s="1" t="s">
        <v>105</v>
      </c>
      <c r="S3121" s="1" t="s">
        <v>106</v>
      </c>
      <c r="T3121" s="1" t="str">
        <f>CONCATENATE(Data_Feedback[[#This Row],[Histoire]], "(AS. ",Data_Feedback[[#This Row],[Aire de Santé]], ")")</f>
        <v>Si l'ebola est une realité à Beni pourquoi ne pas retourner la gratuité de soins médicaux comme avant ? (AS. Tuungane)</v>
      </c>
      <c r="U3121" s="1" t="str">
        <f>CONCATENATE(Data_Feedback[[#This Row],[Mot Clé.FR]], "(",Data_Feedback[[#This Row],[Maladie.FR]], ")")</f>
        <v>Questions qui montrent un manque de confiance (Ebola)</v>
      </c>
      <c r="V3121" s="1" t="str">
        <f>IFERROR(INDEX(Theme[Thème_FR],MATCH(Data_Feedback[[#This Row],[Motcle.Maladie]],Theme[Mot cle maladie], )),"No Theme")</f>
        <v>Politique et réponse</v>
      </c>
      <c r="Y3121" s="1"/>
      <c r="AI3121" s="1"/>
      <c r="AJ3121" s="1"/>
    </row>
    <row r="3122" spans="1:36" x14ac:dyDescent="0.25">
      <c r="A3122" s="1" t="s">
        <v>7329</v>
      </c>
      <c r="B3122" s="1" t="s">
        <v>6003</v>
      </c>
      <c r="C3122" s="35">
        <v>44526</v>
      </c>
      <c r="D3122" s="1" t="s">
        <v>6594</v>
      </c>
      <c r="E3122" s="1" t="s">
        <v>35</v>
      </c>
      <c r="F3122" s="1" t="s">
        <v>1968</v>
      </c>
      <c r="G3122" s="1" t="s">
        <v>1969</v>
      </c>
      <c r="H3122" s="1" t="s">
        <v>718</v>
      </c>
      <c r="I3122" s="1" t="s">
        <v>719</v>
      </c>
      <c r="J3122" s="1" t="s">
        <v>7330</v>
      </c>
      <c r="K3122">
        <v>2</v>
      </c>
      <c r="L3122" s="1" t="s">
        <v>40</v>
      </c>
      <c r="M3122" s="1" t="s">
        <v>40</v>
      </c>
      <c r="N3122" s="1" t="s">
        <v>61</v>
      </c>
      <c r="O3122" s="1" t="s">
        <v>62</v>
      </c>
      <c r="P3122" s="1" t="s">
        <v>444</v>
      </c>
      <c r="Q3122" s="1" t="s">
        <v>445</v>
      </c>
      <c r="R3122" s="1" t="s">
        <v>490</v>
      </c>
      <c r="S3122" s="1" t="s">
        <v>491</v>
      </c>
      <c r="T3122" s="1" t="str">
        <f>CONCATENATE(Data_Feedback[[#This Row],[Histoire]], "(AS. ",Data_Feedback[[#This Row],[Aire de Santé]], ")")</f>
        <v>La communauté demande au gouvernemlent de voir comment retourner la gratuité des soins médicaux pourque tout le monde ait l'accés aux soins (AS. Tuungane)</v>
      </c>
      <c r="U3122" s="1" t="str">
        <f>CONCATENATE(Data_Feedback[[#This Row],[Mot Clé.FR]], "(",Data_Feedback[[#This Row],[Maladie.FR]], ")")</f>
        <v>Besoin d’action des gouvernements contre Ebola (Ebola)</v>
      </c>
      <c r="V3122" s="1" t="str">
        <f>IFERROR(INDEX(Theme[Thème_FR],MATCH(Data_Feedback[[#This Row],[Motcle.Maladie]],Theme[Mot cle maladie], )),"No Theme")</f>
        <v>Politique et réponse</v>
      </c>
      <c r="Y3122" s="1"/>
      <c r="AI3122" s="1"/>
      <c r="AJ3122" s="1"/>
    </row>
    <row r="3123" spans="1:36" x14ac:dyDescent="0.25">
      <c r="A3123" s="1" t="s">
        <v>7329</v>
      </c>
      <c r="B3123" s="1" t="s">
        <v>6003</v>
      </c>
      <c r="C3123" s="35">
        <v>44526</v>
      </c>
      <c r="D3123" s="1" t="s">
        <v>6594</v>
      </c>
      <c r="E3123" s="1" t="s">
        <v>35</v>
      </c>
      <c r="F3123" s="1" t="s">
        <v>1968</v>
      </c>
      <c r="G3123" s="1" t="s">
        <v>1969</v>
      </c>
      <c r="H3123" s="1" t="s">
        <v>718</v>
      </c>
      <c r="I3123" s="1" t="s">
        <v>719</v>
      </c>
      <c r="J3123" s="1" t="s">
        <v>7330</v>
      </c>
      <c r="K3123">
        <v>2</v>
      </c>
      <c r="L3123" s="1" t="s">
        <v>40</v>
      </c>
      <c r="M3123" s="1" t="s">
        <v>40</v>
      </c>
      <c r="N3123" s="1" t="s">
        <v>61</v>
      </c>
      <c r="O3123" s="1" t="s">
        <v>62</v>
      </c>
      <c r="P3123" s="1" t="s">
        <v>229</v>
      </c>
      <c r="Q3123" s="1" t="s">
        <v>230</v>
      </c>
      <c r="R3123" s="1" t="s">
        <v>251</v>
      </c>
      <c r="S3123" s="1" t="s">
        <v>252</v>
      </c>
      <c r="T3123" s="1" t="str">
        <f>CONCATENATE(Data_Feedback[[#This Row],[Histoire]], "(AS. ",Data_Feedback[[#This Row],[Aire de Santé]], ")")</f>
        <v>La communauté demande au gouvernemlent de voir comment retourner la gratuité des soins médicaux pourque tout le monde ait l'accés aux soins (AS. Tuungane)</v>
      </c>
      <c r="U3123" s="1" t="str">
        <f>CONCATENATE(Data_Feedback[[#This Row],[Mot Clé.FR]], "(",Data_Feedback[[#This Row],[Maladie.FR]], ")")</f>
        <v>Améliorer les soins de santé (Ebola)</v>
      </c>
      <c r="V3123" s="1" t="str">
        <f>IFERROR(INDEX(Theme[Thème_FR],MATCH(Data_Feedback[[#This Row],[Motcle.Maladie]],Theme[Mot cle maladie], )),"No Theme")</f>
        <v>Prise en charge</v>
      </c>
      <c r="Y3123" s="1"/>
      <c r="AI3123" s="1"/>
      <c r="AJ3123" s="1"/>
    </row>
    <row r="3124" spans="1:36" x14ac:dyDescent="0.25">
      <c r="A3124" s="1" t="s">
        <v>7331</v>
      </c>
      <c r="B3124" s="1" t="s">
        <v>6003</v>
      </c>
      <c r="C3124" s="35">
        <v>44526</v>
      </c>
      <c r="D3124" s="1" t="s">
        <v>6594</v>
      </c>
      <c r="E3124" s="1" t="s">
        <v>35</v>
      </c>
      <c r="F3124" s="1" t="s">
        <v>1968</v>
      </c>
      <c r="G3124" s="1" t="s">
        <v>1969</v>
      </c>
      <c r="H3124" s="1" t="s">
        <v>718</v>
      </c>
      <c r="I3124" s="1" t="s">
        <v>719</v>
      </c>
      <c r="J3124" s="1" t="s">
        <v>7332</v>
      </c>
      <c r="K3124">
        <v>2</v>
      </c>
      <c r="L3124" s="1" t="s">
        <v>40</v>
      </c>
      <c r="M3124" s="1" t="s">
        <v>40</v>
      </c>
      <c r="N3124" s="1" t="s">
        <v>144</v>
      </c>
      <c r="O3124" s="1" t="s">
        <v>145</v>
      </c>
      <c r="P3124" s="1" t="s">
        <v>260</v>
      </c>
      <c r="Q3124" s="1" t="s">
        <v>261</v>
      </c>
      <c r="R3124" s="1" t="s">
        <v>262</v>
      </c>
      <c r="S3124" s="1" t="s">
        <v>263</v>
      </c>
      <c r="T3124" s="1" t="str">
        <f>CONCATENATE(Data_Feedback[[#This Row],[Histoire]], "(AS. ",Data_Feedback[[#This Row],[Aire de Santé]], ")")</f>
        <v>Nous disons merci à l'équipe de la croix-rouge pour la sensibilisation (AS. Tuungane)</v>
      </c>
      <c r="U3124" s="1" t="str">
        <f>CONCATENATE(Data_Feedback[[#This Row],[Mot Clé.FR]], "(",Data_Feedback[[#This Row],[Maladie.FR]], ")")</f>
        <v>Merci pour la sensibilisation (Ebola)</v>
      </c>
      <c r="V3124" s="1" t="str">
        <f>IFERROR(INDEX(Theme[Thème_FR],MATCH(Data_Feedback[[#This Row],[Motcle.Maladie]],Theme[Mot cle maladie], )),"No Theme")</f>
        <v>Remerciement/encouragement</v>
      </c>
      <c r="Y3124" s="1"/>
      <c r="AI3124" s="1"/>
      <c r="AJ3124" s="1"/>
    </row>
    <row r="3125" spans="1:36" x14ac:dyDescent="0.25">
      <c r="A3125" s="1" t="s">
        <v>7333</v>
      </c>
      <c r="B3125" s="1" t="s">
        <v>6003</v>
      </c>
      <c r="C3125" s="35">
        <v>44526</v>
      </c>
      <c r="D3125" s="1" t="s">
        <v>6594</v>
      </c>
      <c r="E3125" s="1" t="s">
        <v>35</v>
      </c>
      <c r="F3125" s="1" t="s">
        <v>1968</v>
      </c>
      <c r="G3125" s="1" t="s">
        <v>1969</v>
      </c>
      <c r="H3125" s="1" t="s">
        <v>718</v>
      </c>
      <c r="I3125" s="1" t="s">
        <v>719</v>
      </c>
      <c r="J3125" s="1" t="s">
        <v>7334</v>
      </c>
      <c r="K3125">
        <v>2</v>
      </c>
      <c r="L3125" s="1" t="s">
        <v>40</v>
      </c>
      <c r="M3125" s="1" t="s">
        <v>40</v>
      </c>
      <c r="N3125" s="1" t="s">
        <v>41</v>
      </c>
      <c r="O3125" s="1" t="s">
        <v>42</v>
      </c>
      <c r="P3125" s="1" t="s">
        <v>71</v>
      </c>
      <c r="Q3125" s="1" t="s">
        <v>72</v>
      </c>
      <c r="R3125" s="1" t="s">
        <v>73</v>
      </c>
      <c r="S3125" s="1" t="s">
        <v>74</v>
      </c>
      <c r="T3125" s="1" t="str">
        <f>CONCATENATE(Data_Feedback[[#This Row],[Histoire]], "(AS. ",Data_Feedback[[#This Row],[Aire de Santé]], ")")</f>
        <v>Ebola de Beni n'est pas vrai car tous les signes de la malaria sont devenus ebola (AS. Tuungane)</v>
      </c>
      <c r="U3125" s="1" t="str">
        <f>CONCATENATE(Data_Feedback[[#This Row],[Mot Clé.FR]], "(",Data_Feedback[[#This Row],[Maladie.FR]], ")")</f>
        <v>Ebola n'existe pas (Ebola)</v>
      </c>
      <c r="V3125" s="1" t="str">
        <f>IFERROR(INDEX(Theme[Thème_FR],MATCH(Data_Feedback[[#This Row],[Motcle.Maladie]],Theme[Mot cle maladie], )),"No Theme")</f>
        <v>Ebola caractéristiques et transmission</v>
      </c>
      <c r="Y3125" s="1"/>
      <c r="AI3125" s="1"/>
      <c r="AJ3125" s="1"/>
    </row>
    <row r="3126" spans="1:36" x14ac:dyDescent="0.25">
      <c r="A3126" s="1" t="s">
        <v>7335</v>
      </c>
      <c r="B3126" s="1" t="s">
        <v>6003</v>
      </c>
      <c r="C3126" s="35">
        <v>44526</v>
      </c>
      <c r="D3126" s="1" t="s">
        <v>6594</v>
      </c>
      <c r="E3126" s="1" t="s">
        <v>35</v>
      </c>
      <c r="F3126" s="1" t="s">
        <v>3581</v>
      </c>
      <c r="G3126" s="1"/>
      <c r="H3126" s="1" t="s">
        <v>718</v>
      </c>
      <c r="I3126" s="1" t="s">
        <v>719</v>
      </c>
      <c r="J3126" s="1" t="s">
        <v>7336</v>
      </c>
      <c r="K3126">
        <v>2</v>
      </c>
      <c r="L3126" s="1" t="s">
        <v>91</v>
      </c>
      <c r="M3126" s="1" t="s">
        <v>91</v>
      </c>
      <c r="N3126" s="1" t="s">
        <v>41</v>
      </c>
      <c r="O3126" s="1" t="s">
        <v>42</v>
      </c>
      <c r="P3126" s="1" t="s">
        <v>3508</v>
      </c>
      <c r="Q3126" s="1" t="s">
        <v>3509</v>
      </c>
      <c r="R3126" s="1" t="s">
        <v>2110</v>
      </c>
      <c r="S3126" s="1" t="s">
        <v>1397</v>
      </c>
      <c r="T3126" s="1" t="str">
        <f>CONCATENATE(Data_Feedback[[#This Row],[Histoire]], "(AS. ",Data_Feedback[[#This Row],[Aire de Santé]], ")")</f>
        <v>Certains membres disent que le vaccin contre Ebola et corona est un moyen de détruire la génération à venir des congolais (AS. Mabakanga)</v>
      </c>
      <c r="U3126" s="1" t="str">
        <f>CONCATENATE(Data_Feedback[[#This Row],[Mot Clé.FR]], "(",Data_Feedback[[#This Row],[Maladie.FR]], ")")</f>
        <v>Observation ou croyance sur le vaccin (Covid19)</v>
      </c>
      <c r="V3126" s="1" t="str">
        <f>IFERROR(INDEX(Theme[Thème_FR],MATCH(Data_Feedback[[#This Row],[Motcle.Maladie]],Theme[Mot cle maladie], )),"No Theme")</f>
        <v>Vaccin et vaccination</v>
      </c>
      <c r="Y3126" s="1"/>
      <c r="AI3126" s="1"/>
      <c r="AJ3126" s="1"/>
    </row>
    <row r="3127" spans="1:36" x14ac:dyDescent="0.25">
      <c r="A3127" s="1" t="s">
        <v>7335</v>
      </c>
      <c r="B3127" s="1" t="s">
        <v>6003</v>
      </c>
      <c r="C3127" s="35">
        <v>44526</v>
      </c>
      <c r="D3127" s="1" t="s">
        <v>6594</v>
      </c>
      <c r="E3127" s="1" t="s">
        <v>35</v>
      </c>
      <c r="F3127" s="1" t="s">
        <v>3581</v>
      </c>
      <c r="G3127" s="1"/>
      <c r="H3127" s="1" t="s">
        <v>718</v>
      </c>
      <c r="I3127" s="1" t="s">
        <v>719</v>
      </c>
      <c r="J3127" s="1" t="s">
        <v>7336</v>
      </c>
      <c r="K3127">
        <v>2</v>
      </c>
      <c r="L3127" s="1" t="s">
        <v>40</v>
      </c>
      <c r="M3127" s="1" t="s">
        <v>40</v>
      </c>
      <c r="N3127" s="1" t="s">
        <v>41</v>
      </c>
      <c r="O3127" s="1" t="s">
        <v>42</v>
      </c>
      <c r="P3127" s="1" t="s">
        <v>161</v>
      </c>
      <c r="Q3127" s="1" t="s">
        <v>162</v>
      </c>
      <c r="R3127" s="1" t="s">
        <v>163</v>
      </c>
      <c r="S3127" s="1" t="s">
        <v>164</v>
      </c>
      <c r="T3127" s="1" t="str">
        <f>CONCATENATE(Data_Feedback[[#This Row],[Histoire]], "(AS. ",Data_Feedback[[#This Row],[Aire de Santé]], ")")</f>
        <v>Certains membres disent que le vaccin contre Ebola et corona est un moyen de détruire la génération à venir des congolais (AS. Mabakanga)</v>
      </c>
      <c r="U3127" s="1" t="str">
        <f>CONCATENATE(Data_Feedback[[#This Row],[Mot Clé.FR]], "(",Data_Feedback[[#This Row],[Maladie.FR]], ")")</f>
        <v>Suspicions à propos du vaccin (Ebola)</v>
      </c>
      <c r="V3127" s="1" t="str">
        <f>IFERROR(INDEX(Theme[Thème_FR],MATCH(Data_Feedback[[#This Row],[Motcle.Maladie]],Theme[Mot cle maladie], )),"No Theme")</f>
        <v>Vaccin et vaccination</v>
      </c>
      <c r="Y3127" s="1"/>
      <c r="AI3127" s="1"/>
      <c r="AJ3127" s="1"/>
    </row>
    <row r="3128" spans="1:36" x14ac:dyDescent="0.25">
      <c r="A3128" s="1" t="s">
        <v>7337</v>
      </c>
      <c r="B3128" s="1" t="s">
        <v>6003</v>
      </c>
      <c r="C3128" s="35">
        <v>44526</v>
      </c>
      <c r="D3128" s="1" t="s">
        <v>6594</v>
      </c>
      <c r="E3128" s="1" t="s">
        <v>35</v>
      </c>
      <c r="F3128" s="1" t="s">
        <v>3581</v>
      </c>
      <c r="G3128" s="1"/>
      <c r="H3128" s="1" t="s">
        <v>718</v>
      </c>
      <c r="I3128" s="1" t="s">
        <v>719</v>
      </c>
      <c r="J3128" s="1" t="s">
        <v>7338</v>
      </c>
      <c r="K3128">
        <v>1</v>
      </c>
      <c r="L3128" s="1" t="s">
        <v>1014</v>
      </c>
      <c r="M3128" s="1" t="s">
        <v>7674</v>
      </c>
      <c r="N3128" s="1" t="s">
        <v>53</v>
      </c>
      <c r="O3128" s="1" t="s">
        <v>53</v>
      </c>
      <c r="P3128" s="1" t="s">
        <v>175</v>
      </c>
      <c r="Q3128" s="1" t="s">
        <v>176</v>
      </c>
      <c r="R3128" s="1" t="s">
        <v>177</v>
      </c>
      <c r="S3128" s="1" t="s">
        <v>178</v>
      </c>
      <c r="T3128" s="1" t="str">
        <f>CONCATENATE(Data_Feedback[[#This Row],[Histoire]], "(AS. ",Data_Feedback[[#This Row],[Aire de Santé]], ")")</f>
        <v>Pourquoi ne pas nous amener le vaccin contre le virus du VIH ? (AS. Mabakanga)</v>
      </c>
      <c r="U3128" s="1" t="str">
        <f>CONCATENATE(Data_Feedback[[#This Row],[Mot Clé.FR]], "(",Data_Feedback[[#This Row],[Maladie.FR]], ")")</f>
        <v>Autres questions sur le vaccin (Autre maladie)</v>
      </c>
      <c r="V3128" s="1" t="str">
        <f>IFERROR(INDEX(Theme[Thème_FR],MATCH(Data_Feedback[[#This Row],[Motcle.Maladie]],Theme[Mot cle maladie], )),"No Theme")</f>
        <v>No Theme</v>
      </c>
      <c r="Y3128" s="1"/>
      <c r="AI3128" s="1"/>
      <c r="AJ3128" s="1"/>
    </row>
    <row r="3129" spans="1:36" x14ac:dyDescent="0.25">
      <c r="A3129" s="1" t="s">
        <v>7339</v>
      </c>
      <c r="B3129" s="1" t="s">
        <v>6003</v>
      </c>
      <c r="C3129" s="35">
        <v>44526</v>
      </c>
      <c r="D3129" s="1" t="s">
        <v>6594</v>
      </c>
      <c r="E3129" s="1" t="s">
        <v>35</v>
      </c>
      <c r="F3129" s="1" t="s">
        <v>3581</v>
      </c>
      <c r="G3129" s="1"/>
      <c r="H3129" s="1" t="s">
        <v>718</v>
      </c>
      <c r="I3129" s="1" t="s">
        <v>719</v>
      </c>
      <c r="J3129" s="1" t="s">
        <v>7340</v>
      </c>
      <c r="K3129">
        <v>2</v>
      </c>
      <c r="L3129" s="1" t="s">
        <v>40</v>
      </c>
      <c r="M3129" s="1" t="s">
        <v>40</v>
      </c>
      <c r="N3129" s="1" t="s">
        <v>61</v>
      </c>
      <c r="O3129" s="1" t="s">
        <v>62</v>
      </c>
      <c r="P3129" s="1" t="s">
        <v>120</v>
      </c>
      <c r="Q3129" s="1" t="s">
        <v>121</v>
      </c>
      <c r="R3129" s="1" t="s">
        <v>122</v>
      </c>
      <c r="S3129" s="1" t="s">
        <v>123</v>
      </c>
      <c r="T3129" s="1" t="str">
        <f>CONCATENATE(Data_Feedback[[#This Row],[Histoire]], "(AS. ",Data_Feedback[[#This Row],[Aire de Santé]], ")")</f>
        <v>La population de Mantonge a besoin des poubelles publiques (AS. Mabakanga)</v>
      </c>
      <c r="U3129" s="1" t="str">
        <f>CONCATENATE(Data_Feedback[[#This Row],[Mot Clé.FR]], "(",Data_Feedback[[#This Row],[Maladie.FR]], ")")</f>
        <v>Autres suggestions (Ebola)</v>
      </c>
      <c r="V3129" s="1" t="str">
        <f>IFERROR(INDEX(Theme[Thème_FR],MATCH(Data_Feedback[[#This Row],[Motcle.Maladie]],Theme[Mot cle maladie], )),"No Theme")</f>
        <v>Ebola feedback autres</v>
      </c>
      <c r="Y3129" s="1"/>
      <c r="AI3129" s="1"/>
      <c r="AJ3129" s="1"/>
    </row>
    <row r="3130" spans="1:36" x14ac:dyDescent="0.25">
      <c r="A3130" s="1" t="s">
        <v>7341</v>
      </c>
      <c r="B3130" s="1" t="s">
        <v>6003</v>
      </c>
      <c r="C3130" s="35">
        <v>44526</v>
      </c>
      <c r="D3130" s="1" t="s">
        <v>6594</v>
      </c>
      <c r="E3130" s="1" t="s">
        <v>35</v>
      </c>
      <c r="F3130" s="1" t="s">
        <v>3581</v>
      </c>
      <c r="G3130" s="1"/>
      <c r="H3130" s="1" t="s">
        <v>718</v>
      </c>
      <c r="I3130" s="1" t="s">
        <v>719</v>
      </c>
      <c r="J3130" s="1" t="s">
        <v>7342</v>
      </c>
      <c r="K3130">
        <v>2</v>
      </c>
      <c r="L3130" s="1" t="s">
        <v>40</v>
      </c>
      <c r="M3130" s="1" t="s">
        <v>40</v>
      </c>
      <c r="N3130" s="1" t="s">
        <v>144</v>
      </c>
      <c r="O3130" s="1" t="s">
        <v>145</v>
      </c>
      <c r="P3130" s="1" t="s">
        <v>260</v>
      </c>
      <c r="Q3130" s="1" t="s">
        <v>261</v>
      </c>
      <c r="R3130" s="1" t="s">
        <v>262</v>
      </c>
      <c r="S3130" s="1" t="s">
        <v>263</v>
      </c>
      <c r="T3130" s="1" t="str">
        <f>CONCATENATE(Data_Feedback[[#This Row],[Histoire]], "(AS. ",Data_Feedback[[#This Row],[Aire de Santé]], ")")</f>
        <v>Merci aux organisateurs des activités de sensibilisation car ils nous aide à bien comprendre ce qui se passe dans notre zone (AS. Mabakanga)</v>
      </c>
      <c r="U3130" s="1" t="str">
        <f>CONCATENATE(Data_Feedback[[#This Row],[Mot Clé.FR]], "(",Data_Feedback[[#This Row],[Maladie.FR]], ")")</f>
        <v>Merci pour la sensibilisation (Ebola)</v>
      </c>
      <c r="V3130" s="1" t="str">
        <f>IFERROR(INDEX(Theme[Thème_FR],MATCH(Data_Feedback[[#This Row],[Motcle.Maladie]],Theme[Mot cle maladie], )),"No Theme")</f>
        <v>Remerciement/encouragement</v>
      </c>
      <c r="Y3130" s="1"/>
      <c r="AI3130" s="1"/>
      <c r="AJ3130" s="1"/>
    </row>
    <row r="3131" spans="1:36" x14ac:dyDescent="0.25">
      <c r="A3131" s="1" t="s">
        <v>7343</v>
      </c>
      <c r="B3131" s="1" t="s">
        <v>6003</v>
      </c>
      <c r="C3131" s="35">
        <v>44526</v>
      </c>
      <c r="D3131" s="1" t="s">
        <v>6594</v>
      </c>
      <c r="E3131" s="1" t="s">
        <v>35</v>
      </c>
      <c r="F3131" s="1" t="s">
        <v>219</v>
      </c>
      <c r="G3131" s="1" t="s">
        <v>6992</v>
      </c>
      <c r="H3131" s="1" t="s">
        <v>718</v>
      </c>
      <c r="I3131" s="1" t="s">
        <v>719</v>
      </c>
      <c r="J3131" s="1" t="s">
        <v>7344</v>
      </c>
      <c r="K3131">
        <v>1</v>
      </c>
      <c r="L3131" s="1" t="s">
        <v>40</v>
      </c>
      <c r="M3131" s="1" t="s">
        <v>40</v>
      </c>
      <c r="N3131" s="1" t="s">
        <v>41</v>
      </c>
      <c r="O3131" s="1" t="s">
        <v>42</v>
      </c>
      <c r="P3131" s="1" t="s">
        <v>43</v>
      </c>
      <c r="Q3131" s="1" t="s">
        <v>44</v>
      </c>
      <c r="R3131" s="1" t="s">
        <v>45</v>
      </c>
      <c r="S3131" s="1" t="s">
        <v>46</v>
      </c>
      <c r="T3131" s="1" t="str">
        <f>CONCATENATE(Data_Feedback[[#This Row],[Histoire]], "(AS. ",Data_Feedback[[#This Row],[Aire de Santé]], ")")</f>
        <v>La MVE n'existe pas c'est une maladie fondée pour nous exterminer (AS. Paida)</v>
      </c>
      <c r="U3131" s="1" t="str">
        <f>CONCATENATE(Data_Feedback[[#This Row],[Mot Clé.FR]], "(",Data_Feedback[[#This Row],[Maladie.FR]], ")")</f>
        <v>Croyances sur les faits et spécificités d’Ebola (Ebola)</v>
      </c>
      <c r="V3131" s="1" t="str">
        <f>IFERROR(INDEX(Theme[Thème_FR],MATCH(Data_Feedback[[#This Row],[Motcle.Maladie]],Theme[Mot cle maladie], )),"No Theme")</f>
        <v>Ebola caractéristiques et transmission</v>
      </c>
      <c r="Y3131" s="1"/>
      <c r="AI3131" s="1"/>
      <c r="AJ3131" s="1"/>
    </row>
    <row r="3132" spans="1:36" x14ac:dyDescent="0.25">
      <c r="A3132" s="1" t="s">
        <v>7345</v>
      </c>
      <c r="B3132" s="1" t="s">
        <v>6003</v>
      </c>
      <c r="C3132" s="35">
        <v>44526</v>
      </c>
      <c r="D3132" s="1" t="s">
        <v>6594</v>
      </c>
      <c r="E3132" s="1" t="s">
        <v>35</v>
      </c>
      <c r="F3132" s="1" t="s">
        <v>219</v>
      </c>
      <c r="G3132" s="1" t="s">
        <v>6992</v>
      </c>
      <c r="H3132" s="1" t="s">
        <v>718</v>
      </c>
      <c r="I3132" s="1" t="s">
        <v>719</v>
      </c>
      <c r="J3132" s="1" t="s">
        <v>7346</v>
      </c>
      <c r="K3132">
        <v>2</v>
      </c>
      <c r="L3132" s="1" t="s">
        <v>40</v>
      </c>
      <c r="M3132" s="1" t="s">
        <v>40</v>
      </c>
      <c r="N3132" s="1" t="s">
        <v>53</v>
      </c>
      <c r="O3132" s="1" t="s">
        <v>53</v>
      </c>
      <c r="P3132" s="1" t="s">
        <v>99</v>
      </c>
      <c r="Q3132" s="1" t="s">
        <v>100</v>
      </c>
      <c r="R3132" s="1" t="s">
        <v>101</v>
      </c>
      <c r="S3132" s="1" t="s">
        <v>102</v>
      </c>
      <c r="T3132" s="1" t="str">
        <f>CONCATENATE(Data_Feedback[[#This Row],[Histoire]], "(AS. ",Data_Feedback[[#This Row],[Aire de Santé]], ")")</f>
        <v>Pourquoi la MVE d'ici à Beni n'a pas le même symptomes comme celle qui était passé à l'Equateur ? (AS. Paida)</v>
      </c>
      <c r="U3132" s="1" t="str">
        <f>CONCATENATE(Data_Feedback[[#This Row],[Mot Clé.FR]], "(",Data_Feedback[[#This Row],[Maladie.FR]], ")")</f>
        <v>Les faits et spécificités d’Ebola (Ebola)</v>
      </c>
      <c r="V3132" s="1" t="str">
        <f>IFERROR(INDEX(Theme[Thème_FR],MATCH(Data_Feedback[[#This Row],[Motcle.Maladie]],Theme[Mot cle maladie], )),"No Theme")</f>
        <v>Ebola caractéristiques et transmission</v>
      </c>
      <c r="Y3132" s="1"/>
      <c r="AI3132" s="1"/>
      <c r="AJ3132" s="1"/>
    </row>
    <row r="3133" spans="1:36" x14ac:dyDescent="0.25">
      <c r="A3133" s="1" t="s">
        <v>7347</v>
      </c>
      <c r="B3133" s="1" t="s">
        <v>6003</v>
      </c>
      <c r="C3133" s="35">
        <v>44526</v>
      </c>
      <c r="D3133" s="1" t="s">
        <v>6594</v>
      </c>
      <c r="E3133" s="1" t="s">
        <v>35</v>
      </c>
      <c r="F3133" s="1" t="s">
        <v>219</v>
      </c>
      <c r="G3133" s="1" t="s">
        <v>6992</v>
      </c>
      <c r="H3133" s="1" t="s">
        <v>718</v>
      </c>
      <c r="I3133" s="1" t="s">
        <v>719</v>
      </c>
      <c r="J3133" s="1" t="s">
        <v>7348</v>
      </c>
      <c r="K3133">
        <v>2</v>
      </c>
      <c r="L3133" s="1" t="s">
        <v>40</v>
      </c>
      <c r="M3133" s="1" t="s">
        <v>40</v>
      </c>
      <c r="N3133" s="1" t="s">
        <v>53</v>
      </c>
      <c r="O3133" s="1" t="s">
        <v>53</v>
      </c>
      <c r="P3133" s="1" t="s">
        <v>54</v>
      </c>
      <c r="Q3133" s="1" t="s">
        <v>55</v>
      </c>
      <c r="R3133" s="1" t="s">
        <v>105</v>
      </c>
      <c r="S3133" s="1" t="s">
        <v>106</v>
      </c>
      <c r="T3133" s="1" t="str">
        <f>CONCATENATE(Data_Feedback[[#This Row],[Histoire]], "(AS. ",Data_Feedback[[#This Row],[Aire de Santé]], ")")</f>
        <v>Pourquoi les personnels sanitaires n'arrivent pas à maitriser la MVE alors qu'ils ont maitrisé d'autres maladies ? (AS. Paida)</v>
      </c>
      <c r="U3133" s="1" t="str">
        <f>CONCATENATE(Data_Feedback[[#This Row],[Mot Clé.FR]], "(",Data_Feedback[[#This Row],[Maladie.FR]], ")")</f>
        <v>Questions qui montrent un manque de confiance (Ebola)</v>
      </c>
      <c r="V3133" s="1" t="str">
        <f>IFERROR(INDEX(Theme[Thème_FR],MATCH(Data_Feedback[[#This Row],[Motcle.Maladie]],Theme[Mot cle maladie], )),"No Theme")</f>
        <v>Politique et réponse</v>
      </c>
      <c r="Y3133" s="1"/>
      <c r="AI3133" s="1"/>
      <c r="AJ3133" s="1"/>
    </row>
    <row r="3134" spans="1:36" x14ac:dyDescent="0.25">
      <c r="A3134" s="1" t="s">
        <v>7349</v>
      </c>
      <c r="B3134" s="1" t="s">
        <v>6003</v>
      </c>
      <c r="C3134" s="35">
        <v>44526</v>
      </c>
      <c r="D3134" s="1" t="s">
        <v>6594</v>
      </c>
      <c r="E3134" s="1" t="s">
        <v>35</v>
      </c>
      <c r="F3134" s="1" t="s">
        <v>219</v>
      </c>
      <c r="G3134" s="1" t="s">
        <v>6992</v>
      </c>
      <c r="H3134" s="1" t="s">
        <v>718</v>
      </c>
      <c r="I3134" s="1" t="s">
        <v>719</v>
      </c>
      <c r="J3134" s="1" t="s">
        <v>7350</v>
      </c>
      <c r="K3134">
        <v>1</v>
      </c>
      <c r="L3134" s="1" t="s">
        <v>40</v>
      </c>
      <c r="M3134" s="1" t="s">
        <v>40</v>
      </c>
      <c r="N3134" s="1" t="s">
        <v>41</v>
      </c>
      <c r="O3134" s="1" t="s">
        <v>42</v>
      </c>
      <c r="P3134" s="1" t="s">
        <v>43</v>
      </c>
      <c r="Q3134" s="1" t="s">
        <v>44</v>
      </c>
      <c r="R3134" s="1" t="s">
        <v>45</v>
      </c>
      <c r="S3134" s="1" t="s">
        <v>46</v>
      </c>
      <c r="T3134" s="1" t="str">
        <f>CONCATENATE(Data_Feedback[[#This Row],[Histoire]], "(AS. ",Data_Feedback[[#This Row],[Aire de Santé]], ")")</f>
        <v>La vraie MVE tue tous les animaux volails or ici les animaux ne meurent pas (AS. Paida)</v>
      </c>
      <c r="U3134" s="1" t="str">
        <f>CONCATENATE(Data_Feedback[[#This Row],[Mot Clé.FR]], "(",Data_Feedback[[#This Row],[Maladie.FR]], ")")</f>
        <v>Croyances sur les faits et spécificités d’Ebola (Ebola)</v>
      </c>
      <c r="V3134" s="1" t="str">
        <f>IFERROR(INDEX(Theme[Thème_FR],MATCH(Data_Feedback[[#This Row],[Motcle.Maladie]],Theme[Mot cle maladie], )),"No Theme")</f>
        <v>Ebola caractéristiques et transmission</v>
      </c>
      <c r="Y3134" s="1"/>
      <c r="AI3134" s="1"/>
      <c r="AJ3134" s="1"/>
    </row>
    <row r="3135" spans="1:36" x14ac:dyDescent="0.25">
      <c r="A3135" s="1" t="s">
        <v>7351</v>
      </c>
      <c r="B3135" s="1" t="s">
        <v>6003</v>
      </c>
      <c r="C3135" s="35">
        <v>44526</v>
      </c>
      <c r="D3135" s="1" t="s">
        <v>6594</v>
      </c>
      <c r="E3135" s="1" t="s">
        <v>35</v>
      </c>
      <c r="F3135" s="1" t="s">
        <v>219</v>
      </c>
      <c r="G3135" s="1" t="s">
        <v>6992</v>
      </c>
      <c r="H3135" s="1" t="s">
        <v>718</v>
      </c>
      <c r="I3135" s="1" t="s">
        <v>719</v>
      </c>
      <c r="J3135" s="1" t="s">
        <v>7352</v>
      </c>
      <c r="K3135">
        <v>2</v>
      </c>
      <c r="L3135" s="1" t="s">
        <v>40</v>
      </c>
      <c r="M3135" s="1" t="s">
        <v>40</v>
      </c>
      <c r="N3135" s="1" t="s">
        <v>53</v>
      </c>
      <c r="O3135" s="1" t="s">
        <v>53</v>
      </c>
      <c r="P3135" s="1" t="s">
        <v>99</v>
      </c>
      <c r="Q3135" s="1" t="s">
        <v>100</v>
      </c>
      <c r="R3135" s="1" t="s">
        <v>101</v>
      </c>
      <c r="S3135" s="1" t="s">
        <v>102</v>
      </c>
      <c r="T3135" s="1" t="str">
        <f>CONCATENATE(Data_Feedback[[#This Row],[Histoire]], "(AS. ",Data_Feedback[[#This Row],[Aire de Santé]], ")")</f>
        <v>Est-ce que l'ebola tue les agents sanitaires ? (AS. Paida)</v>
      </c>
      <c r="U3135" s="1" t="str">
        <f>CONCATENATE(Data_Feedback[[#This Row],[Mot Clé.FR]], "(",Data_Feedback[[#This Row],[Maladie.FR]], ")")</f>
        <v>Les faits et spécificités d’Ebola (Ebola)</v>
      </c>
      <c r="V3135" s="1" t="str">
        <f>IFERROR(INDEX(Theme[Thème_FR],MATCH(Data_Feedback[[#This Row],[Motcle.Maladie]],Theme[Mot cle maladie], )),"No Theme")</f>
        <v>Ebola caractéristiques et transmission</v>
      </c>
      <c r="Y3135" s="1"/>
      <c r="AI3135" s="1"/>
      <c r="AJ3135" s="1"/>
    </row>
    <row r="3136" spans="1:36" x14ac:dyDescent="0.25">
      <c r="A3136" s="1" t="s">
        <v>7353</v>
      </c>
      <c r="B3136" s="1" t="s">
        <v>6003</v>
      </c>
      <c r="C3136" s="35">
        <v>44526</v>
      </c>
      <c r="D3136" s="1" t="s">
        <v>6594</v>
      </c>
      <c r="E3136" s="1" t="s">
        <v>35</v>
      </c>
      <c r="F3136" s="1" t="s">
        <v>219</v>
      </c>
      <c r="G3136" s="1" t="s">
        <v>6992</v>
      </c>
      <c r="H3136" s="1" t="s">
        <v>718</v>
      </c>
      <c r="I3136" s="1" t="s">
        <v>719</v>
      </c>
      <c r="J3136" s="1" t="s">
        <v>7354</v>
      </c>
      <c r="K3136">
        <v>1</v>
      </c>
      <c r="L3136" s="1" t="s">
        <v>40</v>
      </c>
      <c r="M3136" s="1" t="s">
        <v>40</v>
      </c>
      <c r="N3136" s="1" t="s">
        <v>41</v>
      </c>
      <c r="O3136" s="1" t="s">
        <v>42</v>
      </c>
      <c r="P3136" s="1" t="s">
        <v>130</v>
      </c>
      <c r="Q3136" s="1" t="s">
        <v>131</v>
      </c>
      <c r="R3136" s="1" t="s">
        <v>132</v>
      </c>
      <c r="S3136" s="1" t="s">
        <v>133</v>
      </c>
      <c r="T3136" s="1" t="str">
        <f>CONCATENATE(Data_Feedback[[#This Row],[Histoire]], "(AS. ",Data_Feedback[[#This Row],[Aire de Santé]], ")")</f>
        <v>Les équipes de la riposte sont entrain de créer des cas pour couper des parties du corps humais de gens pour s'enrichir(AS. Paida)</v>
      </c>
      <c r="U3136" s="1" t="str">
        <f>CONCATENATE(Data_Feedback[[#This Row],[Mot Clé.FR]], "(",Data_Feedback[[#This Row],[Maladie.FR]], ")")</f>
        <v>Ebola est un business organisé (ou quelqu'un gagne de l'argent) (Ebola)</v>
      </c>
      <c r="V3136" s="1" t="str">
        <f>IFERROR(INDEX(Theme[Thème_FR],MATCH(Data_Feedback[[#This Row],[Motcle.Maladie]],Theme[Mot cle maladie], )),"No Theme")</f>
        <v>Politique et réponse</v>
      </c>
      <c r="Y3136" s="1"/>
      <c r="AI3136" s="1"/>
      <c r="AJ3136" s="1"/>
    </row>
    <row r="3137" spans="1:36" x14ac:dyDescent="0.25">
      <c r="A3137" s="1" t="s">
        <v>7353</v>
      </c>
      <c r="B3137" s="1" t="s">
        <v>6003</v>
      </c>
      <c r="C3137" s="35">
        <v>44526</v>
      </c>
      <c r="D3137" s="1" t="s">
        <v>6594</v>
      </c>
      <c r="E3137" s="1" t="s">
        <v>35</v>
      </c>
      <c r="F3137" s="1" t="s">
        <v>219</v>
      </c>
      <c r="G3137" s="1" t="s">
        <v>6992</v>
      </c>
      <c r="H3137" s="1" t="s">
        <v>718</v>
      </c>
      <c r="I3137" s="1" t="s">
        <v>719</v>
      </c>
      <c r="J3137" s="1" t="s">
        <v>7354</v>
      </c>
      <c r="K3137">
        <v>1</v>
      </c>
      <c r="L3137" s="1" t="s">
        <v>40</v>
      </c>
      <c r="M3137" s="1" t="s">
        <v>40</v>
      </c>
      <c r="N3137" s="1" t="s">
        <v>41</v>
      </c>
      <c r="O3137" s="1" t="s">
        <v>42</v>
      </c>
      <c r="P3137" s="1" t="s">
        <v>3506</v>
      </c>
      <c r="Q3137" s="1" t="s">
        <v>3507</v>
      </c>
      <c r="R3137" s="1" t="s">
        <v>3889</v>
      </c>
      <c r="S3137" s="1" t="s">
        <v>1741</v>
      </c>
      <c r="T3137" s="1" t="str">
        <f>CONCATENATE(Data_Feedback[[#This Row],[Histoire]], "(AS. ",Data_Feedback[[#This Row],[Aire de Santé]], ")")</f>
        <v>Les équipes de la riposte sont entrain de créer des cas pour couper des parties du corps humais de gens pour s'enrichir(AS. Paida)</v>
      </c>
      <c r="U3137" s="1" t="str">
        <f>CONCATENATE(Data_Feedback[[#This Row],[Mot Clé.FR]], "(",Data_Feedback[[#This Row],[Maladie.FR]], ")")</f>
        <v>Mutilations, voler des organes ou cadavres (Ebola)</v>
      </c>
      <c r="V3137" s="1" t="str">
        <f>IFERROR(INDEX(Theme[Thème_FR],MATCH(Data_Feedback[[#This Row],[Motcle.Maladie]],Theme[Mot cle maladie], )),"No Theme")</f>
        <v>Enterrements</v>
      </c>
      <c r="Y3137" s="1"/>
      <c r="AI3137" s="1"/>
      <c r="AJ3137" s="1"/>
    </row>
    <row r="3138" spans="1:36" x14ac:dyDescent="0.25">
      <c r="A3138" s="1" t="s">
        <v>7355</v>
      </c>
      <c r="B3138" s="1" t="s">
        <v>6003</v>
      </c>
      <c r="C3138" s="35">
        <v>44526</v>
      </c>
      <c r="D3138" s="1" t="s">
        <v>6594</v>
      </c>
      <c r="E3138" s="1" t="s">
        <v>35</v>
      </c>
      <c r="F3138" s="1" t="s">
        <v>219</v>
      </c>
      <c r="G3138" s="1" t="s">
        <v>6992</v>
      </c>
      <c r="H3138" s="1" t="s">
        <v>718</v>
      </c>
      <c r="I3138" s="1" t="s">
        <v>719</v>
      </c>
      <c r="J3138" s="1" t="s">
        <v>7356</v>
      </c>
      <c r="K3138">
        <v>2</v>
      </c>
      <c r="L3138" s="1" t="s">
        <v>40</v>
      </c>
      <c r="M3138" s="1" t="s">
        <v>40</v>
      </c>
      <c r="N3138" s="1" t="s">
        <v>61</v>
      </c>
      <c r="O3138" s="1" t="s">
        <v>62</v>
      </c>
      <c r="P3138" s="1" t="s">
        <v>444</v>
      </c>
      <c r="Q3138" s="1" t="s">
        <v>445</v>
      </c>
      <c r="R3138" s="1" t="s">
        <v>446</v>
      </c>
      <c r="S3138" s="1" t="s">
        <v>447</v>
      </c>
      <c r="T3138" s="1" t="str">
        <f>CONCATENATE(Data_Feedback[[#This Row],[Histoire]], "(AS. ",Data_Feedback[[#This Row],[Aire de Santé]], ")")</f>
        <v>Que les équipes de la riposte s'engagent pour éliminer cette épidemie dans notre région (AS. Paida)</v>
      </c>
      <c r="U3138" s="1" t="str">
        <f>CONCATENATE(Data_Feedback[[#This Row],[Mot Clé.FR]], "(",Data_Feedback[[#This Row],[Maladie.FR]], ")")</f>
        <v>Mettre fin à l’épidémie d’Ebola (Ebola)</v>
      </c>
      <c r="V3138" s="1" t="str">
        <f>IFERROR(INDEX(Theme[Thème_FR],MATCH(Data_Feedback[[#This Row],[Motcle.Maladie]],Theme[Mot cle maladie], )),"No Theme")</f>
        <v>Ebola caractéristiques et transmission</v>
      </c>
      <c r="Y3138" s="1"/>
      <c r="AI3138" s="1"/>
      <c r="AJ3138" s="1"/>
    </row>
    <row r="3139" spans="1:36" x14ac:dyDescent="0.25">
      <c r="A3139" s="1" t="s">
        <v>7357</v>
      </c>
      <c r="B3139" s="1" t="s">
        <v>6003</v>
      </c>
      <c r="C3139" s="35">
        <v>44526</v>
      </c>
      <c r="D3139" s="1" t="s">
        <v>6594</v>
      </c>
      <c r="E3139" s="1" t="s">
        <v>35</v>
      </c>
      <c r="F3139" s="1" t="s">
        <v>219</v>
      </c>
      <c r="G3139" s="1" t="s">
        <v>6992</v>
      </c>
      <c r="H3139" s="1" t="s">
        <v>718</v>
      </c>
      <c r="I3139" s="1" t="s">
        <v>719</v>
      </c>
      <c r="J3139" s="1" t="s">
        <v>7358</v>
      </c>
      <c r="K3139">
        <v>1</v>
      </c>
      <c r="L3139" s="1" t="s">
        <v>40</v>
      </c>
      <c r="M3139" s="1" t="s">
        <v>40</v>
      </c>
      <c r="N3139" s="1" t="s">
        <v>144</v>
      </c>
      <c r="O3139" s="1" t="s">
        <v>145</v>
      </c>
      <c r="P3139" s="1" t="s">
        <v>504</v>
      </c>
      <c r="Q3139" s="1" t="s">
        <v>504</v>
      </c>
      <c r="R3139" s="1" t="s">
        <v>504</v>
      </c>
      <c r="S3139" s="1"/>
      <c r="T3139" s="1" t="str">
        <f>CONCATENATE(Data_Feedback[[#This Row],[Histoire]], "(AS. ",Data_Feedback[[#This Row],[Aire de Santé]], ")")</f>
        <v>Courage à toute les équipes engagées dans la riposte contre cette maladie d'ebola (AS. Paida)</v>
      </c>
      <c r="U3139" s="1" t="str">
        <f>CONCATENATE(Data_Feedback[[#This Row],[Mot Clé.FR]], "(",Data_Feedback[[#This Row],[Maladie.FR]], ")")</f>
        <v>Encouragement(Ebola)</v>
      </c>
      <c r="V3139" s="1" t="str">
        <f>IFERROR(INDEX(Theme[Thème_FR],MATCH(Data_Feedback[[#This Row],[Motcle.Maladie]],Theme[Mot cle maladie], )),"No Theme")</f>
        <v>No Theme</v>
      </c>
      <c r="Y3139" s="1"/>
      <c r="AI3139" s="1"/>
      <c r="AJ3139" s="1"/>
    </row>
    <row r="3140" spans="1:36" x14ac:dyDescent="0.25">
      <c r="A3140" s="1" t="s">
        <v>7359</v>
      </c>
      <c r="B3140" s="1" t="s">
        <v>6003</v>
      </c>
      <c r="C3140" s="35">
        <v>44526</v>
      </c>
      <c r="D3140" s="1" t="s">
        <v>6594</v>
      </c>
      <c r="E3140" s="1" t="s">
        <v>35</v>
      </c>
      <c r="F3140" s="1" t="s">
        <v>200</v>
      </c>
      <c r="G3140" s="1" t="s">
        <v>7360</v>
      </c>
      <c r="H3140" s="1" t="s">
        <v>37</v>
      </c>
      <c r="I3140" s="1" t="s">
        <v>38</v>
      </c>
      <c r="J3140" s="1" t="s">
        <v>7361</v>
      </c>
      <c r="K3140">
        <v>2</v>
      </c>
      <c r="L3140" s="1" t="s">
        <v>91</v>
      </c>
      <c r="M3140" s="1" t="s">
        <v>91</v>
      </c>
      <c r="N3140" s="1" t="s">
        <v>41</v>
      </c>
      <c r="O3140" s="1" t="s">
        <v>42</v>
      </c>
      <c r="P3140" s="1" t="s">
        <v>3508</v>
      </c>
      <c r="Q3140" s="1" t="s">
        <v>3509</v>
      </c>
      <c r="R3140" s="1" t="s">
        <v>2110</v>
      </c>
      <c r="S3140" s="1" t="s">
        <v>1397</v>
      </c>
      <c r="T3140" s="1" t="str">
        <f>CONCATENATE(Data_Feedback[[#This Row],[Histoire]], "(AS. ",Data_Feedback[[#This Row],[Aire de Santé]], ")")</f>
        <v>On veut utiliser le vaccin de covid en disant que c'est le meilleur vaccin homologué ervebo pour nous imposé d'être vacciné et d'accepter le vaccin de covid sans le savoir (AS. Tamende)</v>
      </c>
      <c r="U3140" s="1" t="str">
        <f>CONCATENATE(Data_Feedback[[#This Row],[Mot Clé.FR]], "(",Data_Feedback[[#This Row],[Maladie.FR]], ")")</f>
        <v>Observation ou croyance sur le vaccin (Covid19)</v>
      </c>
      <c r="V3140" s="1" t="str">
        <f>IFERROR(INDEX(Theme[Thème_FR],MATCH(Data_Feedback[[#This Row],[Motcle.Maladie]],Theme[Mot cle maladie], )),"No Theme")</f>
        <v>Vaccin et vaccination</v>
      </c>
      <c r="Y3140" s="1"/>
      <c r="AI3140" s="1"/>
      <c r="AJ3140" s="1"/>
    </row>
    <row r="3141" spans="1:36" x14ac:dyDescent="0.25">
      <c r="A3141" s="1" t="s">
        <v>7362</v>
      </c>
      <c r="B3141" s="1" t="s">
        <v>6003</v>
      </c>
      <c r="C3141" s="35">
        <v>44526</v>
      </c>
      <c r="D3141" s="1" t="s">
        <v>6594</v>
      </c>
      <c r="E3141" s="1" t="s">
        <v>35</v>
      </c>
      <c r="F3141" s="1" t="s">
        <v>200</v>
      </c>
      <c r="G3141" s="1" t="s">
        <v>7360</v>
      </c>
      <c r="H3141" s="1" t="s">
        <v>37</v>
      </c>
      <c r="I3141" s="1" t="s">
        <v>38</v>
      </c>
      <c r="J3141" s="1" t="s">
        <v>7363</v>
      </c>
      <c r="K3141">
        <v>2</v>
      </c>
      <c r="L3141" s="1" t="s">
        <v>40</v>
      </c>
      <c r="M3141" s="1" t="s">
        <v>40</v>
      </c>
      <c r="N3141" s="1" t="s">
        <v>41</v>
      </c>
      <c r="O3141" s="1" t="s">
        <v>42</v>
      </c>
      <c r="P3141" s="1" t="s">
        <v>282</v>
      </c>
      <c r="Q3141" s="1" t="s">
        <v>283</v>
      </c>
      <c r="R3141" s="1" t="s">
        <v>1929</v>
      </c>
      <c r="S3141" s="1" t="s">
        <v>1703</v>
      </c>
      <c r="T3141" s="1" t="str">
        <f>CONCATENATE(Data_Feedback[[#This Row],[Histoire]], "(AS. ",Data_Feedback[[#This Row],[Aire de Santé]], ")")</f>
        <v>La plus part de la population lorsqu'il est entrain de voir l'ambulance passer surtout sur l'axe Kanzuli ils pensent qu'il ya encore un nouveau cas d'ebola (AS. Tamende)</v>
      </c>
      <c r="U3141" s="1" t="str">
        <f>CONCATENATE(Data_Feedback[[#This Row],[Mot Clé.FR]], "(",Data_Feedback[[#This Row],[Maladie.FR]], ")")</f>
        <v>Commentaire sur personnel de la riposte (autres) (Ebola)</v>
      </c>
      <c r="V3141" s="1" t="str">
        <f>IFERROR(INDEX(Theme[Thème_FR],MATCH(Data_Feedback[[#This Row],[Motcle.Maladie]],Theme[Mot cle maladie], )),"No Theme")</f>
        <v>Politique et réponse</v>
      </c>
      <c r="Y3141" s="1"/>
      <c r="AI3141" s="1"/>
      <c r="AJ3141" s="1"/>
    </row>
    <row r="3142" spans="1:36" x14ac:dyDescent="0.25">
      <c r="A3142" s="1" t="s">
        <v>7364</v>
      </c>
      <c r="B3142" s="1" t="s">
        <v>6003</v>
      </c>
      <c r="C3142" s="35">
        <v>44526</v>
      </c>
      <c r="D3142" s="1" t="s">
        <v>6594</v>
      </c>
      <c r="E3142" s="1" t="s">
        <v>35</v>
      </c>
      <c r="F3142" s="1" t="s">
        <v>200</v>
      </c>
      <c r="G3142" s="1" t="s">
        <v>7360</v>
      </c>
      <c r="H3142" s="1" t="s">
        <v>37</v>
      </c>
      <c r="I3142" s="1" t="s">
        <v>38</v>
      </c>
      <c r="J3142" s="1" t="s">
        <v>7365</v>
      </c>
      <c r="K3142">
        <v>1</v>
      </c>
      <c r="L3142" s="1" t="s">
        <v>40</v>
      </c>
      <c r="M3142" s="1" t="s">
        <v>40</v>
      </c>
      <c r="N3142" s="1" t="s">
        <v>53</v>
      </c>
      <c r="O3142" s="1" t="s">
        <v>53</v>
      </c>
      <c r="P3142" s="1" t="s">
        <v>168</v>
      </c>
      <c r="Q3142" s="1" t="s">
        <v>169</v>
      </c>
      <c r="R3142" s="1" t="s">
        <v>177</v>
      </c>
      <c r="S3142" s="1" t="s">
        <v>178</v>
      </c>
      <c r="T3142" s="1" t="str">
        <f>CONCATENATE(Data_Feedback[[#This Row],[Histoire]], "(AS. ",Data_Feedback[[#This Row],[Aire de Santé]], ")")</f>
        <v>Quel est la maison et le pays de fabrication du vaccin ervebo ? (AS. Tamende)</v>
      </c>
      <c r="U3142" s="1" t="str">
        <f>CONCATENATE(Data_Feedback[[#This Row],[Mot Clé.FR]], "(",Data_Feedback[[#This Row],[Maladie.FR]], ")")</f>
        <v>Autres questions sur le vaccin (Ebola)</v>
      </c>
      <c r="V3142" s="1" t="str">
        <f>IFERROR(INDEX(Theme[Thème_FR],MATCH(Data_Feedback[[#This Row],[Motcle.Maladie]],Theme[Mot cle maladie], )),"No Theme")</f>
        <v>Vaccin et vaccination</v>
      </c>
      <c r="Y3142" s="1"/>
      <c r="AI3142" s="1"/>
      <c r="AJ3142" s="1"/>
    </row>
    <row r="3143" spans="1:36" x14ac:dyDescent="0.25">
      <c r="A3143" s="1" t="s">
        <v>7366</v>
      </c>
      <c r="B3143" s="1" t="s">
        <v>6003</v>
      </c>
      <c r="C3143" s="35">
        <v>44526</v>
      </c>
      <c r="D3143" s="1" t="s">
        <v>6594</v>
      </c>
      <c r="E3143" s="1" t="s">
        <v>35</v>
      </c>
      <c r="F3143" s="1" t="s">
        <v>200</v>
      </c>
      <c r="G3143" s="1" t="s">
        <v>7360</v>
      </c>
      <c r="H3143" s="1" t="s">
        <v>37</v>
      </c>
      <c r="I3143" s="1" t="s">
        <v>38</v>
      </c>
      <c r="J3143" s="1" t="s">
        <v>7367</v>
      </c>
      <c r="K3143">
        <v>1</v>
      </c>
      <c r="L3143" s="1" t="s">
        <v>40</v>
      </c>
      <c r="M3143" s="1" t="s">
        <v>40</v>
      </c>
      <c r="N3143" s="1" t="s">
        <v>61</v>
      </c>
      <c r="O3143" s="1" t="s">
        <v>62</v>
      </c>
      <c r="P3143" s="1" t="s">
        <v>120</v>
      </c>
      <c r="Q3143" s="1" t="s">
        <v>121</v>
      </c>
      <c r="R3143" s="1" t="s">
        <v>122</v>
      </c>
      <c r="S3143" s="1" t="s">
        <v>123</v>
      </c>
      <c r="T3143" s="1" t="str">
        <f>CONCATENATE(Data_Feedback[[#This Row],[Histoire]], "(AS. ",Data_Feedback[[#This Row],[Aire de Santé]], ")")</f>
        <v>Il faut que la croix-rouge continue avec les activités sur terrain même après la période de l'épidemie  de la MVE (AS. Tamende)</v>
      </c>
      <c r="U3143" s="1" t="str">
        <f>CONCATENATE(Data_Feedback[[#This Row],[Mot Clé.FR]], "(",Data_Feedback[[#This Row],[Maladie.FR]], ")")</f>
        <v>Autres suggestions (Ebola)</v>
      </c>
      <c r="V3143" s="1" t="str">
        <f>IFERROR(INDEX(Theme[Thème_FR],MATCH(Data_Feedback[[#This Row],[Motcle.Maladie]],Theme[Mot cle maladie], )),"No Theme")</f>
        <v>Ebola feedback autres</v>
      </c>
      <c r="Y3143" s="1"/>
      <c r="AI3143" s="1"/>
      <c r="AJ3143" s="1"/>
    </row>
    <row r="3144" spans="1:36" x14ac:dyDescent="0.25">
      <c r="A3144" s="1" t="s">
        <v>7368</v>
      </c>
      <c r="B3144" s="1" t="s">
        <v>6003</v>
      </c>
      <c r="C3144" s="35">
        <v>44526</v>
      </c>
      <c r="D3144" s="1" t="s">
        <v>6594</v>
      </c>
      <c r="E3144" s="1" t="s">
        <v>35</v>
      </c>
      <c r="F3144" s="1" t="s">
        <v>200</v>
      </c>
      <c r="G3144" s="1" t="s">
        <v>7360</v>
      </c>
      <c r="H3144" s="1" t="s">
        <v>37</v>
      </c>
      <c r="I3144" s="1" t="s">
        <v>38</v>
      </c>
      <c r="J3144" s="1" t="s">
        <v>7369</v>
      </c>
      <c r="K3144">
        <v>1</v>
      </c>
      <c r="L3144" s="1" t="s">
        <v>40</v>
      </c>
      <c r="M3144" s="1" t="s">
        <v>40</v>
      </c>
      <c r="N3144" s="1" t="s">
        <v>61</v>
      </c>
      <c r="O3144" s="1" t="s">
        <v>62</v>
      </c>
      <c r="P3144" s="1" t="s">
        <v>334</v>
      </c>
      <c r="Q3144" s="1" t="s">
        <v>335</v>
      </c>
      <c r="R3144" s="1" t="s">
        <v>336</v>
      </c>
      <c r="S3144" s="1" t="s">
        <v>337</v>
      </c>
      <c r="T3144" s="1" t="str">
        <f>CONCATENATE(Data_Feedback[[#This Row],[Histoire]], "(AS. ",Data_Feedback[[#This Row],[Aire de Santé]], ")")</f>
        <v>Veuillez continuer à nous rappeler et à nous sensibiliser que Dieu vous benisse  pour cet acte (AS. Tamende)</v>
      </c>
      <c r="U3144" s="1" t="str">
        <f>CONCATENATE(Data_Feedback[[#This Row],[Mot Clé.FR]], "(",Data_Feedback[[#This Row],[Maladie.FR]], ")")</f>
        <v>Sensibilisation sur Ebola (Ebola)</v>
      </c>
      <c r="V3144" s="1" t="str">
        <f>IFERROR(INDEX(Theme[Thème_FR],MATCH(Data_Feedback[[#This Row],[Motcle.Maladie]],Theme[Mot cle maladie], )),"No Theme")</f>
        <v>Communication/sensibilisation</v>
      </c>
      <c r="Y3144" s="1"/>
      <c r="AI3144" s="1"/>
      <c r="AJ3144" s="1"/>
    </row>
    <row r="3145" spans="1:36" x14ac:dyDescent="0.25">
      <c r="A3145" s="1" t="s">
        <v>7370</v>
      </c>
      <c r="B3145" s="1" t="s">
        <v>6003</v>
      </c>
      <c r="C3145" s="35">
        <v>44526</v>
      </c>
      <c r="D3145" s="1" t="s">
        <v>6594</v>
      </c>
      <c r="E3145" s="1" t="s">
        <v>35</v>
      </c>
      <c r="F3145" s="1" t="s">
        <v>36</v>
      </c>
      <c r="G3145" s="1" t="s">
        <v>7371</v>
      </c>
      <c r="H3145" s="1" t="s">
        <v>37</v>
      </c>
      <c r="I3145" s="1" t="s">
        <v>38</v>
      </c>
      <c r="J3145" s="1" t="s">
        <v>7372</v>
      </c>
      <c r="K3145">
        <v>1</v>
      </c>
      <c r="L3145" s="1" t="s">
        <v>40</v>
      </c>
      <c r="M3145" s="1" t="s">
        <v>40</v>
      </c>
      <c r="N3145" s="1" t="s">
        <v>41</v>
      </c>
      <c r="O3145" s="1" t="s">
        <v>42</v>
      </c>
      <c r="P3145" s="1" t="s">
        <v>282</v>
      </c>
      <c r="Q3145" s="1" t="s">
        <v>283</v>
      </c>
      <c r="R3145" s="1" t="s">
        <v>1929</v>
      </c>
      <c r="S3145" s="1" t="s">
        <v>1703</v>
      </c>
      <c r="T3145" s="1" t="str">
        <f>CONCATENATE(Data_Feedback[[#This Row],[Histoire]], "(AS. ",Data_Feedback[[#This Row],[Aire de Santé]], ")")</f>
        <v>Nous deplorons le retard et non impression en temps des résultats des patients et des décès(AS. Kanzulinzuli)</v>
      </c>
      <c r="U3145" s="1" t="str">
        <f>CONCATENATE(Data_Feedback[[#This Row],[Mot Clé.FR]], "(",Data_Feedback[[#This Row],[Maladie.FR]], ")")</f>
        <v>Commentaire sur personnel de la riposte (autres) (Ebola)</v>
      </c>
      <c r="V3145" s="1" t="str">
        <f>IFERROR(INDEX(Theme[Thème_FR],MATCH(Data_Feedback[[#This Row],[Motcle.Maladie]],Theme[Mot cle maladie], )),"No Theme")</f>
        <v>Politique et réponse</v>
      </c>
      <c r="Y3145" s="1"/>
      <c r="AI3145" s="1"/>
      <c r="AJ3145" s="1"/>
    </row>
    <row r="3146" spans="1:36" x14ac:dyDescent="0.25">
      <c r="A3146" s="1" t="s">
        <v>7373</v>
      </c>
      <c r="B3146" s="1" t="s">
        <v>6003</v>
      </c>
      <c r="C3146" s="35">
        <v>44526</v>
      </c>
      <c r="D3146" s="1" t="s">
        <v>6594</v>
      </c>
      <c r="E3146" s="1" t="s">
        <v>35</v>
      </c>
      <c r="F3146" s="1" t="s">
        <v>36</v>
      </c>
      <c r="G3146" s="1" t="s">
        <v>7371</v>
      </c>
      <c r="H3146" s="1" t="s">
        <v>37</v>
      </c>
      <c r="I3146" s="1" t="s">
        <v>38</v>
      </c>
      <c r="J3146" s="1" t="s">
        <v>7374</v>
      </c>
      <c r="K3146">
        <v>1</v>
      </c>
      <c r="L3146" s="1" t="s">
        <v>40</v>
      </c>
      <c r="M3146" s="1" t="s">
        <v>40</v>
      </c>
      <c r="N3146" s="1" t="s">
        <v>41</v>
      </c>
      <c r="O3146" s="1" t="s">
        <v>42</v>
      </c>
      <c r="P3146" s="1" t="s">
        <v>3506</v>
      </c>
      <c r="Q3146" s="1" t="s">
        <v>3507</v>
      </c>
      <c r="R3146" s="1" t="s">
        <v>4052</v>
      </c>
      <c r="S3146" s="1" t="s">
        <v>1749</v>
      </c>
      <c r="T3146" s="1" t="str">
        <f>CONCATENATE(Data_Feedback[[#This Row],[Histoire]], "(AS. ",Data_Feedback[[#This Row],[Aire de Santé]], ")")</f>
        <v>Il s'observe un retard des équipes EDS a répondre a quelques alertes du CTE et dans quelques structures(AS. Kanzulinzuli)</v>
      </c>
      <c r="U3146" s="1" t="str">
        <f>CONCATENATE(Data_Feedback[[#This Row],[Mot Clé.FR]], "(",Data_Feedback[[#This Row],[Maladie.FR]], ")")</f>
        <v>Autre problèmes avec EDS (Ebola)</v>
      </c>
      <c r="V3146" s="1" t="str">
        <f>IFERROR(INDEX(Theme[Thème_FR],MATCH(Data_Feedback[[#This Row],[Motcle.Maladie]],Theme[Mot cle maladie], )),"No Theme")</f>
        <v>Enterrements</v>
      </c>
      <c r="Y3146" s="1"/>
      <c r="AI3146" s="1"/>
      <c r="AJ3146" s="1"/>
    </row>
    <row r="3147" spans="1:36" x14ac:dyDescent="0.25">
      <c r="A3147" s="1" t="s">
        <v>7375</v>
      </c>
      <c r="B3147" s="1" t="s">
        <v>6003</v>
      </c>
      <c r="C3147" s="35">
        <v>44526</v>
      </c>
      <c r="D3147" s="1" t="s">
        <v>6594</v>
      </c>
      <c r="E3147" s="1" t="s">
        <v>35</v>
      </c>
      <c r="F3147" s="1" t="s">
        <v>36</v>
      </c>
      <c r="G3147" s="1" t="s">
        <v>7371</v>
      </c>
      <c r="H3147" s="1" t="s">
        <v>37</v>
      </c>
      <c r="I3147" s="1" t="s">
        <v>38</v>
      </c>
      <c r="J3147" s="1" t="s">
        <v>7376</v>
      </c>
      <c r="K3147">
        <v>1</v>
      </c>
      <c r="L3147" s="1" t="s">
        <v>40</v>
      </c>
      <c r="M3147" s="1" t="s">
        <v>40</v>
      </c>
      <c r="N3147" s="1" t="s">
        <v>41</v>
      </c>
      <c r="O3147" s="1" t="s">
        <v>42</v>
      </c>
      <c r="P3147" s="1" t="s">
        <v>282</v>
      </c>
      <c r="Q3147" s="1" t="s">
        <v>283</v>
      </c>
      <c r="R3147" s="1" t="s">
        <v>2417</v>
      </c>
      <c r="S3147" s="1" t="s">
        <v>1486</v>
      </c>
      <c r="T3147" s="1" t="str">
        <f>CONCATENATE(Data_Feedback[[#This Row],[Histoire]], "(AS. ",Data_Feedback[[#This Row],[Aire de Santé]], ")")</f>
        <v>Nous avons des difficultés à répondre a certains messages nous posées par la communauté surtout en ce qui concerne la revaccination(AS. Kanzulinzuli)</v>
      </c>
      <c r="U3147" s="1" t="str">
        <f>CONCATENATE(Data_Feedback[[#This Row],[Mot Clé.FR]], "(",Data_Feedback[[#This Row],[Maladie.FR]], ")")</f>
        <v>Problèmes de communication, information (Ebola)</v>
      </c>
      <c r="V3147" s="1" t="str">
        <f>IFERROR(INDEX(Theme[Thème_FR],MATCH(Data_Feedback[[#This Row],[Motcle.Maladie]],Theme[Mot cle maladie], )),"No Theme")</f>
        <v>Communication/sensibilisation</v>
      </c>
      <c r="Y3147" s="1"/>
      <c r="AI3147" s="1"/>
      <c r="AJ3147" s="1"/>
    </row>
    <row r="3148" spans="1:36" x14ac:dyDescent="0.25">
      <c r="A3148" s="1" t="s">
        <v>7377</v>
      </c>
      <c r="B3148" s="1" t="s">
        <v>6003</v>
      </c>
      <c r="C3148" s="35">
        <v>44522</v>
      </c>
      <c r="D3148" s="1" t="s">
        <v>6594</v>
      </c>
      <c r="E3148" s="1" t="s">
        <v>35</v>
      </c>
      <c r="F3148" s="1" t="s">
        <v>127</v>
      </c>
      <c r="G3148" s="1" t="s">
        <v>127</v>
      </c>
      <c r="H3148" s="1" t="s">
        <v>37</v>
      </c>
      <c r="I3148" s="1" t="s">
        <v>38</v>
      </c>
      <c r="J3148" s="1" t="s">
        <v>7378</v>
      </c>
      <c r="K3148">
        <v>2</v>
      </c>
      <c r="L3148" s="1" t="s">
        <v>40</v>
      </c>
      <c r="M3148" s="1" t="s">
        <v>40</v>
      </c>
      <c r="N3148" s="1" t="s">
        <v>41</v>
      </c>
      <c r="O3148" s="1" t="s">
        <v>42</v>
      </c>
      <c r="P3148" s="1" t="s">
        <v>77</v>
      </c>
      <c r="Q3148" s="1" t="s">
        <v>78</v>
      </c>
      <c r="R3148" s="1" t="s">
        <v>472</v>
      </c>
      <c r="S3148" s="1" t="s">
        <v>473</v>
      </c>
      <c r="T3148" s="1" t="str">
        <f>CONCATENATE(Data_Feedback[[#This Row],[Histoire]], "(AS. ",Data_Feedback[[#This Row],[Aire de Santé]], ")")</f>
        <v>Ebola est aussi du massacre de beni  (AS. Butsili)</v>
      </c>
      <c r="U3148" s="1" t="str">
        <f>CONCATENATE(Data_Feedback[[#This Row],[Mot Clé.FR]], "(",Data_Feedback[[#This Row],[Maladie.FR]], ")")</f>
        <v>Nuire aux gens (la politique) (Ebola)</v>
      </c>
      <c r="V3148" s="1" t="str">
        <f>IFERROR(INDEX(Theme[Thème_FR],MATCH(Data_Feedback[[#This Row],[Motcle.Maladie]],Theme[Mot cle maladie], )),"No Theme")</f>
        <v>Politique et réponse</v>
      </c>
      <c r="Y3148" s="1"/>
      <c r="AI3148" s="1"/>
      <c r="AJ3148" s="1"/>
    </row>
    <row r="3149" spans="1:36" x14ac:dyDescent="0.25">
      <c r="A3149" s="1" t="s">
        <v>7379</v>
      </c>
      <c r="B3149" s="1" t="s">
        <v>6003</v>
      </c>
      <c r="C3149" s="35">
        <v>44522</v>
      </c>
      <c r="D3149" s="1" t="s">
        <v>6594</v>
      </c>
      <c r="E3149" s="1" t="s">
        <v>35</v>
      </c>
      <c r="F3149" s="1" t="s">
        <v>127</v>
      </c>
      <c r="G3149" s="1" t="s">
        <v>127</v>
      </c>
      <c r="H3149" s="1" t="s">
        <v>37</v>
      </c>
      <c r="I3149" s="1" t="s">
        <v>38</v>
      </c>
      <c r="J3149" s="1" t="s">
        <v>7380</v>
      </c>
      <c r="K3149">
        <v>2</v>
      </c>
      <c r="L3149" s="1" t="s">
        <v>40</v>
      </c>
      <c r="M3149" s="1" t="s">
        <v>40</v>
      </c>
      <c r="N3149" s="1" t="s">
        <v>41</v>
      </c>
      <c r="O3149" s="1" t="s">
        <v>42</v>
      </c>
      <c r="P3149" s="1" t="s">
        <v>282</v>
      </c>
      <c r="Q3149" s="1" t="s">
        <v>283</v>
      </c>
      <c r="R3149" s="1" t="s">
        <v>284</v>
      </c>
      <c r="S3149" s="1" t="s">
        <v>285</v>
      </c>
      <c r="T3149" s="1" t="str">
        <f>CONCATENATE(Data_Feedback[[#This Row],[Histoire]], "(AS. ",Data_Feedback[[#This Row],[Aire de Santé]], ")")</f>
        <v>Les equipes croix-rouge se deguisent en agent de riposte pour passer le message suillés d'ebola (AS. Butsili)</v>
      </c>
      <c r="U3149" s="1" t="str">
        <f>CONCATENATE(Data_Feedback[[#This Row],[Mot Clé.FR]], "(",Data_Feedback[[#This Row],[Maladie.FR]], ")")</f>
        <v>Commentaire sur personnel Croix Rouge (Ebola)</v>
      </c>
      <c r="V3149" s="1" t="str">
        <f>IFERROR(INDEX(Theme[Thème_FR],MATCH(Data_Feedback[[#This Row],[Motcle.Maladie]],Theme[Mot cle maladie], )),"No Theme")</f>
        <v>Politique et réponse</v>
      </c>
      <c r="Y3149" s="1"/>
      <c r="AI3149" s="1"/>
      <c r="AJ3149" s="1"/>
    </row>
    <row r="3150" spans="1:36" x14ac:dyDescent="0.25">
      <c r="A3150" s="1" t="s">
        <v>7381</v>
      </c>
      <c r="B3150" s="1" t="s">
        <v>6003</v>
      </c>
      <c r="C3150" s="35">
        <v>44522</v>
      </c>
      <c r="D3150" s="1" t="s">
        <v>6594</v>
      </c>
      <c r="E3150" s="1" t="s">
        <v>35</v>
      </c>
      <c r="F3150" s="1" t="s">
        <v>127</v>
      </c>
      <c r="G3150" s="1" t="s">
        <v>127</v>
      </c>
      <c r="H3150" s="1" t="s">
        <v>37</v>
      </c>
      <c r="I3150" s="1" t="s">
        <v>38</v>
      </c>
      <c r="J3150" s="1" t="s">
        <v>7382</v>
      </c>
      <c r="K3150">
        <v>2</v>
      </c>
      <c r="L3150" s="1" t="s">
        <v>40</v>
      </c>
      <c r="M3150" s="1" t="s">
        <v>40</v>
      </c>
      <c r="N3150" s="1" t="s">
        <v>53</v>
      </c>
      <c r="O3150" s="1" t="s">
        <v>53</v>
      </c>
      <c r="P3150" s="1" t="s">
        <v>568</v>
      </c>
      <c r="Q3150" s="1" t="s">
        <v>569</v>
      </c>
      <c r="R3150" s="1" t="s">
        <v>570</v>
      </c>
      <c r="S3150" s="1" t="s">
        <v>571</v>
      </c>
      <c r="T3150" s="1" t="str">
        <f>CONCATENATE(Data_Feedback[[#This Row],[Histoire]], "(AS. ",Data_Feedback[[#This Row],[Aire de Santé]], ")")</f>
        <v>Pourquoi vous faire confience en enterrant nos familliers sans nous? (AS. Butsili)</v>
      </c>
      <c r="U3150" s="1" t="str">
        <f>CONCATENATE(Data_Feedback[[#This Row],[Mot Clé.FR]], "(",Data_Feedback[[#This Row],[Maladie.FR]], ")")</f>
        <v>Enterrements (Ebola)</v>
      </c>
      <c r="V3150" s="1" t="str">
        <f>IFERROR(INDEX(Theme[Thème_FR],MATCH(Data_Feedback[[#This Row],[Motcle.Maladie]],Theme[Mot cle maladie], )),"No Theme")</f>
        <v>Enterrements</v>
      </c>
      <c r="Y3150" s="1"/>
      <c r="AI3150" s="1"/>
      <c r="AJ3150" s="1"/>
    </row>
    <row r="3151" spans="1:36" x14ac:dyDescent="0.25">
      <c r="A3151" s="1" t="s">
        <v>7383</v>
      </c>
      <c r="B3151" s="1" t="s">
        <v>6003</v>
      </c>
      <c r="C3151" s="35">
        <v>44522</v>
      </c>
      <c r="D3151" s="1" t="s">
        <v>6594</v>
      </c>
      <c r="E3151" s="1" t="s">
        <v>35</v>
      </c>
      <c r="F3151" s="1" t="s">
        <v>127</v>
      </c>
      <c r="G3151" s="1" t="s">
        <v>127</v>
      </c>
      <c r="H3151" s="1" t="s">
        <v>37</v>
      </c>
      <c r="I3151" s="1" t="s">
        <v>38</v>
      </c>
      <c r="J3151" s="1" t="s">
        <v>7384</v>
      </c>
      <c r="K3151">
        <v>2</v>
      </c>
      <c r="L3151" s="1" t="s">
        <v>40</v>
      </c>
      <c r="M3151" s="1" t="s">
        <v>40</v>
      </c>
      <c r="N3151" s="1" t="s">
        <v>53</v>
      </c>
      <c r="O3151" s="1" t="s">
        <v>53</v>
      </c>
      <c r="P3151" s="1" t="s">
        <v>113</v>
      </c>
      <c r="Q3151" s="1" t="s">
        <v>114</v>
      </c>
      <c r="R3151" s="1" t="s">
        <v>928</v>
      </c>
      <c r="S3151" s="1" t="s">
        <v>929</v>
      </c>
      <c r="T3151" s="1" t="str">
        <f>CONCATENATE(Data_Feedback[[#This Row],[Histoire]], "(AS. ",Data_Feedback[[#This Row],[Aire de Santé]], ")")</f>
        <v>Pourquoi nous ne sommes pas consultés dans l'eraducation d'ebola d'aujourd'hui alorsque en 2018 nous recevions les equipes ici au lavage (AS. Butsili)</v>
      </c>
      <c r="U3151" s="1" t="str">
        <f>CONCATENATE(Data_Feedback[[#This Row],[Mot Clé.FR]], "(",Data_Feedback[[#This Row],[Maladie.FR]], ")")</f>
        <v>Processus de riposte (Ebola)</v>
      </c>
      <c r="V3151" s="1" t="str">
        <f>IFERROR(INDEX(Theme[Thème_FR],MATCH(Data_Feedback[[#This Row],[Motcle.Maladie]],Theme[Mot cle maladie], )),"No Theme")</f>
        <v>Politique et réponse</v>
      </c>
      <c r="Y3151" s="1"/>
      <c r="AI3151" s="1"/>
      <c r="AJ3151" s="1"/>
    </row>
    <row r="3152" spans="1:36" x14ac:dyDescent="0.25">
      <c r="A3152" s="1" t="s">
        <v>7385</v>
      </c>
      <c r="B3152" s="1" t="s">
        <v>6003</v>
      </c>
      <c r="C3152" s="35">
        <v>44522</v>
      </c>
      <c r="D3152" s="1" t="s">
        <v>6594</v>
      </c>
      <c r="E3152" s="1" t="s">
        <v>35</v>
      </c>
      <c r="F3152" s="1" t="s">
        <v>127</v>
      </c>
      <c r="G3152" s="1" t="s">
        <v>127</v>
      </c>
      <c r="H3152" s="1" t="s">
        <v>37</v>
      </c>
      <c r="I3152" s="1" t="s">
        <v>38</v>
      </c>
      <c r="J3152" s="1" t="s">
        <v>7386</v>
      </c>
      <c r="K3152">
        <v>2</v>
      </c>
      <c r="L3152" s="1" t="s">
        <v>40</v>
      </c>
      <c r="M3152" s="1" t="s">
        <v>40</v>
      </c>
      <c r="N3152" s="1" t="s">
        <v>61</v>
      </c>
      <c r="O3152" s="1" t="s">
        <v>62</v>
      </c>
      <c r="P3152" s="1" t="s">
        <v>120</v>
      </c>
      <c r="Q3152" s="1" t="s">
        <v>121</v>
      </c>
      <c r="R3152" s="1" t="s">
        <v>122</v>
      </c>
      <c r="S3152" s="1" t="s">
        <v>123</v>
      </c>
      <c r="T3152" s="1" t="str">
        <f>CONCATENATE(Data_Feedback[[#This Row],[Histoire]], "(AS. ",Data_Feedback[[#This Row],[Aire de Santé]], ")")</f>
        <v>Associer les leaders, clergiés pour la bonne realisation des vos activités (AS. Butsili)</v>
      </c>
      <c r="U3152" s="1" t="str">
        <f>CONCATENATE(Data_Feedback[[#This Row],[Mot Clé.FR]], "(",Data_Feedback[[#This Row],[Maladie.FR]], ")")</f>
        <v>Autres suggestions (Ebola)</v>
      </c>
      <c r="V3152" s="1" t="str">
        <f>IFERROR(INDEX(Theme[Thème_FR],MATCH(Data_Feedback[[#This Row],[Motcle.Maladie]],Theme[Mot cle maladie], )),"No Theme")</f>
        <v>Ebola feedback autres</v>
      </c>
      <c r="Y3152" s="1"/>
      <c r="AI3152" s="1"/>
      <c r="AJ3152" s="1"/>
    </row>
    <row r="3153" spans="1:36" x14ac:dyDescent="0.25">
      <c r="A3153" s="1" t="s">
        <v>7387</v>
      </c>
      <c r="B3153" s="1" t="s">
        <v>6003</v>
      </c>
      <c r="C3153" s="35">
        <v>44522</v>
      </c>
      <c r="D3153" s="1" t="s">
        <v>6594</v>
      </c>
      <c r="E3153" s="1" t="s">
        <v>35</v>
      </c>
      <c r="F3153" s="1" t="s">
        <v>127</v>
      </c>
      <c r="G3153" s="1" t="s">
        <v>127</v>
      </c>
      <c r="H3153" s="1" t="s">
        <v>37</v>
      </c>
      <c r="I3153" s="1" t="s">
        <v>38</v>
      </c>
      <c r="J3153" s="1" t="s">
        <v>7388</v>
      </c>
      <c r="K3153">
        <v>3</v>
      </c>
      <c r="L3153" s="1" t="s">
        <v>40</v>
      </c>
      <c r="M3153" s="1" t="s">
        <v>40</v>
      </c>
      <c r="N3153" s="1" t="s">
        <v>41</v>
      </c>
      <c r="O3153" s="1" t="s">
        <v>42</v>
      </c>
      <c r="P3153" s="1" t="s">
        <v>282</v>
      </c>
      <c r="Q3153" s="1" t="s">
        <v>283</v>
      </c>
      <c r="R3153" s="1" t="s">
        <v>284</v>
      </c>
      <c r="S3153" s="1" t="s">
        <v>285</v>
      </c>
      <c r="T3153" s="1" t="str">
        <f>CONCATENATE(Data_Feedback[[#This Row],[Histoire]], "(AS. ",Data_Feedback[[#This Row],[Aire de Santé]], ")")</f>
        <v>La croix-rouge fait exception des autres sans beaucoup de visibilité ni d'argent mais ils arrivent nous sensibiliser (AS. Butsili)</v>
      </c>
      <c r="U3153" s="1" t="str">
        <f>CONCATENATE(Data_Feedback[[#This Row],[Mot Clé.FR]], "(",Data_Feedback[[#This Row],[Maladie.FR]], ")")</f>
        <v>Commentaire sur personnel Croix Rouge (Ebola)</v>
      </c>
      <c r="V3153" s="1" t="str">
        <f>IFERROR(INDEX(Theme[Thème_FR],MATCH(Data_Feedback[[#This Row],[Motcle.Maladie]],Theme[Mot cle maladie], )),"No Theme")</f>
        <v>Politique et réponse</v>
      </c>
      <c r="Y3153" s="1"/>
      <c r="AI3153" s="1"/>
      <c r="AJ3153" s="1"/>
    </row>
    <row r="3154" spans="1:36" x14ac:dyDescent="0.25">
      <c r="A3154" s="1" t="s">
        <v>7389</v>
      </c>
      <c r="B3154" s="1" t="s">
        <v>6003</v>
      </c>
      <c r="C3154" s="35">
        <v>44522</v>
      </c>
      <c r="D3154" s="1" t="s">
        <v>6594</v>
      </c>
      <c r="E3154" s="1" t="s">
        <v>35</v>
      </c>
      <c r="F3154" s="1" t="s">
        <v>219</v>
      </c>
      <c r="G3154" s="1" t="s">
        <v>6992</v>
      </c>
      <c r="H3154" s="1" t="s">
        <v>37</v>
      </c>
      <c r="I3154" s="1" t="s">
        <v>38</v>
      </c>
      <c r="J3154" s="1" t="s">
        <v>7390</v>
      </c>
      <c r="K3154">
        <v>3</v>
      </c>
      <c r="L3154" s="1" t="s">
        <v>1014</v>
      </c>
      <c r="M3154" s="1" t="s">
        <v>7674</v>
      </c>
      <c r="N3154" s="1" t="s">
        <v>41</v>
      </c>
      <c r="O3154" s="1" t="s">
        <v>42</v>
      </c>
      <c r="P3154" s="1" t="s">
        <v>7677</v>
      </c>
      <c r="Q3154" s="1" t="s">
        <v>7678</v>
      </c>
      <c r="R3154" s="1" t="s">
        <v>1335</v>
      </c>
      <c r="S3154" s="1" t="s">
        <v>7679</v>
      </c>
      <c r="T3154" s="1" t="str">
        <f>CONCATENATE(Data_Feedback[[#This Row],[Histoire]], "(AS. ",Data_Feedback[[#This Row],[Aire de Santé]], ")")</f>
        <v>On a injecté plusieurs maladies epidemiologique (AS. Paida)</v>
      </c>
      <c r="U3154" s="1" t="str">
        <f>CONCATENATE(Data_Feedback[[#This Row],[Mot Clé.FR]], "(",Data_Feedback[[#This Row],[Maladie.FR]], ")")</f>
        <v>Faible confiance en autres personnes ou institutions (Autre maladie)</v>
      </c>
      <c r="V3154" s="1" t="str">
        <f>IFERROR(INDEX(Theme[Thème_FR],MATCH(Data_Feedback[[#This Row],[Motcle.Maladie]],Theme[Mot cle maladie], )),"No Theme")</f>
        <v>No Theme</v>
      </c>
      <c r="Y3154" s="1"/>
      <c r="AI3154" s="1"/>
      <c r="AJ3154" s="1"/>
    </row>
    <row r="3155" spans="1:36" x14ac:dyDescent="0.25">
      <c r="A3155" s="1" t="s">
        <v>7391</v>
      </c>
      <c r="B3155" s="1" t="s">
        <v>6003</v>
      </c>
      <c r="C3155" s="35">
        <v>44522</v>
      </c>
      <c r="D3155" s="1" t="s">
        <v>6594</v>
      </c>
      <c r="E3155" s="1" t="s">
        <v>35</v>
      </c>
      <c r="F3155" s="1" t="s">
        <v>219</v>
      </c>
      <c r="G3155" s="1" t="s">
        <v>6992</v>
      </c>
      <c r="H3155" s="1" t="s">
        <v>37</v>
      </c>
      <c r="I3155" s="1" t="s">
        <v>38</v>
      </c>
      <c r="J3155" s="1" t="s">
        <v>7392</v>
      </c>
      <c r="K3155">
        <v>2</v>
      </c>
      <c r="L3155" s="1" t="s">
        <v>40</v>
      </c>
      <c r="M3155" s="1" t="s">
        <v>40</v>
      </c>
      <c r="N3155" s="1" t="s">
        <v>53</v>
      </c>
      <c r="O3155" s="1" t="s">
        <v>53</v>
      </c>
      <c r="P3155" s="1" t="s">
        <v>621</v>
      </c>
      <c r="Q3155" s="1" t="s">
        <v>621</v>
      </c>
      <c r="R3155" s="1" t="s">
        <v>622</v>
      </c>
      <c r="S3155" s="1" t="s">
        <v>623</v>
      </c>
      <c r="T3155" s="1" t="str">
        <f>CONCATENATE(Data_Feedback[[#This Row],[Histoire]], "(AS. ",Data_Feedback[[#This Row],[Aire de Santé]], ")")</f>
        <v>Pourquoi la reprise des epidemie dans notre contrée ? (AS. Paida)</v>
      </c>
      <c r="U3155" s="1" t="str">
        <f>CONCATENATE(Data_Feedback[[#This Row],[Mot Clé.FR]], "(",Data_Feedback[[#This Row],[Maladie.FR]], ")")</f>
        <v>Transmission du virus Ebola (Ebola)</v>
      </c>
      <c r="V3155" s="1" t="str">
        <f>IFERROR(INDEX(Theme[Thème_FR],MATCH(Data_Feedback[[#This Row],[Motcle.Maladie]],Theme[Mot cle maladie], )),"No Theme")</f>
        <v>Ebola caractéristiques et transmission</v>
      </c>
      <c r="Y3155" s="1"/>
      <c r="AI3155" s="1"/>
      <c r="AJ3155" s="1"/>
    </row>
    <row r="3156" spans="1:36" x14ac:dyDescent="0.25">
      <c r="A3156" s="1" t="s">
        <v>7393</v>
      </c>
      <c r="B3156" s="1" t="s">
        <v>6003</v>
      </c>
      <c r="C3156" s="35">
        <v>44522</v>
      </c>
      <c r="D3156" s="1" t="s">
        <v>6594</v>
      </c>
      <c r="E3156" s="1" t="s">
        <v>35</v>
      </c>
      <c r="F3156" s="1" t="s">
        <v>219</v>
      </c>
      <c r="G3156" s="1" t="s">
        <v>6992</v>
      </c>
      <c r="H3156" s="1" t="s">
        <v>37</v>
      </c>
      <c r="I3156" s="1" t="s">
        <v>38</v>
      </c>
      <c r="J3156" s="1" t="s">
        <v>7394</v>
      </c>
      <c r="K3156">
        <v>5</v>
      </c>
      <c r="L3156" s="1" t="s">
        <v>40</v>
      </c>
      <c r="M3156" s="1" t="s">
        <v>40</v>
      </c>
      <c r="N3156" s="1" t="s">
        <v>61</v>
      </c>
      <c r="O3156" s="1" t="s">
        <v>62</v>
      </c>
      <c r="P3156" s="1" t="s">
        <v>289</v>
      </c>
      <c r="Q3156" s="1" t="s">
        <v>290</v>
      </c>
      <c r="R3156" s="1" t="s">
        <v>291</v>
      </c>
      <c r="S3156" s="1" t="s">
        <v>292</v>
      </c>
      <c r="T3156" s="1" t="str">
        <f>CONCATENATE(Data_Feedback[[#This Row],[Histoire]], "(AS. ",Data_Feedback[[#This Row],[Aire de Santé]], ")")</f>
        <v>Nous trouvons difficilement les materiels pour la protection (savon, eau, cache-nez), veuillez nous le faire(AS. Paida)</v>
      </c>
      <c r="U3156" s="1" t="str">
        <f>CONCATENATE(Data_Feedback[[#This Row],[Mot Clé.FR]], "(",Data_Feedback[[#This Row],[Maladie.FR]], ")")</f>
        <v>Fournir dispositif lavemain (avec l'eau, savon) (Ebola)</v>
      </c>
      <c r="V3156" s="1" t="str">
        <f>IFERROR(INDEX(Theme[Thème_FR],MATCH(Data_Feedback[[#This Row],[Motcle.Maladie]],Theme[Mot cle maladie], )),"No Theme")</f>
        <v>PCI</v>
      </c>
      <c r="Y3156" s="1"/>
      <c r="AI3156" s="1"/>
      <c r="AJ3156" s="1"/>
    </row>
    <row r="3157" spans="1:36" x14ac:dyDescent="0.25">
      <c r="A3157" s="1" t="s">
        <v>7395</v>
      </c>
      <c r="B3157" s="1" t="s">
        <v>6003</v>
      </c>
      <c r="C3157" s="35">
        <v>44522</v>
      </c>
      <c r="D3157" s="1" t="s">
        <v>6594</v>
      </c>
      <c r="E3157" s="1" t="s">
        <v>35</v>
      </c>
      <c r="F3157" s="1" t="s">
        <v>219</v>
      </c>
      <c r="G3157" s="1" t="s">
        <v>6992</v>
      </c>
      <c r="H3157" s="1" t="s">
        <v>37</v>
      </c>
      <c r="I3157" s="1" t="s">
        <v>38</v>
      </c>
      <c r="J3157" s="1" t="s">
        <v>7396</v>
      </c>
      <c r="K3157">
        <v>2</v>
      </c>
      <c r="L3157" s="1" t="s">
        <v>40</v>
      </c>
      <c r="M3157" s="1" t="s">
        <v>40</v>
      </c>
      <c r="N3157" s="1" t="s">
        <v>61</v>
      </c>
      <c r="O3157" s="1" t="s">
        <v>62</v>
      </c>
      <c r="P3157" s="1" t="s">
        <v>229</v>
      </c>
      <c r="Q3157" s="1" t="s">
        <v>230</v>
      </c>
      <c r="R3157" s="1" t="s">
        <v>251</v>
      </c>
      <c r="S3157" s="1" t="s">
        <v>252</v>
      </c>
      <c r="T3157" s="1" t="str">
        <f>CONCATENATE(Data_Feedback[[#This Row],[Histoire]], "(AS. ",Data_Feedback[[#This Row],[Aire de Santé]], ")")</f>
        <v>Que les soignants acceptent à ce que ceux qui transportent le patient très malade entrent dans la fosa sans se laver pour ne pas perdre sa vie (AS. Paida)</v>
      </c>
      <c r="U3157" s="1" t="str">
        <f>CONCATENATE(Data_Feedback[[#This Row],[Mot Clé.FR]], "(",Data_Feedback[[#This Row],[Maladie.FR]], ")")</f>
        <v>Améliorer les soins de santé (Ebola)</v>
      </c>
      <c r="V3157" s="1" t="str">
        <f>IFERROR(INDEX(Theme[Thème_FR],MATCH(Data_Feedback[[#This Row],[Motcle.Maladie]],Theme[Mot cle maladie], )),"No Theme")</f>
        <v>Prise en charge</v>
      </c>
      <c r="Y3157" s="1"/>
      <c r="AI3157" s="1"/>
      <c r="AJ3157" s="1"/>
    </row>
    <row r="3158" spans="1:36" x14ac:dyDescent="0.25">
      <c r="A3158" s="1" t="s">
        <v>7397</v>
      </c>
      <c r="B3158" s="1" t="s">
        <v>6003</v>
      </c>
      <c r="C3158" s="35">
        <v>44522</v>
      </c>
      <c r="D3158" s="1" t="s">
        <v>6594</v>
      </c>
      <c r="E3158" s="1" t="s">
        <v>35</v>
      </c>
      <c r="F3158" s="1" t="s">
        <v>1893</v>
      </c>
      <c r="G3158" s="1" t="s">
        <v>1893</v>
      </c>
      <c r="H3158" s="1" t="s">
        <v>718</v>
      </c>
      <c r="I3158" s="1" t="s">
        <v>719</v>
      </c>
      <c r="J3158" s="1" t="s">
        <v>7398</v>
      </c>
      <c r="K3158">
        <v>3</v>
      </c>
      <c r="L3158" s="1" t="s">
        <v>40</v>
      </c>
      <c r="M3158" s="1" t="s">
        <v>40</v>
      </c>
      <c r="N3158" s="1" t="s">
        <v>41</v>
      </c>
      <c r="O3158" s="1" t="s">
        <v>42</v>
      </c>
      <c r="P3158" s="1" t="s">
        <v>282</v>
      </c>
      <c r="Q3158" s="1" t="s">
        <v>283</v>
      </c>
      <c r="R3158" s="1" t="s">
        <v>1929</v>
      </c>
      <c r="S3158" s="1" t="s">
        <v>1703</v>
      </c>
      <c r="T3158" s="1" t="str">
        <f>CONCATENATE(Data_Feedback[[#This Row],[Histoire]], "(AS. ",Data_Feedback[[#This Row],[Aire de Santé]], ")")</f>
        <v>Dit-on que il ya apparution de la maladie chez les enfants parce que l'accouchement n'est pas proteger (AS. Mabolio)</v>
      </c>
      <c r="U3158" s="1" t="str">
        <f>CONCATENATE(Data_Feedback[[#This Row],[Mot Clé.FR]], "(",Data_Feedback[[#This Row],[Maladie.FR]], ")")</f>
        <v>Commentaire sur personnel de la riposte (autres) (Ebola)</v>
      </c>
      <c r="V3158" s="1" t="str">
        <f>IFERROR(INDEX(Theme[Thème_FR],MATCH(Data_Feedback[[#This Row],[Motcle.Maladie]],Theme[Mot cle maladie], )),"No Theme")</f>
        <v>Politique et réponse</v>
      </c>
      <c r="Y3158" s="1"/>
      <c r="AI3158" s="1"/>
      <c r="AJ3158" s="1"/>
    </row>
    <row r="3159" spans="1:36" x14ac:dyDescent="0.25">
      <c r="A3159" s="1" t="s">
        <v>7399</v>
      </c>
      <c r="B3159" s="1" t="s">
        <v>6003</v>
      </c>
      <c r="C3159" s="35">
        <v>44522</v>
      </c>
      <c r="D3159" s="1" t="s">
        <v>6594</v>
      </c>
      <c r="E3159" s="1" t="s">
        <v>35</v>
      </c>
      <c r="F3159" s="1" t="s">
        <v>1893</v>
      </c>
      <c r="G3159" s="1" t="s">
        <v>1893</v>
      </c>
      <c r="H3159" s="1" t="s">
        <v>718</v>
      </c>
      <c r="I3159" s="1" t="s">
        <v>719</v>
      </c>
      <c r="J3159" s="1" t="s">
        <v>7400</v>
      </c>
      <c r="K3159">
        <v>2</v>
      </c>
      <c r="L3159" s="1" t="s">
        <v>40</v>
      </c>
      <c r="M3159" s="1" t="s">
        <v>40</v>
      </c>
      <c r="N3159" s="1" t="s">
        <v>41</v>
      </c>
      <c r="O3159" s="1" t="s">
        <v>42</v>
      </c>
      <c r="P3159" s="1" t="s">
        <v>282</v>
      </c>
      <c r="Q3159" s="1" t="s">
        <v>283</v>
      </c>
      <c r="R3159" s="1" t="s">
        <v>284</v>
      </c>
      <c r="S3159" s="1" t="s">
        <v>285</v>
      </c>
      <c r="T3159" s="1" t="str">
        <f>CONCATENATE(Data_Feedback[[#This Row],[Histoire]], "(AS. ",Data_Feedback[[#This Row],[Aire de Santé]], ")")</f>
        <v>Dit-on que le coix-rouge porte leur dorsale seulement lors de l'enterement , lors de la sensibilisation il  continue à le porté (AS. Mabolio)</v>
      </c>
      <c r="U3159" s="1" t="str">
        <f>CONCATENATE(Data_Feedback[[#This Row],[Mot Clé.FR]], "(",Data_Feedback[[#This Row],[Maladie.FR]], ")")</f>
        <v>Commentaire sur personnel Croix Rouge (Ebola)</v>
      </c>
      <c r="V3159" s="1" t="str">
        <f>IFERROR(INDEX(Theme[Thème_FR],MATCH(Data_Feedback[[#This Row],[Motcle.Maladie]],Theme[Mot cle maladie], )),"No Theme")</f>
        <v>Politique et réponse</v>
      </c>
      <c r="Y3159" s="1"/>
      <c r="AI3159" s="1"/>
      <c r="AJ3159" s="1"/>
    </row>
    <row r="3160" spans="1:36" x14ac:dyDescent="0.25">
      <c r="A3160" s="1" t="s">
        <v>7401</v>
      </c>
      <c r="B3160" s="1" t="s">
        <v>6003</v>
      </c>
      <c r="C3160" s="35">
        <v>44522</v>
      </c>
      <c r="D3160" s="1" t="s">
        <v>6594</v>
      </c>
      <c r="E3160" s="1" t="s">
        <v>35</v>
      </c>
      <c r="F3160" s="1" t="s">
        <v>1893</v>
      </c>
      <c r="G3160" s="1" t="s">
        <v>1893</v>
      </c>
      <c r="H3160" s="1" t="s">
        <v>718</v>
      </c>
      <c r="I3160" s="1" t="s">
        <v>719</v>
      </c>
      <c r="J3160" s="1" t="s">
        <v>7402</v>
      </c>
      <c r="K3160">
        <v>2</v>
      </c>
      <c r="L3160" s="1" t="s">
        <v>40</v>
      </c>
      <c r="M3160" s="1" t="s">
        <v>40</v>
      </c>
      <c r="N3160" s="1" t="s">
        <v>53</v>
      </c>
      <c r="O3160" s="1" t="s">
        <v>53</v>
      </c>
      <c r="P3160" s="1" t="s">
        <v>358</v>
      </c>
      <c r="Q3160" s="1" t="s">
        <v>359</v>
      </c>
      <c r="R3160" s="1" t="s">
        <v>5215</v>
      </c>
      <c r="S3160" s="1" t="s">
        <v>1635</v>
      </c>
      <c r="T3160" s="1" t="str">
        <f>CONCATENATE(Data_Feedback[[#This Row],[Histoire]], "(AS. ",Data_Feedback[[#This Row],[Aire de Santé]], ")")</f>
        <v>Dans les cliniques de santé il ya des microscopes leurs laboratoires ne sont pas a mesure de detecter la MVE ,? (AS. Mabolio)</v>
      </c>
      <c r="U3160" s="1" t="str">
        <f>CONCATENATE(Data_Feedback[[#This Row],[Mot Clé.FR]], "(",Data_Feedback[[#This Row],[Maladie.FR]], ")")</f>
        <v>Faible qualité de soins medicaux (Ebola)</v>
      </c>
      <c r="V3160" s="1" t="str">
        <f>IFERROR(INDEX(Theme[Thème_FR],MATCH(Data_Feedback[[#This Row],[Motcle.Maladie]],Theme[Mot cle maladie], )),"No Theme")</f>
        <v>Prise en charge</v>
      </c>
      <c r="Y3160" s="1"/>
      <c r="AI3160" s="1"/>
      <c r="AJ3160" s="1"/>
    </row>
    <row r="3161" spans="1:36" x14ac:dyDescent="0.25">
      <c r="A3161" s="1" t="s">
        <v>7403</v>
      </c>
      <c r="B3161" s="1" t="s">
        <v>6003</v>
      </c>
      <c r="C3161" s="35">
        <v>44522</v>
      </c>
      <c r="D3161" s="1" t="s">
        <v>6594</v>
      </c>
      <c r="E3161" s="1" t="s">
        <v>35</v>
      </c>
      <c r="F3161" s="1" t="s">
        <v>1893</v>
      </c>
      <c r="G3161" s="1" t="s">
        <v>1893</v>
      </c>
      <c r="H3161" s="1" t="s">
        <v>718</v>
      </c>
      <c r="I3161" s="1" t="s">
        <v>719</v>
      </c>
      <c r="J3161" s="1" t="s">
        <v>7404</v>
      </c>
      <c r="K3161">
        <v>1</v>
      </c>
      <c r="L3161" s="1" t="s">
        <v>40</v>
      </c>
      <c r="M3161" s="1" t="s">
        <v>40</v>
      </c>
      <c r="N3161" s="1" t="s">
        <v>53</v>
      </c>
      <c r="O3161" s="1" t="s">
        <v>53</v>
      </c>
      <c r="P3161" s="1" t="s">
        <v>113</v>
      </c>
      <c r="Q3161" s="1" t="s">
        <v>114</v>
      </c>
      <c r="R3161" s="1" t="s">
        <v>485</v>
      </c>
      <c r="S3161" s="1" t="s">
        <v>486</v>
      </c>
      <c r="T3161" s="1" t="str">
        <f>CONCATENATE(Data_Feedback[[#This Row],[Histoire]], "(AS. ",Data_Feedback[[#This Row],[Aire de Santé]], ")")</f>
        <v>Est-ce que les personnes soignants sont formés pour l'accouchement protegé chez les guerries ? (AS. Mabolio)</v>
      </c>
      <c r="U3161" s="1" t="str">
        <f>CONCATENATE(Data_Feedback[[#This Row],[Mot Clé.FR]], "(",Data_Feedback[[#This Row],[Maladie.FR]], ")")</f>
        <v>Questions par rapport aux personnes guéries de MVE (Ebola)</v>
      </c>
      <c r="V3161" s="1" t="str">
        <f>IFERROR(INDEX(Theme[Thème_FR],MATCH(Data_Feedback[[#This Row],[Motcle.Maladie]],Theme[Mot cle maladie], )),"No Theme")</f>
        <v>Suivi contacts, guéries, personnes spécifiques</v>
      </c>
      <c r="Y3161" s="1"/>
      <c r="AI3161" s="1"/>
      <c r="AJ3161" s="1"/>
    </row>
    <row r="3162" spans="1:36" x14ac:dyDescent="0.25">
      <c r="A3162" s="1" t="s">
        <v>7405</v>
      </c>
      <c r="B3162" s="1" t="s">
        <v>6003</v>
      </c>
      <c r="C3162" s="35">
        <v>44522</v>
      </c>
      <c r="D3162" s="1" t="s">
        <v>6594</v>
      </c>
      <c r="E3162" s="1" t="s">
        <v>35</v>
      </c>
      <c r="F3162" s="1" t="s">
        <v>1893</v>
      </c>
      <c r="G3162" s="1" t="s">
        <v>1893</v>
      </c>
      <c r="H3162" s="1" t="s">
        <v>718</v>
      </c>
      <c r="I3162" s="1" t="s">
        <v>719</v>
      </c>
      <c r="J3162" s="1" t="s">
        <v>7406</v>
      </c>
      <c r="K3162">
        <v>3</v>
      </c>
      <c r="L3162" s="1" t="s">
        <v>40</v>
      </c>
      <c r="M3162" s="1" t="s">
        <v>40</v>
      </c>
      <c r="N3162" s="1" t="s">
        <v>61</v>
      </c>
      <c r="O3162" s="1" t="s">
        <v>62</v>
      </c>
      <c r="P3162" s="1" t="s">
        <v>334</v>
      </c>
      <c r="Q3162" s="1" t="s">
        <v>335</v>
      </c>
      <c r="R3162" s="1" t="s">
        <v>336</v>
      </c>
      <c r="S3162" s="1" t="s">
        <v>337</v>
      </c>
      <c r="T3162" s="1" t="str">
        <f>CONCATENATE(Data_Feedback[[#This Row],[Histoire]], "(AS. ",Data_Feedback[[#This Row],[Aire de Santé]], ")")</f>
        <v>Veuillez nous aider à informer les personnes chargé d'hygiene de mettre les poubelles publiques dans des avenue pour eviter le  salubrité pour la contamination (AS. Mabolio)</v>
      </c>
      <c r="U3162" s="1" t="str">
        <f>CONCATENATE(Data_Feedback[[#This Row],[Mot Clé.FR]], "(",Data_Feedback[[#This Row],[Maladie.FR]], ")")</f>
        <v>Sensibilisation sur Ebola (Ebola)</v>
      </c>
      <c r="V3162" s="1" t="str">
        <f>IFERROR(INDEX(Theme[Thème_FR],MATCH(Data_Feedback[[#This Row],[Motcle.Maladie]],Theme[Mot cle maladie], )),"No Theme")</f>
        <v>Communication/sensibilisation</v>
      </c>
      <c r="Y3162" s="1"/>
      <c r="AI3162" s="1"/>
      <c r="AJ3162" s="1"/>
    </row>
    <row r="3163" spans="1:36" x14ac:dyDescent="0.25">
      <c r="A3163" s="1" t="s">
        <v>7407</v>
      </c>
      <c r="B3163" s="1" t="s">
        <v>6003</v>
      </c>
      <c r="C3163" s="35">
        <v>44522</v>
      </c>
      <c r="D3163" s="1" t="s">
        <v>6594</v>
      </c>
      <c r="E3163" s="1" t="s">
        <v>35</v>
      </c>
      <c r="F3163" s="1" t="s">
        <v>1893</v>
      </c>
      <c r="G3163" s="1" t="s">
        <v>1893</v>
      </c>
      <c r="H3163" s="1" t="s">
        <v>718</v>
      </c>
      <c r="I3163" s="1" t="s">
        <v>719</v>
      </c>
      <c r="J3163" s="1" t="s">
        <v>7408</v>
      </c>
      <c r="K3163">
        <v>2</v>
      </c>
      <c r="L3163" s="1" t="s">
        <v>6063</v>
      </c>
      <c r="M3163" s="1" t="s">
        <v>6064</v>
      </c>
      <c r="N3163" s="1" t="s">
        <v>61</v>
      </c>
      <c r="O3163" s="1" t="s">
        <v>62</v>
      </c>
      <c r="P3163" s="1" t="s">
        <v>5998</v>
      </c>
      <c r="Q3163" s="1" t="s">
        <v>5987</v>
      </c>
      <c r="R3163" s="1" t="s">
        <v>1026</v>
      </c>
      <c r="S3163" s="1"/>
      <c r="T3163" s="1" t="str">
        <f>CONCATENATE(Data_Feedback[[#This Row],[Histoire]], "(AS. ",Data_Feedback[[#This Row],[Aire de Santé]], ")")</f>
        <v>Veuillez tirer les oreilles des personnes ayant des clotures pour qu'ils aient la culture de canaliser le dechet dans le puit perdu (AS. Mabolio)</v>
      </c>
      <c r="U3163" s="1" t="str">
        <f>CONCATENATE(Data_Feedback[[#This Row],[Mot Clé.FR]], "(",Data_Feedback[[#This Row],[Maladie.FR]], ")")</f>
        <v>Besoin des services sociaux(Commentaires hors santé)</v>
      </c>
      <c r="V3163" s="1" t="str">
        <f>IFERROR(INDEX(Theme[Thème_FR],MATCH(Data_Feedback[[#This Row],[Motcle.Maladie]],Theme[Mot cle maladie], )),"No Theme")</f>
        <v>No Theme</v>
      </c>
      <c r="Y3163" s="1"/>
      <c r="AI3163" s="1"/>
      <c r="AJ3163" s="1"/>
    </row>
    <row r="3164" spans="1:36" x14ac:dyDescent="0.25">
      <c r="A3164" s="1" t="s">
        <v>7409</v>
      </c>
      <c r="B3164" s="1" t="s">
        <v>6003</v>
      </c>
      <c r="C3164" s="35">
        <v>44522</v>
      </c>
      <c r="D3164" s="1" t="s">
        <v>6594</v>
      </c>
      <c r="E3164" s="1" t="s">
        <v>35</v>
      </c>
      <c r="F3164" s="1" t="s">
        <v>1893</v>
      </c>
      <c r="G3164" s="1" t="s">
        <v>1893</v>
      </c>
      <c r="H3164" s="1" t="s">
        <v>718</v>
      </c>
      <c r="I3164" s="1" t="s">
        <v>719</v>
      </c>
      <c r="J3164" s="1" t="s">
        <v>7410</v>
      </c>
      <c r="K3164">
        <v>2</v>
      </c>
      <c r="L3164" s="1" t="s">
        <v>40</v>
      </c>
      <c r="M3164" s="1" t="s">
        <v>40</v>
      </c>
      <c r="N3164" s="1" t="s">
        <v>41</v>
      </c>
      <c r="O3164" s="1" t="s">
        <v>42</v>
      </c>
      <c r="P3164" s="1" t="s">
        <v>161</v>
      </c>
      <c r="Q3164" s="1" t="s">
        <v>162</v>
      </c>
      <c r="R3164" s="1" t="s">
        <v>163</v>
      </c>
      <c r="S3164" s="1" t="s">
        <v>164</v>
      </c>
      <c r="T3164" s="1" t="str">
        <f>CONCATENATE(Data_Feedback[[#This Row],[Histoire]], "(AS. ",Data_Feedback[[#This Row],[Aire de Santé]], ")")</f>
        <v>Le vaccin du virus ebola cause la mort de celui qui est atteint du  sida et laisse les femmes sterile (AS. Mabolio)</v>
      </c>
      <c r="U3164" s="1" t="str">
        <f>CONCATENATE(Data_Feedback[[#This Row],[Mot Clé.FR]], "(",Data_Feedback[[#This Row],[Maladie.FR]], ")")</f>
        <v>Suspicions à propos du vaccin (Ebola)</v>
      </c>
      <c r="V3164" s="1" t="str">
        <f>IFERROR(INDEX(Theme[Thème_FR],MATCH(Data_Feedback[[#This Row],[Motcle.Maladie]],Theme[Mot cle maladie], )),"No Theme")</f>
        <v>Vaccin et vaccination</v>
      </c>
      <c r="Y3164" s="1"/>
      <c r="AI3164" s="1"/>
      <c r="AJ3164" s="1"/>
    </row>
    <row r="3165" spans="1:36" x14ac:dyDescent="0.25">
      <c r="A3165" s="1" t="s">
        <v>7411</v>
      </c>
      <c r="B3165" s="1" t="s">
        <v>6003</v>
      </c>
      <c r="C3165" s="35">
        <v>44522</v>
      </c>
      <c r="D3165" s="1" t="s">
        <v>6594</v>
      </c>
      <c r="E3165" s="1" t="s">
        <v>35</v>
      </c>
      <c r="F3165" s="1" t="s">
        <v>1893</v>
      </c>
      <c r="G3165" s="1" t="s">
        <v>1893</v>
      </c>
      <c r="H3165" s="1" t="s">
        <v>718</v>
      </c>
      <c r="I3165" s="1" t="s">
        <v>719</v>
      </c>
      <c r="J3165" s="1" t="s">
        <v>7412</v>
      </c>
      <c r="K3165">
        <v>1</v>
      </c>
      <c r="L3165" s="1" t="s">
        <v>40</v>
      </c>
      <c r="M3165" s="1" t="s">
        <v>40</v>
      </c>
      <c r="N3165" s="1" t="s">
        <v>53</v>
      </c>
      <c r="O3165" s="1" t="s">
        <v>53</v>
      </c>
      <c r="P3165" s="1" t="s">
        <v>99</v>
      </c>
      <c r="Q3165" s="1" t="s">
        <v>100</v>
      </c>
      <c r="R3165" s="1" t="s">
        <v>1857</v>
      </c>
      <c r="S3165" s="1" t="s">
        <v>1546</v>
      </c>
      <c r="T3165" s="1" t="str">
        <f>CONCATENATE(Data_Feedback[[#This Row],[Histoire]], "(AS. ",Data_Feedback[[#This Row],[Aire de Santé]], ")")</f>
        <v>Pourquoi la resurgence d'ebola à beni alors qu'on a pas encore fait même une année de plus la fin de la 10 eme epidemie ? (AS. Mabolio)</v>
      </c>
      <c r="U3165" s="1" t="str">
        <f>CONCATENATE(Data_Feedback[[#This Row],[Mot Clé.FR]], "(",Data_Feedback[[#This Row],[Maladie.FR]], ")")</f>
        <v>Cas du virus Ebola et résultats (Ebola)</v>
      </c>
      <c r="V3165" s="1" t="str">
        <f>IFERROR(INDEX(Theme[Thème_FR],MATCH(Data_Feedback[[#This Row],[Motcle.Maladie]],Theme[Mot cle maladie], )),"No Theme")</f>
        <v>Ebola caractéristiques et transmission</v>
      </c>
      <c r="Y3165" s="1"/>
      <c r="AI3165" s="1"/>
      <c r="AJ3165" s="1"/>
    </row>
    <row r="3166" spans="1:36" x14ac:dyDescent="0.25">
      <c r="A3166" s="1" t="s">
        <v>7413</v>
      </c>
      <c r="B3166" s="1" t="s">
        <v>6003</v>
      </c>
      <c r="C3166" s="35">
        <v>44522</v>
      </c>
      <c r="D3166" s="1" t="s">
        <v>6594</v>
      </c>
      <c r="E3166" s="1" t="s">
        <v>35</v>
      </c>
      <c r="F3166" s="1" t="s">
        <v>1893</v>
      </c>
      <c r="G3166" s="1" t="s">
        <v>1893</v>
      </c>
      <c r="H3166" s="1" t="s">
        <v>718</v>
      </c>
      <c r="I3166" s="1" t="s">
        <v>719</v>
      </c>
      <c r="J3166" s="1" t="s">
        <v>7414</v>
      </c>
      <c r="K3166">
        <v>1</v>
      </c>
      <c r="L3166" s="1" t="s">
        <v>40</v>
      </c>
      <c r="M3166" s="1" t="s">
        <v>40</v>
      </c>
      <c r="N3166" s="1" t="s">
        <v>53</v>
      </c>
      <c r="O3166" s="1" t="s">
        <v>53</v>
      </c>
      <c r="P3166" s="1" t="s">
        <v>168</v>
      </c>
      <c r="Q3166" s="1" t="s">
        <v>169</v>
      </c>
      <c r="R3166" s="1" t="s">
        <v>170</v>
      </c>
      <c r="S3166" s="1" t="s">
        <v>171</v>
      </c>
      <c r="T3166" s="1" t="str">
        <f>CONCATENATE(Data_Feedback[[#This Row],[Histoire]], "(AS. ",Data_Feedback[[#This Row],[Aire de Santé]], ")")</f>
        <v>Est-ce que celui qui était atteint de la maladie en virus ebola peut encore attrapé cette même maladie  ? (AS. Mabolio)</v>
      </c>
      <c r="U3166" s="1" t="str">
        <f>CONCATENATE(Data_Feedback[[#This Row],[Mot Clé.FR]], "(",Data_Feedback[[#This Row],[Maladie.FR]], ")")</f>
        <v>Efficacité du vaccin (Ebola)</v>
      </c>
      <c r="V3166" s="1" t="str">
        <f>IFERROR(INDEX(Theme[Thème_FR],MATCH(Data_Feedback[[#This Row],[Motcle.Maladie]],Theme[Mot cle maladie], )),"No Theme")</f>
        <v>Vaccin et vaccination</v>
      </c>
      <c r="Y3166" s="1"/>
      <c r="AI3166" s="1"/>
      <c r="AJ3166" s="1"/>
    </row>
    <row r="3167" spans="1:36" x14ac:dyDescent="0.25">
      <c r="A3167" s="1" t="s">
        <v>7415</v>
      </c>
      <c r="B3167" s="1" t="s">
        <v>6003</v>
      </c>
      <c r="C3167" s="35">
        <v>44522</v>
      </c>
      <c r="D3167" s="1" t="s">
        <v>6594</v>
      </c>
      <c r="E3167" s="1" t="s">
        <v>35</v>
      </c>
      <c r="F3167" s="1" t="s">
        <v>1893</v>
      </c>
      <c r="G3167" s="1" t="s">
        <v>1893</v>
      </c>
      <c r="H3167" s="1" t="s">
        <v>718</v>
      </c>
      <c r="I3167" s="1" t="s">
        <v>719</v>
      </c>
      <c r="J3167" s="1" t="s">
        <v>7416</v>
      </c>
      <c r="K3167">
        <v>2</v>
      </c>
      <c r="L3167" s="1" t="s">
        <v>40</v>
      </c>
      <c r="M3167" s="1" t="s">
        <v>40</v>
      </c>
      <c r="N3167" s="1" t="s">
        <v>41</v>
      </c>
      <c r="O3167" s="1" t="s">
        <v>42</v>
      </c>
      <c r="P3167" s="1" t="s">
        <v>77</v>
      </c>
      <c r="Q3167" s="1" t="s">
        <v>78</v>
      </c>
      <c r="R3167" s="1" t="s">
        <v>353</v>
      </c>
      <c r="S3167" s="1" t="s">
        <v>354</v>
      </c>
      <c r="T3167" s="1" t="str">
        <f>CONCATENATE(Data_Feedback[[#This Row],[Histoire]], "(AS. ",Data_Feedback[[#This Row],[Aire de Santé]], ")")</f>
        <v>On donne les medicament exitants aux gueris pour qu'ils allent coucher les femmes afin de provoquer de nouveau la maladie (AS. Mabolio)</v>
      </c>
      <c r="U3167" s="1" t="str">
        <f>CONCATENATE(Data_Feedback[[#This Row],[Mot Clé.FR]], "(",Data_Feedback[[#This Row],[Maladie.FR]], ")")</f>
        <v>Contamination provoquée (Ebola)</v>
      </c>
      <c r="V3167" s="1" t="str">
        <f>IFERROR(INDEX(Theme[Thème_FR],MATCH(Data_Feedback[[#This Row],[Motcle.Maladie]],Theme[Mot cle maladie], )),"No Theme")</f>
        <v>Politique et réponse</v>
      </c>
      <c r="Y3167" s="1"/>
      <c r="AI3167" s="1"/>
      <c r="AJ3167" s="1"/>
    </row>
    <row r="3168" spans="1:36" x14ac:dyDescent="0.25">
      <c r="A3168" s="1" t="s">
        <v>7417</v>
      </c>
      <c r="B3168" s="1" t="s">
        <v>6003</v>
      </c>
      <c r="C3168" s="35">
        <v>44522</v>
      </c>
      <c r="D3168" s="1" t="s">
        <v>6594</v>
      </c>
      <c r="E3168" s="1" t="s">
        <v>35</v>
      </c>
      <c r="F3168" s="1" t="s">
        <v>1893</v>
      </c>
      <c r="G3168" s="1" t="s">
        <v>1893</v>
      </c>
      <c r="H3168" s="1" t="s">
        <v>718</v>
      </c>
      <c r="I3168" s="1" t="s">
        <v>719</v>
      </c>
      <c r="J3168" s="1" t="s">
        <v>7418</v>
      </c>
      <c r="K3168">
        <v>1</v>
      </c>
      <c r="L3168" s="1" t="s">
        <v>40</v>
      </c>
      <c r="M3168" s="1" t="s">
        <v>40</v>
      </c>
      <c r="N3168" s="1" t="s">
        <v>41</v>
      </c>
      <c r="O3168" s="1" t="s">
        <v>42</v>
      </c>
      <c r="P3168" s="1" t="s">
        <v>130</v>
      </c>
      <c r="Q3168" s="1" t="s">
        <v>131</v>
      </c>
      <c r="R3168" s="1" t="s">
        <v>132</v>
      </c>
      <c r="S3168" s="1" t="s">
        <v>133</v>
      </c>
      <c r="T3168" s="1" t="str">
        <f>CONCATENATE(Data_Feedback[[#This Row],[Histoire]], "(AS. ",Data_Feedback[[#This Row],[Aire de Santé]], ")")</f>
        <v>Les soins actuels n'ont plus d'efficacité car les infirmiers ont priorisé l'argent que des vies humaines (AS. Mabolio)</v>
      </c>
      <c r="U3168" s="1" t="str">
        <f>CONCATENATE(Data_Feedback[[#This Row],[Mot Clé.FR]], "(",Data_Feedback[[#This Row],[Maladie.FR]], ")")</f>
        <v>Ebola est un business organisé (ou quelqu'un gagne de l'argent) (Ebola)</v>
      </c>
      <c r="V3168" s="1" t="str">
        <f>IFERROR(INDEX(Theme[Thème_FR],MATCH(Data_Feedback[[#This Row],[Motcle.Maladie]],Theme[Mot cle maladie], )),"No Theme")</f>
        <v>Politique et réponse</v>
      </c>
      <c r="Y3168" s="1"/>
      <c r="AI3168" s="1"/>
      <c r="AJ3168" s="1"/>
    </row>
    <row r="3169" spans="1:36" x14ac:dyDescent="0.25">
      <c r="A3169" s="1" t="s">
        <v>7419</v>
      </c>
      <c r="B3169" s="1" t="s">
        <v>6003</v>
      </c>
      <c r="C3169" s="35">
        <v>44522</v>
      </c>
      <c r="D3169" s="1" t="s">
        <v>6594</v>
      </c>
      <c r="E3169" s="1" t="s">
        <v>35</v>
      </c>
      <c r="F3169" s="1" t="s">
        <v>1893</v>
      </c>
      <c r="G3169" s="1" t="s">
        <v>1893</v>
      </c>
      <c r="H3169" s="1" t="s">
        <v>718</v>
      </c>
      <c r="I3169" s="1" t="s">
        <v>719</v>
      </c>
      <c r="J3169" s="1" t="s">
        <v>7420</v>
      </c>
      <c r="K3169">
        <v>2</v>
      </c>
      <c r="L3169" s="1" t="s">
        <v>40</v>
      </c>
      <c r="M3169" s="1" t="s">
        <v>40</v>
      </c>
      <c r="N3169" s="1" t="s">
        <v>41</v>
      </c>
      <c r="O3169" s="1" t="s">
        <v>42</v>
      </c>
      <c r="P3169" s="1" t="s">
        <v>71</v>
      </c>
      <c r="Q3169" s="1" t="s">
        <v>72</v>
      </c>
      <c r="R3169" s="1" t="s">
        <v>73</v>
      </c>
      <c r="S3169" s="1" t="s">
        <v>74</v>
      </c>
      <c r="T3169" s="1" t="str">
        <f>CONCATENATE(Data_Feedback[[#This Row],[Histoire]], "(AS. ",Data_Feedback[[#This Row],[Aire de Santé]], ")")</f>
        <v>Ebola n'est plus , c'est une autre maladie qu'on a maqué le nom à lui attribué (AS. Mabolio)</v>
      </c>
      <c r="U3169" s="1" t="str">
        <f>CONCATENATE(Data_Feedback[[#This Row],[Mot Clé.FR]], "(",Data_Feedback[[#This Row],[Maladie.FR]], ")")</f>
        <v>Ebola n'existe pas (Ebola)</v>
      </c>
      <c r="V3169" s="1" t="str">
        <f>IFERROR(INDEX(Theme[Thème_FR],MATCH(Data_Feedback[[#This Row],[Motcle.Maladie]],Theme[Mot cle maladie], )),"No Theme")</f>
        <v>Ebola caractéristiques et transmission</v>
      </c>
      <c r="Y3169" s="1"/>
      <c r="AI3169" s="1"/>
      <c r="AJ3169" s="1"/>
    </row>
    <row r="3170" spans="1:36" x14ac:dyDescent="0.25">
      <c r="A3170" s="1" t="s">
        <v>7421</v>
      </c>
      <c r="B3170" s="1" t="s">
        <v>6003</v>
      </c>
      <c r="C3170" s="35">
        <v>44522</v>
      </c>
      <c r="D3170" s="1" t="s">
        <v>6594</v>
      </c>
      <c r="E3170" s="1" t="s">
        <v>35</v>
      </c>
      <c r="F3170" s="1" t="s">
        <v>1893</v>
      </c>
      <c r="G3170" s="1" t="s">
        <v>1893</v>
      </c>
      <c r="H3170" s="1" t="s">
        <v>718</v>
      </c>
      <c r="I3170" s="1" t="s">
        <v>719</v>
      </c>
      <c r="J3170" s="1" t="s">
        <v>7422</v>
      </c>
      <c r="K3170">
        <v>3</v>
      </c>
      <c r="L3170" s="1" t="s">
        <v>40</v>
      </c>
      <c r="M3170" s="1" t="s">
        <v>40</v>
      </c>
      <c r="N3170" s="1" t="s">
        <v>53</v>
      </c>
      <c r="O3170" s="1" t="s">
        <v>53</v>
      </c>
      <c r="P3170" s="1" t="s">
        <v>358</v>
      </c>
      <c r="Q3170" s="1" t="s">
        <v>359</v>
      </c>
      <c r="R3170" s="1" t="s">
        <v>360</v>
      </c>
      <c r="S3170" s="1" t="s">
        <v>361</v>
      </c>
      <c r="T3170" s="1" t="str">
        <f>CONCATENATE(Data_Feedback[[#This Row],[Histoire]], "(AS. ",Data_Feedback[[#This Row],[Aire de Santé]], ")")</f>
        <v>On sait que pour un décè on teste l'echantillon du salive alors pour les personnes en vie c'est quelle echantillon ? (AS. Mabolio)</v>
      </c>
      <c r="U3170" s="1" t="str">
        <f>CONCATENATE(Data_Feedback[[#This Row],[Mot Clé.FR]], "(",Data_Feedback[[#This Row],[Maladie.FR]], ")")</f>
        <v>Diagnostique, traitement, CTE (Ebola)</v>
      </c>
      <c r="V3170" s="1" t="str">
        <f>IFERROR(INDEX(Theme[Thème_FR],MATCH(Data_Feedback[[#This Row],[Motcle.Maladie]],Theme[Mot cle maladie], )),"No Theme")</f>
        <v>Prise en charge</v>
      </c>
      <c r="Y3170" s="1"/>
      <c r="AI3170" s="1"/>
      <c r="AJ3170" s="1"/>
    </row>
    <row r="3171" spans="1:36" x14ac:dyDescent="0.25">
      <c r="A3171" s="1" t="s">
        <v>7423</v>
      </c>
      <c r="B3171" s="1" t="s">
        <v>6003</v>
      </c>
      <c r="C3171" s="35">
        <v>44522</v>
      </c>
      <c r="D3171" s="1" t="s">
        <v>6594</v>
      </c>
      <c r="E3171" s="1" t="s">
        <v>35</v>
      </c>
      <c r="F3171" s="1" t="s">
        <v>1893</v>
      </c>
      <c r="G3171" s="1" t="s">
        <v>1893</v>
      </c>
      <c r="H3171" s="1" t="s">
        <v>718</v>
      </c>
      <c r="I3171" s="1" t="s">
        <v>719</v>
      </c>
      <c r="J3171" s="1" t="s">
        <v>7424</v>
      </c>
      <c r="K3171">
        <v>1</v>
      </c>
      <c r="L3171" s="1" t="s">
        <v>40</v>
      </c>
      <c r="M3171" s="1" t="s">
        <v>40</v>
      </c>
      <c r="N3171" s="1" t="s">
        <v>61</v>
      </c>
      <c r="O3171" s="1" t="s">
        <v>62</v>
      </c>
      <c r="P3171" s="1" t="s">
        <v>289</v>
      </c>
      <c r="Q3171" s="1" t="s">
        <v>290</v>
      </c>
      <c r="R3171" s="1" t="s">
        <v>291</v>
      </c>
      <c r="S3171" s="1" t="s">
        <v>292</v>
      </c>
      <c r="T3171" s="1" t="str">
        <f>CONCATENATE(Data_Feedback[[#This Row],[Histoire]], "(AS. ",Data_Feedback[[#This Row],[Aire de Santé]], ")")</f>
        <v>Veuillez nous doter le chlore pour metre dans nos puits afin de nous prevenir aux maladies (AS. Mabolio)</v>
      </c>
      <c r="U3171" s="1" t="str">
        <f>CONCATENATE(Data_Feedback[[#This Row],[Mot Clé.FR]], "(",Data_Feedback[[#This Row],[Maladie.FR]], ")")</f>
        <v>Fournir dispositif lavemain (avec l'eau, savon) (Ebola)</v>
      </c>
      <c r="V3171" s="1" t="str">
        <f>IFERROR(INDEX(Theme[Thème_FR],MATCH(Data_Feedback[[#This Row],[Motcle.Maladie]],Theme[Mot cle maladie], )),"No Theme")</f>
        <v>PCI</v>
      </c>
      <c r="Y3171" s="1"/>
      <c r="AI3171" s="1"/>
      <c r="AJ3171" s="1"/>
    </row>
    <row r="3172" spans="1:36" x14ac:dyDescent="0.25">
      <c r="A3172" s="1" t="s">
        <v>7425</v>
      </c>
      <c r="B3172" s="1" t="s">
        <v>6003</v>
      </c>
      <c r="C3172" s="35">
        <v>44522</v>
      </c>
      <c r="D3172" s="1" t="s">
        <v>6594</v>
      </c>
      <c r="E3172" s="1" t="s">
        <v>35</v>
      </c>
      <c r="F3172" s="1" t="s">
        <v>2211</v>
      </c>
      <c r="G3172" s="1" t="s">
        <v>2211</v>
      </c>
      <c r="H3172" s="1" t="s">
        <v>718</v>
      </c>
      <c r="I3172" s="1" t="s">
        <v>719</v>
      </c>
      <c r="J3172" s="1" t="s">
        <v>7426</v>
      </c>
      <c r="K3172">
        <v>1</v>
      </c>
      <c r="L3172" s="1" t="s">
        <v>40</v>
      </c>
      <c r="M3172" s="1" t="s">
        <v>40</v>
      </c>
      <c r="N3172" s="1" t="s">
        <v>53</v>
      </c>
      <c r="O3172" s="1" t="s">
        <v>53</v>
      </c>
      <c r="P3172" s="1" t="s">
        <v>358</v>
      </c>
      <c r="Q3172" s="1" t="s">
        <v>359</v>
      </c>
      <c r="R3172" s="1" t="s">
        <v>360</v>
      </c>
      <c r="S3172" s="1" t="s">
        <v>361</v>
      </c>
      <c r="T3172" s="1" t="str">
        <f>CONCATENATE(Data_Feedback[[#This Row],[Histoire]], "(AS. ",Data_Feedback[[#This Row],[Aire de Santé]], ")")</f>
        <v>Vous nous parler d'ebola jusque là les medecins n'ont pas encore trouver le medicament qui soigne cette epidemie ?(AS. Ngilinga)</v>
      </c>
      <c r="U3172" s="1" t="str">
        <f>CONCATENATE(Data_Feedback[[#This Row],[Mot Clé.FR]], "(",Data_Feedback[[#This Row],[Maladie.FR]], ")")</f>
        <v>Diagnostique, traitement, CTE (Ebola)</v>
      </c>
      <c r="V3172" s="1" t="str">
        <f>IFERROR(INDEX(Theme[Thème_FR],MATCH(Data_Feedback[[#This Row],[Motcle.Maladie]],Theme[Mot cle maladie], )),"No Theme")</f>
        <v>Prise en charge</v>
      </c>
      <c r="Y3172" s="1"/>
      <c r="AI3172" s="1"/>
      <c r="AJ3172" s="1"/>
    </row>
    <row r="3173" spans="1:36" x14ac:dyDescent="0.25">
      <c r="A3173" s="1" t="s">
        <v>7427</v>
      </c>
      <c r="B3173" s="1" t="s">
        <v>6003</v>
      </c>
      <c r="C3173" s="35">
        <v>44522</v>
      </c>
      <c r="D3173" s="1" t="s">
        <v>6594</v>
      </c>
      <c r="E3173" s="1" t="s">
        <v>35</v>
      </c>
      <c r="F3173" s="1" t="s">
        <v>2211</v>
      </c>
      <c r="G3173" s="1" t="s">
        <v>2211</v>
      </c>
      <c r="H3173" s="1" t="s">
        <v>718</v>
      </c>
      <c r="I3173" s="1" t="s">
        <v>719</v>
      </c>
      <c r="J3173" s="1" t="s">
        <v>73</v>
      </c>
      <c r="K3173">
        <v>2</v>
      </c>
      <c r="L3173" s="1" t="s">
        <v>40</v>
      </c>
      <c r="M3173" s="1" t="s">
        <v>40</v>
      </c>
      <c r="N3173" s="1" t="s">
        <v>41</v>
      </c>
      <c r="O3173" s="1" t="s">
        <v>42</v>
      </c>
      <c r="P3173" s="1" t="s">
        <v>71</v>
      </c>
      <c r="Q3173" s="1" t="s">
        <v>72</v>
      </c>
      <c r="R3173" s="1" t="s">
        <v>73</v>
      </c>
      <c r="S3173" s="1" t="s">
        <v>74</v>
      </c>
      <c r="T3173" s="1" t="str">
        <f>CONCATENATE(Data_Feedback[[#This Row],[Histoire]], "(AS. ",Data_Feedback[[#This Row],[Aire de Santé]], ")")</f>
        <v>Ebola n'existe pas (AS. Ngilinga)</v>
      </c>
      <c r="U3173" s="1" t="str">
        <f>CONCATENATE(Data_Feedback[[#This Row],[Mot Clé.FR]], "(",Data_Feedback[[#This Row],[Maladie.FR]], ")")</f>
        <v>Ebola n'existe pas (Ebola)</v>
      </c>
      <c r="V3173" s="1" t="str">
        <f>IFERROR(INDEX(Theme[Thème_FR],MATCH(Data_Feedback[[#This Row],[Motcle.Maladie]],Theme[Mot cle maladie], )),"No Theme")</f>
        <v>Ebola caractéristiques et transmission</v>
      </c>
      <c r="Y3173" s="1"/>
      <c r="AI3173" s="1"/>
      <c r="AJ3173" s="1"/>
    </row>
    <row r="3174" spans="1:36" x14ac:dyDescent="0.25">
      <c r="A3174" s="1" t="s">
        <v>7428</v>
      </c>
      <c r="B3174" s="1" t="s">
        <v>6003</v>
      </c>
      <c r="C3174" s="35">
        <v>44522</v>
      </c>
      <c r="D3174" s="1" t="s">
        <v>6594</v>
      </c>
      <c r="E3174" s="1" t="s">
        <v>35</v>
      </c>
      <c r="F3174" s="1" t="s">
        <v>2211</v>
      </c>
      <c r="G3174" s="1" t="s">
        <v>2211</v>
      </c>
      <c r="H3174" s="1" t="s">
        <v>718</v>
      </c>
      <c r="I3174" s="1" t="s">
        <v>719</v>
      </c>
      <c r="J3174" s="1" t="s">
        <v>7429</v>
      </c>
      <c r="K3174">
        <v>2</v>
      </c>
      <c r="L3174" s="1" t="s">
        <v>40</v>
      </c>
      <c r="M3174" s="1" t="s">
        <v>40</v>
      </c>
      <c r="N3174" s="1" t="s">
        <v>53</v>
      </c>
      <c r="O3174" s="1" t="s">
        <v>53</v>
      </c>
      <c r="P3174" s="1" t="s">
        <v>99</v>
      </c>
      <c r="Q3174" s="1" t="s">
        <v>100</v>
      </c>
      <c r="R3174" s="1" t="s">
        <v>209</v>
      </c>
      <c r="S3174" s="1" t="s">
        <v>210</v>
      </c>
      <c r="T3174" s="1" t="str">
        <f>CONCATENATE(Data_Feedback[[#This Row],[Histoire]], "(AS. ",Data_Feedback[[#This Row],[Aire de Santé]], ")")</f>
        <v>Pourquoi on dit souvent de se laver les mains  ? Est-ce qu'elle vient des mains ? (AS. Ngilinga)</v>
      </c>
      <c r="U3174" s="1" t="str">
        <f>CONCATENATE(Data_Feedback[[#This Row],[Mot Clé.FR]], "(",Data_Feedback[[#This Row],[Maladie.FR]], ")")</f>
        <v>L'origine du virus Ebola (Ebola)</v>
      </c>
      <c r="V3174" s="1" t="str">
        <f>IFERROR(INDEX(Theme[Thème_FR],MATCH(Data_Feedback[[#This Row],[Motcle.Maladie]],Theme[Mot cle maladie], )),"No Theme")</f>
        <v>Ebola caractéristiques et transmission</v>
      </c>
      <c r="Y3174" s="1"/>
      <c r="AI3174" s="1"/>
      <c r="AJ3174" s="1"/>
    </row>
    <row r="3175" spans="1:36" x14ac:dyDescent="0.25">
      <c r="A3175" s="1" t="s">
        <v>7430</v>
      </c>
      <c r="B3175" s="1" t="s">
        <v>6003</v>
      </c>
      <c r="C3175" s="35">
        <v>44522</v>
      </c>
      <c r="D3175" s="1" t="s">
        <v>6594</v>
      </c>
      <c r="E3175" s="1" t="s">
        <v>35</v>
      </c>
      <c r="F3175" s="1" t="s">
        <v>2211</v>
      </c>
      <c r="G3175" s="1" t="s">
        <v>2211</v>
      </c>
      <c r="H3175" s="1" t="s">
        <v>718</v>
      </c>
      <c r="I3175" s="1" t="s">
        <v>719</v>
      </c>
      <c r="J3175" s="1" t="s">
        <v>7431</v>
      </c>
      <c r="K3175">
        <v>2</v>
      </c>
      <c r="L3175" s="1" t="s">
        <v>40</v>
      </c>
      <c r="M3175" s="1" t="s">
        <v>40</v>
      </c>
      <c r="N3175" s="1" t="s">
        <v>61</v>
      </c>
      <c r="O3175" s="1" t="s">
        <v>62</v>
      </c>
      <c r="P3175" s="1" t="s">
        <v>334</v>
      </c>
      <c r="Q3175" s="1" t="s">
        <v>335</v>
      </c>
      <c r="R3175" s="1" t="s">
        <v>336</v>
      </c>
      <c r="S3175" s="1" t="s">
        <v>337</v>
      </c>
      <c r="T3175" s="1" t="str">
        <f>CONCATENATE(Data_Feedback[[#This Row],[Histoire]], "(AS. ",Data_Feedback[[#This Row],[Aire de Santé]], ")")</f>
        <v>Continuer à sensibiliser la communauté car elle ignore l'utilité de la propreté (AS. Ngilinga)</v>
      </c>
      <c r="U3175" s="1" t="str">
        <f>CONCATENATE(Data_Feedback[[#This Row],[Mot Clé.FR]], "(",Data_Feedback[[#This Row],[Maladie.FR]], ")")</f>
        <v>Sensibilisation sur Ebola (Ebola)</v>
      </c>
      <c r="V3175" s="1" t="str">
        <f>IFERROR(INDEX(Theme[Thème_FR],MATCH(Data_Feedback[[#This Row],[Motcle.Maladie]],Theme[Mot cle maladie], )),"No Theme")</f>
        <v>Communication/sensibilisation</v>
      </c>
      <c r="Y3175" s="1"/>
      <c r="AI3175" s="1"/>
      <c r="AJ3175" s="1"/>
    </row>
    <row r="3176" spans="1:36" x14ac:dyDescent="0.25">
      <c r="A3176" s="1" t="s">
        <v>7432</v>
      </c>
      <c r="B3176" s="1" t="s">
        <v>6003</v>
      </c>
      <c r="C3176" s="35">
        <v>44522</v>
      </c>
      <c r="D3176" s="1" t="s">
        <v>6594</v>
      </c>
      <c r="E3176" s="1" t="s">
        <v>35</v>
      </c>
      <c r="F3176" s="1" t="s">
        <v>2211</v>
      </c>
      <c r="G3176" s="1" t="s">
        <v>2211</v>
      </c>
      <c r="H3176" s="1" t="s">
        <v>718</v>
      </c>
      <c r="I3176" s="1" t="s">
        <v>719</v>
      </c>
      <c r="J3176" s="1" t="s">
        <v>7433</v>
      </c>
      <c r="K3176">
        <v>3</v>
      </c>
      <c r="L3176" s="1" t="s">
        <v>40</v>
      </c>
      <c r="M3176" s="1" t="s">
        <v>40</v>
      </c>
      <c r="N3176" s="1" t="s">
        <v>41</v>
      </c>
      <c r="O3176" s="1" t="s">
        <v>42</v>
      </c>
      <c r="P3176" s="1" t="s">
        <v>77</v>
      </c>
      <c r="Q3176" s="1" t="s">
        <v>78</v>
      </c>
      <c r="R3176" s="1" t="s">
        <v>79</v>
      </c>
      <c r="S3176" s="1" t="s">
        <v>80</v>
      </c>
      <c r="T3176" s="1" t="str">
        <f>CONCATENATE(Data_Feedback[[#This Row],[Histoire]], "(AS. ",Data_Feedback[[#This Row],[Aire de Santé]], ")")</f>
        <v>Ebola est un montage car corona venait d'echoué à faire venir un finacement (AS. Ngilinga)</v>
      </c>
      <c r="U3176" s="1" t="str">
        <f>CONCATENATE(Data_Feedback[[#This Row],[Mot Clé.FR]], "(",Data_Feedback[[#This Row],[Maladie.FR]], ")")</f>
        <v>Ebola est un outil politique (Ebola)</v>
      </c>
      <c r="V3176" s="1" t="str">
        <f>IFERROR(INDEX(Theme[Thème_FR],MATCH(Data_Feedback[[#This Row],[Motcle.Maladie]],Theme[Mot cle maladie], )),"No Theme")</f>
        <v>Politique et réponse</v>
      </c>
      <c r="Y3176" s="1"/>
      <c r="AI3176" s="1"/>
      <c r="AJ3176" s="1"/>
    </row>
    <row r="3177" spans="1:36" x14ac:dyDescent="0.25">
      <c r="A3177" s="1" t="s">
        <v>7434</v>
      </c>
      <c r="B3177" s="1" t="s">
        <v>6003</v>
      </c>
      <c r="C3177" s="35">
        <v>44522</v>
      </c>
      <c r="D3177" s="1" t="s">
        <v>6594</v>
      </c>
      <c r="E3177" s="1" t="s">
        <v>35</v>
      </c>
      <c r="F3177" s="1" t="s">
        <v>2211</v>
      </c>
      <c r="G3177" s="1" t="s">
        <v>2211</v>
      </c>
      <c r="H3177" s="1" t="s">
        <v>718</v>
      </c>
      <c r="I3177" s="1" t="s">
        <v>719</v>
      </c>
      <c r="J3177" s="1" t="s">
        <v>7435</v>
      </c>
      <c r="K3177">
        <v>2</v>
      </c>
      <c r="L3177" s="1" t="s">
        <v>91</v>
      </c>
      <c r="M3177" s="1" t="s">
        <v>91</v>
      </c>
      <c r="N3177" s="1" t="s">
        <v>41</v>
      </c>
      <c r="O3177" s="1" t="s">
        <v>42</v>
      </c>
      <c r="P3177" s="1" t="s">
        <v>986</v>
      </c>
      <c r="Q3177" s="1" t="s">
        <v>987</v>
      </c>
      <c r="R3177" s="1" t="s">
        <v>1567</v>
      </c>
      <c r="S3177" s="1" t="s">
        <v>1174</v>
      </c>
      <c r="T3177" s="1" t="str">
        <f>CONCATENATE(Data_Feedback[[#This Row],[Histoire]], "(AS. ",Data_Feedback[[#This Row],[Aire de Santé]], ")")</f>
        <v>Nous constatons que corona n'existe plus car la distanciation d'1 metre n'existe plus (AS. Ngilinga)</v>
      </c>
      <c r="U3177" s="1" t="str">
        <f>CONCATENATE(Data_Feedback[[#This Row],[Mot Clé.FR]], "(",Data_Feedback[[#This Row],[Maladie.FR]], ")")</f>
        <v>Croyance que la maladie n'existe pas ou n'est pas réelle (Covid19)</v>
      </c>
      <c r="V3177" s="1" t="str">
        <f>IFERROR(INDEX(Theme[Thème_FR],MATCH(Data_Feedback[[#This Row],[Motcle.Maladie]],Theme[Mot cle maladie], )),"No Theme")</f>
        <v>CoVid19 caracteristiques et transmission</v>
      </c>
      <c r="Y3177" s="1"/>
      <c r="AI3177" s="1"/>
      <c r="AJ3177" s="1"/>
    </row>
    <row r="3178" spans="1:36" x14ac:dyDescent="0.25">
      <c r="A3178" s="1" t="s">
        <v>7436</v>
      </c>
      <c r="B3178" s="1" t="s">
        <v>6003</v>
      </c>
      <c r="C3178" s="35">
        <v>44522</v>
      </c>
      <c r="D3178" s="1" t="s">
        <v>6594</v>
      </c>
      <c r="E3178" s="1" t="s">
        <v>35</v>
      </c>
      <c r="F3178" s="1" t="s">
        <v>2211</v>
      </c>
      <c r="G3178" s="1" t="s">
        <v>2211</v>
      </c>
      <c r="H3178" s="1" t="s">
        <v>718</v>
      </c>
      <c r="I3178" s="1" t="s">
        <v>719</v>
      </c>
      <c r="J3178" s="1" t="s">
        <v>7437</v>
      </c>
      <c r="K3178">
        <v>2</v>
      </c>
      <c r="L3178" s="1" t="s">
        <v>40</v>
      </c>
      <c r="M3178" s="1" t="s">
        <v>40</v>
      </c>
      <c r="N3178" s="1" t="s">
        <v>53</v>
      </c>
      <c r="O3178" s="1" t="s">
        <v>53</v>
      </c>
      <c r="P3178" s="1" t="s">
        <v>54</v>
      </c>
      <c r="Q3178" s="1" t="s">
        <v>55</v>
      </c>
      <c r="R3178" s="1" t="s">
        <v>701</v>
      </c>
      <c r="S3178" s="1" t="s">
        <v>702</v>
      </c>
      <c r="T3178" s="1" t="str">
        <f>CONCATENATE(Data_Feedback[[#This Row],[Histoire]], "(AS. ",Data_Feedback[[#This Row],[Aire de Santé]], ")")</f>
        <v>Pourquoi les animaux ne meurent pas d'ebola ici chez nous comme il était  le cas ailleurs selon ce que nous voyons à la television (AS. Ngilinga)</v>
      </c>
      <c r="U3178" s="1" t="str">
        <f>CONCATENATE(Data_Feedback[[#This Row],[Mot Clé.FR]], "(",Data_Feedback[[#This Row],[Maladie.FR]], ")")</f>
        <v>Question liée aux animaux (Ebola)</v>
      </c>
      <c r="V3178" s="1" t="str">
        <f>IFERROR(INDEX(Theme[Thème_FR],MATCH(Data_Feedback[[#This Row],[Motcle.Maladie]],Theme[Mot cle maladie], )),"No Theme")</f>
        <v>Ebola caractéristiques et transmission</v>
      </c>
      <c r="Y3178" s="1"/>
      <c r="AI3178" s="1"/>
      <c r="AJ3178" s="1"/>
    </row>
    <row r="3179" spans="1:36" x14ac:dyDescent="0.25">
      <c r="A3179" s="1" t="s">
        <v>7438</v>
      </c>
      <c r="B3179" s="1" t="s">
        <v>6003</v>
      </c>
      <c r="C3179" s="35">
        <v>44522</v>
      </c>
      <c r="D3179" s="1" t="s">
        <v>6594</v>
      </c>
      <c r="E3179" s="1" t="s">
        <v>35</v>
      </c>
      <c r="F3179" s="1" t="s">
        <v>2211</v>
      </c>
      <c r="G3179" s="1" t="s">
        <v>2211</v>
      </c>
      <c r="H3179" s="1" t="s">
        <v>718</v>
      </c>
      <c r="I3179" s="1" t="s">
        <v>719</v>
      </c>
      <c r="J3179" s="1" t="s">
        <v>7439</v>
      </c>
      <c r="K3179">
        <v>2</v>
      </c>
      <c r="L3179" s="1" t="s">
        <v>91</v>
      </c>
      <c r="M3179" s="1" t="s">
        <v>91</v>
      </c>
      <c r="N3179" s="1" t="s">
        <v>144</v>
      </c>
      <c r="O3179" s="1" t="s">
        <v>145</v>
      </c>
      <c r="P3179" s="1" t="s">
        <v>1018</v>
      </c>
      <c r="Q3179" s="1" t="s">
        <v>7680</v>
      </c>
      <c r="R3179" s="1" t="s">
        <v>7681</v>
      </c>
      <c r="S3179" s="1" t="s">
        <v>1019</v>
      </c>
      <c r="T3179" s="1" t="str">
        <f>CONCATENATE(Data_Feedback[[#This Row],[Histoire]], "(AS. ",Data_Feedback[[#This Row],[Aire de Santé]], ")")</f>
        <v>Merci de demander les autorités sanitaires de proclamer la fin de corona car il n'existe plus (AS. Ngilinga)</v>
      </c>
      <c r="U3179" s="1" t="str">
        <f>CONCATENATE(Data_Feedback[[#This Row],[Mot Clé.FR]], "(",Data_Feedback[[#This Row],[Maladie.FR]], ")")</f>
        <v>Remerciement (Covid19)</v>
      </c>
      <c r="V3179" s="1" t="str">
        <f>IFERROR(INDEX(Theme[Thème_FR],MATCH(Data_Feedback[[#This Row],[Motcle.Maladie]],Theme[Mot cle maladie], )),"No Theme")</f>
        <v>Remerciement/encouragement</v>
      </c>
      <c r="Y3179" s="1"/>
      <c r="AI3179" s="1"/>
      <c r="AJ3179" s="1"/>
    </row>
    <row r="3180" spans="1:36" x14ac:dyDescent="0.25">
      <c r="A3180" s="1" t="s">
        <v>7440</v>
      </c>
      <c r="B3180" s="1" t="s">
        <v>6003</v>
      </c>
      <c r="C3180" s="35">
        <v>44522</v>
      </c>
      <c r="D3180" s="1" t="s">
        <v>6594</v>
      </c>
      <c r="E3180" s="1" t="s">
        <v>35</v>
      </c>
      <c r="F3180" s="1" t="s">
        <v>2211</v>
      </c>
      <c r="G3180" s="1" t="s">
        <v>2211</v>
      </c>
      <c r="H3180" s="1" t="s">
        <v>718</v>
      </c>
      <c r="I3180" s="1" t="s">
        <v>719</v>
      </c>
      <c r="J3180" s="1" t="s">
        <v>7441</v>
      </c>
      <c r="K3180">
        <v>1</v>
      </c>
      <c r="L3180" s="1" t="s">
        <v>40</v>
      </c>
      <c r="M3180" s="1" t="s">
        <v>40</v>
      </c>
      <c r="N3180" s="1" t="s">
        <v>41</v>
      </c>
      <c r="O3180" s="1" t="s">
        <v>42</v>
      </c>
      <c r="P3180" s="1" t="s">
        <v>43</v>
      </c>
      <c r="Q3180" s="1" t="s">
        <v>44</v>
      </c>
      <c r="R3180" s="1" t="s">
        <v>477</v>
      </c>
      <c r="S3180" s="1" t="s">
        <v>478</v>
      </c>
      <c r="T3180" s="1" t="str">
        <f>CONCATENATE(Data_Feedback[[#This Row],[Histoire]], "(AS. ",Data_Feedback[[#This Row],[Aire de Santé]], ")")</f>
        <v>La maladie existe et ce n'est pas seulement la MVE qui peut survenir lorsqu'on ne respecte pas les regles d'hygiene il y en a d'autres maladies comme la diarhée, colera … qui peuvent survenir  (AS. Ngilinga)</v>
      </c>
      <c r="U3180" s="1" t="str">
        <f>CONCATENATE(Data_Feedback[[#This Row],[Mot Clé.FR]], "(",Data_Feedback[[#This Row],[Maladie.FR]], ")")</f>
        <v>L'Ebola est réel (Ebola)</v>
      </c>
      <c r="V3180" s="1" t="str">
        <f>IFERROR(INDEX(Theme[Thème_FR],MATCH(Data_Feedback[[#This Row],[Motcle.Maladie]],Theme[Mot cle maladie], )),"No Theme")</f>
        <v>Ebola caractéristiques et transmission</v>
      </c>
      <c r="Y3180" s="1"/>
      <c r="AI3180" s="1"/>
      <c r="AJ3180" s="1"/>
    </row>
    <row r="3181" spans="1:36" x14ac:dyDescent="0.25">
      <c r="A3181" s="1" t="s">
        <v>7442</v>
      </c>
      <c r="B3181" s="1" t="s">
        <v>6003</v>
      </c>
      <c r="C3181" s="35">
        <v>44522</v>
      </c>
      <c r="D3181" s="1" t="s">
        <v>6594</v>
      </c>
      <c r="E3181" s="1" t="s">
        <v>35</v>
      </c>
      <c r="F3181" s="1" t="s">
        <v>2211</v>
      </c>
      <c r="G3181" s="1" t="s">
        <v>2211</v>
      </c>
      <c r="H3181" s="1" t="s">
        <v>718</v>
      </c>
      <c r="I3181" s="1" t="s">
        <v>719</v>
      </c>
      <c r="J3181" s="1" t="s">
        <v>7441</v>
      </c>
      <c r="K3181">
        <v>1</v>
      </c>
      <c r="L3181" s="1" t="s">
        <v>1014</v>
      </c>
      <c r="M3181" s="1" t="s">
        <v>7674</v>
      </c>
      <c r="N3181" s="1" t="s">
        <v>41</v>
      </c>
      <c r="O3181" s="1" t="s">
        <v>42</v>
      </c>
      <c r="P3181" s="1" t="s">
        <v>986</v>
      </c>
      <c r="Q3181" s="1" t="s">
        <v>987</v>
      </c>
      <c r="R3181" s="1" t="s">
        <v>7682</v>
      </c>
      <c r="S3181" s="1" t="s">
        <v>1170</v>
      </c>
      <c r="T3181" s="1" t="str">
        <f>CONCATENATE(Data_Feedback[[#This Row],[Histoire]], "(AS. ",Data_Feedback[[#This Row],[Aire de Santé]], ")")</f>
        <v>La maladie existe et ce n'est pas seulement la MVE qui peut survenir lorsqu'on ne respecte pas les regles d'hygiene il y en a d'autres maladies comme la diarhée, colera … qui peuvent survenir  (AS. Ngilinga)</v>
      </c>
      <c r="U3181" s="1" t="str">
        <f>CONCATENATE(Data_Feedback[[#This Row],[Mot Clé.FR]], "(",Data_Feedback[[#This Row],[Maladie.FR]], ")")</f>
        <v>Croyance que la maladie existe ou qu'elle est réelle (Autre maladie)</v>
      </c>
      <c r="V3181" s="1" t="str">
        <f>IFERROR(INDEX(Theme[Thème_FR],MATCH(Data_Feedback[[#This Row],[Motcle.Maladie]],Theme[Mot cle maladie], )),"No Theme")</f>
        <v>No Theme</v>
      </c>
      <c r="Y3181" s="1"/>
      <c r="AI3181" s="1"/>
      <c r="AJ3181" s="1"/>
    </row>
    <row r="3182" spans="1:36" x14ac:dyDescent="0.25">
      <c r="A3182" s="1" t="s">
        <v>7443</v>
      </c>
      <c r="B3182" s="1" t="s">
        <v>6003</v>
      </c>
      <c r="C3182" s="35">
        <v>44522</v>
      </c>
      <c r="D3182" s="1" t="s">
        <v>6594</v>
      </c>
      <c r="E3182" s="1" t="s">
        <v>35</v>
      </c>
      <c r="F3182" s="1" t="s">
        <v>2211</v>
      </c>
      <c r="G3182" s="1" t="s">
        <v>2211</v>
      </c>
      <c r="H3182" s="1" t="s">
        <v>718</v>
      </c>
      <c r="I3182" s="1" t="s">
        <v>719</v>
      </c>
      <c r="J3182" s="1" t="s">
        <v>7444</v>
      </c>
      <c r="K3182">
        <v>2</v>
      </c>
      <c r="L3182" s="1" t="s">
        <v>40</v>
      </c>
      <c r="M3182" s="1" t="s">
        <v>40</v>
      </c>
      <c r="N3182" s="1" t="s">
        <v>53</v>
      </c>
      <c r="O3182" s="1" t="s">
        <v>53</v>
      </c>
      <c r="P3182" s="1" t="s">
        <v>99</v>
      </c>
      <c r="Q3182" s="1" t="s">
        <v>100</v>
      </c>
      <c r="R3182" s="1" t="s">
        <v>616</v>
      </c>
      <c r="S3182" s="1" t="s">
        <v>617</v>
      </c>
      <c r="T3182" s="1" t="str">
        <f>CONCATENATE(Data_Feedback[[#This Row],[Histoire]], "(AS. ",Data_Feedback[[#This Row],[Aire de Santé]], ")")</f>
        <v>Est-ce que lorsque le 13 eme epidemie va prendre fin on ne va plus attendre un autre epidemie  que vous allez encore créer ?(AS. Ngilinga)</v>
      </c>
      <c r="U3182" s="1" t="str">
        <f>CONCATENATE(Data_Feedback[[#This Row],[Mot Clé.FR]], "(",Data_Feedback[[#This Row],[Maladie.FR]], ")")</f>
        <v>Un cas d'Ebola en particulier ou un incident (Ebola)</v>
      </c>
      <c r="V3182" s="1" t="str">
        <f>IFERROR(INDEX(Theme[Thème_FR],MATCH(Data_Feedback[[#This Row],[Motcle.Maladie]],Theme[Mot cle maladie], )),"No Theme")</f>
        <v>Ebola feedback autres</v>
      </c>
      <c r="Y3182" s="1"/>
      <c r="AI3182" s="1"/>
      <c r="AJ3182" s="1"/>
    </row>
    <row r="3183" spans="1:36" x14ac:dyDescent="0.25">
      <c r="A3183" s="1" t="s">
        <v>7445</v>
      </c>
      <c r="B3183" s="1" t="s">
        <v>6003</v>
      </c>
      <c r="C3183" s="35">
        <v>44522</v>
      </c>
      <c r="D3183" s="1" t="s">
        <v>6594</v>
      </c>
      <c r="E3183" s="1" t="s">
        <v>35</v>
      </c>
      <c r="F3183" s="1" t="s">
        <v>2211</v>
      </c>
      <c r="G3183" s="1" t="s">
        <v>2211</v>
      </c>
      <c r="H3183" s="1" t="s">
        <v>718</v>
      </c>
      <c r="I3183" s="1" t="s">
        <v>719</v>
      </c>
      <c r="J3183" s="1" t="s">
        <v>7446</v>
      </c>
      <c r="K3183">
        <v>2</v>
      </c>
      <c r="L3183" s="1" t="s">
        <v>40</v>
      </c>
      <c r="M3183" s="1" t="s">
        <v>40</v>
      </c>
      <c r="N3183" s="1" t="s">
        <v>61</v>
      </c>
      <c r="O3183" s="1" t="s">
        <v>62</v>
      </c>
      <c r="P3183" s="1" t="s">
        <v>334</v>
      </c>
      <c r="Q3183" s="1" t="s">
        <v>335</v>
      </c>
      <c r="R3183" s="1" t="s">
        <v>336</v>
      </c>
      <c r="S3183" s="1" t="s">
        <v>337</v>
      </c>
      <c r="T3183" s="1" t="str">
        <f>CONCATENATE(Data_Feedback[[#This Row],[Histoire]], "(AS. ",Data_Feedback[[#This Row],[Aire de Santé]], ")")</f>
        <v>Continuez avec la sensibilisation même après l'epidemie (AS. Ngilinga)</v>
      </c>
      <c r="U3183" s="1" t="str">
        <f>CONCATENATE(Data_Feedback[[#This Row],[Mot Clé.FR]], "(",Data_Feedback[[#This Row],[Maladie.FR]], ")")</f>
        <v>Sensibilisation sur Ebola (Ebola)</v>
      </c>
      <c r="V3183" s="1" t="str">
        <f>IFERROR(INDEX(Theme[Thème_FR],MATCH(Data_Feedback[[#This Row],[Motcle.Maladie]],Theme[Mot cle maladie], )),"No Theme")</f>
        <v>Communication/sensibilisation</v>
      </c>
      <c r="Y3183" s="1"/>
      <c r="AI3183" s="1"/>
      <c r="AJ3183" s="1"/>
    </row>
    <row r="3184" spans="1:36" x14ac:dyDescent="0.25">
      <c r="A3184" s="1" t="s">
        <v>7447</v>
      </c>
      <c r="B3184" s="1" t="s">
        <v>6003</v>
      </c>
      <c r="C3184" s="35">
        <v>44522</v>
      </c>
      <c r="D3184" s="1" t="s">
        <v>6594</v>
      </c>
      <c r="E3184" s="1" t="s">
        <v>35</v>
      </c>
      <c r="F3184" s="1" t="s">
        <v>1968</v>
      </c>
      <c r="G3184" s="1" t="s">
        <v>1969</v>
      </c>
      <c r="H3184" s="1" t="s">
        <v>718</v>
      </c>
      <c r="I3184" s="1" t="s">
        <v>719</v>
      </c>
      <c r="J3184" s="1" t="s">
        <v>7448</v>
      </c>
      <c r="K3184">
        <v>2</v>
      </c>
      <c r="L3184" s="1" t="s">
        <v>40</v>
      </c>
      <c r="M3184" s="1" t="s">
        <v>40</v>
      </c>
      <c r="N3184" s="1" t="s">
        <v>41</v>
      </c>
      <c r="O3184" s="1" t="s">
        <v>42</v>
      </c>
      <c r="P3184" s="1" t="s">
        <v>43</v>
      </c>
      <c r="Q3184" s="1" t="s">
        <v>44</v>
      </c>
      <c r="R3184" s="1" t="s">
        <v>45</v>
      </c>
      <c r="S3184" s="1" t="s">
        <v>46</v>
      </c>
      <c r="T3184" s="1" t="str">
        <f>CONCATENATE(Data_Feedback[[#This Row],[Histoire]], "(AS. ",Data_Feedback[[#This Row],[Aire de Santé]], ")")</f>
        <v>Seul Dieu peut intervenir sur cette situation de l'epidemie  (AS. Tuungane)</v>
      </c>
      <c r="U3184" s="1" t="str">
        <f>CONCATENATE(Data_Feedback[[#This Row],[Mot Clé.FR]], "(",Data_Feedback[[#This Row],[Maladie.FR]], ")")</f>
        <v>Croyances sur les faits et spécificités d’Ebola (Ebola)</v>
      </c>
      <c r="V3184" s="1" t="str">
        <f>IFERROR(INDEX(Theme[Thème_FR],MATCH(Data_Feedback[[#This Row],[Motcle.Maladie]],Theme[Mot cle maladie], )),"No Theme")</f>
        <v>Ebola caractéristiques et transmission</v>
      </c>
      <c r="Y3184" s="1"/>
      <c r="AI3184" s="1"/>
      <c r="AJ3184" s="1"/>
    </row>
    <row r="3185" spans="1:36" x14ac:dyDescent="0.25">
      <c r="A3185" s="1" t="s">
        <v>7449</v>
      </c>
      <c r="B3185" s="1" t="s">
        <v>6003</v>
      </c>
      <c r="C3185" s="35">
        <v>44522</v>
      </c>
      <c r="D3185" s="1" t="s">
        <v>6594</v>
      </c>
      <c r="E3185" s="1" t="s">
        <v>35</v>
      </c>
      <c r="F3185" s="1" t="s">
        <v>1968</v>
      </c>
      <c r="G3185" s="1" t="s">
        <v>1969</v>
      </c>
      <c r="H3185" s="1" t="s">
        <v>718</v>
      </c>
      <c r="I3185" s="1" t="s">
        <v>719</v>
      </c>
      <c r="J3185" s="1" t="s">
        <v>7450</v>
      </c>
      <c r="K3185">
        <v>1</v>
      </c>
      <c r="L3185" s="1" t="s">
        <v>40</v>
      </c>
      <c r="M3185" s="1" t="s">
        <v>40</v>
      </c>
      <c r="N3185" s="1" t="s">
        <v>41</v>
      </c>
      <c r="O3185" s="1" t="s">
        <v>42</v>
      </c>
      <c r="P3185" s="1" t="s">
        <v>428</v>
      </c>
      <c r="Q3185" s="1" t="s">
        <v>429</v>
      </c>
      <c r="R3185" s="1" t="s">
        <v>430</v>
      </c>
      <c r="S3185" s="1" t="s">
        <v>431</v>
      </c>
      <c r="T3185" s="1" t="str">
        <f>CONCATENATE(Data_Feedback[[#This Row],[Histoire]], "(AS. ",Data_Feedback[[#This Row],[Aire de Santé]], ")")</f>
        <v>L'air qui contient des microbes est à la base de cette serie d'epidemie (AS. Tuungane)</v>
      </c>
      <c r="U3185" s="1" t="str">
        <f>CONCATENATE(Data_Feedback[[#This Row],[Mot Clé.FR]], "(",Data_Feedback[[#This Row],[Maladie.FR]], ")")</f>
        <v>Origine naturelle (Ebola)</v>
      </c>
      <c r="V3185" s="1" t="str">
        <f>IFERROR(INDEX(Theme[Thème_FR],MATCH(Data_Feedback[[#This Row],[Motcle.Maladie]],Theme[Mot cle maladie], )),"No Theme")</f>
        <v>Ebola caractéristiques et transmission</v>
      </c>
      <c r="Y3185" s="1"/>
      <c r="AI3185" s="1"/>
      <c r="AJ3185" s="1"/>
    </row>
    <row r="3186" spans="1:36" x14ac:dyDescent="0.25">
      <c r="A3186" s="1" t="s">
        <v>7451</v>
      </c>
      <c r="B3186" s="1" t="s">
        <v>6003</v>
      </c>
      <c r="C3186" s="35">
        <v>44522</v>
      </c>
      <c r="D3186" s="1" t="s">
        <v>6594</v>
      </c>
      <c r="E3186" s="1" t="s">
        <v>35</v>
      </c>
      <c r="F3186" s="1" t="s">
        <v>1968</v>
      </c>
      <c r="G3186" s="1" t="s">
        <v>1969</v>
      </c>
      <c r="H3186" s="1" t="s">
        <v>718</v>
      </c>
      <c r="I3186" s="1" t="s">
        <v>719</v>
      </c>
      <c r="J3186" s="1" t="s">
        <v>7452</v>
      </c>
      <c r="K3186">
        <v>1</v>
      </c>
      <c r="L3186" s="1" t="s">
        <v>91</v>
      </c>
      <c r="M3186" s="1" t="s">
        <v>91</v>
      </c>
      <c r="N3186" s="1" t="s">
        <v>53</v>
      </c>
      <c r="O3186" s="1" t="s">
        <v>53</v>
      </c>
      <c r="P3186" s="1" t="s">
        <v>3575</v>
      </c>
      <c r="Q3186" s="1" t="s">
        <v>3576</v>
      </c>
      <c r="R3186" s="1" t="s">
        <v>5709</v>
      </c>
      <c r="S3186" s="1" t="s">
        <v>1372</v>
      </c>
      <c r="T3186" s="1" t="str">
        <f>CONCATENATE(Data_Feedback[[#This Row],[Histoire]], "(AS. ",Data_Feedback[[#This Row],[Aire de Santé]], ")")</f>
        <v>Les cache-nez peut infecter celui qui ne porte (AS. Tuungane)</v>
      </c>
      <c r="U3186" s="1" t="str">
        <f>CONCATENATE(Data_Feedback[[#This Row],[Mot Clé.FR]], "(",Data_Feedback[[#This Row],[Maladie.FR]], ")")</f>
        <v>Questions sur les masques (Covid19)</v>
      </c>
      <c r="V3186" s="1" t="str">
        <f>IFERROR(INDEX(Theme[Thème_FR],MATCH(Data_Feedback[[#This Row],[Motcle.Maladie]],Theme[Mot cle maladie], )),"No Theme")</f>
        <v>Strategies de protection personnelle</v>
      </c>
      <c r="Y3186" s="1"/>
      <c r="AI3186" s="1"/>
      <c r="AJ3186" s="1"/>
    </row>
    <row r="3187" spans="1:36" x14ac:dyDescent="0.25">
      <c r="A3187" s="1" t="s">
        <v>7453</v>
      </c>
      <c r="B3187" s="1" t="s">
        <v>6003</v>
      </c>
      <c r="C3187" s="35">
        <v>44522</v>
      </c>
      <c r="D3187" s="1" t="s">
        <v>6594</v>
      </c>
      <c r="E3187" s="1" t="s">
        <v>35</v>
      </c>
      <c r="F3187" s="1" t="s">
        <v>1968</v>
      </c>
      <c r="G3187" s="1" t="s">
        <v>1969</v>
      </c>
      <c r="H3187" s="1" t="s">
        <v>718</v>
      </c>
      <c r="I3187" s="1" t="s">
        <v>719</v>
      </c>
      <c r="J3187" s="1" t="s">
        <v>7454</v>
      </c>
      <c r="K3187">
        <v>1</v>
      </c>
      <c r="L3187" s="1" t="s">
        <v>40</v>
      </c>
      <c r="M3187" s="1" t="s">
        <v>40</v>
      </c>
      <c r="N3187" s="1" t="s">
        <v>53</v>
      </c>
      <c r="O3187" s="1" t="s">
        <v>53</v>
      </c>
      <c r="P3187" s="1" t="s">
        <v>168</v>
      </c>
      <c r="Q3187" s="1" t="s">
        <v>169</v>
      </c>
      <c r="R3187" s="1" t="s">
        <v>177</v>
      </c>
      <c r="S3187" s="1" t="s">
        <v>178</v>
      </c>
      <c r="T3187" s="1" t="str">
        <f>CONCATENATE(Data_Feedback[[#This Row],[Histoire]], "(AS. ",Data_Feedback[[#This Row],[Aire de Santé]], ")")</f>
        <v>A partir de quel age un enfant peut-il être vacciné contre la MVE ,? (AS. Tuungane)</v>
      </c>
      <c r="U3187" s="1" t="str">
        <f>CONCATENATE(Data_Feedback[[#This Row],[Mot Clé.FR]], "(",Data_Feedback[[#This Row],[Maladie.FR]], ")")</f>
        <v>Autres questions sur le vaccin (Ebola)</v>
      </c>
      <c r="V3187" s="1" t="str">
        <f>IFERROR(INDEX(Theme[Thème_FR],MATCH(Data_Feedback[[#This Row],[Motcle.Maladie]],Theme[Mot cle maladie], )),"No Theme")</f>
        <v>Vaccin et vaccination</v>
      </c>
      <c r="Y3187" s="1"/>
      <c r="AI3187" s="1"/>
      <c r="AJ3187" s="1"/>
    </row>
    <row r="3188" spans="1:36" x14ac:dyDescent="0.25">
      <c r="A3188" s="1" t="s">
        <v>7455</v>
      </c>
      <c r="B3188" s="1" t="s">
        <v>6003</v>
      </c>
      <c r="C3188" s="35">
        <v>44522</v>
      </c>
      <c r="D3188" s="1" t="s">
        <v>6594</v>
      </c>
      <c r="E3188" s="1" t="s">
        <v>35</v>
      </c>
      <c r="F3188" s="1" t="s">
        <v>1968</v>
      </c>
      <c r="G3188" s="1" t="s">
        <v>1969</v>
      </c>
      <c r="H3188" s="1" t="s">
        <v>718</v>
      </c>
      <c r="I3188" s="1" t="s">
        <v>719</v>
      </c>
      <c r="J3188" s="1" t="s">
        <v>7456</v>
      </c>
      <c r="K3188">
        <v>1</v>
      </c>
      <c r="L3188" s="1" t="s">
        <v>40</v>
      </c>
      <c r="M3188" s="1" t="s">
        <v>40</v>
      </c>
      <c r="N3188" s="1" t="s">
        <v>53</v>
      </c>
      <c r="O3188" s="1" t="s">
        <v>53</v>
      </c>
      <c r="P3188" s="1" t="s">
        <v>237</v>
      </c>
      <c r="Q3188" s="1" t="s">
        <v>238</v>
      </c>
      <c r="R3188" s="1" t="s">
        <v>239</v>
      </c>
      <c r="S3188" s="1" t="s">
        <v>240</v>
      </c>
      <c r="T3188" s="1" t="str">
        <f>CONCATENATE(Data_Feedback[[#This Row],[Histoire]], "(AS. ",Data_Feedback[[#This Row],[Aire de Santé]], ")")</f>
        <v>Pourquoi pendant l'epidemie d'ebola , on cherche à supprimer toutes autres maladies ? (AS. Tuungane)</v>
      </c>
      <c r="U3188" s="1" t="str">
        <f>CONCATENATE(Data_Feedback[[#This Row],[Mot Clé.FR]], "(",Data_Feedback[[#This Row],[Maladie.FR]], ")")</f>
        <v>Ebola contre autres maladies (Ebola)</v>
      </c>
      <c r="V3188" s="1" t="str">
        <f>IFERROR(INDEX(Theme[Thème_FR],MATCH(Data_Feedback[[#This Row],[Motcle.Maladie]],Theme[Mot cle maladie], )),"No Theme")</f>
        <v>No Theme</v>
      </c>
      <c r="Y3188" s="1"/>
      <c r="AI3188" s="1"/>
      <c r="AJ3188" s="1"/>
    </row>
    <row r="3189" spans="1:36" x14ac:dyDescent="0.25">
      <c r="A3189" s="1" t="s">
        <v>7457</v>
      </c>
      <c r="B3189" s="1" t="s">
        <v>6003</v>
      </c>
      <c r="C3189" s="35">
        <v>44522</v>
      </c>
      <c r="D3189" s="1" t="s">
        <v>6594</v>
      </c>
      <c r="E3189" s="1" t="s">
        <v>35</v>
      </c>
      <c r="F3189" s="1" t="s">
        <v>1968</v>
      </c>
      <c r="G3189" s="1" t="s">
        <v>1969</v>
      </c>
      <c r="H3189" s="1" t="s">
        <v>718</v>
      </c>
      <c r="I3189" s="1" t="s">
        <v>719</v>
      </c>
      <c r="J3189" s="1" t="s">
        <v>7458</v>
      </c>
      <c r="K3189">
        <v>3</v>
      </c>
      <c r="L3189" s="1" t="s">
        <v>40</v>
      </c>
      <c r="M3189" s="1" t="s">
        <v>40</v>
      </c>
      <c r="N3189" s="1" t="s">
        <v>61</v>
      </c>
      <c r="O3189" s="1" t="s">
        <v>62</v>
      </c>
      <c r="P3189" s="1" t="s">
        <v>289</v>
      </c>
      <c r="Q3189" s="1" t="s">
        <v>290</v>
      </c>
      <c r="R3189" s="1" t="s">
        <v>291</v>
      </c>
      <c r="S3189" s="1" t="s">
        <v>292</v>
      </c>
      <c r="T3189" s="1" t="str">
        <f>CONCATENATE(Data_Feedback[[#This Row],[Histoire]], "(AS. ",Data_Feedback[[#This Row],[Aire de Santé]], ")")</f>
        <v>Lorsque vous apprenez aux gens de se laver les mains ,il faut aussi distribuer du savon et des lavabos (AS. Tuungane)</v>
      </c>
      <c r="U3189" s="1" t="str">
        <f>CONCATENATE(Data_Feedback[[#This Row],[Mot Clé.FR]], "(",Data_Feedback[[#This Row],[Maladie.FR]], ")")</f>
        <v>Fournir dispositif lavemain (avec l'eau, savon) (Ebola)</v>
      </c>
      <c r="V3189" s="1" t="str">
        <f>IFERROR(INDEX(Theme[Thème_FR],MATCH(Data_Feedback[[#This Row],[Motcle.Maladie]],Theme[Mot cle maladie], )),"No Theme")</f>
        <v>PCI</v>
      </c>
      <c r="Y3189" s="1"/>
      <c r="AI3189" s="1"/>
      <c r="AJ3189" s="1"/>
    </row>
    <row r="3190" spans="1:36" x14ac:dyDescent="0.25">
      <c r="A3190" s="1" t="s">
        <v>7459</v>
      </c>
      <c r="B3190" s="1" t="s">
        <v>6003</v>
      </c>
      <c r="C3190" s="35">
        <v>44522</v>
      </c>
      <c r="D3190" s="1" t="s">
        <v>6594</v>
      </c>
      <c r="E3190" s="1" t="s">
        <v>35</v>
      </c>
      <c r="F3190" s="1" t="s">
        <v>1968</v>
      </c>
      <c r="G3190" s="1" t="s">
        <v>1969</v>
      </c>
      <c r="H3190" s="1" t="s">
        <v>718</v>
      </c>
      <c r="I3190" s="1" t="s">
        <v>719</v>
      </c>
      <c r="J3190" s="1" t="s">
        <v>7460</v>
      </c>
      <c r="K3190">
        <v>2</v>
      </c>
      <c r="L3190" s="1" t="s">
        <v>40</v>
      </c>
      <c r="M3190" s="1" t="s">
        <v>40</v>
      </c>
      <c r="N3190" s="1" t="s">
        <v>61</v>
      </c>
      <c r="O3190" s="1" t="s">
        <v>62</v>
      </c>
      <c r="P3190" s="1" t="s">
        <v>229</v>
      </c>
      <c r="Q3190" s="1" t="s">
        <v>230</v>
      </c>
      <c r="R3190" s="1" t="s">
        <v>251</v>
      </c>
      <c r="S3190" s="1" t="s">
        <v>252</v>
      </c>
      <c r="T3190" s="1" t="str">
        <f>CONCATENATE(Data_Feedback[[#This Row],[Histoire]], "(AS. ",Data_Feedback[[#This Row],[Aire de Santé]], ")")</f>
        <v>Il faut aller dire aux gens qui amenent les soins gratuit de recommencer avec cet habitude (AS. Tuungane)</v>
      </c>
      <c r="U3190" s="1" t="str">
        <f>CONCATENATE(Data_Feedback[[#This Row],[Mot Clé.FR]], "(",Data_Feedback[[#This Row],[Maladie.FR]], ")")</f>
        <v>Améliorer les soins de santé (Ebola)</v>
      </c>
      <c r="V3190" s="1" t="str">
        <f>IFERROR(INDEX(Theme[Thème_FR],MATCH(Data_Feedback[[#This Row],[Motcle.Maladie]],Theme[Mot cle maladie], )),"No Theme")</f>
        <v>Prise en charge</v>
      </c>
      <c r="Y3190" s="1"/>
      <c r="AI3190" s="1"/>
      <c r="AJ3190" s="1"/>
    </row>
    <row r="3191" spans="1:36" x14ac:dyDescent="0.25">
      <c r="A3191" s="1" t="s">
        <v>7461</v>
      </c>
      <c r="B3191" s="1" t="s">
        <v>6003</v>
      </c>
      <c r="C3191" s="35">
        <v>44522</v>
      </c>
      <c r="D3191" s="1" t="s">
        <v>6594</v>
      </c>
      <c r="E3191" s="1" t="s">
        <v>35</v>
      </c>
      <c r="F3191" s="1" t="s">
        <v>1968</v>
      </c>
      <c r="G3191" s="1" t="s">
        <v>1969</v>
      </c>
      <c r="H3191" s="1" t="s">
        <v>718</v>
      </c>
      <c r="I3191" s="1" t="s">
        <v>719</v>
      </c>
      <c r="J3191" s="1" t="s">
        <v>7462</v>
      </c>
      <c r="K3191">
        <v>2</v>
      </c>
      <c r="L3191" s="1" t="s">
        <v>40</v>
      </c>
      <c r="M3191" s="1" t="s">
        <v>40</v>
      </c>
      <c r="N3191" s="1" t="s">
        <v>144</v>
      </c>
      <c r="O3191" s="1" t="s">
        <v>145</v>
      </c>
      <c r="P3191" s="1" t="s">
        <v>260</v>
      </c>
      <c r="Q3191" s="1" t="s">
        <v>261</v>
      </c>
      <c r="R3191" s="1" t="s">
        <v>262</v>
      </c>
      <c r="S3191" s="1" t="s">
        <v>263</v>
      </c>
      <c r="T3191" s="1" t="str">
        <f>CONCATENATE(Data_Feedback[[#This Row],[Histoire]], "(AS. ",Data_Feedback[[#This Row],[Aire de Santé]], ")")</f>
        <v>Courage à tout ceux qui se donnent pour soigner les malades d'ebola et tous ceux qui viennent dans les parcelles pour sensibiliser la communauté sur les mesures barrieres (AS. Tuungane)</v>
      </c>
      <c r="U3191" s="1" t="str">
        <f>CONCATENATE(Data_Feedback[[#This Row],[Mot Clé.FR]], "(",Data_Feedback[[#This Row],[Maladie.FR]], ")")</f>
        <v>Merci pour la sensibilisation (Ebola)</v>
      </c>
      <c r="V3191" s="1" t="str">
        <f>IFERROR(INDEX(Theme[Thème_FR],MATCH(Data_Feedback[[#This Row],[Motcle.Maladie]],Theme[Mot cle maladie], )),"No Theme")</f>
        <v>Remerciement/encouragement</v>
      </c>
      <c r="Y3191" s="1"/>
      <c r="AI3191" s="1"/>
      <c r="AJ3191" s="1"/>
    </row>
    <row r="3192" spans="1:36" x14ac:dyDescent="0.25">
      <c r="A3192" s="1" t="s">
        <v>7463</v>
      </c>
      <c r="B3192" s="1" t="s">
        <v>6003</v>
      </c>
      <c r="C3192" s="35">
        <v>44522</v>
      </c>
      <c r="D3192" s="1" t="s">
        <v>6594</v>
      </c>
      <c r="E3192" s="1" t="s">
        <v>35</v>
      </c>
      <c r="F3192" s="1" t="s">
        <v>1968</v>
      </c>
      <c r="G3192" s="1" t="s">
        <v>1969</v>
      </c>
      <c r="H3192" s="1" t="s">
        <v>718</v>
      </c>
      <c r="I3192" s="1" t="s">
        <v>719</v>
      </c>
      <c r="J3192" s="1" t="s">
        <v>7464</v>
      </c>
      <c r="K3192">
        <v>1</v>
      </c>
      <c r="L3192" s="1" t="s">
        <v>40</v>
      </c>
      <c r="M3192" s="1" t="s">
        <v>40</v>
      </c>
      <c r="N3192" s="1" t="s">
        <v>41</v>
      </c>
      <c r="O3192" s="1" t="s">
        <v>42</v>
      </c>
      <c r="P3192" s="1" t="s">
        <v>77</v>
      </c>
      <c r="Q3192" s="1" t="s">
        <v>78</v>
      </c>
      <c r="R3192" s="1" t="s">
        <v>79</v>
      </c>
      <c r="S3192" s="1" t="s">
        <v>80</v>
      </c>
      <c r="T3192" s="1" t="str">
        <f>CONCATENATE(Data_Feedback[[#This Row],[Histoire]], "(AS. ",Data_Feedback[[#This Row],[Aire de Santé]], ")")</f>
        <v>Ebola actuellement n'existe pas c'est un montage (AS. Tuungane)</v>
      </c>
      <c r="U3192" s="1" t="str">
        <f>CONCATENATE(Data_Feedback[[#This Row],[Mot Clé.FR]], "(",Data_Feedback[[#This Row],[Maladie.FR]], ")")</f>
        <v>Ebola est un outil politique (Ebola)</v>
      </c>
      <c r="V3192" s="1" t="str">
        <f>IFERROR(INDEX(Theme[Thème_FR],MATCH(Data_Feedback[[#This Row],[Motcle.Maladie]],Theme[Mot cle maladie], )),"No Theme")</f>
        <v>Politique et réponse</v>
      </c>
      <c r="Y3192" s="1"/>
      <c r="AI3192" s="1"/>
      <c r="AJ3192" s="1"/>
    </row>
    <row r="3193" spans="1:36" x14ac:dyDescent="0.25">
      <c r="A3193" s="1" t="s">
        <v>7465</v>
      </c>
      <c r="B3193" s="1" t="s">
        <v>6003</v>
      </c>
      <c r="C3193" s="35">
        <v>44522</v>
      </c>
      <c r="D3193" s="1" t="s">
        <v>6594</v>
      </c>
      <c r="E3193" s="1" t="s">
        <v>35</v>
      </c>
      <c r="F3193" s="1" t="s">
        <v>3875</v>
      </c>
      <c r="G3193" s="1" t="s">
        <v>3875</v>
      </c>
      <c r="H3193" s="1" t="s">
        <v>718</v>
      </c>
      <c r="I3193" s="1" t="s">
        <v>719</v>
      </c>
      <c r="J3193" s="1" t="s">
        <v>7466</v>
      </c>
      <c r="K3193">
        <v>1</v>
      </c>
      <c r="L3193" s="1" t="s">
        <v>1014</v>
      </c>
      <c r="M3193" s="1" t="s">
        <v>7674</v>
      </c>
      <c r="N3193" s="1" t="s">
        <v>61</v>
      </c>
      <c r="O3193" s="1" t="s">
        <v>62</v>
      </c>
      <c r="P3193" s="1" t="s">
        <v>3800</v>
      </c>
      <c r="Q3193" s="1" t="s">
        <v>3801</v>
      </c>
      <c r="R3193" s="1" t="s">
        <v>1059</v>
      </c>
      <c r="S3193" s="1" t="s">
        <v>1272</v>
      </c>
      <c r="T3193" s="1" t="str">
        <f>CONCATENATE(Data_Feedback[[#This Row],[Histoire]], "(AS. ",Data_Feedback[[#This Row],[Aire de Santé]], ")")</f>
        <v>Nous crayons qu' après cette sensibilisation vous nous apporter des moustiquaire et le medicament pour neutraliser les nuisibles dans nos maisons (AS. Sayo)</v>
      </c>
      <c r="U3193" s="1" t="str">
        <f>CONCATENATE(Data_Feedback[[#This Row],[Mot Clé.FR]], "(",Data_Feedback[[#This Row],[Maladie.FR]], ")")</f>
        <v>Suggestions sur les autres activités de préparation ou réponse (Autre maladie)</v>
      </c>
      <c r="V3193" s="1">
        <f>IFERROR(INDEX(Theme[Thème_FR],MATCH(Data_Feedback[[#This Row],[Motcle.Maladie]],Theme[Mot cle maladie], )),"No Theme")</f>
        <v>0</v>
      </c>
      <c r="Y3193" s="1"/>
      <c r="AI3193" s="1"/>
      <c r="AJ3193" s="1"/>
    </row>
    <row r="3194" spans="1:36" x14ac:dyDescent="0.25">
      <c r="A3194" s="1" t="s">
        <v>7467</v>
      </c>
      <c r="B3194" s="1" t="s">
        <v>6003</v>
      </c>
      <c r="C3194" s="35">
        <v>44522</v>
      </c>
      <c r="D3194" s="1" t="s">
        <v>6594</v>
      </c>
      <c r="E3194" s="1" t="s">
        <v>35</v>
      </c>
      <c r="F3194" s="1" t="s">
        <v>3875</v>
      </c>
      <c r="G3194" s="1" t="s">
        <v>3875</v>
      </c>
      <c r="H3194" s="1" t="s">
        <v>718</v>
      </c>
      <c r="I3194" s="1" t="s">
        <v>719</v>
      </c>
      <c r="J3194" s="1" t="s">
        <v>7468</v>
      </c>
      <c r="K3194">
        <v>2</v>
      </c>
      <c r="L3194" s="1" t="s">
        <v>40</v>
      </c>
      <c r="M3194" s="1" t="s">
        <v>40</v>
      </c>
      <c r="N3194" s="1" t="s">
        <v>53</v>
      </c>
      <c r="O3194" s="1" t="s">
        <v>53</v>
      </c>
      <c r="P3194" s="1" t="s">
        <v>113</v>
      </c>
      <c r="Q3194" s="1" t="s">
        <v>114</v>
      </c>
      <c r="R3194" s="1" t="s">
        <v>928</v>
      </c>
      <c r="S3194" s="1" t="s">
        <v>929</v>
      </c>
      <c r="T3194" s="1" t="str">
        <f>CONCATENATE(Data_Feedback[[#This Row],[Histoire]], "(AS. ",Data_Feedback[[#This Row],[Aire de Santé]], ")")</f>
        <v>Comment connaissez-vous comme quoi la maladie à virus ebola et autre se termine  ? (AS. Sayo)</v>
      </c>
      <c r="U3194" s="1" t="str">
        <f>CONCATENATE(Data_Feedback[[#This Row],[Mot Clé.FR]], "(",Data_Feedback[[#This Row],[Maladie.FR]], ")")</f>
        <v>Processus de riposte (Ebola)</v>
      </c>
      <c r="V3194" s="1" t="str">
        <f>IFERROR(INDEX(Theme[Thème_FR],MATCH(Data_Feedback[[#This Row],[Motcle.Maladie]],Theme[Mot cle maladie], )),"No Theme")</f>
        <v>Politique et réponse</v>
      </c>
      <c r="Y3194" s="1"/>
      <c r="AI3194" s="1"/>
      <c r="AJ3194" s="1"/>
    </row>
    <row r="3195" spans="1:36" x14ac:dyDescent="0.25">
      <c r="A3195" s="1" t="s">
        <v>7469</v>
      </c>
      <c r="B3195" s="1" t="s">
        <v>6003</v>
      </c>
      <c r="C3195" s="35">
        <v>44522</v>
      </c>
      <c r="D3195" s="1" t="s">
        <v>6594</v>
      </c>
      <c r="E3195" s="1" t="s">
        <v>35</v>
      </c>
      <c r="F3195" s="1" t="s">
        <v>3875</v>
      </c>
      <c r="G3195" s="1" t="s">
        <v>3875</v>
      </c>
      <c r="H3195" s="1" t="s">
        <v>718</v>
      </c>
      <c r="I3195" s="1" t="s">
        <v>719</v>
      </c>
      <c r="J3195" s="1" t="s">
        <v>7470</v>
      </c>
      <c r="K3195">
        <v>2</v>
      </c>
      <c r="L3195" s="1" t="s">
        <v>40</v>
      </c>
      <c r="M3195" s="1" t="s">
        <v>40</v>
      </c>
      <c r="N3195" s="1" t="s">
        <v>144</v>
      </c>
      <c r="O3195" s="1" t="s">
        <v>145</v>
      </c>
      <c r="P3195" s="1" t="s">
        <v>260</v>
      </c>
      <c r="Q3195" s="1" t="s">
        <v>261</v>
      </c>
      <c r="R3195" s="1" t="s">
        <v>262</v>
      </c>
      <c r="S3195" s="1" t="s">
        <v>263</v>
      </c>
      <c r="T3195" s="1" t="str">
        <f>CONCATENATE(Data_Feedback[[#This Row],[Histoire]], "(AS. ",Data_Feedback[[#This Row],[Aire de Santé]], ")")</f>
        <v>Nous vous encourageons de venir nous sensibiliser sur la maladie (AS. Sayo)</v>
      </c>
      <c r="U3195" s="1" t="str">
        <f>CONCATENATE(Data_Feedback[[#This Row],[Mot Clé.FR]], "(",Data_Feedback[[#This Row],[Maladie.FR]], ")")</f>
        <v>Merci pour la sensibilisation (Ebola)</v>
      </c>
      <c r="V3195" s="1" t="str">
        <f>IFERROR(INDEX(Theme[Thème_FR],MATCH(Data_Feedback[[#This Row],[Motcle.Maladie]],Theme[Mot cle maladie], )),"No Theme")</f>
        <v>Remerciement/encouragement</v>
      </c>
      <c r="Y3195" s="1"/>
      <c r="AI3195" s="1"/>
      <c r="AJ3195" s="1"/>
    </row>
    <row r="3196" spans="1:36" x14ac:dyDescent="0.25">
      <c r="A3196" s="1" t="s">
        <v>7471</v>
      </c>
      <c r="B3196" s="1" t="s">
        <v>6003</v>
      </c>
      <c r="C3196" s="35">
        <v>44522</v>
      </c>
      <c r="D3196" s="1" t="s">
        <v>6594</v>
      </c>
      <c r="E3196" s="1" t="s">
        <v>35</v>
      </c>
      <c r="F3196" s="1" t="s">
        <v>3875</v>
      </c>
      <c r="G3196" s="1" t="s">
        <v>3875</v>
      </c>
      <c r="H3196" s="1" t="s">
        <v>718</v>
      </c>
      <c r="I3196" s="1" t="s">
        <v>719</v>
      </c>
      <c r="J3196" s="1" t="s">
        <v>7472</v>
      </c>
      <c r="K3196">
        <v>1</v>
      </c>
      <c r="L3196" s="1" t="s">
        <v>40</v>
      </c>
      <c r="M3196" s="1" t="s">
        <v>40</v>
      </c>
      <c r="N3196" s="1" t="s">
        <v>53</v>
      </c>
      <c r="O3196" s="1" t="s">
        <v>53</v>
      </c>
      <c r="P3196" s="1" t="s">
        <v>568</v>
      </c>
      <c r="Q3196" s="1" t="s">
        <v>569</v>
      </c>
      <c r="R3196" s="1" t="s">
        <v>570</v>
      </c>
      <c r="S3196" s="1" t="s">
        <v>571</v>
      </c>
      <c r="T3196" s="1" t="str">
        <f>CONCATENATE(Data_Feedback[[#This Row],[Histoire]], "(AS. ",Data_Feedback[[#This Row],[Aire de Santé]], ")")</f>
        <v>Quel est reelement l'importance de l'EDS ? (AS. Sayo)</v>
      </c>
      <c r="U3196" s="1" t="str">
        <f>CONCATENATE(Data_Feedback[[#This Row],[Mot Clé.FR]], "(",Data_Feedback[[#This Row],[Maladie.FR]], ")")</f>
        <v>Enterrements (Ebola)</v>
      </c>
      <c r="V3196" s="1" t="str">
        <f>IFERROR(INDEX(Theme[Thème_FR],MATCH(Data_Feedback[[#This Row],[Motcle.Maladie]],Theme[Mot cle maladie], )),"No Theme")</f>
        <v>Enterrements</v>
      </c>
      <c r="Y3196" s="1"/>
      <c r="AI3196" s="1"/>
      <c r="AJ3196" s="1"/>
    </row>
    <row r="3197" spans="1:36" x14ac:dyDescent="0.25">
      <c r="A3197" s="1" t="s">
        <v>7473</v>
      </c>
      <c r="B3197" s="1" t="s">
        <v>6003</v>
      </c>
      <c r="C3197" s="35">
        <v>44522</v>
      </c>
      <c r="D3197" s="1" t="s">
        <v>6594</v>
      </c>
      <c r="E3197" s="1" t="s">
        <v>35</v>
      </c>
      <c r="F3197" s="1" t="s">
        <v>3875</v>
      </c>
      <c r="G3197" s="1" t="s">
        <v>3875</v>
      </c>
      <c r="H3197" s="1" t="s">
        <v>718</v>
      </c>
      <c r="I3197" s="1" t="s">
        <v>719</v>
      </c>
      <c r="J3197" s="1" t="s">
        <v>7474</v>
      </c>
      <c r="K3197">
        <v>1</v>
      </c>
      <c r="L3197" s="1" t="s">
        <v>1014</v>
      </c>
      <c r="M3197" s="1" t="s">
        <v>7674</v>
      </c>
      <c r="N3197" s="1" t="s">
        <v>61</v>
      </c>
      <c r="O3197" s="1" t="s">
        <v>62</v>
      </c>
      <c r="P3197" s="1" t="s">
        <v>3800</v>
      </c>
      <c r="Q3197" s="1" t="s">
        <v>3801</v>
      </c>
      <c r="R3197" s="1" t="s">
        <v>1059</v>
      </c>
      <c r="S3197" s="1" t="s">
        <v>1272</v>
      </c>
      <c r="T3197" s="1" t="str">
        <f>CONCATENATE(Data_Feedback[[#This Row],[Histoire]], "(AS. ",Data_Feedback[[#This Row],[Aire de Santé]], ")")</f>
        <v>Priere nous donner des medicaments pouvant nous aider à steriliser nos lits , WC , et douches (AS. Sayo)</v>
      </c>
      <c r="U3197" s="1" t="str">
        <f>CONCATENATE(Data_Feedback[[#This Row],[Mot Clé.FR]], "(",Data_Feedback[[#This Row],[Maladie.FR]], ")")</f>
        <v>Suggestions sur les autres activités de préparation ou réponse (Autre maladie)</v>
      </c>
      <c r="V3197" s="1">
        <f>IFERROR(INDEX(Theme[Thème_FR],MATCH(Data_Feedback[[#This Row],[Motcle.Maladie]],Theme[Mot cle maladie], )),"No Theme")</f>
        <v>0</v>
      </c>
      <c r="Y3197" s="1"/>
      <c r="AI3197" s="1"/>
      <c r="AJ3197" s="1"/>
    </row>
    <row r="3198" spans="1:36" x14ac:dyDescent="0.25">
      <c r="A3198" s="1" t="s">
        <v>7475</v>
      </c>
      <c r="B3198" s="1" t="s">
        <v>6003</v>
      </c>
      <c r="C3198" s="35">
        <v>44522</v>
      </c>
      <c r="D3198" s="1" t="s">
        <v>6594</v>
      </c>
      <c r="E3198" s="1" t="s">
        <v>35</v>
      </c>
      <c r="F3198" s="1" t="s">
        <v>2000</v>
      </c>
      <c r="G3198" s="1" t="s">
        <v>2000</v>
      </c>
      <c r="H3198" s="1" t="s">
        <v>718</v>
      </c>
      <c r="I3198" s="1" t="s">
        <v>719</v>
      </c>
      <c r="J3198" s="1" t="s">
        <v>7476</v>
      </c>
      <c r="K3198">
        <v>2</v>
      </c>
      <c r="L3198" s="1" t="s">
        <v>40</v>
      </c>
      <c r="M3198" s="1" t="s">
        <v>40</v>
      </c>
      <c r="N3198" s="1" t="s">
        <v>41</v>
      </c>
      <c r="O3198" s="1" t="s">
        <v>42</v>
      </c>
      <c r="P3198" s="1" t="s">
        <v>43</v>
      </c>
      <c r="Q3198" s="1" t="s">
        <v>44</v>
      </c>
      <c r="R3198" s="1" t="s">
        <v>477</v>
      </c>
      <c r="S3198" s="1" t="s">
        <v>478</v>
      </c>
      <c r="T3198" s="1" t="str">
        <f>CONCATENATE(Data_Feedback[[#This Row],[Histoire]], "(AS. ",Data_Feedback[[#This Row],[Aire de Santé]], ")")</f>
        <v>Ebola de chez nous ne pas reele mais celle qui est vraie c'est celle de Guinée car elle faisait couler du sang (AS. Malepe)</v>
      </c>
      <c r="U3198" s="1" t="str">
        <f>CONCATENATE(Data_Feedback[[#This Row],[Mot Clé.FR]], "(",Data_Feedback[[#This Row],[Maladie.FR]], ")")</f>
        <v>L'Ebola est réel (Ebola)</v>
      </c>
      <c r="V3198" s="1" t="str">
        <f>IFERROR(INDEX(Theme[Thème_FR],MATCH(Data_Feedback[[#This Row],[Motcle.Maladie]],Theme[Mot cle maladie], )),"No Theme")</f>
        <v>Ebola caractéristiques et transmission</v>
      </c>
      <c r="Y3198" s="1"/>
      <c r="AI3198" s="1"/>
      <c r="AJ3198" s="1"/>
    </row>
    <row r="3199" spans="1:36" x14ac:dyDescent="0.25">
      <c r="A3199" s="1" t="s">
        <v>7477</v>
      </c>
      <c r="B3199" s="1" t="s">
        <v>6003</v>
      </c>
      <c r="C3199" s="35">
        <v>44522</v>
      </c>
      <c r="D3199" s="1" t="s">
        <v>6594</v>
      </c>
      <c r="E3199" s="1" t="s">
        <v>35</v>
      </c>
      <c r="F3199" s="1" t="s">
        <v>2000</v>
      </c>
      <c r="G3199" s="1" t="s">
        <v>2000</v>
      </c>
      <c r="H3199" s="1" t="s">
        <v>718</v>
      </c>
      <c r="I3199" s="1" t="s">
        <v>719</v>
      </c>
      <c r="J3199" s="1" t="s">
        <v>7478</v>
      </c>
      <c r="K3199">
        <v>2</v>
      </c>
      <c r="L3199" s="1" t="s">
        <v>40</v>
      </c>
      <c r="M3199" s="1" t="s">
        <v>40</v>
      </c>
      <c r="N3199" s="1" t="s">
        <v>53</v>
      </c>
      <c r="O3199" s="1" t="s">
        <v>53</v>
      </c>
      <c r="P3199" s="1" t="s">
        <v>568</v>
      </c>
      <c r="Q3199" s="1" t="s">
        <v>569</v>
      </c>
      <c r="R3199" s="1" t="s">
        <v>570</v>
      </c>
      <c r="S3199" s="1" t="s">
        <v>571</v>
      </c>
      <c r="T3199" s="1" t="str">
        <f>CONCATENATE(Data_Feedback[[#This Row],[Histoire]], "(AS. ",Data_Feedback[[#This Row],[Aire de Santé]], ")")</f>
        <v>Depuis longtemps à l'epoque de nos grand -père on dormait même lit avec les cadavres pourquoi aujourd'hui avez-vous interdi  ? (AS. Malepe)</v>
      </c>
      <c r="U3199" s="1" t="str">
        <f>CONCATENATE(Data_Feedback[[#This Row],[Mot Clé.FR]], "(",Data_Feedback[[#This Row],[Maladie.FR]], ")")</f>
        <v>Enterrements (Ebola)</v>
      </c>
      <c r="V3199" s="1" t="str">
        <f>IFERROR(INDEX(Theme[Thème_FR],MATCH(Data_Feedback[[#This Row],[Motcle.Maladie]],Theme[Mot cle maladie], )),"No Theme")</f>
        <v>Enterrements</v>
      </c>
      <c r="Y3199" s="1"/>
      <c r="AI3199" s="1"/>
      <c r="AJ3199" s="1"/>
    </row>
    <row r="3200" spans="1:36" x14ac:dyDescent="0.25">
      <c r="A3200" s="1" t="s">
        <v>7479</v>
      </c>
      <c r="B3200" s="1" t="s">
        <v>6003</v>
      </c>
      <c r="C3200" s="35">
        <v>44522</v>
      </c>
      <c r="D3200" s="1" t="s">
        <v>6594</v>
      </c>
      <c r="E3200" s="1" t="s">
        <v>35</v>
      </c>
      <c r="F3200" s="1" t="s">
        <v>2000</v>
      </c>
      <c r="G3200" s="1" t="s">
        <v>2000</v>
      </c>
      <c r="H3200" s="1" t="s">
        <v>718</v>
      </c>
      <c r="I3200" s="1" t="s">
        <v>719</v>
      </c>
      <c r="J3200" s="1" t="s">
        <v>7480</v>
      </c>
      <c r="K3200">
        <v>2</v>
      </c>
      <c r="L3200" s="1" t="s">
        <v>40</v>
      </c>
      <c r="M3200" s="1" t="s">
        <v>40</v>
      </c>
      <c r="N3200" s="1" t="s">
        <v>61</v>
      </c>
      <c r="O3200" s="1" t="s">
        <v>62</v>
      </c>
      <c r="P3200" s="1" t="s">
        <v>289</v>
      </c>
      <c r="Q3200" s="1" t="s">
        <v>290</v>
      </c>
      <c r="R3200" s="1" t="s">
        <v>291</v>
      </c>
      <c r="S3200" s="1" t="s">
        <v>292</v>
      </c>
      <c r="T3200" s="1" t="str">
        <f>CONCATENATE(Data_Feedback[[#This Row],[Histoire]], "(AS. ",Data_Feedback[[#This Row],[Aire de Santé]], ")")</f>
        <v>Dans nos maisons nous n'avons pas des lavabos pour laver nos mains ,priere de nous les amener (AS. Malepe)</v>
      </c>
      <c r="U3200" s="1" t="str">
        <f>CONCATENATE(Data_Feedback[[#This Row],[Mot Clé.FR]], "(",Data_Feedback[[#This Row],[Maladie.FR]], ")")</f>
        <v>Fournir dispositif lavemain (avec l'eau, savon) (Ebola)</v>
      </c>
      <c r="V3200" s="1" t="str">
        <f>IFERROR(INDEX(Theme[Thème_FR],MATCH(Data_Feedback[[#This Row],[Motcle.Maladie]],Theme[Mot cle maladie], )),"No Theme")</f>
        <v>PCI</v>
      </c>
      <c r="Y3200" s="1"/>
      <c r="AI3200" s="1"/>
      <c r="AJ3200" s="1"/>
    </row>
    <row r="3201" spans="1:36" x14ac:dyDescent="0.25">
      <c r="A3201" s="1" t="s">
        <v>7481</v>
      </c>
      <c r="B3201" s="1" t="s">
        <v>6003</v>
      </c>
      <c r="C3201" s="35">
        <v>44522</v>
      </c>
      <c r="D3201" s="1" t="s">
        <v>6594</v>
      </c>
      <c r="E3201" s="1" t="s">
        <v>35</v>
      </c>
      <c r="F3201" s="1" t="s">
        <v>2000</v>
      </c>
      <c r="G3201" s="1" t="s">
        <v>2000</v>
      </c>
      <c r="H3201" s="1" t="s">
        <v>718</v>
      </c>
      <c r="I3201" s="1" t="s">
        <v>719</v>
      </c>
      <c r="J3201" s="1" t="s">
        <v>7482</v>
      </c>
      <c r="K3201">
        <v>2</v>
      </c>
      <c r="L3201" s="1" t="s">
        <v>40</v>
      </c>
      <c r="M3201" s="1" t="s">
        <v>40</v>
      </c>
      <c r="N3201" s="1" t="s">
        <v>144</v>
      </c>
      <c r="O3201" s="1" t="s">
        <v>145</v>
      </c>
      <c r="P3201" s="1" t="s">
        <v>146</v>
      </c>
      <c r="Q3201" s="1" t="s">
        <v>147</v>
      </c>
      <c r="R3201" s="1" t="s">
        <v>148</v>
      </c>
      <c r="S3201" s="1" t="s">
        <v>149</v>
      </c>
      <c r="T3201" s="1" t="str">
        <f>CONCATENATE(Data_Feedback[[#This Row],[Histoire]], "(AS. ",Data_Feedback[[#This Row],[Aire de Santé]], ")")</f>
        <v>Nous vous remercions de nous avoir rappelé les mesures de prevention d'ebola (AS. Malepe)</v>
      </c>
      <c r="U3201" s="1" t="str">
        <f>CONCATENATE(Data_Feedback[[#This Row],[Mot Clé.FR]], "(",Data_Feedback[[#This Row],[Maladie.FR]], ")")</f>
        <v>Merci sans spécification (Ebola)</v>
      </c>
      <c r="V3201" s="1" t="str">
        <f>IFERROR(INDEX(Theme[Thème_FR],MATCH(Data_Feedback[[#This Row],[Motcle.Maladie]],Theme[Mot cle maladie], )),"No Theme")</f>
        <v>Remerciement/encouragement</v>
      </c>
      <c r="Y3201" s="1"/>
      <c r="AI3201" s="1"/>
      <c r="AJ3201" s="1"/>
    </row>
    <row r="3202" spans="1:36" x14ac:dyDescent="0.25">
      <c r="A3202" s="1" t="s">
        <v>7483</v>
      </c>
      <c r="B3202" s="1" t="s">
        <v>6003</v>
      </c>
      <c r="C3202" s="35">
        <v>44522</v>
      </c>
      <c r="D3202" s="1" t="s">
        <v>6594</v>
      </c>
      <c r="E3202" s="1" t="s">
        <v>35</v>
      </c>
      <c r="F3202" s="1" t="s">
        <v>2000</v>
      </c>
      <c r="G3202" s="1" t="s">
        <v>2000</v>
      </c>
      <c r="H3202" s="1" t="s">
        <v>718</v>
      </c>
      <c r="I3202" s="1" t="s">
        <v>719</v>
      </c>
      <c r="J3202" s="1" t="s">
        <v>7484</v>
      </c>
      <c r="K3202">
        <v>2</v>
      </c>
      <c r="L3202" s="1" t="s">
        <v>40</v>
      </c>
      <c r="M3202" s="1" t="s">
        <v>40</v>
      </c>
      <c r="N3202" s="1" t="s">
        <v>61</v>
      </c>
      <c r="O3202" s="1" t="s">
        <v>62</v>
      </c>
      <c r="P3202" s="1" t="s">
        <v>229</v>
      </c>
      <c r="Q3202" s="1" t="s">
        <v>230</v>
      </c>
      <c r="R3202" s="1" t="s">
        <v>251</v>
      </c>
      <c r="S3202" s="1" t="s">
        <v>252</v>
      </c>
      <c r="T3202" s="1" t="str">
        <f>CONCATENATE(Data_Feedback[[#This Row],[Histoire]], "(AS. ",Data_Feedback[[#This Row],[Aire de Santé]], ")")</f>
        <v>Au lieu de donner chaque fois de la nourriture aux personnes à cas contacts mieux vaut donné les medicaments de peur qu'il ne se fait pas contact plusieurs fois (AS. Malepe)</v>
      </c>
      <c r="U3202" s="1" t="str">
        <f>CONCATENATE(Data_Feedback[[#This Row],[Mot Clé.FR]], "(",Data_Feedback[[#This Row],[Maladie.FR]], ")")</f>
        <v>Améliorer les soins de santé (Ebola)</v>
      </c>
      <c r="V3202" s="1" t="str">
        <f>IFERROR(INDEX(Theme[Thème_FR],MATCH(Data_Feedback[[#This Row],[Motcle.Maladie]],Theme[Mot cle maladie], )),"No Theme")</f>
        <v>Prise en charge</v>
      </c>
      <c r="Y3202" s="1"/>
      <c r="AI3202" s="1"/>
      <c r="AJ3202" s="1"/>
    </row>
    <row r="3203" spans="1:36" x14ac:dyDescent="0.25">
      <c r="A3203" s="1" t="s">
        <v>7485</v>
      </c>
      <c r="B3203" s="1" t="s">
        <v>6003</v>
      </c>
      <c r="C3203" s="35">
        <v>44522</v>
      </c>
      <c r="D3203" s="1" t="s">
        <v>6594</v>
      </c>
      <c r="E3203" s="1" t="s">
        <v>35</v>
      </c>
      <c r="F3203" s="1" t="s">
        <v>2000</v>
      </c>
      <c r="G3203" s="1" t="s">
        <v>7486</v>
      </c>
      <c r="H3203" s="1" t="s">
        <v>718</v>
      </c>
      <c r="I3203" s="1" t="s">
        <v>719</v>
      </c>
      <c r="J3203" s="1" t="s">
        <v>7487</v>
      </c>
      <c r="K3203">
        <v>1</v>
      </c>
      <c r="L3203" s="1" t="s">
        <v>40</v>
      </c>
      <c r="M3203" s="1" t="s">
        <v>40</v>
      </c>
      <c r="N3203" s="1" t="s">
        <v>41</v>
      </c>
      <c r="O3203" s="1" t="s">
        <v>42</v>
      </c>
      <c r="P3203" s="1" t="s">
        <v>130</v>
      </c>
      <c r="Q3203" s="1" t="s">
        <v>131</v>
      </c>
      <c r="R3203" s="1" t="s">
        <v>132</v>
      </c>
      <c r="S3203" s="1" t="s">
        <v>133</v>
      </c>
      <c r="T3203" s="1" t="str">
        <f>CONCATENATE(Data_Feedback[[#This Row],[Histoire]], "(AS. ",Data_Feedback[[#This Row],[Aire de Santé]], ")")</f>
        <v>Nous constatons que l'ebola d'aujourd'hui ne se multiplie pas parce que il n'ya pas le financement(AS. Malepe)</v>
      </c>
      <c r="U3203" s="1" t="str">
        <f>CONCATENATE(Data_Feedback[[#This Row],[Mot Clé.FR]], "(",Data_Feedback[[#This Row],[Maladie.FR]], ")")</f>
        <v>Ebola est un business organisé (ou quelqu'un gagne de l'argent) (Ebola)</v>
      </c>
      <c r="V3203" s="1" t="str">
        <f>IFERROR(INDEX(Theme[Thème_FR],MATCH(Data_Feedback[[#This Row],[Motcle.Maladie]],Theme[Mot cle maladie], )),"No Theme")</f>
        <v>Politique et réponse</v>
      </c>
      <c r="Y3203" s="1"/>
      <c r="AI3203" s="1"/>
      <c r="AJ3203" s="1"/>
    </row>
    <row r="3204" spans="1:36" x14ac:dyDescent="0.25">
      <c r="A3204" s="1" t="s">
        <v>7488</v>
      </c>
      <c r="B3204" s="1" t="s">
        <v>6003</v>
      </c>
      <c r="C3204" s="35">
        <v>44522</v>
      </c>
      <c r="D3204" s="1" t="s">
        <v>6594</v>
      </c>
      <c r="E3204" s="1" t="s">
        <v>35</v>
      </c>
      <c r="F3204" s="1" t="s">
        <v>2000</v>
      </c>
      <c r="G3204" s="1" t="s">
        <v>7486</v>
      </c>
      <c r="H3204" s="1" t="s">
        <v>718</v>
      </c>
      <c r="I3204" s="1" t="s">
        <v>719</v>
      </c>
      <c r="J3204" s="1" t="s">
        <v>7489</v>
      </c>
      <c r="K3204">
        <v>2</v>
      </c>
      <c r="L3204" s="1" t="s">
        <v>40</v>
      </c>
      <c r="M3204" s="1" t="s">
        <v>40</v>
      </c>
      <c r="N3204" s="1" t="s">
        <v>53</v>
      </c>
      <c r="O3204" s="1" t="s">
        <v>53</v>
      </c>
      <c r="P3204" s="1" t="s">
        <v>568</v>
      </c>
      <c r="Q3204" s="1" t="s">
        <v>569</v>
      </c>
      <c r="R3204" s="1" t="s">
        <v>570</v>
      </c>
      <c r="S3204" s="1" t="s">
        <v>571</v>
      </c>
      <c r="T3204" s="1" t="str">
        <f>CONCATENATE(Data_Feedback[[#This Row],[Histoire]], "(AS. ",Data_Feedback[[#This Row],[Aire de Santé]], ")")</f>
        <v>Pourquoi quand un malade mourait avec ebola on avissez sa famille après deux à trois jours  (AS. Malepe)</v>
      </c>
      <c r="U3204" s="1" t="str">
        <f>CONCATENATE(Data_Feedback[[#This Row],[Mot Clé.FR]], "(",Data_Feedback[[#This Row],[Maladie.FR]], ")")</f>
        <v>Enterrements (Ebola)</v>
      </c>
      <c r="V3204" s="1" t="str">
        <f>IFERROR(INDEX(Theme[Thème_FR],MATCH(Data_Feedback[[#This Row],[Motcle.Maladie]],Theme[Mot cle maladie], )),"No Theme")</f>
        <v>Enterrements</v>
      </c>
      <c r="Y3204" s="1"/>
      <c r="AI3204" s="1"/>
      <c r="AJ3204" s="1"/>
    </row>
    <row r="3205" spans="1:36" x14ac:dyDescent="0.25">
      <c r="A3205" s="1" t="s">
        <v>7490</v>
      </c>
      <c r="B3205" s="1" t="s">
        <v>6003</v>
      </c>
      <c r="C3205" s="35">
        <v>44522</v>
      </c>
      <c r="D3205" s="1" t="s">
        <v>6594</v>
      </c>
      <c r="E3205" s="1" t="s">
        <v>35</v>
      </c>
      <c r="F3205" s="1" t="s">
        <v>2000</v>
      </c>
      <c r="G3205" s="1" t="s">
        <v>7486</v>
      </c>
      <c r="H3205" s="1" t="s">
        <v>718</v>
      </c>
      <c r="I3205" s="1" t="s">
        <v>719</v>
      </c>
      <c r="J3205" s="1" t="s">
        <v>7491</v>
      </c>
      <c r="K3205">
        <v>2</v>
      </c>
      <c r="L3205" s="1" t="s">
        <v>40</v>
      </c>
      <c r="M3205" s="1" t="s">
        <v>40</v>
      </c>
      <c r="N3205" s="1" t="s">
        <v>53</v>
      </c>
      <c r="O3205" s="1" t="s">
        <v>53</v>
      </c>
      <c r="P3205" s="1" t="s">
        <v>54</v>
      </c>
      <c r="Q3205" s="1" t="s">
        <v>55</v>
      </c>
      <c r="R3205" s="1" t="s">
        <v>105</v>
      </c>
      <c r="S3205" s="1" t="s">
        <v>106</v>
      </c>
      <c r="T3205" s="1" t="str">
        <f>CONCATENATE(Data_Feedback[[#This Row],[Histoire]], "(AS. ",Data_Feedback[[#This Row],[Aire de Santé]], ")")</f>
        <v>Pourquoi lorsque l'epidemie d'ebola avait commencer les medecins n'est s'occupe pas de malade (AS. Malepe)</v>
      </c>
      <c r="U3205" s="1" t="str">
        <f>CONCATENATE(Data_Feedback[[#This Row],[Mot Clé.FR]], "(",Data_Feedback[[#This Row],[Maladie.FR]], ")")</f>
        <v>Questions qui montrent un manque de confiance (Ebola)</v>
      </c>
      <c r="V3205" s="1" t="str">
        <f>IFERROR(INDEX(Theme[Thème_FR],MATCH(Data_Feedback[[#This Row],[Motcle.Maladie]],Theme[Mot cle maladie], )),"No Theme")</f>
        <v>Politique et réponse</v>
      </c>
      <c r="Y3205" s="1"/>
      <c r="AI3205" s="1"/>
      <c r="AJ3205" s="1"/>
    </row>
    <row r="3206" spans="1:36" x14ac:dyDescent="0.25">
      <c r="A3206" s="1" t="s">
        <v>7492</v>
      </c>
      <c r="B3206" s="1" t="s">
        <v>6003</v>
      </c>
      <c r="C3206" s="35">
        <v>44522</v>
      </c>
      <c r="D3206" s="1" t="s">
        <v>6594</v>
      </c>
      <c r="E3206" s="1" t="s">
        <v>35</v>
      </c>
      <c r="F3206" s="1" t="s">
        <v>2000</v>
      </c>
      <c r="G3206" s="1" t="s">
        <v>7486</v>
      </c>
      <c r="H3206" s="1" t="s">
        <v>718</v>
      </c>
      <c r="I3206" s="1" t="s">
        <v>719</v>
      </c>
      <c r="J3206" s="1" t="s">
        <v>7493</v>
      </c>
      <c r="K3206">
        <v>1</v>
      </c>
      <c r="L3206" s="1" t="s">
        <v>40</v>
      </c>
      <c r="M3206" s="1" t="s">
        <v>40</v>
      </c>
      <c r="N3206" s="1" t="s">
        <v>61</v>
      </c>
      <c r="O3206" s="1" t="s">
        <v>62</v>
      </c>
      <c r="P3206" s="1" t="s">
        <v>229</v>
      </c>
      <c r="Q3206" s="1" t="s">
        <v>230</v>
      </c>
      <c r="R3206" s="1" t="s">
        <v>251</v>
      </c>
      <c r="S3206" s="1" t="s">
        <v>252</v>
      </c>
      <c r="T3206" s="1" t="str">
        <f>CONCATENATE(Data_Feedback[[#This Row],[Histoire]], "(AS. ",Data_Feedback[[#This Row],[Aire de Santé]], ")")</f>
        <v>Nous vous demandons de chaque fois venir  avec les medicaments pendant la sensibilisation en cas d'un malade dans la circonstance quelconque (AS. Malepe)</v>
      </c>
      <c r="U3206" s="1" t="str">
        <f>CONCATENATE(Data_Feedback[[#This Row],[Mot Clé.FR]], "(",Data_Feedback[[#This Row],[Maladie.FR]], ")")</f>
        <v>Améliorer les soins de santé (Ebola)</v>
      </c>
      <c r="V3206" s="1" t="str">
        <f>IFERROR(INDEX(Theme[Thème_FR],MATCH(Data_Feedback[[#This Row],[Motcle.Maladie]],Theme[Mot cle maladie], )),"No Theme")</f>
        <v>Prise en charge</v>
      </c>
      <c r="Y3206" s="1"/>
      <c r="AI3206" s="1"/>
      <c r="AJ3206" s="1"/>
    </row>
    <row r="3207" spans="1:36" x14ac:dyDescent="0.25">
      <c r="A3207" s="1" t="s">
        <v>7494</v>
      </c>
      <c r="B3207" s="1" t="s">
        <v>6003</v>
      </c>
      <c r="C3207" s="35">
        <v>44522</v>
      </c>
      <c r="D3207" s="1" t="s">
        <v>6594</v>
      </c>
      <c r="E3207" s="1" t="s">
        <v>35</v>
      </c>
      <c r="F3207" s="1" t="s">
        <v>2000</v>
      </c>
      <c r="G3207" s="1" t="s">
        <v>7486</v>
      </c>
      <c r="H3207" s="1" t="s">
        <v>718</v>
      </c>
      <c r="I3207" s="1" t="s">
        <v>719</v>
      </c>
      <c r="J3207" s="1" t="s">
        <v>7495</v>
      </c>
      <c r="K3207">
        <v>1</v>
      </c>
      <c r="L3207" s="1" t="s">
        <v>40</v>
      </c>
      <c r="M3207" s="1" t="s">
        <v>40</v>
      </c>
      <c r="N3207" s="1" t="s">
        <v>53</v>
      </c>
      <c r="O3207" s="1" t="s">
        <v>53</v>
      </c>
      <c r="P3207" s="1" t="s">
        <v>113</v>
      </c>
      <c r="Q3207" s="1" t="s">
        <v>114</v>
      </c>
      <c r="R3207" s="1" t="s">
        <v>4775</v>
      </c>
      <c r="S3207" s="1" t="s">
        <v>1460</v>
      </c>
      <c r="T3207" s="1" t="str">
        <f>CONCATENATE(Data_Feedback[[#This Row],[Histoire]], "(AS. ",Data_Feedback[[#This Row],[Aire de Santé]], ")")</f>
        <v>Est-ce que tous les contacts sont suivis ? (AS. Malepe)</v>
      </c>
      <c r="U3207" s="1" t="str">
        <f>CONCATENATE(Data_Feedback[[#This Row],[Mot Clé.FR]], "(",Data_Feedback[[#This Row],[Maladie.FR]], ")")</f>
        <v>Recherche de contacts Q (Ebola)</v>
      </c>
      <c r="V3207" s="1" t="str">
        <f>IFERROR(INDEX(Theme[Thème_FR],MATCH(Data_Feedback[[#This Row],[Motcle.Maladie]],Theme[Mot cle maladie], )),"No Theme")</f>
        <v>Suivi contacts, guéries, personnes spécifiques</v>
      </c>
      <c r="Y3207" s="1"/>
      <c r="AI3207" s="1"/>
      <c r="AJ3207" s="1"/>
    </row>
    <row r="3208" spans="1:36" x14ac:dyDescent="0.25">
      <c r="A3208" s="1" t="s">
        <v>7496</v>
      </c>
      <c r="B3208" s="1" t="s">
        <v>6003</v>
      </c>
      <c r="C3208" s="35">
        <v>44522</v>
      </c>
      <c r="D3208" s="1" t="s">
        <v>6594</v>
      </c>
      <c r="E3208" s="1" t="s">
        <v>35</v>
      </c>
      <c r="F3208" s="1" t="s">
        <v>2000</v>
      </c>
      <c r="G3208" s="1" t="s">
        <v>7486</v>
      </c>
      <c r="H3208" s="1" t="s">
        <v>718</v>
      </c>
      <c r="I3208" s="1" t="s">
        <v>719</v>
      </c>
      <c r="J3208" s="1" t="s">
        <v>7497</v>
      </c>
      <c r="K3208">
        <v>1</v>
      </c>
      <c r="L3208" s="1" t="s">
        <v>40</v>
      </c>
      <c r="M3208" s="1" t="s">
        <v>40</v>
      </c>
      <c r="N3208" s="1" t="s">
        <v>53</v>
      </c>
      <c r="O3208" s="1" t="s">
        <v>53</v>
      </c>
      <c r="P3208" s="1" t="s">
        <v>168</v>
      </c>
      <c r="Q3208" s="1" t="s">
        <v>169</v>
      </c>
      <c r="R3208" s="1" t="s">
        <v>177</v>
      </c>
      <c r="S3208" s="1" t="s">
        <v>178</v>
      </c>
      <c r="T3208" s="1" t="str">
        <f>CONCATENATE(Data_Feedback[[#This Row],[Histoire]], "(AS. ",Data_Feedback[[#This Row],[Aire de Santé]], ")")</f>
        <v>Est-ce que les malades chroniques peuvent être vaccinés ? (AS. Malepe)</v>
      </c>
      <c r="U3208" s="1" t="str">
        <f>CONCATENATE(Data_Feedback[[#This Row],[Mot Clé.FR]], "(",Data_Feedback[[#This Row],[Maladie.FR]], ")")</f>
        <v>Autres questions sur le vaccin (Ebola)</v>
      </c>
      <c r="V3208" s="1" t="str">
        <f>IFERROR(INDEX(Theme[Thème_FR],MATCH(Data_Feedback[[#This Row],[Motcle.Maladie]],Theme[Mot cle maladie], )),"No Theme")</f>
        <v>Vaccin et vaccination</v>
      </c>
      <c r="Y3208" s="1"/>
      <c r="AI3208" s="1"/>
      <c r="AJ3208" s="1"/>
    </row>
    <row r="3209" spans="1:36" x14ac:dyDescent="0.25">
      <c r="A3209" s="1" t="s">
        <v>7498</v>
      </c>
      <c r="B3209" s="1" t="s">
        <v>6003</v>
      </c>
      <c r="C3209" s="35">
        <v>44522</v>
      </c>
      <c r="D3209" s="1" t="s">
        <v>6594</v>
      </c>
      <c r="E3209" s="1" t="s">
        <v>35</v>
      </c>
      <c r="F3209" s="1" t="s">
        <v>2000</v>
      </c>
      <c r="G3209" s="1" t="s">
        <v>7486</v>
      </c>
      <c r="H3209" s="1" t="s">
        <v>718</v>
      </c>
      <c r="I3209" s="1" t="s">
        <v>719</v>
      </c>
      <c r="J3209" s="1" t="s">
        <v>7499</v>
      </c>
      <c r="K3209">
        <v>2</v>
      </c>
      <c r="L3209" s="1" t="s">
        <v>40</v>
      </c>
      <c r="M3209" s="1" t="s">
        <v>40</v>
      </c>
      <c r="N3209" s="1" t="s">
        <v>61</v>
      </c>
      <c r="O3209" s="1" t="s">
        <v>62</v>
      </c>
      <c r="P3209" s="1" t="s">
        <v>229</v>
      </c>
      <c r="Q3209" s="1" t="s">
        <v>230</v>
      </c>
      <c r="R3209" s="1" t="s">
        <v>251</v>
      </c>
      <c r="S3209" s="1" t="s">
        <v>252</v>
      </c>
      <c r="T3209" s="1" t="str">
        <f>CONCATENATE(Data_Feedback[[#This Row],[Histoire]], "(AS. ",Data_Feedback[[#This Row],[Aire de Santé]], ")")</f>
        <v>Il suggere l'amelioration en soins de santé pour dire de placer des lavabos publique pour prevenir de lavage de mains ceux point frequentés (AS. Malepe)</v>
      </c>
      <c r="U3209" s="1" t="str">
        <f>CONCATENATE(Data_Feedback[[#This Row],[Mot Clé.FR]], "(",Data_Feedback[[#This Row],[Maladie.FR]], ")")</f>
        <v>Améliorer les soins de santé (Ebola)</v>
      </c>
      <c r="V3209" s="1" t="str">
        <f>IFERROR(INDEX(Theme[Thème_FR],MATCH(Data_Feedback[[#This Row],[Motcle.Maladie]],Theme[Mot cle maladie], )),"No Theme")</f>
        <v>Prise en charge</v>
      </c>
      <c r="Y3209" s="1"/>
      <c r="AI3209" s="1"/>
      <c r="AJ3209" s="1"/>
    </row>
    <row r="3210" spans="1:36" x14ac:dyDescent="0.25">
      <c r="A3210" s="1" t="s">
        <v>7500</v>
      </c>
      <c r="B3210" s="1" t="s">
        <v>6003</v>
      </c>
      <c r="C3210" s="35">
        <v>44522</v>
      </c>
      <c r="D3210" s="1" t="s">
        <v>6594</v>
      </c>
      <c r="E3210" s="1" t="s">
        <v>35</v>
      </c>
      <c r="F3210" s="1" t="s">
        <v>219</v>
      </c>
      <c r="G3210" s="1" t="s">
        <v>6992</v>
      </c>
      <c r="H3210" s="1" t="s">
        <v>718</v>
      </c>
      <c r="I3210" s="1" t="s">
        <v>719</v>
      </c>
      <c r="J3210" s="1" t="s">
        <v>7501</v>
      </c>
      <c r="K3210">
        <v>2</v>
      </c>
      <c r="L3210" s="1" t="s">
        <v>40</v>
      </c>
      <c r="M3210" s="1" t="s">
        <v>40</v>
      </c>
      <c r="N3210" s="1" t="s">
        <v>41</v>
      </c>
      <c r="O3210" s="1" t="s">
        <v>42</v>
      </c>
      <c r="P3210" s="1" t="s">
        <v>130</v>
      </c>
      <c r="Q3210" s="1" t="s">
        <v>131</v>
      </c>
      <c r="R3210" s="1" t="s">
        <v>132</v>
      </c>
      <c r="S3210" s="1" t="s">
        <v>133</v>
      </c>
      <c r="T3210" s="1" t="str">
        <f>CONCATENATE(Data_Feedback[[#This Row],[Histoire]], "(AS. ",Data_Feedback[[#This Row],[Aire de Santé]], ")")</f>
        <v>La maladie de la MVE a été créer par les medecins pour s'enrichir de l'argent (AS. Paida)</v>
      </c>
      <c r="U3210" s="1" t="str">
        <f>CONCATENATE(Data_Feedback[[#This Row],[Mot Clé.FR]], "(",Data_Feedback[[#This Row],[Maladie.FR]], ")")</f>
        <v>Ebola est un business organisé (ou quelqu'un gagne de l'argent) (Ebola)</v>
      </c>
      <c r="V3210" s="1" t="str">
        <f>IFERROR(INDEX(Theme[Thème_FR],MATCH(Data_Feedback[[#This Row],[Motcle.Maladie]],Theme[Mot cle maladie], )),"No Theme")</f>
        <v>Politique et réponse</v>
      </c>
      <c r="Y3210" s="1"/>
      <c r="AI3210" s="1"/>
      <c r="AJ3210" s="1"/>
    </row>
    <row r="3211" spans="1:36" x14ac:dyDescent="0.25">
      <c r="A3211" s="1" t="s">
        <v>7502</v>
      </c>
      <c r="B3211" s="1" t="s">
        <v>6003</v>
      </c>
      <c r="C3211" s="35">
        <v>44522</v>
      </c>
      <c r="D3211" s="1" t="s">
        <v>6594</v>
      </c>
      <c r="E3211" s="1" t="s">
        <v>35</v>
      </c>
      <c r="F3211" s="1" t="s">
        <v>219</v>
      </c>
      <c r="G3211" s="1" t="s">
        <v>6992</v>
      </c>
      <c r="H3211" s="1" t="s">
        <v>718</v>
      </c>
      <c r="I3211" s="1" t="s">
        <v>719</v>
      </c>
      <c r="J3211" s="1" t="s">
        <v>7503</v>
      </c>
      <c r="K3211">
        <v>2</v>
      </c>
      <c r="L3211" s="1" t="s">
        <v>40</v>
      </c>
      <c r="M3211" s="1" t="s">
        <v>40</v>
      </c>
      <c r="N3211" s="1" t="s">
        <v>41</v>
      </c>
      <c r="O3211" s="1" t="s">
        <v>42</v>
      </c>
      <c r="P3211" s="1" t="s">
        <v>428</v>
      </c>
      <c r="Q3211" s="1" t="s">
        <v>429</v>
      </c>
      <c r="R3211" s="1" t="s">
        <v>2097</v>
      </c>
      <c r="S3211" s="1" t="s">
        <v>1533</v>
      </c>
      <c r="T3211" s="1" t="str">
        <f>CONCATENATE(Data_Feedback[[#This Row],[Histoire]], "(AS. ",Data_Feedback[[#This Row],[Aire de Santé]], ")")</f>
        <v>La maladie d' ebola est diabolique , elle n'existe pas (AS. Paida)</v>
      </c>
      <c r="U3211" s="1" t="str">
        <f>CONCATENATE(Data_Feedback[[#This Row],[Mot Clé.FR]], "(",Data_Feedback[[#This Row],[Maladie.FR]], ")")</f>
        <v>Origine surnaturelle (Ebola)</v>
      </c>
      <c r="V3211" s="1" t="str">
        <f>IFERROR(INDEX(Theme[Thème_FR],MATCH(Data_Feedback[[#This Row],[Motcle.Maladie]],Theme[Mot cle maladie], )),"No Theme")</f>
        <v>Ebola caractéristiques et transmission</v>
      </c>
      <c r="Y3211" s="1"/>
      <c r="AI3211" s="1"/>
      <c r="AJ3211" s="1"/>
    </row>
    <row r="3212" spans="1:36" x14ac:dyDescent="0.25">
      <c r="A3212" s="1" t="s">
        <v>7504</v>
      </c>
      <c r="B3212" s="1" t="s">
        <v>6003</v>
      </c>
      <c r="C3212" s="35">
        <v>44522</v>
      </c>
      <c r="D3212" s="1" t="s">
        <v>6594</v>
      </c>
      <c r="E3212" s="1" t="s">
        <v>35</v>
      </c>
      <c r="F3212" s="1" t="s">
        <v>219</v>
      </c>
      <c r="G3212" s="1" t="s">
        <v>6992</v>
      </c>
      <c r="H3212" s="1" t="s">
        <v>718</v>
      </c>
      <c r="I3212" s="1" t="s">
        <v>719</v>
      </c>
      <c r="J3212" s="1" t="s">
        <v>7505</v>
      </c>
      <c r="K3212">
        <v>2</v>
      </c>
      <c r="L3212" s="1" t="s">
        <v>40</v>
      </c>
      <c r="M3212" s="1" t="s">
        <v>40</v>
      </c>
      <c r="N3212" s="1" t="s">
        <v>61</v>
      </c>
      <c r="O3212" s="1" t="s">
        <v>62</v>
      </c>
      <c r="P3212" s="1" t="s">
        <v>334</v>
      </c>
      <c r="Q3212" s="1" t="s">
        <v>335</v>
      </c>
      <c r="R3212" s="1" t="s">
        <v>336</v>
      </c>
      <c r="S3212" s="1" t="s">
        <v>337</v>
      </c>
      <c r="T3212" s="1" t="str">
        <f>CONCATENATE(Data_Feedback[[#This Row],[Histoire]], "(AS. ",Data_Feedback[[#This Row],[Aire de Santé]], ")")</f>
        <v>Que la sensibilisation soit accelerer dans la communauté pour eraduquer la maladie (AS. Paida)</v>
      </c>
      <c r="U3212" s="1" t="str">
        <f>CONCATENATE(Data_Feedback[[#This Row],[Mot Clé.FR]], "(",Data_Feedback[[#This Row],[Maladie.FR]], ")")</f>
        <v>Sensibilisation sur Ebola (Ebola)</v>
      </c>
      <c r="V3212" s="1" t="str">
        <f>IFERROR(INDEX(Theme[Thème_FR],MATCH(Data_Feedback[[#This Row],[Motcle.Maladie]],Theme[Mot cle maladie], )),"No Theme")</f>
        <v>Communication/sensibilisation</v>
      </c>
      <c r="Y3212" s="1"/>
      <c r="AI3212" s="1"/>
      <c r="AJ3212" s="1"/>
    </row>
    <row r="3213" spans="1:36" x14ac:dyDescent="0.25">
      <c r="A3213" s="1" t="s">
        <v>7506</v>
      </c>
      <c r="B3213" s="1" t="s">
        <v>6003</v>
      </c>
      <c r="C3213" s="35">
        <v>44522</v>
      </c>
      <c r="D3213" s="1" t="s">
        <v>6594</v>
      </c>
      <c r="E3213" s="1" t="s">
        <v>35</v>
      </c>
      <c r="F3213" s="1" t="s">
        <v>219</v>
      </c>
      <c r="G3213" s="1" t="s">
        <v>6992</v>
      </c>
      <c r="H3213" s="1" t="s">
        <v>718</v>
      </c>
      <c r="I3213" s="1" t="s">
        <v>719</v>
      </c>
      <c r="J3213" s="1" t="s">
        <v>7507</v>
      </c>
      <c r="K3213">
        <v>1</v>
      </c>
      <c r="L3213" s="1" t="s">
        <v>40</v>
      </c>
      <c r="M3213" s="1" t="s">
        <v>40</v>
      </c>
      <c r="N3213" s="1" t="s">
        <v>53</v>
      </c>
      <c r="O3213" s="1" t="s">
        <v>53</v>
      </c>
      <c r="P3213" s="1" t="s">
        <v>99</v>
      </c>
      <c r="Q3213" s="1" t="s">
        <v>100</v>
      </c>
      <c r="R3213" s="1" t="s">
        <v>101</v>
      </c>
      <c r="S3213" s="1" t="s">
        <v>102</v>
      </c>
      <c r="T3213" s="1" t="str">
        <f>CONCATENATE(Data_Feedback[[#This Row],[Histoire]], "(AS. ",Data_Feedback[[#This Row],[Aire de Santé]], ")")</f>
        <v>Quelle difference existe -t-elle entre l'ebola d'ici et celle de l'equateur ? (AS. Paida)</v>
      </c>
      <c r="U3213" s="1" t="str">
        <f>CONCATENATE(Data_Feedback[[#This Row],[Mot Clé.FR]], "(",Data_Feedback[[#This Row],[Maladie.FR]], ")")</f>
        <v>Les faits et spécificités d’Ebola (Ebola)</v>
      </c>
      <c r="V3213" s="1" t="str">
        <f>IFERROR(INDEX(Theme[Thème_FR],MATCH(Data_Feedback[[#This Row],[Motcle.Maladie]],Theme[Mot cle maladie], )),"No Theme")</f>
        <v>Ebola caractéristiques et transmission</v>
      </c>
      <c r="Y3213" s="1"/>
      <c r="AI3213" s="1"/>
      <c r="AJ3213" s="1"/>
    </row>
    <row r="3214" spans="1:36" x14ac:dyDescent="0.25">
      <c r="A3214" s="1" t="s">
        <v>7508</v>
      </c>
      <c r="B3214" s="1" t="s">
        <v>6003</v>
      </c>
      <c r="C3214" s="35">
        <v>44522</v>
      </c>
      <c r="D3214" s="1" t="s">
        <v>6594</v>
      </c>
      <c r="E3214" s="1" t="s">
        <v>35</v>
      </c>
      <c r="F3214" s="1" t="s">
        <v>219</v>
      </c>
      <c r="G3214" s="1" t="s">
        <v>6992</v>
      </c>
      <c r="H3214" s="1" t="s">
        <v>718</v>
      </c>
      <c r="I3214" s="1" t="s">
        <v>719</v>
      </c>
      <c r="J3214" s="1" t="s">
        <v>7509</v>
      </c>
      <c r="K3214">
        <v>3</v>
      </c>
      <c r="L3214" s="1" t="s">
        <v>40</v>
      </c>
      <c r="M3214" s="1" t="s">
        <v>40</v>
      </c>
      <c r="N3214" s="1" t="s">
        <v>61</v>
      </c>
      <c r="O3214" s="1" t="s">
        <v>62</v>
      </c>
      <c r="P3214" s="1" t="s">
        <v>289</v>
      </c>
      <c r="Q3214" s="1" t="s">
        <v>290</v>
      </c>
      <c r="R3214" s="1" t="s">
        <v>291</v>
      </c>
      <c r="S3214" s="1" t="s">
        <v>292</v>
      </c>
      <c r="T3214" s="1" t="str">
        <f>CONCATENATE(Data_Feedback[[#This Row],[Histoire]], "(AS. ",Data_Feedback[[#This Row],[Aire de Santé]], ")")</f>
        <v>Que le ministre de la santé cherche comment doter les kits de lavage de mains à toute les structure sanitaires (AS. Paida)</v>
      </c>
      <c r="U3214" s="1" t="str">
        <f>CONCATENATE(Data_Feedback[[#This Row],[Mot Clé.FR]], "(",Data_Feedback[[#This Row],[Maladie.FR]], ")")</f>
        <v>Fournir dispositif lavemain (avec l'eau, savon) (Ebola)</v>
      </c>
      <c r="V3214" s="1" t="str">
        <f>IFERROR(INDEX(Theme[Thème_FR],MATCH(Data_Feedback[[#This Row],[Motcle.Maladie]],Theme[Mot cle maladie], )),"No Theme")</f>
        <v>PCI</v>
      </c>
      <c r="Y3214" s="1"/>
      <c r="AI3214" s="1"/>
      <c r="AJ3214" s="1"/>
    </row>
    <row r="3215" spans="1:36" x14ac:dyDescent="0.25">
      <c r="A3215" s="1" t="s">
        <v>7510</v>
      </c>
      <c r="B3215" s="1" t="s">
        <v>6003</v>
      </c>
      <c r="C3215" s="35">
        <v>44522</v>
      </c>
      <c r="D3215" s="1" t="s">
        <v>6594</v>
      </c>
      <c r="E3215" s="1" t="s">
        <v>35</v>
      </c>
      <c r="F3215" s="1" t="s">
        <v>219</v>
      </c>
      <c r="G3215" s="1" t="s">
        <v>6992</v>
      </c>
      <c r="H3215" s="1" t="s">
        <v>718</v>
      </c>
      <c r="I3215" s="1" t="s">
        <v>719</v>
      </c>
      <c r="J3215" s="1" t="s">
        <v>7511</v>
      </c>
      <c r="K3215">
        <v>2</v>
      </c>
      <c r="L3215" s="1" t="s">
        <v>40</v>
      </c>
      <c r="M3215" s="1" t="s">
        <v>40</v>
      </c>
      <c r="N3215" s="1" t="s">
        <v>41</v>
      </c>
      <c r="O3215" s="1" t="s">
        <v>42</v>
      </c>
      <c r="P3215" s="1" t="s">
        <v>161</v>
      </c>
      <c r="Q3215" s="1" t="s">
        <v>162</v>
      </c>
      <c r="R3215" s="1" t="s">
        <v>163</v>
      </c>
      <c r="S3215" s="1" t="s">
        <v>164</v>
      </c>
      <c r="T3215" s="1" t="str">
        <f>CONCATENATE(Data_Feedback[[#This Row],[Histoire]], "(AS. ",Data_Feedback[[#This Row],[Aire de Santé]], ")")</f>
        <v>A la radio on dit qu' on va nous donner une autre vaccin est -ce vaccin se pour nous tuer et pour nous rendre faible (AS. Paida)</v>
      </c>
      <c r="U3215" s="1" t="str">
        <f>CONCATENATE(Data_Feedback[[#This Row],[Mot Clé.FR]], "(",Data_Feedback[[#This Row],[Maladie.FR]], ")")</f>
        <v>Suspicions à propos du vaccin (Ebola)</v>
      </c>
      <c r="V3215" s="1" t="str">
        <f>IFERROR(INDEX(Theme[Thème_FR],MATCH(Data_Feedback[[#This Row],[Motcle.Maladie]],Theme[Mot cle maladie], )),"No Theme")</f>
        <v>Vaccin et vaccination</v>
      </c>
      <c r="Y3215" s="1"/>
      <c r="AI3215" s="1"/>
      <c r="AJ3215" s="1"/>
    </row>
    <row r="3216" spans="1:36" x14ac:dyDescent="0.25">
      <c r="A3216" s="1" t="s">
        <v>7512</v>
      </c>
      <c r="B3216" s="1" t="s">
        <v>6003</v>
      </c>
      <c r="C3216" s="35">
        <v>44522</v>
      </c>
      <c r="D3216" s="1" t="s">
        <v>6594</v>
      </c>
      <c r="E3216" s="1" t="s">
        <v>35</v>
      </c>
      <c r="F3216" s="1" t="s">
        <v>219</v>
      </c>
      <c r="G3216" s="1" t="s">
        <v>6992</v>
      </c>
      <c r="H3216" s="1" t="s">
        <v>718</v>
      </c>
      <c r="I3216" s="1" t="s">
        <v>719</v>
      </c>
      <c r="J3216" s="1" t="s">
        <v>7513</v>
      </c>
      <c r="K3216">
        <v>1</v>
      </c>
      <c r="L3216" s="1" t="s">
        <v>40</v>
      </c>
      <c r="M3216" s="1" t="s">
        <v>40</v>
      </c>
      <c r="N3216" s="1" t="s">
        <v>61</v>
      </c>
      <c r="O3216" s="1" t="s">
        <v>62</v>
      </c>
      <c r="P3216" s="1" t="s">
        <v>444</v>
      </c>
      <c r="Q3216" s="1" t="s">
        <v>445</v>
      </c>
      <c r="R3216" s="1" t="s">
        <v>446</v>
      </c>
      <c r="S3216" s="1" t="s">
        <v>447</v>
      </c>
      <c r="T3216" s="1" t="str">
        <f>CONCATENATE(Data_Feedback[[#This Row],[Histoire]], "(AS. ",Data_Feedback[[#This Row],[Aire de Santé]], ")")</f>
        <v>Nous voulons qu'on proclame la fin de ce pendemie d'ebola  (AS. Paida)</v>
      </c>
      <c r="U3216" s="1" t="str">
        <f>CONCATENATE(Data_Feedback[[#This Row],[Mot Clé.FR]], "(",Data_Feedback[[#This Row],[Maladie.FR]], ")")</f>
        <v>Mettre fin à l’épidémie d’Ebola (Ebola)</v>
      </c>
      <c r="V3216" s="1" t="str">
        <f>IFERROR(INDEX(Theme[Thème_FR],MATCH(Data_Feedback[[#This Row],[Motcle.Maladie]],Theme[Mot cle maladie], )),"No Theme")</f>
        <v>Ebola caractéristiques et transmission</v>
      </c>
      <c r="Y3216" s="1"/>
      <c r="AI3216" s="1"/>
      <c r="AJ3216" s="1"/>
    </row>
    <row r="3217" spans="1:36" x14ac:dyDescent="0.25">
      <c r="A3217" s="1" t="s">
        <v>7514</v>
      </c>
      <c r="B3217" s="1" t="s">
        <v>6003</v>
      </c>
      <c r="C3217" s="35">
        <v>44522</v>
      </c>
      <c r="D3217" s="1" t="s">
        <v>6594</v>
      </c>
      <c r="E3217" s="1" t="s">
        <v>35</v>
      </c>
      <c r="F3217" s="1" t="s">
        <v>219</v>
      </c>
      <c r="G3217" s="1" t="s">
        <v>6992</v>
      </c>
      <c r="H3217" s="1" t="s">
        <v>718</v>
      </c>
      <c r="I3217" s="1" t="s">
        <v>719</v>
      </c>
      <c r="J3217" s="1" t="s">
        <v>7515</v>
      </c>
      <c r="K3217">
        <v>1</v>
      </c>
      <c r="L3217" s="1" t="s">
        <v>40</v>
      </c>
      <c r="M3217" s="1" t="s">
        <v>40</v>
      </c>
      <c r="N3217" s="1" t="s">
        <v>53</v>
      </c>
      <c r="O3217" s="1" t="s">
        <v>53</v>
      </c>
      <c r="P3217" s="1" t="s">
        <v>99</v>
      </c>
      <c r="Q3217" s="1" t="s">
        <v>100</v>
      </c>
      <c r="R3217" s="1" t="s">
        <v>1857</v>
      </c>
      <c r="S3217" s="1" t="s">
        <v>1546</v>
      </c>
      <c r="T3217" s="1" t="str">
        <f>CONCATENATE(Data_Feedback[[#This Row],[Histoire]], "(AS. ",Data_Feedback[[#This Row],[Aire de Santé]], ")")</f>
        <v>Il ya combien des cas confirmé et des morts pour la 13 eme epidemie ? (AS. Paida)</v>
      </c>
      <c r="U3217" s="1" t="str">
        <f>CONCATENATE(Data_Feedback[[#This Row],[Mot Clé.FR]], "(",Data_Feedback[[#This Row],[Maladie.FR]], ")")</f>
        <v>Cas du virus Ebola et résultats (Ebola)</v>
      </c>
      <c r="V3217" s="1" t="str">
        <f>IFERROR(INDEX(Theme[Thème_FR],MATCH(Data_Feedback[[#This Row],[Motcle.Maladie]],Theme[Mot cle maladie], )),"No Theme")</f>
        <v>Ebola caractéristiques et transmission</v>
      </c>
      <c r="Y3217" s="1"/>
      <c r="AI3217" s="1"/>
      <c r="AJ3217" s="1"/>
    </row>
    <row r="3218" spans="1:36" x14ac:dyDescent="0.25">
      <c r="A3218" s="1" t="s">
        <v>7516</v>
      </c>
      <c r="B3218" s="1" t="s">
        <v>6003</v>
      </c>
      <c r="C3218" s="35">
        <v>44522</v>
      </c>
      <c r="D3218" s="1" t="s">
        <v>6594</v>
      </c>
      <c r="E3218" s="1" t="s">
        <v>35</v>
      </c>
      <c r="F3218" s="1" t="s">
        <v>36</v>
      </c>
      <c r="G3218" s="1" t="s">
        <v>4810</v>
      </c>
      <c r="H3218" s="1" t="s">
        <v>718</v>
      </c>
      <c r="I3218" s="1" t="s">
        <v>719</v>
      </c>
      <c r="J3218" s="1" t="s">
        <v>7517</v>
      </c>
      <c r="K3218">
        <v>1</v>
      </c>
      <c r="L3218" s="1" t="s">
        <v>40</v>
      </c>
      <c r="M3218" s="1" t="s">
        <v>40</v>
      </c>
      <c r="N3218" s="1" t="s">
        <v>53</v>
      </c>
      <c r="O3218" s="1" t="s">
        <v>53</v>
      </c>
      <c r="P3218" s="1" t="s">
        <v>237</v>
      </c>
      <c r="Q3218" s="1" t="s">
        <v>238</v>
      </c>
      <c r="R3218" s="1" t="s">
        <v>239</v>
      </c>
      <c r="S3218" s="1" t="s">
        <v>240</v>
      </c>
      <c r="T3218" s="1" t="str">
        <f>CONCATENATE(Data_Feedback[[#This Row],[Histoire]], "(AS. ",Data_Feedback[[#This Row],[Aire de Santé]], ")")</f>
        <v>Pourquoi vous occuper seulement des epidemie et pendemie mais vous ignorer d'autres maladies qui nous tuent chaque jours comme thyphoide ,amibe …? (AS. Kanzulinzuli)</v>
      </c>
      <c r="U3218" s="1" t="str">
        <f>CONCATENATE(Data_Feedback[[#This Row],[Mot Clé.FR]], "(",Data_Feedback[[#This Row],[Maladie.FR]], ")")</f>
        <v>Ebola contre autres maladies (Ebola)</v>
      </c>
      <c r="V3218" s="1" t="str">
        <f>IFERROR(INDEX(Theme[Thème_FR],MATCH(Data_Feedback[[#This Row],[Motcle.Maladie]],Theme[Mot cle maladie], )),"No Theme")</f>
        <v>No Theme</v>
      </c>
      <c r="Y3218" s="1"/>
      <c r="AI3218" s="1"/>
      <c r="AJ3218" s="1"/>
    </row>
    <row r="3219" spans="1:36" x14ac:dyDescent="0.25">
      <c r="A3219" s="1" t="s">
        <v>7518</v>
      </c>
      <c r="B3219" s="1" t="s">
        <v>6003</v>
      </c>
      <c r="C3219" s="35">
        <v>44522</v>
      </c>
      <c r="D3219" s="1" t="s">
        <v>6594</v>
      </c>
      <c r="E3219" s="1" t="s">
        <v>35</v>
      </c>
      <c r="F3219" s="1" t="s">
        <v>36</v>
      </c>
      <c r="G3219" s="1" t="s">
        <v>4810</v>
      </c>
      <c r="H3219" s="1" t="s">
        <v>718</v>
      </c>
      <c r="I3219" s="1" t="s">
        <v>719</v>
      </c>
      <c r="J3219" s="1" t="s">
        <v>7519</v>
      </c>
      <c r="K3219">
        <v>2</v>
      </c>
      <c r="L3219" s="1" t="s">
        <v>40</v>
      </c>
      <c r="M3219" s="1" t="s">
        <v>40</v>
      </c>
      <c r="N3219" s="1" t="s">
        <v>144</v>
      </c>
      <c r="O3219" s="1" t="s">
        <v>145</v>
      </c>
      <c r="P3219" s="1" t="s">
        <v>260</v>
      </c>
      <c r="Q3219" s="1" t="s">
        <v>261</v>
      </c>
      <c r="R3219" s="1" t="s">
        <v>262</v>
      </c>
      <c r="S3219" s="1" t="s">
        <v>263</v>
      </c>
      <c r="T3219" s="1" t="str">
        <f>CONCATENATE(Data_Feedback[[#This Row],[Histoire]], "(AS. ",Data_Feedback[[#This Row],[Aire de Santé]], ")")</f>
        <v>Nous vous remercions pour ce rappel car de fois on oublit ces petites regles (AS. Kanzulinzuli)</v>
      </c>
      <c r="U3219" s="1" t="str">
        <f>CONCATENATE(Data_Feedback[[#This Row],[Mot Clé.FR]], "(",Data_Feedback[[#This Row],[Maladie.FR]], ")")</f>
        <v>Merci pour la sensibilisation (Ebola)</v>
      </c>
      <c r="V3219" s="1" t="str">
        <f>IFERROR(INDEX(Theme[Thème_FR],MATCH(Data_Feedback[[#This Row],[Motcle.Maladie]],Theme[Mot cle maladie], )),"No Theme")</f>
        <v>Remerciement/encouragement</v>
      </c>
      <c r="Y3219" s="1"/>
      <c r="AI3219" s="1"/>
      <c r="AJ3219" s="1"/>
    </row>
    <row r="3220" spans="1:36" x14ac:dyDescent="0.25">
      <c r="A3220" s="1" t="s">
        <v>7520</v>
      </c>
      <c r="B3220" s="1" t="s">
        <v>6003</v>
      </c>
      <c r="C3220" s="35">
        <v>44522</v>
      </c>
      <c r="D3220" s="1" t="s">
        <v>6594</v>
      </c>
      <c r="E3220" s="1" t="s">
        <v>35</v>
      </c>
      <c r="F3220" s="1" t="s">
        <v>36</v>
      </c>
      <c r="G3220" s="1" t="s">
        <v>4810</v>
      </c>
      <c r="H3220" s="1" t="s">
        <v>718</v>
      </c>
      <c r="I3220" s="1" t="s">
        <v>719</v>
      </c>
      <c r="J3220" s="1" t="s">
        <v>7521</v>
      </c>
      <c r="K3220">
        <v>2</v>
      </c>
      <c r="L3220" s="1" t="s">
        <v>40</v>
      </c>
      <c r="M3220" s="1" t="s">
        <v>40</v>
      </c>
      <c r="N3220" s="1" t="s">
        <v>41</v>
      </c>
      <c r="O3220" s="1" t="s">
        <v>42</v>
      </c>
      <c r="P3220" s="1" t="s">
        <v>77</v>
      </c>
      <c r="Q3220" s="1" t="s">
        <v>78</v>
      </c>
      <c r="R3220" s="1" t="s">
        <v>79</v>
      </c>
      <c r="S3220" s="1" t="s">
        <v>80</v>
      </c>
      <c r="T3220" s="1" t="str">
        <f>CONCATENATE(Data_Feedback[[#This Row],[Histoire]], "(AS. ",Data_Feedback[[#This Row],[Aire de Santé]], ")")</f>
        <v>Ebola c'est un virus créer par l'homme pour chercher de l'argent (AS. Kanzulinzuli)</v>
      </c>
      <c r="U3220" s="1" t="str">
        <f>CONCATENATE(Data_Feedback[[#This Row],[Mot Clé.FR]], "(",Data_Feedback[[#This Row],[Maladie.FR]], ")")</f>
        <v>Ebola est un outil politique (Ebola)</v>
      </c>
      <c r="V3220" s="1" t="str">
        <f>IFERROR(INDEX(Theme[Thème_FR],MATCH(Data_Feedback[[#This Row],[Motcle.Maladie]],Theme[Mot cle maladie], )),"No Theme")</f>
        <v>Politique et réponse</v>
      </c>
      <c r="Y3220" s="1"/>
      <c r="AI3220" s="1"/>
      <c r="AJ3220" s="1"/>
    </row>
    <row r="3221" spans="1:36" x14ac:dyDescent="0.25">
      <c r="A3221" s="1" t="s">
        <v>7520</v>
      </c>
      <c r="B3221" s="1" t="s">
        <v>6003</v>
      </c>
      <c r="C3221" s="35">
        <v>44522</v>
      </c>
      <c r="D3221" s="1" t="s">
        <v>6594</v>
      </c>
      <c r="E3221" s="1" t="s">
        <v>35</v>
      </c>
      <c r="F3221" s="1" t="s">
        <v>36</v>
      </c>
      <c r="G3221" s="1" t="s">
        <v>4810</v>
      </c>
      <c r="H3221" s="1" t="s">
        <v>718</v>
      </c>
      <c r="I3221" s="1" t="s">
        <v>719</v>
      </c>
      <c r="J3221" s="1" t="s">
        <v>7521</v>
      </c>
      <c r="K3221">
        <v>2</v>
      </c>
      <c r="L3221" s="1" t="s">
        <v>40</v>
      </c>
      <c r="M3221" s="1" t="s">
        <v>40</v>
      </c>
      <c r="N3221" s="1" t="s">
        <v>41</v>
      </c>
      <c r="O3221" s="1" t="s">
        <v>42</v>
      </c>
      <c r="P3221" s="1" t="s">
        <v>130</v>
      </c>
      <c r="Q3221" s="1" t="s">
        <v>131</v>
      </c>
      <c r="R3221" s="1" t="s">
        <v>132</v>
      </c>
      <c r="S3221" s="1" t="s">
        <v>133</v>
      </c>
      <c r="T3221" s="1" t="str">
        <f>CONCATENATE(Data_Feedback[[#This Row],[Histoire]], "(AS. ",Data_Feedback[[#This Row],[Aire de Santé]], ")")</f>
        <v>Ebola c'est un virus créer par l'homme pour chercher de l'argent (AS. Kanzulinzuli)</v>
      </c>
      <c r="U3221" s="1" t="str">
        <f>CONCATENATE(Data_Feedback[[#This Row],[Mot Clé.FR]], "(",Data_Feedback[[#This Row],[Maladie.FR]], ")")</f>
        <v>Ebola est un business organisé (ou quelqu'un gagne de l'argent) (Ebola)</v>
      </c>
      <c r="V3221" s="1" t="str">
        <f>IFERROR(INDEX(Theme[Thème_FR],MATCH(Data_Feedback[[#This Row],[Motcle.Maladie]],Theme[Mot cle maladie], )),"No Theme")</f>
        <v>Politique et réponse</v>
      </c>
      <c r="Y3221" s="1"/>
      <c r="AI3221" s="1"/>
      <c r="AJ3221" s="1"/>
    </row>
    <row r="3222" spans="1:36" x14ac:dyDescent="0.25">
      <c r="A3222" s="1" t="s">
        <v>7522</v>
      </c>
      <c r="B3222" s="1" t="s">
        <v>6003</v>
      </c>
      <c r="C3222" s="35">
        <v>44522</v>
      </c>
      <c r="D3222" s="1" t="s">
        <v>6594</v>
      </c>
      <c r="E3222" s="1" t="s">
        <v>35</v>
      </c>
      <c r="F3222" s="1" t="s">
        <v>36</v>
      </c>
      <c r="G3222" s="1" t="s">
        <v>4810</v>
      </c>
      <c r="H3222" s="1" t="s">
        <v>718</v>
      </c>
      <c r="I3222" s="1" t="s">
        <v>719</v>
      </c>
      <c r="J3222" s="1" t="s">
        <v>7523</v>
      </c>
      <c r="K3222">
        <v>2</v>
      </c>
      <c r="L3222" s="1" t="s">
        <v>40</v>
      </c>
      <c r="M3222" s="1" t="s">
        <v>40</v>
      </c>
      <c r="N3222" s="1" t="s">
        <v>53</v>
      </c>
      <c r="O3222" s="1" t="s">
        <v>53</v>
      </c>
      <c r="P3222" s="1" t="s">
        <v>568</v>
      </c>
      <c r="Q3222" s="1" t="s">
        <v>569</v>
      </c>
      <c r="R3222" s="1" t="s">
        <v>570</v>
      </c>
      <c r="S3222" s="1" t="s">
        <v>571</v>
      </c>
      <c r="T3222" s="1" t="str">
        <f>CONCATENATE(Data_Feedback[[#This Row],[Histoire]], "(AS. ",Data_Feedback[[#This Row],[Aire de Santé]], ")")</f>
        <v>Pourquoi les equipes de la croix-rouge après l'enterement ne reviennent plus visité la famille eprouvé ? (AS. Kanzulinzuli)</v>
      </c>
      <c r="U3222" s="1" t="str">
        <f>CONCATENATE(Data_Feedback[[#This Row],[Mot Clé.FR]], "(",Data_Feedback[[#This Row],[Maladie.FR]], ")")</f>
        <v>Enterrements (Ebola)</v>
      </c>
      <c r="V3222" s="1" t="str">
        <f>IFERROR(INDEX(Theme[Thème_FR],MATCH(Data_Feedback[[#This Row],[Motcle.Maladie]],Theme[Mot cle maladie], )),"No Theme")</f>
        <v>Enterrements</v>
      </c>
      <c r="Y3222" s="1"/>
      <c r="AI3222" s="1"/>
      <c r="AJ3222" s="1"/>
    </row>
    <row r="3223" spans="1:36" x14ac:dyDescent="0.25">
      <c r="A3223" s="1" t="s">
        <v>7524</v>
      </c>
      <c r="B3223" s="1" t="s">
        <v>6003</v>
      </c>
      <c r="C3223" s="35">
        <v>44522</v>
      </c>
      <c r="D3223" s="1" t="s">
        <v>6594</v>
      </c>
      <c r="E3223" s="1" t="s">
        <v>35</v>
      </c>
      <c r="F3223" s="1" t="s">
        <v>36</v>
      </c>
      <c r="G3223" s="1" t="s">
        <v>4810</v>
      </c>
      <c r="H3223" s="1" t="s">
        <v>718</v>
      </c>
      <c r="I3223" s="1" t="s">
        <v>719</v>
      </c>
      <c r="J3223" s="1" t="s">
        <v>7525</v>
      </c>
      <c r="K3223">
        <v>2</v>
      </c>
      <c r="L3223" s="1" t="s">
        <v>40</v>
      </c>
      <c r="M3223" s="1" t="s">
        <v>40</v>
      </c>
      <c r="N3223" s="1" t="s">
        <v>41</v>
      </c>
      <c r="O3223" s="1" t="s">
        <v>42</v>
      </c>
      <c r="P3223" s="1" t="s">
        <v>77</v>
      </c>
      <c r="Q3223" s="1" t="s">
        <v>78</v>
      </c>
      <c r="R3223" s="1" t="s">
        <v>472</v>
      </c>
      <c r="S3223" s="1" t="s">
        <v>473</v>
      </c>
      <c r="T3223" s="1" t="str">
        <f>CONCATENATE(Data_Feedback[[#This Row],[Histoire]], "(AS. ",Data_Feedback[[#This Row],[Aire de Santé]], ")")</f>
        <v>Comme il ya circulation intense des vehicules de la riposte cela montre que beaucoup des gens vont encore mourir comme au paravant (AS. Kanzulinzuli)</v>
      </c>
      <c r="U3223" s="1" t="str">
        <f>CONCATENATE(Data_Feedback[[#This Row],[Mot Clé.FR]], "(",Data_Feedback[[#This Row],[Maladie.FR]], ")")</f>
        <v>Nuire aux gens (la politique) (Ebola)</v>
      </c>
      <c r="V3223" s="1" t="str">
        <f>IFERROR(INDEX(Theme[Thème_FR],MATCH(Data_Feedback[[#This Row],[Motcle.Maladie]],Theme[Mot cle maladie], )),"No Theme")</f>
        <v>Politique et réponse</v>
      </c>
      <c r="Y3223" s="1"/>
      <c r="AI3223" s="1"/>
      <c r="AJ3223" s="1"/>
    </row>
    <row r="3224" spans="1:36" x14ac:dyDescent="0.25">
      <c r="A3224" s="1" t="s">
        <v>7526</v>
      </c>
      <c r="B3224" s="1" t="s">
        <v>6003</v>
      </c>
      <c r="C3224" s="35">
        <v>44522</v>
      </c>
      <c r="D3224" s="1" t="s">
        <v>6594</v>
      </c>
      <c r="E3224" s="1" t="s">
        <v>35</v>
      </c>
      <c r="F3224" s="1" t="s">
        <v>36</v>
      </c>
      <c r="G3224" s="1" t="s">
        <v>4810</v>
      </c>
      <c r="H3224" s="1" t="s">
        <v>718</v>
      </c>
      <c r="I3224" s="1" t="s">
        <v>719</v>
      </c>
      <c r="J3224" s="1" t="s">
        <v>7527</v>
      </c>
      <c r="K3224">
        <v>2</v>
      </c>
      <c r="L3224" s="1" t="s">
        <v>40</v>
      </c>
      <c r="M3224" s="1" t="s">
        <v>40</v>
      </c>
      <c r="N3224" s="1" t="s">
        <v>53</v>
      </c>
      <c r="O3224" s="1" t="s">
        <v>53</v>
      </c>
      <c r="P3224" s="1" t="s">
        <v>113</v>
      </c>
      <c r="Q3224" s="1" t="s">
        <v>114</v>
      </c>
      <c r="R3224" s="1" t="s">
        <v>928</v>
      </c>
      <c r="S3224" s="1" t="s">
        <v>929</v>
      </c>
      <c r="T3224" s="1" t="str">
        <f>CONCATENATE(Data_Feedback[[#This Row],[Histoire]], "(AS. ",Data_Feedback[[#This Row],[Aire de Santé]], ")")</f>
        <v>Quelle sont les vraie methodes pour lutter contre cette propagation des maladies ? (AS. Kanzulinzuli)</v>
      </c>
      <c r="U3224" s="1" t="str">
        <f>CONCATENATE(Data_Feedback[[#This Row],[Mot Clé.FR]], "(",Data_Feedback[[#This Row],[Maladie.FR]], ")")</f>
        <v>Processus de riposte (Ebola)</v>
      </c>
      <c r="V3224" s="1" t="str">
        <f>IFERROR(INDEX(Theme[Thème_FR],MATCH(Data_Feedback[[#This Row],[Motcle.Maladie]],Theme[Mot cle maladie], )),"No Theme")</f>
        <v>Politique et réponse</v>
      </c>
      <c r="Y3224" s="1"/>
      <c r="AI3224" s="1"/>
      <c r="AJ3224" s="1"/>
    </row>
    <row r="3225" spans="1:36" x14ac:dyDescent="0.25">
      <c r="A3225" s="1" t="s">
        <v>7528</v>
      </c>
      <c r="B3225" s="1" t="s">
        <v>6003</v>
      </c>
      <c r="C3225" s="35">
        <v>44522</v>
      </c>
      <c r="D3225" s="1" t="s">
        <v>6594</v>
      </c>
      <c r="E3225" s="1" t="s">
        <v>35</v>
      </c>
      <c r="F3225" s="1" t="s">
        <v>36</v>
      </c>
      <c r="G3225" s="1" t="s">
        <v>4810</v>
      </c>
      <c r="H3225" s="1" t="s">
        <v>718</v>
      </c>
      <c r="I3225" s="1" t="s">
        <v>719</v>
      </c>
      <c r="J3225" s="1" t="s">
        <v>7529</v>
      </c>
      <c r="K3225">
        <v>2</v>
      </c>
      <c r="L3225" s="1" t="s">
        <v>40</v>
      </c>
      <c r="M3225" s="1" t="s">
        <v>40</v>
      </c>
      <c r="N3225" s="1" t="s">
        <v>61</v>
      </c>
      <c r="O3225" s="1" t="s">
        <v>62</v>
      </c>
      <c r="P3225" s="1" t="s">
        <v>289</v>
      </c>
      <c r="Q3225" s="1" t="s">
        <v>290</v>
      </c>
      <c r="R3225" s="1" t="s">
        <v>291</v>
      </c>
      <c r="S3225" s="1" t="s">
        <v>292</v>
      </c>
      <c r="T3225" s="1" t="str">
        <f>CONCATENATE(Data_Feedback[[#This Row],[Histoire]], "(AS. ",Data_Feedback[[#This Row],[Aire de Santé]], ")")</f>
        <v>Nous demandons au president de la croix-rouge de beni d'aller rappeler au responsable du stade du 15 octobre de metre des lave-mains à l'entré du stade pour lutter contre la propagation des maladies (AS. Kanzulinzuli)</v>
      </c>
      <c r="U3225" s="1" t="str">
        <f>CONCATENATE(Data_Feedback[[#This Row],[Mot Clé.FR]], "(",Data_Feedback[[#This Row],[Maladie.FR]], ")")</f>
        <v>Fournir dispositif lavemain (avec l'eau, savon) (Ebola)</v>
      </c>
      <c r="V3225" s="1" t="str">
        <f>IFERROR(INDEX(Theme[Thème_FR],MATCH(Data_Feedback[[#This Row],[Motcle.Maladie]],Theme[Mot cle maladie], )),"No Theme")</f>
        <v>PCI</v>
      </c>
      <c r="Y3225" s="1"/>
      <c r="AI3225" s="1"/>
      <c r="AJ3225" s="1"/>
    </row>
    <row r="3226" spans="1:36" x14ac:dyDescent="0.25">
      <c r="A3226" s="1" t="s">
        <v>7530</v>
      </c>
      <c r="B3226" s="1" t="s">
        <v>6003</v>
      </c>
      <c r="C3226" s="35">
        <v>44522</v>
      </c>
      <c r="D3226" s="1" t="s">
        <v>6594</v>
      </c>
      <c r="E3226" s="1" t="s">
        <v>35</v>
      </c>
      <c r="F3226" s="1" t="s">
        <v>36</v>
      </c>
      <c r="G3226" s="1" t="s">
        <v>4810</v>
      </c>
      <c r="H3226" s="1" t="s">
        <v>718</v>
      </c>
      <c r="I3226" s="1" t="s">
        <v>719</v>
      </c>
      <c r="J3226" s="1" t="s">
        <v>7531</v>
      </c>
      <c r="K3226">
        <v>2</v>
      </c>
      <c r="L3226" s="1" t="s">
        <v>40</v>
      </c>
      <c r="M3226" s="1" t="s">
        <v>40</v>
      </c>
      <c r="N3226" s="1" t="s">
        <v>41</v>
      </c>
      <c r="O3226" s="1" t="s">
        <v>42</v>
      </c>
      <c r="P3226" s="1" t="s">
        <v>77</v>
      </c>
      <c r="Q3226" s="1" t="s">
        <v>78</v>
      </c>
      <c r="R3226" s="1" t="s">
        <v>472</v>
      </c>
      <c r="S3226" s="1" t="s">
        <v>473</v>
      </c>
      <c r="T3226" s="1" t="str">
        <f>CONCATENATE(Data_Feedback[[#This Row],[Histoire]], "(AS. ",Data_Feedback[[#This Row],[Aire de Santé]], ")")</f>
        <v>L'ebola , covid19 , et le massacre nous amenent dans la crise economique , on ne sait plus evolué (AS. Kanzulinzuli)</v>
      </c>
      <c r="U3226" s="1" t="str">
        <f>CONCATENATE(Data_Feedback[[#This Row],[Mot Clé.FR]], "(",Data_Feedback[[#This Row],[Maladie.FR]], ")")</f>
        <v>Nuire aux gens (la politique) (Ebola)</v>
      </c>
      <c r="V3226" s="1" t="str">
        <f>IFERROR(INDEX(Theme[Thème_FR],MATCH(Data_Feedback[[#This Row],[Motcle.Maladie]],Theme[Mot cle maladie], )),"No Theme")</f>
        <v>Politique et réponse</v>
      </c>
      <c r="Y3226" s="1"/>
      <c r="AI3226" s="1"/>
      <c r="AJ3226" s="1"/>
    </row>
    <row r="3227" spans="1:36" x14ac:dyDescent="0.25">
      <c r="A3227" s="1" t="s">
        <v>7532</v>
      </c>
      <c r="B3227" s="1" t="s">
        <v>6003</v>
      </c>
      <c r="C3227" s="35">
        <v>44522</v>
      </c>
      <c r="D3227" s="1" t="s">
        <v>6594</v>
      </c>
      <c r="E3227" s="1" t="s">
        <v>35</v>
      </c>
      <c r="F3227" s="1" t="s">
        <v>36</v>
      </c>
      <c r="G3227" s="1" t="s">
        <v>4810</v>
      </c>
      <c r="H3227" s="1" t="s">
        <v>718</v>
      </c>
      <c r="I3227" s="1" t="s">
        <v>719</v>
      </c>
      <c r="J3227" s="1" t="s">
        <v>7533</v>
      </c>
      <c r="K3227">
        <v>1</v>
      </c>
      <c r="L3227" s="1" t="s">
        <v>40</v>
      </c>
      <c r="M3227" s="1" t="s">
        <v>40</v>
      </c>
      <c r="N3227" s="1" t="s">
        <v>61</v>
      </c>
      <c r="O3227" s="1" t="s">
        <v>62</v>
      </c>
      <c r="P3227" s="1" t="s">
        <v>444</v>
      </c>
      <c r="Q3227" s="1" t="s">
        <v>445</v>
      </c>
      <c r="R3227" s="1" t="s">
        <v>446</v>
      </c>
      <c r="S3227" s="1" t="s">
        <v>447</v>
      </c>
      <c r="T3227" s="1" t="str">
        <f>CONCATENATE(Data_Feedback[[#This Row],[Histoire]], "(AS. ",Data_Feedback[[#This Row],[Aire de Santé]], ")")</f>
        <v>Nous avons besoins de la vie ,il faut que les personnels sanitaire facent l'effort pour que soit vite eraduquer (AS. Kanzulinzuli)</v>
      </c>
      <c r="U3227" s="1" t="str">
        <f>CONCATENATE(Data_Feedback[[#This Row],[Mot Clé.FR]], "(",Data_Feedback[[#This Row],[Maladie.FR]], ")")</f>
        <v>Mettre fin à l’épidémie d’Ebola (Ebola)</v>
      </c>
      <c r="V3227" s="1" t="str">
        <f>IFERROR(INDEX(Theme[Thème_FR],MATCH(Data_Feedback[[#This Row],[Motcle.Maladie]],Theme[Mot cle maladie], )),"No Theme")</f>
        <v>Ebola caractéristiques et transmission</v>
      </c>
      <c r="Y3227" s="1"/>
      <c r="AI3227" s="1"/>
      <c r="AJ3227" s="1"/>
    </row>
    <row r="3228" spans="1:36" x14ac:dyDescent="0.25">
      <c r="A3228" s="1" t="s">
        <v>7534</v>
      </c>
      <c r="B3228" s="1" t="s">
        <v>6003</v>
      </c>
      <c r="C3228" s="35">
        <v>44522</v>
      </c>
      <c r="D3228" s="1" t="s">
        <v>6594</v>
      </c>
      <c r="E3228" s="1" t="s">
        <v>35</v>
      </c>
      <c r="F3228" s="1" t="s">
        <v>3825</v>
      </c>
      <c r="G3228" s="1" t="s">
        <v>5521</v>
      </c>
      <c r="H3228" s="1" t="s">
        <v>718</v>
      </c>
      <c r="I3228" s="1" t="s">
        <v>719</v>
      </c>
      <c r="J3228" s="1" t="s">
        <v>7535</v>
      </c>
      <c r="K3228">
        <v>1</v>
      </c>
      <c r="L3228" s="1" t="s">
        <v>40</v>
      </c>
      <c r="M3228" s="1" t="s">
        <v>40</v>
      </c>
      <c r="N3228" s="1" t="s">
        <v>53</v>
      </c>
      <c r="O3228" s="1" t="s">
        <v>53</v>
      </c>
      <c r="P3228" s="1" t="s">
        <v>99</v>
      </c>
      <c r="Q3228" s="1" t="s">
        <v>100</v>
      </c>
      <c r="R3228" s="1" t="s">
        <v>209</v>
      </c>
      <c r="S3228" s="1" t="s">
        <v>210</v>
      </c>
      <c r="T3228" s="1" t="str">
        <f>CONCATENATE(Data_Feedback[[#This Row],[Histoire]], "(AS. ",Data_Feedback[[#This Row],[Aire de Santé]], ")")</f>
        <v>D’où est venu encore cette maladie de la MVE ? (AS. Mukulya)</v>
      </c>
      <c r="U3228" s="1" t="str">
        <f>CONCATENATE(Data_Feedback[[#This Row],[Mot Clé.FR]], "(",Data_Feedback[[#This Row],[Maladie.FR]], ")")</f>
        <v>L'origine du virus Ebola (Ebola)</v>
      </c>
      <c r="V3228" s="1" t="str">
        <f>IFERROR(INDEX(Theme[Thème_FR],MATCH(Data_Feedback[[#This Row],[Motcle.Maladie]],Theme[Mot cle maladie], )),"No Theme")</f>
        <v>Ebola caractéristiques et transmission</v>
      </c>
      <c r="Y3228" s="1"/>
      <c r="AI3228" s="1"/>
      <c r="AJ3228" s="1"/>
    </row>
    <row r="3229" spans="1:36" x14ac:dyDescent="0.25">
      <c r="A3229" s="1" t="s">
        <v>7536</v>
      </c>
      <c r="B3229" s="1" t="s">
        <v>6003</v>
      </c>
      <c r="C3229" s="35">
        <v>44522</v>
      </c>
      <c r="D3229" s="1" t="s">
        <v>6594</v>
      </c>
      <c r="E3229" s="1" t="s">
        <v>35</v>
      </c>
      <c r="F3229" s="1" t="s">
        <v>3825</v>
      </c>
      <c r="G3229" s="1" t="s">
        <v>5521</v>
      </c>
      <c r="H3229" s="1" t="s">
        <v>718</v>
      </c>
      <c r="I3229" s="1" t="s">
        <v>719</v>
      </c>
      <c r="J3229" s="1" t="s">
        <v>7537</v>
      </c>
      <c r="K3229">
        <v>2</v>
      </c>
      <c r="L3229" s="1" t="s">
        <v>40</v>
      </c>
      <c r="M3229" s="1" t="s">
        <v>40</v>
      </c>
      <c r="N3229" s="1" t="s">
        <v>41</v>
      </c>
      <c r="O3229" s="1" t="s">
        <v>42</v>
      </c>
      <c r="P3229" s="1" t="s">
        <v>130</v>
      </c>
      <c r="Q3229" s="1" t="s">
        <v>131</v>
      </c>
      <c r="R3229" s="1" t="s">
        <v>132</v>
      </c>
      <c r="S3229" s="1" t="s">
        <v>133</v>
      </c>
      <c r="T3229" s="1" t="str">
        <f>CONCATENATE(Data_Feedback[[#This Row],[Histoire]], "(AS. ",Data_Feedback[[#This Row],[Aire de Santé]], ")")</f>
        <v>Il ne faudrait pas encore profiter de cette maladie pour vous enrichir (AS. Mukulya)</v>
      </c>
      <c r="U3229" s="1" t="str">
        <f>CONCATENATE(Data_Feedback[[#This Row],[Mot Clé.FR]], "(",Data_Feedback[[#This Row],[Maladie.FR]], ")")</f>
        <v>Ebola est un business organisé (ou quelqu'un gagne de l'argent) (Ebola)</v>
      </c>
      <c r="V3229" s="1" t="str">
        <f>IFERROR(INDEX(Theme[Thème_FR],MATCH(Data_Feedback[[#This Row],[Motcle.Maladie]],Theme[Mot cle maladie], )),"No Theme")</f>
        <v>Politique et réponse</v>
      </c>
      <c r="Y3229" s="1"/>
      <c r="AI3229" s="1"/>
      <c r="AJ3229" s="1"/>
    </row>
    <row r="3230" spans="1:36" x14ac:dyDescent="0.25">
      <c r="A3230" s="1" t="s">
        <v>7538</v>
      </c>
      <c r="B3230" s="1" t="s">
        <v>6003</v>
      </c>
      <c r="C3230" s="35">
        <v>44522</v>
      </c>
      <c r="D3230" s="1" t="s">
        <v>6594</v>
      </c>
      <c r="E3230" s="1" t="s">
        <v>35</v>
      </c>
      <c r="F3230" s="1" t="s">
        <v>3825</v>
      </c>
      <c r="G3230" s="1" t="s">
        <v>5521</v>
      </c>
      <c r="H3230" s="1" t="s">
        <v>718</v>
      </c>
      <c r="I3230" s="1" t="s">
        <v>719</v>
      </c>
      <c r="J3230" s="1" t="s">
        <v>7539</v>
      </c>
      <c r="K3230">
        <v>2</v>
      </c>
      <c r="L3230" s="1" t="s">
        <v>40</v>
      </c>
      <c r="M3230" s="1" t="s">
        <v>40</v>
      </c>
      <c r="N3230" s="1" t="s">
        <v>41</v>
      </c>
      <c r="O3230" s="1" t="s">
        <v>42</v>
      </c>
      <c r="P3230" s="1" t="s">
        <v>3506</v>
      </c>
      <c r="Q3230" s="1" t="s">
        <v>3507</v>
      </c>
      <c r="R3230" s="1" t="s">
        <v>4052</v>
      </c>
      <c r="S3230" s="1" t="s">
        <v>1749</v>
      </c>
      <c r="T3230" s="1" t="str">
        <f>CONCATENATE(Data_Feedback[[#This Row],[Histoire]], "(AS. ",Data_Feedback[[#This Row],[Aire de Santé]], ")")</f>
        <v>Tous les décès communautaires sont assimulés à ebola pour convaincre la communauté de l'existance de l'ebola (AS. Mukulya)</v>
      </c>
      <c r="U3230" s="1" t="str">
        <f>CONCATENATE(Data_Feedback[[#This Row],[Mot Clé.FR]], "(",Data_Feedback[[#This Row],[Maladie.FR]], ")")</f>
        <v>Autre problèmes avec EDS (Ebola)</v>
      </c>
      <c r="V3230" s="1" t="str">
        <f>IFERROR(INDEX(Theme[Thème_FR],MATCH(Data_Feedback[[#This Row],[Motcle.Maladie]],Theme[Mot cle maladie], )),"No Theme")</f>
        <v>Enterrements</v>
      </c>
      <c r="Y3230" s="1"/>
      <c r="AI3230" s="1"/>
      <c r="AJ3230" s="1"/>
    </row>
    <row r="3231" spans="1:36" x14ac:dyDescent="0.25">
      <c r="A3231" s="1" t="s">
        <v>7540</v>
      </c>
      <c r="B3231" s="1" t="s">
        <v>6003</v>
      </c>
      <c r="C3231" s="35">
        <v>44522</v>
      </c>
      <c r="D3231" s="1" t="s">
        <v>6594</v>
      </c>
      <c r="E3231" s="1" t="s">
        <v>35</v>
      </c>
      <c r="F3231" s="1" t="s">
        <v>3825</v>
      </c>
      <c r="G3231" s="1" t="s">
        <v>5521</v>
      </c>
      <c r="H3231" s="1" t="s">
        <v>718</v>
      </c>
      <c r="I3231" s="1" t="s">
        <v>719</v>
      </c>
      <c r="J3231" s="1" t="s">
        <v>7541</v>
      </c>
      <c r="K3231">
        <v>2</v>
      </c>
      <c r="L3231" s="1" t="s">
        <v>40</v>
      </c>
      <c r="M3231" s="1" t="s">
        <v>40</v>
      </c>
      <c r="N3231" s="1" t="s">
        <v>41</v>
      </c>
      <c r="O3231" s="1" t="s">
        <v>42</v>
      </c>
      <c r="P3231" s="1" t="s">
        <v>154</v>
      </c>
      <c r="Q3231" s="1" t="s">
        <v>155</v>
      </c>
      <c r="R3231" s="1" t="s">
        <v>156</v>
      </c>
      <c r="S3231" s="1" t="s">
        <v>157</v>
      </c>
      <c r="T3231" s="1" t="str">
        <f>CONCATENATE(Data_Feedback[[#This Row],[Histoire]], "(AS. ",Data_Feedback[[#This Row],[Aire de Santé]], ")")</f>
        <v>L'ebola confirmé aujourd'hui est douteuse car le medecin traitant de l'enfant victime avait diagnostiqué que c'était la rougeole (AS. Mukulya)</v>
      </c>
      <c r="U3231" s="1" t="str">
        <f>CONCATENATE(Data_Feedback[[#This Row],[Mot Clé.FR]], "(",Data_Feedback[[#This Row],[Maladie.FR]], ")")</f>
        <v>Manque de confiance: services médicaux (faire du mal aux des gens inclu) (Ebola)</v>
      </c>
      <c r="V3231" s="1" t="str">
        <f>IFERROR(INDEX(Theme[Thème_FR],MATCH(Data_Feedback[[#This Row],[Motcle.Maladie]],Theme[Mot cle maladie], )),"No Theme")</f>
        <v>Politique et réponse</v>
      </c>
      <c r="Y3231" s="1"/>
      <c r="AI3231" s="1"/>
      <c r="AJ3231" s="1"/>
    </row>
    <row r="3232" spans="1:36" x14ac:dyDescent="0.25">
      <c r="A3232" s="1" t="s">
        <v>7542</v>
      </c>
      <c r="B3232" s="1" t="s">
        <v>6003</v>
      </c>
      <c r="C3232" s="35">
        <v>44522</v>
      </c>
      <c r="D3232" s="1" t="s">
        <v>6594</v>
      </c>
      <c r="E3232" s="1" t="s">
        <v>35</v>
      </c>
      <c r="F3232" s="1" t="s">
        <v>3825</v>
      </c>
      <c r="G3232" s="1" t="s">
        <v>5521</v>
      </c>
      <c r="H3232" s="1" t="s">
        <v>718</v>
      </c>
      <c r="I3232" s="1" t="s">
        <v>719</v>
      </c>
      <c r="J3232" s="1" t="s">
        <v>7543</v>
      </c>
      <c r="K3232">
        <v>2</v>
      </c>
      <c r="L3232" s="1" t="s">
        <v>40</v>
      </c>
      <c r="M3232" s="1" t="s">
        <v>40</v>
      </c>
      <c r="N3232" s="1" t="s">
        <v>53</v>
      </c>
      <c r="O3232" s="1" t="s">
        <v>53</v>
      </c>
      <c r="P3232" s="1" t="s">
        <v>168</v>
      </c>
      <c r="Q3232" s="1" t="s">
        <v>169</v>
      </c>
      <c r="R3232" s="1" t="s">
        <v>170</v>
      </c>
      <c r="S3232" s="1" t="s">
        <v>171</v>
      </c>
      <c r="T3232" s="1" t="str">
        <f>CONCATENATE(Data_Feedback[[#This Row],[Histoire]], "(AS. ",Data_Feedback[[#This Row],[Aire de Santé]], ")")</f>
        <v>Que dites -vous de la grand -mere de l'enfant encore vivant sans être vacciné alorsque l'enfant était dédédé entre ses mains ? (AS. Mukulya)</v>
      </c>
      <c r="U3232" s="1" t="str">
        <f>CONCATENATE(Data_Feedback[[#This Row],[Mot Clé.FR]], "(",Data_Feedback[[#This Row],[Maladie.FR]], ")")</f>
        <v>Efficacité du vaccin (Ebola)</v>
      </c>
      <c r="V3232" s="1" t="str">
        <f>IFERROR(INDEX(Theme[Thème_FR],MATCH(Data_Feedback[[#This Row],[Motcle.Maladie]],Theme[Mot cle maladie], )),"No Theme")</f>
        <v>Vaccin et vaccination</v>
      </c>
      <c r="Y3232" s="1"/>
      <c r="AI3232" s="1"/>
      <c r="AJ3232" s="1"/>
    </row>
    <row r="3233" spans="1:36" x14ac:dyDescent="0.25">
      <c r="A3233" s="1" t="s">
        <v>7544</v>
      </c>
      <c r="B3233" s="1" t="s">
        <v>6003</v>
      </c>
      <c r="C3233" s="35">
        <v>44522</v>
      </c>
      <c r="D3233" s="1" t="s">
        <v>6594</v>
      </c>
      <c r="E3233" s="1" t="s">
        <v>35</v>
      </c>
      <c r="F3233" s="1" t="s">
        <v>3825</v>
      </c>
      <c r="G3233" s="1" t="s">
        <v>5521</v>
      </c>
      <c r="H3233" s="1" t="s">
        <v>718</v>
      </c>
      <c r="I3233" s="1" t="s">
        <v>719</v>
      </c>
      <c r="J3233" s="1" t="s">
        <v>7545</v>
      </c>
      <c r="K3233">
        <v>2</v>
      </c>
      <c r="L3233" s="1" t="s">
        <v>40</v>
      </c>
      <c r="M3233" s="1" t="s">
        <v>40</v>
      </c>
      <c r="N3233" s="1" t="s">
        <v>53</v>
      </c>
      <c r="O3233" s="1" t="s">
        <v>53</v>
      </c>
      <c r="P3233" s="1" t="s">
        <v>568</v>
      </c>
      <c r="Q3233" s="1" t="s">
        <v>569</v>
      </c>
      <c r="R3233" s="1" t="s">
        <v>570</v>
      </c>
      <c r="S3233" s="1" t="s">
        <v>571</v>
      </c>
      <c r="T3233" s="1" t="str">
        <f>CONCATENATE(Data_Feedback[[#This Row],[Histoire]], "(AS. ",Data_Feedback[[#This Row],[Aire de Santé]], ")")</f>
        <v>Pourquoi tous les décès communautaires sont enfermés dans le sac mortuaire ? (AS. Mukulya)</v>
      </c>
      <c r="U3233" s="1" t="str">
        <f>CONCATENATE(Data_Feedback[[#This Row],[Mot Clé.FR]], "(",Data_Feedback[[#This Row],[Maladie.FR]], ")")</f>
        <v>Enterrements (Ebola)</v>
      </c>
      <c r="V3233" s="1" t="str">
        <f>IFERROR(INDEX(Theme[Thème_FR],MATCH(Data_Feedback[[#This Row],[Motcle.Maladie]],Theme[Mot cle maladie], )),"No Theme")</f>
        <v>Enterrements</v>
      </c>
      <c r="Y3233" s="1"/>
      <c r="AI3233" s="1"/>
      <c r="AJ3233" s="1"/>
    </row>
    <row r="3234" spans="1:36" x14ac:dyDescent="0.25">
      <c r="A3234" s="1" t="s">
        <v>7546</v>
      </c>
      <c r="B3234" s="1" t="s">
        <v>6003</v>
      </c>
      <c r="C3234" s="35">
        <v>44522</v>
      </c>
      <c r="D3234" s="1" t="s">
        <v>6594</v>
      </c>
      <c r="E3234" s="1" t="s">
        <v>35</v>
      </c>
      <c r="F3234" s="1" t="s">
        <v>3825</v>
      </c>
      <c r="G3234" s="1" t="s">
        <v>5521</v>
      </c>
      <c r="H3234" s="1" t="s">
        <v>718</v>
      </c>
      <c r="I3234" s="1" t="s">
        <v>719</v>
      </c>
      <c r="J3234" s="1" t="s">
        <v>7547</v>
      </c>
      <c r="K3234">
        <v>2</v>
      </c>
      <c r="L3234" s="1" t="s">
        <v>40</v>
      </c>
      <c r="M3234" s="1" t="s">
        <v>40</v>
      </c>
      <c r="N3234" s="1" t="s">
        <v>41</v>
      </c>
      <c r="O3234" s="1" t="s">
        <v>42</v>
      </c>
      <c r="P3234" s="1" t="s">
        <v>130</v>
      </c>
      <c r="Q3234" s="1" t="s">
        <v>131</v>
      </c>
      <c r="R3234" s="1" t="s">
        <v>132</v>
      </c>
      <c r="S3234" s="1" t="s">
        <v>133</v>
      </c>
      <c r="T3234" s="1" t="str">
        <f>CONCATENATE(Data_Feedback[[#This Row],[Histoire]], "(AS. ",Data_Feedback[[#This Row],[Aire de Santé]], ")")</f>
        <v>Dit-on que même à l'hôpital les medecins swabent les morts-né, pensez-vous qu'il peut attrapé l'ebola, simplement vous voulez de cas confirmé pourque vous gagner dans le sang des hommes (AS. Mukulya)</v>
      </c>
      <c r="U3234" s="1" t="str">
        <f>CONCATENATE(Data_Feedback[[#This Row],[Mot Clé.FR]], "(",Data_Feedback[[#This Row],[Maladie.FR]], ")")</f>
        <v>Ebola est un business organisé (ou quelqu'un gagne de l'argent) (Ebola)</v>
      </c>
      <c r="V3234" s="1" t="str">
        <f>IFERROR(INDEX(Theme[Thème_FR],MATCH(Data_Feedback[[#This Row],[Motcle.Maladie]],Theme[Mot cle maladie], )),"No Theme")</f>
        <v>Politique et réponse</v>
      </c>
      <c r="Y3234" s="1"/>
      <c r="AI3234" s="1"/>
      <c r="AJ3234" s="1"/>
    </row>
    <row r="3235" spans="1:36" x14ac:dyDescent="0.25">
      <c r="A3235" s="1" t="s">
        <v>7546</v>
      </c>
      <c r="B3235" s="1" t="s">
        <v>6003</v>
      </c>
      <c r="C3235" s="35">
        <v>44522</v>
      </c>
      <c r="D3235" s="1" t="s">
        <v>6594</v>
      </c>
      <c r="E3235" s="1" t="s">
        <v>35</v>
      </c>
      <c r="F3235" s="1" t="s">
        <v>3825</v>
      </c>
      <c r="G3235" s="1" t="s">
        <v>5521</v>
      </c>
      <c r="H3235" s="1" t="s">
        <v>718</v>
      </c>
      <c r="I3235" s="1" t="s">
        <v>719</v>
      </c>
      <c r="J3235" s="1" t="s">
        <v>7547</v>
      </c>
      <c r="K3235">
        <v>2</v>
      </c>
      <c r="L3235" s="1" t="s">
        <v>40</v>
      </c>
      <c r="M3235" s="1" t="s">
        <v>40</v>
      </c>
      <c r="N3235" s="1" t="s">
        <v>41</v>
      </c>
      <c r="O3235" s="1" t="s">
        <v>42</v>
      </c>
      <c r="P3235" s="1" t="s">
        <v>130</v>
      </c>
      <c r="Q3235" s="1" t="s">
        <v>131</v>
      </c>
      <c r="R3235" s="1" t="s">
        <v>132</v>
      </c>
      <c r="S3235" s="1" t="s">
        <v>133</v>
      </c>
      <c r="T3235" s="1" t="str">
        <f>CONCATENATE(Data_Feedback[[#This Row],[Histoire]], "(AS. ",Data_Feedback[[#This Row],[Aire de Santé]], ")")</f>
        <v>Dit-on que même à l'hôpital les medecins swabent les morts-né, pensez-vous qu'il peut attrapé l'ebola, simplement vous voulez de cas confirmé pourque vous gagner dans le sang des hommes (AS. Mukulya)</v>
      </c>
      <c r="U3235" s="1" t="str">
        <f>CONCATENATE(Data_Feedback[[#This Row],[Mot Clé.FR]], "(",Data_Feedback[[#This Row],[Maladie.FR]], ")")</f>
        <v>Ebola est un business organisé (ou quelqu'un gagne de l'argent) (Ebola)</v>
      </c>
      <c r="V3235" s="1" t="str">
        <f>IFERROR(INDEX(Theme[Thème_FR],MATCH(Data_Feedback[[#This Row],[Motcle.Maladie]],Theme[Mot cle maladie], )),"No Theme")</f>
        <v>Politique et réponse</v>
      </c>
      <c r="Y3235" s="1"/>
      <c r="AI3235" s="1"/>
      <c r="AJ3235" s="1"/>
    </row>
    <row r="3236" spans="1:36" x14ac:dyDescent="0.25">
      <c r="A3236" s="1" t="s">
        <v>7548</v>
      </c>
      <c r="B3236" s="1" t="s">
        <v>6003</v>
      </c>
      <c r="C3236" s="35">
        <v>44522</v>
      </c>
      <c r="D3236" s="1" t="s">
        <v>6594</v>
      </c>
      <c r="E3236" s="1" t="s">
        <v>35</v>
      </c>
      <c r="F3236" s="1" t="s">
        <v>3825</v>
      </c>
      <c r="G3236" s="1" t="s">
        <v>5521</v>
      </c>
      <c r="H3236" s="1" t="s">
        <v>718</v>
      </c>
      <c r="I3236" s="1" t="s">
        <v>719</v>
      </c>
      <c r="J3236" s="1" t="s">
        <v>7549</v>
      </c>
      <c r="K3236">
        <v>1</v>
      </c>
      <c r="L3236" s="1" t="s">
        <v>40</v>
      </c>
      <c r="M3236" s="1" t="s">
        <v>40</v>
      </c>
      <c r="N3236" s="1" t="s">
        <v>53</v>
      </c>
      <c r="O3236" s="1" t="s">
        <v>53</v>
      </c>
      <c r="P3236" s="1" t="s">
        <v>358</v>
      </c>
      <c r="Q3236" s="1" t="s">
        <v>359</v>
      </c>
      <c r="R3236" s="1" t="s">
        <v>360</v>
      </c>
      <c r="S3236" s="1" t="s">
        <v>361</v>
      </c>
      <c r="T3236" s="1" t="str">
        <f>CONCATENATE(Data_Feedback[[#This Row],[Histoire]], "(AS. ",Data_Feedback[[#This Row],[Aire de Santé]], ")")</f>
        <v>Pourquoi dans le CTE les médecins isolaient toujours la victime seule dans la chambre sans un garde malade de sa famille ? (AS. Mukulya)</v>
      </c>
      <c r="U3236" s="1" t="str">
        <f>CONCATENATE(Data_Feedback[[#This Row],[Mot Clé.FR]], "(",Data_Feedback[[#This Row],[Maladie.FR]], ")")</f>
        <v>Diagnostique, traitement, CTE (Ebola)</v>
      </c>
      <c r="V3236" s="1" t="str">
        <f>IFERROR(INDEX(Theme[Thème_FR],MATCH(Data_Feedback[[#This Row],[Motcle.Maladie]],Theme[Mot cle maladie], )),"No Theme")</f>
        <v>Prise en charge</v>
      </c>
      <c r="Y3236" s="1"/>
      <c r="AI3236" s="1"/>
      <c r="AJ3236" s="1"/>
    </row>
    <row r="3237" spans="1:36" x14ac:dyDescent="0.25">
      <c r="A3237" s="1" t="s">
        <v>7550</v>
      </c>
      <c r="B3237" s="1" t="s">
        <v>6003</v>
      </c>
      <c r="C3237" s="35">
        <v>44522</v>
      </c>
      <c r="D3237" s="1" t="s">
        <v>6594</v>
      </c>
      <c r="E3237" s="1" t="s">
        <v>35</v>
      </c>
      <c r="F3237" s="1" t="s">
        <v>3825</v>
      </c>
      <c r="G3237" s="1" t="s">
        <v>5521</v>
      </c>
      <c r="H3237" s="1" t="s">
        <v>718</v>
      </c>
      <c r="I3237" s="1" t="s">
        <v>719</v>
      </c>
      <c r="J3237" s="1" t="s">
        <v>7551</v>
      </c>
      <c r="K3237">
        <v>2</v>
      </c>
      <c r="L3237" s="1" t="s">
        <v>40</v>
      </c>
      <c r="M3237" s="1" t="s">
        <v>40</v>
      </c>
      <c r="N3237" s="1" t="s">
        <v>144</v>
      </c>
      <c r="O3237" s="1" t="s">
        <v>145</v>
      </c>
      <c r="P3237" s="1" t="s">
        <v>260</v>
      </c>
      <c r="Q3237" s="1" t="s">
        <v>261</v>
      </c>
      <c r="R3237" s="1" t="s">
        <v>262</v>
      </c>
      <c r="S3237" s="1" t="s">
        <v>263</v>
      </c>
      <c r="T3237" s="1" t="str">
        <f>CONCATENATE(Data_Feedback[[#This Row],[Histoire]], "(AS. ",Data_Feedback[[#This Row],[Aire de Santé]], ")")</f>
        <v>Nos remerciements s'adressent à tous les volontaires croix-rouge pour ce rappel des regles d'hygiene (AS. Mukulya)</v>
      </c>
      <c r="U3237" s="1" t="str">
        <f>CONCATENATE(Data_Feedback[[#This Row],[Mot Clé.FR]], "(",Data_Feedback[[#This Row],[Maladie.FR]], ")")</f>
        <v>Merci pour la sensibilisation (Ebola)</v>
      </c>
      <c r="V3237" s="1" t="str">
        <f>IFERROR(INDEX(Theme[Thème_FR],MATCH(Data_Feedback[[#This Row],[Motcle.Maladie]],Theme[Mot cle maladie], )),"No Theme")</f>
        <v>Remerciement/encouragement</v>
      </c>
      <c r="Y3237" s="1"/>
      <c r="AI3237" s="1"/>
      <c r="AJ3237" s="1"/>
    </row>
    <row r="3238" spans="1:36" x14ac:dyDescent="0.25">
      <c r="A3238" s="1" t="s">
        <v>7552</v>
      </c>
      <c r="B3238" s="1" t="s">
        <v>6003</v>
      </c>
      <c r="C3238" s="35">
        <v>44522</v>
      </c>
      <c r="D3238" s="1" t="s">
        <v>6594</v>
      </c>
      <c r="E3238" s="1" t="s">
        <v>35</v>
      </c>
      <c r="F3238" s="1" t="s">
        <v>3825</v>
      </c>
      <c r="G3238" s="1" t="s">
        <v>5521</v>
      </c>
      <c r="H3238" s="1" t="s">
        <v>718</v>
      </c>
      <c r="I3238" s="1" t="s">
        <v>719</v>
      </c>
      <c r="J3238" s="1" t="s">
        <v>7553</v>
      </c>
      <c r="K3238">
        <v>1</v>
      </c>
      <c r="L3238" s="1" t="s">
        <v>40</v>
      </c>
      <c r="M3238" s="1" t="s">
        <v>40</v>
      </c>
      <c r="N3238" s="1" t="s">
        <v>53</v>
      </c>
      <c r="O3238" s="1" t="s">
        <v>53</v>
      </c>
      <c r="P3238" s="1" t="s">
        <v>54</v>
      </c>
      <c r="Q3238" s="1" t="s">
        <v>55</v>
      </c>
      <c r="R3238" s="1" t="s">
        <v>701</v>
      </c>
      <c r="S3238" s="1" t="s">
        <v>702</v>
      </c>
      <c r="T3238" s="1" t="str">
        <f>CONCATENATE(Data_Feedback[[#This Row],[Histoire]], "(AS. ",Data_Feedback[[#This Row],[Aire de Santé]], ")")</f>
        <v>Depuis la 10ème epidemie , pourquoi nous n'avons jamais vu ou entendre qu'il y a eu des betails qui ont été contaminés par cette epidemie ? (AS. Mukulya)</v>
      </c>
      <c r="U3238" s="1" t="str">
        <f>CONCATENATE(Data_Feedback[[#This Row],[Mot Clé.FR]], "(",Data_Feedback[[#This Row],[Maladie.FR]], ")")</f>
        <v>Question liée aux animaux (Ebola)</v>
      </c>
      <c r="V3238" s="1" t="str">
        <f>IFERROR(INDEX(Theme[Thème_FR],MATCH(Data_Feedback[[#This Row],[Motcle.Maladie]],Theme[Mot cle maladie], )),"No Theme")</f>
        <v>Ebola caractéristiques et transmission</v>
      </c>
      <c r="Y3238" s="1"/>
      <c r="AI3238" s="1"/>
      <c r="AJ3238" s="1"/>
    </row>
    <row r="3239" spans="1:36" x14ac:dyDescent="0.25">
      <c r="A3239" s="1" t="s">
        <v>7554</v>
      </c>
      <c r="B3239" s="1" t="s">
        <v>6003</v>
      </c>
      <c r="C3239" s="35">
        <v>44522</v>
      </c>
      <c r="D3239" s="1" t="s">
        <v>6594</v>
      </c>
      <c r="E3239" s="1" t="s">
        <v>35</v>
      </c>
      <c r="F3239" s="1" t="s">
        <v>200</v>
      </c>
      <c r="G3239" s="1" t="s">
        <v>7555</v>
      </c>
      <c r="H3239" s="1" t="s">
        <v>718</v>
      </c>
      <c r="I3239" s="1" t="s">
        <v>719</v>
      </c>
      <c r="J3239" s="1" t="s">
        <v>7556</v>
      </c>
      <c r="K3239">
        <v>3</v>
      </c>
      <c r="L3239" s="1" t="s">
        <v>40</v>
      </c>
      <c r="M3239" s="1" t="s">
        <v>40</v>
      </c>
      <c r="N3239" s="1" t="s">
        <v>53</v>
      </c>
      <c r="O3239" s="1" t="s">
        <v>53</v>
      </c>
      <c r="P3239" s="1" t="s">
        <v>168</v>
      </c>
      <c r="Q3239" s="1" t="s">
        <v>169</v>
      </c>
      <c r="R3239" s="1" t="s">
        <v>177</v>
      </c>
      <c r="S3239" s="1" t="s">
        <v>178</v>
      </c>
      <c r="T3239" s="1" t="str">
        <f>CONCATENATE(Data_Feedback[[#This Row],[Histoire]], "(AS. ",Data_Feedback[[#This Row],[Aire de Santé]], ")")</f>
        <v>Pourquoi homologuer de nouveau vaccin urvebo alors que dans la communauté on sait très bien que seul Jonhson est déjà apprecié par un bon nombre de personnes ? (AS. Tamende)</v>
      </c>
      <c r="U3239" s="1" t="str">
        <f>CONCATENATE(Data_Feedback[[#This Row],[Mot Clé.FR]], "(",Data_Feedback[[#This Row],[Maladie.FR]], ")")</f>
        <v>Autres questions sur le vaccin (Ebola)</v>
      </c>
      <c r="V3239" s="1" t="str">
        <f>IFERROR(INDEX(Theme[Thème_FR],MATCH(Data_Feedback[[#This Row],[Motcle.Maladie]],Theme[Mot cle maladie], )),"No Theme")</f>
        <v>Vaccin et vaccination</v>
      </c>
      <c r="Y3239" s="1"/>
      <c r="AI3239" s="1"/>
      <c r="AJ3239" s="1"/>
    </row>
    <row r="3240" spans="1:36" x14ac:dyDescent="0.25">
      <c r="A3240" s="1" t="s">
        <v>7557</v>
      </c>
      <c r="B3240" s="1" t="s">
        <v>6003</v>
      </c>
      <c r="C3240" s="35">
        <v>44522</v>
      </c>
      <c r="D3240" s="1" t="s">
        <v>6594</v>
      </c>
      <c r="E3240" s="1" t="s">
        <v>35</v>
      </c>
      <c r="F3240" s="1" t="s">
        <v>200</v>
      </c>
      <c r="G3240" s="1" t="s">
        <v>7555</v>
      </c>
      <c r="H3240" s="1" t="s">
        <v>718</v>
      </c>
      <c r="I3240" s="1" t="s">
        <v>719</v>
      </c>
      <c r="J3240" s="1" t="s">
        <v>7558</v>
      </c>
      <c r="K3240">
        <v>2</v>
      </c>
      <c r="L3240" s="1" t="s">
        <v>91</v>
      </c>
      <c r="M3240" s="1" t="s">
        <v>91</v>
      </c>
      <c r="N3240" s="1" t="s">
        <v>41</v>
      </c>
      <c r="O3240" s="1" t="s">
        <v>42</v>
      </c>
      <c r="P3240" s="1" t="s">
        <v>3508</v>
      </c>
      <c r="Q3240" s="1" t="s">
        <v>3509</v>
      </c>
      <c r="R3240" s="1" t="s">
        <v>2110</v>
      </c>
      <c r="S3240" s="1" t="s">
        <v>1397</v>
      </c>
      <c r="T3240" s="1" t="str">
        <f>CONCATENATE(Data_Feedback[[#This Row],[Histoire]], "(AS. ",Data_Feedback[[#This Row],[Aire de Santé]], ")")</f>
        <v>Il est dit qu'on veut vacciner les gens en utilisant le vaccin covid car nombreuses personnes n'avaient pas accepté le vaccin de covid (AS. Tamende)</v>
      </c>
      <c r="U3240" s="1" t="str">
        <f>CONCATENATE(Data_Feedback[[#This Row],[Mot Clé.FR]], "(",Data_Feedback[[#This Row],[Maladie.FR]], ")")</f>
        <v>Observation ou croyance sur le vaccin (Covid19)</v>
      </c>
      <c r="V3240" s="1" t="str">
        <f>IFERROR(INDEX(Theme[Thème_FR],MATCH(Data_Feedback[[#This Row],[Motcle.Maladie]],Theme[Mot cle maladie], )),"No Theme")</f>
        <v>Vaccin et vaccination</v>
      </c>
      <c r="Y3240" s="1"/>
      <c r="AI3240" s="1"/>
      <c r="AJ3240" s="1"/>
    </row>
    <row r="3241" spans="1:36" x14ac:dyDescent="0.25">
      <c r="A3241" s="1" t="s">
        <v>7559</v>
      </c>
      <c r="B3241" s="1" t="s">
        <v>6003</v>
      </c>
      <c r="C3241" s="35">
        <v>44522</v>
      </c>
      <c r="D3241" s="1" t="s">
        <v>6594</v>
      </c>
      <c r="E3241" s="1" t="s">
        <v>35</v>
      </c>
      <c r="F3241" s="1" t="s">
        <v>200</v>
      </c>
      <c r="G3241" s="1" t="s">
        <v>7555</v>
      </c>
      <c r="H3241" s="1" t="s">
        <v>718</v>
      </c>
      <c r="I3241" s="1" t="s">
        <v>719</v>
      </c>
      <c r="J3241" s="1" t="s">
        <v>7560</v>
      </c>
      <c r="K3241">
        <v>2</v>
      </c>
      <c r="L3241" s="1" t="s">
        <v>40</v>
      </c>
      <c r="M3241" s="1" t="s">
        <v>40</v>
      </c>
      <c r="N3241" s="1" t="s">
        <v>53</v>
      </c>
      <c r="O3241" s="1" t="s">
        <v>53</v>
      </c>
      <c r="P3241" s="1" t="s">
        <v>168</v>
      </c>
      <c r="Q3241" s="1" t="s">
        <v>169</v>
      </c>
      <c r="R3241" s="1" t="s">
        <v>177</v>
      </c>
      <c r="S3241" s="1" t="s">
        <v>178</v>
      </c>
      <c r="T3241" s="1" t="str">
        <f>CONCATENATE(Data_Feedback[[#This Row],[Histoire]], "(AS. ",Data_Feedback[[#This Row],[Aire de Santé]], ")")</f>
        <v>Est-ce que les femmes enceintes et les bébés auront accès aussi à ce nouveau vaccin qui vient d'être crée? (AS. Tamende)</v>
      </c>
      <c r="U3241" s="1" t="str">
        <f>CONCATENATE(Data_Feedback[[#This Row],[Mot Clé.FR]], "(",Data_Feedback[[#This Row],[Maladie.FR]], ")")</f>
        <v>Autres questions sur le vaccin (Ebola)</v>
      </c>
      <c r="V3241" s="1" t="str">
        <f>IFERROR(INDEX(Theme[Thème_FR],MATCH(Data_Feedback[[#This Row],[Motcle.Maladie]],Theme[Mot cle maladie], )),"No Theme")</f>
        <v>Vaccin et vaccination</v>
      </c>
      <c r="Y3241" s="1"/>
      <c r="AI3241" s="1"/>
      <c r="AJ3241" s="1"/>
    </row>
    <row r="3242" spans="1:36" x14ac:dyDescent="0.25">
      <c r="A3242" s="1" t="s">
        <v>7561</v>
      </c>
      <c r="B3242" s="1" t="s">
        <v>6003</v>
      </c>
      <c r="C3242" s="35">
        <v>44522</v>
      </c>
      <c r="D3242" s="1" t="s">
        <v>6594</v>
      </c>
      <c r="E3242" s="1" t="s">
        <v>35</v>
      </c>
      <c r="F3242" s="1" t="s">
        <v>200</v>
      </c>
      <c r="G3242" s="1" t="s">
        <v>7555</v>
      </c>
      <c r="H3242" s="1" t="s">
        <v>718</v>
      </c>
      <c r="I3242" s="1" t="s">
        <v>719</v>
      </c>
      <c r="J3242" s="1" t="s">
        <v>7562</v>
      </c>
      <c r="K3242">
        <v>2</v>
      </c>
      <c r="L3242" s="1" t="s">
        <v>40</v>
      </c>
      <c r="M3242" s="1" t="s">
        <v>40</v>
      </c>
      <c r="N3242" s="1" t="s">
        <v>53</v>
      </c>
      <c r="O3242" s="1" t="s">
        <v>53</v>
      </c>
      <c r="P3242" s="1" t="s">
        <v>168</v>
      </c>
      <c r="Q3242" s="1" t="s">
        <v>169</v>
      </c>
      <c r="R3242" s="1" t="s">
        <v>177</v>
      </c>
      <c r="S3242" s="1" t="s">
        <v>178</v>
      </c>
      <c r="T3242" s="1" t="str">
        <f>CONCATENATE(Data_Feedback[[#This Row],[Histoire]], "(AS. ",Data_Feedback[[#This Row],[Aire de Santé]], ")")</f>
        <v>Pourquoi on amene un nouveau vaccin alorsqu'il n'y a plus des nouveau cas confirmés ? (AS. Tamende)</v>
      </c>
      <c r="U3242" s="1" t="str">
        <f>CONCATENATE(Data_Feedback[[#This Row],[Mot Clé.FR]], "(",Data_Feedback[[#This Row],[Maladie.FR]], ")")</f>
        <v>Autres questions sur le vaccin (Ebola)</v>
      </c>
      <c r="V3242" s="1" t="str">
        <f>IFERROR(INDEX(Theme[Thème_FR],MATCH(Data_Feedback[[#This Row],[Motcle.Maladie]],Theme[Mot cle maladie], )),"No Theme")</f>
        <v>Vaccin et vaccination</v>
      </c>
      <c r="Y3242" s="1"/>
      <c r="AI3242" s="1"/>
      <c r="AJ3242" s="1"/>
    </row>
    <row r="3243" spans="1:36" x14ac:dyDescent="0.25">
      <c r="A3243" s="1" t="s">
        <v>7563</v>
      </c>
      <c r="B3243" s="1" t="s">
        <v>6003</v>
      </c>
      <c r="C3243" s="35">
        <v>44522</v>
      </c>
      <c r="D3243" s="1" t="s">
        <v>6594</v>
      </c>
      <c r="E3243" s="1" t="s">
        <v>35</v>
      </c>
      <c r="F3243" s="1" t="s">
        <v>200</v>
      </c>
      <c r="G3243" s="1" t="s">
        <v>7555</v>
      </c>
      <c r="H3243" s="1" t="s">
        <v>718</v>
      </c>
      <c r="I3243" s="1" t="s">
        <v>719</v>
      </c>
      <c r="J3243" s="1" t="s">
        <v>7564</v>
      </c>
      <c r="K3243">
        <v>3</v>
      </c>
      <c r="L3243" s="1" t="s">
        <v>40</v>
      </c>
      <c r="M3243" s="1" t="s">
        <v>40</v>
      </c>
      <c r="N3243" s="1" t="s">
        <v>61</v>
      </c>
      <c r="O3243" s="1" t="s">
        <v>62</v>
      </c>
      <c r="P3243" s="1" t="s">
        <v>334</v>
      </c>
      <c r="Q3243" s="1" t="s">
        <v>335</v>
      </c>
      <c r="R3243" s="1" t="s">
        <v>336</v>
      </c>
      <c r="S3243" s="1" t="s">
        <v>337</v>
      </c>
      <c r="T3243" s="1" t="str">
        <f>CONCATENATE(Data_Feedback[[#This Row],[Histoire]], "(AS. ",Data_Feedback[[#This Row],[Aire de Santé]], ")")</f>
        <v>Veuillez cibler aussi les groupes de pression pour la sensibilisation sur les mesures de prévention (AS. Tamende)</v>
      </c>
      <c r="U3243" s="1" t="str">
        <f>CONCATENATE(Data_Feedback[[#This Row],[Mot Clé.FR]], "(",Data_Feedback[[#This Row],[Maladie.FR]], ")")</f>
        <v>Sensibilisation sur Ebola (Ebola)</v>
      </c>
      <c r="V3243" s="1" t="str">
        <f>IFERROR(INDEX(Theme[Thème_FR],MATCH(Data_Feedback[[#This Row],[Motcle.Maladie]],Theme[Mot cle maladie], )),"No Theme")</f>
        <v>Communication/sensibilisation</v>
      </c>
      <c r="Y3243" s="1"/>
      <c r="AI3243" s="1"/>
      <c r="AJ3243" s="1"/>
    </row>
    <row r="3244" spans="1:36" x14ac:dyDescent="0.25">
      <c r="A3244" s="1" t="s">
        <v>7565</v>
      </c>
      <c r="B3244" s="1" t="s">
        <v>6003</v>
      </c>
      <c r="C3244" s="35">
        <v>44522</v>
      </c>
      <c r="D3244" s="1" t="s">
        <v>6594</v>
      </c>
      <c r="E3244" s="1" t="s">
        <v>35</v>
      </c>
      <c r="F3244" s="1" t="s">
        <v>200</v>
      </c>
      <c r="G3244" s="1" t="s">
        <v>7555</v>
      </c>
      <c r="H3244" s="1" t="s">
        <v>718</v>
      </c>
      <c r="I3244" s="1" t="s">
        <v>719</v>
      </c>
      <c r="J3244" s="1" t="s">
        <v>7566</v>
      </c>
      <c r="K3244">
        <v>2</v>
      </c>
      <c r="L3244" s="1" t="s">
        <v>40</v>
      </c>
      <c r="M3244" s="1" t="s">
        <v>40</v>
      </c>
      <c r="N3244" s="1" t="s">
        <v>41</v>
      </c>
      <c r="O3244" s="1" t="s">
        <v>42</v>
      </c>
      <c r="P3244" s="1" t="s">
        <v>43</v>
      </c>
      <c r="Q3244" s="1" t="s">
        <v>44</v>
      </c>
      <c r="R3244" s="1" t="s">
        <v>45</v>
      </c>
      <c r="S3244" s="1" t="s">
        <v>46</v>
      </c>
      <c r="T3244" s="1" t="str">
        <f>CONCATENATE(Data_Feedback[[#This Row],[Histoire]], "(AS. ",Data_Feedback[[#This Row],[Aire de Santé]], ")")</f>
        <v>Dit-on que la personne qui souffre de l'hemoragie c'est une personne confirmée de la maladie d'ebola alors que même avant la 10 eme epidemie il y avait certaines qui en souffrent (AS. Tamende)</v>
      </c>
      <c r="U3244" s="1" t="str">
        <f>CONCATENATE(Data_Feedback[[#This Row],[Mot Clé.FR]], "(",Data_Feedback[[#This Row],[Maladie.FR]], ")")</f>
        <v>Croyances sur les faits et spécificités d’Ebola (Ebola)</v>
      </c>
      <c r="V3244" s="1" t="str">
        <f>IFERROR(INDEX(Theme[Thème_FR],MATCH(Data_Feedback[[#This Row],[Motcle.Maladie]],Theme[Mot cle maladie], )),"No Theme")</f>
        <v>Ebola caractéristiques et transmission</v>
      </c>
      <c r="Y3244" s="1"/>
      <c r="AI3244" s="1"/>
      <c r="AJ3244" s="1"/>
    </row>
    <row r="3245" spans="1:36" x14ac:dyDescent="0.25">
      <c r="A3245" s="1" t="s">
        <v>7567</v>
      </c>
      <c r="B3245" s="1" t="s">
        <v>6003</v>
      </c>
      <c r="C3245" s="35">
        <v>44522</v>
      </c>
      <c r="D3245" s="1" t="s">
        <v>6594</v>
      </c>
      <c r="E3245" s="1" t="s">
        <v>35</v>
      </c>
      <c r="F3245" s="1" t="s">
        <v>200</v>
      </c>
      <c r="G3245" s="1" t="s">
        <v>7555</v>
      </c>
      <c r="H3245" s="1" t="s">
        <v>718</v>
      </c>
      <c r="I3245" s="1" t="s">
        <v>719</v>
      </c>
      <c r="J3245" s="1" t="s">
        <v>7568</v>
      </c>
      <c r="K3245">
        <v>1</v>
      </c>
      <c r="L3245" s="1" t="s">
        <v>40</v>
      </c>
      <c r="M3245" s="1" t="s">
        <v>40</v>
      </c>
      <c r="N3245" s="1" t="s">
        <v>53</v>
      </c>
      <c r="O3245" s="1" t="s">
        <v>53</v>
      </c>
      <c r="P3245" s="1" t="s">
        <v>358</v>
      </c>
      <c r="Q3245" s="1" t="s">
        <v>359</v>
      </c>
      <c r="R3245" s="1" t="s">
        <v>360</v>
      </c>
      <c r="S3245" s="1" t="s">
        <v>361</v>
      </c>
      <c r="T3245" s="1" t="str">
        <f>CONCATENATE(Data_Feedback[[#This Row],[Histoire]], "(AS. ",Data_Feedback[[#This Row],[Aire de Santé]], ")")</f>
        <v>Est-ce qu'il y a la gratuité de soins dans tous  les centres de santé ?(AS. Tamende)</v>
      </c>
      <c r="U3245" s="1" t="str">
        <f>CONCATENATE(Data_Feedback[[#This Row],[Mot Clé.FR]], "(",Data_Feedback[[#This Row],[Maladie.FR]], ")")</f>
        <v>Diagnostique, traitement, CTE (Ebola)</v>
      </c>
      <c r="V3245" s="1" t="str">
        <f>IFERROR(INDEX(Theme[Thème_FR],MATCH(Data_Feedback[[#This Row],[Motcle.Maladie]],Theme[Mot cle maladie], )),"No Theme")</f>
        <v>Prise en charge</v>
      </c>
      <c r="Y3245" s="1"/>
      <c r="AI3245" s="1"/>
      <c r="AJ3245" s="1"/>
    </row>
    <row r="3246" spans="1:36" x14ac:dyDescent="0.25">
      <c r="A3246" s="1" t="s">
        <v>7569</v>
      </c>
      <c r="B3246" s="1" t="s">
        <v>6003</v>
      </c>
      <c r="C3246" s="35">
        <v>44522</v>
      </c>
      <c r="D3246" s="1" t="s">
        <v>6594</v>
      </c>
      <c r="E3246" s="1" t="s">
        <v>35</v>
      </c>
      <c r="F3246" s="1" t="s">
        <v>200</v>
      </c>
      <c r="G3246" s="1" t="s">
        <v>7555</v>
      </c>
      <c r="H3246" s="1" t="s">
        <v>718</v>
      </c>
      <c r="I3246" s="1" t="s">
        <v>719</v>
      </c>
      <c r="J3246" s="1" t="s">
        <v>7570</v>
      </c>
      <c r="K3246">
        <v>3</v>
      </c>
      <c r="L3246" s="1" t="s">
        <v>40</v>
      </c>
      <c r="M3246" s="1" t="s">
        <v>40</v>
      </c>
      <c r="N3246" s="1" t="s">
        <v>61</v>
      </c>
      <c r="O3246" s="1" t="s">
        <v>62</v>
      </c>
      <c r="P3246" s="1" t="s">
        <v>444</v>
      </c>
      <c r="Q3246" s="1" t="s">
        <v>445</v>
      </c>
      <c r="R3246" s="1" t="s">
        <v>446</v>
      </c>
      <c r="S3246" s="1" t="s">
        <v>447</v>
      </c>
      <c r="T3246" s="1" t="str">
        <f>CONCATENATE(Data_Feedback[[#This Row],[Histoire]], "(AS. ",Data_Feedback[[#This Row],[Aire de Santé]], ")")</f>
        <v>Nous ne voullons pas que ce virus se propage dans la communauté c'est pourquoi nous allons nous forcer à respecter les regles d'hygienes et que nos medecins fassent  tout pour arreter ce virus (AS. Tamende)</v>
      </c>
      <c r="U3246" s="1" t="str">
        <f>CONCATENATE(Data_Feedback[[#This Row],[Mot Clé.FR]], "(",Data_Feedback[[#This Row],[Maladie.FR]], ")")</f>
        <v>Mettre fin à l’épidémie d’Ebola (Ebola)</v>
      </c>
      <c r="V3246" s="1" t="str">
        <f>IFERROR(INDEX(Theme[Thème_FR],MATCH(Data_Feedback[[#This Row],[Motcle.Maladie]],Theme[Mot cle maladie], )),"No Theme")</f>
        <v>Ebola caractéristiques et transmission</v>
      </c>
      <c r="Y3246" s="1"/>
      <c r="AI3246" s="1"/>
      <c r="AJ3246" s="1"/>
    </row>
    <row r="3247" spans="1:36" x14ac:dyDescent="0.25">
      <c r="A3247" s="1" t="s">
        <v>7571</v>
      </c>
      <c r="B3247" s="1" t="s">
        <v>6003</v>
      </c>
      <c r="C3247" s="35">
        <v>44522</v>
      </c>
      <c r="D3247" s="1" t="s">
        <v>6594</v>
      </c>
      <c r="E3247" s="1" t="s">
        <v>35</v>
      </c>
      <c r="F3247" s="1" t="s">
        <v>188</v>
      </c>
      <c r="G3247" s="1" t="s">
        <v>7572</v>
      </c>
      <c r="H3247" s="1" t="s">
        <v>718</v>
      </c>
      <c r="I3247" s="1" t="s">
        <v>719</v>
      </c>
      <c r="J3247" s="1" t="s">
        <v>7573</v>
      </c>
      <c r="K3247">
        <v>2</v>
      </c>
      <c r="L3247" s="1" t="s">
        <v>40</v>
      </c>
      <c r="M3247" s="1" t="s">
        <v>40</v>
      </c>
      <c r="N3247" s="1" t="s">
        <v>41</v>
      </c>
      <c r="O3247" s="1" t="s">
        <v>42</v>
      </c>
      <c r="P3247" s="1" t="s">
        <v>282</v>
      </c>
      <c r="Q3247" s="1" t="s">
        <v>283</v>
      </c>
      <c r="R3247" s="1" t="s">
        <v>1929</v>
      </c>
      <c r="S3247" s="1" t="s">
        <v>1703</v>
      </c>
      <c r="T3247" s="1" t="str">
        <f>CONCATENATE(Data_Feedback[[#This Row],[Histoire]], "(AS. ",Data_Feedback[[#This Row],[Aire de Santé]], ")")</f>
        <v>Dit-on que les agents de la recherche active ne circulent plus aux dispasaires à cause la 13 eme  epidemie n'a pas l'argent comme la 12 eme  (AS. Bundji)</v>
      </c>
      <c r="U3247" s="1" t="str">
        <f>CONCATENATE(Data_Feedback[[#This Row],[Mot Clé.FR]], "(",Data_Feedback[[#This Row],[Maladie.FR]], ")")</f>
        <v>Commentaire sur personnel de la riposte (autres) (Ebola)</v>
      </c>
      <c r="V3247" s="1" t="str">
        <f>IFERROR(INDEX(Theme[Thème_FR],MATCH(Data_Feedback[[#This Row],[Motcle.Maladie]],Theme[Mot cle maladie], )),"No Theme")</f>
        <v>Politique et réponse</v>
      </c>
      <c r="Y3247" s="1"/>
      <c r="AI3247" s="1"/>
      <c r="AJ3247" s="1"/>
    </row>
    <row r="3248" spans="1:36" x14ac:dyDescent="0.25">
      <c r="A3248" s="1" t="s">
        <v>7574</v>
      </c>
      <c r="B3248" s="1" t="s">
        <v>6003</v>
      </c>
      <c r="C3248" s="35">
        <v>44522</v>
      </c>
      <c r="D3248" s="1" t="s">
        <v>6594</v>
      </c>
      <c r="E3248" s="1" t="s">
        <v>35</v>
      </c>
      <c r="F3248" s="1" t="s">
        <v>188</v>
      </c>
      <c r="G3248" s="1" t="s">
        <v>7572</v>
      </c>
      <c r="H3248" s="1" t="s">
        <v>718</v>
      </c>
      <c r="I3248" s="1" t="s">
        <v>719</v>
      </c>
      <c r="J3248" s="1" t="s">
        <v>7575</v>
      </c>
      <c r="K3248">
        <v>2</v>
      </c>
      <c r="L3248" s="1" t="s">
        <v>40</v>
      </c>
      <c r="M3248" s="1" t="s">
        <v>40</v>
      </c>
      <c r="N3248" s="1" t="s">
        <v>53</v>
      </c>
      <c r="O3248" s="1" t="s">
        <v>53</v>
      </c>
      <c r="P3248" s="1" t="s">
        <v>54</v>
      </c>
      <c r="Q3248" s="1" t="s">
        <v>55</v>
      </c>
      <c r="R3248" s="1" t="s">
        <v>56</v>
      </c>
      <c r="S3248" s="1" t="s">
        <v>57</v>
      </c>
      <c r="T3248" s="1" t="str">
        <f>CONCATENATE(Data_Feedback[[#This Row],[Histoire]], "(AS. ",Data_Feedback[[#This Row],[Aire de Santé]], ")")</f>
        <v>Pourquoi le suivi du 13 eme epidemie n'est pas comme celle du 12 eme , engaager quelqu'un au lavabo de chaque entré du marché ? (AS. Bundji)</v>
      </c>
      <c r="U3248" s="1" t="str">
        <f>CONCATENATE(Data_Feedback[[#This Row],[Mot Clé.FR]], "(",Data_Feedback[[#This Row],[Maladie.FR]], ")")</f>
        <v>Autre questions (Ebola)</v>
      </c>
      <c r="V3248" s="1" t="str">
        <f>IFERROR(INDEX(Theme[Thème_FR],MATCH(Data_Feedback[[#This Row],[Motcle.Maladie]],Theme[Mot cle maladie], )),"No Theme")</f>
        <v>Ebola feedback autres</v>
      </c>
      <c r="Y3248" s="1"/>
      <c r="AI3248" s="1"/>
      <c r="AJ3248" s="1"/>
    </row>
    <row r="3249" spans="1:36" x14ac:dyDescent="0.25">
      <c r="A3249" s="1" t="s">
        <v>7576</v>
      </c>
      <c r="B3249" s="1" t="s">
        <v>6003</v>
      </c>
      <c r="C3249" s="35">
        <v>44522</v>
      </c>
      <c r="D3249" s="1" t="s">
        <v>6594</v>
      </c>
      <c r="E3249" s="1" t="s">
        <v>35</v>
      </c>
      <c r="F3249" s="1" t="s">
        <v>188</v>
      </c>
      <c r="G3249" s="1" t="s">
        <v>7572</v>
      </c>
      <c r="H3249" s="1" t="s">
        <v>718</v>
      </c>
      <c r="I3249" s="1" t="s">
        <v>719</v>
      </c>
      <c r="J3249" s="1" t="s">
        <v>7577</v>
      </c>
      <c r="K3249">
        <v>2</v>
      </c>
      <c r="L3249" s="1" t="s">
        <v>40</v>
      </c>
      <c r="M3249" s="1" t="s">
        <v>40</v>
      </c>
      <c r="N3249" s="1" t="s">
        <v>53</v>
      </c>
      <c r="O3249" s="1" t="s">
        <v>53</v>
      </c>
      <c r="P3249" s="1" t="s">
        <v>54</v>
      </c>
      <c r="Q3249" s="1" t="s">
        <v>55</v>
      </c>
      <c r="R3249" s="1" t="s">
        <v>105</v>
      </c>
      <c r="S3249" s="1" t="s">
        <v>106</v>
      </c>
      <c r="T3249" s="1" t="str">
        <f>CONCATENATE(Data_Feedback[[#This Row],[Histoire]], "(AS. ",Data_Feedback[[#This Row],[Aire de Santé]], ")")</f>
        <v>Pourquoi les centres de santé par exemple nongera libere le cadavre à la famille pendant la periode d'ebola ? (AS. Bundji)</v>
      </c>
      <c r="U3249" s="1" t="str">
        <f>CONCATENATE(Data_Feedback[[#This Row],[Mot Clé.FR]], "(",Data_Feedback[[#This Row],[Maladie.FR]], ")")</f>
        <v>Questions qui montrent un manque de confiance (Ebola)</v>
      </c>
      <c r="V3249" s="1" t="str">
        <f>IFERROR(INDEX(Theme[Thème_FR],MATCH(Data_Feedback[[#This Row],[Motcle.Maladie]],Theme[Mot cle maladie], )),"No Theme")</f>
        <v>Politique et réponse</v>
      </c>
      <c r="Y3249" s="1"/>
      <c r="AI3249" s="1"/>
      <c r="AJ3249" s="1"/>
    </row>
    <row r="3250" spans="1:36" x14ac:dyDescent="0.25">
      <c r="A3250" s="1" t="s">
        <v>7578</v>
      </c>
      <c r="B3250" s="1" t="s">
        <v>6003</v>
      </c>
      <c r="C3250" s="35">
        <v>44522</v>
      </c>
      <c r="D3250" s="1" t="s">
        <v>6594</v>
      </c>
      <c r="E3250" s="1" t="s">
        <v>35</v>
      </c>
      <c r="F3250" s="1" t="s">
        <v>188</v>
      </c>
      <c r="G3250" s="1" t="s">
        <v>7572</v>
      </c>
      <c r="H3250" s="1" t="s">
        <v>718</v>
      </c>
      <c r="I3250" s="1" t="s">
        <v>719</v>
      </c>
      <c r="J3250" s="1" t="s">
        <v>7579</v>
      </c>
      <c r="K3250">
        <v>2</v>
      </c>
      <c r="L3250" s="1" t="s">
        <v>40</v>
      </c>
      <c r="M3250" s="1" t="s">
        <v>40</v>
      </c>
      <c r="N3250" s="1" t="s">
        <v>41</v>
      </c>
      <c r="O3250" s="1" t="s">
        <v>42</v>
      </c>
      <c r="P3250" s="1" t="s">
        <v>282</v>
      </c>
      <c r="Q3250" s="1" t="s">
        <v>283</v>
      </c>
      <c r="R3250" s="1" t="s">
        <v>2955</v>
      </c>
      <c r="S3250" s="1" t="s">
        <v>1779</v>
      </c>
      <c r="T3250" s="1" t="str">
        <f>CONCATENATE(Data_Feedback[[#This Row],[Histoire]], "(AS. ",Data_Feedback[[#This Row],[Aire de Santé]], ")")</f>
        <v>Veuillez dire aux humanitaires de venir construire un grand camp partout  ou il y a les guéris d'Ebola parce que eux aussi c'est la source d'Ebola dans la ville (AS. Bundji)</v>
      </c>
      <c r="U3250" s="1" t="str">
        <f>CONCATENATE(Data_Feedback[[#This Row],[Mot Clé.FR]], "(",Data_Feedback[[#This Row],[Maladie.FR]], ")")</f>
        <v>Les personnes guéries de MVE RCO (Ebola)</v>
      </c>
      <c r="V3250" s="1" t="str">
        <f>IFERROR(INDEX(Theme[Thème_FR],MATCH(Data_Feedback[[#This Row],[Motcle.Maladie]],Theme[Mot cle maladie], )),"No Theme")</f>
        <v>Suivi contacts, guéries, personnes spécifiques</v>
      </c>
      <c r="Y3250" s="1"/>
      <c r="AI3250" s="1"/>
      <c r="AJ3250" s="1"/>
    </row>
    <row r="3251" spans="1:36" x14ac:dyDescent="0.25">
      <c r="A3251" s="1" t="s">
        <v>7580</v>
      </c>
      <c r="B3251" s="1" t="s">
        <v>6003</v>
      </c>
      <c r="C3251" s="35">
        <v>44522</v>
      </c>
      <c r="D3251" s="1" t="s">
        <v>6594</v>
      </c>
      <c r="E3251" s="1" t="s">
        <v>35</v>
      </c>
      <c r="F3251" s="1" t="s">
        <v>188</v>
      </c>
      <c r="G3251" s="1" t="s">
        <v>7572</v>
      </c>
      <c r="H3251" s="1" t="s">
        <v>718</v>
      </c>
      <c r="I3251" s="1" t="s">
        <v>719</v>
      </c>
      <c r="J3251" s="1" t="s">
        <v>7581</v>
      </c>
      <c r="K3251">
        <v>2</v>
      </c>
      <c r="L3251" s="1" t="s">
        <v>40</v>
      </c>
      <c r="M3251" s="1" t="s">
        <v>40</v>
      </c>
      <c r="N3251" s="1" t="s">
        <v>144</v>
      </c>
      <c r="O3251" s="1" t="s">
        <v>145</v>
      </c>
      <c r="P3251" s="1" t="s">
        <v>146</v>
      </c>
      <c r="Q3251" s="1" t="s">
        <v>147</v>
      </c>
      <c r="R3251" s="1" t="s">
        <v>148</v>
      </c>
      <c r="S3251" s="1" t="s">
        <v>149</v>
      </c>
      <c r="T3251" s="1" t="str">
        <f>CONCATENATE(Data_Feedback[[#This Row],[Histoire]], "(AS. ",Data_Feedback[[#This Row],[Aire de Santé]], ")")</f>
        <v>Nous remercions tout le monde qui s'engagent pour combattre cet epidemie d'ebola (AS. Bundji)</v>
      </c>
      <c r="U3251" s="1" t="str">
        <f>CONCATENATE(Data_Feedback[[#This Row],[Mot Clé.FR]], "(",Data_Feedback[[#This Row],[Maladie.FR]], ")")</f>
        <v>Merci sans spécification (Ebola)</v>
      </c>
      <c r="V3251" s="1" t="str">
        <f>IFERROR(INDEX(Theme[Thème_FR],MATCH(Data_Feedback[[#This Row],[Motcle.Maladie]],Theme[Mot cle maladie], )),"No Theme")</f>
        <v>Remerciement/encouragement</v>
      </c>
      <c r="Y3251" s="1"/>
      <c r="AI3251" s="1"/>
      <c r="AJ3251" s="1"/>
    </row>
    <row r="3252" spans="1:36" x14ac:dyDescent="0.25">
      <c r="A3252" s="1" t="s">
        <v>7582</v>
      </c>
      <c r="B3252" s="1" t="s">
        <v>6003</v>
      </c>
      <c r="C3252" s="35">
        <v>44522</v>
      </c>
      <c r="D3252" s="1" t="s">
        <v>6594</v>
      </c>
      <c r="E3252" s="1" t="s">
        <v>35</v>
      </c>
      <c r="F3252" s="1" t="s">
        <v>188</v>
      </c>
      <c r="G3252" s="1" t="s">
        <v>7572</v>
      </c>
      <c r="H3252" s="1" t="s">
        <v>718</v>
      </c>
      <c r="I3252" s="1" t="s">
        <v>719</v>
      </c>
      <c r="J3252" s="1" t="s">
        <v>7583</v>
      </c>
      <c r="K3252">
        <v>2</v>
      </c>
      <c r="L3252" s="1" t="s">
        <v>6063</v>
      </c>
      <c r="M3252" s="1" t="s">
        <v>6064</v>
      </c>
      <c r="N3252" s="1" t="s">
        <v>61</v>
      </c>
      <c r="O3252" s="1" t="s">
        <v>62</v>
      </c>
      <c r="P3252" s="1" t="s">
        <v>939</v>
      </c>
      <c r="Q3252" s="1" t="s">
        <v>940</v>
      </c>
      <c r="R3252" s="1" t="s">
        <v>376</v>
      </c>
      <c r="S3252" s="1" t="s">
        <v>377</v>
      </c>
      <c r="T3252" s="1" t="str">
        <f>CONCATENATE(Data_Feedback[[#This Row],[Histoire]], "(AS. ",Data_Feedback[[#This Row],[Aire de Santé]], ")")</f>
        <v>Nous voulons seulement que la communauté internationnale de nous donner la paix car nous connaissons que c'est les blancs qui nous tuent pour voler notre richesse (AS. Bundji)</v>
      </c>
      <c r="U3252" s="1" t="str">
        <f>CONCATENATE(Data_Feedback[[#This Row],[Mot Clé.FR]], "(",Data_Feedback[[#This Row],[Maladie.FR]], ")")</f>
        <v>Securité, mettre fin à la guerre (Commentaires hors santé)</v>
      </c>
      <c r="V3252" s="1" t="str">
        <f>IFERROR(INDEX(Theme[Thème_FR],MATCH(Data_Feedback[[#This Row],[Motcle.Maladie]],Theme[Mot cle maladie], )),"No Theme")</f>
        <v>No Theme</v>
      </c>
      <c r="Y3252" s="1"/>
      <c r="AI3252" s="1"/>
      <c r="AJ3252" s="1"/>
    </row>
    <row r="3253" spans="1:36" x14ac:dyDescent="0.25">
      <c r="A3253" s="1" t="s">
        <v>7584</v>
      </c>
      <c r="B3253" s="1" t="s">
        <v>6003</v>
      </c>
      <c r="C3253" s="35">
        <v>44522</v>
      </c>
      <c r="D3253" s="1" t="s">
        <v>6594</v>
      </c>
      <c r="E3253" s="1" t="s">
        <v>35</v>
      </c>
      <c r="F3253" s="1" t="s">
        <v>188</v>
      </c>
      <c r="G3253" s="1" t="s">
        <v>7572</v>
      </c>
      <c r="H3253" s="1" t="s">
        <v>718</v>
      </c>
      <c r="I3253" s="1" t="s">
        <v>719</v>
      </c>
      <c r="J3253" s="1" t="s">
        <v>7585</v>
      </c>
      <c r="K3253">
        <v>2</v>
      </c>
      <c r="L3253" s="1" t="s">
        <v>40</v>
      </c>
      <c r="M3253" s="1" t="s">
        <v>40</v>
      </c>
      <c r="N3253" s="1" t="s">
        <v>41</v>
      </c>
      <c r="O3253" s="1" t="s">
        <v>42</v>
      </c>
      <c r="P3253" s="1" t="s">
        <v>154</v>
      </c>
      <c r="Q3253" s="1" t="s">
        <v>155</v>
      </c>
      <c r="R3253" s="1" t="s">
        <v>156</v>
      </c>
      <c r="S3253" s="1" t="s">
        <v>157</v>
      </c>
      <c r="T3253" s="1" t="str">
        <f>CONCATENATE(Data_Feedback[[#This Row],[Histoire]], "(AS. ",Data_Feedback[[#This Row],[Aire de Santé]], ")")</f>
        <v>La non assistance des patients en cas de gravité d'une maladie au centre de santé ou à l'hôpital est à la base de plusieurs cas (AS. Bundji)</v>
      </c>
      <c r="U3253" s="1" t="str">
        <f>CONCATENATE(Data_Feedback[[#This Row],[Mot Clé.FR]], "(",Data_Feedback[[#This Row],[Maladie.FR]], ")")</f>
        <v>Manque de confiance: services médicaux (faire du mal aux des gens inclu) (Ebola)</v>
      </c>
      <c r="V3253" s="1" t="str">
        <f>IFERROR(INDEX(Theme[Thème_FR],MATCH(Data_Feedback[[#This Row],[Motcle.Maladie]],Theme[Mot cle maladie], )),"No Theme")</f>
        <v>Politique et réponse</v>
      </c>
      <c r="Y3253" s="1"/>
      <c r="AI3253" s="1"/>
      <c r="AJ3253" s="1"/>
    </row>
    <row r="3254" spans="1:36" x14ac:dyDescent="0.25">
      <c r="A3254" s="1" t="s">
        <v>7586</v>
      </c>
      <c r="B3254" s="1" t="s">
        <v>6003</v>
      </c>
      <c r="C3254" s="35">
        <v>44522</v>
      </c>
      <c r="D3254" s="1" t="s">
        <v>6594</v>
      </c>
      <c r="E3254" s="1" t="s">
        <v>35</v>
      </c>
      <c r="F3254" s="1" t="s">
        <v>188</v>
      </c>
      <c r="G3254" s="1" t="s">
        <v>7572</v>
      </c>
      <c r="H3254" s="1" t="s">
        <v>718</v>
      </c>
      <c r="I3254" s="1" t="s">
        <v>719</v>
      </c>
      <c r="J3254" s="1" t="s">
        <v>7587</v>
      </c>
      <c r="K3254">
        <v>1</v>
      </c>
      <c r="L3254" s="1" t="s">
        <v>40</v>
      </c>
      <c r="M3254" s="1" t="s">
        <v>40</v>
      </c>
      <c r="N3254" s="1" t="s">
        <v>53</v>
      </c>
      <c r="O3254" s="1" t="s">
        <v>53</v>
      </c>
      <c r="P3254" s="1" t="s">
        <v>237</v>
      </c>
      <c r="Q3254" s="1" t="s">
        <v>238</v>
      </c>
      <c r="R3254" s="1" t="s">
        <v>239</v>
      </c>
      <c r="S3254" s="1" t="s">
        <v>240</v>
      </c>
      <c r="T3254" s="1" t="str">
        <f>CONCATENATE(Data_Feedback[[#This Row],[Histoire]], "(AS. ",Data_Feedback[[#This Row],[Aire de Santé]], ")")</f>
        <v>Pourquoi toutes les maladies sont bien identifiées comme signe d'ebola surtout pendant les periodes proclamées epidemiologiques d'ebola? (AS. Bundji)</v>
      </c>
      <c r="U3254" s="1" t="str">
        <f>CONCATENATE(Data_Feedback[[#This Row],[Mot Clé.FR]], "(",Data_Feedback[[#This Row],[Maladie.FR]], ")")</f>
        <v>Ebola contre autres maladies (Ebola)</v>
      </c>
      <c r="V3254" s="1" t="str">
        <f>IFERROR(INDEX(Theme[Thème_FR],MATCH(Data_Feedback[[#This Row],[Motcle.Maladie]],Theme[Mot cle maladie], )),"No Theme")</f>
        <v>No Theme</v>
      </c>
      <c r="Y3254" s="1"/>
      <c r="AI3254" s="1"/>
      <c r="AJ3254" s="1"/>
    </row>
    <row r="3255" spans="1:36" x14ac:dyDescent="0.25">
      <c r="A3255" s="1" t="s">
        <v>7588</v>
      </c>
      <c r="B3255" s="1" t="s">
        <v>6003</v>
      </c>
      <c r="C3255" s="35">
        <v>44522</v>
      </c>
      <c r="D3255" s="1" t="s">
        <v>6594</v>
      </c>
      <c r="E3255" s="1" t="s">
        <v>35</v>
      </c>
      <c r="F3255" s="1" t="s">
        <v>188</v>
      </c>
      <c r="G3255" s="1" t="s">
        <v>7572</v>
      </c>
      <c r="H3255" s="1" t="s">
        <v>718</v>
      </c>
      <c r="I3255" s="1" t="s">
        <v>719</v>
      </c>
      <c r="J3255" s="1" t="s">
        <v>7589</v>
      </c>
      <c r="K3255">
        <v>2</v>
      </c>
      <c r="L3255" s="1" t="s">
        <v>40</v>
      </c>
      <c r="M3255" s="1" t="s">
        <v>40</v>
      </c>
      <c r="N3255" s="1" t="s">
        <v>61</v>
      </c>
      <c r="O3255" s="1" t="s">
        <v>62</v>
      </c>
      <c r="P3255" s="1" t="s">
        <v>120</v>
      </c>
      <c r="Q3255" s="1" t="s">
        <v>121</v>
      </c>
      <c r="R3255" s="1" t="s">
        <v>122</v>
      </c>
      <c r="S3255" s="1" t="s">
        <v>123</v>
      </c>
      <c r="T3255" s="1" t="str">
        <f>CONCATENATE(Data_Feedback[[#This Row],[Histoire]], "(AS. ",Data_Feedback[[#This Row],[Aire de Santé]], ")")</f>
        <v>Que les infirmiers ou les responsables qui nous viennent pour appuyer la riposte nous amene des moyens qui vont nous faciliter l'hygiene pour l'elimination de la maladie ou la protection contre l'epidemie à virus d'ebola (AS. Bundji)</v>
      </c>
      <c r="U3255" s="1" t="str">
        <f>CONCATENATE(Data_Feedback[[#This Row],[Mot Clé.FR]], "(",Data_Feedback[[#This Row],[Maladie.FR]], ")")</f>
        <v>Autres suggestions (Ebola)</v>
      </c>
      <c r="V3255" s="1" t="str">
        <f>IFERROR(INDEX(Theme[Thème_FR],MATCH(Data_Feedback[[#This Row],[Motcle.Maladie]],Theme[Mot cle maladie], )),"No Theme")</f>
        <v>Ebola feedback autres</v>
      </c>
      <c r="Y3255" s="1"/>
      <c r="AI3255" s="1"/>
      <c r="AJ3255" s="1"/>
    </row>
    <row r="3256" spans="1:36" x14ac:dyDescent="0.25">
      <c r="A3256" s="1" t="s">
        <v>7590</v>
      </c>
      <c r="B3256" s="1" t="s">
        <v>6003</v>
      </c>
      <c r="C3256" s="35">
        <v>44522</v>
      </c>
      <c r="D3256" s="1" t="s">
        <v>6594</v>
      </c>
      <c r="E3256" s="1" t="s">
        <v>35</v>
      </c>
      <c r="F3256" s="1" t="s">
        <v>127</v>
      </c>
      <c r="G3256" s="1" t="s">
        <v>127</v>
      </c>
      <c r="H3256" s="1" t="s">
        <v>718</v>
      </c>
      <c r="I3256" s="1" t="s">
        <v>719</v>
      </c>
      <c r="J3256" s="1" t="s">
        <v>7591</v>
      </c>
      <c r="K3256">
        <v>1</v>
      </c>
      <c r="L3256" s="1" t="s">
        <v>40</v>
      </c>
      <c r="M3256" s="1" t="s">
        <v>40</v>
      </c>
      <c r="N3256" s="1" t="s">
        <v>41</v>
      </c>
      <c r="O3256" s="1" t="s">
        <v>42</v>
      </c>
      <c r="P3256" s="1" t="s">
        <v>83</v>
      </c>
      <c r="Q3256" s="1" t="s">
        <v>84</v>
      </c>
      <c r="R3256" s="1" t="s">
        <v>85</v>
      </c>
      <c r="S3256" s="1" t="s">
        <v>86</v>
      </c>
      <c r="T3256" s="1" t="str">
        <f>CONCATENATE(Data_Feedback[[#This Row],[Histoire]], "(AS. ",Data_Feedback[[#This Row],[Aire de Santé]], ")")</f>
        <v>Quand vous nous dites de chaque fois veiller aux visiteurs ça peut créer les conflits familials , car c'est difficile à dire à un visiteur qui quitte dans la foret de ne pas partagé même lit avec les autres il croira mal (AS. Butsili)</v>
      </c>
      <c r="U3256" s="1" t="str">
        <f>CONCATENATE(Data_Feedback[[#This Row],[Mot Clé.FR]], "(",Data_Feedback[[#This Row],[Maladie.FR]], ")")</f>
        <v>Autre rumeur, croyance, observation (Ebola)</v>
      </c>
      <c r="V3256" s="1" t="str">
        <f>IFERROR(INDEX(Theme[Thème_FR],MATCH(Data_Feedback[[#This Row],[Motcle.Maladie]],Theme[Mot cle maladie], )),"No Theme")</f>
        <v>Ebola feedback autres</v>
      </c>
      <c r="Y3256" s="1"/>
      <c r="AI3256" s="1"/>
      <c r="AJ3256" s="1"/>
    </row>
    <row r="3257" spans="1:36" x14ac:dyDescent="0.25">
      <c r="A3257" s="1" t="s">
        <v>7592</v>
      </c>
      <c r="B3257" s="1" t="s">
        <v>6003</v>
      </c>
      <c r="C3257" s="35">
        <v>44522</v>
      </c>
      <c r="D3257" s="1" t="s">
        <v>6594</v>
      </c>
      <c r="E3257" s="1" t="s">
        <v>35</v>
      </c>
      <c r="F3257" s="1" t="s">
        <v>127</v>
      </c>
      <c r="G3257" s="1" t="s">
        <v>127</v>
      </c>
      <c r="H3257" s="1" t="s">
        <v>718</v>
      </c>
      <c r="I3257" s="1" t="s">
        <v>719</v>
      </c>
      <c r="J3257" s="1" t="s">
        <v>7593</v>
      </c>
      <c r="K3257">
        <v>2</v>
      </c>
      <c r="L3257" s="1" t="s">
        <v>40</v>
      </c>
      <c r="M3257" s="1" t="s">
        <v>40</v>
      </c>
      <c r="N3257" s="1" t="s">
        <v>61</v>
      </c>
      <c r="O3257" s="1" t="s">
        <v>62</v>
      </c>
      <c r="P3257" s="1" t="s">
        <v>120</v>
      </c>
      <c r="Q3257" s="1" t="s">
        <v>121</v>
      </c>
      <c r="R3257" s="1" t="s">
        <v>2729</v>
      </c>
      <c r="S3257" s="1" t="s">
        <v>1687</v>
      </c>
      <c r="T3257" s="1" t="str">
        <f>CONCATENATE(Data_Feedback[[#This Row],[Histoire]], "(AS. ",Data_Feedback[[#This Row],[Aire de Santé]], ")")</f>
        <v>Pour vite éradiquer cette épidemie que le gouvernement crée le camp des refugiers parce que nous sommes entassés  (AS. Butsili)</v>
      </c>
      <c r="U3257" s="1" t="str">
        <f>CONCATENATE(Data_Feedback[[#This Row],[Mot Clé.FR]], "(",Data_Feedback[[#This Row],[Maladie.FR]], ")")</f>
        <v>Suggestions sur les personnes déplacées (Ebola)</v>
      </c>
      <c r="V3257" s="1" t="str">
        <f>IFERROR(INDEX(Theme[Thème_FR],MATCH(Data_Feedback[[#This Row],[Motcle.Maladie]],Theme[Mot cle maladie], )),"No Theme")</f>
        <v>Quarantaine, frontières, PdC et voyages</v>
      </c>
      <c r="Y3257" s="1"/>
      <c r="AI3257" s="1"/>
      <c r="AJ3257" s="1"/>
    </row>
    <row r="3258" spans="1:36" x14ac:dyDescent="0.25">
      <c r="A3258" s="1" t="s">
        <v>7594</v>
      </c>
      <c r="B3258" s="1" t="s">
        <v>6003</v>
      </c>
      <c r="C3258" s="35">
        <v>44522</v>
      </c>
      <c r="D3258" s="1" t="s">
        <v>6594</v>
      </c>
      <c r="E3258" s="1" t="s">
        <v>35</v>
      </c>
      <c r="F3258" s="1" t="s">
        <v>127</v>
      </c>
      <c r="G3258" s="1" t="s">
        <v>127</v>
      </c>
      <c r="H3258" s="1" t="s">
        <v>718</v>
      </c>
      <c r="I3258" s="1" t="s">
        <v>719</v>
      </c>
      <c r="J3258" s="1" t="s">
        <v>7595</v>
      </c>
      <c r="K3258">
        <v>2</v>
      </c>
      <c r="L3258" s="1" t="s">
        <v>40</v>
      </c>
      <c r="M3258" s="1" t="s">
        <v>40</v>
      </c>
      <c r="N3258" s="1" t="s">
        <v>41</v>
      </c>
      <c r="O3258" s="1" t="s">
        <v>42</v>
      </c>
      <c r="P3258" s="1" t="s">
        <v>3506</v>
      </c>
      <c r="Q3258" s="1" t="s">
        <v>3507</v>
      </c>
      <c r="R3258" s="1" t="s">
        <v>3889</v>
      </c>
      <c r="S3258" s="1" t="s">
        <v>1741</v>
      </c>
      <c r="T3258" s="1" t="str">
        <f>CONCATENATE(Data_Feedback[[#This Row],[Histoire]], "(AS. ",Data_Feedback[[#This Row],[Aire de Santé]], ")")</f>
        <v>La croix-rouge s'injere maintenant dans la coupure de quelques organes de mort (AS. Butsili)</v>
      </c>
      <c r="U3258" s="1" t="str">
        <f>CONCATENATE(Data_Feedback[[#This Row],[Mot Clé.FR]], "(",Data_Feedback[[#This Row],[Maladie.FR]], ")")</f>
        <v>Mutilations, voler des organes ou cadavres (Ebola)</v>
      </c>
      <c r="V3258" s="1" t="str">
        <f>IFERROR(INDEX(Theme[Thème_FR],MATCH(Data_Feedback[[#This Row],[Motcle.Maladie]],Theme[Mot cle maladie], )),"No Theme")</f>
        <v>Enterrements</v>
      </c>
      <c r="Y3258" s="1"/>
      <c r="AI3258" s="1"/>
      <c r="AJ3258" s="1"/>
    </row>
    <row r="3259" spans="1:36" x14ac:dyDescent="0.25">
      <c r="A3259" s="1" t="s">
        <v>7594</v>
      </c>
      <c r="B3259" s="1" t="s">
        <v>6003</v>
      </c>
      <c r="C3259" s="35">
        <v>44522</v>
      </c>
      <c r="D3259" s="1" t="s">
        <v>6594</v>
      </c>
      <c r="E3259" s="1" t="s">
        <v>35</v>
      </c>
      <c r="F3259" s="1" t="s">
        <v>127</v>
      </c>
      <c r="G3259" s="1" t="s">
        <v>127</v>
      </c>
      <c r="H3259" s="1" t="s">
        <v>718</v>
      </c>
      <c r="I3259" s="1" t="s">
        <v>719</v>
      </c>
      <c r="J3259" s="1" t="s">
        <v>7595</v>
      </c>
      <c r="K3259">
        <v>2</v>
      </c>
      <c r="L3259" s="1" t="s">
        <v>40</v>
      </c>
      <c r="M3259" s="1" t="s">
        <v>40</v>
      </c>
      <c r="N3259" s="1" t="s">
        <v>41</v>
      </c>
      <c r="O3259" s="1" t="s">
        <v>42</v>
      </c>
      <c r="P3259" s="1" t="s">
        <v>282</v>
      </c>
      <c r="Q3259" s="1" t="s">
        <v>283</v>
      </c>
      <c r="R3259" s="1" t="s">
        <v>284</v>
      </c>
      <c r="S3259" s="1" t="s">
        <v>285</v>
      </c>
      <c r="T3259" s="1" t="str">
        <f>CONCATENATE(Data_Feedback[[#This Row],[Histoire]], "(AS. ",Data_Feedback[[#This Row],[Aire de Santé]], ")")</f>
        <v>La croix-rouge s'injere maintenant dans la coupure de quelques organes de mort (AS. Butsili)</v>
      </c>
      <c r="U3259" s="1" t="str">
        <f>CONCATENATE(Data_Feedback[[#This Row],[Mot Clé.FR]], "(",Data_Feedback[[#This Row],[Maladie.FR]], ")")</f>
        <v>Commentaire sur personnel Croix Rouge (Ebola)</v>
      </c>
      <c r="V3259" s="1" t="str">
        <f>IFERROR(INDEX(Theme[Thème_FR],MATCH(Data_Feedback[[#This Row],[Motcle.Maladie]],Theme[Mot cle maladie], )),"No Theme")</f>
        <v>Politique et réponse</v>
      </c>
      <c r="Y3259" s="1"/>
      <c r="AI3259" s="1"/>
      <c r="AJ3259" s="1"/>
    </row>
    <row r="3260" spans="1:36" x14ac:dyDescent="0.25">
      <c r="A3260" s="1" t="s">
        <v>7596</v>
      </c>
      <c r="B3260" s="1" t="s">
        <v>6003</v>
      </c>
      <c r="C3260" s="35">
        <v>44522</v>
      </c>
      <c r="D3260" s="1" t="s">
        <v>6594</v>
      </c>
      <c r="E3260" s="1" t="s">
        <v>35</v>
      </c>
      <c r="F3260" s="1" t="s">
        <v>127</v>
      </c>
      <c r="G3260" s="1" t="s">
        <v>127</v>
      </c>
      <c r="H3260" s="1" t="s">
        <v>718</v>
      </c>
      <c r="I3260" s="1" t="s">
        <v>719</v>
      </c>
      <c r="J3260" s="1" t="s">
        <v>7597</v>
      </c>
      <c r="K3260">
        <v>3</v>
      </c>
      <c r="L3260" s="1" t="s">
        <v>40</v>
      </c>
      <c r="M3260" s="1" t="s">
        <v>40</v>
      </c>
      <c r="N3260" s="1" t="s">
        <v>53</v>
      </c>
      <c r="O3260" s="1" t="s">
        <v>53</v>
      </c>
      <c r="P3260" s="1" t="s">
        <v>568</v>
      </c>
      <c r="Q3260" s="1" t="s">
        <v>569</v>
      </c>
      <c r="R3260" s="1" t="s">
        <v>570</v>
      </c>
      <c r="S3260" s="1" t="s">
        <v>571</v>
      </c>
      <c r="T3260" s="1" t="str">
        <f>CONCATENATE(Data_Feedback[[#This Row],[Histoire]], "(AS. ",Data_Feedback[[#This Row],[Aire de Santé]], ")")</f>
        <v>Comment pouvons-nous appeler les équipes de la riposte pour L'EDS alors que nous avons nos jeunes qui nous aident toujours ? (AS. Butsili)</v>
      </c>
      <c r="U3260" s="1" t="str">
        <f>CONCATENATE(Data_Feedback[[#This Row],[Mot Clé.FR]], "(",Data_Feedback[[#This Row],[Maladie.FR]], ")")</f>
        <v>Enterrements (Ebola)</v>
      </c>
      <c r="V3260" s="1" t="str">
        <f>IFERROR(INDEX(Theme[Thème_FR],MATCH(Data_Feedback[[#This Row],[Motcle.Maladie]],Theme[Mot cle maladie], )),"No Theme")</f>
        <v>Enterrements</v>
      </c>
      <c r="Y3260" s="1"/>
      <c r="AI3260" s="1"/>
      <c r="AJ3260" s="1"/>
    </row>
    <row r="3261" spans="1:36" x14ac:dyDescent="0.25">
      <c r="A3261" s="1" t="s">
        <v>7598</v>
      </c>
      <c r="B3261" s="1" t="s">
        <v>6003</v>
      </c>
      <c r="C3261" s="35">
        <v>44522</v>
      </c>
      <c r="D3261" s="1" t="s">
        <v>6594</v>
      </c>
      <c r="E3261" s="1" t="s">
        <v>35</v>
      </c>
      <c r="F3261" s="1" t="s">
        <v>127</v>
      </c>
      <c r="G3261" s="1" t="s">
        <v>127</v>
      </c>
      <c r="H3261" s="1" t="s">
        <v>718</v>
      </c>
      <c r="I3261" s="1" t="s">
        <v>719</v>
      </c>
      <c r="J3261" s="1" t="s">
        <v>7599</v>
      </c>
      <c r="K3261">
        <v>2</v>
      </c>
      <c r="L3261" s="1" t="s">
        <v>40</v>
      </c>
      <c r="M3261" s="1" t="s">
        <v>40</v>
      </c>
      <c r="N3261" s="1" t="s">
        <v>53</v>
      </c>
      <c r="O3261" s="1" t="s">
        <v>53</v>
      </c>
      <c r="P3261" s="1" t="s">
        <v>113</v>
      </c>
      <c r="Q3261" s="1" t="s">
        <v>114</v>
      </c>
      <c r="R3261" s="1" t="s">
        <v>928</v>
      </c>
      <c r="S3261" s="1" t="s">
        <v>929</v>
      </c>
      <c r="T3261" s="1" t="str">
        <f>CONCATENATE(Data_Feedback[[#This Row],[Histoire]], "(AS. ",Data_Feedback[[#This Row],[Aire de Santé]], ")")</f>
        <v>Pourquoi la gratuité de soins seulement  pendant la periode d'epidemie  ? (AS. Butsili)</v>
      </c>
      <c r="U3261" s="1" t="str">
        <f>CONCATENATE(Data_Feedback[[#This Row],[Mot Clé.FR]], "(",Data_Feedback[[#This Row],[Maladie.FR]], ")")</f>
        <v>Processus de riposte (Ebola)</v>
      </c>
      <c r="V3261" s="1" t="str">
        <f>IFERROR(INDEX(Theme[Thème_FR],MATCH(Data_Feedback[[#This Row],[Motcle.Maladie]],Theme[Mot cle maladie], )),"No Theme")</f>
        <v>Politique et réponse</v>
      </c>
      <c r="Y3261" s="1"/>
      <c r="AI3261" s="1"/>
      <c r="AJ3261" s="1"/>
    </row>
    <row r="3262" spans="1:36" x14ac:dyDescent="0.25">
      <c r="A3262" s="1" t="s">
        <v>7600</v>
      </c>
      <c r="B3262" s="1" t="s">
        <v>6003</v>
      </c>
      <c r="C3262" s="35">
        <v>44522</v>
      </c>
      <c r="D3262" s="1" t="s">
        <v>6594</v>
      </c>
      <c r="E3262" s="1" t="s">
        <v>35</v>
      </c>
      <c r="F3262" s="1" t="s">
        <v>127</v>
      </c>
      <c r="G3262" s="1" t="s">
        <v>127</v>
      </c>
      <c r="H3262" s="1" t="s">
        <v>718</v>
      </c>
      <c r="I3262" s="1" t="s">
        <v>719</v>
      </c>
      <c r="J3262" s="1" t="s">
        <v>7601</v>
      </c>
      <c r="K3262">
        <v>2</v>
      </c>
      <c r="L3262" s="1" t="s">
        <v>40</v>
      </c>
      <c r="M3262" s="1" t="s">
        <v>40</v>
      </c>
      <c r="N3262" s="1" t="s">
        <v>61</v>
      </c>
      <c r="O3262" s="1" t="s">
        <v>62</v>
      </c>
      <c r="P3262" s="1" t="s">
        <v>334</v>
      </c>
      <c r="Q3262" s="1" t="s">
        <v>335</v>
      </c>
      <c r="R3262" s="1" t="s">
        <v>336</v>
      </c>
      <c r="S3262" s="1" t="s">
        <v>337</v>
      </c>
      <c r="T3262" s="1" t="str">
        <f>CONCATENATE(Data_Feedback[[#This Row],[Histoire]], "(AS. ",Data_Feedback[[#This Row],[Aire de Santé]], ")")</f>
        <v>Passer aussi dans les eglises pendant le culte des mamans ce là que vous aurez les bonnes cibles (AS. Butsili)</v>
      </c>
      <c r="U3262" s="1" t="str">
        <f>CONCATENATE(Data_Feedback[[#This Row],[Mot Clé.FR]], "(",Data_Feedback[[#This Row],[Maladie.FR]], ")")</f>
        <v>Sensibilisation sur Ebola (Ebola)</v>
      </c>
      <c r="V3262" s="1" t="str">
        <f>IFERROR(INDEX(Theme[Thème_FR],MATCH(Data_Feedback[[#This Row],[Motcle.Maladie]],Theme[Mot cle maladie], )),"No Theme")</f>
        <v>Communication/sensibilisation</v>
      </c>
      <c r="Y3262" s="1"/>
      <c r="AI3262" s="1"/>
      <c r="AJ3262" s="1"/>
    </row>
    <row r="3263" spans="1:36" x14ac:dyDescent="0.25">
      <c r="A3263" s="1" t="s">
        <v>7602</v>
      </c>
      <c r="B3263" s="1" t="s">
        <v>6003</v>
      </c>
      <c r="C3263" s="35">
        <v>44522</v>
      </c>
      <c r="D3263" s="1" t="s">
        <v>6594</v>
      </c>
      <c r="E3263" s="1" t="s">
        <v>35</v>
      </c>
      <c r="F3263" s="1" t="s">
        <v>127</v>
      </c>
      <c r="G3263" s="1" t="s">
        <v>127</v>
      </c>
      <c r="H3263" s="1" t="s">
        <v>718</v>
      </c>
      <c r="I3263" s="1" t="s">
        <v>719</v>
      </c>
      <c r="J3263" s="1" t="s">
        <v>7603</v>
      </c>
      <c r="K3263">
        <v>1</v>
      </c>
      <c r="L3263" s="1" t="s">
        <v>40</v>
      </c>
      <c r="M3263" s="1" t="s">
        <v>40</v>
      </c>
      <c r="N3263" s="1" t="s">
        <v>41</v>
      </c>
      <c r="O3263" s="1" t="s">
        <v>42</v>
      </c>
      <c r="P3263" s="1" t="s">
        <v>282</v>
      </c>
      <c r="Q3263" s="1" t="s">
        <v>283</v>
      </c>
      <c r="R3263" s="1" t="s">
        <v>1929</v>
      </c>
      <c r="S3263" s="1" t="s">
        <v>1703</v>
      </c>
      <c r="T3263" s="1" t="str">
        <f>CONCATENATE(Data_Feedback[[#This Row],[Histoire]], "(AS. ",Data_Feedback[[#This Row],[Aire de Santé]], ")")</f>
        <v>Les infirmiers arrivent à leur domicile avec leur vetement de travail ça sonne mal à la communauté (AS. Butsili)</v>
      </c>
      <c r="U3263" s="1" t="str">
        <f>CONCATENATE(Data_Feedback[[#This Row],[Mot Clé.FR]], "(",Data_Feedback[[#This Row],[Maladie.FR]], ")")</f>
        <v>Commentaire sur personnel de la riposte (autres) (Ebola)</v>
      </c>
      <c r="V3263" s="1" t="str">
        <f>IFERROR(INDEX(Theme[Thème_FR],MATCH(Data_Feedback[[#This Row],[Motcle.Maladie]],Theme[Mot cle maladie], )),"No Theme")</f>
        <v>Politique et réponse</v>
      </c>
      <c r="Y3263" s="1"/>
      <c r="AI3263" s="1"/>
      <c r="AJ3263" s="1"/>
    </row>
    <row r="3264" spans="1:36" x14ac:dyDescent="0.25">
      <c r="A3264" s="1" t="s">
        <v>7604</v>
      </c>
      <c r="B3264" s="1" t="s">
        <v>6003</v>
      </c>
      <c r="C3264" s="35">
        <v>44522</v>
      </c>
      <c r="D3264" s="1" t="s">
        <v>6594</v>
      </c>
      <c r="E3264" s="1" t="s">
        <v>35</v>
      </c>
      <c r="F3264" s="1" t="s">
        <v>127</v>
      </c>
      <c r="G3264" s="1" t="s">
        <v>127</v>
      </c>
      <c r="H3264" s="1" t="s">
        <v>718</v>
      </c>
      <c r="I3264" s="1" t="s">
        <v>719</v>
      </c>
      <c r="J3264" s="1" t="s">
        <v>7605</v>
      </c>
      <c r="K3264">
        <v>2</v>
      </c>
      <c r="L3264" s="1" t="s">
        <v>40</v>
      </c>
      <c r="M3264" s="1" t="s">
        <v>40</v>
      </c>
      <c r="N3264" s="1" t="s">
        <v>53</v>
      </c>
      <c r="O3264" s="1" t="s">
        <v>53</v>
      </c>
      <c r="P3264" s="1" t="s">
        <v>568</v>
      </c>
      <c r="Q3264" s="1" t="s">
        <v>569</v>
      </c>
      <c r="R3264" s="1" t="s">
        <v>570</v>
      </c>
      <c r="S3264" s="1" t="s">
        <v>571</v>
      </c>
      <c r="T3264" s="1" t="str">
        <f>CONCATENATE(Data_Feedback[[#This Row],[Histoire]], "(AS. ",Data_Feedback[[#This Row],[Aire de Santé]], ")")</f>
        <v>Y a -t-il moyen de faire montrer aux gens comment vous faites vos technique de l'EDS ? (AS. Butsili)</v>
      </c>
      <c r="U3264" s="1" t="str">
        <f>CONCATENATE(Data_Feedback[[#This Row],[Mot Clé.FR]], "(",Data_Feedback[[#This Row],[Maladie.FR]], ")")</f>
        <v>Enterrements (Ebola)</v>
      </c>
      <c r="V3264" s="1" t="str">
        <f>IFERROR(INDEX(Theme[Thème_FR],MATCH(Data_Feedback[[#This Row],[Motcle.Maladie]],Theme[Mot cle maladie], )),"No Theme")</f>
        <v>Enterrements</v>
      </c>
      <c r="Y3264" s="1"/>
      <c r="AI3264" s="1"/>
      <c r="AJ3264" s="1"/>
    </row>
    <row r="3265" spans="1:36" x14ac:dyDescent="0.25">
      <c r="A3265" s="1" t="s">
        <v>7606</v>
      </c>
      <c r="B3265" s="1" t="s">
        <v>6003</v>
      </c>
      <c r="C3265" s="35">
        <v>44522</v>
      </c>
      <c r="D3265" s="1" t="s">
        <v>6594</v>
      </c>
      <c r="E3265" s="1" t="s">
        <v>35</v>
      </c>
      <c r="F3265" s="1" t="s">
        <v>127</v>
      </c>
      <c r="G3265" s="1" t="s">
        <v>127</v>
      </c>
      <c r="H3265" s="1" t="s">
        <v>718</v>
      </c>
      <c r="I3265" s="1" t="s">
        <v>719</v>
      </c>
      <c r="J3265" s="1" t="s">
        <v>7607</v>
      </c>
      <c r="K3265">
        <v>4</v>
      </c>
      <c r="L3265" s="1" t="s">
        <v>40</v>
      </c>
      <c r="M3265" s="1" t="s">
        <v>40</v>
      </c>
      <c r="N3265" s="1" t="s">
        <v>61</v>
      </c>
      <c r="O3265" s="1" t="s">
        <v>62</v>
      </c>
      <c r="P3265" s="1" t="s">
        <v>651</v>
      </c>
      <c r="Q3265" s="1" t="s">
        <v>652</v>
      </c>
      <c r="R3265" s="1" t="s">
        <v>666</v>
      </c>
      <c r="S3265" s="1" t="s">
        <v>667</v>
      </c>
      <c r="T3265" s="1" t="str">
        <f>CONCATENATE(Data_Feedback[[#This Row],[Histoire]], "(AS. ",Data_Feedback[[#This Row],[Aire de Santé]], ")")</f>
        <v>Dites aux gens de la croix-rouge,  en cas de l'EDS ne venez pas avec beaucoup de pression car il vient nous bousculer avec le risque de la contamination (AS. Butsili)</v>
      </c>
      <c r="U3265" s="1" t="str">
        <f>CONCATENATE(Data_Feedback[[#This Row],[Mot Clé.FR]], "(",Data_Feedback[[#This Row],[Maladie.FR]], ")")</f>
        <v>Autre suggestion enterrements (Ebola)</v>
      </c>
      <c r="V3265" s="1" t="str">
        <f>IFERROR(INDEX(Theme[Thème_FR],MATCH(Data_Feedback[[#This Row],[Motcle.Maladie]],Theme[Mot cle maladie], )),"No Theme")</f>
        <v>Enterrements</v>
      </c>
      <c r="Y3265" s="1"/>
      <c r="AI3265" s="1"/>
      <c r="AJ3265" s="1"/>
    </row>
    <row r="3266" spans="1:36" x14ac:dyDescent="0.25">
      <c r="A3266" s="1" t="s">
        <v>7608</v>
      </c>
      <c r="B3266" s="1" t="s">
        <v>6003</v>
      </c>
      <c r="C3266" s="35">
        <v>44522</v>
      </c>
      <c r="D3266" s="1" t="s">
        <v>6594</v>
      </c>
      <c r="E3266" s="1" t="s">
        <v>35</v>
      </c>
      <c r="F3266" s="1" t="s">
        <v>127</v>
      </c>
      <c r="G3266" s="1" t="s">
        <v>127</v>
      </c>
      <c r="H3266" s="1" t="s">
        <v>718</v>
      </c>
      <c r="I3266" s="1" t="s">
        <v>719</v>
      </c>
      <c r="J3266" s="1" t="s">
        <v>7609</v>
      </c>
      <c r="K3266">
        <v>1</v>
      </c>
      <c r="L3266" s="1" t="s">
        <v>40</v>
      </c>
      <c r="M3266" s="1" t="s">
        <v>40</v>
      </c>
      <c r="N3266" s="1" t="s">
        <v>144</v>
      </c>
      <c r="O3266" s="1" t="s">
        <v>145</v>
      </c>
      <c r="P3266" s="1" t="s">
        <v>146</v>
      </c>
      <c r="Q3266" s="1" t="s">
        <v>147</v>
      </c>
      <c r="R3266" s="1" t="s">
        <v>148</v>
      </c>
      <c r="S3266" s="1" t="s">
        <v>149</v>
      </c>
      <c r="T3266" s="1" t="str">
        <f>CONCATENATE(Data_Feedback[[#This Row],[Histoire]], "(AS. ",Data_Feedback[[#This Row],[Aire de Santé]], ")")</f>
        <v>Merci de nous ecouter aussi quand nous vous  disons de craindre l'eternel dans votre travail (AS. Butsili)</v>
      </c>
      <c r="U3266" s="1" t="str">
        <f>CONCATENATE(Data_Feedback[[#This Row],[Mot Clé.FR]], "(",Data_Feedback[[#This Row],[Maladie.FR]], ")")</f>
        <v>Merci sans spécification (Ebola)</v>
      </c>
      <c r="V3266" s="1" t="str">
        <f>IFERROR(INDEX(Theme[Thème_FR],MATCH(Data_Feedback[[#This Row],[Motcle.Maladie]],Theme[Mot cle maladie], )),"No Theme")</f>
        <v>Remerciement/encouragement</v>
      </c>
      <c r="Y3266" s="1"/>
      <c r="AI3266" s="1"/>
      <c r="AJ3266" s="1"/>
    </row>
    <row r="3267" spans="1:36" x14ac:dyDescent="0.25">
      <c r="A3267" s="1" t="s">
        <v>7610</v>
      </c>
      <c r="B3267" s="1" t="s">
        <v>6003</v>
      </c>
      <c r="C3267" s="35">
        <v>44522</v>
      </c>
      <c r="D3267" s="1" t="s">
        <v>6594</v>
      </c>
      <c r="E3267" s="1" t="s">
        <v>35</v>
      </c>
      <c r="F3267" s="1" t="s">
        <v>127</v>
      </c>
      <c r="G3267" s="1" t="s">
        <v>127</v>
      </c>
      <c r="H3267" s="1" t="s">
        <v>718</v>
      </c>
      <c r="I3267" s="1" t="s">
        <v>719</v>
      </c>
      <c r="J3267" s="1" t="s">
        <v>7611</v>
      </c>
      <c r="K3267">
        <v>3</v>
      </c>
      <c r="L3267" s="1" t="s">
        <v>40</v>
      </c>
      <c r="M3267" s="1" t="s">
        <v>40</v>
      </c>
      <c r="N3267" s="1" t="s">
        <v>61</v>
      </c>
      <c r="O3267" s="1" t="s">
        <v>62</v>
      </c>
      <c r="P3267" s="1" t="s">
        <v>651</v>
      </c>
      <c r="Q3267" s="1" t="s">
        <v>652</v>
      </c>
      <c r="R3267" s="1" t="s">
        <v>666</v>
      </c>
      <c r="S3267" s="1" t="s">
        <v>667</v>
      </c>
      <c r="T3267" s="1" t="str">
        <f>CONCATENATE(Data_Feedback[[#This Row],[Histoire]], "(AS. ",Data_Feedback[[#This Row],[Aire de Santé]], ")")</f>
        <v>Nous avons compris que les agents de la croix-rouge ont été formé pour l'EDS mais  nous ne voulons plus que le corps puisse être enterrer par la population  pour ne pas être contaminer (AS. Butsili)</v>
      </c>
      <c r="U3267" s="1" t="str">
        <f>CONCATENATE(Data_Feedback[[#This Row],[Mot Clé.FR]], "(",Data_Feedback[[#This Row],[Maladie.FR]], ")")</f>
        <v>Autre suggestion enterrements (Ebola)</v>
      </c>
      <c r="V3267" s="1" t="str">
        <f>IFERROR(INDEX(Theme[Thème_FR],MATCH(Data_Feedback[[#This Row],[Motcle.Maladie]],Theme[Mot cle maladie], )),"No Theme")</f>
        <v>Enterrements</v>
      </c>
      <c r="Y3267" s="1"/>
      <c r="AI3267" s="1"/>
      <c r="AJ3267" s="1"/>
    </row>
    <row r="3268" spans="1:36" x14ac:dyDescent="0.25">
      <c r="A3268" s="1" t="s">
        <v>7612</v>
      </c>
      <c r="B3268" s="1" t="s">
        <v>6003</v>
      </c>
      <c r="C3268" s="35">
        <v>44522</v>
      </c>
      <c r="D3268" s="1" t="s">
        <v>6594</v>
      </c>
      <c r="E3268" s="1" t="s">
        <v>35</v>
      </c>
      <c r="F3268" s="1" t="s">
        <v>127</v>
      </c>
      <c r="G3268" s="1" t="s">
        <v>127</v>
      </c>
      <c r="H3268" s="1" t="s">
        <v>718</v>
      </c>
      <c r="I3268" s="1" t="s">
        <v>719</v>
      </c>
      <c r="J3268" s="1" t="s">
        <v>7613</v>
      </c>
      <c r="K3268">
        <v>2</v>
      </c>
      <c r="L3268" s="1" t="s">
        <v>40</v>
      </c>
      <c r="M3268" s="1" t="s">
        <v>40</v>
      </c>
      <c r="N3268" s="1" t="s">
        <v>53</v>
      </c>
      <c r="O3268" s="1" t="s">
        <v>53</v>
      </c>
      <c r="P3268" s="1" t="s">
        <v>568</v>
      </c>
      <c r="Q3268" s="1" t="s">
        <v>569</v>
      </c>
      <c r="R3268" s="1" t="s">
        <v>570</v>
      </c>
      <c r="S3268" s="1" t="s">
        <v>571</v>
      </c>
      <c r="T3268" s="1" t="str">
        <f>CONCATENATE(Data_Feedback[[#This Row],[Histoire]], "(AS. ",Data_Feedback[[#This Row],[Aire de Santé]], ")")</f>
        <v>Est-ce qu'en cas de massacre ,il ya une resolution , au secouriste qui enterrent les corp massacré pourri ? (AS. Butsili)</v>
      </c>
      <c r="U3268" s="1" t="str">
        <f>CONCATENATE(Data_Feedback[[#This Row],[Mot Clé.FR]], "(",Data_Feedback[[#This Row],[Maladie.FR]], ")")</f>
        <v>Enterrements (Ebola)</v>
      </c>
      <c r="V3268" s="1" t="str">
        <f>IFERROR(INDEX(Theme[Thème_FR],MATCH(Data_Feedback[[#This Row],[Motcle.Maladie]],Theme[Mot cle maladie], )),"No Theme")</f>
        <v>Enterrements</v>
      </c>
      <c r="Y3268" s="1"/>
      <c r="AI3268" s="1"/>
      <c r="AJ3268" s="1"/>
    </row>
    <row r="3269" spans="1:36" x14ac:dyDescent="0.25">
      <c r="A3269" s="1" t="s">
        <v>7614</v>
      </c>
      <c r="B3269" s="1" t="s">
        <v>6003</v>
      </c>
      <c r="C3269" s="35">
        <v>44522</v>
      </c>
      <c r="D3269" s="1" t="s">
        <v>6594</v>
      </c>
      <c r="E3269" s="1" t="s">
        <v>35</v>
      </c>
      <c r="F3269" s="1" t="s">
        <v>127</v>
      </c>
      <c r="G3269" s="1" t="s">
        <v>127</v>
      </c>
      <c r="H3269" s="1" t="s">
        <v>718</v>
      </c>
      <c r="I3269" s="1" t="s">
        <v>719</v>
      </c>
      <c r="J3269" s="1" t="s">
        <v>7615</v>
      </c>
      <c r="K3269">
        <v>2</v>
      </c>
      <c r="L3269" s="1" t="s">
        <v>40</v>
      </c>
      <c r="M3269" s="1" t="s">
        <v>40</v>
      </c>
      <c r="N3269" s="1" t="s">
        <v>53</v>
      </c>
      <c r="O3269" s="1" t="s">
        <v>53</v>
      </c>
      <c r="P3269" s="1" t="s">
        <v>568</v>
      </c>
      <c r="Q3269" s="1" t="s">
        <v>569</v>
      </c>
      <c r="R3269" s="1" t="s">
        <v>570</v>
      </c>
      <c r="S3269" s="1" t="s">
        <v>571</v>
      </c>
      <c r="T3269" s="1" t="str">
        <f>CONCATENATE(Data_Feedback[[#This Row],[Histoire]], "(AS. ",Data_Feedback[[#This Row],[Aire de Santé]], ")")</f>
        <v>Est-ce qu'il est necessaire de chaque fois distribuer aussi les sacs mortuaire aux chefs de quartier  pour s' en servir  ? (AS. Butsili)</v>
      </c>
      <c r="U3269" s="1" t="str">
        <f>CONCATENATE(Data_Feedback[[#This Row],[Mot Clé.FR]], "(",Data_Feedback[[#This Row],[Maladie.FR]], ")")</f>
        <v>Enterrements (Ebola)</v>
      </c>
      <c r="V3269" s="1" t="str">
        <f>IFERROR(INDEX(Theme[Thème_FR],MATCH(Data_Feedback[[#This Row],[Motcle.Maladie]],Theme[Mot cle maladie], )),"No Theme")</f>
        <v>Enterrements</v>
      </c>
      <c r="Y3269" s="1"/>
      <c r="AI3269" s="1"/>
      <c r="AJ3269" s="1"/>
    </row>
    <row r="3270" spans="1:36" x14ac:dyDescent="0.25">
      <c r="A3270" s="1" t="s">
        <v>7616</v>
      </c>
      <c r="B3270" s="1" t="s">
        <v>6003</v>
      </c>
      <c r="C3270" s="35">
        <v>44522</v>
      </c>
      <c r="D3270" s="1" t="s">
        <v>6594</v>
      </c>
      <c r="E3270" s="1" t="s">
        <v>35</v>
      </c>
      <c r="F3270" s="1" t="s">
        <v>127</v>
      </c>
      <c r="G3270" s="1" t="s">
        <v>127</v>
      </c>
      <c r="H3270" s="1" t="s">
        <v>718</v>
      </c>
      <c r="I3270" s="1" t="s">
        <v>719</v>
      </c>
      <c r="J3270" s="1" t="s">
        <v>7617</v>
      </c>
      <c r="K3270">
        <v>2</v>
      </c>
      <c r="L3270" s="1" t="s">
        <v>40</v>
      </c>
      <c r="M3270" s="1" t="s">
        <v>40</v>
      </c>
      <c r="N3270" s="1" t="s">
        <v>61</v>
      </c>
      <c r="O3270" s="1" t="s">
        <v>62</v>
      </c>
      <c r="P3270" s="1" t="s">
        <v>120</v>
      </c>
      <c r="Q3270" s="1" t="s">
        <v>121</v>
      </c>
      <c r="R3270" s="1" t="s">
        <v>122</v>
      </c>
      <c r="S3270" s="1" t="s">
        <v>123</v>
      </c>
      <c r="T3270" s="1" t="str">
        <f>CONCATENATE(Data_Feedback[[#This Row],[Histoire]], "(AS. ",Data_Feedback[[#This Row],[Aire de Santé]], ")")</f>
        <v>La communauté demande une formation consernant l'EDS  (AS. Butsili)</v>
      </c>
      <c r="U3270" s="1" t="str">
        <f>CONCATENATE(Data_Feedback[[#This Row],[Mot Clé.FR]], "(",Data_Feedback[[#This Row],[Maladie.FR]], ")")</f>
        <v>Autres suggestions (Ebola)</v>
      </c>
      <c r="V3270" s="1" t="str">
        <f>IFERROR(INDEX(Theme[Thème_FR],MATCH(Data_Feedback[[#This Row],[Motcle.Maladie]],Theme[Mot cle maladie], )),"No Theme")</f>
        <v>Ebola feedback autres</v>
      </c>
      <c r="Y3270" s="1"/>
      <c r="AI3270" s="1"/>
      <c r="AJ3270" s="1"/>
    </row>
    <row r="3271" spans="1:36" x14ac:dyDescent="0.25">
      <c r="A3271" s="1" t="s">
        <v>7618</v>
      </c>
      <c r="B3271" s="1" t="s">
        <v>6003</v>
      </c>
      <c r="C3271" s="35">
        <v>44522</v>
      </c>
      <c r="D3271" s="1" t="s">
        <v>6594</v>
      </c>
      <c r="E3271" s="1" t="s">
        <v>35</v>
      </c>
      <c r="F3271" s="1" t="s">
        <v>3581</v>
      </c>
      <c r="G3271" s="1"/>
      <c r="H3271" s="1" t="s">
        <v>718</v>
      </c>
      <c r="I3271" s="1" t="s">
        <v>719</v>
      </c>
      <c r="J3271" s="1" t="s">
        <v>7619</v>
      </c>
      <c r="K3271">
        <v>2</v>
      </c>
      <c r="L3271" s="1" t="s">
        <v>40</v>
      </c>
      <c r="M3271" s="1" t="s">
        <v>40</v>
      </c>
      <c r="N3271" s="1" t="s">
        <v>41</v>
      </c>
      <c r="O3271" s="1" t="s">
        <v>42</v>
      </c>
      <c r="P3271" s="1" t="s">
        <v>43</v>
      </c>
      <c r="Q3271" s="1" t="s">
        <v>44</v>
      </c>
      <c r="R3271" s="1" t="s">
        <v>45</v>
      </c>
      <c r="S3271" s="1" t="s">
        <v>46</v>
      </c>
      <c r="T3271" s="1" t="str">
        <f>CONCATENATE(Data_Feedback[[#This Row],[Histoire]], "(AS. ",Data_Feedback[[#This Row],[Aire de Santé]], ")")</f>
        <v>L'ebola disparait vite car les IT et les ONG n'ont pas été financé (AS. Mabakanga)</v>
      </c>
      <c r="U3271" s="1" t="str">
        <f>CONCATENATE(Data_Feedback[[#This Row],[Mot Clé.FR]], "(",Data_Feedback[[#This Row],[Maladie.FR]], ")")</f>
        <v>Croyances sur les faits et spécificités d’Ebola (Ebola)</v>
      </c>
      <c r="V3271" s="1" t="str">
        <f>IFERROR(INDEX(Theme[Thème_FR],MATCH(Data_Feedback[[#This Row],[Motcle.Maladie]],Theme[Mot cle maladie], )),"No Theme")</f>
        <v>Ebola caractéristiques et transmission</v>
      </c>
      <c r="Y3271" s="1"/>
      <c r="AI3271" s="1"/>
      <c r="AJ3271" s="1"/>
    </row>
    <row r="3272" spans="1:36" x14ac:dyDescent="0.25">
      <c r="A3272" s="1" t="s">
        <v>7620</v>
      </c>
      <c r="B3272" s="1" t="s">
        <v>6003</v>
      </c>
      <c r="C3272" s="35">
        <v>44522</v>
      </c>
      <c r="D3272" s="1" t="s">
        <v>6594</v>
      </c>
      <c r="E3272" s="1" t="s">
        <v>35</v>
      </c>
      <c r="F3272" s="1" t="s">
        <v>3581</v>
      </c>
      <c r="G3272" s="1"/>
      <c r="H3272" s="1" t="s">
        <v>718</v>
      </c>
      <c r="I3272" s="1" t="s">
        <v>719</v>
      </c>
      <c r="J3272" s="1" t="s">
        <v>7621</v>
      </c>
      <c r="K3272">
        <v>2</v>
      </c>
      <c r="L3272" s="1" t="s">
        <v>40</v>
      </c>
      <c r="M3272" s="1" t="s">
        <v>40</v>
      </c>
      <c r="N3272" s="1" t="s">
        <v>53</v>
      </c>
      <c r="O3272" s="1" t="s">
        <v>53</v>
      </c>
      <c r="P3272" s="1" t="s">
        <v>237</v>
      </c>
      <c r="Q3272" s="1" t="s">
        <v>238</v>
      </c>
      <c r="R3272" s="1" t="s">
        <v>239</v>
      </c>
      <c r="S3272" s="1" t="s">
        <v>240</v>
      </c>
      <c r="T3272" s="1" t="str">
        <f>CONCATENATE(Data_Feedback[[#This Row],[Histoire]], "(AS. ",Data_Feedback[[#This Row],[Aire de Santé]], ")")</f>
        <v>Pourquoi tout le monde qui vomit du sang  vous dites qu'il a  ebola?  (AS. Mabakanga)</v>
      </c>
      <c r="U3272" s="1" t="str">
        <f>CONCATENATE(Data_Feedback[[#This Row],[Mot Clé.FR]], "(",Data_Feedback[[#This Row],[Maladie.FR]], ")")</f>
        <v>Ebola contre autres maladies (Ebola)</v>
      </c>
      <c r="V3272" s="1" t="str">
        <f>IFERROR(INDEX(Theme[Thème_FR],MATCH(Data_Feedback[[#This Row],[Motcle.Maladie]],Theme[Mot cle maladie], )),"No Theme")</f>
        <v>No Theme</v>
      </c>
      <c r="Y3272" s="1"/>
      <c r="AI3272" s="1"/>
      <c r="AJ3272" s="1"/>
    </row>
    <row r="3273" spans="1:36" x14ac:dyDescent="0.25">
      <c r="A3273" s="1" t="s">
        <v>7622</v>
      </c>
      <c r="B3273" s="1" t="s">
        <v>6003</v>
      </c>
      <c r="C3273" s="35">
        <v>44522</v>
      </c>
      <c r="D3273" s="1" t="s">
        <v>6594</v>
      </c>
      <c r="E3273" s="1" t="s">
        <v>35</v>
      </c>
      <c r="F3273" s="1" t="s">
        <v>3581</v>
      </c>
      <c r="G3273" s="1"/>
      <c r="H3273" s="1" t="s">
        <v>718</v>
      </c>
      <c r="I3273" s="1" t="s">
        <v>719</v>
      </c>
      <c r="J3273" s="1" t="s">
        <v>7623</v>
      </c>
      <c r="K3273">
        <v>4</v>
      </c>
      <c r="L3273" s="1" t="s">
        <v>40</v>
      </c>
      <c r="M3273" s="1" t="s">
        <v>40</v>
      </c>
      <c r="N3273" s="1" t="s">
        <v>53</v>
      </c>
      <c r="O3273" s="1" t="s">
        <v>53</v>
      </c>
      <c r="P3273" s="1" t="s">
        <v>113</v>
      </c>
      <c r="Q3273" s="1" t="s">
        <v>114</v>
      </c>
      <c r="R3273" s="1" t="s">
        <v>928</v>
      </c>
      <c r="S3273" s="1" t="s">
        <v>929</v>
      </c>
      <c r="T3273" s="1" t="str">
        <f>CONCATENATE(Data_Feedback[[#This Row],[Histoire]], "(AS. ",Data_Feedback[[#This Row],[Aire de Santé]], ")")</f>
        <v>Pourquoi il n'y a pas de theatre et publicité à la radio  pour la prevention ? (AS. Mabakanga)</v>
      </c>
      <c r="U3273" s="1" t="str">
        <f>CONCATENATE(Data_Feedback[[#This Row],[Mot Clé.FR]], "(",Data_Feedback[[#This Row],[Maladie.FR]], ")")</f>
        <v>Processus de riposte (Ebola)</v>
      </c>
      <c r="V3273" s="1" t="str">
        <f>IFERROR(INDEX(Theme[Thème_FR],MATCH(Data_Feedback[[#This Row],[Motcle.Maladie]],Theme[Mot cle maladie], )),"No Theme")</f>
        <v>Politique et réponse</v>
      </c>
      <c r="Y3273" s="1"/>
      <c r="AI3273" s="1"/>
      <c r="AJ3273" s="1"/>
    </row>
    <row r="3274" spans="1:36" x14ac:dyDescent="0.25">
      <c r="A3274" s="1" t="s">
        <v>7624</v>
      </c>
      <c r="B3274" s="1" t="s">
        <v>6003</v>
      </c>
      <c r="C3274" s="35">
        <v>44522</v>
      </c>
      <c r="D3274" s="1" t="s">
        <v>6594</v>
      </c>
      <c r="E3274" s="1" t="s">
        <v>35</v>
      </c>
      <c r="F3274" s="1" t="s">
        <v>3581</v>
      </c>
      <c r="G3274" s="1"/>
      <c r="H3274" s="1" t="s">
        <v>718</v>
      </c>
      <c r="I3274" s="1" t="s">
        <v>719</v>
      </c>
      <c r="J3274" s="1" t="s">
        <v>7625</v>
      </c>
      <c r="K3274">
        <v>2</v>
      </c>
      <c r="L3274" s="1" t="s">
        <v>40</v>
      </c>
      <c r="M3274" s="1" t="s">
        <v>40</v>
      </c>
      <c r="N3274" s="1" t="s">
        <v>53</v>
      </c>
      <c r="O3274" s="1" t="s">
        <v>53</v>
      </c>
      <c r="P3274" s="1" t="s">
        <v>811</v>
      </c>
      <c r="Q3274" s="1" t="s">
        <v>812</v>
      </c>
      <c r="R3274" s="1" t="s">
        <v>813</v>
      </c>
      <c r="S3274" s="1" t="s">
        <v>814</v>
      </c>
      <c r="T3274" s="1" t="str">
        <f>CONCATENATE(Data_Feedback[[#This Row],[Histoire]], "(AS. ",Data_Feedback[[#This Row],[Aire de Santé]], ")")</f>
        <v>Quelle méthode peut-on prendre pourque ebola ne reapparait plus à beni ? (AS. Mabakanga)</v>
      </c>
      <c r="U3274" s="1" t="str">
        <f>CONCATENATE(Data_Feedback[[#This Row],[Mot Clé.FR]], "(",Data_Feedback[[#This Row],[Maladie.FR]], ")")</f>
        <v>Comportements pour la prévention d'Ebola (Ebola)</v>
      </c>
      <c r="V3274" s="1" t="str">
        <f>IFERROR(INDEX(Theme[Thème_FR],MATCH(Data_Feedback[[#This Row],[Motcle.Maladie]],Theme[Mot cle maladie], )),"No Theme")</f>
        <v>Ebola caractéristiques et transmission</v>
      </c>
      <c r="Y3274" s="1"/>
      <c r="AI3274" s="1"/>
      <c r="AJ3274" s="1"/>
    </row>
    <row r="3275" spans="1:36" x14ac:dyDescent="0.25">
      <c r="A3275" s="1" t="s">
        <v>7626</v>
      </c>
      <c r="B3275" s="1" t="s">
        <v>6003</v>
      </c>
      <c r="C3275" s="35">
        <v>44522</v>
      </c>
      <c r="D3275" s="1" t="s">
        <v>6594</v>
      </c>
      <c r="E3275" s="1" t="s">
        <v>35</v>
      </c>
      <c r="F3275" s="1" t="s">
        <v>3581</v>
      </c>
      <c r="G3275" s="1"/>
      <c r="H3275" s="1" t="s">
        <v>718</v>
      </c>
      <c r="I3275" s="1" t="s">
        <v>719</v>
      </c>
      <c r="J3275" s="1" t="s">
        <v>7627</v>
      </c>
      <c r="K3275">
        <v>5</v>
      </c>
      <c r="L3275" s="1" t="s">
        <v>40</v>
      </c>
      <c r="M3275" s="1" t="s">
        <v>40</v>
      </c>
      <c r="N3275" s="1" t="s">
        <v>41</v>
      </c>
      <c r="O3275" s="1" t="s">
        <v>42</v>
      </c>
      <c r="P3275" s="1" t="s">
        <v>130</v>
      </c>
      <c r="Q3275" s="1" t="s">
        <v>131</v>
      </c>
      <c r="R3275" s="1" t="s">
        <v>132</v>
      </c>
      <c r="S3275" s="1" t="s">
        <v>133</v>
      </c>
      <c r="T3275" s="1" t="str">
        <f>CONCATENATE(Data_Feedback[[#This Row],[Histoire]], "(AS. ",Data_Feedback[[#This Row],[Aire de Santé]], ")")</f>
        <v>Ebola n'existe pas mais il veut seulement de faux cas positifs pour chercher de financement (AS. Mabakanga)</v>
      </c>
      <c r="U3275" s="1" t="str">
        <f>CONCATENATE(Data_Feedback[[#This Row],[Mot Clé.FR]], "(",Data_Feedback[[#This Row],[Maladie.FR]], ")")</f>
        <v>Ebola est un business organisé (ou quelqu'un gagne de l'argent) (Ebola)</v>
      </c>
      <c r="V3275" s="1" t="str">
        <f>IFERROR(INDEX(Theme[Thème_FR],MATCH(Data_Feedback[[#This Row],[Motcle.Maladie]],Theme[Mot cle maladie], )),"No Theme")</f>
        <v>Politique et réponse</v>
      </c>
      <c r="Y3275" s="1"/>
      <c r="AI3275" s="1"/>
      <c r="AJ3275" s="1"/>
    </row>
    <row r="3276" spans="1:36" x14ac:dyDescent="0.25">
      <c r="A3276" s="1" t="s">
        <v>7626</v>
      </c>
      <c r="B3276" s="1" t="s">
        <v>6003</v>
      </c>
      <c r="C3276" s="35">
        <v>44522</v>
      </c>
      <c r="D3276" s="1" t="s">
        <v>6594</v>
      </c>
      <c r="E3276" s="1" t="s">
        <v>35</v>
      </c>
      <c r="F3276" s="1" t="s">
        <v>3581</v>
      </c>
      <c r="G3276" s="1"/>
      <c r="H3276" s="1" t="s">
        <v>718</v>
      </c>
      <c r="I3276" s="1" t="s">
        <v>719</v>
      </c>
      <c r="J3276" s="1" t="s">
        <v>7627</v>
      </c>
      <c r="K3276">
        <v>5</v>
      </c>
      <c r="L3276" s="1" t="s">
        <v>40</v>
      </c>
      <c r="M3276" s="1" t="s">
        <v>40</v>
      </c>
      <c r="N3276" s="1" t="s">
        <v>41</v>
      </c>
      <c r="O3276" s="1" t="s">
        <v>42</v>
      </c>
      <c r="P3276" s="1" t="s">
        <v>71</v>
      </c>
      <c r="Q3276" s="1" t="s">
        <v>72</v>
      </c>
      <c r="R3276" s="1" t="s">
        <v>73</v>
      </c>
      <c r="S3276" s="1" t="s">
        <v>74</v>
      </c>
      <c r="T3276" s="1" t="str">
        <f>CONCATENATE(Data_Feedback[[#This Row],[Histoire]], "(AS. ",Data_Feedback[[#This Row],[Aire de Santé]], ")")</f>
        <v>Ebola n'existe pas mais il veut seulement de faux cas positifs pour chercher de financement (AS. Mabakanga)</v>
      </c>
      <c r="U3276" s="1" t="str">
        <f>CONCATENATE(Data_Feedback[[#This Row],[Mot Clé.FR]], "(",Data_Feedback[[#This Row],[Maladie.FR]], ")")</f>
        <v>Ebola n'existe pas (Ebola)</v>
      </c>
      <c r="V3276" s="1" t="str">
        <f>IFERROR(INDEX(Theme[Thème_FR],MATCH(Data_Feedback[[#This Row],[Motcle.Maladie]],Theme[Mot cle maladie], )),"No Theme")</f>
        <v>Ebola caractéristiques et transmission</v>
      </c>
      <c r="Y3276" s="1"/>
      <c r="AI3276" s="1"/>
      <c r="AJ3276" s="1"/>
    </row>
    <row r="3277" spans="1:36" x14ac:dyDescent="0.25">
      <c r="A3277" s="1" t="s">
        <v>7628</v>
      </c>
      <c r="B3277" s="1" t="s">
        <v>6003</v>
      </c>
      <c r="C3277" s="35">
        <v>44522</v>
      </c>
      <c r="D3277" s="1" t="s">
        <v>6594</v>
      </c>
      <c r="E3277" s="1" t="s">
        <v>35</v>
      </c>
      <c r="F3277" s="1" t="s">
        <v>3581</v>
      </c>
      <c r="G3277" s="1"/>
      <c r="H3277" s="1" t="s">
        <v>718</v>
      </c>
      <c r="I3277" s="1" t="s">
        <v>719</v>
      </c>
      <c r="J3277" s="1" t="s">
        <v>7629</v>
      </c>
      <c r="K3277">
        <v>5</v>
      </c>
      <c r="L3277" s="1" t="s">
        <v>40</v>
      </c>
      <c r="M3277" s="1" t="s">
        <v>40</v>
      </c>
      <c r="N3277" s="1" t="s">
        <v>53</v>
      </c>
      <c r="O3277" s="1" t="s">
        <v>53</v>
      </c>
      <c r="P3277" s="1" t="s">
        <v>358</v>
      </c>
      <c r="Q3277" s="1" t="s">
        <v>359</v>
      </c>
      <c r="R3277" s="1" t="s">
        <v>360</v>
      </c>
      <c r="S3277" s="1" t="s">
        <v>361</v>
      </c>
      <c r="T3277" s="1" t="str">
        <f>CONCATENATE(Data_Feedback[[#This Row],[Histoire]], "(AS. ",Data_Feedback[[#This Row],[Aire de Santé]], ")")</f>
        <v>Il ya combien des cas confirmé au CTE aujourd'hui ? (AS. Mabakanga)</v>
      </c>
      <c r="U3277" s="1" t="str">
        <f>CONCATENATE(Data_Feedback[[#This Row],[Mot Clé.FR]], "(",Data_Feedback[[#This Row],[Maladie.FR]], ")")</f>
        <v>Diagnostique, traitement, CTE (Ebola)</v>
      </c>
      <c r="V3277" s="1" t="str">
        <f>IFERROR(INDEX(Theme[Thème_FR],MATCH(Data_Feedback[[#This Row],[Motcle.Maladie]],Theme[Mot cle maladie], )),"No Theme")</f>
        <v>Prise en charge</v>
      </c>
      <c r="Y3277" s="1"/>
      <c r="AI3277" s="1"/>
      <c r="AJ3277" s="1"/>
    </row>
    <row r="3278" spans="1:36" x14ac:dyDescent="0.25">
      <c r="A3278" s="1" t="s">
        <v>7630</v>
      </c>
      <c r="B3278" s="1" t="s">
        <v>6003</v>
      </c>
      <c r="C3278" s="35">
        <v>44522</v>
      </c>
      <c r="D3278" s="1" t="s">
        <v>6594</v>
      </c>
      <c r="E3278" s="1" t="s">
        <v>35</v>
      </c>
      <c r="F3278" s="1" t="s">
        <v>3581</v>
      </c>
      <c r="G3278" s="1"/>
      <c r="H3278" s="1" t="s">
        <v>718</v>
      </c>
      <c r="I3278" s="1" t="s">
        <v>719</v>
      </c>
      <c r="J3278" s="1" t="s">
        <v>7631</v>
      </c>
      <c r="K3278">
        <v>4</v>
      </c>
      <c r="L3278" s="1" t="s">
        <v>40</v>
      </c>
      <c r="M3278" s="1" t="s">
        <v>40</v>
      </c>
      <c r="N3278" s="1" t="s">
        <v>41</v>
      </c>
      <c r="O3278" s="1" t="s">
        <v>42</v>
      </c>
      <c r="P3278" s="1" t="s">
        <v>428</v>
      </c>
      <c r="Q3278" s="1" t="s">
        <v>429</v>
      </c>
      <c r="R3278" s="1" t="s">
        <v>430</v>
      </c>
      <c r="S3278" s="1" t="s">
        <v>431</v>
      </c>
      <c r="T3278" s="1" t="str">
        <f>CONCATENATE(Data_Feedback[[#This Row],[Histoire]], "(AS. ",Data_Feedback[[#This Row],[Aire de Santé]], ")")</f>
        <v>Dans quelques ménages les membres de famille disent qu'ebola est une maladie fabriquée  (AS. Mabakanga)</v>
      </c>
      <c r="U3278" s="1" t="str">
        <f>CONCATENATE(Data_Feedback[[#This Row],[Mot Clé.FR]], "(",Data_Feedback[[#This Row],[Maladie.FR]], ")")</f>
        <v>Origine naturelle (Ebola)</v>
      </c>
      <c r="V3278" s="1" t="str">
        <f>IFERROR(INDEX(Theme[Thème_FR],MATCH(Data_Feedback[[#This Row],[Motcle.Maladie]],Theme[Mot cle maladie], )),"No Theme")</f>
        <v>Ebola caractéristiques et transmission</v>
      </c>
      <c r="Y3278" s="1"/>
      <c r="AI3278" s="1"/>
      <c r="AJ3278" s="1"/>
    </row>
    <row r="3279" spans="1:36" x14ac:dyDescent="0.25">
      <c r="A3279" s="1" t="s">
        <v>7632</v>
      </c>
      <c r="B3279" s="1" t="s">
        <v>6003</v>
      </c>
      <c r="C3279" s="35">
        <v>44522</v>
      </c>
      <c r="D3279" s="1" t="s">
        <v>6594</v>
      </c>
      <c r="E3279" s="1" t="s">
        <v>35</v>
      </c>
      <c r="F3279" s="1" t="s">
        <v>3581</v>
      </c>
      <c r="G3279" s="1"/>
      <c r="H3279" s="1" t="s">
        <v>718</v>
      </c>
      <c r="I3279" s="1" t="s">
        <v>719</v>
      </c>
      <c r="J3279" s="1" t="s">
        <v>7633</v>
      </c>
      <c r="K3279">
        <v>2</v>
      </c>
      <c r="L3279" s="1" t="s">
        <v>40</v>
      </c>
      <c r="M3279" s="1" t="s">
        <v>40</v>
      </c>
      <c r="N3279" s="1" t="s">
        <v>53</v>
      </c>
      <c r="O3279" s="1" t="s">
        <v>53</v>
      </c>
      <c r="P3279" s="1" t="s">
        <v>99</v>
      </c>
      <c r="Q3279" s="1" t="s">
        <v>100</v>
      </c>
      <c r="R3279" s="1" t="s">
        <v>329</v>
      </c>
      <c r="S3279" s="1" t="s">
        <v>330</v>
      </c>
      <c r="T3279" s="1" t="str">
        <f>CONCATENATE(Data_Feedback[[#This Row],[Histoire]], "(AS. ",Data_Feedback[[#This Row],[Aire de Santé]], ")")</f>
        <v>Quels sont les signes d'ebola et combien de sorte d'ebola existe -t-il ? (AS. Mabakanga)</v>
      </c>
      <c r="U3279" s="1" t="str">
        <f>CONCATENATE(Data_Feedback[[#This Row],[Mot Clé.FR]], "(",Data_Feedback[[#This Row],[Maladie.FR]], ")")</f>
        <v>Les symptomes d'Ebola (Ebola)</v>
      </c>
      <c r="V3279" s="1" t="str">
        <f>IFERROR(INDEX(Theme[Thème_FR],MATCH(Data_Feedback[[#This Row],[Motcle.Maladie]],Theme[Mot cle maladie], )),"No Theme")</f>
        <v>Ebola caractéristiques et transmission</v>
      </c>
      <c r="Y3279" s="1"/>
      <c r="AI3279" s="1"/>
      <c r="AJ3279" s="1"/>
    </row>
    <row r="3280" spans="1:36" x14ac:dyDescent="0.25">
      <c r="A3280" s="1" t="s">
        <v>7632</v>
      </c>
      <c r="B3280" s="1" t="s">
        <v>6003</v>
      </c>
      <c r="C3280" s="35">
        <v>44522</v>
      </c>
      <c r="D3280" s="1" t="s">
        <v>6594</v>
      </c>
      <c r="E3280" s="1" t="s">
        <v>35</v>
      </c>
      <c r="F3280" s="1" t="s">
        <v>3581</v>
      </c>
      <c r="G3280" s="1"/>
      <c r="H3280" s="1" t="s">
        <v>718</v>
      </c>
      <c r="I3280" s="1" t="s">
        <v>719</v>
      </c>
      <c r="J3280" s="1" t="s">
        <v>7633</v>
      </c>
      <c r="K3280">
        <v>2</v>
      </c>
      <c r="L3280" s="1" t="s">
        <v>40</v>
      </c>
      <c r="M3280" s="1" t="s">
        <v>40</v>
      </c>
      <c r="N3280" s="1" t="s">
        <v>53</v>
      </c>
      <c r="O3280" s="1" t="s">
        <v>53</v>
      </c>
      <c r="P3280" s="1" t="s">
        <v>99</v>
      </c>
      <c r="Q3280" s="1" t="s">
        <v>100</v>
      </c>
      <c r="R3280" s="1" t="s">
        <v>101</v>
      </c>
      <c r="S3280" s="1" t="s">
        <v>102</v>
      </c>
      <c r="T3280" s="1" t="str">
        <f>CONCATENATE(Data_Feedback[[#This Row],[Histoire]], "(AS. ",Data_Feedback[[#This Row],[Aire de Santé]], ")")</f>
        <v>Quels sont les signes d'ebola et combien de sorte d'ebola existe -t-il ? (AS. Mabakanga)</v>
      </c>
      <c r="U3280" s="1" t="str">
        <f>CONCATENATE(Data_Feedback[[#This Row],[Mot Clé.FR]], "(",Data_Feedback[[#This Row],[Maladie.FR]], ")")</f>
        <v>Les faits et spécificités d’Ebola (Ebola)</v>
      </c>
      <c r="V3280" s="1" t="str">
        <f>IFERROR(INDEX(Theme[Thème_FR],MATCH(Data_Feedback[[#This Row],[Motcle.Maladie]],Theme[Mot cle maladie], )),"No Theme")</f>
        <v>Ebola caractéristiques et transmission</v>
      </c>
      <c r="Y3280" s="1"/>
      <c r="AI3280" s="1"/>
      <c r="AJ3280" s="1"/>
    </row>
    <row r="3281" spans="1:36" x14ac:dyDescent="0.25">
      <c r="A3281" s="1" t="s">
        <v>7634</v>
      </c>
      <c r="B3281" s="1" t="s">
        <v>6003</v>
      </c>
      <c r="C3281" s="35">
        <v>44522</v>
      </c>
      <c r="D3281" s="1" t="s">
        <v>6594</v>
      </c>
      <c r="E3281" s="1" t="s">
        <v>35</v>
      </c>
      <c r="F3281" s="1" t="s">
        <v>69</v>
      </c>
      <c r="G3281" s="1" t="s">
        <v>952</v>
      </c>
      <c r="H3281" s="1" t="s">
        <v>718</v>
      </c>
      <c r="I3281" s="1" t="s">
        <v>719</v>
      </c>
      <c r="J3281" s="1" t="s">
        <v>7635</v>
      </c>
      <c r="K3281">
        <v>2</v>
      </c>
      <c r="L3281" s="1" t="s">
        <v>40</v>
      </c>
      <c r="M3281" s="1" t="s">
        <v>40</v>
      </c>
      <c r="N3281" s="1" t="s">
        <v>3510</v>
      </c>
      <c r="O3281" s="1" t="s">
        <v>3511</v>
      </c>
      <c r="P3281" s="1" t="s">
        <v>1766</v>
      </c>
      <c r="Q3281" s="1" t="s">
        <v>3512</v>
      </c>
      <c r="R3281" s="1" t="s">
        <v>2216</v>
      </c>
      <c r="S3281" s="1" t="s">
        <v>1767</v>
      </c>
      <c r="T3281" s="1" t="str">
        <f>CONCATENATE(Data_Feedback[[#This Row],[Histoire]], "(AS. ",Data_Feedback[[#This Row],[Aire de Santé]], ")")</f>
        <v>Les agents de riposte auront des problemes après cette épidemie , nous les chercherons un à un en les tuant (AS. Ngongolio)</v>
      </c>
      <c r="U3281" s="1" t="str">
        <f>CONCATENATE(Data_Feedback[[#This Row],[Mot Clé.FR]], "(",Data_Feedback[[#This Row],[Maladie.FR]], ")")</f>
        <v>Signalement de menace ou violence (Ebola)</v>
      </c>
      <c r="V3281" s="1" t="str">
        <f>IFERROR(INDEX(Theme[Thème_FR],MATCH(Data_Feedback[[#This Row],[Motcle.Maladie]],Theme[Mot cle maladie], )),"No Theme")</f>
        <v>Sécurité</v>
      </c>
      <c r="Y3281" s="1"/>
      <c r="AI3281" s="1"/>
      <c r="AJ3281" s="1"/>
    </row>
    <row r="3282" spans="1:36" x14ac:dyDescent="0.25">
      <c r="A3282" s="1" t="s">
        <v>7636</v>
      </c>
      <c r="B3282" s="1" t="s">
        <v>6003</v>
      </c>
      <c r="C3282" s="35">
        <v>44522</v>
      </c>
      <c r="D3282" s="1" t="s">
        <v>6594</v>
      </c>
      <c r="E3282" s="1" t="s">
        <v>35</v>
      </c>
      <c r="F3282" s="1" t="s">
        <v>69</v>
      </c>
      <c r="G3282" s="1" t="s">
        <v>952</v>
      </c>
      <c r="H3282" s="1" t="s">
        <v>718</v>
      </c>
      <c r="I3282" s="1" t="s">
        <v>719</v>
      </c>
      <c r="J3282" s="1" t="s">
        <v>7637</v>
      </c>
      <c r="K3282">
        <v>1</v>
      </c>
      <c r="L3282" s="1" t="s">
        <v>40</v>
      </c>
      <c r="M3282" s="1" t="s">
        <v>40</v>
      </c>
      <c r="N3282" s="1" t="s">
        <v>53</v>
      </c>
      <c r="O3282" s="1" t="s">
        <v>53</v>
      </c>
      <c r="P3282" s="1" t="s">
        <v>568</v>
      </c>
      <c r="Q3282" s="1" t="s">
        <v>569</v>
      </c>
      <c r="R3282" s="1" t="s">
        <v>570</v>
      </c>
      <c r="S3282" s="1" t="s">
        <v>571</v>
      </c>
      <c r="T3282" s="1" t="str">
        <f>CONCATENATE(Data_Feedback[[#This Row],[Histoire]], "(AS. ",Data_Feedback[[#This Row],[Aire de Santé]], ")")</f>
        <v>Pourquoi l'équipe de l'enterement digne et securisé enterre seulement les victimes d'ebola ? (AS. Ngongolio)</v>
      </c>
      <c r="U3282" s="1" t="str">
        <f>CONCATENATE(Data_Feedback[[#This Row],[Mot Clé.FR]], "(",Data_Feedback[[#This Row],[Maladie.FR]], ")")</f>
        <v>Enterrements (Ebola)</v>
      </c>
      <c r="V3282" s="1" t="str">
        <f>IFERROR(INDEX(Theme[Thème_FR],MATCH(Data_Feedback[[#This Row],[Motcle.Maladie]],Theme[Mot cle maladie], )),"No Theme")</f>
        <v>Enterrements</v>
      </c>
      <c r="Y3282" s="1"/>
      <c r="AI3282" s="1"/>
      <c r="AJ3282" s="1"/>
    </row>
    <row r="3283" spans="1:36" x14ac:dyDescent="0.25">
      <c r="A3283" s="1" t="s">
        <v>7638</v>
      </c>
      <c r="B3283" s="1" t="s">
        <v>6003</v>
      </c>
      <c r="C3283" s="35">
        <v>44522</v>
      </c>
      <c r="D3283" s="1" t="s">
        <v>6594</v>
      </c>
      <c r="E3283" s="1" t="s">
        <v>35</v>
      </c>
      <c r="F3283" s="1" t="s">
        <v>69</v>
      </c>
      <c r="G3283" s="1" t="s">
        <v>952</v>
      </c>
      <c r="H3283" s="1" t="s">
        <v>718</v>
      </c>
      <c r="I3283" s="1" t="s">
        <v>719</v>
      </c>
      <c r="J3283" s="1" t="s">
        <v>7639</v>
      </c>
      <c r="K3283">
        <v>1</v>
      </c>
      <c r="L3283" s="1" t="s">
        <v>40</v>
      </c>
      <c r="M3283" s="1" t="s">
        <v>40</v>
      </c>
      <c r="N3283" s="1" t="s">
        <v>61</v>
      </c>
      <c r="O3283" s="1" t="s">
        <v>62</v>
      </c>
      <c r="P3283" s="1" t="s">
        <v>444</v>
      </c>
      <c r="Q3283" s="1" t="s">
        <v>445</v>
      </c>
      <c r="R3283" s="1" t="s">
        <v>446</v>
      </c>
      <c r="S3283" s="1" t="s">
        <v>447</v>
      </c>
      <c r="T3283" s="1" t="str">
        <f>CONCATENATE(Data_Feedback[[#This Row],[Histoire]], "(AS. ",Data_Feedback[[#This Row],[Aire de Santé]], ")")</f>
        <v>Que les agents de la riposte s'engagent pour y metre fin à cet epidemie  d'ebola (AS. Ngongolio)</v>
      </c>
      <c r="U3283" s="1" t="str">
        <f>CONCATENATE(Data_Feedback[[#This Row],[Mot Clé.FR]], "(",Data_Feedback[[#This Row],[Maladie.FR]], ")")</f>
        <v>Mettre fin à l’épidémie d’Ebola (Ebola)</v>
      </c>
      <c r="V3283" s="1" t="str">
        <f>IFERROR(INDEX(Theme[Thème_FR],MATCH(Data_Feedback[[#This Row],[Motcle.Maladie]],Theme[Mot cle maladie], )),"No Theme")</f>
        <v>Ebola caractéristiques et transmission</v>
      </c>
      <c r="Y3283" s="1"/>
      <c r="AI3283" s="1"/>
      <c r="AJ3283" s="1"/>
    </row>
    <row r="3284" spans="1:36" x14ac:dyDescent="0.25">
      <c r="A3284" s="1" t="s">
        <v>7640</v>
      </c>
      <c r="B3284" s="1" t="s">
        <v>6003</v>
      </c>
      <c r="C3284" s="35">
        <v>44522</v>
      </c>
      <c r="D3284" s="1" t="s">
        <v>6594</v>
      </c>
      <c r="E3284" s="1" t="s">
        <v>35</v>
      </c>
      <c r="F3284" s="1" t="s">
        <v>69</v>
      </c>
      <c r="G3284" s="1" t="s">
        <v>952</v>
      </c>
      <c r="H3284" s="1" t="s">
        <v>718</v>
      </c>
      <c r="I3284" s="1" t="s">
        <v>719</v>
      </c>
      <c r="J3284" s="1" t="s">
        <v>7641</v>
      </c>
      <c r="K3284">
        <v>2</v>
      </c>
      <c r="L3284" s="1" t="s">
        <v>40</v>
      </c>
      <c r="M3284" s="1" t="s">
        <v>40</v>
      </c>
      <c r="N3284" s="1" t="s">
        <v>41</v>
      </c>
      <c r="O3284" s="1" t="s">
        <v>42</v>
      </c>
      <c r="P3284" s="1" t="s">
        <v>161</v>
      </c>
      <c r="Q3284" s="1" t="s">
        <v>162</v>
      </c>
      <c r="R3284" s="1" t="s">
        <v>163</v>
      </c>
      <c r="S3284" s="1" t="s">
        <v>164</v>
      </c>
      <c r="T3284" s="1" t="str">
        <f>CONCATENATE(Data_Feedback[[#This Row],[Histoire]], "(AS. ",Data_Feedback[[#This Row],[Aire de Santé]], ")")</f>
        <v>Nous avons peur du vaccin car nous ne connaissons pas les conséquences de ce vaccin  à la longue (AS. Ngongolio)</v>
      </c>
      <c r="U3284" s="1" t="str">
        <f>CONCATENATE(Data_Feedback[[#This Row],[Mot Clé.FR]], "(",Data_Feedback[[#This Row],[Maladie.FR]], ")")</f>
        <v>Suspicions à propos du vaccin (Ebola)</v>
      </c>
      <c r="V3284" s="1" t="str">
        <f>IFERROR(INDEX(Theme[Thème_FR],MATCH(Data_Feedback[[#This Row],[Motcle.Maladie]],Theme[Mot cle maladie], )),"No Theme")</f>
        <v>Vaccin et vaccination</v>
      </c>
      <c r="Y3284" s="1"/>
      <c r="AI3284" s="1"/>
      <c r="AJ3284" s="1"/>
    </row>
    <row r="3285" spans="1:36" x14ac:dyDescent="0.25">
      <c r="A3285" s="1" t="s">
        <v>7642</v>
      </c>
      <c r="B3285" s="1" t="s">
        <v>6003</v>
      </c>
      <c r="C3285" s="35">
        <v>44522</v>
      </c>
      <c r="D3285" s="1" t="s">
        <v>6594</v>
      </c>
      <c r="E3285" s="1" t="s">
        <v>35</v>
      </c>
      <c r="F3285" s="1" t="s">
        <v>69</v>
      </c>
      <c r="G3285" s="1" t="s">
        <v>952</v>
      </c>
      <c r="H3285" s="1" t="s">
        <v>718</v>
      </c>
      <c r="I3285" s="1" t="s">
        <v>719</v>
      </c>
      <c r="J3285" s="1" t="s">
        <v>7643</v>
      </c>
      <c r="K3285">
        <v>1</v>
      </c>
      <c r="L3285" s="1" t="s">
        <v>40</v>
      </c>
      <c r="M3285" s="1" t="s">
        <v>40</v>
      </c>
      <c r="N3285" s="1" t="s">
        <v>53</v>
      </c>
      <c r="O3285" s="1" t="s">
        <v>53</v>
      </c>
      <c r="P3285" s="1" t="s">
        <v>168</v>
      </c>
      <c r="Q3285" s="1" t="s">
        <v>169</v>
      </c>
      <c r="R3285" s="1" t="s">
        <v>177</v>
      </c>
      <c r="S3285" s="1" t="s">
        <v>178</v>
      </c>
      <c r="T3285" s="1" t="str">
        <f>CONCATENATE(Data_Feedback[[#This Row],[Histoire]], "(AS. ",Data_Feedback[[#This Row],[Aire de Santé]], ")")</f>
        <v>Y a -t-il un cadeau après la vaccination comme à la 10 eme épidemie ? (AS. Ngongolio)</v>
      </c>
      <c r="U3285" s="1" t="str">
        <f>CONCATENATE(Data_Feedback[[#This Row],[Mot Clé.FR]], "(",Data_Feedback[[#This Row],[Maladie.FR]], ")")</f>
        <v>Autres questions sur le vaccin (Ebola)</v>
      </c>
      <c r="V3285" s="1" t="str">
        <f>IFERROR(INDEX(Theme[Thème_FR],MATCH(Data_Feedback[[#This Row],[Motcle.Maladie]],Theme[Mot cle maladie], )),"No Theme")</f>
        <v>Vaccin et vaccination</v>
      </c>
      <c r="Y3285" s="1"/>
      <c r="AI3285" s="1"/>
      <c r="AJ3285" s="1"/>
    </row>
    <row r="3286" spans="1:36" x14ac:dyDescent="0.25">
      <c r="A3286" s="1" t="s">
        <v>7644</v>
      </c>
      <c r="B3286" s="1" t="s">
        <v>6003</v>
      </c>
      <c r="C3286" s="35">
        <v>44522</v>
      </c>
      <c r="D3286" s="1" t="s">
        <v>6594</v>
      </c>
      <c r="E3286" s="1" t="s">
        <v>35</v>
      </c>
      <c r="F3286" s="1" t="s">
        <v>69</v>
      </c>
      <c r="G3286" s="1" t="s">
        <v>952</v>
      </c>
      <c r="H3286" s="1" t="s">
        <v>718</v>
      </c>
      <c r="I3286" s="1" t="s">
        <v>719</v>
      </c>
      <c r="J3286" s="1" t="s">
        <v>7645</v>
      </c>
      <c r="K3286">
        <v>2</v>
      </c>
      <c r="L3286" s="1" t="s">
        <v>40</v>
      </c>
      <c r="M3286" s="1" t="s">
        <v>40</v>
      </c>
      <c r="N3286" s="1" t="s">
        <v>53</v>
      </c>
      <c r="O3286" s="1" t="s">
        <v>53</v>
      </c>
      <c r="P3286" s="1" t="s">
        <v>168</v>
      </c>
      <c r="Q3286" s="1" t="s">
        <v>169</v>
      </c>
      <c r="R3286" s="1" t="s">
        <v>177</v>
      </c>
      <c r="S3286" s="1" t="s">
        <v>178</v>
      </c>
      <c r="T3286" s="1" t="str">
        <f>CONCATENATE(Data_Feedback[[#This Row],[Histoire]], "(AS. ",Data_Feedback[[#This Row],[Aire de Santé]], ")")</f>
        <v>Quels sont les  conditions pour se faire vacciné ? (AS. Ngongolio)</v>
      </c>
      <c r="U3286" s="1" t="str">
        <f>CONCATENATE(Data_Feedback[[#This Row],[Mot Clé.FR]], "(",Data_Feedback[[#This Row],[Maladie.FR]], ")")</f>
        <v>Autres questions sur le vaccin (Ebola)</v>
      </c>
      <c r="V3286" s="1" t="str">
        <f>IFERROR(INDEX(Theme[Thème_FR],MATCH(Data_Feedback[[#This Row],[Motcle.Maladie]],Theme[Mot cle maladie], )),"No Theme")</f>
        <v>Vaccin et vaccination</v>
      </c>
      <c r="Y3286" s="1"/>
      <c r="AI3286" s="1"/>
      <c r="AJ3286" s="1"/>
    </row>
    <row r="3287" spans="1:36" x14ac:dyDescent="0.25">
      <c r="A3287" s="1" t="s">
        <v>7646</v>
      </c>
      <c r="B3287" s="1" t="s">
        <v>6003</v>
      </c>
      <c r="C3287" s="35">
        <v>44522</v>
      </c>
      <c r="D3287" s="1" t="s">
        <v>6594</v>
      </c>
      <c r="E3287" s="1" t="s">
        <v>35</v>
      </c>
      <c r="F3287" s="1" t="s">
        <v>69</v>
      </c>
      <c r="G3287" s="1" t="s">
        <v>952</v>
      </c>
      <c r="H3287" s="1" t="s">
        <v>718</v>
      </c>
      <c r="I3287" s="1" t="s">
        <v>719</v>
      </c>
      <c r="J3287" s="1" t="s">
        <v>7647</v>
      </c>
      <c r="K3287">
        <v>1</v>
      </c>
      <c r="L3287" s="1" t="s">
        <v>40</v>
      </c>
      <c r="M3287" s="1" t="s">
        <v>40</v>
      </c>
      <c r="N3287" s="1" t="s">
        <v>61</v>
      </c>
      <c r="O3287" s="1" t="s">
        <v>62</v>
      </c>
      <c r="P3287" s="1" t="s">
        <v>414</v>
      </c>
      <c r="Q3287" s="1" t="s">
        <v>415</v>
      </c>
      <c r="R3287" s="1" t="s">
        <v>416</v>
      </c>
      <c r="S3287" s="1" t="s">
        <v>417</v>
      </c>
      <c r="T3287" s="1" t="str">
        <f>CONCATENATE(Data_Feedback[[#This Row],[Histoire]], "(AS. ",Data_Feedback[[#This Row],[Aire de Santé]], ")")</f>
        <v>Nous demandons que l'on procède à l'examination médicale des candidats à la vaccination pour éviter des surprises (AS. Ngongolio)</v>
      </c>
      <c r="U3287" s="1" t="str">
        <f>CONCATENATE(Data_Feedback[[#This Row],[Mot Clé.FR]], "(",Data_Feedback[[#This Row],[Maladie.FR]], ")")</f>
        <v>Élargir ou modifier le programme de vaccination (Ebola)</v>
      </c>
      <c r="V3287" s="1" t="str">
        <f>IFERROR(INDEX(Theme[Thème_FR],MATCH(Data_Feedback[[#This Row],[Motcle.Maladie]],Theme[Mot cle maladie], )),"No Theme")</f>
        <v>Vaccin et vaccination</v>
      </c>
      <c r="Y3287" s="1"/>
      <c r="AI3287" s="1"/>
      <c r="AJ3287" s="1"/>
    </row>
    <row r="3288" spans="1:36" x14ac:dyDescent="0.25">
      <c r="A3288" s="1" t="s">
        <v>7648</v>
      </c>
      <c r="B3288" s="1" t="s">
        <v>6003</v>
      </c>
      <c r="C3288" s="35">
        <v>44522</v>
      </c>
      <c r="D3288" s="1" t="s">
        <v>6594</v>
      </c>
      <c r="E3288" s="1" t="s">
        <v>35</v>
      </c>
      <c r="F3288" s="1" t="s">
        <v>69</v>
      </c>
      <c r="G3288" s="1" t="s">
        <v>952</v>
      </c>
      <c r="H3288" s="1" t="s">
        <v>718</v>
      </c>
      <c r="I3288" s="1" t="s">
        <v>719</v>
      </c>
      <c r="J3288" s="1" t="s">
        <v>7649</v>
      </c>
      <c r="K3288">
        <v>2</v>
      </c>
      <c r="L3288" s="1" t="s">
        <v>40</v>
      </c>
      <c r="M3288" s="1" t="s">
        <v>40</v>
      </c>
      <c r="N3288" s="1" t="s">
        <v>41</v>
      </c>
      <c r="O3288" s="1" t="s">
        <v>42</v>
      </c>
      <c r="P3288" s="1" t="s">
        <v>77</v>
      </c>
      <c r="Q3288" s="1" t="s">
        <v>78</v>
      </c>
      <c r="R3288" s="1" t="s">
        <v>472</v>
      </c>
      <c r="S3288" s="1" t="s">
        <v>473</v>
      </c>
      <c r="T3288" s="1" t="str">
        <f>CONCATENATE(Data_Feedback[[#This Row],[Histoire]], "(AS. ",Data_Feedback[[#This Row],[Aire de Santé]], ")")</f>
        <v>Ebola , corona, toutes ces  maladies n'existe pas c'est une autres moyen de nous massacrer(AS. Ngongolio)</v>
      </c>
      <c r="U3288" s="1" t="str">
        <f>CONCATENATE(Data_Feedback[[#This Row],[Mot Clé.FR]], "(",Data_Feedback[[#This Row],[Maladie.FR]], ")")</f>
        <v>Nuire aux gens (la politique) (Ebola)</v>
      </c>
      <c r="V3288" s="1" t="str">
        <f>IFERROR(INDEX(Theme[Thème_FR],MATCH(Data_Feedback[[#This Row],[Motcle.Maladie]],Theme[Mot cle maladie], )),"No Theme")</f>
        <v>Politique et réponse</v>
      </c>
      <c r="Y3288" s="1"/>
      <c r="AI3288" s="1"/>
      <c r="AJ3288" s="1"/>
    </row>
    <row r="3289" spans="1:36" x14ac:dyDescent="0.25">
      <c r="A3289" s="1" t="s">
        <v>7648</v>
      </c>
      <c r="B3289" s="1" t="s">
        <v>6003</v>
      </c>
      <c r="C3289" s="35">
        <v>44522</v>
      </c>
      <c r="D3289" s="1" t="s">
        <v>6594</v>
      </c>
      <c r="E3289" s="1" t="s">
        <v>35</v>
      </c>
      <c r="F3289" s="1" t="s">
        <v>69</v>
      </c>
      <c r="G3289" s="1" t="s">
        <v>952</v>
      </c>
      <c r="H3289" s="1" t="s">
        <v>718</v>
      </c>
      <c r="I3289" s="1" t="s">
        <v>719</v>
      </c>
      <c r="J3289" s="1" t="s">
        <v>7650</v>
      </c>
      <c r="K3289">
        <v>2</v>
      </c>
      <c r="L3289" s="1" t="s">
        <v>91</v>
      </c>
      <c r="M3289" s="1" t="s">
        <v>91</v>
      </c>
      <c r="N3289" s="1" t="s">
        <v>41</v>
      </c>
      <c r="O3289" s="1" t="s">
        <v>42</v>
      </c>
      <c r="P3289" s="1" t="s">
        <v>4820</v>
      </c>
      <c r="Q3289" s="1" t="s">
        <v>4821</v>
      </c>
      <c r="R3289" s="1" t="s">
        <v>1289</v>
      </c>
      <c r="S3289" s="1" t="s">
        <v>4822</v>
      </c>
      <c r="T3289" s="1" t="str">
        <f>CONCATENATE(Data_Feedback[[#This Row],[Histoire]], "(AS. ",Data_Feedback[[#This Row],[Aire de Santé]], ")")</f>
        <v>Ebola , corona, toutes ces  maladies n'existe pas c'est un autre moyen de nous massacré (AS. Ngongolio)</v>
      </c>
      <c r="U3289" s="1" t="str">
        <f>CONCATENATE(Data_Feedback[[#This Row],[Mot Clé.FR]], "(",Data_Feedback[[#This Row],[Maladie.FR]], ")")</f>
        <v>Croyance que les personnes ou institutions nuisent aux gens exprès (Covid19)</v>
      </c>
      <c r="V3289" s="1" t="str">
        <f>IFERROR(INDEX(Theme[Thème_FR],MATCH(Data_Feedback[[#This Row],[Motcle.Maladie]],Theme[Mot cle maladie], )),"No Theme")</f>
        <v>Politique et réponse</v>
      </c>
      <c r="Y3289" s="1"/>
      <c r="AI3289" s="1"/>
      <c r="AJ3289" s="1"/>
    </row>
    <row r="3290" spans="1:36" x14ac:dyDescent="0.25">
      <c r="A3290" s="1" t="s">
        <v>7651</v>
      </c>
      <c r="B3290" s="1" t="s">
        <v>6003</v>
      </c>
      <c r="C3290" s="35">
        <v>44522</v>
      </c>
      <c r="D3290" s="1" t="s">
        <v>6594</v>
      </c>
      <c r="E3290" s="1" t="s">
        <v>35</v>
      </c>
      <c r="F3290" s="1" t="s">
        <v>69</v>
      </c>
      <c r="G3290" s="1" t="s">
        <v>952</v>
      </c>
      <c r="H3290" s="1" t="s">
        <v>718</v>
      </c>
      <c r="I3290" s="1" t="s">
        <v>719</v>
      </c>
      <c r="J3290" s="1" t="s">
        <v>7652</v>
      </c>
      <c r="K3290">
        <v>1</v>
      </c>
      <c r="L3290" s="1" t="s">
        <v>40</v>
      </c>
      <c r="M3290" s="1" t="s">
        <v>40</v>
      </c>
      <c r="N3290" s="1" t="s">
        <v>41</v>
      </c>
      <c r="O3290" s="1" t="s">
        <v>42</v>
      </c>
      <c r="P3290" s="1" t="s">
        <v>282</v>
      </c>
      <c r="Q3290" s="1" t="s">
        <v>283</v>
      </c>
      <c r="R3290" s="1" t="s">
        <v>1929</v>
      </c>
      <c r="S3290" s="1" t="s">
        <v>1703</v>
      </c>
      <c r="T3290" s="1" t="str">
        <f>CONCATENATE(Data_Feedback[[#This Row],[Histoire]], "(AS. ",Data_Feedback[[#This Row],[Aire de Santé]], ")")</f>
        <v>La gratuité de soins n'existe pas car les médecins ne donnent pas les médicaments correctement pour nous satisfaire nous les patients (AS. Ngongolio)</v>
      </c>
      <c r="U3290" s="1" t="str">
        <f>CONCATENATE(Data_Feedback[[#This Row],[Mot Clé.FR]], "(",Data_Feedback[[#This Row],[Maladie.FR]], ")")</f>
        <v>Commentaire sur personnel de la riposte (autres) (Ebola)</v>
      </c>
      <c r="V3290" s="1" t="str">
        <f>IFERROR(INDEX(Theme[Thème_FR],MATCH(Data_Feedback[[#This Row],[Motcle.Maladie]],Theme[Mot cle maladie], )),"No Theme")</f>
        <v>Politique et réponse</v>
      </c>
      <c r="Y3290" s="1"/>
      <c r="AI3290" s="1"/>
      <c r="AJ3290" s="1"/>
    </row>
    <row r="3291" spans="1:36" x14ac:dyDescent="0.25">
      <c r="A3291" s="1" t="s">
        <v>7653</v>
      </c>
      <c r="B3291" s="1" t="s">
        <v>6003</v>
      </c>
      <c r="C3291" s="35">
        <v>44520</v>
      </c>
      <c r="D3291" s="1" t="s">
        <v>6043</v>
      </c>
      <c r="E3291" s="1" t="s">
        <v>35</v>
      </c>
      <c r="F3291" s="1" t="s">
        <v>3581</v>
      </c>
      <c r="G3291" s="1"/>
      <c r="H3291" s="1" t="s">
        <v>37</v>
      </c>
      <c r="I3291" s="1" t="s">
        <v>38</v>
      </c>
      <c r="J3291" s="1" t="s">
        <v>7654</v>
      </c>
      <c r="K3291">
        <v>2</v>
      </c>
      <c r="L3291" s="1" t="s">
        <v>40</v>
      </c>
      <c r="M3291" s="1" t="s">
        <v>40</v>
      </c>
      <c r="N3291" s="1" t="s">
        <v>53</v>
      </c>
      <c r="O3291" s="1" t="s">
        <v>53</v>
      </c>
      <c r="P3291" s="1" t="s">
        <v>113</v>
      </c>
      <c r="Q3291" s="1" t="s">
        <v>114</v>
      </c>
      <c r="R3291" s="1" t="s">
        <v>928</v>
      </c>
      <c r="S3291" s="1" t="s">
        <v>929</v>
      </c>
      <c r="T3291" s="1" t="str">
        <f>CONCATENATE(Data_Feedback[[#This Row],[Histoire]], "(AS. ",Data_Feedback[[#This Row],[Aire de Santé]], ")")</f>
        <v>Pourquoi malgré le PSS les malades finissent par mourir  ? (AS. Mabakanga)</v>
      </c>
      <c r="U3291" s="1" t="str">
        <f>CONCATENATE(Data_Feedback[[#This Row],[Mot Clé.FR]], "(",Data_Feedback[[#This Row],[Maladie.FR]], ")")</f>
        <v>Processus de riposte (Ebola)</v>
      </c>
      <c r="V3291" s="1" t="str">
        <f>IFERROR(INDEX(Theme[Thème_FR],MATCH(Data_Feedback[[#This Row],[Motcle.Maladie]],Theme[Mot cle maladie], )),"No Theme")</f>
        <v>Politique et réponse</v>
      </c>
      <c r="Y3291" s="1"/>
      <c r="AI3291" s="1"/>
      <c r="AJ3291" s="1"/>
    </row>
    <row r="3292" spans="1:36" x14ac:dyDescent="0.25">
      <c r="A3292" s="1" t="s">
        <v>7655</v>
      </c>
      <c r="B3292" s="1" t="s">
        <v>6003</v>
      </c>
      <c r="C3292" s="35">
        <v>44520</v>
      </c>
      <c r="D3292" s="1" t="s">
        <v>6043</v>
      </c>
      <c r="E3292" s="1" t="s">
        <v>35</v>
      </c>
      <c r="F3292" s="1" t="s">
        <v>3581</v>
      </c>
      <c r="G3292" s="1"/>
      <c r="H3292" s="1" t="s">
        <v>37</v>
      </c>
      <c r="I3292" s="1" t="s">
        <v>38</v>
      </c>
      <c r="J3292" s="1" t="s">
        <v>7656</v>
      </c>
      <c r="K3292">
        <v>1</v>
      </c>
      <c r="L3292" s="1" t="s">
        <v>40</v>
      </c>
      <c r="M3292" s="1" t="s">
        <v>40</v>
      </c>
      <c r="N3292" s="1" t="s">
        <v>53</v>
      </c>
      <c r="O3292" s="1" t="s">
        <v>53</v>
      </c>
      <c r="P3292" s="1" t="s">
        <v>113</v>
      </c>
      <c r="Q3292" s="1" t="s">
        <v>114</v>
      </c>
      <c r="R3292" s="1" t="s">
        <v>928</v>
      </c>
      <c r="S3292" s="1" t="s">
        <v>929</v>
      </c>
      <c r="T3292" s="1" t="str">
        <f>CONCATENATE(Data_Feedback[[#This Row],[Histoire]], "(AS. ",Data_Feedback[[#This Row],[Aire de Santé]], ")")</f>
        <v>Est-ce que le PSS travaille aujourd'hui et quel résultant si c'est ne pas pour tromber les gens ?(AS. Mabakanga)</v>
      </c>
      <c r="U3292" s="1" t="str">
        <f>CONCATENATE(Data_Feedback[[#This Row],[Mot Clé.FR]], "(",Data_Feedback[[#This Row],[Maladie.FR]], ")")</f>
        <v>Processus de riposte (Ebola)</v>
      </c>
      <c r="V3292" s="1" t="str">
        <f>IFERROR(INDEX(Theme[Thème_FR],MATCH(Data_Feedback[[#This Row],[Motcle.Maladie]],Theme[Mot cle maladie], )),"No Theme")</f>
        <v>Politique et réponse</v>
      </c>
      <c r="Y3292" s="1"/>
      <c r="AI3292" s="1"/>
      <c r="AJ3292" s="1"/>
    </row>
    <row r="3293" spans="1:36" x14ac:dyDescent="0.25">
      <c r="A3293" s="1" t="s">
        <v>7657</v>
      </c>
      <c r="B3293" s="1" t="s">
        <v>6003</v>
      </c>
      <c r="C3293" s="35">
        <v>44520</v>
      </c>
      <c r="D3293" s="1" t="s">
        <v>6043</v>
      </c>
      <c r="E3293" s="1" t="s">
        <v>35</v>
      </c>
      <c r="F3293" s="1" t="s">
        <v>3581</v>
      </c>
      <c r="G3293" s="1"/>
      <c r="H3293" s="1" t="s">
        <v>37</v>
      </c>
      <c r="I3293" s="1" t="s">
        <v>38</v>
      </c>
      <c r="J3293" s="1" t="s">
        <v>7658</v>
      </c>
      <c r="K3293">
        <v>2</v>
      </c>
      <c r="L3293" s="1" t="s">
        <v>40</v>
      </c>
      <c r="M3293" s="1" t="s">
        <v>40</v>
      </c>
      <c r="N3293" s="1" t="s">
        <v>53</v>
      </c>
      <c r="O3293" s="1" t="s">
        <v>53</v>
      </c>
      <c r="P3293" s="1" t="s">
        <v>113</v>
      </c>
      <c r="Q3293" s="1" t="s">
        <v>114</v>
      </c>
      <c r="R3293" s="1" t="s">
        <v>928</v>
      </c>
      <c r="S3293" s="1" t="s">
        <v>929</v>
      </c>
      <c r="T3293" s="1" t="str">
        <f>CONCATENATE(Data_Feedback[[#This Row],[Histoire]], "(AS. ",Data_Feedback[[#This Row],[Aire de Santé]], ")")</f>
        <v>Comment se fait la securisation d'une fille exploitée par un humanitaire ? (AS. Mabakanga)</v>
      </c>
      <c r="U3293" s="1" t="str">
        <f>CONCATENATE(Data_Feedback[[#This Row],[Mot Clé.FR]], "(",Data_Feedback[[#This Row],[Maladie.FR]], ")")</f>
        <v>Processus de riposte (Ebola)</v>
      </c>
      <c r="V3293" s="1" t="str">
        <f>IFERROR(INDEX(Theme[Thème_FR],MATCH(Data_Feedback[[#This Row],[Motcle.Maladie]],Theme[Mot cle maladie], )),"No Theme")</f>
        <v>Politique et réponse</v>
      </c>
      <c r="Y3293" s="1"/>
      <c r="AI3293" s="1"/>
      <c r="AJ3293" s="1"/>
    </row>
    <row r="3294" spans="1:36" x14ac:dyDescent="0.25">
      <c r="A3294" s="1" t="s">
        <v>7659</v>
      </c>
      <c r="B3294" s="1" t="s">
        <v>6003</v>
      </c>
      <c r="C3294" s="35">
        <v>44519</v>
      </c>
      <c r="D3294" s="1" t="s">
        <v>6043</v>
      </c>
      <c r="E3294" s="1" t="s">
        <v>35</v>
      </c>
      <c r="F3294" s="1" t="s">
        <v>3963</v>
      </c>
      <c r="G3294" s="1"/>
      <c r="H3294" s="1" t="s">
        <v>37</v>
      </c>
      <c r="I3294" s="1" t="s">
        <v>38</v>
      </c>
      <c r="J3294" s="1" t="s">
        <v>7660</v>
      </c>
      <c r="K3294">
        <v>2</v>
      </c>
      <c r="L3294" s="1" t="s">
        <v>40</v>
      </c>
      <c r="M3294" s="1" t="s">
        <v>40</v>
      </c>
      <c r="N3294" s="1" t="s">
        <v>53</v>
      </c>
      <c r="O3294" s="1" t="s">
        <v>53</v>
      </c>
      <c r="P3294" s="1" t="s">
        <v>168</v>
      </c>
      <c r="Q3294" s="1" t="s">
        <v>169</v>
      </c>
      <c r="R3294" s="1" t="s">
        <v>527</v>
      </c>
      <c r="S3294" s="1" t="s">
        <v>528</v>
      </c>
      <c r="T3294" s="1" t="str">
        <f>CONCATENATE(Data_Feedback[[#This Row],[Histoire]], "(AS. ",Data_Feedback[[#This Row],[Aire de Santé]], ")")</f>
        <v>L'ancien vaccin reçu et le nouveau ne peuvent pas constituer un poison (AS. Kasanga)</v>
      </c>
      <c r="U3294" s="1" t="str">
        <f>CONCATENATE(Data_Feedback[[#This Row],[Mot Clé.FR]], "(",Data_Feedback[[#This Row],[Maladie.FR]], ")")</f>
        <v>Innocuité du vaccin (Ebola)</v>
      </c>
      <c r="V3294" s="1" t="str">
        <f>IFERROR(INDEX(Theme[Thème_FR],MATCH(Data_Feedback[[#This Row],[Motcle.Maladie]],Theme[Mot cle maladie], )),"No Theme")</f>
        <v>Vaccin et vaccination</v>
      </c>
      <c r="Y3294" s="1"/>
      <c r="AI3294" s="1"/>
      <c r="AJ3294" s="1"/>
    </row>
    <row r="3295" spans="1:36" x14ac:dyDescent="0.25">
      <c r="A3295" s="1" t="s">
        <v>7661</v>
      </c>
      <c r="B3295" s="1" t="s">
        <v>6003</v>
      </c>
      <c r="C3295" s="35">
        <v>44519</v>
      </c>
      <c r="D3295" s="1" t="s">
        <v>6043</v>
      </c>
      <c r="E3295" s="1" t="s">
        <v>35</v>
      </c>
      <c r="F3295" s="1" t="s">
        <v>3963</v>
      </c>
      <c r="G3295" s="1"/>
      <c r="H3295" s="1" t="s">
        <v>37</v>
      </c>
      <c r="I3295" s="1" t="s">
        <v>38</v>
      </c>
      <c r="J3295" s="1" t="s">
        <v>7662</v>
      </c>
      <c r="K3295">
        <v>2</v>
      </c>
      <c r="L3295" s="1" t="s">
        <v>40</v>
      </c>
      <c r="M3295" s="1" t="s">
        <v>40</v>
      </c>
      <c r="N3295" s="1" t="s">
        <v>53</v>
      </c>
      <c r="O3295" s="1" t="s">
        <v>53</v>
      </c>
      <c r="P3295" s="1" t="s">
        <v>168</v>
      </c>
      <c r="Q3295" s="1" t="s">
        <v>169</v>
      </c>
      <c r="R3295" s="1" t="s">
        <v>170</v>
      </c>
      <c r="S3295" s="1" t="s">
        <v>171</v>
      </c>
      <c r="T3295" s="1" t="str">
        <f>CONCATENATE(Data_Feedback[[#This Row],[Histoire]], "(AS. ",Data_Feedback[[#This Row],[Aire de Santé]], ")")</f>
        <v>Ceux qui sont vacciés recevront -ils de ce nouveau vaccin de l'OMS?(AS. Kasanga)</v>
      </c>
      <c r="U3295" s="1" t="str">
        <f>CONCATENATE(Data_Feedback[[#This Row],[Mot Clé.FR]], "(",Data_Feedback[[#This Row],[Maladie.FR]], ")")</f>
        <v>Efficacité du vaccin (Ebola)</v>
      </c>
      <c r="V3295" s="1" t="str">
        <f>IFERROR(INDEX(Theme[Thème_FR],MATCH(Data_Feedback[[#This Row],[Motcle.Maladie]],Theme[Mot cle maladie], )),"No Theme")</f>
        <v>Vaccin et vaccination</v>
      </c>
      <c r="Y3295" s="1"/>
      <c r="AI3295" s="1"/>
      <c r="AJ3295" s="1"/>
    </row>
    <row r="3296" spans="1:36" x14ac:dyDescent="0.25">
      <c r="A3296" s="1" t="s">
        <v>7663</v>
      </c>
      <c r="B3296" s="1" t="s">
        <v>6003</v>
      </c>
      <c r="C3296" s="35">
        <v>44519</v>
      </c>
      <c r="D3296" s="1" t="s">
        <v>6043</v>
      </c>
      <c r="E3296" s="1" t="s">
        <v>35</v>
      </c>
      <c r="F3296" s="1" t="s">
        <v>3963</v>
      </c>
      <c r="G3296" s="1"/>
      <c r="H3296" s="1" t="s">
        <v>37</v>
      </c>
      <c r="I3296" s="1" t="s">
        <v>38</v>
      </c>
      <c r="J3296" s="1" t="s">
        <v>7664</v>
      </c>
      <c r="K3296">
        <v>2</v>
      </c>
      <c r="L3296" s="1" t="s">
        <v>40</v>
      </c>
      <c r="M3296" s="1" t="s">
        <v>40</v>
      </c>
      <c r="N3296" s="1" t="s">
        <v>53</v>
      </c>
      <c r="O3296" s="1" t="s">
        <v>53</v>
      </c>
      <c r="P3296" s="1" t="s">
        <v>168</v>
      </c>
      <c r="Q3296" s="1" t="s">
        <v>169</v>
      </c>
      <c r="R3296" s="1" t="s">
        <v>170</v>
      </c>
      <c r="S3296" s="1" t="s">
        <v>171</v>
      </c>
      <c r="T3296" s="1" t="str">
        <f>CONCATENATE(Data_Feedback[[#This Row],[Histoire]], "(AS. ",Data_Feedback[[#This Row],[Aire de Santé]], ")")</f>
        <v>Le vaccin dure combien de temps dans le corps ? (AS. Kasanga)</v>
      </c>
      <c r="U3296" s="1" t="str">
        <f>CONCATENATE(Data_Feedback[[#This Row],[Mot Clé.FR]], "(",Data_Feedback[[#This Row],[Maladie.FR]], ")")</f>
        <v>Efficacité du vaccin (Ebola)</v>
      </c>
      <c r="V3296" s="1" t="str">
        <f>IFERROR(INDEX(Theme[Thème_FR],MATCH(Data_Feedback[[#This Row],[Motcle.Maladie]],Theme[Mot cle maladie], )),"No Theme")</f>
        <v>Vaccin et vaccination</v>
      </c>
      <c r="Y3296" s="1"/>
      <c r="AI3296" s="1"/>
      <c r="AJ3296" s="1"/>
    </row>
    <row r="3297" spans="1:36" x14ac:dyDescent="0.25">
      <c r="A3297" s="1" t="s">
        <v>7665</v>
      </c>
      <c r="B3297" s="1" t="s">
        <v>6003</v>
      </c>
      <c r="C3297" s="35">
        <v>44519</v>
      </c>
      <c r="D3297" s="1" t="s">
        <v>6043</v>
      </c>
      <c r="E3297" s="1" t="s">
        <v>35</v>
      </c>
      <c r="F3297" s="1" t="s">
        <v>3963</v>
      </c>
      <c r="G3297" s="1"/>
      <c r="H3297" s="1" t="s">
        <v>37</v>
      </c>
      <c r="I3297" s="1" t="s">
        <v>38</v>
      </c>
      <c r="J3297" s="1" t="s">
        <v>7666</v>
      </c>
      <c r="K3297">
        <v>1</v>
      </c>
      <c r="L3297" s="1" t="s">
        <v>40</v>
      </c>
      <c r="M3297" s="1" t="s">
        <v>40</v>
      </c>
      <c r="N3297" s="1" t="s">
        <v>53</v>
      </c>
      <c r="O3297" s="1" t="s">
        <v>53</v>
      </c>
      <c r="P3297" s="1" t="s">
        <v>168</v>
      </c>
      <c r="Q3297" s="1" t="s">
        <v>169</v>
      </c>
      <c r="R3297" s="1" t="s">
        <v>177</v>
      </c>
      <c r="S3297" s="1" t="s">
        <v>178</v>
      </c>
      <c r="T3297" s="1" t="str">
        <f>CONCATENATE(Data_Feedback[[#This Row],[Histoire]], "(AS. ",Data_Feedback[[#This Row],[Aire de Santé]], ")")</f>
        <v>Ebola est fini pourquoi encore ce vaccin ? (AS. Kasanga)</v>
      </c>
      <c r="U3297" s="1" t="str">
        <f>CONCATENATE(Data_Feedback[[#This Row],[Mot Clé.FR]], "(",Data_Feedback[[#This Row],[Maladie.FR]], ")")</f>
        <v>Autres questions sur le vaccin (Ebola)</v>
      </c>
      <c r="V3297" s="1" t="str">
        <f>IFERROR(INDEX(Theme[Thème_FR],MATCH(Data_Feedback[[#This Row],[Motcle.Maladie]],Theme[Mot cle maladie], )),"No Theme")</f>
        <v>Vaccin et vaccination</v>
      </c>
      <c r="Y3297" s="1"/>
      <c r="AI3297" s="1"/>
      <c r="AJ3297" s="1"/>
    </row>
    <row r="3298" spans="1:36" x14ac:dyDescent="0.25">
      <c r="A3298" s="1" t="s">
        <v>7667</v>
      </c>
      <c r="B3298" s="1" t="s">
        <v>6003</v>
      </c>
      <c r="C3298" s="35">
        <v>44519</v>
      </c>
      <c r="D3298" s="1" t="s">
        <v>6043</v>
      </c>
      <c r="E3298" s="1" t="s">
        <v>35</v>
      </c>
      <c r="F3298" s="1" t="s">
        <v>3963</v>
      </c>
      <c r="G3298" s="1"/>
      <c r="H3298" s="1" t="s">
        <v>37</v>
      </c>
      <c r="I3298" s="1" t="s">
        <v>38</v>
      </c>
      <c r="J3298" s="1" t="s">
        <v>7668</v>
      </c>
      <c r="K3298">
        <v>2</v>
      </c>
      <c r="L3298" s="1" t="s">
        <v>40</v>
      </c>
      <c r="M3298" s="1" t="s">
        <v>40</v>
      </c>
      <c r="N3298" s="1" t="s">
        <v>53</v>
      </c>
      <c r="O3298" s="1" t="s">
        <v>53</v>
      </c>
      <c r="P3298" s="1" t="s">
        <v>54</v>
      </c>
      <c r="Q3298" s="1" t="s">
        <v>55</v>
      </c>
      <c r="R3298" s="1" t="s">
        <v>56</v>
      </c>
      <c r="S3298" s="1" t="s">
        <v>57</v>
      </c>
      <c r="T3298" s="1" t="str">
        <f>CONCATENATE(Data_Feedback[[#This Row],[Histoire]], "(AS. ",Data_Feedback[[#This Row],[Aire de Santé]], ")")</f>
        <v>Pourquoi la Croix-Rouge voit les déchets dans des hôpitaux mais ne dit rien ? (AS. Kasanga)</v>
      </c>
      <c r="U3298" s="1" t="str">
        <f>CONCATENATE(Data_Feedback[[#This Row],[Mot Clé.FR]], "(",Data_Feedback[[#This Row],[Maladie.FR]], ")")</f>
        <v>Autre questions (Ebola)</v>
      </c>
      <c r="V3298" s="1" t="str">
        <f>IFERROR(INDEX(Theme[Thème_FR],MATCH(Data_Feedback[[#This Row],[Motcle.Maladie]],Theme[Mot cle maladie], )),"No Theme")</f>
        <v>Ebola feedback autres</v>
      </c>
      <c r="Y3298" s="1"/>
      <c r="AI3298" s="1"/>
      <c r="AJ3298" s="1"/>
    </row>
    <row r="3299" spans="1:36" x14ac:dyDescent="0.25">
      <c r="A3299" s="1" t="s">
        <v>7669</v>
      </c>
      <c r="B3299" s="1" t="s">
        <v>6003</v>
      </c>
      <c r="C3299" s="35">
        <v>44519</v>
      </c>
      <c r="D3299" s="1" t="s">
        <v>6043</v>
      </c>
      <c r="E3299" s="1" t="s">
        <v>35</v>
      </c>
      <c r="F3299" s="1" t="s">
        <v>3963</v>
      </c>
      <c r="G3299" s="1"/>
      <c r="H3299" s="1" t="s">
        <v>37</v>
      </c>
      <c r="I3299" s="1" t="s">
        <v>38</v>
      </c>
      <c r="J3299" s="1" t="s">
        <v>7670</v>
      </c>
      <c r="K3299">
        <v>1</v>
      </c>
      <c r="L3299" s="1" t="s">
        <v>40</v>
      </c>
      <c r="M3299" s="1" t="s">
        <v>40</v>
      </c>
      <c r="N3299" s="1" t="s">
        <v>61</v>
      </c>
      <c r="O3299" s="1" t="s">
        <v>62</v>
      </c>
      <c r="P3299" s="1" t="s">
        <v>63</v>
      </c>
      <c r="Q3299" s="1" t="s">
        <v>64</v>
      </c>
      <c r="R3299" s="1" t="s">
        <v>2268</v>
      </c>
      <c r="S3299" s="1" t="s">
        <v>1694</v>
      </c>
      <c r="T3299" s="1" t="str">
        <f>CONCATENATE(Data_Feedback[[#This Row],[Histoire]], "(AS. ",Data_Feedback[[#This Row],[Aire de Santé]], ")")</f>
        <v>Construisez beaucoup d'incinerateurs en ville de beni (AS. Kasanga)</v>
      </c>
      <c r="U3299" s="1" t="str">
        <f>CONCATENATE(Data_Feedback[[#This Row],[Mot Clé.FR]], "(",Data_Feedback[[#This Row],[Maladie.FR]], ")")</f>
        <v>Besoin d'autres matériaux, choses ou services pour lutter contre Ebola (Ebola)</v>
      </c>
      <c r="V3299" s="1" t="str">
        <f>IFERROR(INDEX(Theme[Thème_FR],MATCH(Data_Feedback[[#This Row],[Motcle.Maladie]],Theme[Mot cle maladie], )),"No Theme")</f>
        <v>Politique et réponse</v>
      </c>
      <c r="Y3299" s="1"/>
      <c r="AI3299" s="1"/>
      <c r="AJ3299" s="1"/>
    </row>
    <row r="3300" spans="1:36" x14ac:dyDescent="0.25">
      <c r="A3300" s="1" t="s">
        <v>7685</v>
      </c>
      <c r="B3300" s="1" t="s">
        <v>6008</v>
      </c>
      <c r="C3300" s="49">
        <v>44527</v>
      </c>
      <c r="D3300" s="1" t="s">
        <v>6594</v>
      </c>
      <c r="E3300" s="1" t="s">
        <v>35</v>
      </c>
      <c r="F3300" s="1" t="s">
        <v>127</v>
      </c>
      <c r="G3300" s="1"/>
      <c r="H3300" s="1" t="s">
        <v>37</v>
      </c>
      <c r="I3300" s="1" t="s">
        <v>38</v>
      </c>
      <c r="J3300" s="1" t="s">
        <v>7686</v>
      </c>
      <c r="K3300">
        <v>1</v>
      </c>
      <c r="L3300" s="1" t="s">
        <v>40</v>
      </c>
      <c r="M3300" s="1" t="s">
        <v>40</v>
      </c>
      <c r="N3300" s="1" t="s">
        <v>41</v>
      </c>
      <c r="O3300" s="1" t="s">
        <v>42</v>
      </c>
      <c r="P3300" s="1" t="s">
        <v>161</v>
      </c>
      <c r="Q3300" s="1" t="s">
        <v>162</v>
      </c>
      <c r="R3300" s="1" t="s">
        <v>512</v>
      </c>
      <c r="S3300" s="1" t="s">
        <v>513</v>
      </c>
      <c r="T3300" s="1" t="str">
        <f>CONCATENATE(Data_Feedback[[#This Row],[Histoire]], "(AS. ",Data_Feedback[[#This Row],[Aire de Santé]], ")")</f>
        <v>Pourquoi le gouvernement ne parvient pas à mettre en place un programme de vaccination de routine contre la MVE » telle est la question posée par la population lors d’une VAD (AS. Butsili)</v>
      </c>
      <c r="U3300" s="1" t="str">
        <f>CONCATENATE(Data_Feedback[[#This Row],[Mot Clé.FR]], "(",Data_Feedback[[#This Row],[Maladie.FR]], ")")</f>
        <v>Distribution injuste du vaccin (Ebola)</v>
      </c>
      <c r="V3300" s="1" t="str">
        <f>IFERROR(INDEX(Theme[Thème_FR],MATCH(Data_Feedback[[#This Row],[Motcle.Maladie]],Theme[Mot cle maladie], )),"No Theme")</f>
        <v>Vaccin et vaccination</v>
      </c>
      <c r="Y3300" s="1"/>
      <c r="AI3300" s="1"/>
      <c r="AJ3300" s="1"/>
    </row>
    <row r="3301" spans="1:36" x14ac:dyDescent="0.25">
      <c r="A3301" s="1" t="s">
        <v>7687</v>
      </c>
      <c r="B3301" s="1" t="s">
        <v>6008</v>
      </c>
      <c r="C3301" s="49">
        <v>44527</v>
      </c>
      <c r="D3301" s="1" t="s">
        <v>6594</v>
      </c>
      <c r="E3301" s="1" t="s">
        <v>35</v>
      </c>
      <c r="F3301" s="1" t="s">
        <v>2211</v>
      </c>
      <c r="G3301" s="1"/>
      <c r="H3301" s="1" t="s">
        <v>37</v>
      </c>
      <c r="I3301" s="1" t="s">
        <v>38</v>
      </c>
      <c r="J3301" s="1" t="s">
        <v>7688</v>
      </c>
      <c r="K3301">
        <v>1</v>
      </c>
      <c r="L3301" s="1" t="s">
        <v>40</v>
      </c>
      <c r="M3301" s="1" t="s">
        <v>40</v>
      </c>
      <c r="N3301" s="1" t="s">
        <v>61</v>
      </c>
      <c r="O3301" s="1" t="s">
        <v>62</v>
      </c>
      <c r="P3301" s="1" t="s">
        <v>229</v>
      </c>
      <c r="Q3301" s="1" t="s">
        <v>230</v>
      </c>
      <c r="R3301" s="1" t="s">
        <v>251</v>
      </c>
      <c r="S3301" s="1" t="s">
        <v>252</v>
      </c>
      <c r="T3301" s="1" t="str">
        <f>CONCATENATE(Data_Feedback[[#This Row],[Histoire]], "(AS. ",Data_Feedback[[#This Row],[Aire de Santé]], ")")</f>
        <v>Si la 13e épidémie d’EBOLA existait on amènerait le soins gratuit, veillez nous éclaircir sur ce fait. (AS. Ngilinga)</v>
      </c>
      <c r="U3301" s="1" t="str">
        <f>CONCATENATE(Data_Feedback[[#This Row],[Mot Clé.FR]], "(",Data_Feedback[[#This Row],[Maladie.FR]], ")")</f>
        <v>Améliorer les soins de santé (Ebola)</v>
      </c>
      <c r="V3301" s="1" t="str">
        <f>IFERROR(INDEX(Theme[Thème_FR],MATCH(Data_Feedback[[#This Row],[Motcle.Maladie]],Theme[Mot cle maladie], )),"No Theme")</f>
        <v>Prise en charge</v>
      </c>
      <c r="Y3301" s="1"/>
      <c r="AI3301" s="1"/>
      <c r="AJ3301" s="1"/>
    </row>
    <row r="3302" spans="1:36" x14ac:dyDescent="0.25">
      <c r="A3302" s="1" t="s">
        <v>7689</v>
      </c>
      <c r="B3302" s="1" t="s">
        <v>6008</v>
      </c>
      <c r="C3302" s="49">
        <v>44527</v>
      </c>
      <c r="D3302" s="1" t="s">
        <v>6594</v>
      </c>
      <c r="E3302" s="1" t="s">
        <v>35</v>
      </c>
      <c r="F3302" s="1" t="s">
        <v>188</v>
      </c>
      <c r="G3302" s="1"/>
      <c r="H3302" s="1" t="s">
        <v>37</v>
      </c>
      <c r="I3302" s="1" t="s">
        <v>38</v>
      </c>
      <c r="J3302" s="1" t="s">
        <v>7690</v>
      </c>
      <c r="K3302">
        <v>1</v>
      </c>
      <c r="L3302" s="1" t="s">
        <v>40</v>
      </c>
      <c r="M3302" s="1" t="s">
        <v>40</v>
      </c>
      <c r="N3302" s="1" t="s">
        <v>53</v>
      </c>
      <c r="O3302" s="1" t="s">
        <v>53</v>
      </c>
      <c r="P3302" s="1" t="s">
        <v>99</v>
      </c>
      <c r="Q3302" s="1" t="s">
        <v>100</v>
      </c>
      <c r="R3302" s="1" t="s">
        <v>209</v>
      </c>
      <c r="S3302" s="1" t="s">
        <v>210</v>
      </c>
      <c r="T3302" s="1" t="str">
        <f>CONCATENATE(Data_Feedback[[#This Row],[Histoire]], "(AS. ",Data_Feedback[[#This Row],[Aire de Santé]], ")")</f>
        <v>Pourquoi l’origine de la 13e épidémie de la MVE n’est pas déclarée ?(AS. Bundji)</v>
      </c>
      <c r="U3302" s="1" t="str">
        <f>CONCATENATE(Data_Feedback[[#This Row],[Mot Clé.FR]], "(",Data_Feedback[[#This Row],[Maladie.FR]], ")")</f>
        <v>L'origine du virus Ebola (Ebola)</v>
      </c>
      <c r="V3302" s="1" t="str">
        <f>IFERROR(INDEX(Theme[Thème_FR],MATCH(Data_Feedback[[#This Row],[Motcle.Maladie]],Theme[Mot cle maladie], )),"No Theme")</f>
        <v>Ebola caractéristiques et transmission</v>
      </c>
      <c r="Y3302" s="1"/>
      <c r="AI3302" s="1"/>
      <c r="AJ3302" s="1"/>
    </row>
    <row r="3303" spans="1:36" x14ac:dyDescent="0.25">
      <c r="A3303" s="1" t="s">
        <v>7691</v>
      </c>
      <c r="B3303" s="1" t="s">
        <v>6008</v>
      </c>
      <c r="C3303" s="49">
        <v>44528</v>
      </c>
      <c r="D3303" s="1" t="s">
        <v>6594</v>
      </c>
      <c r="E3303" s="1" t="s">
        <v>35</v>
      </c>
      <c r="F3303" s="1" t="s">
        <v>3875</v>
      </c>
      <c r="G3303" s="1"/>
      <c r="H3303" s="1" t="s">
        <v>37</v>
      </c>
      <c r="I3303" s="1" t="s">
        <v>38</v>
      </c>
      <c r="J3303" s="1" t="s">
        <v>7692</v>
      </c>
      <c r="K3303">
        <v>1</v>
      </c>
      <c r="L3303" s="1" t="s">
        <v>40</v>
      </c>
      <c r="M3303" s="1" t="s">
        <v>40</v>
      </c>
      <c r="N3303" s="1" t="s">
        <v>53</v>
      </c>
      <c r="O3303" s="1" t="s">
        <v>53</v>
      </c>
      <c r="P3303" s="1" t="s">
        <v>358</v>
      </c>
      <c r="Q3303" s="1" t="s">
        <v>359</v>
      </c>
      <c r="R3303" s="1" t="s">
        <v>360</v>
      </c>
      <c r="S3303" s="1" t="s">
        <v>361</v>
      </c>
      <c r="T3303" s="1" t="str">
        <f>CONCATENATE(Data_Feedback[[#This Row],[Histoire]], "(AS. ",Data_Feedback[[#This Row],[Aire de Santé]], ")")</f>
        <v>Pourquoi toujours la gratuite de soins médicaux aux centres de santés toutes fois quand il y a déclaration de fin Ebola ?(AS. Sayo)</v>
      </c>
      <c r="U3303" s="1" t="str">
        <f>CONCATENATE(Data_Feedback[[#This Row],[Mot Clé.FR]], "(",Data_Feedback[[#This Row],[Maladie.FR]], ")")</f>
        <v>Diagnostique, traitement, CTE (Ebola)</v>
      </c>
      <c r="V3303" s="1" t="str">
        <f>IFERROR(INDEX(Theme[Thème_FR],MATCH(Data_Feedback[[#This Row],[Motcle.Maladie]],Theme[Mot cle maladie], )),"No Theme")</f>
        <v>Prise en charge</v>
      </c>
      <c r="Y3303" s="1"/>
      <c r="AI3303" s="1"/>
      <c r="AJ3303" s="1"/>
    </row>
    <row r="3304" spans="1:36" x14ac:dyDescent="0.25">
      <c r="A3304" s="1" t="s">
        <v>7693</v>
      </c>
      <c r="B3304" s="1" t="s">
        <v>6008</v>
      </c>
      <c r="C3304" s="49">
        <v>44528</v>
      </c>
      <c r="D3304" s="1" t="s">
        <v>6594</v>
      </c>
      <c r="E3304" s="1" t="s">
        <v>35</v>
      </c>
      <c r="F3304" s="1" t="s">
        <v>188</v>
      </c>
      <c r="G3304" s="1"/>
      <c r="H3304" s="1" t="s">
        <v>37</v>
      </c>
      <c r="I3304" s="1" t="s">
        <v>38</v>
      </c>
      <c r="J3304" s="1" t="s">
        <v>7694</v>
      </c>
      <c r="K3304">
        <v>1</v>
      </c>
      <c r="L3304" s="1" t="s">
        <v>40</v>
      </c>
      <c r="M3304" s="1" t="s">
        <v>40</v>
      </c>
      <c r="N3304" s="1" t="s">
        <v>53</v>
      </c>
      <c r="O3304" s="1" t="s">
        <v>53</v>
      </c>
      <c r="P3304" s="1" t="s">
        <v>168</v>
      </c>
      <c r="Q3304" s="1" t="s">
        <v>169</v>
      </c>
      <c r="R3304" s="1" t="s">
        <v>177</v>
      </c>
      <c r="S3304" s="1" t="s">
        <v>178</v>
      </c>
      <c r="T3304" s="1" t="str">
        <f>CONCATENATE(Data_Feedback[[#This Row],[Histoire]], "(AS. ",Data_Feedback[[#This Row],[Aire de Santé]], ")")</f>
        <v>La revaccination contre Ebola a-t-elle toujours été organisée même dans d'autres provinces?(AS. Bundji)</v>
      </c>
      <c r="U3304" s="1" t="str">
        <f>CONCATENATE(Data_Feedback[[#This Row],[Mot Clé.FR]], "(",Data_Feedback[[#This Row],[Maladie.FR]], ")")</f>
        <v>Autres questions sur le vaccin (Ebola)</v>
      </c>
      <c r="V3304" s="1" t="str">
        <f>IFERROR(INDEX(Theme[Thème_FR],MATCH(Data_Feedback[[#This Row],[Motcle.Maladie]],Theme[Mot cle maladie], )),"No Theme")</f>
        <v>Vaccin et vaccination</v>
      </c>
      <c r="Y3304" s="1"/>
      <c r="AI3304" s="1"/>
      <c r="AJ3304" s="1"/>
    </row>
    <row r="3305" spans="1:36" x14ac:dyDescent="0.25">
      <c r="A3305" s="1" t="s">
        <v>7695</v>
      </c>
      <c r="B3305" s="1" t="s">
        <v>6008</v>
      </c>
      <c r="C3305" s="49">
        <v>44528</v>
      </c>
      <c r="D3305" s="1" t="s">
        <v>6594</v>
      </c>
      <c r="E3305" s="1" t="s">
        <v>35</v>
      </c>
      <c r="F3305" s="1" t="s">
        <v>3875</v>
      </c>
      <c r="G3305" s="1"/>
      <c r="H3305" s="1" t="s">
        <v>37</v>
      </c>
      <c r="I3305" s="1" t="s">
        <v>38</v>
      </c>
      <c r="J3305" s="1" t="s">
        <v>7696</v>
      </c>
      <c r="K3305">
        <v>1</v>
      </c>
      <c r="L3305" s="1" t="s">
        <v>40</v>
      </c>
      <c r="M3305" s="1" t="s">
        <v>40</v>
      </c>
      <c r="N3305" s="1" t="s">
        <v>41</v>
      </c>
      <c r="O3305" s="1" t="s">
        <v>42</v>
      </c>
      <c r="P3305" s="1" t="s">
        <v>161</v>
      </c>
      <c r="Q3305" s="1" t="s">
        <v>162</v>
      </c>
      <c r="R3305" s="1" t="s">
        <v>163</v>
      </c>
      <c r="S3305" s="1" t="s">
        <v>164</v>
      </c>
      <c r="T3305" s="1" t="str">
        <f>CONCATENATE(Data_Feedback[[#This Row],[Histoire]], "(AS. ",Data_Feedback[[#This Row],[Aire de Santé]], ")")</f>
        <v>Le vaccin actuel est différent de  celui de la 10e épidémie.(AS. Sayo)</v>
      </c>
      <c r="U3305" s="1" t="str">
        <f>CONCATENATE(Data_Feedback[[#This Row],[Mot Clé.FR]], "(",Data_Feedback[[#This Row],[Maladie.FR]], ")")</f>
        <v>Suspicions à propos du vaccin (Ebola)</v>
      </c>
      <c r="V3305" s="1" t="str">
        <f>IFERROR(INDEX(Theme[Thème_FR],MATCH(Data_Feedback[[#This Row],[Motcle.Maladie]],Theme[Mot cle maladie], )),"No Theme")</f>
        <v>Vaccin et vaccination</v>
      </c>
      <c r="Y3305" s="1"/>
      <c r="AI3305" s="1"/>
      <c r="AJ3305" s="1"/>
    </row>
    <row r="3306" spans="1:36" x14ac:dyDescent="0.25">
      <c r="A3306" s="1" t="s">
        <v>7697</v>
      </c>
      <c r="B3306" s="1" t="s">
        <v>6008</v>
      </c>
      <c r="C3306" s="49">
        <v>44528</v>
      </c>
      <c r="D3306" s="1" t="s">
        <v>6594</v>
      </c>
      <c r="E3306" s="1" t="s">
        <v>35</v>
      </c>
      <c r="F3306" s="1" t="s">
        <v>127</v>
      </c>
      <c r="G3306" s="1"/>
      <c r="H3306" s="1" t="s">
        <v>37</v>
      </c>
      <c r="I3306" s="1" t="s">
        <v>38</v>
      </c>
      <c r="J3306" s="1" t="s">
        <v>7698</v>
      </c>
      <c r="K3306">
        <v>1</v>
      </c>
      <c r="L3306" s="1" t="s">
        <v>40</v>
      </c>
      <c r="M3306" s="1" t="s">
        <v>40</v>
      </c>
      <c r="N3306" s="1" t="s">
        <v>61</v>
      </c>
      <c r="O3306" s="1" t="s">
        <v>62</v>
      </c>
      <c r="P3306" s="1" t="s">
        <v>334</v>
      </c>
      <c r="Q3306" s="1" t="s">
        <v>335</v>
      </c>
      <c r="R3306" s="1" t="s">
        <v>1852</v>
      </c>
      <c r="S3306" s="1" t="s">
        <v>1496</v>
      </c>
      <c r="T3306" s="1" t="str">
        <f>CONCATENATE(Data_Feedback[[#This Row],[Histoire]], "(AS. ",Data_Feedback[[#This Row],[Aire de Santé]], ")")</f>
        <v>Les personnes vivant avec handicap dont les sourd-muets se disent marginalisées; elles demandent d’être souvent impliqués dans les activités de sensibilisation. (AS. Butsili)</v>
      </c>
      <c r="U3306" s="1" t="str">
        <f>CONCATENATE(Data_Feedback[[#This Row],[Mot Clé.FR]], "(",Data_Feedback[[#This Row],[Maladie.FR]], ")")</f>
        <v>Former ou impliquer plus certains gens (Ebola)</v>
      </c>
      <c r="V3306" s="1" t="str">
        <f>IFERROR(INDEX(Theme[Thème_FR],MATCH(Data_Feedback[[#This Row],[Motcle.Maladie]],Theme[Mot cle maladie], )),"No Theme")</f>
        <v>Communication/sensibilisation</v>
      </c>
      <c r="Y3306" s="1"/>
      <c r="AI3306" s="1"/>
      <c r="AJ3306" s="1"/>
    </row>
    <row r="3307" spans="1:36" x14ac:dyDescent="0.25">
      <c r="A3307" s="1" t="s">
        <v>7699</v>
      </c>
      <c r="B3307" s="1" t="s">
        <v>6008</v>
      </c>
      <c r="C3307" s="49">
        <v>44527</v>
      </c>
      <c r="D3307" s="1" t="s">
        <v>6594</v>
      </c>
      <c r="E3307" s="1" t="s">
        <v>35</v>
      </c>
      <c r="F3307" s="1"/>
      <c r="G3307" s="1"/>
      <c r="H3307" s="1" t="s">
        <v>37</v>
      </c>
      <c r="I3307" s="1" t="s">
        <v>38</v>
      </c>
      <c r="J3307" s="1" t="s">
        <v>7700</v>
      </c>
      <c r="K3307">
        <v>1</v>
      </c>
      <c r="L3307" s="1" t="s">
        <v>40</v>
      </c>
      <c r="M3307" s="1" t="s">
        <v>40</v>
      </c>
      <c r="N3307" s="1" t="s">
        <v>61</v>
      </c>
      <c r="O3307" s="1" t="s">
        <v>62</v>
      </c>
      <c r="P3307" s="1" t="s">
        <v>120</v>
      </c>
      <c r="Q3307" s="1" t="s">
        <v>121</v>
      </c>
      <c r="R3307" s="1" t="s">
        <v>122</v>
      </c>
      <c r="S3307" s="1" t="s">
        <v>123</v>
      </c>
      <c r="T3307" s="1" t="str">
        <f>CONCATENATE(Data_Feedback[[#This Row],[Histoire]], "(AS. ",Data_Feedback[[#This Row],[Aire de Santé]], ")")</f>
        <v>Les chefs de base souhaitent que la proclamation de la fin de l’épidémie de la MVE soit célébrée à Butsili.(AS. )</v>
      </c>
      <c r="U3307" s="1" t="str">
        <f>CONCATENATE(Data_Feedback[[#This Row],[Mot Clé.FR]], "(",Data_Feedback[[#This Row],[Maladie.FR]], ")")</f>
        <v>Autres suggestions (Ebola)</v>
      </c>
      <c r="V3307" s="1" t="str">
        <f>IFERROR(INDEX(Theme[Thème_FR],MATCH(Data_Feedback[[#This Row],[Motcle.Maladie]],Theme[Mot cle maladie], )),"No Theme")</f>
        <v>Ebola feedback autres</v>
      </c>
      <c r="Y3307" s="1"/>
      <c r="AI3307" s="1"/>
      <c r="AJ3307" s="1"/>
    </row>
    <row r="3308" spans="1:36" x14ac:dyDescent="0.25">
      <c r="A3308" s="1" t="s">
        <v>7701</v>
      </c>
      <c r="B3308" s="1" t="s">
        <v>6008</v>
      </c>
      <c r="C3308" s="49">
        <v>44527</v>
      </c>
      <c r="D3308" s="1" t="s">
        <v>6594</v>
      </c>
      <c r="E3308" s="1" t="s">
        <v>35</v>
      </c>
      <c r="F3308" s="1" t="s">
        <v>3875</v>
      </c>
      <c r="G3308" s="1"/>
      <c r="H3308" s="1" t="s">
        <v>37</v>
      </c>
      <c r="I3308" s="1" t="s">
        <v>38</v>
      </c>
      <c r="J3308" s="1" t="s">
        <v>7702</v>
      </c>
      <c r="K3308">
        <v>1</v>
      </c>
      <c r="L3308" s="1" t="s">
        <v>40</v>
      </c>
      <c r="M3308" s="1" t="s">
        <v>40</v>
      </c>
      <c r="N3308" s="1" t="s">
        <v>41</v>
      </c>
      <c r="O3308" s="1" t="s">
        <v>42</v>
      </c>
      <c r="P3308" s="1" t="s">
        <v>161</v>
      </c>
      <c r="Q3308" s="1" t="s">
        <v>162</v>
      </c>
      <c r="R3308" s="1" t="s">
        <v>163</v>
      </c>
      <c r="S3308" s="1" t="s">
        <v>164</v>
      </c>
      <c r="T3308" s="1" t="str">
        <f>CONCATENATE(Data_Feedback[[#This Row],[Histoire]], "(AS. ",Data_Feedback[[#This Row],[Aire de Santé]], ")")</f>
        <v>Il existe 2 types de vaccin l'un efficace, l’autre empoisonné; (AS. Sayo)</v>
      </c>
      <c r="U3308" s="1" t="str">
        <f>CONCATENATE(Data_Feedback[[#This Row],[Mot Clé.FR]], "(",Data_Feedback[[#This Row],[Maladie.FR]], ")")</f>
        <v>Suspicions à propos du vaccin (Ebola)</v>
      </c>
      <c r="V3308" s="1" t="str">
        <f>IFERROR(INDEX(Theme[Thème_FR],MATCH(Data_Feedback[[#This Row],[Motcle.Maladie]],Theme[Mot cle maladie], )),"No Theme")</f>
        <v>Vaccin et vaccination</v>
      </c>
      <c r="Y3308" s="1"/>
      <c r="AI3308" s="1"/>
      <c r="AJ3308" s="1"/>
    </row>
    <row r="3309" spans="1:36" x14ac:dyDescent="0.25">
      <c r="A3309" s="1" t="s">
        <v>7703</v>
      </c>
      <c r="B3309" s="1" t="s">
        <v>6008</v>
      </c>
      <c r="C3309" s="49">
        <v>44527</v>
      </c>
      <c r="D3309" s="1" t="s">
        <v>6594</v>
      </c>
      <c r="E3309" s="1" t="s">
        <v>35</v>
      </c>
      <c r="F3309" s="1" t="s">
        <v>3875</v>
      </c>
      <c r="G3309" s="1"/>
      <c r="H3309" s="1" t="s">
        <v>37</v>
      </c>
      <c r="I3309" s="1" t="s">
        <v>38</v>
      </c>
      <c r="J3309" s="1" t="s">
        <v>7704</v>
      </c>
      <c r="K3309">
        <v>1</v>
      </c>
      <c r="L3309" s="1" t="s">
        <v>40</v>
      </c>
      <c r="M3309" s="1" t="s">
        <v>40</v>
      </c>
      <c r="N3309" s="1" t="s">
        <v>61</v>
      </c>
      <c r="O3309" s="1" t="s">
        <v>62</v>
      </c>
      <c r="P3309" s="1" t="s">
        <v>414</v>
      </c>
      <c r="Q3309" s="1" t="s">
        <v>415</v>
      </c>
      <c r="R3309" s="1" t="s">
        <v>416</v>
      </c>
      <c r="S3309" s="1" t="s">
        <v>417</v>
      </c>
      <c r="T3309" s="1" t="str">
        <f>CONCATENATE(Data_Feedback[[#This Row],[Histoire]], "(AS. ",Data_Feedback[[#This Row],[Aire de Santé]], ")")</f>
        <v>La population dit se faire vacciner après le personnel soignant.(AS. Sayo)</v>
      </c>
      <c r="U3309" s="1" t="str">
        <f>CONCATENATE(Data_Feedback[[#This Row],[Mot Clé.FR]], "(",Data_Feedback[[#This Row],[Maladie.FR]], ")")</f>
        <v>Élargir ou modifier le programme de vaccination (Ebola)</v>
      </c>
      <c r="V3309" s="1" t="str">
        <f>IFERROR(INDEX(Theme[Thème_FR],MATCH(Data_Feedback[[#This Row],[Motcle.Maladie]],Theme[Mot cle maladie], )),"No Theme")</f>
        <v>Vaccin et vaccination</v>
      </c>
      <c r="Y3309" s="1"/>
      <c r="AI3309" s="1"/>
      <c r="AJ3309" s="1"/>
    </row>
    <row r="3310" spans="1:36" x14ac:dyDescent="0.25">
      <c r="A3310" s="1" t="s">
        <v>7705</v>
      </c>
      <c r="B3310" s="1" t="s">
        <v>6008</v>
      </c>
      <c r="C3310" s="49">
        <v>44528</v>
      </c>
      <c r="D3310" s="1" t="s">
        <v>6594</v>
      </c>
      <c r="E3310" s="1" t="s">
        <v>35</v>
      </c>
      <c r="F3310" s="1" t="s">
        <v>6061</v>
      </c>
      <c r="G3310" s="1"/>
      <c r="H3310" s="1" t="s">
        <v>37</v>
      </c>
      <c r="I3310" s="1" t="s">
        <v>38</v>
      </c>
      <c r="J3310" s="1" t="s">
        <v>7706</v>
      </c>
      <c r="K3310">
        <v>1</v>
      </c>
      <c r="L3310" s="1" t="s">
        <v>40</v>
      </c>
      <c r="M3310" s="1" t="s">
        <v>40</v>
      </c>
      <c r="N3310" s="1" t="s">
        <v>61</v>
      </c>
      <c r="O3310" s="1" t="s">
        <v>62</v>
      </c>
      <c r="P3310" s="1" t="s">
        <v>414</v>
      </c>
      <c r="Q3310" s="1" t="s">
        <v>415</v>
      </c>
      <c r="R3310" s="1" t="s">
        <v>416</v>
      </c>
      <c r="S3310" s="1" t="s">
        <v>417</v>
      </c>
      <c r="T3310" s="1" t="str">
        <f>CONCATENATE(Data_Feedback[[#This Row],[Histoire]], "(AS. ",Data_Feedback[[#This Row],[Aire de Santé]], ")")</f>
        <v>Il faut que les experts précisent la durée d'activité du vaccin au niveau de l'organisme.(AS. Rwangoma)</v>
      </c>
      <c r="U3310" s="1" t="str">
        <f>CONCATENATE(Data_Feedback[[#This Row],[Mot Clé.FR]], "(",Data_Feedback[[#This Row],[Maladie.FR]], ")")</f>
        <v>Élargir ou modifier le programme de vaccination (Ebola)</v>
      </c>
      <c r="V3310" s="1" t="str">
        <f>IFERROR(INDEX(Theme[Thème_FR],MATCH(Data_Feedback[[#This Row],[Motcle.Maladie]],Theme[Mot cle maladie], )),"No Theme")</f>
        <v>Vaccin et vaccination</v>
      </c>
      <c r="Y3310" s="1"/>
      <c r="AI3310" s="1"/>
      <c r="AJ3310" s="1"/>
    </row>
    <row r="3311" spans="1:36" x14ac:dyDescent="0.25">
      <c r="A3311" s="1" t="s">
        <v>7707</v>
      </c>
      <c r="B3311" s="1" t="s">
        <v>6008</v>
      </c>
      <c r="C3311" s="49">
        <v>44528</v>
      </c>
      <c r="D3311" s="1" t="s">
        <v>6594</v>
      </c>
      <c r="E3311" s="1" t="s">
        <v>35</v>
      </c>
      <c r="F3311" s="1" t="s">
        <v>6061</v>
      </c>
      <c r="G3311" s="1"/>
      <c r="H3311" s="1" t="s">
        <v>37</v>
      </c>
      <c r="I3311" s="1" t="s">
        <v>38</v>
      </c>
      <c r="J3311" s="1" t="s">
        <v>7708</v>
      </c>
      <c r="K3311">
        <v>1</v>
      </c>
      <c r="L3311" s="1" t="s">
        <v>40</v>
      </c>
      <c r="M3311" s="1" t="s">
        <v>40</v>
      </c>
      <c r="N3311" s="1" t="s">
        <v>53</v>
      </c>
      <c r="O3311" s="1" t="s">
        <v>53</v>
      </c>
      <c r="P3311" s="1" t="s">
        <v>168</v>
      </c>
      <c r="Q3311" s="1" t="s">
        <v>169</v>
      </c>
      <c r="R3311" s="1" t="s">
        <v>170</v>
      </c>
      <c r="S3311" s="1" t="s">
        <v>171</v>
      </c>
      <c r="T3311" s="1" t="str">
        <f>CONCATENATE(Data_Feedback[[#This Row],[Histoire]], "(AS. ",Data_Feedback[[#This Row],[Aire de Santé]], ")")</f>
        <v>Si la MVE ne s'est pas propagée, c'est puisque le vaccin de la 10e épidémie est encore en action; pourquoi alors se vacciner en seconde phase?(AS. Rwangoma)</v>
      </c>
      <c r="U3311" s="1" t="str">
        <f>CONCATENATE(Data_Feedback[[#This Row],[Mot Clé.FR]], "(",Data_Feedback[[#This Row],[Maladie.FR]], ")")</f>
        <v>Efficacité du vaccin (Ebola)</v>
      </c>
      <c r="V3311" s="1" t="str">
        <f>IFERROR(INDEX(Theme[Thème_FR],MATCH(Data_Feedback[[#This Row],[Motcle.Maladie]],Theme[Mot cle maladie], )),"No Theme")</f>
        <v>Vaccin et vaccination</v>
      </c>
      <c r="Y3311" s="1"/>
      <c r="AI3311" s="1"/>
      <c r="AJ3311" s="1"/>
    </row>
    <row r="3312" spans="1:36" x14ac:dyDescent="0.25">
      <c r="A3312" s="1" t="s">
        <v>7709</v>
      </c>
      <c r="B3312" s="1" t="s">
        <v>6008</v>
      </c>
      <c r="C3312" s="49">
        <v>44528</v>
      </c>
      <c r="D3312" s="1" t="s">
        <v>6594</v>
      </c>
      <c r="E3312" s="1" t="s">
        <v>35</v>
      </c>
      <c r="F3312" s="1"/>
      <c r="G3312" s="1" t="s">
        <v>7710</v>
      </c>
      <c r="H3312" s="1" t="s">
        <v>37</v>
      </c>
      <c r="I3312" s="1" t="s">
        <v>38</v>
      </c>
      <c r="J3312" s="1" t="s">
        <v>7711</v>
      </c>
      <c r="K3312">
        <v>1</v>
      </c>
      <c r="L3312" s="1" t="s">
        <v>40</v>
      </c>
      <c r="M3312" s="1" t="s">
        <v>40</v>
      </c>
      <c r="N3312" s="1" t="s">
        <v>41</v>
      </c>
      <c r="O3312" s="1" t="s">
        <v>42</v>
      </c>
      <c r="P3312" s="1" t="s">
        <v>83</v>
      </c>
      <c r="Q3312" s="1" t="s">
        <v>84</v>
      </c>
      <c r="R3312" s="1" t="s">
        <v>7712</v>
      </c>
      <c r="S3312" s="1" t="s">
        <v>7713</v>
      </c>
      <c r="T3312" s="1" t="str">
        <f>CONCATENATE(Data_Feedback[[#This Row],[Histoire]], "(AS. ",Data_Feedback[[#This Row],[Aire de Santé]], ")")</f>
        <v>Bilan des échauffourées à l'Institut Bungulu: Cri d'alarme sur la destruction de 30 lavabos, la non existence d'eau à l’école, avec un effectif de 1323 élèves dont 715 filles(AS. )</v>
      </c>
      <c r="U3312" s="1" t="str">
        <f>CONCATENATE(Data_Feedback[[#This Row],[Mot Clé.FR]], "(",Data_Feedback[[#This Row],[Maladie.FR]], ")")</f>
        <v>Protection des écoles et enfants contre l'Ebola (Ebola)</v>
      </c>
      <c r="V3312" s="1" t="str">
        <f>IFERROR(INDEX(Theme[Thème_FR],MATCH(Data_Feedback[[#This Row],[Motcle.Maladie]],Theme[Mot cle maladie], )),"No Theme")</f>
        <v>No Theme</v>
      </c>
      <c r="Y3312" s="1"/>
      <c r="AI3312" s="1"/>
      <c r="AJ3312" s="1"/>
    </row>
    <row r="3313" spans="1:36" x14ac:dyDescent="0.25">
      <c r="A3313" s="1" t="s">
        <v>7714</v>
      </c>
      <c r="B3313" s="1" t="s">
        <v>6008</v>
      </c>
      <c r="C3313" s="49">
        <v>44528</v>
      </c>
      <c r="D3313" s="1" t="s">
        <v>6594</v>
      </c>
      <c r="E3313" s="1" t="s">
        <v>35</v>
      </c>
      <c r="F3313" s="1" t="s">
        <v>69</v>
      </c>
      <c r="G3313" s="1"/>
      <c r="H3313" s="1" t="s">
        <v>37</v>
      </c>
      <c r="I3313" s="1" t="s">
        <v>38</v>
      </c>
      <c r="J3313" s="1" t="s">
        <v>7715</v>
      </c>
      <c r="K3313">
        <v>1</v>
      </c>
      <c r="L3313" s="1" t="s">
        <v>40</v>
      </c>
      <c r="M3313" s="1" t="s">
        <v>40</v>
      </c>
      <c r="N3313" s="1" t="s">
        <v>53</v>
      </c>
      <c r="O3313" s="1" t="s">
        <v>53</v>
      </c>
      <c r="P3313" s="1" t="s">
        <v>168</v>
      </c>
      <c r="Q3313" s="1" t="s">
        <v>169</v>
      </c>
      <c r="R3313" s="1" t="s">
        <v>520</v>
      </c>
      <c r="S3313" s="1" t="s">
        <v>513</v>
      </c>
      <c r="T3313" s="1" t="str">
        <f>CONCATENATE(Data_Feedback[[#This Row],[Histoire]], "(AS. ",Data_Feedback[[#This Row],[Aire de Santé]], ")")</f>
        <v>Pourquoi le gouvernement congolais ne parvient pas à créer un programme de vaccination de routine contre la MVE?(AS. Ngongolio)</v>
      </c>
      <c r="U3313" s="1" t="str">
        <f>CONCATENATE(Data_Feedback[[#This Row],[Mot Clé.FR]], "(",Data_Feedback[[#This Row],[Maladie.FR]], ")")</f>
        <v>Distribution inéquitable du vaccin (Ebola)</v>
      </c>
      <c r="V3313" s="1" t="str">
        <f>IFERROR(INDEX(Theme[Thème_FR],MATCH(Data_Feedback[[#This Row],[Motcle.Maladie]],Theme[Mot cle maladie], )),"No Theme")</f>
        <v>Vaccin et vaccination</v>
      </c>
      <c r="Y3313" s="1"/>
      <c r="AI3313" s="1"/>
      <c r="AJ3313" s="1"/>
    </row>
    <row r="3314" spans="1:36" x14ac:dyDescent="0.25">
      <c r="A3314" s="1" t="s">
        <v>7716</v>
      </c>
      <c r="B3314" s="1" t="s">
        <v>6008</v>
      </c>
      <c r="C3314" s="49">
        <v>44527</v>
      </c>
      <c r="D3314" s="1" t="s">
        <v>6594</v>
      </c>
      <c r="E3314" s="1" t="s">
        <v>35</v>
      </c>
      <c r="F3314" s="1" t="s">
        <v>188</v>
      </c>
      <c r="G3314" s="1"/>
      <c r="H3314" s="1" t="s">
        <v>37</v>
      </c>
      <c r="I3314" s="1" t="s">
        <v>38</v>
      </c>
      <c r="J3314" s="1" t="s">
        <v>7717</v>
      </c>
      <c r="K3314">
        <v>1</v>
      </c>
      <c r="L3314" s="1" t="s">
        <v>40</v>
      </c>
      <c r="M3314" s="1" t="s">
        <v>40</v>
      </c>
      <c r="N3314" s="1" t="s">
        <v>41</v>
      </c>
      <c r="O3314" s="1" t="s">
        <v>42</v>
      </c>
      <c r="P3314" s="1" t="s">
        <v>282</v>
      </c>
      <c r="Q3314" s="1" t="s">
        <v>283</v>
      </c>
      <c r="R3314" s="1" t="s">
        <v>1929</v>
      </c>
      <c r="S3314" s="1" t="s">
        <v>1703</v>
      </c>
      <c r="T3314" s="1" t="str">
        <f>CONCATENATE(Data_Feedback[[#This Row],[Histoire]], "(AS. ",Data_Feedback[[#This Row],[Aire de Santé]], ")")</f>
        <v>Si la MVE existait, on nous amenerait la gratuité des soins(AS. Bundji)</v>
      </c>
      <c r="U3314" s="1" t="str">
        <f>CONCATENATE(Data_Feedback[[#This Row],[Mot Clé.FR]], "(",Data_Feedback[[#This Row],[Maladie.FR]], ")")</f>
        <v>Commentaire sur personnel de la riposte (autres) (Ebola)</v>
      </c>
      <c r="V3314" s="1" t="str">
        <f>IFERROR(INDEX(Theme[Thème_FR],MATCH(Data_Feedback[[#This Row],[Motcle.Maladie]],Theme[Mot cle maladie], )),"No Theme")</f>
        <v>Politique et réponse</v>
      </c>
      <c r="Y3314" s="1"/>
      <c r="AI3314" s="1"/>
      <c r="AJ3314" s="1"/>
    </row>
    <row r="3315" spans="1:36" x14ac:dyDescent="0.25">
      <c r="A3315" s="1" t="s">
        <v>7718</v>
      </c>
      <c r="B3315" s="1" t="s">
        <v>6008</v>
      </c>
      <c r="C3315" s="49">
        <v>44527</v>
      </c>
      <c r="D3315" s="1" t="s">
        <v>6594</v>
      </c>
      <c r="E3315" s="1" t="s">
        <v>35</v>
      </c>
      <c r="F3315" s="1" t="s">
        <v>2211</v>
      </c>
      <c r="G3315" s="1"/>
      <c r="H3315" s="1" t="s">
        <v>37</v>
      </c>
      <c r="I3315" s="1" t="s">
        <v>38</v>
      </c>
      <c r="J3315" s="1" t="s">
        <v>7719</v>
      </c>
      <c r="K3315">
        <v>1</v>
      </c>
      <c r="L3315" s="1" t="s">
        <v>40</v>
      </c>
      <c r="M3315" s="1" t="s">
        <v>40</v>
      </c>
      <c r="N3315" s="1" t="s">
        <v>61</v>
      </c>
      <c r="O3315" s="1" t="s">
        <v>62</v>
      </c>
      <c r="P3315" s="1" t="s">
        <v>444</v>
      </c>
      <c r="Q3315" s="1" t="s">
        <v>445</v>
      </c>
      <c r="R3315" s="1" t="s">
        <v>446</v>
      </c>
      <c r="S3315" s="1" t="s">
        <v>447</v>
      </c>
      <c r="T3315" s="1" t="str">
        <f>CONCATENATE(Data_Feedback[[#This Row],[Histoire]], "(AS. ",Data_Feedback[[#This Row],[Aire de Santé]], ")")</f>
        <v>La communauté souhaite voir le ministre de la santé proclamer la fin de l'épidemie dans un bref delais(AS. Ngilinga)</v>
      </c>
      <c r="U3315" s="1" t="str">
        <f>CONCATENATE(Data_Feedback[[#This Row],[Mot Clé.FR]], "(",Data_Feedback[[#This Row],[Maladie.FR]], ")")</f>
        <v>Mettre fin à l’épidémie d’Ebola (Ebola)</v>
      </c>
      <c r="V3315" s="1" t="str">
        <f>IFERROR(INDEX(Theme[Thème_FR],MATCH(Data_Feedback[[#This Row],[Motcle.Maladie]],Theme[Mot cle maladie], )),"No Theme")</f>
        <v>Ebola caractéristiques et transmission</v>
      </c>
      <c r="Y3315" s="1"/>
      <c r="AI3315" s="1"/>
      <c r="AJ3315" s="1"/>
    </row>
    <row r="3316" spans="1:36" x14ac:dyDescent="0.25">
      <c r="A3316" s="1" t="s">
        <v>7720</v>
      </c>
      <c r="B3316" s="1" t="s">
        <v>6003</v>
      </c>
      <c r="C3316" s="49">
        <v>44529</v>
      </c>
      <c r="D3316" s="1" t="s">
        <v>7721</v>
      </c>
      <c r="E3316" s="1" t="s">
        <v>35</v>
      </c>
      <c r="F3316" s="1" t="s">
        <v>2211</v>
      </c>
      <c r="G3316" s="1" t="s">
        <v>2831</v>
      </c>
      <c r="H3316" s="1" t="s">
        <v>718</v>
      </c>
      <c r="I3316" s="1" t="s">
        <v>719</v>
      </c>
      <c r="J3316" s="1" t="s">
        <v>7722</v>
      </c>
      <c r="K3316">
        <v>1</v>
      </c>
      <c r="L3316" s="1" t="s">
        <v>40</v>
      </c>
      <c r="M3316" s="1" t="s">
        <v>40</v>
      </c>
      <c r="N3316" s="1" t="s">
        <v>41</v>
      </c>
      <c r="O3316" s="1" t="s">
        <v>42</v>
      </c>
      <c r="P3316" s="1" t="s">
        <v>43</v>
      </c>
      <c r="Q3316" s="1" t="s">
        <v>44</v>
      </c>
      <c r="R3316" s="1" t="s">
        <v>477</v>
      </c>
      <c r="S3316" s="1" t="s">
        <v>478</v>
      </c>
      <c r="T3316" s="1" t="str">
        <f>CONCATENATE(Data_Feedback[[#This Row],[Histoire]], "(AS. ",Data_Feedback[[#This Row],[Aire de Santé]], ")")</f>
        <v>La population a déjà compris que la maladie existe mais il faut toujours continuer avec la sensibilisation (AS. Ngilinga)</v>
      </c>
      <c r="U3316" s="1" t="str">
        <f>CONCATENATE(Data_Feedback[[#This Row],[Mot Clé.FR]], "(",Data_Feedback[[#This Row],[Maladie.FR]], ")")</f>
        <v>L'Ebola est réel (Ebola)</v>
      </c>
      <c r="V3316" s="1" t="str">
        <f>IFERROR(INDEX(Theme[Thème_FR],MATCH(Data_Feedback[[#This Row],[Motcle.Maladie]],Theme[Mot cle maladie], )),"No Theme")</f>
        <v>Ebola caractéristiques et transmission</v>
      </c>
      <c r="Y3316" s="1"/>
      <c r="AI3316" s="1"/>
      <c r="AJ3316" s="1"/>
    </row>
    <row r="3317" spans="1:36" x14ac:dyDescent="0.25">
      <c r="A3317" s="1" t="s">
        <v>7723</v>
      </c>
      <c r="B3317" s="1" t="s">
        <v>6003</v>
      </c>
      <c r="C3317" s="49">
        <v>44529</v>
      </c>
      <c r="D3317" s="1" t="s">
        <v>7721</v>
      </c>
      <c r="E3317" s="1" t="s">
        <v>35</v>
      </c>
      <c r="F3317" s="1" t="s">
        <v>2211</v>
      </c>
      <c r="G3317" s="1" t="s">
        <v>2831</v>
      </c>
      <c r="H3317" s="1" t="s">
        <v>718</v>
      </c>
      <c r="I3317" s="1" t="s">
        <v>719</v>
      </c>
      <c r="J3317" s="1" t="s">
        <v>7724</v>
      </c>
      <c r="K3317">
        <v>2</v>
      </c>
      <c r="L3317" s="1" t="s">
        <v>40</v>
      </c>
      <c r="M3317" s="1" t="s">
        <v>40</v>
      </c>
      <c r="N3317" s="1" t="s">
        <v>53</v>
      </c>
      <c r="O3317" s="1" t="s">
        <v>53</v>
      </c>
      <c r="P3317" s="1" t="s">
        <v>54</v>
      </c>
      <c r="Q3317" s="1" t="s">
        <v>55</v>
      </c>
      <c r="R3317" s="1" t="s">
        <v>701</v>
      </c>
      <c r="S3317" s="1" t="s">
        <v>702</v>
      </c>
      <c r="T3317" s="1" t="str">
        <f>CONCATENATE(Data_Feedback[[#This Row],[Histoire]], "(AS. ",Data_Feedback[[#This Row],[Aire de Santé]], ")")</f>
        <v>Pourquoi pendant l'epidemie on a jamais vue les animaux mourir alors qu'ebola tue même les animaux (AS. Ngilinga)</v>
      </c>
      <c r="U3317" s="1" t="str">
        <f>CONCATENATE(Data_Feedback[[#This Row],[Mot Clé.FR]], "(",Data_Feedback[[#This Row],[Maladie.FR]], ")")</f>
        <v>Question liée aux animaux (Ebola)</v>
      </c>
      <c r="V3317" s="1" t="str">
        <f>IFERROR(INDEX(Theme[Thème_FR],MATCH(Data_Feedback[[#This Row],[Motcle.Maladie]],Theme[Mot cle maladie], )),"No Theme")</f>
        <v>Ebola caractéristiques et transmission</v>
      </c>
      <c r="Y3317" s="1"/>
      <c r="AI3317" s="1"/>
      <c r="AJ3317" s="1"/>
    </row>
    <row r="3318" spans="1:36" x14ac:dyDescent="0.25">
      <c r="A3318" s="1" t="s">
        <v>7725</v>
      </c>
      <c r="B3318" s="1" t="s">
        <v>6003</v>
      </c>
      <c r="C3318" s="49">
        <v>44529</v>
      </c>
      <c r="D3318" s="1" t="s">
        <v>7721</v>
      </c>
      <c r="E3318" s="1" t="s">
        <v>35</v>
      </c>
      <c r="F3318" s="1" t="s">
        <v>2211</v>
      </c>
      <c r="G3318" s="1" t="s">
        <v>2831</v>
      </c>
      <c r="H3318" s="1" t="s">
        <v>718</v>
      </c>
      <c r="I3318" s="1" t="s">
        <v>719</v>
      </c>
      <c r="J3318" s="1" t="s">
        <v>7726</v>
      </c>
      <c r="K3318">
        <v>2</v>
      </c>
      <c r="L3318" s="1" t="s">
        <v>40</v>
      </c>
      <c r="M3318" s="1" t="s">
        <v>40</v>
      </c>
      <c r="N3318" s="1" t="s">
        <v>61</v>
      </c>
      <c r="O3318" s="1" t="s">
        <v>62</v>
      </c>
      <c r="P3318" s="1" t="s">
        <v>651</v>
      </c>
      <c r="Q3318" s="1" t="s">
        <v>652</v>
      </c>
      <c r="R3318" s="1" t="s">
        <v>666</v>
      </c>
      <c r="S3318" s="1" t="s">
        <v>667</v>
      </c>
      <c r="T3318" s="1" t="str">
        <f>CONCATENATE(Data_Feedback[[#This Row],[Histoire]], "(AS. ",Data_Feedback[[#This Row],[Aire de Santé]], ")")</f>
        <v>Nous demandons à l'equipe EDS de continuer avec leur service d'enterement même après la periode de l'epidemie (AS. Ngilinga)</v>
      </c>
      <c r="U3318" s="1" t="str">
        <f>CONCATENATE(Data_Feedback[[#This Row],[Mot Clé.FR]], "(",Data_Feedback[[#This Row],[Maladie.FR]], ")")</f>
        <v>Autre suggestion enterrements (Ebola)</v>
      </c>
      <c r="V3318" s="1" t="str">
        <f>IFERROR(INDEX(Theme[Thème_FR],MATCH(Data_Feedback[[#This Row],[Motcle.Maladie]],Theme[Mot cle maladie], )),"No Theme")</f>
        <v>Enterrements</v>
      </c>
      <c r="Y3318" s="1"/>
      <c r="AI3318" s="1"/>
      <c r="AJ3318" s="1"/>
    </row>
    <row r="3319" spans="1:36" x14ac:dyDescent="0.25">
      <c r="A3319" s="1" t="s">
        <v>7727</v>
      </c>
      <c r="B3319" s="1" t="s">
        <v>6003</v>
      </c>
      <c r="C3319" s="49">
        <v>44529</v>
      </c>
      <c r="D3319" s="1" t="s">
        <v>7721</v>
      </c>
      <c r="E3319" s="1" t="s">
        <v>35</v>
      </c>
      <c r="F3319" s="1" t="s">
        <v>2211</v>
      </c>
      <c r="G3319" s="1" t="s">
        <v>2831</v>
      </c>
      <c r="H3319" s="1" t="s">
        <v>718</v>
      </c>
      <c r="I3319" s="1" t="s">
        <v>719</v>
      </c>
      <c r="J3319" s="1" t="s">
        <v>7728</v>
      </c>
      <c r="K3319">
        <v>2</v>
      </c>
      <c r="L3319" s="1" t="s">
        <v>40</v>
      </c>
      <c r="M3319" s="1" t="s">
        <v>40</v>
      </c>
      <c r="N3319" s="1" t="s">
        <v>41</v>
      </c>
      <c r="O3319" s="1" t="s">
        <v>42</v>
      </c>
      <c r="P3319" s="1" t="s">
        <v>282</v>
      </c>
      <c r="Q3319" s="1" t="s">
        <v>283</v>
      </c>
      <c r="R3319" s="1" t="s">
        <v>284</v>
      </c>
      <c r="S3319" s="1" t="s">
        <v>285</v>
      </c>
      <c r="T3319" s="1" t="str">
        <f>CONCATENATE(Data_Feedback[[#This Row],[Histoire]], "(AS. ",Data_Feedback[[#This Row],[Aire de Santé]], ")")</f>
        <v>Dés que nous voyons les equipes de la Croix-Rouge avec les vehicules nous faisons ullisions à ebola (AS. Ngilinga)</v>
      </c>
      <c r="U3319" s="1" t="str">
        <f>CONCATENATE(Data_Feedback[[#This Row],[Mot Clé.FR]], "(",Data_Feedback[[#This Row],[Maladie.FR]], ")")</f>
        <v>Commentaire sur personnel Croix Rouge (Ebola)</v>
      </c>
      <c r="V3319" s="1" t="str">
        <f>IFERROR(INDEX(Theme[Thème_FR],MATCH(Data_Feedback[[#This Row],[Motcle.Maladie]],Theme[Mot cle maladie], )),"No Theme")</f>
        <v>Politique et réponse</v>
      </c>
      <c r="Y3319" s="1"/>
      <c r="AI3319" s="1"/>
      <c r="AJ3319" s="1"/>
    </row>
    <row r="3320" spans="1:36" x14ac:dyDescent="0.25">
      <c r="A3320" s="1" t="s">
        <v>7729</v>
      </c>
      <c r="B3320" s="1" t="s">
        <v>6003</v>
      </c>
      <c r="C3320" s="49">
        <v>44529</v>
      </c>
      <c r="D3320" s="1" t="s">
        <v>7721</v>
      </c>
      <c r="E3320" s="1" t="s">
        <v>35</v>
      </c>
      <c r="F3320" s="1" t="s">
        <v>2211</v>
      </c>
      <c r="G3320" s="1" t="s">
        <v>2831</v>
      </c>
      <c r="H3320" s="1" t="s">
        <v>718</v>
      </c>
      <c r="I3320" s="1" t="s">
        <v>719</v>
      </c>
      <c r="J3320" s="1" t="s">
        <v>7730</v>
      </c>
      <c r="K3320">
        <v>1</v>
      </c>
      <c r="L3320" s="1" t="s">
        <v>40</v>
      </c>
      <c r="M3320" s="1" t="s">
        <v>40</v>
      </c>
      <c r="N3320" s="1" t="s">
        <v>144</v>
      </c>
      <c r="O3320" s="1" t="s">
        <v>145</v>
      </c>
      <c r="P3320" s="1" t="s">
        <v>260</v>
      </c>
      <c r="Q3320" s="1" t="s">
        <v>261</v>
      </c>
      <c r="R3320" s="1" t="s">
        <v>262</v>
      </c>
      <c r="S3320" s="1" t="s">
        <v>263</v>
      </c>
      <c r="T3320" s="1" t="str">
        <f>CONCATENATE(Data_Feedback[[#This Row],[Histoire]], "(AS. ",Data_Feedback[[#This Row],[Aire de Santé]], ")")</f>
        <v>Merci pour votre sensibilisation , sachez que nous  avons encore l'insuffisance de l'eau dans notre cellule (AS. Ngilinga)</v>
      </c>
      <c r="U3320" s="1" t="str">
        <f>CONCATENATE(Data_Feedback[[#This Row],[Mot Clé.FR]], "(",Data_Feedback[[#This Row],[Maladie.FR]], ")")</f>
        <v>Merci pour la sensibilisation (Ebola)</v>
      </c>
      <c r="V3320" s="1" t="str">
        <f>IFERROR(INDEX(Theme[Thème_FR],MATCH(Data_Feedback[[#This Row],[Motcle.Maladie]],Theme[Mot cle maladie], )),"No Theme")</f>
        <v>Remerciement/encouragement</v>
      </c>
      <c r="Y3320" s="1"/>
      <c r="AI3320" s="1"/>
      <c r="AJ3320" s="1"/>
    </row>
    <row r="3321" spans="1:36" x14ac:dyDescent="0.25">
      <c r="A3321" s="1" t="s">
        <v>7731</v>
      </c>
      <c r="B3321" s="1" t="s">
        <v>6003</v>
      </c>
      <c r="C3321" s="49">
        <v>44529</v>
      </c>
      <c r="D3321" s="1" t="s">
        <v>7721</v>
      </c>
      <c r="E3321" s="1" t="s">
        <v>35</v>
      </c>
      <c r="F3321" s="1" t="s">
        <v>2211</v>
      </c>
      <c r="G3321" s="1" t="s">
        <v>2831</v>
      </c>
      <c r="H3321" s="1" t="s">
        <v>718</v>
      </c>
      <c r="I3321" s="1" t="s">
        <v>719</v>
      </c>
      <c r="J3321" s="1" t="s">
        <v>7732</v>
      </c>
      <c r="K3321">
        <v>1</v>
      </c>
      <c r="L3321" s="1" t="s">
        <v>40</v>
      </c>
      <c r="M3321" s="1" t="s">
        <v>40</v>
      </c>
      <c r="N3321" s="1" t="s">
        <v>53</v>
      </c>
      <c r="O3321" s="1" t="s">
        <v>53</v>
      </c>
      <c r="P3321" s="1" t="s">
        <v>568</v>
      </c>
      <c r="Q3321" s="1" t="s">
        <v>569</v>
      </c>
      <c r="R3321" s="1" t="s">
        <v>570</v>
      </c>
      <c r="S3321" s="1" t="s">
        <v>571</v>
      </c>
      <c r="T3321" s="1" t="str">
        <f>CONCATENATE(Data_Feedback[[#This Row],[Histoire]], "(AS. ",Data_Feedback[[#This Row],[Aire de Santé]], ")")</f>
        <v>Pourquoi les routes qui menent vers les cimetieres de bundji et de Masiani ont été rehabilité à la veille de la maladie à virus ebola à beni?(AS. Ngilinga)</v>
      </c>
      <c r="U3321" s="1" t="str">
        <f>CONCATENATE(Data_Feedback[[#This Row],[Mot Clé.FR]], "(",Data_Feedback[[#This Row],[Maladie.FR]], ")")</f>
        <v>Enterrements (Ebola)</v>
      </c>
      <c r="V3321" s="1" t="str">
        <f>IFERROR(INDEX(Theme[Thème_FR],MATCH(Data_Feedback[[#This Row],[Motcle.Maladie]],Theme[Mot cle maladie], )),"No Theme")</f>
        <v>Enterrements</v>
      </c>
      <c r="Y3321" s="1"/>
      <c r="AI3321" s="1"/>
      <c r="AJ3321" s="1"/>
    </row>
    <row r="3322" spans="1:36" x14ac:dyDescent="0.25">
      <c r="A3322" s="1" t="s">
        <v>7733</v>
      </c>
      <c r="B3322" s="1" t="s">
        <v>6003</v>
      </c>
      <c r="C3322" s="49">
        <v>44529</v>
      </c>
      <c r="D3322" s="1" t="s">
        <v>7721</v>
      </c>
      <c r="E3322" s="1" t="s">
        <v>35</v>
      </c>
      <c r="F3322" s="1" t="s">
        <v>2211</v>
      </c>
      <c r="G3322" s="1" t="s">
        <v>2831</v>
      </c>
      <c r="H3322" s="1" t="s">
        <v>718</v>
      </c>
      <c r="I3322" s="1" t="s">
        <v>719</v>
      </c>
      <c r="J3322" s="1" t="s">
        <v>7734</v>
      </c>
      <c r="K3322">
        <v>2</v>
      </c>
      <c r="L3322" s="1" t="s">
        <v>40</v>
      </c>
      <c r="M3322" s="1" t="s">
        <v>40</v>
      </c>
      <c r="N3322" s="1" t="s">
        <v>53</v>
      </c>
      <c r="O3322" s="1" t="s">
        <v>53</v>
      </c>
      <c r="P3322" s="1" t="s">
        <v>113</v>
      </c>
      <c r="Q3322" s="1" t="s">
        <v>114</v>
      </c>
      <c r="R3322" s="1" t="s">
        <v>928</v>
      </c>
      <c r="S3322" s="1" t="s">
        <v>929</v>
      </c>
      <c r="T3322" s="1" t="str">
        <f>CONCATENATE(Data_Feedback[[#This Row],[Histoire]], "(AS. ",Data_Feedback[[#This Row],[Aire de Santé]], ")")</f>
        <v>Pourquoi les sensibilisateurs que vous etes ne le font pas dans leurs quartiers mais loins de leur residence comme les temoins de jehova ? (AS. Ngilinga)</v>
      </c>
      <c r="U3322" s="1" t="str">
        <f>CONCATENATE(Data_Feedback[[#This Row],[Mot Clé.FR]], "(",Data_Feedback[[#This Row],[Maladie.FR]], ")")</f>
        <v>Processus de riposte (Ebola)</v>
      </c>
      <c r="V3322" s="1" t="str">
        <f>IFERROR(INDEX(Theme[Thème_FR],MATCH(Data_Feedback[[#This Row],[Motcle.Maladie]],Theme[Mot cle maladie], )),"No Theme")</f>
        <v>Politique et réponse</v>
      </c>
      <c r="Y3322" s="1"/>
      <c r="AI3322" s="1"/>
      <c r="AJ3322" s="1"/>
    </row>
    <row r="3323" spans="1:36" x14ac:dyDescent="0.25">
      <c r="A3323" s="1" t="s">
        <v>7735</v>
      </c>
      <c r="B3323" s="1" t="s">
        <v>6003</v>
      </c>
      <c r="C3323" s="49">
        <v>44529</v>
      </c>
      <c r="D3323" s="1" t="s">
        <v>7721</v>
      </c>
      <c r="E3323" s="1" t="s">
        <v>35</v>
      </c>
      <c r="F3323" s="1" t="s">
        <v>2211</v>
      </c>
      <c r="G3323" s="1" t="s">
        <v>2831</v>
      </c>
      <c r="H3323" s="1" t="s">
        <v>718</v>
      </c>
      <c r="I3323" s="1" t="s">
        <v>719</v>
      </c>
      <c r="J3323" s="1" t="s">
        <v>7736</v>
      </c>
      <c r="K3323">
        <v>2</v>
      </c>
      <c r="L3323" s="1" t="s">
        <v>40</v>
      </c>
      <c r="M3323" s="1" t="s">
        <v>40</v>
      </c>
      <c r="N3323" s="1" t="s">
        <v>61</v>
      </c>
      <c r="O3323" s="1" t="s">
        <v>62</v>
      </c>
      <c r="P3323" s="1" t="s">
        <v>289</v>
      </c>
      <c r="Q3323" s="1" t="s">
        <v>290</v>
      </c>
      <c r="R3323" s="1" t="s">
        <v>291</v>
      </c>
      <c r="S3323" s="1" t="s">
        <v>292</v>
      </c>
      <c r="T3323" s="1" t="str">
        <f>CONCATENATE(Data_Feedback[[#This Row],[Histoire]], "(AS. ",Data_Feedback[[#This Row],[Aire de Santé]], ")")</f>
        <v>Aidez -nous à faire des plaidoyers auprès des partenaires afin d'avoir de l'eau en permanente (AS. Ngilinga)</v>
      </c>
      <c r="U3323" s="1" t="str">
        <f>CONCATENATE(Data_Feedback[[#This Row],[Mot Clé.FR]], "(",Data_Feedback[[#This Row],[Maladie.FR]], ")")</f>
        <v>Fournir dispositif lavemain (avec l'eau, savon) (Ebola)</v>
      </c>
      <c r="V3323" s="1" t="str">
        <f>IFERROR(INDEX(Theme[Thème_FR],MATCH(Data_Feedback[[#This Row],[Motcle.Maladie]],Theme[Mot cle maladie], )),"No Theme")</f>
        <v>PCI</v>
      </c>
      <c r="Y3323" s="1"/>
      <c r="AI3323" s="1"/>
      <c r="AJ3323" s="1"/>
    </row>
    <row r="3324" spans="1:36" x14ac:dyDescent="0.25">
      <c r="A3324" s="1" t="s">
        <v>7737</v>
      </c>
      <c r="B3324" s="1" t="s">
        <v>6003</v>
      </c>
      <c r="C3324" s="49">
        <v>44529</v>
      </c>
      <c r="D3324" s="1" t="s">
        <v>7721</v>
      </c>
      <c r="E3324" s="1" t="s">
        <v>35</v>
      </c>
      <c r="F3324" s="1" t="s">
        <v>2211</v>
      </c>
      <c r="G3324" s="1" t="s">
        <v>2831</v>
      </c>
      <c r="H3324" s="1" t="s">
        <v>718</v>
      </c>
      <c r="I3324" s="1" t="s">
        <v>719</v>
      </c>
      <c r="J3324" s="1" t="s">
        <v>7738</v>
      </c>
      <c r="K3324">
        <v>2</v>
      </c>
      <c r="L3324" s="1" t="s">
        <v>40</v>
      </c>
      <c r="M3324" s="1" t="s">
        <v>40</v>
      </c>
      <c r="N3324" s="1" t="s">
        <v>53</v>
      </c>
      <c r="O3324" s="1" t="s">
        <v>53</v>
      </c>
      <c r="P3324" s="1" t="s">
        <v>99</v>
      </c>
      <c r="Q3324" s="1" t="s">
        <v>100</v>
      </c>
      <c r="R3324" s="1" t="s">
        <v>101</v>
      </c>
      <c r="S3324" s="1" t="s">
        <v>102</v>
      </c>
      <c r="T3324" s="1" t="str">
        <f>CONCATENATE(Data_Feedback[[#This Row],[Histoire]], "(AS. ",Data_Feedback[[#This Row],[Aire de Santé]], ")")</f>
        <v>Comment expliquer que la maladie reaparait alors que l'on avait déjà proclamer sa fin donc c'est une croyance , une imagination?(AS. Ngilinga)</v>
      </c>
      <c r="U3324" s="1" t="str">
        <f>CONCATENATE(Data_Feedback[[#This Row],[Mot Clé.FR]], "(",Data_Feedback[[#This Row],[Maladie.FR]], ")")</f>
        <v>Les faits et spécificités d’Ebola (Ebola)</v>
      </c>
      <c r="V3324" s="1" t="str">
        <f>IFERROR(INDEX(Theme[Thème_FR],MATCH(Data_Feedback[[#This Row],[Motcle.Maladie]],Theme[Mot cle maladie], )),"No Theme")</f>
        <v>Ebola caractéristiques et transmission</v>
      </c>
      <c r="Y3324" s="1"/>
      <c r="AI3324" s="1"/>
      <c r="AJ3324" s="1"/>
    </row>
    <row r="3325" spans="1:36" x14ac:dyDescent="0.25">
      <c r="A3325" s="1" t="s">
        <v>7739</v>
      </c>
      <c r="B3325" s="1" t="s">
        <v>6003</v>
      </c>
      <c r="C3325" s="49">
        <v>44529</v>
      </c>
      <c r="D3325" s="1" t="s">
        <v>7721</v>
      </c>
      <c r="E3325" s="1" t="s">
        <v>35</v>
      </c>
      <c r="F3325" s="1" t="s">
        <v>2211</v>
      </c>
      <c r="G3325" s="1" t="s">
        <v>2831</v>
      </c>
      <c r="H3325" s="1" t="s">
        <v>718</v>
      </c>
      <c r="I3325" s="1" t="s">
        <v>719</v>
      </c>
      <c r="J3325" s="1" t="s">
        <v>7740</v>
      </c>
      <c r="K3325">
        <v>2</v>
      </c>
      <c r="L3325" s="1" t="s">
        <v>40</v>
      </c>
      <c r="M3325" s="1" t="s">
        <v>40</v>
      </c>
      <c r="N3325" s="1" t="s">
        <v>53</v>
      </c>
      <c r="O3325" s="1" t="s">
        <v>53</v>
      </c>
      <c r="P3325" s="1" t="s">
        <v>168</v>
      </c>
      <c r="Q3325" s="1" t="s">
        <v>169</v>
      </c>
      <c r="R3325" s="1" t="s">
        <v>177</v>
      </c>
      <c r="S3325" s="1" t="s">
        <v>178</v>
      </c>
      <c r="T3325" s="1" t="str">
        <f>CONCATENATE(Data_Feedback[[#This Row],[Histoire]], "(AS. ",Data_Feedback[[#This Row],[Aire de Santé]], ")")</f>
        <v>Pourquoi on continue à vacciner les personnes ? (AS. Ngilinga)</v>
      </c>
      <c r="U3325" s="1" t="str">
        <f>CONCATENATE(Data_Feedback[[#This Row],[Mot Clé.FR]], "(",Data_Feedback[[#This Row],[Maladie.FR]], ")")</f>
        <v>Autres questions sur le vaccin (Ebola)</v>
      </c>
      <c r="V3325" s="1" t="str">
        <f>IFERROR(INDEX(Theme[Thème_FR],MATCH(Data_Feedback[[#This Row],[Motcle.Maladie]],Theme[Mot cle maladie], )),"No Theme")</f>
        <v>Vaccin et vaccination</v>
      </c>
      <c r="Y3325" s="1"/>
      <c r="AI3325" s="1"/>
      <c r="AJ3325" s="1"/>
    </row>
    <row r="3326" spans="1:36" x14ac:dyDescent="0.25">
      <c r="A3326" s="1" t="s">
        <v>7741</v>
      </c>
      <c r="B3326" s="1" t="s">
        <v>6003</v>
      </c>
      <c r="C3326" s="49">
        <v>44529</v>
      </c>
      <c r="D3326" s="1" t="s">
        <v>7721</v>
      </c>
      <c r="E3326" s="1" t="s">
        <v>35</v>
      </c>
      <c r="F3326" s="1" t="s">
        <v>2211</v>
      </c>
      <c r="G3326" s="1" t="s">
        <v>2831</v>
      </c>
      <c r="H3326" s="1" t="s">
        <v>718</v>
      </c>
      <c r="I3326" s="1" t="s">
        <v>719</v>
      </c>
      <c r="J3326" s="1" t="s">
        <v>7742</v>
      </c>
      <c r="K3326">
        <v>2</v>
      </c>
      <c r="L3326" s="1" t="s">
        <v>40</v>
      </c>
      <c r="M3326" s="1" t="s">
        <v>40</v>
      </c>
      <c r="N3326" s="1" t="s">
        <v>61</v>
      </c>
      <c r="O3326" s="1" t="s">
        <v>62</v>
      </c>
      <c r="P3326" s="1" t="s">
        <v>334</v>
      </c>
      <c r="Q3326" s="1" t="s">
        <v>335</v>
      </c>
      <c r="R3326" s="1" t="s">
        <v>336</v>
      </c>
      <c r="S3326" s="1" t="s">
        <v>337</v>
      </c>
      <c r="T3326" s="1" t="str">
        <f>CONCATENATE(Data_Feedback[[#This Row],[Histoire]], "(AS. ",Data_Feedback[[#This Row],[Aire de Santé]], ")")</f>
        <v>Veuillez toujours sensibiliser la communauté car elle ignore souvent les mesures barrieres des certaines maladies (AS. Ngilinga)</v>
      </c>
      <c r="U3326" s="1" t="str">
        <f>CONCATENATE(Data_Feedback[[#This Row],[Mot Clé.FR]], "(",Data_Feedback[[#This Row],[Maladie.FR]], ")")</f>
        <v>Sensibilisation sur Ebola (Ebola)</v>
      </c>
      <c r="V3326" s="1" t="str">
        <f>IFERROR(INDEX(Theme[Thème_FR],MATCH(Data_Feedback[[#This Row],[Motcle.Maladie]],Theme[Mot cle maladie], )),"No Theme")</f>
        <v>Communication/sensibilisation</v>
      </c>
      <c r="Y3326" s="1"/>
      <c r="AI3326" s="1"/>
      <c r="AJ3326" s="1"/>
    </row>
    <row r="3327" spans="1:36" x14ac:dyDescent="0.25">
      <c r="A3327" s="1" t="s">
        <v>7743</v>
      </c>
      <c r="B3327" s="1" t="s">
        <v>6003</v>
      </c>
      <c r="C3327" s="49">
        <v>44529</v>
      </c>
      <c r="D3327" s="1" t="s">
        <v>7721</v>
      </c>
      <c r="E3327" s="1" t="s">
        <v>35</v>
      </c>
      <c r="F3327" s="1" t="s">
        <v>2211</v>
      </c>
      <c r="G3327" s="1" t="s">
        <v>2831</v>
      </c>
      <c r="H3327" s="1" t="s">
        <v>718</v>
      </c>
      <c r="I3327" s="1" t="s">
        <v>719</v>
      </c>
      <c r="J3327" s="1" t="s">
        <v>7744</v>
      </c>
      <c r="K3327">
        <v>2</v>
      </c>
      <c r="L3327" s="1" t="s">
        <v>40</v>
      </c>
      <c r="M3327" s="1" t="s">
        <v>40</v>
      </c>
      <c r="N3327" s="1" t="s">
        <v>144</v>
      </c>
      <c r="O3327" s="1" t="s">
        <v>145</v>
      </c>
      <c r="P3327" s="1" t="s">
        <v>504</v>
      </c>
      <c r="Q3327" s="1" t="s">
        <v>504</v>
      </c>
      <c r="R3327" s="1" t="s">
        <v>504</v>
      </c>
      <c r="S3327" s="1"/>
      <c r="T3327" s="1" t="str">
        <f>CONCATENATE(Data_Feedback[[#This Row],[Histoire]], "(AS. ",Data_Feedback[[#This Row],[Aire de Santé]], ")")</f>
        <v>Nous vous disons courage pour songer au bien etre  de la communauté (AS. Ngilinga)</v>
      </c>
      <c r="U3327" s="1" t="str">
        <f>CONCATENATE(Data_Feedback[[#This Row],[Mot Clé.FR]], "(",Data_Feedback[[#This Row],[Maladie.FR]], ")")</f>
        <v>Encouragement(Ebola)</v>
      </c>
      <c r="V3327" s="1" t="str">
        <f>IFERROR(INDEX(Theme[Thème_FR],MATCH(Data_Feedback[[#This Row],[Motcle.Maladie]],Theme[Mot cle maladie], )),"No Theme")</f>
        <v>No Theme</v>
      </c>
      <c r="Y3327" s="1"/>
      <c r="AI3327" s="1"/>
      <c r="AJ3327" s="1"/>
    </row>
    <row r="3328" spans="1:36" x14ac:dyDescent="0.25">
      <c r="A3328" s="1" t="s">
        <v>7745</v>
      </c>
      <c r="B3328" s="1" t="s">
        <v>6003</v>
      </c>
      <c r="C3328" s="49">
        <v>44529</v>
      </c>
      <c r="D3328" s="1" t="s">
        <v>7721</v>
      </c>
      <c r="E3328" s="1" t="s">
        <v>35</v>
      </c>
      <c r="F3328" s="1" t="s">
        <v>2211</v>
      </c>
      <c r="G3328" s="1" t="s">
        <v>2831</v>
      </c>
      <c r="H3328" s="1" t="s">
        <v>718</v>
      </c>
      <c r="I3328" s="1" t="s">
        <v>719</v>
      </c>
      <c r="J3328" s="1" t="s">
        <v>7746</v>
      </c>
      <c r="K3328">
        <v>2</v>
      </c>
      <c r="L3328" s="1" t="s">
        <v>40</v>
      </c>
      <c r="M3328" s="1" t="s">
        <v>40</v>
      </c>
      <c r="N3328" s="1" t="s">
        <v>41</v>
      </c>
      <c r="O3328" s="1" t="s">
        <v>42</v>
      </c>
      <c r="P3328" s="1" t="s">
        <v>43</v>
      </c>
      <c r="Q3328" s="1" t="s">
        <v>44</v>
      </c>
      <c r="R3328" s="1" t="s">
        <v>45</v>
      </c>
      <c r="S3328" s="1" t="s">
        <v>46</v>
      </c>
      <c r="T3328" s="1" t="str">
        <f>CONCATENATE(Data_Feedback[[#This Row],[Histoire]], "(AS. ",Data_Feedback[[#This Row],[Aire de Santé]], ")")</f>
        <v>Ebola d'aujourd'hui n'est pas comme ebola de l'année passée (AS. Ngilinga)</v>
      </c>
      <c r="U3328" s="1" t="str">
        <f>CONCATENATE(Data_Feedback[[#This Row],[Mot Clé.FR]], "(",Data_Feedback[[#This Row],[Maladie.FR]], ")")</f>
        <v>Croyances sur les faits et spécificités d’Ebola (Ebola)</v>
      </c>
      <c r="V3328" s="1" t="str">
        <f>IFERROR(INDEX(Theme[Thème_FR],MATCH(Data_Feedback[[#This Row],[Motcle.Maladie]],Theme[Mot cle maladie], )),"No Theme")</f>
        <v>Ebola caractéristiques et transmission</v>
      </c>
      <c r="Y3328" s="1"/>
      <c r="AI3328" s="1"/>
      <c r="AJ3328" s="1"/>
    </row>
    <row r="3329" spans="1:36" x14ac:dyDescent="0.25">
      <c r="A3329" s="1" t="s">
        <v>7747</v>
      </c>
      <c r="B3329" s="1" t="s">
        <v>6003</v>
      </c>
      <c r="C3329" s="49">
        <v>44529</v>
      </c>
      <c r="D3329" s="1" t="s">
        <v>7721</v>
      </c>
      <c r="E3329" s="1" t="s">
        <v>35</v>
      </c>
      <c r="F3329" s="1" t="s">
        <v>36</v>
      </c>
      <c r="G3329" s="1"/>
      <c r="H3329" s="1" t="s">
        <v>718</v>
      </c>
      <c r="I3329" s="1" t="s">
        <v>719</v>
      </c>
      <c r="J3329" s="1" t="s">
        <v>7748</v>
      </c>
      <c r="K3329">
        <v>2</v>
      </c>
      <c r="L3329" s="1" t="s">
        <v>40</v>
      </c>
      <c r="M3329" s="1" t="s">
        <v>40</v>
      </c>
      <c r="N3329" s="1" t="s">
        <v>61</v>
      </c>
      <c r="O3329" s="1" t="s">
        <v>62</v>
      </c>
      <c r="P3329" s="1" t="s">
        <v>414</v>
      </c>
      <c r="Q3329" s="1" t="s">
        <v>415</v>
      </c>
      <c r="R3329" s="1" t="s">
        <v>416</v>
      </c>
      <c r="S3329" s="1" t="s">
        <v>417</v>
      </c>
      <c r="T3329" s="1" t="str">
        <f>CONCATENATE(Data_Feedback[[#This Row],[Histoire]], "(AS. ",Data_Feedback[[#This Row],[Aire de Santé]], ")")</f>
        <v>Il fallait distinger le vaccin des vieullard avec celui des enfants (AS. Kanzulinzuli)</v>
      </c>
      <c r="U3329" s="1" t="str">
        <f>CONCATENATE(Data_Feedback[[#This Row],[Mot Clé.FR]], "(",Data_Feedback[[#This Row],[Maladie.FR]], ")")</f>
        <v>Élargir ou modifier le programme de vaccination (Ebola)</v>
      </c>
      <c r="V3329" s="1" t="str">
        <f>IFERROR(INDEX(Theme[Thème_FR],MATCH(Data_Feedback[[#This Row],[Motcle.Maladie]],Theme[Mot cle maladie], )),"No Theme")</f>
        <v>Vaccin et vaccination</v>
      </c>
      <c r="Y3329" s="1"/>
      <c r="AI3329" s="1"/>
      <c r="AJ3329" s="1"/>
    </row>
    <row r="3330" spans="1:36" x14ac:dyDescent="0.25">
      <c r="A3330" s="1" t="s">
        <v>7749</v>
      </c>
      <c r="B3330" s="1" t="s">
        <v>6003</v>
      </c>
      <c r="C3330" s="49">
        <v>44529</v>
      </c>
      <c r="D3330" s="1" t="s">
        <v>7721</v>
      </c>
      <c r="E3330" s="1" t="s">
        <v>35</v>
      </c>
      <c r="F3330" s="1" t="s">
        <v>36</v>
      </c>
      <c r="G3330" s="1"/>
      <c r="H3330" s="1" t="s">
        <v>718</v>
      </c>
      <c r="I3330" s="1" t="s">
        <v>719</v>
      </c>
      <c r="J3330" s="1" t="s">
        <v>7750</v>
      </c>
      <c r="K3330">
        <v>2</v>
      </c>
      <c r="L3330" s="1" t="s">
        <v>40</v>
      </c>
      <c r="M3330" s="1" t="s">
        <v>40</v>
      </c>
      <c r="N3330" s="1" t="s">
        <v>41</v>
      </c>
      <c r="O3330" s="1" t="s">
        <v>42</v>
      </c>
      <c r="P3330" s="1" t="s">
        <v>154</v>
      </c>
      <c r="Q3330" s="1" t="s">
        <v>155</v>
      </c>
      <c r="R3330" s="1" t="s">
        <v>156</v>
      </c>
      <c r="S3330" s="1" t="s">
        <v>157</v>
      </c>
      <c r="T3330" s="1" t="str">
        <f>CONCATENATE(Data_Feedback[[#This Row],[Histoire]], "(AS. ",Data_Feedback[[#This Row],[Aire de Santé]], ")")</f>
        <v>Les gens ont peur d'aller se faire soigner à l'hopital general parce que les infirmiers et medecins tuent les personnes qui depassent l'âge de 40 ans (AS. Kanzulinzuli)</v>
      </c>
      <c r="U3330" s="1" t="str">
        <f>CONCATENATE(Data_Feedback[[#This Row],[Mot Clé.FR]], "(",Data_Feedback[[#This Row],[Maladie.FR]], ")")</f>
        <v>Manque de confiance: services médicaux (faire du mal aux des gens inclu) (Ebola)</v>
      </c>
      <c r="V3330" s="1" t="str">
        <f>IFERROR(INDEX(Theme[Thème_FR],MATCH(Data_Feedback[[#This Row],[Motcle.Maladie]],Theme[Mot cle maladie], )),"No Theme")</f>
        <v>Politique et réponse</v>
      </c>
      <c r="Y3330" s="1"/>
      <c r="AI3330" s="1"/>
      <c r="AJ3330" s="1"/>
    </row>
    <row r="3331" spans="1:36" x14ac:dyDescent="0.25">
      <c r="A3331" s="1" t="s">
        <v>7751</v>
      </c>
      <c r="B3331" s="1" t="s">
        <v>6003</v>
      </c>
      <c r="C3331" s="49">
        <v>44529</v>
      </c>
      <c r="D3331" s="1" t="s">
        <v>7721</v>
      </c>
      <c r="E3331" s="1" t="s">
        <v>35</v>
      </c>
      <c r="F3331" s="1" t="s">
        <v>36</v>
      </c>
      <c r="G3331" s="1"/>
      <c r="H3331" s="1" t="s">
        <v>718</v>
      </c>
      <c r="I3331" s="1" t="s">
        <v>719</v>
      </c>
      <c r="J3331" s="1" t="s">
        <v>7752</v>
      </c>
      <c r="K3331">
        <v>1</v>
      </c>
      <c r="L3331" s="1" t="s">
        <v>40</v>
      </c>
      <c r="M3331" s="1" t="s">
        <v>40</v>
      </c>
      <c r="N3331" s="1" t="s">
        <v>53</v>
      </c>
      <c r="O3331" s="1" t="s">
        <v>53</v>
      </c>
      <c r="P3331" s="1" t="s">
        <v>54</v>
      </c>
      <c r="Q3331" s="1" t="s">
        <v>55</v>
      </c>
      <c r="R3331" s="1" t="s">
        <v>105</v>
      </c>
      <c r="S3331" s="1" t="s">
        <v>106</v>
      </c>
      <c r="T3331" s="1" t="str">
        <f>CONCATENATE(Data_Feedback[[#This Row],[Histoire]], "(AS. ",Data_Feedback[[#This Row],[Aire de Santé]], ")")</f>
        <v>Pourquoi l'existence des beaucoup de maladies alors qu'avant ce n'était pas le cas  ? (AS. Kanzulinzuli)</v>
      </c>
      <c r="U3331" s="1" t="str">
        <f>CONCATENATE(Data_Feedback[[#This Row],[Mot Clé.FR]], "(",Data_Feedback[[#This Row],[Maladie.FR]], ")")</f>
        <v>Questions qui montrent un manque de confiance (Ebola)</v>
      </c>
      <c r="V3331" s="1" t="str">
        <f>IFERROR(INDEX(Theme[Thème_FR],MATCH(Data_Feedback[[#This Row],[Motcle.Maladie]],Theme[Mot cle maladie], )),"No Theme")</f>
        <v>Politique et réponse</v>
      </c>
      <c r="Y3331" s="1"/>
      <c r="AI3331" s="1"/>
      <c r="AJ3331" s="1"/>
    </row>
    <row r="3332" spans="1:36" x14ac:dyDescent="0.25">
      <c r="A3332" s="1" t="s">
        <v>7753</v>
      </c>
      <c r="B3332" s="1" t="s">
        <v>6003</v>
      </c>
      <c r="C3332" s="49">
        <v>44529</v>
      </c>
      <c r="D3332" s="1" t="s">
        <v>7721</v>
      </c>
      <c r="E3332" s="1" t="s">
        <v>35</v>
      </c>
      <c r="F3332" s="1" t="s">
        <v>36</v>
      </c>
      <c r="G3332" s="1"/>
      <c r="H3332" s="1" t="s">
        <v>718</v>
      </c>
      <c r="I3332" s="1" t="s">
        <v>719</v>
      </c>
      <c r="J3332" s="1" t="s">
        <v>7754</v>
      </c>
      <c r="K3332">
        <v>2</v>
      </c>
      <c r="L3332" s="1" t="s">
        <v>40</v>
      </c>
      <c r="M3332" s="1" t="s">
        <v>40</v>
      </c>
      <c r="N3332" s="1" t="s">
        <v>53</v>
      </c>
      <c r="O3332" s="1" t="s">
        <v>53</v>
      </c>
      <c r="P3332" s="1" t="s">
        <v>168</v>
      </c>
      <c r="Q3332" s="1" t="s">
        <v>169</v>
      </c>
      <c r="R3332" s="1" t="s">
        <v>177</v>
      </c>
      <c r="S3332" s="1" t="s">
        <v>178</v>
      </c>
      <c r="T3332" s="1" t="str">
        <f>CONCATENATE(Data_Feedback[[#This Row],[Histoire]], "(AS. ",Data_Feedback[[#This Row],[Aire de Santé]], ")")</f>
        <v>Où est-ce qu'on peut trouver le vaccin contre ebola ? (AS. Kanzulinzuli)</v>
      </c>
      <c r="U3332" s="1" t="str">
        <f>CONCATENATE(Data_Feedback[[#This Row],[Mot Clé.FR]], "(",Data_Feedback[[#This Row],[Maladie.FR]], ")")</f>
        <v>Autres questions sur le vaccin (Ebola)</v>
      </c>
      <c r="V3332" s="1" t="str">
        <f>IFERROR(INDEX(Theme[Thème_FR],MATCH(Data_Feedback[[#This Row],[Motcle.Maladie]],Theme[Mot cle maladie], )),"No Theme")</f>
        <v>Vaccin et vaccination</v>
      </c>
      <c r="Y3332" s="1"/>
      <c r="AI3332" s="1"/>
      <c r="AJ3332" s="1"/>
    </row>
    <row r="3333" spans="1:36" x14ac:dyDescent="0.25">
      <c r="A3333" s="1" t="s">
        <v>7755</v>
      </c>
      <c r="B3333" s="1" t="s">
        <v>6003</v>
      </c>
      <c r="C3333" s="49">
        <v>44529</v>
      </c>
      <c r="D3333" s="1" t="s">
        <v>7721</v>
      </c>
      <c r="E3333" s="1" t="s">
        <v>35</v>
      </c>
      <c r="F3333" s="1" t="s">
        <v>36</v>
      </c>
      <c r="G3333" s="1"/>
      <c r="H3333" s="1" t="s">
        <v>718</v>
      </c>
      <c r="I3333" s="1" t="s">
        <v>719</v>
      </c>
      <c r="J3333" s="1" t="s">
        <v>7756</v>
      </c>
      <c r="K3333">
        <v>2</v>
      </c>
      <c r="L3333" s="1" t="s">
        <v>40</v>
      </c>
      <c r="M3333" s="1" t="s">
        <v>40</v>
      </c>
      <c r="N3333" s="1" t="s">
        <v>41</v>
      </c>
      <c r="O3333" s="1" t="s">
        <v>42</v>
      </c>
      <c r="P3333" s="1" t="s">
        <v>161</v>
      </c>
      <c r="Q3333" s="1" t="s">
        <v>162</v>
      </c>
      <c r="R3333" s="1" t="s">
        <v>163</v>
      </c>
      <c r="S3333" s="1" t="s">
        <v>164</v>
      </c>
      <c r="T3333" s="1" t="str">
        <f>CONCATENATE(Data_Feedback[[#This Row],[Histoire]], "(AS. ",Data_Feedback[[#This Row],[Aire de Santé]], ")")</f>
        <v>Le vaccin contre le virus d'ebola n'est pas bien parce qu'après l'avoir reçu les gens tombent malade (AS. Kanzulinzuli)</v>
      </c>
      <c r="U3333" s="1" t="str">
        <f>CONCATENATE(Data_Feedback[[#This Row],[Mot Clé.FR]], "(",Data_Feedback[[#This Row],[Maladie.FR]], ")")</f>
        <v>Suspicions à propos du vaccin (Ebola)</v>
      </c>
      <c r="V3333" s="1" t="str">
        <f>IFERROR(INDEX(Theme[Thème_FR],MATCH(Data_Feedback[[#This Row],[Motcle.Maladie]],Theme[Mot cle maladie], )),"No Theme")</f>
        <v>Vaccin et vaccination</v>
      </c>
      <c r="Y3333" s="1"/>
      <c r="AI3333" s="1"/>
      <c r="AJ3333" s="1"/>
    </row>
    <row r="3334" spans="1:36" x14ac:dyDescent="0.25">
      <c r="A3334" s="1" t="s">
        <v>7757</v>
      </c>
      <c r="B3334" s="1" t="s">
        <v>6003</v>
      </c>
      <c r="C3334" s="49">
        <v>44529</v>
      </c>
      <c r="D3334" s="1" t="s">
        <v>7721</v>
      </c>
      <c r="E3334" s="1" t="s">
        <v>35</v>
      </c>
      <c r="F3334" s="1" t="s">
        <v>36</v>
      </c>
      <c r="G3334" s="1"/>
      <c r="H3334" s="1" t="s">
        <v>718</v>
      </c>
      <c r="I3334" s="1" t="s">
        <v>719</v>
      </c>
      <c r="J3334" s="1" t="s">
        <v>7758</v>
      </c>
      <c r="K3334">
        <v>2</v>
      </c>
      <c r="L3334" s="1" t="s">
        <v>40</v>
      </c>
      <c r="M3334" s="1" t="s">
        <v>40</v>
      </c>
      <c r="N3334" s="1" t="s">
        <v>53</v>
      </c>
      <c r="O3334" s="1" t="s">
        <v>53</v>
      </c>
      <c r="P3334" s="1" t="s">
        <v>113</v>
      </c>
      <c r="Q3334" s="1" t="s">
        <v>114</v>
      </c>
      <c r="R3334" s="1" t="s">
        <v>928</v>
      </c>
      <c r="S3334" s="1" t="s">
        <v>929</v>
      </c>
      <c r="T3334" s="1" t="str">
        <f>CONCATENATE(Data_Feedback[[#This Row],[Histoire]], "(AS. ",Data_Feedback[[#This Row],[Aire de Santé]], ")")</f>
        <v>Quels sont les vrais mecanismes pour eliminer cette propagation d'Ebola qui revient toujours ? (AS. Kanzulinzuli)</v>
      </c>
      <c r="U3334" s="1" t="str">
        <f>CONCATENATE(Data_Feedback[[#This Row],[Mot Clé.FR]], "(",Data_Feedback[[#This Row],[Maladie.FR]], ")")</f>
        <v>Processus de riposte (Ebola)</v>
      </c>
      <c r="V3334" s="1" t="str">
        <f>IFERROR(INDEX(Theme[Thème_FR],MATCH(Data_Feedback[[#This Row],[Motcle.Maladie]],Theme[Mot cle maladie], )),"No Theme")</f>
        <v>Politique et réponse</v>
      </c>
      <c r="Y3334" s="1"/>
      <c r="AI3334" s="1"/>
      <c r="AJ3334" s="1"/>
    </row>
    <row r="3335" spans="1:36" x14ac:dyDescent="0.25">
      <c r="A3335" s="1" t="s">
        <v>7759</v>
      </c>
      <c r="B3335" s="1" t="s">
        <v>6003</v>
      </c>
      <c r="C3335" s="49">
        <v>44529</v>
      </c>
      <c r="D3335" s="1" t="s">
        <v>7721</v>
      </c>
      <c r="E3335" s="1" t="s">
        <v>35</v>
      </c>
      <c r="F3335" s="1" t="s">
        <v>36</v>
      </c>
      <c r="G3335" s="1"/>
      <c r="H3335" s="1" t="s">
        <v>718</v>
      </c>
      <c r="I3335" s="1" t="s">
        <v>719</v>
      </c>
      <c r="J3335" s="1" t="s">
        <v>7760</v>
      </c>
      <c r="K3335">
        <v>2</v>
      </c>
      <c r="L3335" s="1" t="s">
        <v>40</v>
      </c>
      <c r="M3335" s="1" t="s">
        <v>40</v>
      </c>
      <c r="N3335" s="1" t="s">
        <v>61</v>
      </c>
      <c r="O3335" s="1" t="s">
        <v>62</v>
      </c>
      <c r="P3335" s="1" t="s">
        <v>289</v>
      </c>
      <c r="Q3335" s="1" t="s">
        <v>290</v>
      </c>
      <c r="R3335" s="1" t="s">
        <v>291</v>
      </c>
      <c r="S3335" s="1" t="s">
        <v>292</v>
      </c>
      <c r="T3335" s="1" t="str">
        <f>CONCATENATE(Data_Feedback[[#This Row],[Histoire]], "(AS. ",Data_Feedback[[#This Row],[Aire de Santé]], ")")</f>
        <v>Donnez-nous les savons de toilette  dans chaque menage (AS. Kanzulinzuli)</v>
      </c>
      <c r="U3335" s="1" t="str">
        <f>CONCATENATE(Data_Feedback[[#This Row],[Mot Clé.FR]], "(",Data_Feedback[[#This Row],[Maladie.FR]], ")")</f>
        <v>Fournir dispositif lavemain (avec l'eau, savon) (Ebola)</v>
      </c>
      <c r="V3335" s="1" t="str">
        <f>IFERROR(INDEX(Theme[Thème_FR],MATCH(Data_Feedback[[#This Row],[Motcle.Maladie]],Theme[Mot cle maladie], )),"No Theme")</f>
        <v>PCI</v>
      </c>
      <c r="Y3335" s="1"/>
      <c r="AI3335" s="1"/>
      <c r="AJ3335" s="1"/>
    </row>
    <row r="3336" spans="1:36" x14ac:dyDescent="0.25">
      <c r="A3336" s="1" t="s">
        <v>7761</v>
      </c>
      <c r="B3336" s="1" t="s">
        <v>6003</v>
      </c>
      <c r="C3336" s="49">
        <v>44529</v>
      </c>
      <c r="D3336" s="1" t="s">
        <v>7721</v>
      </c>
      <c r="E3336" s="1" t="s">
        <v>35</v>
      </c>
      <c r="F3336" s="1" t="s">
        <v>36</v>
      </c>
      <c r="G3336" s="1"/>
      <c r="H3336" s="1" t="s">
        <v>718</v>
      </c>
      <c r="I3336" s="1" t="s">
        <v>719</v>
      </c>
      <c r="J3336" s="1" t="s">
        <v>7762</v>
      </c>
      <c r="K3336">
        <v>2</v>
      </c>
      <c r="L3336" s="1" t="s">
        <v>40</v>
      </c>
      <c r="M3336" s="1" t="s">
        <v>40</v>
      </c>
      <c r="N3336" s="1" t="s">
        <v>61</v>
      </c>
      <c r="O3336" s="1" t="s">
        <v>62</v>
      </c>
      <c r="P3336" s="1" t="s">
        <v>229</v>
      </c>
      <c r="Q3336" s="1" t="s">
        <v>230</v>
      </c>
      <c r="R3336" s="1" t="s">
        <v>251</v>
      </c>
      <c r="S3336" s="1" t="s">
        <v>252</v>
      </c>
      <c r="T3336" s="1" t="str">
        <f>CONCATENATE(Data_Feedback[[#This Row],[Histoire]], "(AS. ",Data_Feedback[[#This Row],[Aire de Santé]], ")")</f>
        <v>Nous demandons au ministere de santé de faire tout pour chercher le medicament contre le virus d'ebola (AS. Kanzulinzuli)</v>
      </c>
      <c r="U3336" s="1" t="str">
        <f>CONCATENATE(Data_Feedback[[#This Row],[Mot Clé.FR]], "(",Data_Feedback[[#This Row],[Maladie.FR]], ")")</f>
        <v>Améliorer les soins de santé (Ebola)</v>
      </c>
      <c r="V3336" s="1" t="str">
        <f>IFERROR(INDEX(Theme[Thème_FR],MATCH(Data_Feedback[[#This Row],[Motcle.Maladie]],Theme[Mot cle maladie], )),"No Theme")</f>
        <v>Prise en charge</v>
      </c>
      <c r="Y3336" s="1"/>
      <c r="AI3336" s="1"/>
      <c r="AJ3336" s="1"/>
    </row>
    <row r="3337" spans="1:36" x14ac:dyDescent="0.25">
      <c r="A3337" s="1" t="s">
        <v>7763</v>
      </c>
      <c r="B3337" s="1" t="s">
        <v>6003</v>
      </c>
      <c r="C3337" s="49">
        <v>44529</v>
      </c>
      <c r="D3337" s="1" t="s">
        <v>7721</v>
      </c>
      <c r="E3337" s="1" t="s">
        <v>35</v>
      </c>
      <c r="F3337" s="1" t="s">
        <v>3581</v>
      </c>
      <c r="G3337" s="1" t="s">
        <v>7764</v>
      </c>
      <c r="H3337" s="1" t="s">
        <v>718</v>
      </c>
      <c r="I3337" s="1" t="s">
        <v>719</v>
      </c>
      <c r="J3337" s="1" t="s">
        <v>7765</v>
      </c>
      <c r="K3337">
        <v>2</v>
      </c>
      <c r="L3337" s="1" t="s">
        <v>40</v>
      </c>
      <c r="M3337" s="1" t="s">
        <v>40</v>
      </c>
      <c r="N3337" s="1" t="s">
        <v>53</v>
      </c>
      <c r="O3337" s="1" t="s">
        <v>53</v>
      </c>
      <c r="P3337" s="1" t="s">
        <v>113</v>
      </c>
      <c r="Q3337" s="1" t="s">
        <v>114</v>
      </c>
      <c r="R3337" s="1" t="s">
        <v>4775</v>
      </c>
      <c r="S3337" s="1" t="s">
        <v>1460</v>
      </c>
      <c r="T3337" s="1" t="str">
        <f>CONCATENATE(Data_Feedback[[#This Row],[Histoire]], "(AS. ",Data_Feedback[[#This Row],[Aire de Santé]], ")")</f>
        <v>Pourquoi vous ne nourrissez plus les contacts de contacts comme à l'ancienne epidemie ? (AS. Mabakanga)</v>
      </c>
      <c r="U3337" s="1" t="str">
        <f>CONCATENATE(Data_Feedback[[#This Row],[Mot Clé.FR]], "(",Data_Feedback[[#This Row],[Maladie.FR]], ")")</f>
        <v>Recherche de contacts Q (Ebola)</v>
      </c>
      <c r="V3337" s="1" t="str">
        <f>IFERROR(INDEX(Theme[Thème_FR],MATCH(Data_Feedback[[#This Row],[Motcle.Maladie]],Theme[Mot cle maladie], )),"No Theme")</f>
        <v>Suivi contacts, guéries, personnes spécifiques</v>
      </c>
      <c r="Y3337" s="1"/>
      <c r="AI3337" s="1"/>
      <c r="AJ3337" s="1"/>
    </row>
    <row r="3338" spans="1:36" x14ac:dyDescent="0.25">
      <c r="A3338" s="1" t="s">
        <v>7766</v>
      </c>
      <c r="B3338" s="1" t="s">
        <v>6003</v>
      </c>
      <c r="C3338" s="49">
        <v>44529</v>
      </c>
      <c r="D3338" s="1" t="s">
        <v>7721</v>
      </c>
      <c r="E3338" s="1" t="s">
        <v>35</v>
      </c>
      <c r="F3338" s="1" t="s">
        <v>3581</v>
      </c>
      <c r="G3338" s="1" t="s">
        <v>7764</v>
      </c>
      <c r="H3338" s="1" t="s">
        <v>718</v>
      </c>
      <c r="I3338" s="1" t="s">
        <v>719</v>
      </c>
      <c r="J3338" s="1" t="s">
        <v>7767</v>
      </c>
      <c r="K3338">
        <v>2</v>
      </c>
      <c r="L3338" s="1" t="s">
        <v>40</v>
      </c>
      <c r="M3338" s="1" t="s">
        <v>40</v>
      </c>
      <c r="N3338" s="1" t="s">
        <v>41</v>
      </c>
      <c r="O3338" s="1" t="s">
        <v>42</v>
      </c>
      <c r="P3338" s="1" t="s">
        <v>83</v>
      </c>
      <c r="Q3338" s="1" t="s">
        <v>84</v>
      </c>
      <c r="R3338" s="1" t="s">
        <v>85</v>
      </c>
      <c r="S3338" s="1" t="s">
        <v>86</v>
      </c>
      <c r="T3338" s="1" t="str">
        <f>CONCATENATE(Data_Feedback[[#This Row],[Histoire]], "(AS. ",Data_Feedback[[#This Row],[Aire de Santé]], ")")</f>
        <v>Nous avons l'impression qu'Ebola a des oreilles et des yeux car si une personne ose parler mal on commente negativement  de cette maladie , elle sera atteinte (AS. Mabakanga)</v>
      </c>
      <c r="U3338" s="1" t="str">
        <f>CONCATENATE(Data_Feedback[[#This Row],[Mot Clé.FR]], "(",Data_Feedback[[#This Row],[Maladie.FR]], ")")</f>
        <v>Autre rumeur, croyance, observation (Ebola)</v>
      </c>
      <c r="V3338" s="1" t="str">
        <f>IFERROR(INDEX(Theme[Thème_FR],MATCH(Data_Feedback[[#This Row],[Motcle.Maladie]],Theme[Mot cle maladie], )),"No Theme")</f>
        <v>Ebola feedback autres</v>
      </c>
      <c r="Y3338" s="1"/>
      <c r="AI3338" s="1"/>
      <c r="AJ3338" s="1"/>
    </row>
    <row r="3339" spans="1:36" x14ac:dyDescent="0.25">
      <c r="A3339" s="1" t="s">
        <v>7768</v>
      </c>
      <c r="B3339" s="1" t="s">
        <v>6003</v>
      </c>
      <c r="C3339" s="49">
        <v>44529</v>
      </c>
      <c r="D3339" s="1" t="s">
        <v>7721</v>
      </c>
      <c r="E3339" s="1" t="s">
        <v>35</v>
      </c>
      <c r="F3339" s="1" t="s">
        <v>3581</v>
      </c>
      <c r="G3339" s="1" t="s">
        <v>7764</v>
      </c>
      <c r="H3339" s="1" t="s">
        <v>718</v>
      </c>
      <c r="I3339" s="1" t="s">
        <v>719</v>
      </c>
      <c r="J3339" s="1" t="s">
        <v>7769</v>
      </c>
      <c r="K3339">
        <v>2</v>
      </c>
      <c r="L3339" s="1" t="s">
        <v>40</v>
      </c>
      <c r="M3339" s="1" t="s">
        <v>40</v>
      </c>
      <c r="N3339" s="1" t="s">
        <v>53</v>
      </c>
      <c r="O3339" s="1" t="s">
        <v>53</v>
      </c>
      <c r="P3339" s="1" t="s">
        <v>113</v>
      </c>
      <c r="Q3339" s="1" t="s">
        <v>114</v>
      </c>
      <c r="R3339" s="1" t="s">
        <v>485</v>
      </c>
      <c r="S3339" s="1" t="s">
        <v>486</v>
      </c>
      <c r="T3339" s="1" t="str">
        <f>CONCATENATE(Data_Feedback[[#This Row],[Histoire]], "(AS. ",Data_Feedback[[#This Row],[Aire de Santé]], ")")</f>
        <v>Pourquoi les gens qui etaient guéris par cette maladie à virus ebola sont entrain d'être confirmés alors qu'ils etaient déjà liberer de l'hopital? (AS. Mabakanga)</v>
      </c>
      <c r="U3339" s="1" t="str">
        <f>CONCATENATE(Data_Feedback[[#This Row],[Mot Clé.FR]], "(",Data_Feedback[[#This Row],[Maladie.FR]], ")")</f>
        <v>Questions par rapport aux personnes guéries de MVE (Ebola)</v>
      </c>
      <c r="V3339" s="1" t="str">
        <f>IFERROR(INDEX(Theme[Thème_FR],MATCH(Data_Feedback[[#This Row],[Motcle.Maladie]],Theme[Mot cle maladie], )),"No Theme")</f>
        <v>Suivi contacts, guéries, personnes spécifiques</v>
      </c>
      <c r="Y3339" s="1"/>
      <c r="AI3339" s="1"/>
      <c r="AJ3339" s="1"/>
    </row>
    <row r="3340" spans="1:36" x14ac:dyDescent="0.25">
      <c r="A3340" s="1" t="s">
        <v>7770</v>
      </c>
      <c r="B3340" s="1" t="s">
        <v>6003</v>
      </c>
      <c r="C3340" s="49">
        <v>44529</v>
      </c>
      <c r="D3340" s="1" t="s">
        <v>7721</v>
      </c>
      <c r="E3340" s="1" t="s">
        <v>35</v>
      </c>
      <c r="F3340" s="1" t="s">
        <v>3581</v>
      </c>
      <c r="G3340" s="1" t="s">
        <v>7764</v>
      </c>
      <c r="H3340" s="1" t="s">
        <v>718</v>
      </c>
      <c r="I3340" s="1" t="s">
        <v>719</v>
      </c>
      <c r="J3340" s="1" t="s">
        <v>7771</v>
      </c>
      <c r="K3340">
        <v>1</v>
      </c>
      <c r="L3340" s="1" t="s">
        <v>40</v>
      </c>
      <c r="M3340" s="1" t="s">
        <v>40</v>
      </c>
      <c r="N3340" s="1" t="s">
        <v>61</v>
      </c>
      <c r="O3340" s="1" t="s">
        <v>62</v>
      </c>
      <c r="P3340" s="1" t="s">
        <v>444</v>
      </c>
      <c r="Q3340" s="1" t="s">
        <v>445</v>
      </c>
      <c r="R3340" s="1" t="s">
        <v>446</v>
      </c>
      <c r="S3340" s="1" t="s">
        <v>447</v>
      </c>
      <c r="T3340" s="1" t="str">
        <f>CONCATENATE(Data_Feedback[[#This Row],[Histoire]], "(AS. ",Data_Feedback[[#This Row],[Aire de Santé]], ")")</f>
        <v>Que l'Ebola prenne fin et qu'il y ait  un service d'hygiene pour proteger la population (AS. Mabakanga)</v>
      </c>
      <c r="U3340" s="1" t="str">
        <f>CONCATENATE(Data_Feedback[[#This Row],[Mot Clé.FR]], "(",Data_Feedback[[#This Row],[Maladie.FR]], ")")</f>
        <v>Mettre fin à l’épidémie d’Ebola (Ebola)</v>
      </c>
      <c r="V3340" s="1" t="str">
        <f>IFERROR(INDEX(Theme[Thème_FR],MATCH(Data_Feedback[[#This Row],[Motcle.Maladie]],Theme[Mot cle maladie], )),"No Theme")</f>
        <v>Ebola caractéristiques et transmission</v>
      </c>
      <c r="Y3340" s="1"/>
      <c r="AI3340" s="1"/>
      <c r="AJ3340" s="1"/>
    </row>
    <row r="3341" spans="1:36" x14ac:dyDescent="0.25">
      <c r="A3341" s="1" t="s">
        <v>7772</v>
      </c>
      <c r="B3341" s="1" t="s">
        <v>6003</v>
      </c>
      <c r="C3341" s="49">
        <v>44529</v>
      </c>
      <c r="D3341" s="1" t="s">
        <v>7721</v>
      </c>
      <c r="E3341" s="1" t="s">
        <v>35</v>
      </c>
      <c r="F3341" s="1" t="s">
        <v>3581</v>
      </c>
      <c r="G3341" s="1" t="s">
        <v>7764</v>
      </c>
      <c r="H3341" s="1" t="s">
        <v>718</v>
      </c>
      <c r="I3341" s="1" t="s">
        <v>719</v>
      </c>
      <c r="J3341" s="1" t="s">
        <v>7773</v>
      </c>
      <c r="K3341">
        <v>2</v>
      </c>
      <c r="L3341" s="1" t="s">
        <v>40</v>
      </c>
      <c r="M3341" s="1" t="s">
        <v>40</v>
      </c>
      <c r="N3341" s="1" t="s">
        <v>41</v>
      </c>
      <c r="O3341" s="1" t="s">
        <v>42</v>
      </c>
      <c r="P3341" s="1" t="s">
        <v>77</v>
      </c>
      <c r="Q3341" s="1" t="s">
        <v>78</v>
      </c>
      <c r="R3341" s="1" t="s">
        <v>353</v>
      </c>
      <c r="S3341" s="1" t="s">
        <v>354</v>
      </c>
      <c r="T3341" s="1" t="str">
        <f>CONCATENATE(Data_Feedback[[#This Row],[Histoire]], "(AS. ",Data_Feedback[[#This Row],[Aire de Santé]], ")")</f>
        <v>Nous savons votre montage depuis  la 10 eme epidemie , on tirait le sang des positifs et on le souflait dans le menage, les gens  tombaient malade juste pour créer le cas d'ebola (AS. Mabakanga)</v>
      </c>
      <c r="U3341" s="1" t="str">
        <f>CONCATENATE(Data_Feedback[[#This Row],[Mot Clé.FR]], "(",Data_Feedback[[#This Row],[Maladie.FR]], ")")</f>
        <v>Contamination provoquée (Ebola)</v>
      </c>
      <c r="V3341" s="1" t="str">
        <f>IFERROR(INDEX(Theme[Thème_FR],MATCH(Data_Feedback[[#This Row],[Motcle.Maladie]],Theme[Mot cle maladie], )),"No Theme")</f>
        <v>Politique et réponse</v>
      </c>
      <c r="Y3341" s="1"/>
      <c r="AI3341" s="1"/>
      <c r="AJ3341" s="1"/>
    </row>
    <row r="3342" spans="1:36" x14ac:dyDescent="0.25">
      <c r="A3342" s="1" t="s">
        <v>7774</v>
      </c>
      <c r="B3342" s="1" t="s">
        <v>6003</v>
      </c>
      <c r="C3342" s="49">
        <v>44529</v>
      </c>
      <c r="D3342" s="1" t="s">
        <v>7721</v>
      </c>
      <c r="E3342" s="1" t="s">
        <v>35</v>
      </c>
      <c r="F3342" s="1" t="s">
        <v>3581</v>
      </c>
      <c r="G3342" s="1" t="s">
        <v>7764</v>
      </c>
      <c r="H3342" s="1" t="s">
        <v>718</v>
      </c>
      <c r="I3342" s="1" t="s">
        <v>719</v>
      </c>
      <c r="J3342" s="1" t="s">
        <v>7775</v>
      </c>
      <c r="K3342">
        <v>2</v>
      </c>
      <c r="L3342" s="1" t="s">
        <v>40</v>
      </c>
      <c r="M3342" s="1" t="s">
        <v>40</v>
      </c>
      <c r="N3342" s="1" t="s">
        <v>53</v>
      </c>
      <c r="O3342" s="1" t="s">
        <v>53</v>
      </c>
      <c r="P3342" s="1" t="s">
        <v>99</v>
      </c>
      <c r="Q3342" s="1" t="s">
        <v>100</v>
      </c>
      <c r="R3342" s="1" t="s">
        <v>209</v>
      </c>
      <c r="S3342" s="1" t="s">
        <v>210</v>
      </c>
      <c r="T3342" s="1" t="str">
        <f>CONCATENATE(Data_Feedback[[#This Row],[Histoire]], "(AS. ",Data_Feedback[[#This Row],[Aire de Santé]], ")")</f>
        <v>Quelle est l'origine de cette 13 eme epidemie ? (AS. Mabakanga)</v>
      </c>
      <c r="U3342" s="1" t="str">
        <f>CONCATENATE(Data_Feedback[[#This Row],[Mot Clé.FR]], "(",Data_Feedback[[#This Row],[Maladie.FR]], ")")</f>
        <v>L'origine du virus Ebola (Ebola)</v>
      </c>
      <c r="V3342" s="1" t="str">
        <f>IFERROR(INDEX(Theme[Thème_FR],MATCH(Data_Feedback[[#This Row],[Motcle.Maladie]],Theme[Mot cle maladie], )),"No Theme")</f>
        <v>Ebola caractéristiques et transmission</v>
      </c>
      <c r="Y3342" s="1"/>
      <c r="AI3342" s="1"/>
      <c r="AJ3342" s="1"/>
    </row>
    <row r="3343" spans="1:36" x14ac:dyDescent="0.25">
      <c r="A3343" s="1" t="s">
        <v>7776</v>
      </c>
      <c r="B3343" s="1" t="s">
        <v>6003</v>
      </c>
      <c r="C3343" s="49">
        <v>44529</v>
      </c>
      <c r="D3343" s="1" t="s">
        <v>7721</v>
      </c>
      <c r="E3343" s="1" t="s">
        <v>35</v>
      </c>
      <c r="F3343" s="1" t="s">
        <v>3581</v>
      </c>
      <c r="G3343" s="1" t="s">
        <v>7764</v>
      </c>
      <c r="H3343" s="1" t="s">
        <v>718</v>
      </c>
      <c r="I3343" s="1" t="s">
        <v>719</v>
      </c>
      <c r="J3343" s="1" t="s">
        <v>7777</v>
      </c>
      <c r="K3343">
        <v>2</v>
      </c>
      <c r="L3343" s="1" t="s">
        <v>40</v>
      </c>
      <c r="M3343" s="1" t="s">
        <v>40</v>
      </c>
      <c r="N3343" s="1" t="s">
        <v>61</v>
      </c>
      <c r="O3343" s="1" t="s">
        <v>62</v>
      </c>
      <c r="P3343" s="1" t="s">
        <v>444</v>
      </c>
      <c r="Q3343" s="1" t="s">
        <v>445</v>
      </c>
      <c r="R3343" s="1" t="s">
        <v>446</v>
      </c>
      <c r="S3343" s="1" t="s">
        <v>447</v>
      </c>
      <c r="T3343" s="1" t="str">
        <f>CONCATENATE(Data_Feedback[[#This Row],[Histoire]], "(AS. ",Data_Feedback[[#This Row],[Aire de Santé]], ")")</f>
        <v>Nous vous demandons de faire tout pour mettre fin à cette epidemie  (AS. Mabakanga)</v>
      </c>
      <c r="U3343" s="1" t="str">
        <f>CONCATENATE(Data_Feedback[[#This Row],[Mot Clé.FR]], "(",Data_Feedback[[#This Row],[Maladie.FR]], ")")</f>
        <v>Mettre fin à l’épidémie d’Ebola (Ebola)</v>
      </c>
      <c r="V3343" s="1" t="str">
        <f>IFERROR(INDEX(Theme[Thème_FR],MATCH(Data_Feedback[[#This Row],[Motcle.Maladie]],Theme[Mot cle maladie], )),"No Theme")</f>
        <v>Ebola caractéristiques et transmission</v>
      </c>
      <c r="Y3343" s="1"/>
      <c r="AI3343" s="1"/>
      <c r="AJ3343" s="1"/>
    </row>
    <row r="3344" spans="1:36" x14ac:dyDescent="0.25">
      <c r="A3344" s="1" t="s">
        <v>7778</v>
      </c>
      <c r="B3344" s="1" t="s">
        <v>6003</v>
      </c>
      <c r="C3344" s="49">
        <v>44529</v>
      </c>
      <c r="D3344" s="1" t="s">
        <v>7721</v>
      </c>
      <c r="E3344" s="1" t="s">
        <v>35</v>
      </c>
      <c r="F3344" s="1" t="s">
        <v>3581</v>
      </c>
      <c r="G3344" s="1" t="s">
        <v>7764</v>
      </c>
      <c r="H3344" s="1" t="s">
        <v>718</v>
      </c>
      <c r="I3344" s="1" t="s">
        <v>719</v>
      </c>
      <c r="J3344" s="1" t="s">
        <v>7779</v>
      </c>
      <c r="K3344">
        <v>2</v>
      </c>
      <c r="L3344" s="1" t="s">
        <v>40</v>
      </c>
      <c r="M3344" s="1" t="s">
        <v>40</v>
      </c>
      <c r="N3344" s="1" t="s">
        <v>41</v>
      </c>
      <c r="O3344" s="1" t="s">
        <v>42</v>
      </c>
      <c r="P3344" s="1" t="s">
        <v>130</v>
      </c>
      <c r="Q3344" s="1" t="s">
        <v>131</v>
      </c>
      <c r="R3344" s="1" t="s">
        <v>132</v>
      </c>
      <c r="S3344" s="1" t="s">
        <v>133</v>
      </c>
      <c r="T3344" s="1" t="str">
        <f>CONCATENATE(Data_Feedback[[#This Row],[Histoire]], "(AS. ",Data_Feedback[[#This Row],[Aire de Santé]], ")")</f>
        <v>Cette epidemie de la MVE est devenue comme une souche de champignon lorsqu'on est en crise financière on vait chercher les mauvais cas pour les confirmés à ebola (AS. Mabakanga)</v>
      </c>
      <c r="U3344" s="1" t="str">
        <f>CONCATENATE(Data_Feedback[[#This Row],[Mot Clé.FR]], "(",Data_Feedback[[#This Row],[Maladie.FR]], ")")</f>
        <v>Ebola est un business organisé (ou quelqu'un gagne de l'argent) (Ebola)</v>
      </c>
      <c r="V3344" s="1" t="str">
        <f>IFERROR(INDEX(Theme[Thème_FR],MATCH(Data_Feedback[[#This Row],[Motcle.Maladie]],Theme[Mot cle maladie], )),"No Theme")</f>
        <v>Politique et réponse</v>
      </c>
      <c r="Y3344" s="1"/>
      <c r="AI3344" s="1"/>
      <c r="AJ3344" s="1"/>
    </row>
    <row r="3345" spans="1:36" x14ac:dyDescent="0.25">
      <c r="A3345" s="1" t="s">
        <v>7780</v>
      </c>
      <c r="B3345" s="1" t="s">
        <v>6003</v>
      </c>
      <c r="C3345" s="49">
        <v>44529</v>
      </c>
      <c r="D3345" s="1" t="s">
        <v>7721</v>
      </c>
      <c r="E3345" s="1" t="s">
        <v>35</v>
      </c>
      <c r="F3345" s="1" t="s">
        <v>3581</v>
      </c>
      <c r="G3345" s="1" t="s">
        <v>7764</v>
      </c>
      <c r="H3345" s="1" t="s">
        <v>718</v>
      </c>
      <c r="I3345" s="1" t="s">
        <v>719</v>
      </c>
      <c r="J3345" s="1" t="s">
        <v>7781</v>
      </c>
      <c r="K3345">
        <v>2</v>
      </c>
      <c r="L3345" s="1" t="s">
        <v>40</v>
      </c>
      <c r="M3345" s="1" t="s">
        <v>40</v>
      </c>
      <c r="N3345" s="1" t="s">
        <v>53</v>
      </c>
      <c r="O3345" s="1" t="s">
        <v>53</v>
      </c>
      <c r="P3345" s="1" t="s">
        <v>113</v>
      </c>
      <c r="Q3345" s="1" t="s">
        <v>114</v>
      </c>
      <c r="R3345" s="1" t="s">
        <v>928</v>
      </c>
      <c r="S3345" s="1" t="s">
        <v>929</v>
      </c>
      <c r="T3345" s="1" t="str">
        <f>CONCATENATE(Data_Feedback[[#This Row],[Histoire]], "(AS. ",Data_Feedback[[#This Row],[Aire de Santé]], ")")</f>
        <v>Pourquoi vous continuez avec la sensibilisation tant qu'il n'ya plus les cas confirmé ? (AS. Mabakanga)</v>
      </c>
      <c r="U3345" s="1" t="str">
        <f>CONCATENATE(Data_Feedback[[#This Row],[Mot Clé.FR]], "(",Data_Feedback[[#This Row],[Maladie.FR]], ")")</f>
        <v>Processus de riposte (Ebola)</v>
      </c>
      <c r="V3345" s="1" t="str">
        <f>IFERROR(INDEX(Theme[Thème_FR],MATCH(Data_Feedback[[#This Row],[Motcle.Maladie]],Theme[Mot cle maladie], )),"No Theme")</f>
        <v>Politique et réponse</v>
      </c>
      <c r="Y3345" s="1"/>
      <c r="AI3345" s="1"/>
      <c r="AJ3345" s="1"/>
    </row>
    <row r="3346" spans="1:36" x14ac:dyDescent="0.25">
      <c r="A3346" s="1" t="s">
        <v>7782</v>
      </c>
      <c r="B3346" s="1" t="s">
        <v>6003</v>
      </c>
      <c r="C3346" s="49">
        <v>44529</v>
      </c>
      <c r="D3346" s="1" t="s">
        <v>7721</v>
      </c>
      <c r="E3346" s="1" t="s">
        <v>35</v>
      </c>
      <c r="F3346" s="1" t="s">
        <v>3581</v>
      </c>
      <c r="G3346" s="1" t="s">
        <v>7764</v>
      </c>
      <c r="H3346" s="1" t="s">
        <v>718</v>
      </c>
      <c r="I3346" s="1" t="s">
        <v>719</v>
      </c>
      <c r="J3346" s="1" t="s">
        <v>7783</v>
      </c>
      <c r="K3346">
        <v>2</v>
      </c>
      <c r="L3346" s="1" t="s">
        <v>40</v>
      </c>
      <c r="M3346" s="1" t="s">
        <v>40</v>
      </c>
      <c r="N3346" s="1" t="s">
        <v>61</v>
      </c>
      <c r="O3346" s="1" t="s">
        <v>62</v>
      </c>
      <c r="P3346" s="1" t="s">
        <v>444</v>
      </c>
      <c r="Q3346" s="1" t="s">
        <v>445</v>
      </c>
      <c r="R3346" s="1" t="s">
        <v>446</v>
      </c>
      <c r="S3346" s="1" t="s">
        <v>447</v>
      </c>
      <c r="T3346" s="1" t="str">
        <f>CONCATENATE(Data_Feedback[[#This Row],[Histoire]], "(AS. ",Data_Feedback[[#This Row],[Aire de Santé]], ")")</f>
        <v>Que tous les agents de la santé se mobilisent pour que cette epidemie  et pendemie ne soient plus entenduent dans notre zone car actuellement nous sommes trop traumatisés suite à l'insecurité qui se manifeste dans 4 coins de la ville (AS. Mabakanga)</v>
      </c>
      <c r="U3346" s="1" t="str">
        <f>CONCATENATE(Data_Feedback[[#This Row],[Mot Clé.FR]], "(",Data_Feedback[[#This Row],[Maladie.FR]], ")")</f>
        <v>Mettre fin à l’épidémie d’Ebola (Ebola)</v>
      </c>
      <c r="V3346" s="1" t="str">
        <f>IFERROR(INDEX(Theme[Thème_FR],MATCH(Data_Feedback[[#This Row],[Motcle.Maladie]],Theme[Mot cle maladie], )),"No Theme")</f>
        <v>Ebola caractéristiques et transmission</v>
      </c>
      <c r="Y3346" s="1"/>
      <c r="AI3346" s="1"/>
      <c r="AJ3346" s="1"/>
    </row>
    <row r="3347" spans="1:36" x14ac:dyDescent="0.25">
      <c r="A3347" s="1" t="s">
        <v>7782</v>
      </c>
      <c r="B3347" s="1" t="s">
        <v>6003</v>
      </c>
      <c r="C3347" s="49">
        <v>44529</v>
      </c>
      <c r="D3347" s="1" t="s">
        <v>7721</v>
      </c>
      <c r="E3347" s="1" t="s">
        <v>35</v>
      </c>
      <c r="F3347" s="1" t="s">
        <v>3581</v>
      </c>
      <c r="G3347" s="1" t="s">
        <v>7764</v>
      </c>
      <c r="H3347" s="1" t="s">
        <v>718</v>
      </c>
      <c r="I3347" s="1" t="s">
        <v>719</v>
      </c>
      <c r="J3347" s="1" t="s">
        <v>7783</v>
      </c>
      <c r="K3347">
        <v>2</v>
      </c>
      <c r="L3347" s="1" t="s">
        <v>91</v>
      </c>
      <c r="M3347" s="1" t="s">
        <v>91</v>
      </c>
      <c r="N3347" s="1" t="s">
        <v>61</v>
      </c>
      <c r="O3347" s="1" t="s">
        <v>62</v>
      </c>
      <c r="P3347" s="1" t="s">
        <v>5996</v>
      </c>
      <c r="Q3347" s="1" t="s">
        <v>5983</v>
      </c>
      <c r="R3347" s="1" t="s">
        <v>1197</v>
      </c>
      <c r="S3347" s="1" t="s">
        <v>5562</v>
      </c>
      <c r="T3347" s="1" t="str">
        <f>CONCATENATE(Data_Feedback[[#This Row],[Histoire]], "(AS. ",Data_Feedback[[#This Row],[Aire de Santé]], ")")</f>
        <v>Que tous les agents de la santé se mobilisent pour que cette epidemie  et pendemie ne soient plus entenduent dans notre zone car actuellement nous sommes trop traumatisés suite à l'insecurité qui se manifeste dans 4 coins de la ville (AS. Mabakanga)</v>
      </c>
      <c r="U3347" s="1" t="str">
        <f>CONCATENATE(Data_Feedback[[#This Row],[Mot Clé.FR]], "(",Data_Feedback[[#This Row],[Maladie.FR]], ")")</f>
        <v>Demande de mettre fin à l'épidémie (Covid19)</v>
      </c>
      <c r="V3347" s="1" t="str">
        <f>IFERROR(INDEX(Theme[Thème_FR],MATCH(Data_Feedback[[#This Row],[Motcle.Maladie]],Theme[Mot cle maladie], )),"No Theme")</f>
        <v>CoVid19 caracteristiques et transmission</v>
      </c>
      <c r="Y3347" s="1"/>
      <c r="AI3347" s="1"/>
      <c r="AJ3347" s="1"/>
    </row>
    <row r="3348" spans="1:36" x14ac:dyDescent="0.25">
      <c r="A3348" s="1" t="s">
        <v>7784</v>
      </c>
      <c r="B3348" s="1" t="s">
        <v>6003</v>
      </c>
      <c r="C3348" s="49">
        <v>44529</v>
      </c>
      <c r="D3348" s="1" t="s">
        <v>7721</v>
      </c>
      <c r="E3348" s="1" t="s">
        <v>35</v>
      </c>
      <c r="F3348" s="1" t="s">
        <v>3581</v>
      </c>
      <c r="G3348" s="1" t="s">
        <v>7764</v>
      </c>
      <c r="H3348" s="1" t="s">
        <v>718</v>
      </c>
      <c r="I3348" s="1" t="s">
        <v>719</v>
      </c>
      <c r="J3348" s="1" t="s">
        <v>7785</v>
      </c>
      <c r="K3348">
        <v>2</v>
      </c>
      <c r="L3348" s="1" t="s">
        <v>40</v>
      </c>
      <c r="M3348" s="1" t="s">
        <v>40</v>
      </c>
      <c r="N3348" s="1" t="s">
        <v>144</v>
      </c>
      <c r="O3348" s="1" t="s">
        <v>145</v>
      </c>
      <c r="P3348" s="1" t="s">
        <v>146</v>
      </c>
      <c r="Q3348" s="1" t="s">
        <v>147</v>
      </c>
      <c r="R3348" s="1" t="s">
        <v>148</v>
      </c>
      <c r="S3348" s="1" t="s">
        <v>149</v>
      </c>
      <c r="T3348" s="1" t="str">
        <f>CONCATENATE(Data_Feedback[[#This Row],[Histoire]], "(AS. ",Data_Feedback[[#This Row],[Aire de Santé]], ")")</f>
        <v>Vraiment nous saluons fort les courage de la Croix-Rouge puisqu'on constate que dans cette nouvelle vague ce sont eux qui sont impliqués(AS. Mabakanga)</v>
      </c>
      <c r="U3348" s="1" t="str">
        <f>CONCATENATE(Data_Feedback[[#This Row],[Mot Clé.FR]], "(",Data_Feedback[[#This Row],[Maladie.FR]], ")")</f>
        <v>Merci sans spécification (Ebola)</v>
      </c>
      <c r="V3348" s="1" t="str">
        <f>IFERROR(INDEX(Theme[Thème_FR],MATCH(Data_Feedback[[#This Row],[Motcle.Maladie]],Theme[Mot cle maladie], )),"No Theme")</f>
        <v>Remerciement/encouragement</v>
      </c>
      <c r="Y3348" s="1"/>
      <c r="AI3348" s="1"/>
      <c r="AJ3348" s="1"/>
    </row>
    <row r="3349" spans="1:36" x14ac:dyDescent="0.25">
      <c r="A3349" s="1" t="s">
        <v>7786</v>
      </c>
      <c r="B3349" s="1" t="s">
        <v>6003</v>
      </c>
      <c r="C3349" s="49">
        <v>44529</v>
      </c>
      <c r="D3349" s="1" t="s">
        <v>7721</v>
      </c>
      <c r="E3349" s="1" t="s">
        <v>35</v>
      </c>
      <c r="F3349" s="1" t="s">
        <v>69</v>
      </c>
      <c r="G3349" s="1" t="s">
        <v>952</v>
      </c>
      <c r="H3349" s="1" t="s">
        <v>718</v>
      </c>
      <c r="I3349" s="1" t="s">
        <v>719</v>
      </c>
      <c r="J3349" s="1" t="s">
        <v>7787</v>
      </c>
      <c r="K3349">
        <v>2</v>
      </c>
      <c r="L3349" s="1" t="s">
        <v>40</v>
      </c>
      <c r="M3349" s="1" t="s">
        <v>40</v>
      </c>
      <c r="N3349" s="1" t="s">
        <v>41</v>
      </c>
      <c r="O3349" s="1" t="s">
        <v>42</v>
      </c>
      <c r="P3349" s="1" t="s">
        <v>130</v>
      </c>
      <c r="Q3349" s="1" t="s">
        <v>131</v>
      </c>
      <c r="R3349" s="1" t="s">
        <v>132</v>
      </c>
      <c r="S3349" s="1" t="s">
        <v>133</v>
      </c>
      <c r="T3349" s="1" t="str">
        <f>CONCATENATE(Data_Feedback[[#This Row],[Histoire]], "(AS. ",Data_Feedback[[#This Row],[Aire de Santé]], ")")</f>
        <v>L'ebola est un montage , voilà  il se termine puisqu'il n'est pas financé par les ONGs(AS. Ngongolio)</v>
      </c>
      <c r="U3349" s="1" t="str">
        <f>CONCATENATE(Data_Feedback[[#This Row],[Mot Clé.FR]], "(",Data_Feedback[[#This Row],[Maladie.FR]], ")")</f>
        <v>Ebola est un business organisé (ou quelqu'un gagne de l'argent) (Ebola)</v>
      </c>
      <c r="V3349" s="1" t="str">
        <f>IFERROR(INDEX(Theme[Thème_FR],MATCH(Data_Feedback[[#This Row],[Motcle.Maladie]],Theme[Mot cle maladie], )),"No Theme")</f>
        <v>Politique et réponse</v>
      </c>
      <c r="Y3349" s="1"/>
      <c r="AI3349" s="1"/>
      <c r="AJ3349" s="1"/>
    </row>
    <row r="3350" spans="1:36" x14ac:dyDescent="0.25">
      <c r="A3350" s="1" t="s">
        <v>7788</v>
      </c>
      <c r="B3350" s="1" t="s">
        <v>6003</v>
      </c>
      <c r="C3350" s="49">
        <v>44529</v>
      </c>
      <c r="D3350" s="1" t="s">
        <v>7721</v>
      </c>
      <c r="E3350" s="1" t="s">
        <v>35</v>
      </c>
      <c r="F3350" s="1" t="s">
        <v>69</v>
      </c>
      <c r="G3350" s="1" t="s">
        <v>952</v>
      </c>
      <c r="H3350" s="1" t="s">
        <v>718</v>
      </c>
      <c r="I3350" s="1" t="s">
        <v>719</v>
      </c>
      <c r="J3350" s="1" t="s">
        <v>7789</v>
      </c>
      <c r="K3350">
        <v>2</v>
      </c>
      <c r="L3350" s="1" t="s">
        <v>40</v>
      </c>
      <c r="M3350" s="1" t="s">
        <v>40</v>
      </c>
      <c r="N3350" s="1" t="s">
        <v>41</v>
      </c>
      <c r="O3350" s="1" t="s">
        <v>42</v>
      </c>
      <c r="P3350" s="1" t="s">
        <v>77</v>
      </c>
      <c r="Q3350" s="1" t="s">
        <v>78</v>
      </c>
      <c r="R3350" s="1" t="s">
        <v>79</v>
      </c>
      <c r="S3350" s="1" t="s">
        <v>80</v>
      </c>
      <c r="T3350" s="1" t="str">
        <f>CONCATENATE(Data_Feedback[[#This Row],[Histoire]], "(AS. ",Data_Feedback[[#This Row],[Aire de Santé]], ")")</f>
        <v>Nous approchons encore les elections c'est pourquoi le gouvernement amene ebola pour ne pas voter encore comme avant (AS. Ngongolio)</v>
      </c>
      <c r="U3350" s="1" t="str">
        <f>CONCATENATE(Data_Feedback[[#This Row],[Mot Clé.FR]], "(",Data_Feedback[[#This Row],[Maladie.FR]], ")")</f>
        <v>Ebola est un outil politique (Ebola)</v>
      </c>
      <c r="V3350" s="1" t="str">
        <f>IFERROR(INDEX(Theme[Thème_FR],MATCH(Data_Feedback[[#This Row],[Motcle.Maladie]],Theme[Mot cle maladie], )),"No Theme")</f>
        <v>Politique et réponse</v>
      </c>
      <c r="Y3350" s="1"/>
      <c r="AI3350" s="1"/>
      <c r="AJ3350" s="1"/>
    </row>
    <row r="3351" spans="1:36" x14ac:dyDescent="0.25">
      <c r="A3351" s="1" t="s">
        <v>7790</v>
      </c>
      <c r="B3351" s="1" t="s">
        <v>6003</v>
      </c>
      <c r="C3351" s="49">
        <v>44529</v>
      </c>
      <c r="D3351" s="1" t="s">
        <v>7721</v>
      </c>
      <c r="E3351" s="1" t="s">
        <v>35</v>
      </c>
      <c r="F3351" s="1" t="s">
        <v>69</v>
      </c>
      <c r="G3351" s="1" t="s">
        <v>952</v>
      </c>
      <c r="H3351" s="1" t="s">
        <v>718</v>
      </c>
      <c r="I3351" s="1" t="s">
        <v>719</v>
      </c>
      <c r="J3351" s="1" t="s">
        <v>7791</v>
      </c>
      <c r="K3351">
        <v>2</v>
      </c>
      <c r="L3351" s="1" t="s">
        <v>40</v>
      </c>
      <c r="M3351" s="1" t="s">
        <v>40</v>
      </c>
      <c r="N3351" s="1" t="s">
        <v>53</v>
      </c>
      <c r="O3351" s="1" t="s">
        <v>53</v>
      </c>
      <c r="P3351" s="1" t="s">
        <v>168</v>
      </c>
      <c r="Q3351" s="1" t="s">
        <v>169</v>
      </c>
      <c r="R3351" s="1" t="s">
        <v>170</v>
      </c>
      <c r="S3351" s="1" t="s">
        <v>171</v>
      </c>
      <c r="T3351" s="1" t="str">
        <f>CONCATENATE(Data_Feedback[[#This Row],[Histoire]], "(AS. ",Data_Feedback[[#This Row],[Aire de Santé]], ")")</f>
        <v>Est-ce que les guéris peuvent être vaccinés pour la seconde fois ? (AS. Ngongolio)</v>
      </c>
      <c r="U3351" s="1" t="str">
        <f>CONCATENATE(Data_Feedback[[#This Row],[Mot Clé.FR]], "(",Data_Feedback[[#This Row],[Maladie.FR]], ")")</f>
        <v>Efficacité du vaccin (Ebola)</v>
      </c>
      <c r="V3351" s="1" t="str">
        <f>IFERROR(INDEX(Theme[Thème_FR],MATCH(Data_Feedback[[#This Row],[Motcle.Maladie]],Theme[Mot cle maladie], )),"No Theme")</f>
        <v>Vaccin et vaccination</v>
      </c>
      <c r="Y3351" s="1"/>
      <c r="AI3351" s="1"/>
      <c r="AJ3351" s="1"/>
    </row>
    <row r="3352" spans="1:36" x14ac:dyDescent="0.25">
      <c r="A3352" s="1" t="s">
        <v>7790</v>
      </c>
      <c r="B3352" s="1" t="s">
        <v>6003</v>
      </c>
      <c r="C3352" s="49">
        <v>44529</v>
      </c>
      <c r="D3352" s="1" t="s">
        <v>7721</v>
      </c>
      <c r="E3352" s="1" t="s">
        <v>35</v>
      </c>
      <c r="F3352" s="1" t="s">
        <v>69</v>
      </c>
      <c r="G3352" s="1" t="s">
        <v>952</v>
      </c>
      <c r="H3352" s="1" t="s">
        <v>718</v>
      </c>
      <c r="I3352" s="1" t="s">
        <v>719</v>
      </c>
      <c r="J3352" s="1" t="s">
        <v>7791</v>
      </c>
      <c r="K3352">
        <v>2</v>
      </c>
      <c r="L3352" s="1" t="s">
        <v>40</v>
      </c>
      <c r="M3352" s="1" t="s">
        <v>40</v>
      </c>
      <c r="N3352" s="1" t="s">
        <v>53</v>
      </c>
      <c r="O3352" s="1" t="s">
        <v>53</v>
      </c>
      <c r="P3352" s="1" t="s">
        <v>113</v>
      </c>
      <c r="Q3352" s="1" t="s">
        <v>114</v>
      </c>
      <c r="R3352" s="1" t="s">
        <v>485</v>
      </c>
      <c r="S3352" s="1" t="s">
        <v>486</v>
      </c>
      <c r="T3352" s="1" t="str">
        <f>CONCATENATE(Data_Feedback[[#This Row],[Histoire]], "(AS. ",Data_Feedback[[#This Row],[Aire de Santé]], ")")</f>
        <v>Est-ce que les guéris peuvent être vaccinés pour la seconde fois ? (AS. Ngongolio)</v>
      </c>
      <c r="U3352" s="1" t="str">
        <f>CONCATENATE(Data_Feedback[[#This Row],[Mot Clé.FR]], "(",Data_Feedback[[#This Row],[Maladie.FR]], ")")</f>
        <v>Questions par rapport aux personnes guéries de MVE (Ebola)</v>
      </c>
      <c r="V3352" s="1" t="str">
        <f>IFERROR(INDEX(Theme[Thème_FR],MATCH(Data_Feedback[[#This Row],[Motcle.Maladie]],Theme[Mot cle maladie], )),"No Theme")</f>
        <v>Suivi contacts, guéries, personnes spécifiques</v>
      </c>
      <c r="Y3352" s="1"/>
      <c r="AI3352" s="1"/>
      <c r="AJ3352" s="1"/>
    </row>
    <row r="3353" spans="1:36" x14ac:dyDescent="0.25">
      <c r="A3353" s="1" t="s">
        <v>7792</v>
      </c>
      <c r="B3353" s="1" t="s">
        <v>6003</v>
      </c>
      <c r="C3353" s="49">
        <v>44529</v>
      </c>
      <c r="D3353" s="1" t="s">
        <v>7721</v>
      </c>
      <c r="E3353" s="1" t="s">
        <v>35</v>
      </c>
      <c r="F3353" s="1" t="s">
        <v>69</v>
      </c>
      <c r="G3353" s="1" t="s">
        <v>952</v>
      </c>
      <c r="H3353" s="1" t="s">
        <v>718</v>
      </c>
      <c r="I3353" s="1" t="s">
        <v>719</v>
      </c>
      <c r="J3353" s="1" t="s">
        <v>7793</v>
      </c>
      <c r="K3353">
        <v>2</v>
      </c>
      <c r="L3353" s="1" t="s">
        <v>40</v>
      </c>
      <c r="M3353" s="1" t="s">
        <v>40</v>
      </c>
      <c r="N3353" s="1" t="s">
        <v>61</v>
      </c>
      <c r="O3353" s="1" t="s">
        <v>62</v>
      </c>
      <c r="P3353" s="1" t="s">
        <v>289</v>
      </c>
      <c r="Q3353" s="1" t="s">
        <v>290</v>
      </c>
      <c r="R3353" s="1" t="s">
        <v>291</v>
      </c>
      <c r="S3353" s="1" t="s">
        <v>292</v>
      </c>
      <c r="T3353" s="1" t="str">
        <f>CONCATENATE(Data_Feedback[[#This Row],[Histoire]], "(AS. ",Data_Feedback[[#This Row],[Aire de Santé]], ")")</f>
        <v>Prière nous amener encore les kits de lave-mains (AS. Ngongolio)</v>
      </c>
      <c r="U3353" s="1" t="str">
        <f>CONCATENATE(Data_Feedback[[#This Row],[Mot Clé.FR]], "(",Data_Feedback[[#This Row],[Maladie.FR]], ")")</f>
        <v>Fournir dispositif lavemain (avec l'eau, savon) (Ebola)</v>
      </c>
      <c r="V3353" s="1" t="str">
        <f>IFERROR(INDEX(Theme[Thème_FR],MATCH(Data_Feedback[[#This Row],[Motcle.Maladie]],Theme[Mot cle maladie], )),"No Theme")</f>
        <v>PCI</v>
      </c>
      <c r="Y3353" s="1"/>
      <c r="AI3353" s="1"/>
      <c r="AJ3353" s="1"/>
    </row>
    <row r="3354" spans="1:36" x14ac:dyDescent="0.25">
      <c r="A3354" s="1" t="s">
        <v>7794</v>
      </c>
      <c r="B3354" s="1" t="s">
        <v>6003</v>
      </c>
      <c r="C3354" s="49">
        <v>44529</v>
      </c>
      <c r="D3354" s="1" t="s">
        <v>7721</v>
      </c>
      <c r="E3354" s="1" t="s">
        <v>35</v>
      </c>
      <c r="F3354" s="1" t="s">
        <v>69</v>
      </c>
      <c r="G3354" s="1" t="s">
        <v>952</v>
      </c>
      <c r="H3354" s="1" t="s">
        <v>718</v>
      </c>
      <c r="I3354" s="1" t="s">
        <v>719</v>
      </c>
      <c r="J3354" s="1" t="s">
        <v>7795</v>
      </c>
      <c r="K3354">
        <v>2</v>
      </c>
      <c r="L3354" s="1" t="s">
        <v>91</v>
      </c>
      <c r="M3354" s="1" t="s">
        <v>91</v>
      </c>
      <c r="N3354" s="1" t="s">
        <v>61</v>
      </c>
      <c r="O3354" s="1" t="s">
        <v>62</v>
      </c>
      <c r="P3354" s="1" t="s">
        <v>3800</v>
      </c>
      <c r="Q3354" s="1" t="s">
        <v>3801</v>
      </c>
      <c r="R3354" s="1" t="s">
        <v>5967</v>
      </c>
      <c r="S3354" s="1" t="s">
        <v>1092</v>
      </c>
      <c r="T3354" s="1" t="str">
        <f>CONCATENATE(Data_Feedback[[#This Row],[Histoire]], "(AS. ",Data_Feedback[[#This Row],[Aire de Santé]], ")")</f>
        <v>Quant au vaccin contre le corona virus, commencer aussi à sensibiliser la population pour l'acceptation de ce vaccin (AS. Ngongolio)</v>
      </c>
      <c r="U3354" s="1" t="str">
        <f>CONCATENATE(Data_Feedback[[#This Row],[Mot Clé.FR]], "(",Data_Feedback[[#This Row],[Maladie.FR]], ")")</f>
        <v>Demande de sensibilisation sur la maladie (Covid19)</v>
      </c>
      <c r="V3354" s="1" t="str">
        <f>IFERROR(INDEX(Theme[Thème_FR],MATCH(Data_Feedback[[#This Row],[Motcle.Maladie]],Theme[Mot cle maladie], )),"No Theme")</f>
        <v>Communication/sensibilisation</v>
      </c>
      <c r="Y3354" s="1"/>
      <c r="AI3354" s="1"/>
      <c r="AJ3354" s="1"/>
    </row>
    <row r="3355" spans="1:36" x14ac:dyDescent="0.25">
      <c r="A3355" s="1" t="s">
        <v>7794</v>
      </c>
      <c r="B3355" s="1" t="s">
        <v>6003</v>
      </c>
      <c r="C3355" s="49">
        <v>44529</v>
      </c>
      <c r="D3355" s="1" t="s">
        <v>7721</v>
      </c>
      <c r="E3355" s="1" t="s">
        <v>35</v>
      </c>
      <c r="F3355" s="1" t="s">
        <v>69</v>
      </c>
      <c r="G3355" s="1" t="s">
        <v>952</v>
      </c>
      <c r="H3355" s="1" t="s">
        <v>718</v>
      </c>
      <c r="I3355" s="1" t="s">
        <v>719</v>
      </c>
      <c r="J3355" s="1" t="s">
        <v>7795</v>
      </c>
      <c r="K3355">
        <v>2</v>
      </c>
      <c r="L3355" s="1" t="s">
        <v>91</v>
      </c>
      <c r="M3355" s="1" t="s">
        <v>91</v>
      </c>
      <c r="N3355" s="1" t="s">
        <v>61</v>
      </c>
      <c r="O3355" s="1" t="s">
        <v>62</v>
      </c>
      <c r="P3355" s="1" t="s">
        <v>7796</v>
      </c>
      <c r="Q3355" s="1" t="s">
        <v>7797</v>
      </c>
      <c r="R3355" s="1" t="s">
        <v>7798</v>
      </c>
      <c r="S3355" s="1" t="s">
        <v>1393</v>
      </c>
      <c r="T3355" s="1" t="str">
        <f>CONCATENATE(Data_Feedback[[#This Row],[Histoire]], "(AS. ",Data_Feedback[[#This Row],[Aire de Santé]], ")")</f>
        <v>Quant au vaccin contre le corona virus, commencer aussi à sensibiliser la population pour l'acceptation de ce vaccin (AS. Ngongolio)</v>
      </c>
      <c r="U3355" s="1" t="str">
        <f>CONCATENATE(Data_Feedback[[#This Row],[Mot Clé.FR]], "(",Data_Feedback[[#This Row],[Maladie.FR]], ")")</f>
        <v>Suggestions sur le vaccin (Covid19)</v>
      </c>
      <c r="V3355" s="1" t="str">
        <f>IFERROR(INDEX(Theme[Thème_FR],MATCH(Data_Feedback[[#This Row],[Motcle.Maladie]],Theme[Mot cle maladie], )),"No Theme")</f>
        <v>Vaccin et vaccination</v>
      </c>
      <c r="Y3355" s="1"/>
      <c r="AI3355" s="1"/>
      <c r="AJ3355" s="1"/>
    </row>
    <row r="3356" spans="1:36" x14ac:dyDescent="0.25">
      <c r="A3356" s="1" t="s">
        <v>7799</v>
      </c>
      <c r="B3356" s="1" t="s">
        <v>6003</v>
      </c>
      <c r="C3356" s="49">
        <v>44529</v>
      </c>
      <c r="D3356" s="1" t="s">
        <v>7721</v>
      </c>
      <c r="E3356" s="1" t="s">
        <v>35</v>
      </c>
      <c r="F3356" s="1" t="s">
        <v>3875</v>
      </c>
      <c r="G3356" s="1" t="s">
        <v>3875</v>
      </c>
      <c r="H3356" s="1" t="s">
        <v>718</v>
      </c>
      <c r="I3356" s="1" t="s">
        <v>719</v>
      </c>
      <c r="J3356" s="1" t="s">
        <v>7800</v>
      </c>
      <c r="K3356">
        <v>2</v>
      </c>
      <c r="L3356" s="1" t="s">
        <v>40</v>
      </c>
      <c r="M3356" s="1" t="s">
        <v>40</v>
      </c>
      <c r="N3356" s="1" t="s">
        <v>41</v>
      </c>
      <c r="O3356" s="1" t="s">
        <v>42</v>
      </c>
      <c r="P3356" s="1" t="s">
        <v>130</v>
      </c>
      <c r="Q3356" s="1" t="s">
        <v>131</v>
      </c>
      <c r="R3356" s="1" t="s">
        <v>132</v>
      </c>
      <c r="S3356" s="1" t="s">
        <v>133</v>
      </c>
      <c r="T3356" s="1" t="str">
        <f>CONCATENATE(Data_Feedback[[#This Row],[Histoire]], "(AS. ",Data_Feedback[[#This Row],[Aire de Santé]], ")")</f>
        <v>Nous avons constaté que la riposte du 13ème épidémie n'a pas de l'argent c'est pourquoi la Croix-Rouge est entrain de travailler seul dans la communauté (AS. Sayo)</v>
      </c>
      <c r="U3356" s="1" t="str">
        <f>CONCATENATE(Data_Feedback[[#This Row],[Mot Clé.FR]], "(",Data_Feedback[[#This Row],[Maladie.FR]], ")")</f>
        <v>Ebola est un business organisé (ou quelqu'un gagne de l'argent) (Ebola)</v>
      </c>
      <c r="V3356" s="1" t="str">
        <f>IFERROR(INDEX(Theme[Thème_FR],MATCH(Data_Feedback[[#This Row],[Motcle.Maladie]],Theme[Mot cle maladie], )),"No Theme")</f>
        <v>Politique et réponse</v>
      </c>
      <c r="Y3356" s="1"/>
      <c r="AI3356" s="1"/>
      <c r="AJ3356" s="1"/>
    </row>
    <row r="3357" spans="1:36" x14ac:dyDescent="0.25">
      <c r="A3357" s="1" t="s">
        <v>7801</v>
      </c>
      <c r="B3357" s="1" t="s">
        <v>6003</v>
      </c>
      <c r="C3357" s="49">
        <v>44529</v>
      </c>
      <c r="D3357" s="1" t="s">
        <v>7721</v>
      </c>
      <c r="E3357" s="1" t="s">
        <v>35</v>
      </c>
      <c r="F3357" s="1" t="s">
        <v>3875</v>
      </c>
      <c r="G3357" s="1" t="s">
        <v>3875</v>
      </c>
      <c r="H3357" s="1" t="s">
        <v>718</v>
      </c>
      <c r="I3357" s="1" t="s">
        <v>719</v>
      </c>
      <c r="J3357" s="1" t="s">
        <v>7802</v>
      </c>
      <c r="K3357">
        <v>1</v>
      </c>
      <c r="L3357" s="1" t="s">
        <v>40</v>
      </c>
      <c r="M3357" s="1" t="s">
        <v>40</v>
      </c>
      <c r="N3357" s="1" t="s">
        <v>41</v>
      </c>
      <c r="O3357" s="1" t="s">
        <v>42</v>
      </c>
      <c r="P3357" s="1" t="s">
        <v>83</v>
      </c>
      <c r="Q3357" s="1" t="s">
        <v>84</v>
      </c>
      <c r="R3357" s="1" t="s">
        <v>2012</v>
      </c>
      <c r="S3357" s="1" t="s">
        <v>2013</v>
      </c>
      <c r="T3357" s="1" t="str">
        <f>CONCATENATE(Data_Feedback[[#This Row],[Histoire]], "(AS. ",Data_Feedback[[#This Row],[Aire de Santé]], ")")</f>
        <v>Nous les deplacés nous avons peur d'aller au soins car nous n'avons  pas d'argent (AS. Sayo)</v>
      </c>
      <c r="U3357" s="1" t="str">
        <f>CONCATENATE(Data_Feedback[[#This Row],[Mot Clé.FR]], "(",Data_Feedback[[#This Row],[Maladie.FR]], ")")</f>
        <v>Les personnes déplacées (Ebola)</v>
      </c>
      <c r="V3357" s="1" t="str">
        <f>IFERROR(INDEX(Theme[Thème_FR],MATCH(Data_Feedback[[#This Row],[Motcle.Maladie]],Theme[Mot cle maladie], )),"No Theme")</f>
        <v>No Theme</v>
      </c>
      <c r="Y3357" s="1"/>
      <c r="AI3357" s="1"/>
      <c r="AJ3357" s="1"/>
    </row>
    <row r="3358" spans="1:36" x14ac:dyDescent="0.25">
      <c r="A3358" s="1" t="s">
        <v>7803</v>
      </c>
      <c r="B3358" s="1" t="s">
        <v>6003</v>
      </c>
      <c r="C3358" s="49">
        <v>44529</v>
      </c>
      <c r="D3358" s="1" t="s">
        <v>7721</v>
      </c>
      <c r="E3358" s="1" t="s">
        <v>35</v>
      </c>
      <c r="F3358" s="1" t="s">
        <v>3875</v>
      </c>
      <c r="G3358" s="1" t="s">
        <v>3875</v>
      </c>
      <c r="H3358" s="1" t="s">
        <v>718</v>
      </c>
      <c r="I3358" s="1" t="s">
        <v>719</v>
      </c>
      <c r="J3358" s="1" t="s">
        <v>7804</v>
      </c>
      <c r="K3358">
        <v>2</v>
      </c>
      <c r="L3358" s="1" t="s">
        <v>40</v>
      </c>
      <c r="M3358" s="1" t="s">
        <v>40</v>
      </c>
      <c r="N3358" s="1" t="s">
        <v>61</v>
      </c>
      <c r="O3358" s="1" t="s">
        <v>62</v>
      </c>
      <c r="P3358" s="1" t="s">
        <v>120</v>
      </c>
      <c r="Q3358" s="1" t="s">
        <v>121</v>
      </c>
      <c r="R3358" s="1" t="s">
        <v>2729</v>
      </c>
      <c r="S3358" s="1" t="s">
        <v>1687</v>
      </c>
      <c r="T3358" s="1" t="str">
        <f>CONCATENATE(Data_Feedback[[#This Row],[Histoire]], "(AS. ",Data_Feedback[[#This Row],[Aire de Santé]], ")")</f>
        <v>Que le gouvernement puisse reflechir de la part des refugiers  car nous n'avons même pas des moustiquaires et nous avons même difficile à trouver le savon pour l'hygiene de nos menages (AS. Sayo)</v>
      </c>
      <c r="U3358" s="1" t="str">
        <f>CONCATENATE(Data_Feedback[[#This Row],[Mot Clé.FR]], "(",Data_Feedback[[#This Row],[Maladie.FR]], ")")</f>
        <v>Suggestions sur les personnes déplacées (Ebola)</v>
      </c>
      <c r="V3358" s="1" t="str">
        <f>IFERROR(INDEX(Theme[Thème_FR],MATCH(Data_Feedback[[#This Row],[Motcle.Maladie]],Theme[Mot cle maladie], )),"No Theme")</f>
        <v>Quarantaine, frontières, PdC et voyages</v>
      </c>
      <c r="Y3358" s="1"/>
      <c r="AI3358" s="1"/>
      <c r="AJ3358" s="1"/>
    </row>
    <row r="3359" spans="1:36" x14ac:dyDescent="0.25">
      <c r="A3359" s="1" t="s">
        <v>7805</v>
      </c>
      <c r="B3359" s="1" t="s">
        <v>6003</v>
      </c>
      <c r="C3359" s="49">
        <v>44529</v>
      </c>
      <c r="D3359" s="1" t="s">
        <v>7721</v>
      </c>
      <c r="E3359" s="1" t="s">
        <v>35</v>
      </c>
      <c r="F3359" s="1" t="s">
        <v>3875</v>
      </c>
      <c r="G3359" s="1" t="s">
        <v>3875</v>
      </c>
      <c r="H3359" s="1" t="s">
        <v>718</v>
      </c>
      <c r="I3359" s="1" t="s">
        <v>719</v>
      </c>
      <c r="J3359" s="1" t="s">
        <v>7806</v>
      </c>
      <c r="K3359">
        <v>2</v>
      </c>
      <c r="L3359" s="1" t="s">
        <v>40</v>
      </c>
      <c r="M3359" s="1" t="s">
        <v>40</v>
      </c>
      <c r="N3359" s="1" t="s">
        <v>53</v>
      </c>
      <c r="O3359" s="1" t="s">
        <v>53</v>
      </c>
      <c r="P3359" s="1" t="s">
        <v>99</v>
      </c>
      <c r="Q3359" s="1" t="s">
        <v>100</v>
      </c>
      <c r="R3359" s="1" t="s">
        <v>551</v>
      </c>
      <c r="S3359" s="1" t="s">
        <v>552</v>
      </c>
      <c r="T3359" s="1" t="str">
        <f>CONCATENATE(Data_Feedback[[#This Row],[Histoire]], "(AS. ",Data_Feedback[[#This Row],[Aire de Santé]], ")")</f>
        <v>Quand est-ce que vous allez proclamer la fin de cette epidemie ? (AS. Sayo)</v>
      </c>
      <c r="U3359" s="1" t="str">
        <f>CONCATENATE(Data_Feedback[[#This Row],[Mot Clé.FR]], "(",Data_Feedback[[#This Row],[Maladie.FR]], ")")</f>
        <v>Durée de l'épidémie  du virus Ebola (Ebola)</v>
      </c>
      <c r="V3359" s="1" t="str">
        <f>IFERROR(INDEX(Theme[Thème_FR],MATCH(Data_Feedback[[#This Row],[Motcle.Maladie]],Theme[Mot cle maladie], )),"No Theme")</f>
        <v>No Theme</v>
      </c>
      <c r="Y3359" s="1"/>
      <c r="AI3359" s="1"/>
      <c r="AJ3359" s="1"/>
    </row>
    <row r="3360" spans="1:36" x14ac:dyDescent="0.25">
      <c r="A3360" s="1" t="s">
        <v>7807</v>
      </c>
      <c r="B3360" s="1" t="s">
        <v>6003</v>
      </c>
      <c r="C3360" s="49">
        <v>44529</v>
      </c>
      <c r="D3360" s="1" t="s">
        <v>7721</v>
      </c>
      <c r="E3360" s="1" t="s">
        <v>35</v>
      </c>
      <c r="F3360" s="1" t="s">
        <v>3875</v>
      </c>
      <c r="G3360" s="1" t="s">
        <v>3875</v>
      </c>
      <c r="H3360" s="1" t="s">
        <v>718</v>
      </c>
      <c r="I3360" s="1" t="s">
        <v>719</v>
      </c>
      <c r="J3360" s="1" t="s">
        <v>7808</v>
      </c>
      <c r="K3360">
        <v>3</v>
      </c>
      <c r="L3360" s="1" t="s">
        <v>40</v>
      </c>
      <c r="M3360" s="1" t="s">
        <v>40</v>
      </c>
      <c r="N3360" s="1" t="s">
        <v>53</v>
      </c>
      <c r="O3360" s="1" t="s">
        <v>53</v>
      </c>
      <c r="P3360" s="1" t="s">
        <v>99</v>
      </c>
      <c r="Q3360" s="1" t="s">
        <v>100</v>
      </c>
      <c r="R3360" s="1" t="s">
        <v>101</v>
      </c>
      <c r="S3360" s="1" t="s">
        <v>102</v>
      </c>
      <c r="T3360" s="1" t="str">
        <f>CONCATENATE(Data_Feedback[[#This Row],[Histoire]], "(AS. ",Data_Feedback[[#This Row],[Aire de Santé]], ")")</f>
        <v>Comment  le ministère de la santé peut confirmer un cas d'une epidemie sans se rendre compte des signes et il ne veut pas prendre toutes les mesures de lutte ? (AS. Sayo)</v>
      </c>
      <c r="U3360" s="1" t="str">
        <f>CONCATENATE(Data_Feedback[[#This Row],[Mot Clé.FR]], "(",Data_Feedback[[#This Row],[Maladie.FR]], ")")</f>
        <v>Les faits et spécificités d’Ebola (Ebola)</v>
      </c>
      <c r="V3360" s="1" t="str">
        <f>IFERROR(INDEX(Theme[Thème_FR],MATCH(Data_Feedback[[#This Row],[Motcle.Maladie]],Theme[Mot cle maladie], )),"No Theme")</f>
        <v>Ebola caractéristiques et transmission</v>
      </c>
      <c r="Y3360" s="1"/>
      <c r="AI3360" s="1"/>
      <c r="AJ3360" s="1"/>
    </row>
    <row r="3361" spans="1:36" x14ac:dyDescent="0.25">
      <c r="A3361" s="1" t="s">
        <v>7809</v>
      </c>
      <c r="B3361" s="1" t="s">
        <v>6003</v>
      </c>
      <c r="C3361" s="49">
        <v>44529</v>
      </c>
      <c r="D3361" s="1" t="s">
        <v>7721</v>
      </c>
      <c r="E3361" s="1" t="s">
        <v>35</v>
      </c>
      <c r="F3361" s="1" t="s">
        <v>3875</v>
      </c>
      <c r="G3361" s="1" t="s">
        <v>3875</v>
      </c>
      <c r="H3361" s="1" t="s">
        <v>718</v>
      </c>
      <c r="I3361" s="1" t="s">
        <v>719</v>
      </c>
      <c r="J3361" s="1" t="s">
        <v>7810</v>
      </c>
      <c r="K3361">
        <v>2</v>
      </c>
      <c r="L3361" s="1" t="s">
        <v>40</v>
      </c>
      <c r="M3361" s="1" t="s">
        <v>40</v>
      </c>
      <c r="N3361" s="1" t="s">
        <v>61</v>
      </c>
      <c r="O3361" s="1" t="s">
        <v>62</v>
      </c>
      <c r="P3361" s="1" t="s">
        <v>289</v>
      </c>
      <c r="Q3361" s="1" t="s">
        <v>290</v>
      </c>
      <c r="R3361" s="1" t="s">
        <v>291</v>
      </c>
      <c r="S3361" s="1" t="s">
        <v>292</v>
      </c>
      <c r="T3361" s="1" t="str">
        <f>CONCATENATE(Data_Feedback[[#This Row],[Histoire]], "(AS. ",Data_Feedback[[#This Row],[Aire de Santé]], ")")</f>
        <v>Nous avons besoin d'aide des materiels et dispositifs qui vont nous permettre à  bien prendre soins de notre santé (AS. Sayo)</v>
      </c>
      <c r="U3361" s="1" t="str">
        <f>CONCATENATE(Data_Feedback[[#This Row],[Mot Clé.FR]], "(",Data_Feedback[[#This Row],[Maladie.FR]], ")")</f>
        <v>Fournir dispositif lavemain (avec l'eau, savon) (Ebola)</v>
      </c>
      <c r="V3361" s="1" t="str">
        <f>IFERROR(INDEX(Theme[Thème_FR],MATCH(Data_Feedback[[#This Row],[Motcle.Maladie]],Theme[Mot cle maladie], )),"No Theme")</f>
        <v>PCI</v>
      </c>
      <c r="Y3361" s="1"/>
      <c r="AI3361" s="1"/>
      <c r="AJ3361" s="1"/>
    </row>
    <row r="3362" spans="1:36" x14ac:dyDescent="0.25">
      <c r="A3362" s="1" t="s">
        <v>7811</v>
      </c>
      <c r="B3362" s="1" t="s">
        <v>6003</v>
      </c>
      <c r="C3362" s="49">
        <v>44529</v>
      </c>
      <c r="D3362" s="1" t="s">
        <v>7721</v>
      </c>
      <c r="E3362" s="1" t="s">
        <v>35</v>
      </c>
      <c r="F3362" s="1" t="s">
        <v>3875</v>
      </c>
      <c r="G3362" s="1" t="s">
        <v>3875</v>
      </c>
      <c r="H3362" s="1" t="s">
        <v>718</v>
      </c>
      <c r="I3362" s="1" t="s">
        <v>719</v>
      </c>
      <c r="J3362" s="1" t="s">
        <v>7812</v>
      </c>
      <c r="K3362">
        <v>3</v>
      </c>
      <c r="L3362" s="1" t="s">
        <v>40</v>
      </c>
      <c r="M3362" s="1" t="s">
        <v>40</v>
      </c>
      <c r="N3362" s="1" t="s">
        <v>144</v>
      </c>
      <c r="O3362" s="1" t="s">
        <v>145</v>
      </c>
      <c r="P3362" s="1" t="s">
        <v>504</v>
      </c>
      <c r="Q3362" s="1" t="s">
        <v>504</v>
      </c>
      <c r="R3362" s="1" t="s">
        <v>504</v>
      </c>
      <c r="S3362" s="1"/>
      <c r="T3362" s="1" t="str">
        <f>CONCATENATE(Data_Feedback[[#This Row],[Histoire]], "(AS. ",Data_Feedback[[#This Row],[Aire de Santé]], ")")</f>
        <v>Nous encourageons la Croix-Rouge pour tous ce qu'elle fait  pour nous sur ce tennez toujours compte de nos recommandations (AS. Sayo)</v>
      </c>
      <c r="U3362" s="1" t="str">
        <f>CONCATENATE(Data_Feedback[[#This Row],[Mot Clé.FR]], "(",Data_Feedback[[#This Row],[Maladie.FR]], ")")</f>
        <v>Encouragement(Ebola)</v>
      </c>
      <c r="V3362" s="1" t="str">
        <f>IFERROR(INDEX(Theme[Thème_FR],MATCH(Data_Feedback[[#This Row],[Motcle.Maladie]],Theme[Mot cle maladie], )),"No Theme")</f>
        <v>No Theme</v>
      </c>
      <c r="Y3362" s="1"/>
      <c r="AI3362" s="1"/>
      <c r="AJ3362" s="1"/>
    </row>
    <row r="3363" spans="1:36" x14ac:dyDescent="0.25">
      <c r="A3363" s="1" t="s">
        <v>7813</v>
      </c>
      <c r="B3363" s="1" t="s">
        <v>6003</v>
      </c>
      <c r="C3363" s="49">
        <v>44529</v>
      </c>
      <c r="D3363" s="1" t="s">
        <v>7721</v>
      </c>
      <c r="E3363" s="1" t="s">
        <v>35</v>
      </c>
      <c r="F3363" s="1" t="s">
        <v>3825</v>
      </c>
      <c r="G3363" s="1" t="s">
        <v>5521</v>
      </c>
      <c r="H3363" s="1" t="s">
        <v>718</v>
      </c>
      <c r="I3363" s="1" t="s">
        <v>719</v>
      </c>
      <c r="J3363" s="1" t="s">
        <v>7814</v>
      </c>
      <c r="K3363">
        <v>2</v>
      </c>
      <c r="L3363" s="1" t="s">
        <v>40</v>
      </c>
      <c r="M3363" s="1" t="s">
        <v>40</v>
      </c>
      <c r="N3363" s="1" t="s">
        <v>61</v>
      </c>
      <c r="O3363" s="1" t="s">
        <v>62</v>
      </c>
      <c r="P3363" s="1" t="s">
        <v>120</v>
      </c>
      <c r="Q3363" s="1" t="s">
        <v>121</v>
      </c>
      <c r="R3363" s="1" t="s">
        <v>376</v>
      </c>
      <c r="S3363" s="1" t="s">
        <v>377</v>
      </c>
      <c r="T3363" s="1" t="str">
        <f>CONCATENATE(Data_Feedback[[#This Row],[Histoire]], "(AS. ",Data_Feedback[[#This Row],[Aire de Santé]], ")")</f>
        <v>Nous voulons que cette maladie ne puisse plus exterminer la population comme celle de la fois passée(AS. Mukulya)</v>
      </c>
      <c r="U3363" s="1" t="str">
        <f>CONCATENATE(Data_Feedback[[#This Row],[Mot Clé.FR]], "(",Data_Feedback[[#This Row],[Maladie.FR]], ")")</f>
        <v>Securité, mettre fin à la guerre (Ebola)</v>
      </c>
      <c r="V3363" s="1" t="str">
        <f>IFERROR(INDEX(Theme[Thème_FR],MATCH(Data_Feedback[[#This Row],[Motcle.Maladie]],Theme[Mot cle maladie], )),"No Theme")</f>
        <v>Sécurité</v>
      </c>
      <c r="Y3363" s="1"/>
      <c r="AI3363" s="1"/>
      <c r="AJ3363" s="1"/>
    </row>
    <row r="3364" spans="1:36" x14ac:dyDescent="0.25">
      <c r="A3364" s="1" t="s">
        <v>7815</v>
      </c>
      <c r="B3364" s="1" t="s">
        <v>6003</v>
      </c>
      <c r="C3364" s="49">
        <v>44529</v>
      </c>
      <c r="D3364" s="1" t="s">
        <v>7721</v>
      </c>
      <c r="E3364" s="1" t="s">
        <v>35</v>
      </c>
      <c r="F3364" s="1" t="s">
        <v>3825</v>
      </c>
      <c r="G3364" s="1" t="s">
        <v>5521</v>
      </c>
      <c r="H3364" s="1" t="s">
        <v>718</v>
      </c>
      <c r="I3364" s="1" t="s">
        <v>719</v>
      </c>
      <c r="J3364" s="1" t="s">
        <v>7816</v>
      </c>
      <c r="K3364">
        <v>2</v>
      </c>
      <c r="L3364" s="1" t="s">
        <v>40</v>
      </c>
      <c r="M3364" s="1" t="s">
        <v>40</v>
      </c>
      <c r="N3364" s="1" t="s">
        <v>61</v>
      </c>
      <c r="O3364" s="1" t="s">
        <v>62</v>
      </c>
      <c r="P3364" s="1" t="s">
        <v>334</v>
      </c>
      <c r="Q3364" s="1" t="s">
        <v>335</v>
      </c>
      <c r="R3364" s="1" t="s">
        <v>336</v>
      </c>
      <c r="S3364" s="1" t="s">
        <v>337</v>
      </c>
      <c r="T3364" s="1" t="str">
        <f>CONCATENATE(Data_Feedback[[#This Row],[Histoire]], "(AS. ",Data_Feedback[[#This Row],[Aire de Santé]], ")")</f>
        <v>Continuez à sensibiliser afin de rappeler la communauté sur les mesures d'hygiene malgré que les autres circulent seulement pendant l'epidemie d'ebola ils ne visent que de l'argent (AS. Mukulya)</v>
      </c>
      <c r="U3364" s="1" t="str">
        <f>CONCATENATE(Data_Feedback[[#This Row],[Mot Clé.FR]], "(",Data_Feedback[[#This Row],[Maladie.FR]], ")")</f>
        <v>Sensibilisation sur Ebola (Ebola)</v>
      </c>
      <c r="V3364" s="1" t="str">
        <f>IFERROR(INDEX(Theme[Thème_FR],MATCH(Data_Feedback[[#This Row],[Motcle.Maladie]],Theme[Mot cle maladie], )),"No Theme")</f>
        <v>Communication/sensibilisation</v>
      </c>
      <c r="Y3364" s="1"/>
      <c r="AI3364" s="1"/>
      <c r="AJ3364" s="1"/>
    </row>
    <row r="3365" spans="1:36" x14ac:dyDescent="0.25">
      <c r="A3365" s="1" t="s">
        <v>7817</v>
      </c>
      <c r="B3365" s="1" t="s">
        <v>6003</v>
      </c>
      <c r="C3365" s="49">
        <v>44529</v>
      </c>
      <c r="D3365" s="1" t="s">
        <v>7721</v>
      </c>
      <c r="E3365" s="1" t="s">
        <v>35</v>
      </c>
      <c r="F3365" s="1" t="s">
        <v>3825</v>
      </c>
      <c r="G3365" s="1" t="s">
        <v>5521</v>
      </c>
      <c r="H3365" s="1" t="s">
        <v>718</v>
      </c>
      <c r="I3365" s="1" t="s">
        <v>719</v>
      </c>
      <c r="J3365" s="1" t="s">
        <v>7818</v>
      </c>
      <c r="K3365">
        <v>1</v>
      </c>
      <c r="L3365" s="1" t="s">
        <v>40</v>
      </c>
      <c r="M3365" s="1" t="s">
        <v>40</v>
      </c>
      <c r="N3365" s="1" t="s">
        <v>53</v>
      </c>
      <c r="O3365" s="1" t="s">
        <v>53</v>
      </c>
      <c r="P3365" s="1" t="s">
        <v>113</v>
      </c>
      <c r="Q3365" s="1" t="s">
        <v>114</v>
      </c>
      <c r="R3365" s="1" t="s">
        <v>928</v>
      </c>
      <c r="S3365" s="1" t="s">
        <v>929</v>
      </c>
      <c r="T3365" s="1" t="str">
        <f>CONCATENATE(Data_Feedback[[#This Row],[Histoire]], "(AS. ",Data_Feedback[[#This Row],[Aire de Santé]], ")")</f>
        <v>Pourquoi la Croix-Rouge se mobilise seulement quand il y a Ebola ? (AS. Mukulya)</v>
      </c>
      <c r="U3365" s="1" t="str">
        <f>CONCATENATE(Data_Feedback[[#This Row],[Mot Clé.FR]], "(",Data_Feedback[[#This Row],[Maladie.FR]], ")")</f>
        <v>Processus de riposte (Ebola)</v>
      </c>
      <c r="V3365" s="1" t="str">
        <f>IFERROR(INDEX(Theme[Thème_FR],MATCH(Data_Feedback[[#This Row],[Motcle.Maladie]],Theme[Mot cle maladie], )),"No Theme")</f>
        <v>Politique et réponse</v>
      </c>
      <c r="Y3365" s="1"/>
      <c r="AI3365" s="1"/>
      <c r="AJ3365" s="1"/>
    </row>
    <row r="3366" spans="1:36" x14ac:dyDescent="0.25">
      <c r="A3366" s="1" t="s">
        <v>7819</v>
      </c>
      <c r="B3366" s="1" t="s">
        <v>6003</v>
      </c>
      <c r="C3366" s="49">
        <v>44529</v>
      </c>
      <c r="D3366" s="1" t="s">
        <v>7721</v>
      </c>
      <c r="E3366" s="1" t="s">
        <v>35</v>
      </c>
      <c r="F3366" s="1" t="s">
        <v>3825</v>
      </c>
      <c r="G3366" s="1" t="s">
        <v>5521</v>
      </c>
      <c r="H3366" s="1" t="s">
        <v>718</v>
      </c>
      <c r="I3366" s="1" t="s">
        <v>719</v>
      </c>
      <c r="J3366" s="1" t="s">
        <v>7820</v>
      </c>
      <c r="K3366">
        <v>3</v>
      </c>
      <c r="L3366" s="1" t="s">
        <v>40</v>
      </c>
      <c r="M3366" s="1" t="s">
        <v>40</v>
      </c>
      <c r="N3366" s="1" t="s">
        <v>53</v>
      </c>
      <c r="O3366" s="1" t="s">
        <v>53</v>
      </c>
      <c r="P3366" s="1" t="s">
        <v>168</v>
      </c>
      <c r="Q3366" s="1" t="s">
        <v>169</v>
      </c>
      <c r="R3366" s="1" t="s">
        <v>177</v>
      </c>
      <c r="S3366" s="1" t="s">
        <v>178</v>
      </c>
      <c r="T3366" s="1" t="str">
        <f>CONCATENATE(Data_Feedback[[#This Row],[Histoire]], "(AS. ",Data_Feedback[[#This Row],[Aire de Santé]], ")")</f>
        <v>Pourquoi on avait vacciné même les contacts de l'enfants victimes qui etaient  déjà vacciné depuis 2018?(AS. Mukulya)</v>
      </c>
      <c r="U3366" s="1" t="str">
        <f>CONCATENATE(Data_Feedback[[#This Row],[Mot Clé.FR]], "(",Data_Feedback[[#This Row],[Maladie.FR]], ")")</f>
        <v>Autres questions sur le vaccin (Ebola)</v>
      </c>
      <c r="V3366" s="1" t="str">
        <f>IFERROR(INDEX(Theme[Thème_FR],MATCH(Data_Feedback[[#This Row],[Motcle.Maladie]],Theme[Mot cle maladie], )),"No Theme")</f>
        <v>Vaccin et vaccination</v>
      </c>
      <c r="Y3366" s="1"/>
      <c r="AI3366" s="1"/>
      <c r="AJ3366" s="1"/>
    </row>
    <row r="3367" spans="1:36" x14ac:dyDescent="0.25">
      <c r="A3367" s="1" t="s">
        <v>7821</v>
      </c>
      <c r="B3367" s="1" t="s">
        <v>6003</v>
      </c>
      <c r="C3367" s="49">
        <v>44529</v>
      </c>
      <c r="D3367" s="1" t="s">
        <v>7721</v>
      </c>
      <c r="E3367" s="1" t="s">
        <v>35</v>
      </c>
      <c r="F3367" s="1" t="s">
        <v>3825</v>
      </c>
      <c r="G3367" s="1" t="s">
        <v>5521</v>
      </c>
      <c r="H3367" s="1" t="s">
        <v>718</v>
      </c>
      <c r="I3367" s="1" t="s">
        <v>719</v>
      </c>
      <c r="J3367" s="1" t="s">
        <v>7822</v>
      </c>
      <c r="K3367">
        <v>3</v>
      </c>
      <c r="L3367" s="1" t="s">
        <v>40</v>
      </c>
      <c r="M3367" s="1" t="s">
        <v>40</v>
      </c>
      <c r="N3367" s="1" t="s">
        <v>61</v>
      </c>
      <c r="O3367" s="1" t="s">
        <v>62</v>
      </c>
      <c r="P3367" s="1" t="s">
        <v>414</v>
      </c>
      <c r="Q3367" s="1" t="s">
        <v>415</v>
      </c>
      <c r="R3367" s="1" t="s">
        <v>416</v>
      </c>
      <c r="S3367" s="1" t="s">
        <v>417</v>
      </c>
      <c r="T3367" s="1" t="str">
        <f>CONCATENATE(Data_Feedback[[#This Row],[Histoire]], "(AS. ",Data_Feedback[[#This Row],[Aire de Santé]], ")")</f>
        <v>Disponibiliser un vaccin contre ebola de routine qui aura une valeur imminitaire très grande (AS. Mukulya)</v>
      </c>
      <c r="U3367" s="1" t="str">
        <f>CONCATENATE(Data_Feedback[[#This Row],[Mot Clé.FR]], "(",Data_Feedback[[#This Row],[Maladie.FR]], ")")</f>
        <v>Élargir ou modifier le programme de vaccination (Ebola)</v>
      </c>
      <c r="V3367" s="1" t="str">
        <f>IFERROR(INDEX(Theme[Thème_FR],MATCH(Data_Feedback[[#This Row],[Motcle.Maladie]],Theme[Mot cle maladie], )),"No Theme")</f>
        <v>Vaccin et vaccination</v>
      </c>
      <c r="Y3367" s="1"/>
      <c r="AI3367" s="1"/>
      <c r="AJ3367" s="1"/>
    </row>
    <row r="3368" spans="1:36" x14ac:dyDescent="0.25">
      <c r="A3368" s="1" t="s">
        <v>7823</v>
      </c>
      <c r="B3368" s="1" t="s">
        <v>6003</v>
      </c>
      <c r="C3368" s="49">
        <v>44529</v>
      </c>
      <c r="D3368" s="1" t="s">
        <v>7721</v>
      </c>
      <c r="E3368" s="1" t="s">
        <v>35</v>
      </c>
      <c r="F3368" s="1" t="s">
        <v>3825</v>
      </c>
      <c r="G3368" s="1" t="s">
        <v>5521</v>
      </c>
      <c r="H3368" s="1" t="s">
        <v>718</v>
      </c>
      <c r="I3368" s="1" t="s">
        <v>719</v>
      </c>
      <c r="J3368" s="1" t="s">
        <v>7824</v>
      </c>
      <c r="K3368">
        <v>4</v>
      </c>
      <c r="L3368" s="1" t="s">
        <v>40</v>
      </c>
      <c r="M3368" s="1" t="s">
        <v>40</v>
      </c>
      <c r="N3368" s="1" t="s">
        <v>53</v>
      </c>
      <c r="O3368" s="1" t="s">
        <v>53</v>
      </c>
      <c r="P3368" s="1" t="s">
        <v>168</v>
      </c>
      <c r="Q3368" s="1" t="s">
        <v>169</v>
      </c>
      <c r="R3368" s="1" t="s">
        <v>520</v>
      </c>
      <c r="S3368" s="1" t="s">
        <v>513</v>
      </c>
      <c r="T3368" s="1" t="str">
        <f>CONCATENATE(Data_Feedback[[#This Row],[Histoire]], "(AS. ",Data_Feedback[[#This Row],[Aire de Santé]], ")")</f>
        <v>Pourquoi organiser la vaccination seulement dans une aire de santé de Butsili alors que toute la zone est victime de cette epidemie ? (AS. Mukulya)</v>
      </c>
      <c r="U3368" s="1" t="str">
        <f>CONCATENATE(Data_Feedback[[#This Row],[Mot Clé.FR]], "(",Data_Feedback[[#This Row],[Maladie.FR]], ")")</f>
        <v>Distribution inéquitable du vaccin (Ebola)</v>
      </c>
      <c r="V3368" s="1" t="str">
        <f>IFERROR(INDEX(Theme[Thème_FR],MATCH(Data_Feedback[[#This Row],[Motcle.Maladie]],Theme[Mot cle maladie], )),"No Theme")</f>
        <v>Vaccin et vaccination</v>
      </c>
      <c r="Y3368" s="1"/>
      <c r="AI3368" s="1"/>
      <c r="AJ3368" s="1"/>
    </row>
    <row r="3369" spans="1:36" x14ac:dyDescent="0.25">
      <c r="A3369" s="1" t="s">
        <v>7825</v>
      </c>
      <c r="B3369" s="1" t="s">
        <v>6003</v>
      </c>
      <c r="C3369" s="49">
        <v>44529</v>
      </c>
      <c r="D3369" s="1" t="s">
        <v>7721</v>
      </c>
      <c r="E3369" s="1" t="s">
        <v>35</v>
      </c>
      <c r="F3369" s="1" t="s">
        <v>3825</v>
      </c>
      <c r="G3369" s="1" t="s">
        <v>5521</v>
      </c>
      <c r="H3369" s="1" t="s">
        <v>718</v>
      </c>
      <c r="I3369" s="1" t="s">
        <v>719</v>
      </c>
      <c r="J3369" s="1" t="s">
        <v>7826</v>
      </c>
      <c r="K3369">
        <v>3</v>
      </c>
      <c r="L3369" s="1" t="s">
        <v>40</v>
      </c>
      <c r="M3369" s="1" t="s">
        <v>40</v>
      </c>
      <c r="N3369" s="1" t="s">
        <v>61</v>
      </c>
      <c r="O3369" s="1" t="s">
        <v>62</v>
      </c>
      <c r="P3369" s="1" t="s">
        <v>229</v>
      </c>
      <c r="Q3369" s="1" t="s">
        <v>230</v>
      </c>
      <c r="R3369" s="1" t="s">
        <v>231</v>
      </c>
      <c r="S3369" s="1" t="s">
        <v>232</v>
      </c>
      <c r="T3369" s="1" t="str">
        <f>CONCATENATE(Data_Feedback[[#This Row],[Histoire]], "(AS. ",Data_Feedback[[#This Row],[Aire de Santé]], ")")</f>
        <v>Que les personnes guéris d'ebola soient pris à charge et surveillées pendant plus de 500 jours par les agents de santé (AS. Mukulya)</v>
      </c>
      <c r="U3369" s="1" t="str">
        <f>CONCATENATE(Data_Feedback[[#This Row],[Mot Clé.FR]], "(",Data_Feedback[[#This Row],[Maladie.FR]], ")")</f>
        <v>Le suivi des personnes guéries d'Ebola (Ebola)</v>
      </c>
      <c r="V3369" s="1" t="str">
        <f>IFERROR(INDEX(Theme[Thème_FR],MATCH(Data_Feedback[[#This Row],[Motcle.Maladie]],Theme[Mot cle maladie], )),"No Theme")</f>
        <v>Suivi contacts, guéries, personnes spécifiques</v>
      </c>
      <c r="Y3369" s="1"/>
      <c r="AI3369" s="1"/>
      <c r="AJ3369" s="1"/>
    </row>
    <row r="3370" spans="1:36" x14ac:dyDescent="0.25">
      <c r="A3370" s="1" t="s">
        <v>7827</v>
      </c>
      <c r="B3370" s="1" t="s">
        <v>6003</v>
      </c>
      <c r="C3370" s="49">
        <v>44529</v>
      </c>
      <c r="D3370" s="1" t="s">
        <v>7721</v>
      </c>
      <c r="E3370" s="1" t="s">
        <v>35</v>
      </c>
      <c r="F3370" s="1" t="s">
        <v>3825</v>
      </c>
      <c r="G3370" s="1" t="s">
        <v>5521</v>
      </c>
      <c r="H3370" s="1" t="s">
        <v>718</v>
      </c>
      <c r="I3370" s="1" t="s">
        <v>719</v>
      </c>
      <c r="J3370" s="1" t="s">
        <v>7828</v>
      </c>
      <c r="K3370">
        <v>2</v>
      </c>
      <c r="L3370" s="1" t="s">
        <v>40</v>
      </c>
      <c r="M3370" s="1" t="s">
        <v>40</v>
      </c>
      <c r="N3370" s="1" t="s">
        <v>41</v>
      </c>
      <c r="O3370" s="1" t="s">
        <v>42</v>
      </c>
      <c r="P3370" s="1" t="s">
        <v>71</v>
      </c>
      <c r="Q3370" s="1" t="s">
        <v>72</v>
      </c>
      <c r="R3370" s="1" t="s">
        <v>73</v>
      </c>
      <c r="S3370" s="1" t="s">
        <v>74</v>
      </c>
      <c r="T3370" s="1" t="str">
        <f>CONCATENATE(Data_Feedback[[#This Row],[Histoire]], "(AS. ",Data_Feedback[[#This Row],[Aire de Santé]], ")")</f>
        <v>Nous avons compris qu'Ebola n'a jamais existé parce que ma fille avait donné naissance à un enfant qu'on avait declaré positif mais pas sa mère(AS. Mukulya)</v>
      </c>
      <c r="U3370" s="1" t="str">
        <f>CONCATENATE(Data_Feedback[[#This Row],[Mot Clé.FR]], "(",Data_Feedback[[#This Row],[Maladie.FR]], ")")</f>
        <v>Ebola n'existe pas (Ebola)</v>
      </c>
      <c r="V3370" s="1" t="str">
        <f>IFERROR(INDEX(Theme[Thème_FR],MATCH(Data_Feedback[[#This Row],[Motcle.Maladie]],Theme[Mot cle maladie], )),"No Theme")</f>
        <v>Ebola caractéristiques et transmission</v>
      </c>
      <c r="Y3370" s="1"/>
      <c r="AI3370" s="1"/>
      <c r="AJ3370" s="1"/>
    </row>
    <row r="3371" spans="1:36" x14ac:dyDescent="0.25">
      <c r="A3371" s="1" t="s">
        <v>7829</v>
      </c>
      <c r="B3371" s="1" t="s">
        <v>6003</v>
      </c>
      <c r="C3371" s="49">
        <v>44529</v>
      </c>
      <c r="D3371" s="1" t="s">
        <v>7721</v>
      </c>
      <c r="E3371" s="1" t="s">
        <v>35</v>
      </c>
      <c r="F3371" s="1" t="s">
        <v>3825</v>
      </c>
      <c r="G3371" s="1" t="s">
        <v>5521</v>
      </c>
      <c r="H3371" s="1" t="s">
        <v>718</v>
      </c>
      <c r="I3371" s="1" t="s">
        <v>719</v>
      </c>
      <c r="J3371" s="1" t="s">
        <v>7830</v>
      </c>
      <c r="K3371">
        <v>2</v>
      </c>
      <c r="L3371" s="1" t="s">
        <v>40</v>
      </c>
      <c r="M3371" s="1" t="s">
        <v>40</v>
      </c>
      <c r="N3371" s="1" t="s">
        <v>53</v>
      </c>
      <c r="O3371" s="1" t="s">
        <v>53</v>
      </c>
      <c r="P3371" s="1" t="s">
        <v>99</v>
      </c>
      <c r="Q3371" s="1" t="s">
        <v>100</v>
      </c>
      <c r="R3371" s="1" t="s">
        <v>1857</v>
      </c>
      <c r="S3371" s="1" t="s">
        <v>1546</v>
      </c>
      <c r="T3371" s="1" t="str">
        <f>CONCATENATE(Data_Feedback[[#This Row],[Histoire]], "(AS. ",Data_Feedback[[#This Row],[Aire de Santé]], ")")</f>
        <v>Pourquoi lors l'Ebola passé s'etait toujours les femmes qui donnaient naissance qui etaient declarées positives?(AS. Mukulya)</v>
      </c>
      <c r="U3371" s="1" t="str">
        <f>CONCATENATE(Data_Feedback[[#This Row],[Mot Clé.FR]], "(",Data_Feedback[[#This Row],[Maladie.FR]], ")")</f>
        <v>Cas du virus Ebola et résultats (Ebola)</v>
      </c>
      <c r="V3371" s="1" t="str">
        <f>IFERROR(INDEX(Theme[Thème_FR],MATCH(Data_Feedback[[#This Row],[Motcle.Maladie]],Theme[Mot cle maladie], )),"No Theme")</f>
        <v>Ebola caractéristiques et transmission</v>
      </c>
      <c r="Y3371" s="1"/>
      <c r="AI3371" s="1"/>
      <c r="AJ3371" s="1"/>
    </row>
    <row r="3372" spans="1:36" x14ac:dyDescent="0.25">
      <c r="A3372" s="1" t="s">
        <v>7831</v>
      </c>
      <c r="B3372" s="1" t="s">
        <v>6003</v>
      </c>
      <c r="C3372" s="49">
        <v>44529</v>
      </c>
      <c r="D3372" s="1" t="s">
        <v>7721</v>
      </c>
      <c r="E3372" s="1" t="s">
        <v>35</v>
      </c>
      <c r="F3372" s="1" t="s">
        <v>3825</v>
      </c>
      <c r="G3372" s="1" t="s">
        <v>5521</v>
      </c>
      <c r="H3372" s="1" t="s">
        <v>718</v>
      </c>
      <c r="I3372" s="1" t="s">
        <v>719</v>
      </c>
      <c r="J3372" s="1" t="s">
        <v>7832</v>
      </c>
      <c r="K3372">
        <v>2</v>
      </c>
      <c r="L3372" s="1" t="s">
        <v>40</v>
      </c>
      <c r="M3372" s="1" t="s">
        <v>40</v>
      </c>
      <c r="N3372" s="1" t="s">
        <v>61</v>
      </c>
      <c r="O3372" s="1" t="s">
        <v>62</v>
      </c>
      <c r="P3372" s="1" t="s">
        <v>229</v>
      </c>
      <c r="Q3372" s="1" t="s">
        <v>230</v>
      </c>
      <c r="R3372" s="1" t="s">
        <v>251</v>
      </c>
      <c r="S3372" s="1" t="s">
        <v>252</v>
      </c>
      <c r="T3372" s="1" t="str">
        <f>CONCATENATE(Data_Feedback[[#This Row],[Histoire]], "(AS. ",Data_Feedback[[#This Row],[Aire de Santé]], ")")</f>
        <v>Que les medecins de l'hôpital general s'efforcent de soigner les malades comme avant l'epidemie d'ebola parce que les malades ont toujours peur de cet hôpital (AS. Mukulya)</v>
      </c>
      <c r="U3372" s="1" t="str">
        <f>CONCATENATE(Data_Feedback[[#This Row],[Mot Clé.FR]], "(",Data_Feedback[[#This Row],[Maladie.FR]], ")")</f>
        <v>Améliorer les soins de santé (Ebola)</v>
      </c>
      <c r="V3372" s="1" t="str">
        <f>IFERROR(INDEX(Theme[Thème_FR],MATCH(Data_Feedback[[#This Row],[Motcle.Maladie]],Theme[Mot cle maladie], )),"No Theme")</f>
        <v>Prise en charge</v>
      </c>
      <c r="Y3372" s="1"/>
      <c r="AI3372" s="1"/>
      <c r="AJ3372" s="1"/>
    </row>
    <row r="3373" spans="1:36" x14ac:dyDescent="0.25">
      <c r="A3373" s="1" t="s">
        <v>7833</v>
      </c>
      <c r="B3373" s="1" t="s">
        <v>6003</v>
      </c>
      <c r="C3373" s="49">
        <v>44529</v>
      </c>
      <c r="D3373" s="1" t="s">
        <v>7721</v>
      </c>
      <c r="E3373" s="1" t="s">
        <v>35</v>
      </c>
      <c r="F3373" s="1" t="s">
        <v>3825</v>
      </c>
      <c r="G3373" s="1" t="s">
        <v>5521</v>
      </c>
      <c r="H3373" s="1" t="s">
        <v>718</v>
      </c>
      <c r="I3373" s="1" t="s">
        <v>719</v>
      </c>
      <c r="J3373" s="1" t="s">
        <v>7834</v>
      </c>
      <c r="K3373">
        <v>2</v>
      </c>
      <c r="L3373" s="1" t="s">
        <v>40</v>
      </c>
      <c r="M3373" s="1" t="s">
        <v>40</v>
      </c>
      <c r="N3373" s="1" t="s">
        <v>144</v>
      </c>
      <c r="O3373" s="1" t="s">
        <v>145</v>
      </c>
      <c r="P3373" s="1" t="s">
        <v>260</v>
      </c>
      <c r="Q3373" s="1" t="s">
        <v>261</v>
      </c>
      <c r="R3373" s="1" t="s">
        <v>262</v>
      </c>
      <c r="S3373" s="1" t="s">
        <v>263</v>
      </c>
      <c r="T3373" s="1" t="str">
        <f>CONCATENATE(Data_Feedback[[#This Row],[Histoire]], "(AS. ",Data_Feedback[[#This Row],[Aire de Santé]], ")")</f>
        <v>Merci pour votre sensibilisation , nous allons appliqué ces mesures barriere (AS. Mukulya)</v>
      </c>
      <c r="U3373" s="1" t="str">
        <f>CONCATENATE(Data_Feedback[[#This Row],[Mot Clé.FR]], "(",Data_Feedback[[#This Row],[Maladie.FR]], ")")</f>
        <v>Merci pour la sensibilisation (Ebola)</v>
      </c>
      <c r="V3373" s="1" t="str">
        <f>IFERROR(INDEX(Theme[Thème_FR],MATCH(Data_Feedback[[#This Row],[Motcle.Maladie]],Theme[Mot cle maladie], )),"No Theme")</f>
        <v>Remerciement/encouragement</v>
      </c>
      <c r="Y3373" s="1"/>
      <c r="AI3373" s="1"/>
      <c r="AJ3373" s="1"/>
    </row>
    <row r="3374" spans="1:36" x14ac:dyDescent="0.25">
      <c r="A3374" s="1" t="s">
        <v>7835</v>
      </c>
      <c r="B3374" s="1" t="s">
        <v>6003</v>
      </c>
      <c r="C3374" s="49">
        <v>44529</v>
      </c>
      <c r="D3374" s="1" t="s">
        <v>7721</v>
      </c>
      <c r="E3374" s="1" t="s">
        <v>35</v>
      </c>
      <c r="F3374" s="1" t="s">
        <v>1893</v>
      </c>
      <c r="G3374" s="1" t="s">
        <v>1893</v>
      </c>
      <c r="H3374" s="1" t="s">
        <v>718</v>
      </c>
      <c r="I3374" s="1" t="s">
        <v>719</v>
      </c>
      <c r="J3374" s="1" t="s">
        <v>7836</v>
      </c>
      <c r="K3374">
        <v>3</v>
      </c>
      <c r="L3374" s="1" t="s">
        <v>40</v>
      </c>
      <c r="M3374" s="1" t="s">
        <v>40</v>
      </c>
      <c r="N3374" s="1" t="s">
        <v>41</v>
      </c>
      <c r="O3374" s="1" t="s">
        <v>42</v>
      </c>
      <c r="P3374" s="1" t="s">
        <v>282</v>
      </c>
      <c r="Q3374" s="1" t="s">
        <v>283</v>
      </c>
      <c r="R3374" s="1" t="s">
        <v>284</v>
      </c>
      <c r="S3374" s="1" t="s">
        <v>285</v>
      </c>
      <c r="T3374" s="1" t="str">
        <f>CONCATENATE(Data_Feedback[[#This Row],[Histoire]], "(AS. ",Data_Feedback[[#This Row],[Aire de Santé]], ")")</f>
        <v>Dit-on que vous les Croix-Rouge vous etes entrain de cacher la verité qu'Ebola est un montage    (AS. Mabolio)</v>
      </c>
      <c r="U3374" s="1" t="str">
        <f>CONCATENATE(Data_Feedback[[#This Row],[Mot Clé.FR]], "(",Data_Feedback[[#This Row],[Maladie.FR]], ")")</f>
        <v>Commentaire sur personnel Croix Rouge (Ebola)</v>
      </c>
      <c r="V3374" s="1" t="str">
        <f>IFERROR(INDEX(Theme[Thème_FR],MATCH(Data_Feedback[[#This Row],[Motcle.Maladie]],Theme[Mot cle maladie], )),"No Theme")</f>
        <v>Politique et réponse</v>
      </c>
      <c r="Y3374" s="1"/>
      <c r="AI3374" s="1"/>
      <c r="AJ3374" s="1"/>
    </row>
    <row r="3375" spans="1:36" x14ac:dyDescent="0.25">
      <c r="A3375" s="1" t="s">
        <v>7837</v>
      </c>
      <c r="B3375" s="1" t="s">
        <v>6003</v>
      </c>
      <c r="C3375" s="49">
        <v>44529</v>
      </c>
      <c r="D3375" s="1" t="s">
        <v>7721</v>
      </c>
      <c r="E3375" s="1" t="s">
        <v>35</v>
      </c>
      <c r="F3375" s="1" t="s">
        <v>1893</v>
      </c>
      <c r="G3375" s="1" t="s">
        <v>1893</v>
      </c>
      <c r="H3375" s="1" t="s">
        <v>718</v>
      </c>
      <c r="I3375" s="1" t="s">
        <v>719</v>
      </c>
      <c r="J3375" s="1" t="s">
        <v>7838</v>
      </c>
      <c r="K3375">
        <v>2</v>
      </c>
      <c r="L3375" s="1" t="s">
        <v>40</v>
      </c>
      <c r="M3375" s="1" t="s">
        <v>40</v>
      </c>
      <c r="N3375" s="1" t="s">
        <v>53</v>
      </c>
      <c r="O3375" s="1" t="s">
        <v>53</v>
      </c>
      <c r="P3375" s="1" t="s">
        <v>168</v>
      </c>
      <c r="Q3375" s="1" t="s">
        <v>169</v>
      </c>
      <c r="R3375" s="1" t="s">
        <v>170</v>
      </c>
      <c r="S3375" s="1" t="s">
        <v>171</v>
      </c>
      <c r="T3375" s="1" t="str">
        <f>CONCATENATE(Data_Feedback[[#This Row],[Histoire]], "(AS. ",Data_Feedback[[#This Row],[Aire de Santé]], ")")</f>
        <v>Le vaccin peut-il proteger une personne contre le virus ebola pendant combien de temps ? (AS. Mabolio)</v>
      </c>
      <c r="U3375" s="1" t="str">
        <f>CONCATENATE(Data_Feedback[[#This Row],[Mot Clé.FR]], "(",Data_Feedback[[#This Row],[Maladie.FR]], ")")</f>
        <v>Efficacité du vaccin (Ebola)</v>
      </c>
      <c r="V3375" s="1" t="str">
        <f>IFERROR(INDEX(Theme[Thème_FR],MATCH(Data_Feedback[[#This Row],[Motcle.Maladie]],Theme[Mot cle maladie], )),"No Theme")</f>
        <v>Vaccin et vaccination</v>
      </c>
      <c r="Y3375" s="1"/>
      <c r="AI3375" s="1"/>
      <c r="AJ3375" s="1"/>
    </row>
    <row r="3376" spans="1:36" x14ac:dyDescent="0.25">
      <c r="A3376" s="1" t="s">
        <v>7839</v>
      </c>
      <c r="B3376" s="1" t="s">
        <v>6003</v>
      </c>
      <c r="C3376" s="49">
        <v>44529</v>
      </c>
      <c r="D3376" s="1" t="s">
        <v>7721</v>
      </c>
      <c r="E3376" s="1" t="s">
        <v>35</v>
      </c>
      <c r="F3376" s="1" t="s">
        <v>1893</v>
      </c>
      <c r="G3376" s="1" t="s">
        <v>1893</v>
      </c>
      <c r="H3376" s="1" t="s">
        <v>718</v>
      </c>
      <c r="I3376" s="1" t="s">
        <v>719</v>
      </c>
      <c r="J3376" s="1" t="s">
        <v>7840</v>
      </c>
      <c r="K3376">
        <v>2</v>
      </c>
      <c r="L3376" s="1" t="s">
        <v>40</v>
      </c>
      <c r="M3376" s="1" t="s">
        <v>40</v>
      </c>
      <c r="N3376" s="1" t="s">
        <v>41</v>
      </c>
      <c r="O3376" s="1" t="s">
        <v>42</v>
      </c>
      <c r="P3376" s="1" t="s">
        <v>282</v>
      </c>
      <c r="Q3376" s="1" t="s">
        <v>283</v>
      </c>
      <c r="R3376" s="1" t="s">
        <v>2955</v>
      </c>
      <c r="S3376" s="1" t="s">
        <v>1779</v>
      </c>
      <c r="T3376" s="1" t="str">
        <f>CONCATENATE(Data_Feedback[[#This Row],[Histoire]], "(AS. ",Data_Feedback[[#This Row],[Aire de Santé]], ")")</f>
        <v>Tout ceux qui guerissent d'ebola etaient membres des familles personnels soignant dans la riposte (AS. Mabolio)</v>
      </c>
      <c r="U3376" s="1" t="str">
        <f>CONCATENATE(Data_Feedback[[#This Row],[Mot Clé.FR]], "(",Data_Feedback[[#This Row],[Maladie.FR]], ")")</f>
        <v>Les personnes guéries de MVE RCO (Ebola)</v>
      </c>
      <c r="V3376" s="1" t="str">
        <f>IFERROR(INDEX(Theme[Thème_FR],MATCH(Data_Feedback[[#This Row],[Motcle.Maladie]],Theme[Mot cle maladie], )),"No Theme")</f>
        <v>Suivi contacts, guéries, personnes spécifiques</v>
      </c>
      <c r="Y3376" s="1"/>
      <c r="AI3376" s="1"/>
      <c r="AJ3376" s="1"/>
    </row>
    <row r="3377" spans="1:36" x14ac:dyDescent="0.25">
      <c r="A3377" s="1" t="s">
        <v>7839</v>
      </c>
      <c r="B3377" s="1" t="s">
        <v>6003</v>
      </c>
      <c r="C3377" s="49">
        <v>44529</v>
      </c>
      <c r="D3377" s="1" t="s">
        <v>7721</v>
      </c>
      <c r="E3377" s="1" t="s">
        <v>35</v>
      </c>
      <c r="F3377" s="1" t="s">
        <v>1893</v>
      </c>
      <c r="G3377" s="1" t="s">
        <v>1893</v>
      </c>
      <c r="H3377" s="1" t="s">
        <v>718</v>
      </c>
      <c r="I3377" s="1" t="s">
        <v>719</v>
      </c>
      <c r="J3377" s="1" t="s">
        <v>7840</v>
      </c>
      <c r="K3377">
        <v>2</v>
      </c>
      <c r="L3377" s="1" t="s">
        <v>40</v>
      </c>
      <c r="M3377" s="1" t="s">
        <v>40</v>
      </c>
      <c r="N3377" s="1" t="s">
        <v>41</v>
      </c>
      <c r="O3377" s="1" t="s">
        <v>42</v>
      </c>
      <c r="P3377" s="1" t="s">
        <v>154</v>
      </c>
      <c r="Q3377" s="1" t="s">
        <v>155</v>
      </c>
      <c r="R3377" s="1" t="s">
        <v>156</v>
      </c>
      <c r="S3377" s="1" t="s">
        <v>157</v>
      </c>
      <c r="T3377" s="1" t="str">
        <f>CONCATENATE(Data_Feedback[[#This Row],[Histoire]], "(AS. ",Data_Feedback[[#This Row],[Aire de Santé]], ")")</f>
        <v>Tout ceux qui guerissent d'ebola etaient membres des familles personnels soignant dans la riposte (AS. Mabolio)</v>
      </c>
      <c r="U3377" s="1" t="str">
        <f>CONCATENATE(Data_Feedback[[#This Row],[Mot Clé.FR]], "(",Data_Feedback[[#This Row],[Maladie.FR]], ")")</f>
        <v>Manque de confiance: services médicaux (faire du mal aux des gens inclu) (Ebola)</v>
      </c>
      <c r="V3377" s="1" t="str">
        <f>IFERROR(INDEX(Theme[Thème_FR],MATCH(Data_Feedback[[#This Row],[Motcle.Maladie]],Theme[Mot cle maladie], )),"No Theme")</f>
        <v>Politique et réponse</v>
      </c>
      <c r="Y3377" s="1"/>
      <c r="AI3377" s="1"/>
      <c r="AJ3377" s="1"/>
    </row>
    <row r="3378" spans="1:36" x14ac:dyDescent="0.25">
      <c r="A3378" s="1" t="s">
        <v>7841</v>
      </c>
      <c r="B3378" s="1" t="s">
        <v>6003</v>
      </c>
      <c r="C3378" s="49">
        <v>44529</v>
      </c>
      <c r="D3378" s="1" t="s">
        <v>7721</v>
      </c>
      <c r="E3378" s="1" t="s">
        <v>35</v>
      </c>
      <c r="F3378" s="1" t="s">
        <v>1893</v>
      </c>
      <c r="G3378" s="1" t="s">
        <v>1893</v>
      </c>
      <c r="H3378" s="1" t="s">
        <v>718</v>
      </c>
      <c r="I3378" s="1" t="s">
        <v>719</v>
      </c>
      <c r="J3378" s="1" t="s">
        <v>7842</v>
      </c>
      <c r="K3378">
        <v>2</v>
      </c>
      <c r="L3378" s="1" t="s">
        <v>40</v>
      </c>
      <c r="M3378" s="1" t="s">
        <v>40</v>
      </c>
      <c r="N3378" s="1" t="s">
        <v>41</v>
      </c>
      <c r="O3378" s="1" t="s">
        <v>42</v>
      </c>
      <c r="P3378" s="1" t="s">
        <v>154</v>
      </c>
      <c r="Q3378" s="1" t="s">
        <v>155</v>
      </c>
      <c r="R3378" s="1" t="s">
        <v>308</v>
      </c>
      <c r="S3378" s="1" t="s">
        <v>309</v>
      </c>
      <c r="T3378" s="1" t="str">
        <f>CONCATENATE(Data_Feedback[[#This Row],[Histoire]], "(AS. ",Data_Feedback[[#This Row],[Aire de Santé]], ")")</f>
        <v>Au CTE il ya des medicaments toxiques une fois on a pas de consignes sur ces derniers on va mourir (AS. Mabolio)</v>
      </c>
      <c r="U3378" s="1" t="str">
        <f>CONCATENATE(Data_Feedback[[#This Row],[Mot Clé.FR]], "(",Data_Feedback[[#This Row],[Maladie.FR]], ")")</f>
        <v>Manque de confiance: CTE (faire du mal aux des gens) (Ebola)</v>
      </c>
      <c r="V3378" s="1" t="str">
        <f>IFERROR(INDEX(Theme[Thème_FR],MATCH(Data_Feedback[[#This Row],[Motcle.Maladie]],Theme[Mot cle maladie], )),"No Theme")</f>
        <v>Politique et réponse</v>
      </c>
      <c r="Y3378" s="1"/>
      <c r="AI3378" s="1"/>
      <c r="AJ3378" s="1"/>
    </row>
    <row r="3379" spans="1:36" x14ac:dyDescent="0.25">
      <c r="A3379" s="1" t="s">
        <v>7843</v>
      </c>
      <c r="B3379" s="1" t="s">
        <v>6003</v>
      </c>
      <c r="C3379" s="49">
        <v>44529</v>
      </c>
      <c r="D3379" s="1" t="s">
        <v>7721</v>
      </c>
      <c r="E3379" s="1" t="s">
        <v>35</v>
      </c>
      <c r="F3379" s="1" t="s">
        <v>1893</v>
      </c>
      <c r="G3379" s="1" t="s">
        <v>1893</v>
      </c>
      <c r="H3379" s="1" t="s">
        <v>718</v>
      </c>
      <c r="I3379" s="1" t="s">
        <v>719</v>
      </c>
      <c r="J3379" s="1" t="s">
        <v>7844</v>
      </c>
      <c r="K3379">
        <v>2</v>
      </c>
      <c r="L3379" s="1" t="s">
        <v>40</v>
      </c>
      <c r="M3379" s="1" t="s">
        <v>40</v>
      </c>
      <c r="N3379" s="1" t="s">
        <v>53</v>
      </c>
      <c r="O3379" s="1" t="s">
        <v>53</v>
      </c>
      <c r="P3379" s="1" t="s">
        <v>358</v>
      </c>
      <c r="Q3379" s="1" t="s">
        <v>359</v>
      </c>
      <c r="R3379" s="1" t="s">
        <v>360</v>
      </c>
      <c r="S3379" s="1" t="s">
        <v>361</v>
      </c>
      <c r="T3379" s="1" t="str">
        <f>CONCATENATE(Data_Feedback[[#This Row],[Histoire]], "(AS. ",Data_Feedback[[#This Row],[Aire de Santé]], ")")</f>
        <v>Comme Ebola n'a plus des cas  à Beni continuera -t-on à prelever le corp après epidemie ? (AS. Mabolio)</v>
      </c>
      <c r="U3379" s="1" t="str">
        <f>CONCATENATE(Data_Feedback[[#This Row],[Mot Clé.FR]], "(",Data_Feedback[[#This Row],[Maladie.FR]], ")")</f>
        <v>Diagnostique, traitement, CTE (Ebola)</v>
      </c>
      <c r="V3379" s="1" t="str">
        <f>IFERROR(INDEX(Theme[Thème_FR],MATCH(Data_Feedback[[#This Row],[Motcle.Maladie]],Theme[Mot cle maladie], )),"No Theme")</f>
        <v>Prise en charge</v>
      </c>
      <c r="Y3379" s="1"/>
      <c r="AI3379" s="1"/>
      <c r="AJ3379" s="1"/>
    </row>
    <row r="3380" spans="1:36" x14ac:dyDescent="0.25">
      <c r="A3380" s="1" t="s">
        <v>7843</v>
      </c>
      <c r="B3380" s="1" t="s">
        <v>6003</v>
      </c>
      <c r="C3380" s="49">
        <v>44529</v>
      </c>
      <c r="D3380" s="1" t="s">
        <v>7721</v>
      </c>
      <c r="E3380" s="1" t="s">
        <v>35</v>
      </c>
      <c r="F3380" s="1" t="s">
        <v>1893</v>
      </c>
      <c r="G3380" s="1" t="s">
        <v>1893</v>
      </c>
      <c r="H3380" s="1" t="s">
        <v>718</v>
      </c>
      <c r="I3380" s="1" t="s">
        <v>719</v>
      </c>
      <c r="J3380" s="1" t="s">
        <v>7844</v>
      </c>
      <c r="K3380">
        <v>2</v>
      </c>
      <c r="L3380" s="1" t="s">
        <v>40</v>
      </c>
      <c r="M3380" s="1" t="s">
        <v>40</v>
      </c>
      <c r="N3380" s="1" t="s">
        <v>53</v>
      </c>
      <c r="O3380" s="1" t="s">
        <v>53</v>
      </c>
      <c r="P3380" s="1" t="s">
        <v>568</v>
      </c>
      <c r="Q3380" s="1" t="s">
        <v>569</v>
      </c>
      <c r="R3380" s="1" t="s">
        <v>570</v>
      </c>
      <c r="S3380" s="1" t="s">
        <v>571</v>
      </c>
      <c r="T3380" s="1" t="str">
        <f>CONCATENATE(Data_Feedback[[#This Row],[Histoire]], "(AS. ",Data_Feedback[[#This Row],[Aire de Santé]], ")")</f>
        <v>Comme Ebola n'a plus des cas  à Beni continuera -t-on à prelever le corp après epidemie ? (AS. Mabolio)</v>
      </c>
      <c r="U3380" s="1" t="str">
        <f>CONCATENATE(Data_Feedback[[#This Row],[Mot Clé.FR]], "(",Data_Feedback[[#This Row],[Maladie.FR]], ")")</f>
        <v>Enterrements (Ebola)</v>
      </c>
      <c r="V3380" s="1" t="str">
        <f>IFERROR(INDEX(Theme[Thème_FR],MATCH(Data_Feedback[[#This Row],[Motcle.Maladie]],Theme[Mot cle maladie], )),"No Theme")</f>
        <v>Enterrements</v>
      </c>
      <c r="Y3380" s="1"/>
      <c r="AI3380" s="1"/>
      <c r="AJ3380" s="1"/>
    </row>
    <row r="3381" spans="1:36" x14ac:dyDescent="0.25">
      <c r="A3381" s="1" t="s">
        <v>7845</v>
      </c>
      <c r="B3381" s="1" t="s">
        <v>6003</v>
      </c>
      <c r="C3381" s="49">
        <v>44529</v>
      </c>
      <c r="D3381" s="1" t="s">
        <v>7721</v>
      </c>
      <c r="E3381" s="1" t="s">
        <v>35</v>
      </c>
      <c r="F3381" s="1" t="s">
        <v>1893</v>
      </c>
      <c r="G3381" s="1" t="s">
        <v>1893</v>
      </c>
      <c r="H3381" s="1" t="s">
        <v>718</v>
      </c>
      <c r="I3381" s="1" t="s">
        <v>719</v>
      </c>
      <c r="J3381" s="1" t="s">
        <v>7846</v>
      </c>
      <c r="K3381">
        <v>2</v>
      </c>
      <c r="L3381" s="1" t="s">
        <v>789</v>
      </c>
      <c r="M3381" s="1" t="s">
        <v>790</v>
      </c>
      <c r="N3381" s="1" t="s">
        <v>53</v>
      </c>
      <c r="O3381" s="1" t="s">
        <v>53</v>
      </c>
      <c r="P3381" s="1" t="s">
        <v>175</v>
      </c>
      <c r="Q3381" s="1" t="s">
        <v>176</v>
      </c>
      <c r="R3381" s="1" t="s">
        <v>177</v>
      </c>
      <c r="S3381" s="1" t="s">
        <v>178</v>
      </c>
      <c r="T3381" s="1" t="str">
        <f>CONCATENATE(Data_Feedback[[#This Row],[Histoire]], "(AS. ",Data_Feedback[[#This Row],[Aire de Santé]], ")")</f>
        <v>Pourquoi pour le virus du sida  on ne s'inquiete pas à la recherche du vaccin ou soit n'y a t-il- pas de politique derriere ce vaccin? (AS. Mabolio)</v>
      </c>
      <c r="U3381" s="1" t="str">
        <f>CONCATENATE(Data_Feedback[[#This Row],[Mot Clé.FR]], "(",Data_Feedback[[#This Row],[Maladie.FR]], ")")</f>
        <v>Autres questions sur le vaccin (Autre_maladie)</v>
      </c>
      <c r="V3381" s="1" t="str">
        <f>IFERROR(INDEX(Theme[Thème_FR],MATCH(Data_Feedback[[#This Row],[Motcle.Maladie]],Theme[Mot cle maladie], )),"No Theme")</f>
        <v>No Theme</v>
      </c>
      <c r="Y3381" s="1"/>
      <c r="AI3381" s="1"/>
      <c r="AJ3381" s="1"/>
    </row>
    <row r="3382" spans="1:36" x14ac:dyDescent="0.25">
      <c r="A3382" s="1" t="s">
        <v>7847</v>
      </c>
      <c r="B3382" s="1" t="s">
        <v>6003</v>
      </c>
      <c r="C3382" s="49">
        <v>44529</v>
      </c>
      <c r="D3382" s="1" t="s">
        <v>7721</v>
      </c>
      <c r="E3382" s="1" t="s">
        <v>35</v>
      </c>
      <c r="F3382" s="1" t="s">
        <v>1893</v>
      </c>
      <c r="G3382" s="1" t="s">
        <v>1893</v>
      </c>
      <c r="H3382" s="1" t="s">
        <v>718</v>
      </c>
      <c r="I3382" s="1" t="s">
        <v>719</v>
      </c>
      <c r="J3382" s="1" t="s">
        <v>7848</v>
      </c>
      <c r="K3382">
        <v>1</v>
      </c>
      <c r="L3382" s="1" t="s">
        <v>40</v>
      </c>
      <c r="M3382" s="1" t="s">
        <v>40</v>
      </c>
      <c r="N3382" s="1" t="s">
        <v>61</v>
      </c>
      <c r="O3382" s="1" t="s">
        <v>62</v>
      </c>
      <c r="P3382" s="1" t="s">
        <v>334</v>
      </c>
      <c r="Q3382" s="1" t="s">
        <v>335</v>
      </c>
      <c r="R3382" s="1" t="s">
        <v>336</v>
      </c>
      <c r="S3382" s="1" t="s">
        <v>337</v>
      </c>
      <c r="T3382" s="1" t="str">
        <f>CONCATENATE(Data_Feedback[[#This Row],[Histoire]], "(AS. ",Data_Feedback[[#This Row],[Aire de Santé]], ")")</f>
        <v>Renforcez l'hygiene et assainissement  dans vos messages  (AS. Mabolio)</v>
      </c>
      <c r="U3382" s="1" t="str">
        <f>CONCATENATE(Data_Feedback[[#This Row],[Mot Clé.FR]], "(",Data_Feedback[[#This Row],[Maladie.FR]], ")")</f>
        <v>Sensibilisation sur Ebola (Ebola)</v>
      </c>
      <c r="V3382" s="1" t="str">
        <f>IFERROR(INDEX(Theme[Thème_FR],MATCH(Data_Feedback[[#This Row],[Motcle.Maladie]],Theme[Mot cle maladie], )),"No Theme")</f>
        <v>Communication/sensibilisation</v>
      </c>
      <c r="Y3382" s="1"/>
      <c r="AI3382" s="1"/>
      <c r="AJ3382" s="1"/>
    </row>
    <row r="3383" spans="1:36" x14ac:dyDescent="0.25">
      <c r="A3383" s="1" t="s">
        <v>7849</v>
      </c>
      <c r="B3383" s="1" t="s">
        <v>6003</v>
      </c>
      <c r="C3383" s="49">
        <v>44529</v>
      </c>
      <c r="D3383" s="1" t="s">
        <v>7721</v>
      </c>
      <c r="E3383" s="1" t="s">
        <v>35</v>
      </c>
      <c r="F3383" s="1" t="s">
        <v>1893</v>
      </c>
      <c r="G3383" s="1" t="s">
        <v>1893</v>
      </c>
      <c r="H3383" s="1" t="s">
        <v>718</v>
      </c>
      <c r="I3383" s="1" t="s">
        <v>719</v>
      </c>
      <c r="J3383" s="1" t="s">
        <v>7850</v>
      </c>
      <c r="K3383">
        <v>2</v>
      </c>
      <c r="L3383" s="1" t="s">
        <v>40</v>
      </c>
      <c r="M3383" s="1" t="s">
        <v>40</v>
      </c>
      <c r="N3383" s="1" t="s">
        <v>41</v>
      </c>
      <c r="O3383" s="1" t="s">
        <v>42</v>
      </c>
      <c r="P3383" s="1" t="s">
        <v>154</v>
      </c>
      <c r="Q3383" s="1" t="s">
        <v>155</v>
      </c>
      <c r="R3383" s="1" t="s">
        <v>156</v>
      </c>
      <c r="S3383" s="1" t="s">
        <v>157</v>
      </c>
      <c r="T3383" s="1" t="str">
        <f>CONCATENATE(Data_Feedback[[#This Row],[Histoire]], "(AS. ",Data_Feedback[[#This Row],[Aire de Santé]], ")")</f>
        <v>A la 10ème epidemie , on tuait les malades par le surdosage (AS. Mabolio)</v>
      </c>
      <c r="U3383" s="1" t="str">
        <f>CONCATENATE(Data_Feedback[[#This Row],[Mot Clé.FR]], "(",Data_Feedback[[#This Row],[Maladie.FR]], ")")</f>
        <v>Manque de confiance: services médicaux (faire du mal aux des gens inclu) (Ebola)</v>
      </c>
      <c r="V3383" s="1" t="str">
        <f>IFERROR(INDEX(Theme[Thème_FR],MATCH(Data_Feedback[[#This Row],[Motcle.Maladie]],Theme[Mot cle maladie], )),"No Theme")</f>
        <v>Politique et réponse</v>
      </c>
      <c r="Y3383" s="1"/>
      <c r="AI3383" s="1"/>
      <c r="AJ3383" s="1"/>
    </row>
    <row r="3384" spans="1:36" x14ac:dyDescent="0.25">
      <c r="A3384" s="1" t="s">
        <v>7851</v>
      </c>
      <c r="B3384" s="1" t="s">
        <v>6003</v>
      </c>
      <c r="C3384" s="49">
        <v>44529</v>
      </c>
      <c r="D3384" s="1" t="s">
        <v>7721</v>
      </c>
      <c r="E3384" s="1" t="s">
        <v>35</v>
      </c>
      <c r="F3384" s="1" t="s">
        <v>1893</v>
      </c>
      <c r="G3384" s="1" t="s">
        <v>1893</v>
      </c>
      <c r="H3384" s="1" t="s">
        <v>718</v>
      </c>
      <c r="I3384" s="1" t="s">
        <v>719</v>
      </c>
      <c r="J3384" s="1" t="s">
        <v>7852</v>
      </c>
      <c r="K3384">
        <v>2</v>
      </c>
      <c r="L3384" s="1" t="s">
        <v>40</v>
      </c>
      <c r="M3384" s="1" t="s">
        <v>40</v>
      </c>
      <c r="N3384" s="1" t="s">
        <v>53</v>
      </c>
      <c r="O3384" s="1" t="s">
        <v>53</v>
      </c>
      <c r="P3384" s="1" t="s">
        <v>358</v>
      </c>
      <c r="Q3384" s="1" t="s">
        <v>359</v>
      </c>
      <c r="R3384" s="1" t="s">
        <v>360</v>
      </c>
      <c r="S3384" s="1" t="s">
        <v>361</v>
      </c>
      <c r="T3384" s="1" t="str">
        <f>CONCATENATE(Data_Feedback[[#This Row],[Histoire]], "(AS. ",Data_Feedback[[#This Row],[Aire de Santé]], ")")</f>
        <v>Pourquoi les tradi-praticiens n'ont jamais trouvés le medicament pour lutter contre l'epidemie d'ebola ? (AS. Mabolio)</v>
      </c>
      <c r="U3384" s="1" t="str">
        <f>CONCATENATE(Data_Feedback[[#This Row],[Mot Clé.FR]], "(",Data_Feedback[[#This Row],[Maladie.FR]], ")")</f>
        <v>Diagnostique, traitement, CTE (Ebola)</v>
      </c>
      <c r="V3384" s="1" t="str">
        <f>IFERROR(INDEX(Theme[Thème_FR],MATCH(Data_Feedback[[#This Row],[Motcle.Maladie]],Theme[Mot cle maladie], )),"No Theme")</f>
        <v>Prise en charge</v>
      </c>
      <c r="Y3384" s="1"/>
      <c r="AI3384" s="1"/>
      <c r="AJ3384" s="1"/>
    </row>
    <row r="3385" spans="1:36" x14ac:dyDescent="0.25">
      <c r="A3385" s="1" t="s">
        <v>7853</v>
      </c>
      <c r="B3385" s="1" t="s">
        <v>6003</v>
      </c>
      <c r="C3385" s="49">
        <v>44529</v>
      </c>
      <c r="D3385" s="1" t="s">
        <v>7721</v>
      </c>
      <c r="E3385" s="1" t="s">
        <v>35</v>
      </c>
      <c r="F3385" s="1" t="s">
        <v>1893</v>
      </c>
      <c r="G3385" s="1" t="s">
        <v>1893</v>
      </c>
      <c r="H3385" s="1" t="s">
        <v>718</v>
      </c>
      <c r="I3385" s="1" t="s">
        <v>719</v>
      </c>
      <c r="J3385" s="1" t="s">
        <v>7854</v>
      </c>
      <c r="K3385">
        <v>1</v>
      </c>
      <c r="L3385" s="1" t="s">
        <v>40</v>
      </c>
      <c r="M3385" s="1" t="s">
        <v>40</v>
      </c>
      <c r="N3385" s="1" t="s">
        <v>41</v>
      </c>
      <c r="O3385" s="1" t="s">
        <v>42</v>
      </c>
      <c r="P3385" s="1" t="s">
        <v>43</v>
      </c>
      <c r="Q3385" s="1" t="s">
        <v>44</v>
      </c>
      <c r="R3385" s="1" t="s">
        <v>45</v>
      </c>
      <c r="S3385" s="1" t="s">
        <v>46</v>
      </c>
      <c r="T3385" s="1" t="str">
        <f>CONCATENATE(Data_Feedback[[#This Row],[Histoire]], "(AS. ",Data_Feedback[[#This Row],[Aire de Santé]], ")")</f>
        <v>Nous avons remarqué que cette dite 13ème épidémie n'est pas le vrai Ebola car la 10ème a ravagé beaucoup des personnes et il y avait multiplicité des cas chaque jours (AS. Mabolio)</v>
      </c>
      <c r="U3385" s="1" t="str">
        <f>CONCATENATE(Data_Feedback[[#This Row],[Mot Clé.FR]], "(",Data_Feedback[[#This Row],[Maladie.FR]], ")")</f>
        <v>Croyances sur les faits et spécificités d’Ebola (Ebola)</v>
      </c>
      <c r="V3385" s="1" t="str">
        <f>IFERROR(INDEX(Theme[Thème_FR],MATCH(Data_Feedback[[#This Row],[Motcle.Maladie]],Theme[Mot cle maladie], )),"No Theme")</f>
        <v>Ebola caractéristiques et transmission</v>
      </c>
      <c r="Y3385" s="1"/>
      <c r="AI3385" s="1"/>
      <c r="AJ3385" s="1"/>
    </row>
    <row r="3386" spans="1:36" x14ac:dyDescent="0.25">
      <c r="A3386" s="1" t="s">
        <v>7855</v>
      </c>
      <c r="B3386" s="1" t="s">
        <v>6003</v>
      </c>
      <c r="C3386" s="49">
        <v>44529</v>
      </c>
      <c r="D3386" s="1" t="s">
        <v>7721</v>
      </c>
      <c r="E3386" s="1" t="s">
        <v>35</v>
      </c>
      <c r="F3386" s="1" t="s">
        <v>1893</v>
      </c>
      <c r="G3386" s="1" t="s">
        <v>1893</v>
      </c>
      <c r="H3386" s="1" t="s">
        <v>718</v>
      </c>
      <c r="I3386" s="1" t="s">
        <v>719</v>
      </c>
      <c r="J3386" s="1" t="s">
        <v>7856</v>
      </c>
      <c r="K3386">
        <v>2</v>
      </c>
      <c r="L3386" s="1" t="s">
        <v>40</v>
      </c>
      <c r="M3386" s="1" t="s">
        <v>40</v>
      </c>
      <c r="N3386" s="1" t="s">
        <v>53</v>
      </c>
      <c r="O3386" s="1" t="s">
        <v>53</v>
      </c>
      <c r="P3386" s="1" t="s">
        <v>113</v>
      </c>
      <c r="Q3386" s="1" t="s">
        <v>114</v>
      </c>
      <c r="R3386" s="1" t="s">
        <v>928</v>
      </c>
      <c r="S3386" s="1" t="s">
        <v>929</v>
      </c>
      <c r="T3386" s="1" t="str">
        <f>CONCATENATE(Data_Feedback[[#This Row],[Histoire]], "(AS. ",Data_Feedback[[#This Row],[Aire de Santé]], ")")</f>
        <v>Comment la Croix-Rouge sensibilise les ADF contre les maladies ? (AS. Mabolio)</v>
      </c>
      <c r="U3386" s="1" t="str">
        <f>CONCATENATE(Data_Feedback[[#This Row],[Mot Clé.FR]], "(",Data_Feedback[[#This Row],[Maladie.FR]], ")")</f>
        <v>Processus de riposte (Ebola)</v>
      </c>
      <c r="V3386" s="1" t="str">
        <f>IFERROR(INDEX(Theme[Thème_FR],MATCH(Data_Feedback[[#This Row],[Motcle.Maladie]],Theme[Mot cle maladie], )),"No Theme")</f>
        <v>Politique et réponse</v>
      </c>
      <c r="Y3386" s="1"/>
      <c r="AI3386" s="1"/>
      <c r="AJ3386" s="1"/>
    </row>
    <row r="3387" spans="1:36" x14ac:dyDescent="0.25">
      <c r="A3387" s="1" t="s">
        <v>7857</v>
      </c>
      <c r="B3387" s="1" t="s">
        <v>6003</v>
      </c>
      <c r="C3387" s="49">
        <v>44529</v>
      </c>
      <c r="D3387" s="1" t="s">
        <v>7721</v>
      </c>
      <c r="E3387" s="1" t="s">
        <v>35</v>
      </c>
      <c r="F3387" s="1" t="s">
        <v>1893</v>
      </c>
      <c r="G3387" s="1" t="s">
        <v>1893</v>
      </c>
      <c r="H3387" s="1" t="s">
        <v>718</v>
      </c>
      <c r="I3387" s="1" t="s">
        <v>719</v>
      </c>
      <c r="J3387" s="1" t="s">
        <v>7858</v>
      </c>
      <c r="K3387">
        <v>1</v>
      </c>
      <c r="L3387" s="1" t="s">
        <v>40</v>
      </c>
      <c r="M3387" s="1" t="s">
        <v>40</v>
      </c>
      <c r="N3387" s="1" t="s">
        <v>61</v>
      </c>
      <c r="O3387" s="1" t="s">
        <v>62</v>
      </c>
      <c r="P3387" s="1" t="s">
        <v>334</v>
      </c>
      <c r="Q3387" s="1" t="s">
        <v>335</v>
      </c>
      <c r="R3387" s="1" t="s">
        <v>336</v>
      </c>
      <c r="S3387" s="1" t="s">
        <v>337</v>
      </c>
      <c r="T3387" s="1" t="str">
        <f>CONCATENATE(Data_Feedback[[#This Row],[Histoire]], "(AS. ",Data_Feedback[[#This Row],[Aire de Santé]], ")")</f>
        <v>Que cette sensibilisation de l'hygiene soit organisée en longue RWANDAISE pour attendre les groupes des ADF (AS. Mabolio)</v>
      </c>
      <c r="U3387" s="1" t="str">
        <f>CONCATENATE(Data_Feedback[[#This Row],[Mot Clé.FR]], "(",Data_Feedback[[#This Row],[Maladie.FR]], ")")</f>
        <v>Sensibilisation sur Ebola (Ebola)</v>
      </c>
      <c r="V3387" s="1" t="str">
        <f>IFERROR(INDEX(Theme[Thème_FR],MATCH(Data_Feedback[[#This Row],[Motcle.Maladie]],Theme[Mot cle maladie], )),"No Theme")</f>
        <v>Communication/sensibilisation</v>
      </c>
      <c r="Y3387" s="1"/>
      <c r="AI3387" s="1"/>
      <c r="AJ3387" s="1"/>
    </row>
    <row r="3388" spans="1:36" x14ac:dyDescent="0.25">
      <c r="A3388" s="1" t="s">
        <v>7859</v>
      </c>
      <c r="B3388" s="1" t="s">
        <v>6003</v>
      </c>
      <c r="C3388" s="49">
        <v>44529</v>
      </c>
      <c r="D3388" s="1" t="s">
        <v>7721</v>
      </c>
      <c r="E3388" s="1" t="s">
        <v>35</v>
      </c>
      <c r="F3388" s="1" t="s">
        <v>1893</v>
      </c>
      <c r="G3388" s="1" t="s">
        <v>1893</v>
      </c>
      <c r="H3388" s="1" t="s">
        <v>718</v>
      </c>
      <c r="I3388" s="1" t="s">
        <v>719</v>
      </c>
      <c r="J3388" s="1" t="s">
        <v>7860</v>
      </c>
      <c r="K3388">
        <v>1</v>
      </c>
      <c r="L3388" s="1" t="s">
        <v>40</v>
      </c>
      <c r="M3388" s="1" t="s">
        <v>40</v>
      </c>
      <c r="N3388" s="1" t="s">
        <v>61</v>
      </c>
      <c r="O3388" s="1" t="s">
        <v>62</v>
      </c>
      <c r="P3388" s="1" t="s">
        <v>289</v>
      </c>
      <c r="Q3388" s="1" t="s">
        <v>290</v>
      </c>
      <c r="R3388" s="1" t="s">
        <v>291</v>
      </c>
      <c r="S3388" s="1" t="s">
        <v>292</v>
      </c>
      <c r="T3388" s="1" t="str">
        <f>CONCATENATE(Data_Feedback[[#This Row],[Histoire]], "(AS. ",Data_Feedback[[#This Row],[Aire de Santé]], ")")</f>
        <v>Renforcez les kits de lave-mains  et y faire les suivis (AS. Mabolio)</v>
      </c>
      <c r="U3388" s="1" t="str">
        <f>CONCATENATE(Data_Feedback[[#This Row],[Mot Clé.FR]], "(",Data_Feedback[[#This Row],[Maladie.FR]], ")")</f>
        <v>Fournir dispositif lavemain (avec l'eau, savon) (Ebola)</v>
      </c>
      <c r="V3388" s="1" t="str">
        <f>IFERROR(INDEX(Theme[Thème_FR],MATCH(Data_Feedback[[#This Row],[Motcle.Maladie]],Theme[Mot cle maladie], )),"No Theme")</f>
        <v>PCI</v>
      </c>
      <c r="Y3388" s="1"/>
      <c r="AI3388" s="1"/>
      <c r="AJ3388" s="1"/>
    </row>
    <row r="3389" spans="1:36" x14ac:dyDescent="0.25">
      <c r="A3389" s="1" t="s">
        <v>7861</v>
      </c>
      <c r="B3389" s="1" t="s">
        <v>6003</v>
      </c>
      <c r="C3389" s="49">
        <v>44529</v>
      </c>
      <c r="D3389" s="1" t="s">
        <v>7721</v>
      </c>
      <c r="E3389" s="1" t="s">
        <v>35</v>
      </c>
      <c r="F3389" s="1" t="s">
        <v>200</v>
      </c>
      <c r="G3389" s="1" t="s">
        <v>5297</v>
      </c>
      <c r="H3389" s="1" t="s">
        <v>718</v>
      </c>
      <c r="I3389" s="1" t="s">
        <v>719</v>
      </c>
      <c r="J3389" s="1" t="s">
        <v>7862</v>
      </c>
      <c r="K3389">
        <v>2</v>
      </c>
      <c r="L3389" s="1" t="s">
        <v>40</v>
      </c>
      <c r="M3389" s="1" t="s">
        <v>40</v>
      </c>
      <c r="N3389" s="1" t="s">
        <v>53</v>
      </c>
      <c r="O3389" s="1" t="s">
        <v>53</v>
      </c>
      <c r="P3389" s="1" t="s">
        <v>99</v>
      </c>
      <c r="Q3389" s="1" t="s">
        <v>100</v>
      </c>
      <c r="R3389" s="1" t="s">
        <v>616</v>
      </c>
      <c r="S3389" s="1" t="s">
        <v>617</v>
      </c>
      <c r="T3389" s="1" t="str">
        <f>CONCATENATE(Data_Feedback[[#This Row],[Histoire]], "(AS. ",Data_Feedback[[#This Row],[Aire de Santé]], ")")</f>
        <v>Est-ce que le couple guéris d'Ebola  a déjà commencé ses activités quotidiennes?(AS. Tamende)</v>
      </c>
      <c r="U3389" s="1" t="str">
        <f>CONCATENATE(Data_Feedback[[#This Row],[Mot Clé.FR]], "(",Data_Feedback[[#This Row],[Maladie.FR]], ")")</f>
        <v>Un cas d'Ebola en particulier ou un incident (Ebola)</v>
      </c>
      <c r="V3389" s="1" t="str">
        <f>IFERROR(INDEX(Theme[Thème_FR],MATCH(Data_Feedback[[#This Row],[Motcle.Maladie]],Theme[Mot cle maladie], )),"No Theme")</f>
        <v>Ebola feedback autres</v>
      </c>
      <c r="Y3389" s="1"/>
      <c r="AI3389" s="1"/>
      <c r="AJ3389" s="1"/>
    </row>
    <row r="3390" spans="1:36" x14ac:dyDescent="0.25">
      <c r="A3390" s="1" t="s">
        <v>7863</v>
      </c>
      <c r="B3390" s="1" t="s">
        <v>6003</v>
      </c>
      <c r="C3390" s="49">
        <v>44529</v>
      </c>
      <c r="D3390" s="1" t="s">
        <v>7721</v>
      </c>
      <c r="E3390" s="1" t="s">
        <v>35</v>
      </c>
      <c r="F3390" s="1" t="s">
        <v>200</v>
      </c>
      <c r="G3390" s="1" t="s">
        <v>5297</v>
      </c>
      <c r="H3390" s="1" t="s">
        <v>718</v>
      </c>
      <c r="I3390" s="1" t="s">
        <v>719</v>
      </c>
      <c r="J3390" s="1" t="s">
        <v>7864</v>
      </c>
      <c r="K3390">
        <v>2</v>
      </c>
      <c r="L3390" s="1" t="s">
        <v>40</v>
      </c>
      <c r="M3390" s="1" t="s">
        <v>40</v>
      </c>
      <c r="N3390" s="1" t="s">
        <v>61</v>
      </c>
      <c r="O3390" s="1" t="s">
        <v>62</v>
      </c>
      <c r="P3390" s="1" t="s">
        <v>289</v>
      </c>
      <c r="Q3390" s="1" t="s">
        <v>290</v>
      </c>
      <c r="R3390" s="1" t="s">
        <v>291</v>
      </c>
      <c r="S3390" s="1" t="s">
        <v>292</v>
      </c>
      <c r="T3390" s="1" t="str">
        <f>CONCATENATE(Data_Feedback[[#This Row],[Histoire]], "(AS. ",Data_Feedback[[#This Row],[Aire de Santé]], ")")</f>
        <v>Que la Croix-Rouge disponibilise les kits des lave-mains dans les endroits publiques et cache-nez (AS. Tamende)</v>
      </c>
      <c r="U3390" s="1" t="str">
        <f>CONCATENATE(Data_Feedback[[#This Row],[Mot Clé.FR]], "(",Data_Feedback[[#This Row],[Maladie.FR]], ")")</f>
        <v>Fournir dispositif lavemain (avec l'eau, savon) (Ebola)</v>
      </c>
      <c r="V3390" s="1" t="str">
        <f>IFERROR(INDEX(Theme[Thème_FR],MATCH(Data_Feedback[[#This Row],[Motcle.Maladie]],Theme[Mot cle maladie], )),"No Theme")</f>
        <v>PCI</v>
      </c>
      <c r="Y3390" s="1"/>
      <c r="AI3390" s="1"/>
      <c r="AJ3390" s="1"/>
    </row>
    <row r="3391" spans="1:36" x14ac:dyDescent="0.25">
      <c r="A3391" s="1" t="s">
        <v>7865</v>
      </c>
      <c r="B3391" s="1" t="s">
        <v>6003</v>
      </c>
      <c r="C3391" s="49">
        <v>44529</v>
      </c>
      <c r="D3391" s="1" t="s">
        <v>7721</v>
      </c>
      <c r="E3391" s="1" t="s">
        <v>35</v>
      </c>
      <c r="F3391" s="1" t="s">
        <v>200</v>
      </c>
      <c r="G3391" s="1" t="s">
        <v>5297</v>
      </c>
      <c r="H3391" s="1" t="s">
        <v>718</v>
      </c>
      <c r="I3391" s="1" t="s">
        <v>719</v>
      </c>
      <c r="J3391" s="1" t="s">
        <v>7866</v>
      </c>
      <c r="K3391">
        <v>1</v>
      </c>
      <c r="L3391" s="1" t="s">
        <v>40</v>
      </c>
      <c r="M3391" s="1" t="s">
        <v>40</v>
      </c>
      <c r="N3391" s="1" t="s">
        <v>53</v>
      </c>
      <c r="O3391" s="1" t="s">
        <v>53</v>
      </c>
      <c r="P3391" s="1" t="s">
        <v>113</v>
      </c>
      <c r="Q3391" s="1" t="s">
        <v>114</v>
      </c>
      <c r="R3391" s="1" t="s">
        <v>5533</v>
      </c>
      <c r="S3391" s="1" t="s">
        <v>1671</v>
      </c>
      <c r="T3391" s="1" t="str">
        <f>CONCATENATE(Data_Feedback[[#This Row],[Histoire]], "(AS. ",Data_Feedback[[#This Row],[Aire de Santé]], ")")</f>
        <v>Pourquoi ceux qui travaillent à la barriere de mukulya au lavage des mains ne travaillent pas après 17 h (AS. Tamende)</v>
      </c>
      <c r="U3391" s="1" t="str">
        <f>CONCATENATE(Data_Feedback[[#This Row],[Mot Clé.FR]], "(",Data_Feedback[[#This Row],[Maladie.FR]], ")")</f>
        <v>Points de contrôle Q (Ebola)</v>
      </c>
      <c r="V3391" s="1" t="str">
        <f>IFERROR(INDEX(Theme[Thème_FR],MATCH(Data_Feedback[[#This Row],[Motcle.Maladie]],Theme[Mot cle maladie], )),"No Theme")</f>
        <v>Quarantaine, frontières, PdC et voyages</v>
      </c>
      <c r="Y3391" s="1"/>
      <c r="AI3391" s="1"/>
      <c r="AJ3391" s="1"/>
    </row>
    <row r="3392" spans="1:36" x14ac:dyDescent="0.25">
      <c r="A3392" s="1" t="s">
        <v>7867</v>
      </c>
      <c r="B3392" s="1" t="s">
        <v>6003</v>
      </c>
      <c r="C3392" s="49">
        <v>44529</v>
      </c>
      <c r="D3392" s="1" t="s">
        <v>7721</v>
      </c>
      <c r="E3392" s="1" t="s">
        <v>35</v>
      </c>
      <c r="F3392" s="1" t="s">
        <v>200</v>
      </c>
      <c r="G3392" s="1" t="s">
        <v>5297</v>
      </c>
      <c r="H3392" s="1" t="s">
        <v>718</v>
      </c>
      <c r="I3392" s="1" t="s">
        <v>719</v>
      </c>
      <c r="J3392" s="1" t="s">
        <v>7868</v>
      </c>
      <c r="K3392">
        <v>2</v>
      </c>
      <c r="L3392" s="1" t="s">
        <v>40</v>
      </c>
      <c r="M3392" s="1" t="s">
        <v>40</v>
      </c>
      <c r="N3392" s="1" t="s">
        <v>61</v>
      </c>
      <c r="O3392" s="1" t="s">
        <v>62</v>
      </c>
      <c r="P3392" s="1" t="s">
        <v>414</v>
      </c>
      <c r="Q3392" s="1" t="s">
        <v>415</v>
      </c>
      <c r="R3392" s="1" t="s">
        <v>416</v>
      </c>
      <c r="S3392" s="1" t="s">
        <v>417</v>
      </c>
      <c r="T3392" s="1" t="str">
        <f>CONCATENATE(Data_Feedback[[#This Row],[Histoire]], "(AS. ",Data_Feedback[[#This Row],[Aire de Santé]], ")")</f>
        <v>C'est mieux de ne pas vacciner une femmes anceinte car il ya des femmes qui sont toujours dans l'etat de faiblesse jusqu'à l'accouchement (AS. Tamende)</v>
      </c>
      <c r="U3392" s="1" t="str">
        <f>CONCATENATE(Data_Feedback[[#This Row],[Mot Clé.FR]], "(",Data_Feedback[[#This Row],[Maladie.FR]], ")")</f>
        <v>Élargir ou modifier le programme de vaccination (Ebola)</v>
      </c>
      <c r="V3392" s="1" t="str">
        <f>IFERROR(INDEX(Theme[Thème_FR],MATCH(Data_Feedback[[#This Row],[Motcle.Maladie]],Theme[Mot cle maladie], )),"No Theme")</f>
        <v>Vaccin et vaccination</v>
      </c>
      <c r="Y3392" s="1"/>
      <c r="AI3392" s="1"/>
      <c r="AJ3392" s="1"/>
    </row>
    <row r="3393" spans="1:36" x14ac:dyDescent="0.25">
      <c r="A3393" s="1" t="s">
        <v>7869</v>
      </c>
      <c r="B3393" s="1" t="s">
        <v>6003</v>
      </c>
      <c r="C3393" s="49">
        <v>44529</v>
      </c>
      <c r="D3393" s="1" t="s">
        <v>7721</v>
      </c>
      <c r="E3393" s="1" t="s">
        <v>35</v>
      </c>
      <c r="F3393" s="1" t="s">
        <v>200</v>
      </c>
      <c r="G3393" s="1" t="s">
        <v>5297</v>
      </c>
      <c r="H3393" s="1" t="s">
        <v>718</v>
      </c>
      <c r="I3393" s="1" t="s">
        <v>719</v>
      </c>
      <c r="J3393" s="1" t="s">
        <v>7870</v>
      </c>
      <c r="K3393">
        <v>2</v>
      </c>
      <c r="L3393" s="1" t="s">
        <v>40</v>
      </c>
      <c r="M3393" s="1" t="s">
        <v>40</v>
      </c>
      <c r="N3393" s="1" t="s">
        <v>144</v>
      </c>
      <c r="O3393" s="1" t="s">
        <v>145</v>
      </c>
      <c r="P3393" s="1" t="s">
        <v>260</v>
      </c>
      <c r="Q3393" s="1" t="s">
        <v>261</v>
      </c>
      <c r="R3393" s="1" t="s">
        <v>262</v>
      </c>
      <c r="S3393" s="1" t="s">
        <v>263</v>
      </c>
      <c r="T3393" s="1" t="str">
        <f>CONCATENATE(Data_Feedback[[#This Row],[Histoire]], "(AS. ",Data_Feedback[[#This Row],[Aire de Santé]], ")")</f>
        <v>Nous vous remercions pour ce travail de rappel et surtout pour l'hygiene (AS. Tamende)</v>
      </c>
      <c r="U3393" s="1" t="str">
        <f>CONCATENATE(Data_Feedback[[#This Row],[Mot Clé.FR]], "(",Data_Feedback[[#This Row],[Maladie.FR]], ")")</f>
        <v>Merci pour la sensibilisation (Ebola)</v>
      </c>
      <c r="V3393" s="1" t="str">
        <f>IFERROR(INDEX(Theme[Thème_FR],MATCH(Data_Feedback[[#This Row],[Motcle.Maladie]],Theme[Mot cle maladie], )),"No Theme")</f>
        <v>Remerciement/encouragement</v>
      </c>
      <c r="Y3393" s="1"/>
      <c r="AI3393" s="1"/>
      <c r="AJ3393" s="1"/>
    </row>
    <row r="3394" spans="1:36" x14ac:dyDescent="0.25">
      <c r="A3394" s="1" t="s">
        <v>7871</v>
      </c>
      <c r="B3394" s="1" t="s">
        <v>6003</v>
      </c>
      <c r="C3394" s="49">
        <v>44529</v>
      </c>
      <c r="D3394" s="1" t="s">
        <v>7721</v>
      </c>
      <c r="E3394" s="1" t="s">
        <v>35</v>
      </c>
      <c r="F3394" s="1" t="s">
        <v>200</v>
      </c>
      <c r="G3394" s="1" t="s">
        <v>5297</v>
      </c>
      <c r="H3394" s="1" t="s">
        <v>718</v>
      </c>
      <c r="I3394" s="1" t="s">
        <v>719</v>
      </c>
      <c r="J3394" s="1" t="s">
        <v>7872</v>
      </c>
      <c r="K3394">
        <v>1</v>
      </c>
      <c r="L3394" s="1" t="s">
        <v>40</v>
      </c>
      <c r="M3394" s="1" t="s">
        <v>40</v>
      </c>
      <c r="N3394" s="1" t="s">
        <v>41</v>
      </c>
      <c r="O3394" s="1" t="s">
        <v>42</v>
      </c>
      <c r="P3394" s="1" t="s">
        <v>130</v>
      </c>
      <c r="Q3394" s="1" t="s">
        <v>131</v>
      </c>
      <c r="R3394" s="1" t="s">
        <v>132</v>
      </c>
      <c r="S3394" s="1" t="s">
        <v>133</v>
      </c>
      <c r="T3394" s="1" t="str">
        <f>CONCATENATE(Data_Feedback[[#This Row],[Histoire]], "(AS. ",Data_Feedback[[#This Row],[Aire de Santé]], ")")</f>
        <v>Si le cas d'Ebola ne s'augmentent plus c'est parce que cette 137me epidemie n'a pas suffisament été financée? alors il a été très difficile aux personnels de santé de monter des strategies pour créer des nouveaux cas (AS. Tamende)</v>
      </c>
      <c r="U3394" s="1" t="str">
        <f>CONCATENATE(Data_Feedback[[#This Row],[Mot Clé.FR]], "(",Data_Feedback[[#This Row],[Maladie.FR]], ")")</f>
        <v>Ebola est un business organisé (ou quelqu'un gagne de l'argent) (Ebola)</v>
      </c>
      <c r="V3394" s="1" t="str">
        <f>IFERROR(INDEX(Theme[Thème_FR],MATCH(Data_Feedback[[#This Row],[Motcle.Maladie]],Theme[Mot cle maladie], )),"No Theme")</f>
        <v>Politique et réponse</v>
      </c>
      <c r="Y3394" s="1"/>
      <c r="AI3394" s="1"/>
      <c r="AJ3394" s="1"/>
    </row>
    <row r="3395" spans="1:36" x14ac:dyDescent="0.25">
      <c r="A3395" s="1" t="s">
        <v>7871</v>
      </c>
      <c r="B3395" s="1" t="s">
        <v>6003</v>
      </c>
      <c r="C3395" s="49">
        <v>44529</v>
      </c>
      <c r="D3395" s="1" t="s">
        <v>7721</v>
      </c>
      <c r="E3395" s="1" t="s">
        <v>35</v>
      </c>
      <c r="F3395" s="1" t="s">
        <v>200</v>
      </c>
      <c r="G3395" s="1" t="s">
        <v>5297</v>
      </c>
      <c r="H3395" s="1" t="s">
        <v>718</v>
      </c>
      <c r="I3395" s="1" t="s">
        <v>719</v>
      </c>
      <c r="J3395" s="1" t="s">
        <v>7873</v>
      </c>
      <c r="K3395">
        <v>1</v>
      </c>
      <c r="L3395" s="1" t="s">
        <v>40</v>
      </c>
      <c r="M3395" s="1" t="s">
        <v>40</v>
      </c>
      <c r="N3395" s="1" t="s">
        <v>41</v>
      </c>
      <c r="O3395" s="1" t="s">
        <v>42</v>
      </c>
      <c r="P3395" s="1" t="s">
        <v>282</v>
      </c>
      <c r="Q3395" s="1" t="s">
        <v>283</v>
      </c>
      <c r="R3395" s="1" t="s">
        <v>1929</v>
      </c>
      <c r="S3395" s="1" t="s">
        <v>1703</v>
      </c>
      <c r="T3395" s="1" t="str">
        <f>CONCATENATE(Data_Feedback[[#This Row],[Histoire]], "(AS. ",Data_Feedback[[#This Row],[Aire de Santé]], ")")</f>
        <v>Si le cas d'Ebola ne s'augmentent plus c'est parce que cette 13 eme epidemie n'a pas suffisament été financée alors il a été très difficile aux personnels de santé de montrer des strategies pour créer des nouveaux cas (AS. Tamende)</v>
      </c>
      <c r="U3395" s="1" t="str">
        <f>CONCATENATE(Data_Feedback[[#This Row],[Mot Clé.FR]], "(",Data_Feedback[[#This Row],[Maladie.FR]], ")")</f>
        <v>Commentaire sur personnel de la riposte (autres) (Ebola)</v>
      </c>
      <c r="V3395" s="1" t="str">
        <f>IFERROR(INDEX(Theme[Thème_FR],MATCH(Data_Feedback[[#This Row],[Motcle.Maladie]],Theme[Mot cle maladie], )),"No Theme")</f>
        <v>Politique et réponse</v>
      </c>
      <c r="Y3395" s="1"/>
      <c r="AI3395" s="1"/>
      <c r="AJ3395" s="1"/>
    </row>
    <row r="3396" spans="1:36" x14ac:dyDescent="0.25">
      <c r="A3396" s="1" t="s">
        <v>7874</v>
      </c>
      <c r="B3396" s="1" t="s">
        <v>6003</v>
      </c>
      <c r="C3396" s="49">
        <v>44529</v>
      </c>
      <c r="D3396" s="1" t="s">
        <v>7721</v>
      </c>
      <c r="E3396" s="1" t="s">
        <v>35</v>
      </c>
      <c r="F3396" s="1" t="s">
        <v>200</v>
      </c>
      <c r="G3396" s="1" t="s">
        <v>5297</v>
      </c>
      <c r="H3396" s="1" t="s">
        <v>718</v>
      </c>
      <c r="I3396" s="1" t="s">
        <v>719</v>
      </c>
      <c r="J3396" s="1" t="s">
        <v>7875</v>
      </c>
      <c r="K3396">
        <v>1</v>
      </c>
      <c r="L3396" s="1" t="s">
        <v>40</v>
      </c>
      <c r="M3396" s="1" t="s">
        <v>40</v>
      </c>
      <c r="N3396" s="1" t="s">
        <v>41</v>
      </c>
      <c r="O3396" s="1" t="s">
        <v>42</v>
      </c>
      <c r="P3396" s="1" t="s">
        <v>282</v>
      </c>
      <c r="Q3396" s="1" t="s">
        <v>283</v>
      </c>
      <c r="R3396" s="1" t="s">
        <v>2955</v>
      </c>
      <c r="S3396" s="1" t="s">
        <v>1779</v>
      </c>
      <c r="T3396" s="1" t="str">
        <f>CONCATENATE(Data_Feedback[[#This Row],[Histoire]], "(AS. ",Data_Feedback[[#This Row],[Aire de Santé]], ")")</f>
        <v>Si d'habitude Ebola reaparait à partir des guéris , il est imperieux que ceux -ci reçoivent trimestriellement de la part des medecins des seminaires actifs de protection (AS. Tamende)</v>
      </c>
      <c r="U3396" s="1" t="str">
        <f>CONCATENATE(Data_Feedback[[#This Row],[Mot Clé.FR]], "(",Data_Feedback[[#This Row],[Maladie.FR]], ")")</f>
        <v>Les personnes guéries de MVE RCO (Ebola)</v>
      </c>
      <c r="V3396" s="1" t="str">
        <f>IFERROR(INDEX(Theme[Thème_FR],MATCH(Data_Feedback[[#This Row],[Motcle.Maladie]],Theme[Mot cle maladie], )),"No Theme")</f>
        <v>Suivi contacts, guéries, personnes spécifiques</v>
      </c>
      <c r="Y3396" s="1"/>
      <c r="AI3396" s="1"/>
      <c r="AJ3396" s="1"/>
    </row>
    <row r="3397" spans="1:36" x14ac:dyDescent="0.25">
      <c r="A3397" s="1" t="s">
        <v>7876</v>
      </c>
      <c r="B3397" s="1" t="s">
        <v>6003</v>
      </c>
      <c r="C3397" s="49">
        <v>44529</v>
      </c>
      <c r="D3397" s="1" t="s">
        <v>7721</v>
      </c>
      <c r="E3397" s="1" t="s">
        <v>35</v>
      </c>
      <c r="F3397" s="1" t="s">
        <v>188</v>
      </c>
      <c r="G3397" s="1" t="s">
        <v>6330</v>
      </c>
      <c r="H3397" s="1" t="s">
        <v>718</v>
      </c>
      <c r="I3397" s="1" t="s">
        <v>719</v>
      </c>
      <c r="J3397" s="1" t="s">
        <v>7877</v>
      </c>
      <c r="K3397">
        <v>1</v>
      </c>
      <c r="L3397" s="1" t="s">
        <v>40</v>
      </c>
      <c r="M3397" s="1" t="s">
        <v>40</v>
      </c>
      <c r="N3397" s="1" t="s">
        <v>41</v>
      </c>
      <c r="O3397" s="1" t="s">
        <v>42</v>
      </c>
      <c r="P3397" s="1" t="s">
        <v>428</v>
      </c>
      <c r="Q3397" s="1" t="s">
        <v>429</v>
      </c>
      <c r="R3397" s="1" t="s">
        <v>2097</v>
      </c>
      <c r="S3397" s="1" t="s">
        <v>1533</v>
      </c>
      <c r="T3397" s="1" t="str">
        <f>CONCATENATE(Data_Feedback[[#This Row],[Histoire]], "(AS. ",Data_Feedback[[#This Row],[Aire de Santé]], ")")</f>
        <v>L'ebola vient des personnes qui vont au deuxieme monde (AS. Bundji)</v>
      </c>
      <c r="U3397" s="1" t="str">
        <f>CONCATENATE(Data_Feedback[[#This Row],[Mot Clé.FR]], "(",Data_Feedback[[#This Row],[Maladie.FR]], ")")</f>
        <v>Origine surnaturelle (Ebola)</v>
      </c>
      <c r="V3397" s="1" t="str">
        <f>IFERROR(INDEX(Theme[Thème_FR],MATCH(Data_Feedback[[#This Row],[Motcle.Maladie]],Theme[Mot cle maladie], )),"No Theme")</f>
        <v>Ebola caractéristiques et transmission</v>
      </c>
      <c r="Y3397" s="1"/>
      <c r="AI3397" s="1"/>
      <c r="AJ3397" s="1"/>
    </row>
    <row r="3398" spans="1:36" x14ac:dyDescent="0.25">
      <c r="A3398" s="1" t="s">
        <v>7878</v>
      </c>
      <c r="B3398" s="1" t="s">
        <v>6003</v>
      </c>
      <c r="C3398" s="49">
        <v>44529</v>
      </c>
      <c r="D3398" s="1" t="s">
        <v>7721</v>
      </c>
      <c r="E3398" s="1" t="s">
        <v>35</v>
      </c>
      <c r="F3398" s="1" t="s">
        <v>188</v>
      </c>
      <c r="G3398" s="1" t="s">
        <v>6330</v>
      </c>
      <c r="H3398" s="1" t="s">
        <v>718</v>
      </c>
      <c r="I3398" s="1" t="s">
        <v>719</v>
      </c>
      <c r="J3398" s="1" t="s">
        <v>7879</v>
      </c>
      <c r="K3398">
        <v>2</v>
      </c>
      <c r="L3398" s="1" t="s">
        <v>40</v>
      </c>
      <c r="M3398" s="1" t="s">
        <v>40</v>
      </c>
      <c r="N3398" s="1" t="s">
        <v>61</v>
      </c>
      <c r="O3398" s="1" t="s">
        <v>62</v>
      </c>
      <c r="P3398" s="1" t="s">
        <v>334</v>
      </c>
      <c r="Q3398" s="1" t="s">
        <v>335</v>
      </c>
      <c r="R3398" s="1" t="s">
        <v>7880</v>
      </c>
      <c r="S3398" s="1" t="s">
        <v>7881</v>
      </c>
      <c r="T3398" s="1" t="str">
        <f>CONCATENATE(Data_Feedback[[#This Row],[Histoire]], "(AS. ",Data_Feedback[[#This Row],[Aire de Santé]], ")")</f>
        <v>Que les maisons de tolerance soit identifiées et qu'il y ait une équipe disponible qui viendra au secours avec des preservatifs et leurs sensibiliser sur la sexualité  (AS. Bundji)</v>
      </c>
      <c r="U3398" s="1" t="str">
        <f>CONCATENATE(Data_Feedback[[#This Row],[Mot Clé.FR]], "(",Data_Feedback[[#This Row],[Maladie.FR]], ")")</f>
        <v>Prévenir la transmission sexuelle (Ebola)</v>
      </c>
      <c r="V3398" s="1" t="str">
        <f>IFERROR(INDEX(Theme[Thème_FR],MATCH(Data_Feedback[[#This Row],[Motcle.Maladie]],Theme[Mot cle maladie], )),"No Theme")</f>
        <v>No Theme</v>
      </c>
      <c r="Y3398" s="1"/>
      <c r="AI3398" s="1"/>
      <c r="AJ3398" s="1"/>
    </row>
    <row r="3399" spans="1:36" x14ac:dyDescent="0.25">
      <c r="A3399" s="1" t="s">
        <v>7882</v>
      </c>
      <c r="B3399" s="1" t="s">
        <v>6003</v>
      </c>
      <c r="C3399" s="49">
        <v>44529</v>
      </c>
      <c r="D3399" s="1" t="s">
        <v>7721</v>
      </c>
      <c r="E3399" s="1" t="s">
        <v>35</v>
      </c>
      <c r="F3399" s="1" t="s">
        <v>188</v>
      </c>
      <c r="G3399" s="1" t="s">
        <v>6330</v>
      </c>
      <c r="H3399" s="1" t="s">
        <v>718</v>
      </c>
      <c r="I3399" s="1" t="s">
        <v>719</v>
      </c>
      <c r="J3399" s="1" t="s">
        <v>7883</v>
      </c>
      <c r="K3399">
        <v>2</v>
      </c>
      <c r="L3399" s="1" t="s">
        <v>91</v>
      </c>
      <c r="M3399" s="1" t="s">
        <v>91</v>
      </c>
      <c r="N3399" s="1" t="s">
        <v>41</v>
      </c>
      <c r="O3399" s="1" t="s">
        <v>42</v>
      </c>
      <c r="P3399" s="1" t="s">
        <v>3516</v>
      </c>
      <c r="Q3399" s="1" t="s">
        <v>3517</v>
      </c>
      <c r="R3399" s="1" t="s">
        <v>7884</v>
      </c>
      <c r="S3399" s="1" t="s">
        <v>1178</v>
      </c>
      <c r="T3399" s="1" t="str">
        <f>CONCATENATE(Data_Feedback[[#This Row],[Histoire]], "(AS. ",Data_Feedback[[#This Row],[Aire de Santé]], ")")</f>
        <v>On attend dire qu'un nouveau virus de corona vient d'apparaitre et qui va nous tuer, ce  virus  venait de se voir en Australie (AS. Bundji)</v>
      </c>
      <c r="U3399" s="1" t="str">
        <f>CONCATENATE(Data_Feedback[[#This Row],[Mot Clé.FR]], "(",Data_Feedback[[#This Row],[Maladie.FR]], ")")</f>
        <v>Croyance sur le nombre de cas et les régions touchées (Covid19)</v>
      </c>
      <c r="V3399" s="1" t="str">
        <f>IFERROR(INDEX(Theme[Thème_FR],MATCH(Data_Feedback[[#This Row],[Motcle.Maladie]],Theme[Mot cle maladie], )),"No Theme")</f>
        <v>CoVid19 caracteristiques et transmission</v>
      </c>
      <c r="Y3399" s="1"/>
      <c r="AI3399" s="1"/>
      <c r="AJ3399" s="1"/>
    </row>
    <row r="3400" spans="1:36" x14ac:dyDescent="0.25">
      <c r="A3400" s="1" t="s">
        <v>7882</v>
      </c>
      <c r="B3400" s="1" t="s">
        <v>6003</v>
      </c>
      <c r="C3400" s="49">
        <v>44529</v>
      </c>
      <c r="D3400" s="1" t="s">
        <v>7721</v>
      </c>
      <c r="E3400" s="1" t="s">
        <v>35</v>
      </c>
      <c r="F3400" s="1" t="s">
        <v>188</v>
      </c>
      <c r="G3400" s="1" t="s">
        <v>6330</v>
      </c>
      <c r="H3400" s="1" t="s">
        <v>718</v>
      </c>
      <c r="I3400" s="1" t="s">
        <v>719</v>
      </c>
      <c r="J3400" s="1" t="s">
        <v>7883</v>
      </c>
      <c r="K3400">
        <v>2</v>
      </c>
      <c r="L3400" s="1" t="s">
        <v>91</v>
      </c>
      <c r="M3400" s="1" t="s">
        <v>91</v>
      </c>
      <c r="N3400" s="1" t="s">
        <v>41</v>
      </c>
      <c r="O3400" s="1" t="s">
        <v>42</v>
      </c>
      <c r="P3400" s="1" t="s">
        <v>986</v>
      </c>
      <c r="Q3400" s="1" t="s">
        <v>987</v>
      </c>
      <c r="R3400" s="1" t="s">
        <v>988</v>
      </c>
      <c r="S3400" s="1" t="s">
        <v>989</v>
      </c>
      <c r="T3400" s="1" t="str">
        <f>CONCATENATE(Data_Feedback[[#This Row],[Histoire]], "(AS. ",Data_Feedback[[#This Row],[Aire de Santé]], ")")</f>
        <v>On attend dire qu'un nouveau virus de corona vient d'apparaitre et qui va nous tuer, ce  virus  venait de se voir en Australie (AS. Bundji)</v>
      </c>
      <c r="U3400" s="1" t="str">
        <f>CONCATENATE(Data_Feedback[[#This Row],[Mot Clé.FR]], "(",Data_Feedback[[#This Row],[Maladie.FR]], ")")</f>
        <v>Faits et spécificités de la maladie (Covid19)</v>
      </c>
      <c r="V3400" s="1" t="str">
        <f>IFERROR(INDEX(Theme[Thème_FR],MATCH(Data_Feedback[[#This Row],[Motcle.Maladie]],Theme[Mot cle maladie], )),"No Theme")</f>
        <v>CoVid19 caracteristiques et transmission</v>
      </c>
      <c r="Y3400" s="1"/>
      <c r="AI3400" s="1"/>
      <c r="AJ3400" s="1"/>
    </row>
    <row r="3401" spans="1:36" x14ac:dyDescent="0.25">
      <c r="A3401" s="1" t="s">
        <v>7885</v>
      </c>
      <c r="B3401" s="1" t="s">
        <v>6003</v>
      </c>
      <c r="C3401" s="49">
        <v>44529</v>
      </c>
      <c r="D3401" s="1" t="s">
        <v>7721</v>
      </c>
      <c r="E3401" s="1" t="s">
        <v>35</v>
      </c>
      <c r="F3401" s="1" t="s">
        <v>188</v>
      </c>
      <c r="G3401" s="1" t="s">
        <v>6330</v>
      </c>
      <c r="H3401" s="1" t="s">
        <v>718</v>
      </c>
      <c r="I3401" s="1" t="s">
        <v>719</v>
      </c>
      <c r="J3401" s="1" t="s">
        <v>7886</v>
      </c>
      <c r="K3401">
        <v>2</v>
      </c>
      <c r="L3401" s="1" t="s">
        <v>601</v>
      </c>
      <c r="M3401" s="1" t="s">
        <v>602</v>
      </c>
      <c r="N3401" s="1" t="s">
        <v>53</v>
      </c>
      <c r="O3401" s="1" t="s">
        <v>53</v>
      </c>
      <c r="P3401" s="1" t="s">
        <v>1825</v>
      </c>
      <c r="Q3401" s="1" t="s">
        <v>3513</v>
      </c>
      <c r="R3401" s="1" t="s">
        <v>2278</v>
      </c>
      <c r="S3401" s="1" t="s">
        <v>2279</v>
      </c>
      <c r="T3401" s="1" t="str">
        <f>CONCATENATE(Data_Feedback[[#This Row],[Histoire]], "(AS. ",Data_Feedback[[#This Row],[Aire de Santé]], ")")</f>
        <v>Pourquoi le CICR prend garant les victimes de guerre par exemple les personnes qui sont touchées par les bales de cartouche accompagnement des enfants perdus (AS. Bundji)</v>
      </c>
      <c r="U3401" s="1" t="str">
        <f>CONCATENATE(Data_Feedback[[#This Row],[Mot Clé.FR]], "(",Data_Feedback[[#This Row],[Maladie.FR]], ")")</f>
        <v>Autres questions hors santé (Commentaires_hors_santé)</v>
      </c>
      <c r="V3401" s="1" t="str">
        <f>IFERROR(INDEX(Theme[Thème_FR],MATCH(Data_Feedback[[#This Row],[Motcle.Maladie]],Theme[Mot cle maladie], )),"No Theme")</f>
        <v>No Theme</v>
      </c>
      <c r="Y3401" s="1"/>
      <c r="AI3401" s="1"/>
      <c r="AJ3401" s="1"/>
    </row>
    <row r="3402" spans="1:36" x14ac:dyDescent="0.25">
      <c r="A3402" s="1" t="s">
        <v>7887</v>
      </c>
      <c r="B3402" s="1" t="s">
        <v>6003</v>
      </c>
      <c r="C3402" s="49">
        <v>44529</v>
      </c>
      <c r="D3402" s="1" t="s">
        <v>7721</v>
      </c>
      <c r="E3402" s="1" t="s">
        <v>35</v>
      </c>
      <c r="F3402" s="1" t="s">
        <v>188</v>
      </c>
      <c r="G3402" s="1" t="s">
        <v>6330</v>
      </c>
      <c r="H3402" s="1" t="s">
        <v>718</v>
      </c>
      <c r="I3402" s="1" t="s">
        <v>719</v>
      </c>
      <c r="J3402" s="1" t="s">
        <v>7888</v>
      </c>
      <c r="K3402">
        <v>1</v>
      </c>
      <c r="L3402" s="1" t="s">
        <v>601</v>
      </c>
      <c r="M3402" s="1" t="s">
        <v>602</v>
      </c>
      <c r="N3402" s="1" t="s">
        <v>61</v>
      </c>
      <c r="O3402" s="1" t="s">
        <v>62</v>
      </c>
      <c r="P3402" s="1" t="s">
        <v>939</v>
      </c>
      <c r="Q3402" s="1" t="s">
        <v>940</v>
      </c>
      <c r="R3402" s="1" t="s">
        <v>376</v>
      </c>
      <c r="S3402" s="1" t="s">
        <v>377</v>
      </c>
      <c r="T3402" s="1" t="str">
        <f>CONCATENATE(Data_Feedback[[#This Row],[Histoire]], "(AS. ",Data_Feedback[[#This Row],[Aire de Santé]], ")")</f>
        <v>Nous avons seulement besoin de la paix car quand nous auront la paix toute chose va marcher(AS. Bundji)</v>
      </c>
      <c r="U3402" s="1" t="str">
        <f>CONCATENATE(Data_Feedback[[#This Row],[Mot Clé.FR]], "(",Data_Feedback[[#This Row],[Maladie.FR]], ")")</f>
        <v>Securité, mettre fin à la guerre (Commentaires_hors_santé)</v>
      </c>
      <c r="V3402" s="1" t="str">
        <f>IFERROR(INDEX(Theme[Thème_FR],MATCH(Data_Feedback[[#This Row],[Motcle.Maladie]],Theme[Mot cle maladie], )),"No Theme")</f>
        <v>No Theme</v>
      </c>
      <c r="Y3402" s="1"/>
      <c r="AI3402" s="1"/>
      <c r="AJ3402" s="1"/>
    </row>
    <row r="3403" spans="1:36" x14ac:dyDescent="0.25">
      <c r="A3403" s="1" t="s">
        <v>7889</v>
      </c>
      <c r="B3403" s="1" t="s">
        <v>6003</v>
      </c>
      <c r="C3403" s="49">
        <v>44529</v>
      </c>
      <c r="D3403" s="1" t="s">
        <v>7721</v>
      </c>
      <c r="E3403" s="1" t="s">
        <v>35</v>
      </c>
      <c r="F3403" s="1" t="s">
        <v>188</v>
      </c>
      <c r="G3403" s="1" t="s">
        <v>6330</v>
      </c>
      <c r="H3403" s="1" t="s">
        <v>718</v>
      </c>
      <c r="I3403" s="1" t="s">
        <v>719</v>
      </c>
      <c r="J3403" s="1" t="s">
        <v>7890</v>
      </c>
      <c r="K3403">
        <v>4</v>
      </c>
      <c r="L3403" s="1" t="s">
        <v>40</v>
      </c>
      <c r="M3403" s="1" t="s">
        <v>40</v>
      </c>
      <c r="N3403" s="1" t="s">
        <v>144</v>
      </c>
      <c r="O3403" s="1" t="s">
        <v>145</v>
      </c>
      <c r="P3403" s="1" t="s">
        <v>260</v>
      </c>
      <c r="Q3403" s="1" t="s">
        <v>261</v>
      </c>
      <c r="R3403" s="1" t="s">
        <v>262</v>
      </c>
      <c r="S3403" s="1" t="s">
        <v>263</v>
      </c>
      <c r="T3403" s="1" t="str">
        <f>CONCATENATE(Data_Feedback[[#This Row],[Histoire]], "(AS. ",Data_Feedback[[#This Row],[Aire de Santé]], ")")</f>
        <v>Nous remercions les volontaires de la Croix-Rouge pour nous rappeler ce que nous semblons oublier(AS. Bundji)</v>
      </c>
      <c r="U3403" s="1" t="str">
        <f>CONCATENATE(Data_Feedback[[#This Row],[Mot Clé.FR]], "(",Data_Feedback[[#This Row],[Maladie.FR]], ")")</f>
        <v>Merci pour la sensibilisation (Ebola)</v>
      </c>
      <c r="V3403" s="1" t="str">
        <f>IFERROR(INDEX(Theme[Thème_FR],MATCH(Data_Feedback[[#This Row],[Motcle.Maladie]],Theme[Mot cle maladie], )),"No Theme")</f>
        <v>Remerciement/encouragement</v>
      </c>
      <c r="Y3403" s="1"/>
      <c r="AI3403" s="1"/>
      <c r="AJ3403" s="1"/>
    </row>
    <row r="3404" spans="1:36" x14ac:dyDescent="0.25">
      <c r="A3404" s="1" t="s">
        <v>7891</v>
      </c>
      <c r="B3404" s="1" t="s">
        <v>6003</v>
      </c>
      <c r="C3404" s="49">
        <v>44529</v>
      </c>
      <c r="D3404" s="1" t="s">
        <v>7721</v>
      </c>
      <c r="E3404" s="1" t="s">
        <v>35</v>
      </c>
      <c r="F3404" s="1" t="s">
        <v>188</v>
      </c>
      <c r="G3404" s="1" t="s">
        <v>6330</v>
      </c>
      <c r="H3404" s="1" t="s">
        <v>718</v>
      </c>
      <c r="I3404" s="1" t="s">
        <v>719</v>
      </c>
      <c r="J3404" s="1" t="s">
        <v>7892</v>
      </c>
      <c r="K3404">
        <v>1</v>
      </c>
      <c r="L3404" s="1" t="s">
        <v>40</v>
      </c>
      <c r="M3404" s="1" t="s">
        <v>40</v>
      </c>
      <c r="N3404" s="1" t="s">
        <v>53</v>
      </c>
      <c r="O3404" s="1" t="s">
        <v>53</v>
      </c>
      <c r="P3404" s="1" t="s">
        <v>113</v>
      </c>
      <c r="Q3404" s="1" t="s">
        <v>114</v>
      </c>
      <c r="R3404" s="1" t="s">
        <v>485</v>
      </c>
      <c r="S3404" s="1" t="s">
        <v>486</v>
      </c>
      <c r="T3404" s="1" t="str">
        <f>CONCATENATE(Data_Feedback[[#This Row],[Histoire]], "(AS. ",Data_Feedback[[#This Row],[Aire de Santé]], ")")</f>
        <v>Pourquoi vous avez l'habitude de retourner les guéris dans la communauté lorsque vous dites que leurs supermes conserve ebola pendant 500jours?(AS. Bundji)</v>
      </c>
      <c r="U3404" s="1" t="str">
        <f>CONCATENATE(Data_Feedback[[#This Row],[Mot Clé.FR]], "(",Data_Feedback[[#This Row],[Maladie.FR]], ")")</f>
        <v>Questions par rapport aux personnes guéries de MVE (Ebola)</v>
      </c>
      <c r="V3404" s="1" t="str">
        <f>IFERROR(INDEX(Theme[Thème_FR],MATCH(Data_Feedback[[#This Row],[Motcle.Maladie]],Theme[Mot cle maladie], )),"No Theme")</f>
        <v>Suivi contacts, guéries, personnes spécifiques</v>
      </c>
      <c r="Y3404" s="1"/>
      <c r="AI3404" s="1"/>
      <c r="AJ3404" s="1"/>
    </row>
    <row r="3405" spans="1:36" x14ac:dyDescent="0.25">
      <c r="A3405" s="1" t="s">
        <v>7893</v>
      </c>
      <c r="B3405" s="1" t="s">
        <v>6003</v>
      </c>
      <c r="C3405" s="49">
        <v>44529</v>
      </c>
      <c r="D3405" s="1" t="s">
        <v>7721</v>
      </c>
      <c r="E3405" s="1" t="s">
        <v>35</v>
      </c>
      <c r="F3405" s="1" t="s">
        <v>188</v>
      </c>
      <c r="G3405" s="1" t="s">
        <v>6330</v>
      </c>
      <c r="H3405" s="1" t="s">
        <v>718</v>
      </c>
      <c r="I3405" s="1" t="s">
        <v>719</v>
      </c>
      <c r="J3405" s="1" t="s">
        <v>7894</v>
      </c>
      <c r="K3405">
        <v>2</v>
      </c>
      <c r="L3405" s="1" t="s">
        <v>40</v>
      </c>
      <c r="M3405" s="1" t="s">
        <v>40</v>
      </c>
      <c r="N3405" s="1" t="s">
        <v>41</v>
      </c>
      <c r="O3405" s="1" t="s">
        <v>42</v>
      </c>
      <c r="P3405" s="1" t="s">
        <v>83</v>
      </c>
      <c r="Q3405" s="1" t="s">
        <v>84</v>
      </c>
      <c r="R3405" s="1" t="s">
        <v>1845</v>
      </c>
      <c r="S3405" s="1" t="s">
        <v>1592</v>
      </c>
      <c r="T3405" s="1" t="str">
        <f>CONCATENATE(Data_Feedback[[#This Row],[Histoire]], "(AS. ",Data_Feedback[[#This Row],[Aire de Santé]], ")")</f>
        <v>Selon les rumeurs , le premier cas confirmé de 13ème epidemie souffrait de la malaria y compris la fievre typhoide grave qui haussaient leur temperature (AS. Bundji)</v>
      </c>
      <c r="U3405" s="1" t="str">
        <f>CONCATENATE(Data_Feedback[[#This Row],[Mot Clé.FR]], "(",Data_Feedback[[#This Row],[Maladie.FR]], ")")</f>
        <v>Menace exagérée du virus Ebola (Ebola)</v>
      </c>
      <c r="V3405" s="1" t="str">
        <f>IFERROR(INDEX(Theme[Thème_FR],MATCH(Data_Feedback[[#This Row],[Motcle.Maladie]],Theme[Mot cle maladie], )),"No Theme")</f>
        <v>Ebola contre d'autres préoccupations</v>
      </c>
      <c r="Y3405" s="1"/>
      <c r="AI3405" s="1"/>
      <c r="AJ3405" s="1"/>
    </row>
    <row r="3406" spans="1:36" x14ac:dyDescent="0.25">
      <c r="A3406" s="1" t="s">
        <v>7895</v>
      </c>
      <c r="B3406" s="1" t="s">
        <v>6003</v>
      </c>
      <c r="C3406" s="49">
        <v>44529</v>
      </c>
      <c r="D3406" s="1" t="s">
        <v>7721</v>
      </c>
      <c r="E3406" s="1" t="s">
        <v>35</v>
      </c>
      <c r="F3406" s="1" t="s">
        <v>188</v>
      </c>
      <c r="G3406" s="1" t="s">
        <v>6330</v>
      </c>
      <c r="H3406" s="1" t="s">
        <v>718</v>
      </c>
      <c r="I3406" s="1" t="s">
        <v>719</v>
      </c>
      <c r="J3406" s="1" t="s">
        <v>7896</v>
      </c>
      <c r="K3406">
        <v>2</v>
      </c>
      <c r="L3406" s="1" t="s">
        <v>40</v>
      </c>
      <c r="M3406" s="1" t="s">
        <v>40</v>
      </c>
      <c r="N3406" s="1" t="s">
        <v>53</v>
      </c>
      <c r="O3406" s="1" t="s">
        <v>53</v>
      </c>
      <c r="P3406" s="1" t="s">
        <v>99</v>
      </c>
      <c r="Q3406" s="1" t="s">
        <v>100</v>
      </c>
      <c r="R3406" s="1" t="s">
        <v>551</v>
      </c>
      <c r="S3406" s="1" t="s">
        <v>552</v>
      </c>
      <c r="T3406" s="1" t="str">
        <f>CONCATENATE(Data_Feedback[[#This Row],[Histoire]], "(AS. ",Data_Feedback[[#This Row],[Aire de Santé]], ")")</f>
        <v>Pourquoi attendre 90 jours pour proclamer la fin  de l'épidemie d'Ebola tendisque chez les guerris l'Ebola dure 500 jours tout au plus ? (AS. Bundji)</v>
      </c>
      <c r="U3406" s="1" t="str">
        <f>CONCATENATE(Data_Feedback[[#This Row],[Mot Clé.FR]], "(",Data_Feedback[[#This Row],[Maladie.FR]], ")")</f>
        <v>Durée de l'épidémie  du virus Ebola (Ebola)</v>
      </c>
      <c r="V3406" s="1" t="str">
        <f>IFERROR(INDEX(Theme[Thème_FR],MATCH(Data_Feedback[[#This Row],[Motcle.Maladie]],Theme[Mot cle maladie], )),"No Theme")</f>
        <v>No Theme</v>
      </c>
      <c r="Y3406" s="1"/>
      <c r="AI3406" s="1"/>
      <c r="AJ3406" s="1"/>
    </row>
    <row r="3407" spans="1:36" x14ac:dyDescent="0.25">
      <c r="A3407" s="1" t="s">
        <v>7895</v>
      </c>
      <c r="B3407" s="1" t="s">
        <v>6003</v>
      </c>
      <c r="C3407" s="49">
        <v>44529</v>
      </c>
      <c r="D3407" s="1" t="s">
        <v>7721</v>
      </c>
      <c r="E3407" s="1" t="s">
        <v>35</v>
      </c>
      <c r="F3407" s="1" t="s">
        <v>188</v>
      </c>
      <c r="G3407" s="1" t="s">
        <v>6330</v>
      </c>
      <c r="H3407" s="1" t="s">
        <v>718</v>
      </c>
      <c r="I3407" s="1" t="s">
        <v>719</v>
      </c>
      <c r="J3407" s="1" t="s">
        <v>7896</v>
      </c>
      <c r="K3407">
        <v>2</v>
      </c>
      <c r="L3407" s="1" t="s">
        <v>40</v>
      </c>
      <c r="M3407" s="1" t="s">
        <v>40</v>
      </c>
      <c r="N3407" s="1" t="s">
        <v>53</v>
      </c>
      <c r="O3407" s="1" t="s">
        <v>53</v>
      </c>
      <c r="P3407" s="1" t="s">
        <v>113</v>
      </c>
      <c r="Q3407" s="1" t="s">
        <v>114</v>
      </c>
      <c r="R3407" s="1" t="s">
        <v>485</v>
      </c>
      <c r="S3407" s="1" t="s">
        <v>486</v>
      </c>
      <c r="T3407" s="1" t="str">
        <f>CONCATENATE(Data_Feedback[[#This Row],[Histoire]], "(AS. ",Data_Feedback[[#This Row],[Aire de Santé]], ")")</f>
        <v>Pourquoi attendre 90 jours pour proclamer la fin  de l'épidemie d'Ebola tendisque chez les guerris l'Ebola dure 500 jours tout au plus ? (AS. Bundji)</v>
      </c>
      <c r="U3407" s="1" t="str">
        <f>CONCATENATE(Data_Feedback[[#This Row],[Mot Clé.FR]], "(",Data_Feedback[[#This Row],[Maladie.FR]], ")")</f>
        <v>Questions par rapport aux personnes guéries de MVE (Ebola)</v>
      </c>
      <c r="V3407" s="1" t="str">
        <f>IFERROR(INDEX(Theme[Thème_FR],MATCH(Data_Feedback[[#This Row],[Motcle.Maladie]],Theme[Mot cle maladie], )),"No Theme")</f>
        <v>Suivi contacts, guéries, personnes spécifiques</v>
      </c>
      <c r="Y3407" s="1"/>
      <c r="AI3407" s="1"/>
      <c r="AJ3407" s="1"/>
    </row>
    <row r="3408" spans="1:36" x14ac:dyDescent="0.25">
      <c r="A3408" s="1" t="s">
        <v>7897</v>
      </c>
      <c r="B3408" s="1" t="s">
        <v>6003</v>
      </c>
      <c r="C3408" s="49">
        <v>44529</v>
      </c>
      <c r="D3408" s="1" t="s">
        <v>7721</v>
      </c>
      <c r="E3408" s="1" t="s">
        <v>35</v>
      </c>
      <c r="F3408" s="1" t="s">
        <v>188</v>
      </c>
      <c r="G3408" s="1" t="s">
        <v>6330</v>
      </c>
      <c r="H3408" s="1" t="s">
        <v>718</v>
      </c>
      <c r="I3408" s="1" t="s">
        <v>719</v>
      </c>
      <c r="J3408" s="1" t="s">
        <v>7898</v>
      </c>
      <c r="K3408">
        <v>2</v>
      </c>
      <c r="L3408" s="1" t="s">
        <v>40</v>
      </c>
      <c r="M3408" s="1" t="s">
        <v>40</v>
      </c>
      <c r="N3408" s="1" t="s">
        <v>61</v>
      </c>
      <c r="O3408" s="1" t="s">
        <v>62</v>
      </c>
      <c r="P3408" s="1" t="s">
        <v>120</v>
      </c>
      <c r="Q3408" s="1" t="s">
        <v>121</v>
      </c>
      <c r="R3408" s="1" t="s">
        <v>2729</v>
      </c>
      <c r="S3408" s="1" t="s">
        <v>1687</v>
      </c>
      <c r="T3408" s="1" t="str">
        <f>CONCATENATE(Data_Feedback[[#This Row],[Histoire]], "(AS. ",Data_Feedback[[#This Row],[Aire de Santé]], ")")</f>
        <v>Veuillez dire aux humanitaires que dans notre aire de santé de Bundji nous souffrons, il y a beaucoup des deplacés pas des champs , pas d'emploi, qu'il puisse penser à nous (AS. Bundji)</v>
      </c>
      <c r="U3408" s="1" t="str">
        <f>CONCATENATE(Data_Feedback[[#This Row],[Mot Clé.FR]], "(",Data_Feedback[[#This Row],[Maladie.FR]], ")")</f>
        <v>Suggestions sur les personnes déplacées (Ebola)</v>
      </c>
      <c r="V3408" s="1" t="str">
        <f>IFERROR(INDEX(Theme[Thème_FR],MATCH(Data_Feedback[[#This Row],[Motcle.Maladie]],Theme[Mot cle maladie], )),"No Theme")</f>
        <v>Quarantaine, frontières, PdC et voyages</v>
      </c>
      <c r="Y3408" s="1"/>
      <c r="AI3408" s="1"/>
      <c r="AJ3408" s="1"/>
    </row>
    <row r="3409" spans="1:36" x14ac:dyDescent="0.25">
      <c r="A3409" s="1" t="s">
        <v>7899</v>
      </c>
      <c r="B3409" s="1" t="s">
        <v>6003</v>
      </c>
      <c r="C3409" s="49">
        <v>44529</v>
      </c>
      <c r="D3409" s="1" t="s">
        <v>7721</v>
      </c>
      <c r="E3409" s="1" t="s">
        <v>35</v>
      </c>
      <c r="F3409" s="1" t="s">
        <v>2000</v>
      </c>
      <c r="G3409" s="1" t="s">
        <v>7900</v>
      </c>
      <c r="H3409" s="1" t="s">
        <v>718</v>
      </c>
      <c r="I3409" s="1" t="s">
        <v>719</v>
      </c>
      <c r="J3409" s="1" t="s">
        <v>7901</v>
      </c>
      <c r="K3409">
        <v>2</v>
      </c>
      <c r="L3409" s="1" t="s">
        <v>40</v>
      </c>
      <c r="M3409" s="1" t="s">
        <v>40</v>
      </c>
      <c r="N3409" s="1" t="s">
        <v>41</v>
      </c>
      <c r="O3409" s="1" t="s">
        <v>42</v>
      </c>
      <c r="P3409" s="1" t="s">
        <v>130</v>
      </c>
      <c r="Q3409" s="1" t="s">
        <v>131</v>
      </c>
      <c r="R3409" s="1" t="s">
        <v>132</v>
      </c>
      <c r="S3409" s="1" t="s">
        <v>133</v>
      </c>
      <c r="T3409" s="1" t="str">
        <f>CONCATENATE(Data_Feedback[[#This Row],[Histoire]], "(AS. ",Data_Feedback[[#This Row],[Aire de Santé]], ")")</f>
        <v>Parce qu'il n'ya pas beaucoup de financement voilà Ebola n'a pas duré donc c'est les financements des occidentaux qui nous causent du tord (AS. Malepe)</v>
      </c>
      <c r="U3409" s="1" t="str">
        <f>CONCATENATE(Data_Feedback[[#This Row],[Mot Clé.FR]], "(",Data_Feedback[[#This Row],[Maladie.FR]], ")")</f>
        <v>Ebola est un business organisé (ou quelqu'un gagne de l'argent) (Ebola)</v>
      </c>
      <c r="V3409" s="1" t="str">
        <f>IFERROR(INDEX(Theme[Thème_FR],MATCH(Data_Feedback[[#This Row],[Motcle.Maladie]],Theme[Mot cle maladie], )),"No Theme")</f>
        <v>Politique et réponse</v>
      </c>
      <c r="Y3409" s="1"/>
      <c r="AI3409" s="1"/>
      <c r="AJ3409" s="1"/>
    </row>
    <row r="3410" spans="1:36" x14ac:dyDescent="0.25">
      <c r="A3410" s="1" t="s">
        <v>7902</v>
      </c>
      <c r="B3410" s="1" t="s">
        <v>6003</v>
      </c>
      <c r="C3410" s="49">
        <v>44529</v>
      </c>
      <c r="D3410" s="1" t="s">
        <v>7721</v>
      </c>
      <c r="E3410" s="1" t="s">
        <v>35</v>
      </c>
      <c r="F3410" s="1" t="s">
        <v>2000</v>
      </c>
      <c r="G3410" s="1" t="s">
        <v>7900</v>
      </c>
      <c r="H3410" s="1" t="s">
        <v>718</v>
      </c>
      <c r="I3410" s="1" t="s">
        <v>719</v>
      </c>
      <c r="J3410" s="1" t="s">
        <v>7903</v>
      </c>
      <c r="K3410">
        <v>1</v>
      </c>
      <c r="L3410" s="1" t="s">
        <v>40</v>
      </c>
      <c r="M3410" s="1" t="s">
        <v>40</v>
      </c>
      <c r="N3410" s="1" t="s">
        <v>61</v>
      </c>
      <c r="O3410" s="1" t="s">
        <v>62</v>
      </c>
      <c r="P3410" s="1" t="s">
        <v>651</v>
      </c>
      <c r="Q3410" s="1" t="s">
        <v>652</v>
      </c>
      <c r="R3410" s="1" t="s">
        <v>666</v>
      </c>
      <c r="S3410" s="1" t="s">
        <v>667</v>
      </c>
      <c r="T3410" s="1" t="str">
        <f>CONCATENATE(Data_Feedback[[#This Row],[Histoire]], "(AS. ",Data_Feedback[[#This Row],[Aire de Santé]], ")")</f>
        <v>Pourquoi la maladie se termine vite , il faut chaque fois alever le cadavre à la morgue jusqu'au cimetière (AS. Malepe)</v>
      </c>
      <c r="U3410" s="1" t="str">
        <f>CONCATENATE(Data_Feedback[[#This Row],[Mot Clé.FR]], "(",Data_Feedback[[#This Row],[Maladie.FR]], ")")</f>
        <v>Autre suggestion enterrements (Ebola)</v>
      </c>
      <c r="V3410" s="1" t="str">
        <f>IFERROR(INDEX(Theme[Thème_FR],MATCH(Data_Feedback[[#This Row],[Motcle.Maladie]],Theme[Mot cle maladie], )),"No Theme")</f>
        <v>Enterrements</v>
      </c>
      <c r="Y3410" s="1"/>
      <c r="AI3410" s="1"/>
      <c r="AJ3410" s="1"/>
    </row>
    <row r="3411" spans="1:36" x14ac:dyDescent="0.25">
      <c r="A3411" s="1" t="s">
        <v>7904</v>
      </c>
      <c r="B3411" s="1" t="s">
        <v>6003</v>
      </c>
      <c r="C3411" s="49">
        <v>44529</v>
      </c>
      <c r="D3411" s="1" t="s">
        <v>7721</v>
      </c>
      <c r="E3411" s="1" t="s">
        <v>35</v>
      </c>
      <c r="F3411" s="1" t="s">
        <v>2000</v>
      </c>
      <c r="G3411" s="1" t="s">
        <v>7900</v>
      </c>
      <c r="H3411" s="1" t="s">
        <v>718</v>
      </c>
      <c r="I3411" s="1" t="s">
        <v>719</v>
      </c>
      <c r="J3411" s="1" t="s">
        <v>7905</v>
      </c>
      <c r="K3411">
        <v>1</v>
      </c>
      <c r="L3411" s="1" t="s">
        <v>40</v>
      </c>
      <c r="M3411" s="1" t="s">
        <v>40</v>
      </c>
      <c r="N3411" s="1" t="s">
        <v>144</v>
      </c>
      <c r="O3411" s="1" t="s">
        <v>145</v>
      </c>
      <c r="P3411" s="1" t="s">
        <v>146</v>
      </c>
      <c r="Q3411" s="1" t="s">
        <v>147</v>
      </c>
      <c r="R3411" s="1" t="s">
        <v>148</v>
      </c>
      <c r="S3411" s="1" t="s">
        <v>149</v>
      </c>
      <c r="T3411" s="1" t="str">
        <f>CONCATENATE(Data_Feedback[[#This Row],[Histoire]], "(AS. ",Data_Feedback[[#This Row],[Aire de Santé]], ")")</f>
        <v>Nous remercions tout les mondes qui se force d'intervenir et de nous prevenir pendant l'epidemie (AS. Malepe)</v>
      </c>
      <c r="U3411" s="1" t="str">
        <f>CONCATENATE(Data_Feedback[[#This Row],[Mot Clé.FR]], "(",Data_Feedback[[#This Row],[Maladie.FR]], ")")</f>
        <v>Merci sans spécification (Ebola)</v>
      </c>
      <c r="V3411" s="1" t="str">
        <f>IFERROR(INDEX(Theme[Thème_FR],MATCH(Data_Feedback[[#This Row],[Motcle.Maladie]],Theme[Mot cle maladie], )),"No Theme")</f>
        <v>Remerciement/encouragement</v>
      </c>
      <c r="Y3411" s="1"/>
      <c r="AI3411" s="1"/>
      <c r="AJ3411" s="1"/>
    </row>
    <row r="3412" spans="1:36" x14ac:dyDescent="0.25">
      <c r="A3412" s="1" t="s">
        <v>7906</v>
      </c>
      <c r="B3412" s="1" t="s">
        <v>6003</v>
      </c>
      <c r="C3412" s="49">
        <v>44529</v>
      </c>
      <c r="D3412" s="1" t="s">
        <v>7721</v>
      </c>
      <c r="E3412" s="1" t="s">
        <v>35</v>
      </c>
      <c r="F3412" s="1" t="s">
        <v>2000</v>
      </c>
      <c r="G3412" s="1" t="s">
        <v>7900</v>
      </c>
      <c r="H3412" s="1" t="s">
        <v>718</v>
      </c>
      <c r="I3412" s="1" t="s">
        <v>719</v>
      </c>
      <c r="J3412" s="1" t="s">
        <v>7907</v>
      </c>
      <c r="K3412">
        <v>2</v>
      </c>
      <c r="L3412" s="1" t="s">
        <v>40</v>
      </c>
      <c r="M3412" s="1" t="s">
        <v>40</v>
      </c>
      <c r="N3412" s="1" t="s">
        <v>53</v>
      </c>
      <c r="O3412" s="1" t="s">
        <v>53</v>
      </c>
      <c r="P3412" s="1" t="s">
        <v>99</v>
      </c>
      <c r="Q3412" s="1" t="s">
        <v>100</v>
      </c>
      <c r="R3412" s="1" t="s">
        <v>1857</v>
      </c>
      <c r="S3412" s="1" t="s">
        <v>1546</v>
      </c>
      <c r="T3412" s="1" t="str">
        <f>CONCATENATE(Data_Feedback[[#This Row],[Histoire]], "(AS. ",Data_Feedback[[#This Row],[Aire de Santé]], ")")</f>
        <v>Est-ce que les cas qui etaient au CTE augmentent ou diminuent? (AS. Malepe)</v>
      </c>
      <c r="U3412" s="1" t="str">
        <f>CONCATENATE(Data_Feedback[[#This Row],[Mot Clé.FR]], "(",Data_Feedback[[#This Row],[Maladie.FR]], ")")</f>
        <v>Cas du virus Ebola et résultats (Ebola)</v>
      </c>
      <c r="V3412" s="1" t="str">
        <f>IFERROR(INDEX(Theme[Thème_FR],MATCH(Data_Feedback[[#This Row],[Motcle.Maladie]],Theme[Mot cle maladie], )),"No Theme")</f>
        <v>Ebola caractéristiques et transmission</v>
      </c>
      <c r="Y3412" s="1"/>
      <c r="AI3412" s="1"/>
      <c r="AJ3412" s="1"/>
    </row>
    <row r="3413" spans="1:36" x14ac:dyDescent="0.25">
      <c r="A3413" s="1" t="s">
        <v>7908</v>
      </c>
      <c r="B3413" s="1" t="s">
        <v>6003</v>
      </c>
      <c r="C3413" s="49">
        <v>44529</v>
      </c>
      <c r="D3413" s="1" t="s">
        <v>7721</v>
      </c>
      <c r="E3413" s="1" t="s">
        <v>35</v>
      </c>
      <c r="F3413" s="1" t="s">
        <v>2000</v>
      </c>
      <c r="G3413" s="1" t="s">
        <v>7900</v>
      </c>
      <c r="H3413" s="1" t="s">
        <v>718</v>
      </c>
      <c r="I3413" s="1" t="s">
        <v>719</v>
      </c>
      <c r="J3413" s="1" t="s">
        <v>7909</v>
      </c>
      <c r="K3413">
        <v>2</v>
      </c>
      <c r="L3413" s="1" t="s">
        <v>40</v>
      </c>
      <c r="M3413" s="1" t="s">
        <v>40</v>
      </c>
      <c r="N3413" s="1" t="s">
        <v>144</v>
      </c>
      <c r="O3413" s="1" t="s">
        <v>145</v>
      </c>
      <c r="P3413" s="1" t="s">
        <v>504</v>
      </c>
      <c r="Q3413" s="1" t="s">
        <v>504</v>
      </c>
      <c r="R3413" s="1" t="s">
        <v>504</v>
      </c>
      <c r="S3413" s="1"/>
      <c r="T3413" s="1" t="str">
        <f>CONCATENATE(Data_Feedback[[#This Row],[Histoire]], "(AS. ",Data_Feedback[[#This Row],[Aire de Santé]], ")")</f>
        <v>Nous vous encourageons beaucoup de vos actions que Dieu vous benissent (AS. Malepe)</v>
      </c>
      <c r="U3413" s="1" t="str">
        <f>CONCATENATE(Data_Feedback[[#This Row],[Mot Clé.FR]], "(",Data_Feedback[[#This Row],[Maladie.FR]], ")")</f>
        <v>Encouragement(Ebola)</v>
      </c>
      <c r="V3413" s="1" t="str">
        <f>IFERROR(INDEX(Theme[Thème_FR],MATCH(Data_Feedback[[#This Row],[Motcle.Maladie]],Theme[Mot cle maladie], )),"No Theme")</f>
        <v>No Theme</v>
      </c>
      <c r="Y3413" s="1"/>
      <c r="AI3413" s="1"/>
      <c r="AJ3413" s="1"/>
    </row>
    <row r="3414" spans="1:36" x14ac:dyDescent="0.25">
      <c r="A3414" s="1" t="s">
        <v>7910</v>
      </c>
      <c r="B3414" s="1" t="s">
        <v>6003</v>
      </c>
      <c r="C3414" s="49">
        <v>44529</v>
      </c>
      <c r="D3414" s="1" t="s">
        <v>7721</v>
      </c>
      <c r="E3414" s="1" t="s">
        <v>35</v>
      </c>
      <c r="F3414" s="1" t="s">
        <v>1968</v>
      </c>
      <c r="G3414" s="1" t="s">
        <v>1969</v>
      </c>
      <c r="H3414" s="1" t="s">
        <v>718</v>
      </c>
      <c r="I3414" s="1" t="s">
        <v>719</v>
      </c>
      <c r="J3414" s="1" t="s">
        <v>7911</v>
      </c>
      <c r="K3414">
        <v>3</v>
      </c>
      <c r="L3414" s="1" t="s">
        <v>40</v>
      </c>
      <c r="M3414" s="1" t="s">
        <v>40</v>
      </c>
      <c r="N3414" s="1" t="s">
        <v>41</v>
      </c>
      <c r="O3414" s="1" t="s">
        <v>42</v>
      </c>
      <c r="P3414" s="1" t="s">
        <v>43</v>
      </c>
      <c r="Q3414" s="1" t="s">
        <v>44</v>
      </c>
      <c r="R3414" s="1" t="s">
        <v>1918</v>
      </c>
      <c r="S3414" s="1" t="s">
        <v>1542</v>
      </c>
      <c r="T3414" s="1" t="str">
        <f>CONCATENATE(Data_Feedback[[#This Row],[Histoire]], "(AS. ",Data_Feedback[[#This Row],[Aire de Santé]], ")")</f>
        <v>Ebola n'existe plus car il n'ya plus des cas confirmés au CTE (AS. Tuungane)</v>
      </c>
      <c r="U3414" s="1" t="str">
        <f>CONCATENATE(Data_Feedback[[#This Row],[Mot Clé.FR]], "(",Data_Feedback[[#This Row],[Maladie.FR]], ")")</f>
        <v>Caracteristiques de l'épidémie virus Ebola (Ebola)</v>
      </c>
      <c r="V3414" s="1" t="str">
        <f>IFERROR(INDEX(Theme[Thème_FR],MATCH(Data_Feedback[[#This Row],[Motcle.Maladie]],Theme[Mot cle maladie], )),"No Theme")</f>
        <v>Ebola caractéristiques et transmission</v>
      </c>
      <c r="Y3414" s="1"/>
      <c r="AI3414" s="1"/>
      <c r="AJ3414" s="1"/>
    </row>
    <row r="3415" spans="1:36" x14ac:dyDescent="0.25">
      <c r="A3415" s="1" t="s">
        <v>7912</v>
      </c>
      <c r="B3415" s="1" t="s">
        <v>6003</v>
      </c>
      <c r="C3415" s="49">
        <v>44529</v>
      </c>
      <c r="D3415" s="1" t="s">
        <v>7721</v>
      </c>
      <c r="E3415" s="1" t="s">
        <v>35</v>
      </c>
      <c r="F3415" s="1" t="s">
        <v>1968</v>
      </c>
      <c r="G3415" s="1" t="s">
        <v>1969</v>
      </c>
      <c r="H3415" s="1" t="s">
        <v>718</v>
      </c>
      <c r="I3415" s="1" t="s">
        <v>719</v>
      </c>
      <c r="J3415" s="1" t="s">
        <v>7913</v>
      </c>
      <c r="K3415">
        <v>1</v>
      </c>
      <c r="L3415" s="1" t="s">
        <v>40</v>
      </c>
      <c r="M3415" s="1" t="s">
        <v>40</v>
      </c>
      <c r="N3415" s="1" t="s">
        <v>53</v>
      </c>
      <c r="O3415" s="1" t="s">
        <v>53</v>
      </c>
      <c r="P3415" s="1" t="s">
        <v>99</v>
      </c>
      <c r="Q3415" s="1" t="s">
        <v>100</v>
      </c>
      <c r="R3415" s="1" t="s">
        <v>101</v>
      </c>
      <c r="S3415" s="1" t="s">
        <v>102</v>
      </c>
      <c r="T3415" s="1" t="str">
        <f>CONCATENATE(Data_Feedback[[#This Row],[Histoire]], "(AS. ",Data_Feedback[[#This Row],[Aire de Santé]], ")")</f>
        <v>Si l'Ebola a retourné à Beni pourquoi les parents de l'enfants n'etaient pas positifs ? (AS. Tuungane)</v>
      </c>
      <c r="U3415" s="1" t="str">
        <f>CONCATENATE(Data_Feedback[[#This Row],[Mot Clé.FR]], "(",Data_Feedback[[#This Row],[Maladie.FR]], ")")</f>
        <v>Les faits et spécificités d’Ebola (Ebola)</v>
      </c>
      <c r="V3415" s="1" t="str">
        <f>IFERROR(INDEX(Theme[Thème_FR],MATCH(Data_Feedback[[#This Row],[Motcle.Maladie]],Theme[Mot cle maladie], )),"No Theme")</f>
        <v>Ebola caractéristiques et transmission</v>
      </c>
      <c r="Y3415" s="1"/>
      <c r="AI3415" s="1"/>
      <c r="AJ3415" s="1"/>
    </row>
    <row r="3416" spans="1:36" x14ac:dyDescent="0.25">
      <c r="A3416" s="1" t="s">
        <v>7914</v>
      </c>
      <c r="B3416" s="1" t="s">
        <v>6003</v>
      </c>
      <c r="C3416" s="49">
        <v>44529</v>
      </c>
      <c r="D3416" s="1" t="s">
        <v>7721</v>
      </c>
      <c r="E3416" s="1" t="s">
        <v>35</v>
      </c>
      <c r="F3416" s="1" t="s">
        <v>1968</v>
      </c>
      <c r="G3416" s="1" t="s">
        <v>1969</v>
      </c>
      <c r="H3416" s="1" t="s">
        <v>718</v>
      </c>
      <c r="I3416" s="1" t="s">
        <v>719</v>
      </c>
      <c r="J3416" s="1" t="s">
        <v>7915</v>
      </c>
      <c r="K3416">
        <v>1</v>
      </c>
      <c r="L3416" s="1" t="s">
        <v>40</v>
      </c>
      <c r="M3416" s="1" t="s">
        <v>40</v>
      </c>
      <c r="N3416" s="1" t="s">
        <v>53</v>
      </c>
      <c r="O3416" s="1" t="s">
        <v>53</v>
      </c>
      <c r="P3416" s="1" t="s">
        <v>811</v>
      </c>
      <c r="Q3416" s="1" t="s">
        <v>812</v>
      </c>
      <c r="R3416" s="1" t="s">
        <v>813</v>
      </c>
      <c r="S3416" s="1" t="s">
        <v>814</v>
      </c>
      <c r="T3416" s="1" t="str">
        <f>CONCATENATE(Data_Feedback[[#This Row],[Histoire]], "(AS. ",Data_Feedback[[#This Row],[Aire de Santé]], ")")</f>
        <v>Que-ce que nous devons faire pour eviter Ebola ? (AS. Tuungane)</v>
      </c>
      <c r="U3416" s="1" t="str">
        <f>CONCATENATE(Data_Feedback[[#This Row],[Mot Clé.FR]], "(",Data_Feedback[[#This Row],[Maladie.FR]], ")")</f>
        <v>Comportements pour la prévention d'Ebola (Ebola)</v>
      </c>
      <c r="V3416" s="1" t="str">
        <f>IFERROR(INDEX(Theme[Thème_FR],MATCH(Data_Feedback[[#This Row],[Motcle.Maladie]],Theme[Mot cle maladie], )),"No Theme")</f>
        <v>Ebola caractéristiques et transmission</v>
      </c>
      <c r="Y3416" s="1"/>
      <c r="AI3416" s="1"/>
      <c r="AJ3416" s="1"/>
    </row>
    <row r="3417" spans="1:36" x14ac:dyDescent="0.25">
      <c r="A3417" s="1" t="s">
        <v>7916</v>
      </c>
      <c r="B3417" s="1" t="s">
        <v>6003</v>
      </c>
      <c r="C3417" s="49">
        <v>44529</v>
      </c>
      <c r="D3417" s="1" t="s">
        <v>7721</v>
      </c>
      <c r="E3417" s="1" t="s">
        <v>35</v>
      </c>
      <c r="F3417" s="1" t="s">
        <v>1968</v>
      </c>
      <c r="G3417" s="1" t="s">
        <v>1969</v>
      </c>
      <c r="H3417" s="1" t="s">
        <v>718</v>
      </c>
      <c r="I3417" s="1" t="s">
        <v>719</v>
      </c>
      <c r="J3417" s="1" t="s">
        <v>7917</v>
      </c>
      <c r="K3417">
        <v>1</v>
      </c>
      <c r="L3417" s="1" t="s">
        <v>40</v>
      </c>
      <c r="M3417" s="1" t="s">
        <v>40</v>
      </c>
      <c r="N3417" s="1" t="s">
        <v>41</v>
      </c>
      <c r="O3417" s="1" t="s">
        <v>42</v>
      </c>
      <c r="P3417" s="1" t="s">
        <v>71</v>
      </c>
      <c r="Q3417" s="1" t="s">
        <v>72</v>
      </c>
      <c r="R3417" s="1" t="s">
        <v>73</v>
      </c>
      <c r="S3417" s="1" t="s">
        <v>74</v>
      </c>
      <c r="T3417" s="1" t="str">
        <f>CONCATENATE(Data_Feedback[[#This Row],[Histoire]], "(AS. ",Data_Feedback[[#This Row],[Aire de Santé]], ")")</f>
        <v>La population n'est pas sûre que la maladie existe  (AS. Tuungane)</v>
      </c>
      <c r="U3417" s="1" t="str">
        <f>CONCATENATE(Data_Feedback[[#This Row],[Mot Clé.FR]], "(",Data_Feedback[[#This Row],[Maladie.FR]], ")")</f>
        <v>Ebola n'existe pas (Ebola)</v>
      </c>
      <c r="V3417" s="1" t="str">
        <f>IFERROR(INDEX(Theme[Thème_FR],MATCH(Data_Feedback[[#This Row],[Motcle.Maladie]],Theme[Mot cle maladie], )),"No Theme")</f>
        <v>Ebola caractéristiques et transmission</v>
      </c>
      <c r="Y3417" s="1"/>
      <c r="AI3417" s="1"/>
      <c r="AJ3417" s="1"/>
    </row>
    <row r="3418" spans="1:36" x14ac:dyDescent="0.25">
      <c r="A3418" s="1" t="s">
        <v>7918</v>
      </c>
      <c r="B3418" s="1" t="s">
        <v>6003</v>
      </c>
      <c r="C3418" s="49">
        <v>44529</v>
      </c>
      <c r="D3418" s="1" t="s">
        <v>7721</v>
      </c>
      <c r="E3418" s="1" t="s">
        <v>35</v>
      </c>
      <c r="F3418" s="1" t="s">
        <v>1968</v>
      </c>
      <c r="G3418" s="1" t="s">
        <v>1969</v>
      </c>
      <c r="H3418" s="1" t="s">
        <v>718</v>
      </c>
      <c r="I3418" s="1" t="s">
        <v>719</v>
      </c>
      <c r="J3418" s="1" t="s">
        <v>7919</v>
      </c>
      <c r="K3418">
        <v>4</v>
      </c>
      <c r="L3418" s="1" t="s">
        <v>40</v>
      </c>
      <c r="M3418" s="1" t="s">
        <v>40</v>
      </c>
      <c r="N3418" s="1" t="s">
        <v>53</v>
      </c>
      <c r="O3418" s="1" t="s">
        <v>53</v>
      </c>
      <c r="P3418" s="1" t="s">
        <v>99</v>
      </c>
      <c r="Q3418" s="1" t="s">
        <v>100</v>
      </c>
      <c r="R3418" s="1" t="s">
        <v>329</v>
      </c>
      <c r="S3418" s="1" t="s">
        <v>330</v>
      </c>
      <c r="T3418" s="1" t="str">
        <f>CONCATENATE(Data_Feedback[[#This Row],[Histoire]], "(AS. ",Data_Feedback[[#This Row],[Aire de Santé]], ")")</f>
        <v>Pourquoi Ebola de Beni ne presente pas les mêmes signes comme ceux de l'equateur ? (AS. Tuungane)</v>
      </c>
      <c r="U3418" s="1" t="str">
        <f>CONCATENATE(Data_Feedback[[#This Row],[Mot Clé.FR]], "(",Data_Feedback[[#This Row],[Maladie.FR]], ")")</f>
        <v>Les symptomes d'Ebola (Ebola)</v>
      </c>
      <c r="V3418" s="1" t="str">
        <f>IFERROR(INDEX(Theme[Thème_FR],MATCH(Data_Feedback[[#This Row],[Motcle.Maladie]],Theme[Mot cle maladie], )),"No Theme")</f>
        <v>Ebola caractéristiques et transmission</v>
      </c>
      <c r="Y3418" s="1"/>
      <c r="AI3418" s="1"/>
      <c r="AJ3418" s="1"/>
    </row>
    <row r="3419" spans="1:36" x14ac:dyDescent="0.25">
      <c r="A3419" s="1" t="s">
        <v>7920</v>
      </c>
      <c r="B3419" s="1" t="s">
        <v>6003</v>
      </c>
      <c r="C3419" s="49">
        <v>44529</v>
      </c>
      <c r="D3419" s="1" t="s">
        <v>7721</v>
      </c>
      <c r="E3419" s="1" t="s">
        <v>35</v>
      </c>
      <c r="F3419" s="1" t="s">
        <v>1968</v>
      </c>
      <c r="G3419" s="1" t="s">
        <v>1969</v>
      </c>
      <c r="H3419" s="1" t="s">
        <v>718</v>
      </c>
      <c r="I3419" s="1" t="s">
        <v>719</v>
      </c>
      <c r="J3419" s="1" t="s">
        <v>7921</v>
      </c>
      <c r="K3419">
        <v>1</v>
      </c>
      <c r="L3419" s="1" t="s">
        <v>40</v>
      </c>
      <c r="M3419" s="1" t="s">
        <v>40</v>
      </c>
      <c r="N3419" s="1" t="s">
        <v>61</v>
      </c>
      <c r="O3419" s="1" t="s">
        <v>62</v>
      </c>
      <c r="P3419" s="1" t="s">
        <v>444</v>
      </c>
      <c r="Q3419" s="1" t="s">
        <v>445</v>
      </c>
      <c r="R3419" s="1" t="s">
        <v>446</v>
      </c>
      <c r="S3419" s="1" t="s">
        <v>447</v>
      </c>
      <c r="T3419" s="1" t="str">
        <f>CONCATENATE(Data_Feedback[[#This Row],[Histoire]], "(AS. ",Data_Feedback[[#This Row],[Aire de Santé]], ")")</f>
        <v>La population nous demande de pratiquer tous les moyen possible pour eradiquer la maladie à virus ebola (AS. Tuungane)</v>
      </c>
      <c r="U3419" s="1" t="str">
        <f>CONCATENATE(Data_Feedback[[#This Row],[Mot Clé.FR]], "(",Data_Feedback[[#This Row],[Maladie.FR]], ")")</f>
        <v>Mettre fin à l’épidémie d’Ebola (Ebola)</v>
      </c>
      <c r="V3419" s="1" t="str">
        <f>IFERROR(INDEX(Theme[Thème_FR],MATCH(Data_Feedback[[#This Row],[Motcle.Maladie]],Theme[Mot cle maladie], )),"No Theme")</f>
        <v>Ebola caractéristiques et transmission</v>
      </c>
      <c r="Y3419" s="1"/>
      <c r="AI3419" s="1"/>
      <c r="AJ3419" s="1"/>
    </row>
    <row r="3420" spans="1:36" x14ac:dyDescent="0.25">
      <c r="A3420" s="1" t="s">
        <v>7922</v>
      </c>
      <c r="B3420" s="1" t="s">
        <v>6003</v>
      </c>
      <c r="C3420" s="49">
        <v>44529</v>
      </c>
      <c r="D3420" s="1" t="s">
        <v>7721</v>
      </c>
      <c r="E3420" s="1" t="s">
        <v>35</v>
      </c>
      <c r="F3420" s="1" t="s">
        <v>1968</v>
      </c>
      <c r="G3420" s="1" t="s">
        <v>1969</v>
      </c>
      <c r="H3420" s="1" t="s">
        <v>718</v>
      </c>
      <c r="I3420" s="1" t="s">
        <v>719</v>
      </c>
      <c r="J3420" s="1" t="s">
        <v>7923</v>
      </c>
      <c r="K3420">
        <v>1</v>
      </c>
      <c r="L3420" s="1" t="s">
        <v>40</v>
      </c>
      <c r="M3420" s="1" t="s">
        <v>40</v>
      </c>
      <c r="N3420" s="1" t="s">
        <v>53</v>
      </c>
      <c r="O3420" s="1" t="s">
        <v>53</v>
      </c>
      <c r="P3420" s="1" t="s">
        <v>99</v>
      </c>
      <c r="Q3420" s="1" t="s">
        <v>100</v>
      </c>
      <c r="R3420" s="1" t="s">
        <v>1857</v>
      </c>
      <c r="S3420" s="1" t="s">
        <v>1546</v>
      </c>
      <c r="T3420" s="1" t="str">
        <f>CONCATENATE(Data_Feedback[[#This Row],[Histoire]], "(AS. ",Data_Feedback[[#This Row],[Aire de Santé]], ")")</f>
        <v>Est-ce que les cas confirmés d'Ebola continuent à augmenter? (AS. Tuungane)</v>
      </c>
      <c r="U3420" s="1" t="str">
        <f>CONCATENATE(Data_Feedback[[#This Row],[Mot Clé.FR]], "(",Data_Feedback[[#This Row],[Maladie.FR]], ")")</f>
        <v>Cas du virus Ebola et résultats (Ebola)</v>
      </c>
      <c r="V3420" s="1" t="str">
        <f>IFERROR(INDEX(Theme[Thème_FR],MATCH(Data_Feedback[[#This Row],[Motcle.Maladie]],Theme[Mot cle maladie], )),"No Theme")</f>
        <v>Ebola caractéristiques et transmission</v>
      </c>
      <c r="Y3420" s="1"/>
      <c r="AI3420" s="1"/>
      <c r="AJ3420" s="1"/>
    </row>
    <row r="3421" spans="1:36" x14ac:dyDescent="0.25">
      <c r="A3421" s="1" t="s">
        <v>7924</v>
      </c>
      <c r="B3421" s="1" t="s">
        <v>6003</v>
      </c>
      <c r="C3421" s="49">
        <v>44529</v>
      </c>
      <c r="D3421" s="1" t="s">
        <v>7721</v>
      </c>
      <c r="E3421" s="1" t="s">
        <v>35</v>
      </c>
      <c r="F3421" s="1" t="s">
        <v>1968</v>
      </c>
      <c r="G3421" s="1" t="s">
        <v>1969</v>
      </c>
      <c r="H3421" s="1" t="s">
        <v>718</v>
      </c>
      <c r="I3421" s="1" t="s">
        <v>719</v>
      </c>
      <c r="J3421" s="1" t="s">
        <v>7925</v>
      </c>
      <c r="K3421">
        <v>2</v>
      </c>
      <c r="L3421" s="1" t="s">
        <v>40</v>
      </c>
      <c r="M3421" s="1" t="s">
        <v>40</v>
      </c>
      <c r="N3421" s="1" t="s">
        <v>41</v>
      </c>
      <c r="O3421" s="1" t="s">
        <v>42</v>
      </c>
      <c r="P3421" s="1" t="s">
        <v>282</v>
      </c>
      <c r="Q3421" s="1" t="s">
        <v>283</v>
      </c>
      <c r="R3421" s="1" t="s">
        <v>2955</v>
      </c>
      <c r="S3421" s="1" t="s">
        <v>1779</v>
      </c>
      <c r="T3421" s="1" t="str">
        <f>CONCATENATE(Data_Feedback[[#This Row],[Histoire]], "(AS. ",Data_Feedback[[#This Row],[Aire de Santé]], ")")</f>
        <v>Après la guérison d'ebola , le guéri ne peut plus jamais mettre au monde (AS. Tuungane)</v>
      </c>
      <c r="U3421" s="1" t="str">
        <f>CONCATENATE(Data_Feedback[[#This Row],[Mot Clé.FR]], "(",Data_Feedback[[#This Row],[Maladie.FR]], ")")</f>
        <v>Les personnes guéries de MVE RCO (Ebola)</v>
      </c>
      <c r="V3421" s="1" t="str">
        <f>IFERROR(INDEX(Theme[Thème_FR],MATCH(Data_Feedback[[#This Row],[Motcle.Maladie]],Theme[Mot cle maladie], )),"No Theme")</f>
        <v>Suivi contacts, guéries, personnes spécifiques</v>
      </c>
      <c r="Y3421" s="1"/>
      <c r="AI3421" s="1"/>
      <c r="AJ3421" s="1"/>
    </row>
    <row r="3422" spans="1:36" x14ac:dyDescent="0.25">
      <c r="A3422" s="1" t="s">
        <v>7926</v>
      </c>
      <c r="B3422" s="1" t="s">
        <v>6003</v>
      </c>
      <c r="C3422" s="49">
        <v>44529</v>
      </c>
      <c r="D3422" s="1" t="s">
        <v>7721</v>
      </c>
      <c r="E3422" s="1" t="s">
        <v>35</v>
      </c>
      <c r="F3422" s="1" t="s">
        <v>1968</v>
      </c>
      <c r="G3422" s="1" t="s">
        <v>1969</v>
      </c>
      <c r="H3422" s="1" t="s">
        <v>718</v>
      </c>
      <c r="I3422" s="1" t="s">
        <v>719</v>
      </c>
      <c r="J3422" s="1" t="s">
        <v>7927</v>
      </c>
      <c r="K3422">
        <v>1</v>
      </c>
      <c r="L3422" s="1" t="s">
        <v>40</v>
      </c>
      <c r="M3422" s="1" t="s">
        <v>40</v>
      </c>
      <c r="N3422" s="1" t="s">
        <v>53</v>
      </c>
      <c r="O3422" s="1" t="s">
        <v>53</v>
      </c>
      <c r="P3422" s="1" t="s">
        <v>168</v>
      </c>
      <c r="Q3422" s="1" t="s">
        <v>169</v>
      </c>
      <c r="R3422" s="1" t="s">
        <v>527</v>
      </c>
      <c r="S3422" s="1" t="s">
        <v>528</v>
      </c>
      <c r="T3422" s="1" t="str">
        <f>CONCATENATE(Data_Feedback[[#This Row],[Histoire]], "(AS. ",Data_Feedback[[#This Row],[Aire de Santé]], ")")</f>
        <v>Cette pluralité des vavcins d'Ebola ne peut -elle pas constituer un danger pour la population? (AS. Tuungane)</v>
      </c>
      <c r="U3422" s="1" t="str">
        <f>CONCATENATE(Data_Feedback[[#This Row],[Mot Clé.FR]], "(",Data_Feedback[[#This Row],[Maladie.FR]], ")")</f>
        <v>Innocuité du vaccin (Ebola)</v>
      </c>
      <c r="V3422" s="1" t="str">
        <f>IFERROR(INDEX(Theme[Thème_FR],MATCH(Data_Feedback[[#This Row],[Motcle.Maladie]],Theme[Mot cle maladie], )),"No Theme")</f>
        <v>Vaccin et vaccination</v>
      </c>
      <c r="Y3422" s="1"/>
      <c r="AI3422" s="1"/>
      <c r="AJ3422" s="1"/>
    </row>
    <row r="3423" spans="1:36" x14ac:dyDescent="0.25">
      <c r="A3423" s="1" t="s">
        <v>7928</v>
      </c>
      <c r="B3423" s="1" t="s">
        <v>6003</v>
      </c>
      <c r="C3423" s="49">
        <v>44529</v>
      </c>
      <c r="D3423" s="1" t="s">
        <v>7721</v>
      </c>
      <c r="E3423" s="1" t="s">
        <v>35</v>
      </c>
      <c r="F3423" s="1" t="s">
        <v>1968</v>
      </c>
      <c r="G3423" s="1" t="s">
        <v>1969</v>
      </c>
      <c r="H3423" s="1" t="s">
        <v>718</v>
      </c>
      <c r="I3423" s="1" t="s">
        <v>719</v>
      </c>
      <c r="J3423" s="1" t="s">
        <v>7929</v>
      </c>
      <c r="K3423">
        <v>1</v>
      </c>
      <c r="L3423" s="1" t="s">
        <v>40</v>
      </c>
      <c r="M3423" s="1" t="s">
        <v>40</v>
      </c>
      <c r="N3423" s="1" t="s">
        <v>61</v>
      </c>
      <c r="O3423" s="1" t="s">
        <v>62</v>
      </c>
      <c r="P3423" s="1" t="s">
        <v>414</v>
      </c>
      <c r="Q3423" s="1" t="s">
        <v>415</v>
      </c>
      <c r="R3423" s="1" t="s">
        <v>416</v>
      </c>
      <c r="S3423" s="1" t="s">
        <v>417</v>
      </c>
      <c r="T3423" s="1" t="str">
        <f>CONCATENATE(Data_Feedback[[#This Row],[Histoire]], "(AS. ",Data_Feedback[[#This Row],[Aire de Santé]], ")")</f>
        <v>Avant de vacciner quelqu'un il faut d'abord l'examiner pour voir si ce vaccin ne peut pas le tuer ? (AS. Tuungane)</v>
      </c>
      <c r="U3423" s="1" t="str">
        <f>CONCATENATE(Data_Feedback[[#This Row],[Mot Clé.FR]], "(",Data_Feedback[[#This Row],[Maladie.FR]], ")")</f>
        <v>Élargir ou modifier le programme de vaccination (Ebola)</v>
      </c>
      <c r="V3423" s="1" t="str">
        <f>IFERROR(INDEX(Theme[Thème_FR],MATCH(Data_Feedback[[#This Row],[Motcle.Maladie]],Theme[Mot cle maladie], )),"No Theme")</f>
        <v>Vaccin et vaccination</v>
      </c>
      <c r="Y3423" s="1"/>
      <c r="AI3423" s="1"/>
      <c r="AJ3423" s="1"/>
    </row>
    <row r="3424" spans="1:36" x14ac:dyDescent="0.25">
      <c r="A3424" s="1" t="s">
        <v>7930</v>
      </c>
      <c r="B3424" s="1" t="s">
        <v>6003</v>
      </c>
      <c r="C3424" s="49">
        <v>44529</v>
      </c>
      <c r="D3424" s="1" t="s">
        <v>7721</v>
      </c>
      <c r="E3424" s="1" t="s">
        <v>35</v>
      </c>
      <c r="F3424" s="1" t="s">
        <v>219</v>
      </c>
      <c r="G3424" s="1" t="s">
        <v>7931</v>
      </c>
      <c r="H3424" s="1" t="s">
        <v>718</v>
      </c>
      <c r="I3424" s="1" t="s">
        <v>719</v>
      </c>
      <c r="J3424" s="1" t="s">
        <v>7932</v>
      </c>
      <c r="K3424">
        <v>1</v>
      </c>
      <c r="L3424" s="1" t="s">
        <v>40</v>
      </c>
      <c r="M3424" s="1" t="s">
        <v>40</v>
      </c>
      <c r="N3424" s="1" t="s">
        <v>41</v>
      </c>
      <c r="O3424" s="1" t="s">
        <v>42</v>
      </c>
      <c r="P3424" s="1" t="s">
        <v>77</v>
      </c>
      <c r="Q3424" s="1" t="s">
        <v>78</v>
      </c>
      <c r="R3424" s="1" t="s">
        <v>472</v>
      </c>
      <c r="S3424" s="1" t="s">
        <v>473</v>
      </c>
      <c r="T3424" s="1" t="str">
        <f>CONCATENATE(Data_Feedback[[#This Row],[Histoire]], "(AS. ",Data_Feedback[[#This Row],[Aire de Santé]], ")")</f>
        <v>L'ebola n'est pas une maladie mais pour renforcer les massacres et compler le nombre de morts ici chez nous (AS. Paida)</v>
      </c>
      <c r="U3424" s="1" t="str">
        <f>CONCATENATE(Data_Feedback[[#This Row],[Mot Clé.FR]], "(",Data_Feedback[[#This Row],[Maladie.FR]], ")")</f>
        <v>Nuire aux gens (la politique) (Ebola)</v>
      </c>
      <c r="V3424" s="1" t="str">
        <f>IFERROR(INDEX(Theme[Thème_FR],MATCH(Data_Feedback[[#This Row],[Motcle.Maladie]],Theme[Mot cle maladie], )),"No Theme")</f>
        <v>Politique et réponse</v>
      </c>
      <c r="Y3424" s="1"/>
      <c r="AI3424" s="1"/>
      <c r="AJ3424" s="1"/>
    </row>
    <row r="3425" spans="1:36" x14ac:dyDescent="0.25">
      <c r="A3425" s="1" t="s">
        <v>7933</v>
      </c>
      <c r="B3425" s="1" t="s">
        <v>6003</v>
      </c>
      <c r="C3425" s="49">
        <v>44529</v>
      </c>
      <c r="D3425" s="1" t="s">
        <v>7721</v>
      </c>
      <c r="E3425" s="1" t="s">
        <v>35</v>
      </c>
      <c r="F3425" s="1" t="s">
        <v>219</v>
      </c>
      <c r="G3425" s="1" t="s">
        <v>7931</v>
      </c>
      <c r="H3425" s="1" t="s">
        <v>718</v>
      </c>
      <c r="I3425" s="1" t="s">
        <v>719</v>
      </c>
      <c r="J3425" s="1" t="s">
        <v>7934</v>
      </c>
      <c r="K3425">
        <v>1</v>
      </c>
      <c r="L3425" s="1" t="s">
        <v>40</v>
      </c>
      <c r="M3425" s="1" t="s">
        <v>40</v>
      </c>
      <c r="N3425" s="1" t="s">
        <v>61</v>
      </c>
      <c r="O3425" s="1" t="s">
        <v>62</v>
      </c>
      <c r="P3425" s="1" t="s">
        <v>651</v>
      </c>
      <c r="Q3425" s="1" t="s">
        <v>652</v>
      </c>
      <c r="R3425" s="1" t="s">
        <v>666</v>
      </c>
      <c r="S3425" s="1" t="s">
        <v>667</v>
      </c>
      <c r="T3425" s="1" t="str">
        <f>CONCATENATE(Data_Feedback[[#This Row],[Histoire]], "(AS. ",Data_Feedback[[#This Row],[Aire de Santé]], ")")</f>
        <v>Nous demandons aux personnes qui sont chargées de l'enterement de faire le bien pour ne pas être contaminées du virus d'Ebola à leur tour(AS. Paida)</v>
      </c>
      <c r="U3425" s="1" t="str">
        <f>CONCATENATE(Data_Feedback[[#This Row],[Mot Clé.FR]], "(",Data_Feedback[[#This Row],[Maladie.FR]], ")")</f>
        <v>Autre suggestion enterrements (Ebola)</v>
      </c>
      <c r="V3425" s="1" t="str">
        <f>IFERROR(INDEX(Theme[Thème_FR],MATCH(Data_Feedback[[#This Row],[Motcle.Maladie]],Theme[Mot cle maladie], )),"No Theme")</f>
        <v>Enterrements</v>
      </c>
      <c r="Y3425" s="1"/>
      <c r="AI3425" s="1"/>
      <c r="AJ3425" s="1"/>
    </row>
    <row r="3426" spans="1:36" x14ac:dyDescent="0.25">
      <c r="A3426" s="1" t="s">
        <v>7935</v>
      </c>
      <c r="B3426" s="1" t="s">
        <v>6003</v>
      </c>
      <c r="C3426" s="49">
        <v>44529</v>
      </c>
      <c r="D3426" s="1" t="s">
        <v>7721</v>
      </c>
      <c r="E3426" s="1" t="s">
        <v>35</v>
      </c>
      <c r="F3426" s="1" t="s">
        <v>219</v>
      </c>
      <c r="G3426" s="1" t="s">
        <v>7931</v>
      </c>
      <c r="H3426" s="1" t="s">
        <v>718</v>
      </c>
      <c r="I3426" s="1" t="s">
        <v>719</v>
      </c>
      <c r="J3426" s="1" t="s">
        <v>7936</v>
      </c>
      <c r="K3426">
        <v>1</v>
      </c>
      <c r="L3426" s="1" t="s">
        <v>40</v>
      </c>
      <c r="M3426" s="1" t="s">
        <v>40</v>
      </c>
      <c r="N3426" s="1" t="s">
        <v>144</v>
      </c>
      <c r="O3426" s="1" t="s">
        <v>145</v>
      </c>
      <c r="P3426" s="1" t="s">
        <v>146</v>
      </c>
      <c r="Q3426" s="1" t="s">
        <v>147</v>
      </c>
      <c r="R3426" s="1" t="s">
        <v>148</v>
      </c>
      <c r="S3426" s="1" t="s">
        <v>149</v>
      </c>
      <c r="T3426" s="1" t="str">
        <f>CONCATENATE(Data_Feedback[[#This Row],[Histoire]], "(AS. ",Data_Feedback[[#This Row],[Aire de Santé]], ")")</f>
        <v>Nous vous rmercions pour votre courage et votre comprehension (AS. Paida)</v>
      </c>
      <c r="U3426" s="1" t="str">
        <f>CONCATENATE(Data_Feedback[[#This Row],[Mot Clé.FR]], "(",Data_Feedback[[#This Row],[Maladie.FR]], ")")</f>
        <v>Merci sans spécification (Ebola)</v>
      </c>
      <c r="V3426" s="1" t="str">
        <f>IFERROR(INDEX(Theme[Thème_FR],MATCH(Data_Feedback[[#This Row],[Motcle.Maladie]],Theme[Mot cle maladie], )),"No Theme")</f>
        <v>Remerciement/encouragement</v>
      </c>
      <c r="Y3426" s="1"/>
      <c r="AI3426" s="1"/>
      <c r="AJ3426" s="1"/>
    </row>
    <row r="3427" spans="1:36" x14ac:dyDescent="0.25">
      <c r="A3427" s="1" t="s">
        <v>7937</v>
      </c>
      <c r="B3427" s="1" t="s">
        <v>6003</v>
      </c>
      <c r="C3427" s="49">
        <v>44529</v>
      </c>
      <c r="D3427" s="1" t="s">
        <v>7721</v>
      </c>
      <c r="E3427" s="1" t="s">
        <v>35</v>
      </c>
      <c r="F3427" s="1" t="s">
        <v>219</v>
      </c>
      <c r="G3427" s="1" t="s">
        <v>7931</v>
      </c>
      <c r="H3427" s="1" t="s">
        <v>718</v>
      </c>
      <c r="I3427" s="1" t="s">
        <v>719</v>
      </c>
      <c r="J3427" s="1" t="s">
        <v>7938</v>
      </c>
      <c r="K3427">
        <v>2</v>
      </c>
      <c r="L3427" s="1" t="s">
        <v>40</v>
      </c>
      <c r="M3427" s="1" t="s">
        <v>40</v>
      </c>
      <c r="N3427" s="1" t="s">
        <v>41</v>
      </c>
      <c r="O3427" s="1" t="s">
        <v>42</v>
      </c>
      <c r="P3427" s="1" t="s">
        <v>282</v>
      </c>
      <c r="Q3427" s="1" t="s">
        <v>283</v>
      </c>
      <c r="R3427" s="1" t="s">
        <v>1929</v>
      </c>
      <c r="S3427" s="1" t="s">
        <v>1703</v>
      </c>
      <c r="T3427" s="1" t="str">
        <f>CONCATENATE(Data_Feedback[[#This Row],[Histoire]], "(AS. ",Data_Feedback[[#This Row],[Aire de Santé]], ")")</f>
        <v>La riposte amene la pauvreté dans notre communauté en obligeant les corps d'être acheminé à la morgue (AS. Paida)</v>
      </c>
      <c r="U3427" s="1" t="str">
        <f>CONCATENATE(Data_Feedback[[#This Row],[Mot Clé.FR]], "(",Data_Feedback[[#This Row],[Maladie.FR]], ")")</f>
        <v>Commentaire sur personnel de la riposte (autres) (Ebola)</v>
      </c>
      <c r="V3427" s="1" t="str">
        <f>IFERROR(INDEX(Theme[Thème_FR],MATCH(Data_Feedback[[#This Row],[Motcle.Maladie]],Theme[Mot cle maladie], )),"No Theme")</f>
        <v>Politique et réponse</v>
      </c>
      <c r="Y3427" s="1"/>
      <c r="AI3427" s="1"/>
      <c r="AJ3427" s="1"/>
    </row>
    <row r="3428" spans="1:36" x14ac:dyDescent="0.25">
      <c r="A3428" s="1" t="s">
        <v>7939</v>
      </c>
      <c r="B3428" s="1" t="s">
        <v>6003</v>
      </c>
      <c r="C3428" s="49">
        <v>44529</v>
      </c>
      <c r="D3428" s="1" t="s">
        <v>7721</v>
      </c>
      <c r="E3428" s="1" t="s">
        <v>35</v>
      </c>
      <c r="F3428" s="1" t="s">
        <v>219</v>
      </c>
      <c r="G3428" s="1" t="s">
        <v>7931</v>
      </c>
      <c r="H3428" s="1" t="s">
        <v>718</v>
      </c>
      <c r="I3428" s="1" t="s">
        <v>719</v>
      </c>
      <c r="J3428" s="1" t="s">
        <v>7940</v>
      </c>
      <c r="K3428">
        <v>1</v>
      </c>
      <c r="L3428" s="1" t="s">
        <v>40</v>
      </c>
      <c r="M3428" s="1" t="s">
        <v>40</v>
      </c>
      <c r="N3428" s="1" t="s">
        <v>53</v>
      </c>
      <c r="O3428" s="1" t="s">
        <v>53</v>
      </c>
      <c r="P3428" s="1" t="s">
        <v>568</v>
      </c>
      <c r="Q3428" s="1" t="s">
        <v>569</v>
      </c>
      <c r="R3428" s="1" t="s">
        <v>570</v>
      </c>
      <c r="S3428" s="1" t="s">
        <v>571</v>
      </c>
      <c r="T3428" s="1" t="str">
        <f>CONCATENATE(Data_Feedback[[#This Row],[Histoire]], "(AS. ",Data_Feedback[[#This Row],[Aire de Santé]], ")")</f>
        <v>Pourquoi amener tous les corps à la morgue pendant cette periode ? (AS. Paida)</v>
      </c>
      <c r="U3428" s="1" t="str">
        <f>CONCATENATE(Data_Feedback[[#This Row],[Mot Clé.FR]], "(",Data_Feedback[[#This Row],[Maladie.FR]], ")")</f>
        <v>Enterrements (Ebola)</v>
      </c>
      <c r="V3428" s="1" t="str">
        <f>IFERROR(INDEX(Theme[Thème_FR],MATCH(Data_Feedback[[#This Row],[Motcle.Maladie]],Theme[Mot cle maladie], )),"No Theme")</f>
        <v>Enterrements</v>
      </c>
      <c r="Y3428" s="1"/>
      <c r="AI3428" s="1"/>
      <c r="AJ3428" s="1"/>
    </row>
    <row r="3429" spans="1:36" x14ac:dyDescent="0.25">
      <c r="A3429" s="1" t="s">
        <v>7941</v>
      </c>
      <c r="B3429" s="1" t="s">
        <v>6003</v>
      </c>
      <c r="C3429" s="49">
        <v>44529</v>
      </c>
      <c r="D3429" s="1" t="s">
        <v>7721</v>
      </c>
      <c r="E3429" s="1" t="s">
        <v>35</v>
      </c>
      <c r="F3429" s="1" t="s">
        <v>219</v>
      </c>
      <c r="G3429" s="1" t="s">
        <v>7931</v>
      </c>
      <c r="H3429" s="1" t="s">
        <v>718</v>
      </c>
      <c r="I3429" s="1" t="s">
        <v>719</v>
      </c>
      <c r="J3429" s="1" t="s">
        <v>7942</v>
      </c>
      <c r="K3429">
        <v>1</v>
      </c>
      <c r="L3429" s="1" t="s">
        <v>40</v>
      </c>
      <c r="M3429" s="1" t="s">
        <v>40</v>
      </c>
      <c r="N3429" s="1" t="s">
        <v>53</v>
      </c>
      <c r="O3429" s="1" t="s">
        <v>53</v>
      </c>
      <c r="P3429" s="1" t="s">
        <v>621</v>
      </c>
      <c r="Q3429" s="1" t="s">
        <v>621</v>
      </c>
      <c r="R3429" s="1" t="s">
        <v>622</v>
      </c>
      <c r="S3429" s="1" t="s">
        <v>623</v>
      </c>
      <c r="T3429" s="1" t="str">
        <f>CONCATENATE(Data_Feedback[[#This Row],[Histoire]], "(AS. ",Data_Feedback[[#This Row],[Aire de Santé]], ")")</f>
        <v>Est-ce qu'une femme anceinte et  anteinte d'Ebola son fœtus peut être aussi anteint ? (AS. Paida)</v>
      </c>
      <c r="U3429" s="1" t="str">
        <f>CONCATENATE(Data_Feedback[[#This Row],[Mot Clé.FR]], "(",Data_Feedback[[#This Row],[Maladie.FR]], ")")</f>
        <v>Transmission du virus Ebola (Ebola)</v>
      </c>
      <c r="V3429" s="1" t="str">
        <f>IFERROR(INDEX(Theme[Thème_FR],MATCH(Data_Feedback[[#This Row],[Motcle.Maladie]],Theme[Mot cle maladie], )),"No Theme")</f>
        <v>Ebola caractéristiques et transmission</v>
      </c>
      <c r="Y3429" s="1"/>
      <c r="AI3429" s="1"/>
      <c r="AJ3429" s="1"/>
    </row>
    <row r="3430" spans="1:36" x14ac:dyDescent="0.25">
      <c r="A3430" s="1" t="s">
        <v>7941</v>
      </c>
      <c r="B3430" s="1" t="s">
        <v>6003</v>
      </c>
      <c r="C3430" s="49">
        <v>44529</v>
      </c>
      <c r="D3430" s="1" t="s">
        <v>7721</v>
      </c>
      <c r="E3430" s="1" t="s">
        <v>35</v>
      </c>
      <c r="F3430" s="1" t="s">
        <v>219</v>
      </c>
      <c r="G3430" s="1" t="s">
        <v>7931</v>
      </c>
      <c r="H3430" s="1" t="s">
        <v>718</v>
      </c>
      <c r="I3430" s="1" t="s">
        <v>719</v>
      </c>
      <c r="J3430" s="1" t="s">
        <v>7942</v>
      </c>
      <c r="K3430">
        <v>1</v>
      </c>
      <c r="L3430" s="1" t="s">
        <v>40</v>
      </c>
      <c r="M3430" s="1" t="s">
        <v>40</v>
      </c>
      <c r="N3430" s="1" t="s">
        <v>53</v>
      </c>
      <c r="O3430" s="1" t="s">
        <v>53</v>
      </c>
      <c r="P3430" s="1" t="s">
        <v>99</v>
      </c>
      <c r="Q3430" s="1" t="s">
        <v>100</v>
      </c>
      <c r="R3430" s="1" t="s">
        <v>101</v>
      </c>
      <c r="S3430" s="1" t="s">
        <v>102</v>
      </c>
      <c r="T3430" s="1" t="str">
        <f>CONCATENATE(Data_Feedback[[#This Row],[Histoire]], "(AS. ",Data_Feedback[[#This Row],[Aire de Santé]], ")")</f>
        <v>Est-ce qu'une femme anceinte et  anteinte d'Ebola son fœtus peut être aussi anteint ? (AS. Paida)</v>
      </c>
      <c r="U3430" s="1" t="str">
        <f>CONCATENATE(Data_Feedback[[#This Row],[Mot Clé.FR]], "(",Data_Feedback[[#This Row],[Maladie.FR]], ")")</f>
        <v>Les faits et spécificités d’Ebola (Ebola)</v>
      </c>
      <c r="V3430" s="1" t="str">
        <f>IFERROR(INDEX(Theme[Thème_FR],MATCH(Data_Feedback[[#This Row],[Motcle.Maladie]],Theme[Mot cle maladie], )),"No Theme")</f>
        <v>Ebola caractéristiques et transmission</v>
      </c>
      <c r="Y3430" s="1"/>
      <c r="AI3430" s="1"/>
      <c r="AJ3430" s="1"/>
    </row>
    <row r="3431" spans="1:36" x14ac:dyDescent="0.25">
      <c r="A3431" s="1" t="s">
        <v>7943</v>
      </c>
      <c r="B3431" s="1" t="s">
        <v>6003</v>
      </c>
      <c r="C3431" s="49">
        <v>44529</v>
      </c>
      <c r="D3431" s="1" t="s">
        <v>7721</v>
      </c>
      <c r="E3431" s="1" t="s">
        <v>35</v>
      </c>
      <c r="F3431" s="1" t="s">
        <v>127</v>
      </c>
      <c r="G3431" s="1" t="s">
        <v>7279</v>
      </c>
      <c r="H3431" s="1" t="s">
        <v>718</v>
      </c>
      <c r="I3431" s="1" t="s">
        <v>719</v>
      </c>
      <c r="J3431" s="1" t="s">
        <v>7944</v>
      </c>
      <c r="K3431">
        <v>2</v>
      </c>
      <c r="L3431" s="1" t="s">
        <v>40</v>
      </c>
      <c r="M3431" s="1" t="s">
        <v>40</v>
      </c>
      <c r="N3431" s="1" t="s">
        <v>41</v>
      </c>
      <c r="O3431" s="1" t="s">
        <v>42</v>
      </c>
      <c r="P3431" s="1" t="s">
        <v>161</v>
      </c>
      <c r="Q3431" s="1" t="s">
        <v>162</v>
      </c>
      <c r="R3431" s="1" t="s">
        <v>163</v>
      </c>
      <c r="S3431" s="1" t="s">
        <v>164</v>
      </c>
      <c r="T3431" s="1" t="str">
        <f>CONCATENATE(Data_Feedback[[#This Row],[Histoire]], "(AS. ",Data_Feedback[[#This Row],[Aire de Santé]], ")")</f>
        <v>La population et certaines personnes  de Butsili ont peur du vaccin homologué car le vaccin était, bien  avant preventive, mais aujourd'hui on trouve que ce vaccin va aider les equipes de la riposte pour bien afaiblir et créer plus de cas d'Ebola  (AS. Butsili)</v>
      </c>
      <c r="U3431" s="1" t="str">
        <f>CONCATENATE(Data_Feedback[[#This Row],[Mot Clé.FR]], "(",Data_Feedback[[#This Row],[Maladie.FR]], ")")</f>
        <v>Suspicions à propos du vaccin (Ebola)</v>
      </c>
      <c r="V3431" s="1" t="str">
        <f>IFERROR(INDEX(Theme[Thème_FR],MATCH(Data_Feedback[[#This Row],[Motcle.Maladie]],Theme[Mot cle maladie], )),"No Theme")</f>
        <v>Vaccin et vaccination</v>
      </c>
      <c r="Y3431" s="1"/>
      <c r="AI3431" s="1"/>
      <c r="AJ3431" s="1"/>
    </row>
    <row r="3432" spans="1:36" x14ac:dyDescent="0.25">
      <c r="A3432" s="1" t="s">
        <v>7945</v>
      </c>
      <c r="B3432" s="1" t="s">
        <v>6003</v>
      </c>
      <c r="C3432" s="49">
        <v>44529</v>
      </c>
      <c r="D3432" s="1" t="s">
        <v>7721</v>
      </c>
      <c r="E3432" s="1" t="s">
        <v>35</v>
      </c>
      <c r="F3432" s="1" t="s">
        <v>127</v>
      </c>
      <c r="G3432" s="1" t="s">
        <v>7279</v>
      </c>
      <c r="H3432" s="1" t="s">
        <v>718</v>
      </c>
      <c r="I3432" s="1" t="s">
        <v>719</v>
      </c>
      <c r="J3432" s="1" t="s">
        <v>7946</v>
      </c>
      <c r="K3432">
        <v>2</v>
      </c>
      <c r="L3432" s="1" t="s">
        <v>40</v>
      </c>
      <c r="M3432" s="1" t="s">
        <v>40</v>
      </c>
      <c r="N3432" s="1" t="s">
        <v>53</v>
      </c>
      <c r="O3432" s="1" t="s">
        <v>53</v>
      </c>
      <c r="P3432" s="1" t="s">
        <v>99</v>
      </c>
      <c r="Q3432" s="1" t="s">
        <v>100</v>
      </c>
      <c r="R3432" s="1" t="s">
        <v>329</v>
      </c>
      <c r="S3432" s="1" t="s">
        <v>330</v>
      </c>
      <c r="T3432" s="1" t="str">
        <f>CONCATENATE(Data_Feedback[[#This Row],[Histoire]], "(AS. ",Data_Feedback[[#This Row],[Aire de Santé]], ")")</f>
        <v>Comment on va reconnaitre les signes de la maladie d'Ebola ? (AS. Butsili)</v>
      </c>
      <c r="U3432" s="1" t="str">
        <f>CONCATENATE(Data_Feedback[[#This Row],[Mot Clé.FR]], "(",Data_Feedback[[#This Row],[Maladie.FR]], ")")</f>
        <v>Les symptomes d'Ebola (Ebola)</v>
      </c>
      <c r="V3432" s="1" t="str">
        <f>IFERROR(INDEX(Theme[Thème_FR],MATCH(Data_Feedback[[#This Row],[Motcle.Maladie]],Theme[Mot cle maladie], )),"No Theme")</f>
        <v>Ebola caractéristiques et transmission</v>
      </c>
      <c r="Y3432" s="1"/>
      <c r="AI3432" s="1"/>
      <c r="AJ3432" s="1"/>
    </row>
    <row r="3433" spans="1:36" x14ac:dyDescent="0.25">
      <c r="A3433" s="1" t="s">
        <v>7947</v>
      </c>
      <c r="B3433" s="1" t="s">
        <v>6003</v>
      </c>
      <c r="C3433" s="49">
        <v>44529</v>
      </c>
      <c r="D3433" s="1" t="s">
        <v>7721</v>
      </c>
      <c r="E3433" s="1" t="s">
        <v>35</v>
      </c>
      <c r="F3433" s="1" t="s">
        <v>127</v>
      </c>
      <c r="G3433" s="1" t="s">
        <v>7279</v>
      </c>
      <c r="H3433" s="1" t="s">
        <v>718</v>
      </c>
      <c r="I3433" s="1" t="s">
        <v>719</v>
      </c>
      <c r="J3433" s="1" t="s">
        <v>7948</v>
      </c>
      <c r="K3433">
        <v>3</v>
      </c>
      <c r="L3433" s="1" t="s">
        <v>40</v>
      </c>
      <c r="M3433" s="1" t="s">
        <v>40</v>
      </c>
      <c r="N3433" s="1" t="s">
        <v>61</v>
      </c>
      <c r="O3433" s="1" t="s">
        <v>62</v>
      </c>
      <c r="P3433" s="1" t="s">
        <v>229</v>
      </c>
      <c r="Q3433" s="1" t="s">
        <v>230</v>
      </c>
      <c r="R3433" s="1" t="s">
        <v>251</v>
      </c>
      <c r="S3433" s="1" t="s">
        <v>252</v>
      </c>
      <c r="T3433" s="1" t="str">
        <f>CONCATENATE(Data_Feedback[[#This Row],[Histoire]], "(AS. ",Data_Feedback[[#This Row],[Aire de Santé]], ")")</f>
        <v>Que les medecins soignent avec precision , si une personne souffre de la malaria il ne faut pas dire que c'est l'Ebola (AS. Butsili)</v>
      </c>
      <c r="U3433" s="1" t="str">
        <f>CONCATENATE(Data_Feedback[[#This Row],[Mot Clé.FR]], "(",Data_Feedback[[#This Row],[Maladie.FR]], ")")</f>
        <v>Améliorer les soins de santé (Ebola)</v>
      </c>
      <c r="V3433" s="1" t="str">
        <f>IFERROR(INDEX(Theme[Thème_FR],MATCH(Data_Feedback[[#This Row],[Motcle.Maladie]],Theme[Mot cle maladie], )),"No Theme")</f>
        <v>Prise en charge</v>
      </c>
      <c r="Y3433" s="1"/>
      <c r="AI3433" s="1"/>
      <c r="AJ3433" s="1"/>
    </row>
    <row r="3434" spans="1:36" x14ac:dyDescent="0.25">
      <c r="A3434" s="1" t="s">
        <v>7949</v>
      </c>
      <c r="B3434" s="1" t="s">
        <v>6003</v>
      </c>
      <c r="C3434" s="49">
        <v>44529</v>
      </c>
      <c r="D3434" s="1" t="s">
        <v>7721</v>
      </c>
      <c r="E3434" s="1" t="s">
        <v>35</v>
      </c>
      <c r="F3434" s="1" t="s">
        <v>127</v>
      </c>
      <c r="G3434" s="1" t="s">
        <v>7279</v>
      </c>
      <c r="H3434" s="1" t="s">
        <v>718</v>
      </c>
      <c r="I3434" s="1" t="s">
        <v>719</v>
      </c>
      <c r="J3434" s="1" t="s">
        <v>7950</v>
      </c>
      <c r="K3434">
        <v>2</v>
      </c>
      <c r="L3434" s="1" t="s">
        <v>40</v>
      </c>
      <c r="M3434" s="1" t="s">
        <v>40</v>
      </c>
      <c r="N3434" s="1" t="s">
        <v>41</v>
      </c>
      <c r="O3434" s="1" t="s">
        <v>42</v>
      </c>
      <c r="P3434" s="1" t="s">
        <v>161</v>
      </c>
      <c r="Q3434" s="1" t="s">
        <v>162</v>
      </c>
      <c r="R3434" s="1" t="s">
        <v>163</v>
      </c>
      <c r="S3434" s="1" t="s">
        <v>164</v>
      </c>
      <c r="T3434" s="1" t="str">
        <f>CONCATENATE(Data_Feedback[[#This Row],[Histoire]], "(AS. ",Data_Feedback[[#This Row],[Aire de Santé]], ")")</f>
        <v>Le vaccin ervebo est le même avec celui d'avant qui tuait les gens (AS. Butsili)</v>
      </c>
      <c r="U3434" s="1" t="str">
        <f>CONCATENATE(Data_Feedback[[#This Row],[Mot Clé.FR]], "(",Data_Feedback[[#This Row],[Maladie.FR]], ")")</f>
        <v>Suspicions à propos du vaccin (Ebola)</v>
      </c>
      <c r="V3434" s="1" t="str">
        <f>IFERROR(INDEX(Theme[Thème_FR],MATCH(Data_Feedback[[#This Row],[Motcle.Maladie]],Theme[Mot cle maladie], )),"No Theme")</f>
        <v>Vaccin et vaccination</v>
      </c>
      <c r="Y3434" s="1"/>
      <c r="AI3434" s="1"/>
      <c r="AJ3434" s="1"/>
    </row>
    <row r="3435" spans="1:36" x14ac:dyDescent="0.25">
      <c r="A3435" s="1" t="s">
        <v>7951</v>
      </c>
      <c r="B3435" s="1" t="s">
        <v>6003</v>
      </c>
      <c r="C3435" s="49">
        <v>44529</v>
      </c>
      <c r="D3435" s="1" t="s">
        <v>7721</v>
      </c>
      <c r="E3435" s="1" t="s">
        <v>35</v>
      </c>
      <c r="F3435" s="1" t="s">
        <v>127</v>
      </c>
      <c r="G3435" s="1" t="s">
        <v>7279</v>
      </c>
      <c r="H3435" s="1" t="s">
        <v>718</v>
      </c>
      <c r="I3435" s="1" t="s">
        <v>719</v>
      </c>
      <c r="J3435" s="1" t="s">
        <v>7952</v>
      </c>
      <c r="K3435">
        <v>4</v>
      </c>
      <c r="L3435" s="1" t="s">
        <v>40</v>
      </c>
      <c r="M3435" s="1" t="s">
        <v>40</v>
      </c>
      <c r="N3435" s="1" t="s">
        <v>53</v>
      </c>
      <c r="O3435" s="1" t="s">
        <v>53</v>
      </c>
      <c r="P3435" s="1" t="s">
        <v>168</v>
      </c>
      <c r="Q3435" s="1" t="s">
        <v>169</v>
      </c>
      <c r="R3435" s="1" t="s">
        <v>170</v>
      </c>
      <c r="S3435" s="1" t="s">
        <v>171</v>
      </c>
      <c r="T3435" s="1" t="str">
        <f>CONCATENATE(Data_Feedback[[#This Row],[Histoire]], "(AS. ",Data_Feedback[[#This Row],[Aire de Santé]], ")")</f>
        <v>Pourquoi vous  nous recommendez de prendre la dexieme dose du vaccin d'Ebola? (AS. Butsili)</v>
      </c>
      <c r="U3435" s="1" t="str">
        <f>CONCATENATE(Data_Feedback[[#This Row],[Mot Clé.FR]], "(",Data_Feedback[[#This Row],[Maladie.FR]], ")")</f>
        <v>Efficacité du vaccin (Ebola)</v>
      </c>
      <c r="V3435" s="1" t="str">
        <f>IFERROR(INDEX(Theme[Thème_FR],MATCH(Data_Feedback[[#This Row],[Motcle.Maladie]],Theme[Mot cle maladie], )),"No Theme")</f>
        <v>Vaccin et vaccination</v>
      </c>
      <c r="Y3435" s="1"/>
      <c r="AI3435" s="1"/>
      <c r="AJ3435" s="1"/>
    </row>
    <row r="3436" spans="1:36" x14ac:dyDescent="0.25">
      <c r="A3436" s="1" t="s">
        <v>7953</v>
      </c>
      <c r="B3436" s="1" t="s">
        <v>6003</v>
      </c>
      <c r="C3436" s="49">
        <v>44529</v>
      </c>
      <c r="D3436" s="1" t="s">
        <v>7721</v>
      </c>
      <c r="E3436" s="1" t="s">
        <v>35</v>
      </c>
      <c r="F3436" s="1" t="s">
        <v>127</v>
      </c>
      <c r="G3436" s="1" t="s">
        <v>7279</v>
      </c>
      <c r="H3436" s="1" t="s">
        <v>718</v>
      </c>
      <c r="I3436" s="1" t="s">
        <v>719</v>
      </c>
      <c r="J3436" s="1" t="s">
        <v>7954</v>
      </c>
      <c r="K3436">
        <v>2</v>
      </c>
      <c r="L3436" s="1" t="s">
        <v>40</v>
      </c>
      <c r="M3436" s="1" t="s">
        <v>40</v>
      </c>
      <c r="N3436" s="1" t="s">
        <v>61</v>
      </c>
      <c r="O3436" s="1" t="s">
        <v>62</v>
      </c>
      <c r="P3436" s="1" t="s">
        <v>63</v>
      </c>
      <c r="Q3436" s="1" t="s">
        <v>64</v>
      </c>
      <c r="R3436" s="1" t="s">
        <v>5010</v>
      </c>
      <c r="S3436" s="1" t="s">
        <v>1621</v>
      </c>
      <c r="T3436" s="1" t="str">
        <f>CONCATENATE(Data_Feedback[[#This Row],[Histoire]], "(AS. ",Data_Feedback[[#This Row],[Aire de Santé]], ")")</f>
        <v>Nous les vernisseurs , nous avons besoinss des desinfectant pour chaque fois nous aider après avoir garnir les oncles de nos clients (AS. Butsili)</v>
      </c>
      <c r="U3436" s="1" t="str">
        <f>CONCATENATE(Data_Feedback[[#This Row],[Mot Clé.FR]], "(",Data_Feedback[[#This Row],[Maladie.FR]], ")")</f>
        <v>Fournir du désinfectant (Ebola)</v>
      </c>
      <c r="V3436" s="1" t="str">
        <f>IFERROR(INDEX(Theme[Thème_FR],MATCH(Data_Feedback[[#This Row],[Motcle.Maladie]],Theme[Mot cle maladie], )),"No Theme")</f>
        <v>PCI</v>
      </c>
      <c r="Y3436" s="1"/>
      <c r="AI3436" s="1"/>
      <c r="AJ3436" s="1"/>
    </row>
    <row r="3437" spans="1:36" x14ac:dyDescent="0.25">
      <c r="A3437" s="1" t="s">
        <v>7955</v>
      </c>
      <c r="B3437" s="1" t="s">
        <v>6003</v>
      </c>
      <c r="C3437" s="49">
        <v>44527</v>
      </c>
      <c r="D3437" s="1" t="s">
        <v>6594</v>
      </c>
      <c r="E3437" s="1" t="s">
        <v>35</v>
      </c>
      <c r="F3437" s="1" t="s">
        <v>2211</v>
      </c>
      <c r="G3437" s="1" t="s">
        <v>3709</v>
      </c>
      <c r="H3437" s="1" t="s">
        <v>37</v>
      </c>
      <c r="I3437" s="1" t="s">
        <v>38</v>
      </c>
      <c r="J3437" s="1" t="s">
        <v>7956</v>
      </c>
      <c r="K3437">
        <v>2</v>
      </c>
      <c r="L3437" s="1" t="s">
        <v>789</v>
      </c>
      <c r="M3437" s="1" t="s">
        <v>790</v>
      </c>
      <c r="N3437" s="1" t="s">
        <v>7957</v>
      </c>
      <c r="O3437" s="1" t="s">
        <v>7958</v>
      </c>
      <c r="P3437" s="1" t="s">
        <v>7959</v>
      </c>
      <c r="Q3437" s="1" t="s">
        <v>7960</v>
      </c>
      <c r="R3437" s="1" t="s">
        <v>7961</v>
      </c>
      <c r="S3437" s="1" t="s">
        <v>7962</v>
      </c>
      <c r="T3437" s="1" t="str">
        <f>CONCATENATE(Data_Feedback[[#This Row],[Histoire]], "(AS. ",Data_Feedback[[#This Row],[Aire de Santé]], ")")</f>
        <v>Nous avons été lontemps abusés sexuellement par les jeunes de nos quartiers et nous pensions que c'était une consideration pour nous les sourds -muettes nous maintenant nous comprenons que c'est très mauvais et ça doit être  sactionner et y mettre fin (AS. Ngilinga)</v>
      </c>
      <c r="U3437" s="1" t="str">
        <f>CONCATENATE(Data_Feedback[[#This Row],[Mot Clé.FR]], "(",Data_Feedback[[#This Row],[Maladie.FR]], ")")</f>
        <v>Commentaire sur l'exploitation ou l'abus sexuel (Autre_maladie)</v>
      </c>
      <c r="V3437" s="1" t="str">
        <f>IFERROR(INDEX(Theme[Thème_FR],MATCH(Data_Feedback[[#This Row],[Motcle.Maladie]],Theme[Mot cle maladie], )),"No Theme")</f>
        <v>No Theme</v>
      </c>
      <c r="Y3437" s="1"/>
      <c r="AI3437" s="1"/>
      <c r="AJ3437" s="1"/>
    </row>
    <row r="3438" spans="1:36" x14ac:dyDescent="0.25">
      <c r="A3438" s="1" t="s">
        <v>7963</v>
      </c>
      <c r="B3438" s="1" t="s">
        <v>6003</v>
      </c>
      <c r="C3438" s="49">
        <v>44527</v>
      </c>
      <c r="D3438" s="1" t="s">
        <v>6594</v>
      </c>
      <c r="E3438" s="1" t="s">
        <v>35</v>
      </c>
      <c r="F3438" s="1" t="s">
        <v>2211</v>
      </c>
      <c r="G3438" s="1" t="s">
        <v>3709</v>
      </c>
      <c r="H3438" s="1" t="s">
        <v>37</v>
      </c>
      <c r="I3438" s="1" t="s">
        <v>38</v>
      </c>
      <c r="J3438" s="1" t="s">
        <v>7964</v>
      </c>
      <c r="K3438">
        <v>1</v>
      </c>
      <c r="L3438" s="1" t="s">
        <v>601</v>
      </c>
      <c r="M3438" s="1" t="s">
        <v>602</v>
      </c>
      <c r="N3438" s="1" t="s">
        <v>53</v>
      </c>
      <c r="O3438" s="1" t="s">
        <v>53</v>
      </c>
      <c r="P3438" s="1" t="s">
        <v>1825</v>
      </c>
      <c r="Q3438" s="1" t="s">
        <v>3513</v>
      </c>
      <c r="R3438" s="1" t="s">
        <v>2278</v>
      </c>
      <c r="S3438" s="1" t="s">
        <v>2279</v>
      </c>
      <c r="T3438" s="1" t="str">
        <f>CONCATENATE(Data_Feedback[[#This Row],[Histoire]], "(AS. ",Data_Feedback[[#This Row],[Aire de Santé]], ")")</f>
        <v>Nous sommes des sours-muets , nous avons difficultés d'echanger verbalement nous nous exprimons en travers les gestes , sms, que faire pour alerter en cas de vbg surtout le numero vert ?(AS. Ngilinga)</v>
      </c>
      <c r="U3438" s="1" t="str">
        <f>CONCATENATE(Data_Feedback[[#This Row],[Mot Clé.FR]], "(",Data_Feedback[[#This Row],[Maladie.FR]], ")")</f>
        <v>Autres questions hors santé (Commentaires_hors_santé)</v>
      </c>
      <c r="V3438" s="1" t="str">
        <f>IFERROR(INDEX(Theme[Thème_FR],MATCH(Data_Feedback[[#This Row],[Motcle.Maladie]],Theme[Mot cle maladie], )),"No Theme")</f>
        <v>No Theme</v>
      </c>
      <c r="Y3438" s="1"/>
      <c r="AI3438" s="1"/>
      <c r="AJ3438" s="1"/>
    </row>
    <row r="3439" spans="1:36" x14ac:dyDescent="0.25">
      <c r="A3439" s="1" t="s">
        <v>7965</v>
      </c>
      <c r="B3439" s="1" t="s">
        <v>6003</v>
      </c>
      <c r="C3439" s="49">
        <v>44527</v>
      </c>
      <c r="D3439" s="1" t="s">
        <v>6594</v>
      </c>
      <c r="E3439" s="1" t="s">
        <v>35</v>
      </c>
      <c r="F3439" s="1" t="s">
        <v>2211</v>
      </c>
      <c r="G3439" s="1" t="s">
        <v>3709</v>
      </c>
      <c r="H3439" s="1" t="s">
        <v>37</v>
      </c>
      <c r="I3439" s="1" t="s">
        <v>38</v>
      </c>
      <c r="J3439" s="1" t="s">
        <v>7966</v>
      </c>
      <c r="K3439">
        <v>2</v>
      </c>
      <c r="L3439" s="1" t="s">
        <v>601</v>
      </c>
      <c r="M3439" s="1" t="s">
        <v>602</v>
      </c>
      <c r="N3439" s="1" t="s">
        <v>53</v>
      </c>
      <c r="O3439" s="1" t="s">
        <v>53</v>
      </c>
      <c r="P3439" s="1" t="s">
        <v>1825</v>
      </c>
      <c r="Q3439" s="1" t="s">
        <v>3513</v>
      </c>
      <c r="R3439" s="1" t="s">
        <v>2278</v>
      </c>
      <c r="S3439" s="1" t="s">
        <v>2279</v>
      </c>
      <c r="T3439" s="1" t="str">
        <f>CONCATENATE(Data_Feedback[[#This Row],[Histoire]], "(AS. ",Data_Feedback[[#This Row],[Aire de Santé]], ")")</f>
        <v>Faut-il denoncer et quand denoncer s'il s'agit de votre fiancé qui vous abuse ? (AS. Ngilinga)</v>
      </c>
      <c r="U3439" s="1" t="str">
        <f>CONCATENATE(Data_Feedback[[#This Row],[Mot Clé.FR]], "(",Data_Feedback[[#This Row],[Maladie.FR]], ")")</f>
        <v>Autres questions hors santé (Commentaires_hors_santé)</v>
      </c>
      <c r="V3439" s="1" t="str">
        <f>IFERROR(INDEX(Theme[Thème_FR],MATCH(Data_Feedback[[#This Row],[Motcle.Maladie]],Theme[Mot cle maladie], )),"No Theme")</f>
        <v>No Theme</v>
      </c>
      <c r="Y3439" s="1"/>
      <c r="AI3439" s="1"/>
      <c r="AJ3439" s="1"/>
    </row>
    <row r="3440" spans="1:36" x14ac:dyDescent="0.25">
      <c r="A3440" s="1" t="s">
        <v>7967</v>
      </c>
      <c r="B3440" s="1" t="s">
        <v>6003</v>
      </c>
      <c r="C3440" s="49">
        <v>44527</v>
      </c>
      <c r="D3440" s="1" t="s">
        <v>6594</v>
      </c>
      <c r="E3440" s="1" t="s">
        <v>35</v>
      </c>
      <c r="F3440" s="1" t="s">
        <v>2211</v>
      </c>
      <c r="G3440" s="1" t="s">
        <v>3709</v>
      </c>
      <c r="H3440" s="1" t="s">
        <v>37</v>
      </c>
      <c r="I3440" s="1" t="s">
        <v>38</v>
      </c>
      <c r="J3440" s="1" t="s">
        <v>7968</v>
      </c>
      <c r="K3440">
        <v>2</v>
      </c>
      <c r="L3440" s="1" t="s">
        <v>40</v>
      </c>
      <c r="M3440" s="1" t="s">
        <v>40</v>
      </c>
      <c r="N3440" s="1" t="s">
        <v>61</v>
      </c>
      <c r="O3440" s="1" t="s">
        <v>62</v>
      </c>
      <c r="P3440" s="1" t="s">
        <v>334</v>
      </c>
      <c r="Q3440" s="1" t="s">
        <v>335</v>
      </c>
      <c r="R3440" s="1" t="s">
        <v>1852</v>
      </c>
      <c r="S3440" s="1" t="s">
        <v>1496</v>
      </c>
      <c r="T3440" s="1" t="str">
        <f>CONCATENATE(Data_Feedback[[#This Row],[Histoire]], "(AS. ",Data_Feedback[[#This Row],[Aire de Santé]], ")")</f>
        <v>Nous demandons à la Croix-Rouge  de renforcer les sensibilisation envers les personnes vivant avec handicape surtout les sourds -muets car nous semblons être oubliés et les moins informés surtout en matiere de PEAS-PG(AS. Ngilinga)</v>
      </c>
      <c r="U3440" s="1" t="str">
        <f>CONCATENATE(Data_Feedback[[#This Row],[Mot Clé.FR]], "(",Data_Feedback[[#This Row],[Maladie.FR]], ")")</f>
        <v>Former ou impliquer plus certains gens (Ebola)</v>
      </c>
      <c r="V3440" s="1" t="str">
        <f>IFERROR(INDEX(Theme[Thème_FR],MATCH(Data_Feedback[[#This Row],[Motcle.Maladie]],Theme[Mot cle maladie], )),"No Theme")</f>
        <v>Communication/sensibilisation</v>
      </c>
      <c r="Y3440" s="1"/>
      <c r="AI3440" s="1"/>
      <c r="AJ3440" s="1"/>
    </row>
    <row r="3441" spans="1:36" x14ac:dyDescent="0.25">
      <c r="A3441" s="1" t="s">
        <v>7969</v>
      </c>
      <c r="B3441" s="1" t="s">
        <v>6003</v>
      </c>
      <c r="C3441" s="49">
        <v>44527</v>
      </c>
      <c r="D3441" s="1" t="s">
        <v>6594</v>
      </c>
      <c r="E3441" s="1" t="s">
        <v>35</v>
      </c>
      <c r="F3441" s="1" t="s">
        <v>2211</v>
      </c>
      <c r="G3441" s="1" t="s">
        <v>3709</v>
      </c>
      <c r="H3441" s="1" t="s">
        <v>37</v>
      </c>
      <c r="I3441" s="1" t="s">
        <v>38</v>
      </c>
      <c r="J3441" s="1" t="s">
        <v>7970</v>
      </c>
      <c r="K3441">
        <v>2</v>
      </c>
      <c r="L3441" s="1" t="s">
        <v>40</v>
      </c>
      <c r="M3441" s="1" t="s">
        <v>40</v>
      </c>
      <c r="N3441" s="1" t="s">
        <v>144</v>
      </c>
      <c r="O3441" s="1" t="s">
        <v>145</v>
      </c>
      <c r="P3441" s="1" t="s">
        <v>260</v>
      </c>
      <c r="Q3441" s="1" t="s">
        <v>261</v>
      </c>
      <c r="R3441" s="1" t="s">
        <v>262</v>
      </c>
      <c r="S3441" s="1" t="s">
        <v>263</v>
      </c>
      <c r="T3441" s="1" t="str">
        <f>CONCATENATE(Data_Feedback[[#This Row],[Histoire]], "(AS. ",Data_Feedback[[#This Row],[Aire de Santé]], ")")</f>
        <v>Nous remercions la Croix-Rouge d'avoir pensé en nous , votre presence nous encourage à nous impliquer dans cette lutte qui vont la peine (AS. Ngilinga)</v>
      </c>
      <c r="U3441" s="1" t="str">
        <f>CONCATENATE(Data_Feedback[[#This Row],[Mot Clé.FR]], "(",Data_Feedback[[#This Row],[Maladie.FR]], ")")</f>
        <v>Merci pour la sensibilisation (Ebola)</v>
      </c>
      <c r="V3441" s="1" t="str">
        <f>IFERROR(INDEX(Theme[Thème_FR],MATCH(Data_Feedback[[#This Row],[Motcle.Maladie]],Theme[Mot cle maladie], )),"No Theme")</f>
        <v>Remerciement/encouragement</v>
      </c>
      <c r="Y3441" s="1"/>
      <c r="AI3441" s="1"/>
      <c r="AJ3441" s="1"/>
    </row>
    <row r="3442" spans="1:36" x14ac:dyDescent="0.25">
      <c r="A3442" s="1" t="s">
        <v>7971</v>
      </c>
      <c r="B3442" s="1" t="s">
        <v>6003</v>
      </c>
      <c r="C3442" s="49">
        <v>44527</v>
      </c>
      <c r="D3442" s="1" t="s">
        <v>6594</v>
      </c>
      <c r="E3442" s="1" t="s">
        <v>35</v>
      </c>
      <c r="F3442" s="1" t="s">
        <v>2211</v>
      </c>
      <c r="G3442" s="1" t="s">
        <v>3709</v>
      </c>
      <c r="H3442" s="1" t="s">
        <v>37</v>
      </c>
      <c r="I3442" s="1" t="s">
        <v>38</v>
      </c>
      <c r="J3442" s="1" t="s">
        <v>7972</v>
      </c>
      <c r="K3442">
        <v>2</v>
      </c>
      <c r="L3442" s="1" t="s">
        <v>601</v>
      </c>
      <c r="M3442" s="1" t="s">
        <v>602</v>
      </c>
      <c r="N3442" s="1" t="s">
        <v>53</v>
      </c>
      <c r="O3442" s="1" t="s">
        <v>53</v>
      </c>
      <c r="P3442" s="1" t="s">
        <v>1825</v>
      </c>
      <c r="Q3442" s="1" t="s">
        <v>3513</v>
      </c>
      <c r="R3442" s="1" t="s">
        <v>2278</v>
      </c>
      <c r="S3442" s="1" t="s">
        <v>2279</v>
      </c>
      <c r="T3442" s="1" t="str">
        <f>CONCATENATE(Data_Feedback[[#This Row],[Histoire]], "(AS. ",Data_Feedback[[#This Row],[Aire de Santé]], ")")</f>
        <v>Pour des cas entecedants comment faire pour denoncer et retrouver nos droits ? (AS. Ngilinga)</v>
      </c>
      <c r="U3442" s="1" t="str">
        <f>CONCATENATE(Data_Feedback[[#This Row],[Mot Clé.FR]], "(",Data_Feedback[[#This Row],[Maladie.FR]], ")")</f>
        <v>Autres questions hors santé (Commentaires_hors_santé)</v>
      </c>
      <c r="V3442" s="1" t="str">
        <f>IFERROR(INDEX(Theme[Thème_FR],MATCH(Data_Feedback[[#This Row],[Motcle.Maladie]],Theme[Mot cle maladie], )),"No Theme")</f>
        <v>No Theme</v>
      </c>
      <c r="Y3442" s="1"/>
      <c r="AI3442" s="1"/>
      <c r="AJ3442" s="1"/>
    </row>
    <row r="3443" spans="1:36" x14ac:dyDescent="0.25">
      <c r="A3443" s="1" t="s">
        <v>7973</v>
      </c>
      <c r="B3443" s="1" t="s">
        <v>6003</v>
      </c>
      <c r="C3443" s="49">
        <v>44527</v>
      </c>
      <c r="D3443" s="1" t="s">
        <v>6594</v>
      </c>
      <c r="E3443" s="1" t="s">
        <v>35</v>
      </c>
      <c r="F3443" s="1" t="s">
        <v>3581</v>
      </c>
      <c r="G3443" s="1"/>
      <c r="H3443" s="1" t="s">
        <v>37</v>
      </c>
      <c r="I3443" s="1" t="s">
        <v>38</v>
      </c>
      <c r="J3443" s="1" t="s">
        <v>7974</v>
      </c>
      <c r="K3443">
        <v>2</v>
      </c>
      <c r="L3443" s="1" t="s">
        <v>40</v>
      </c>
      <c r="M3443" s="1" t="s">
        <v>40</v>
      </c>
      <c r="N3443" s="1" t="s">
        <v>41</v>
      </c>
      <c r="O3443" s="1" t="s">
        <v>42</v>
      </c>
      <c r="P3443" s="1" t="s">
        <v>83</v>
      </c>
      <c r="Q3443" s="1" t="s">
        <v>84</v>
      </c>
      <c r="R3443" s="1" t="s">
        <v>85</v>
      </c>
      <c r="S3443" s="1" t="s">
        <v>86</v>
      </c>
      <c r="T3443" s="1" t="str">
        <f>CONCATENATE(Data_Feedback[[#This Row],[Histoire]], "(AS. ",Data_Feedback[[#This Row],[Aire de Santé]], ")")</f>
        <v>Les gens ne s'impliquent pas dans la 13ème epidemie car elle a été montée de toute piece (AS. Mabakanga)</v>
      </c>
      <c r="U3443" s="1" t="str">
        <f>CONCATENATE(Data_Feedback[[#This Row],[Mot Clé.FR]], "(",Data_Feedback[[#This Row],[Maladie.FR]], ")")</f>
        <v>Autre rumeur, croyance, observation (Ebola)</v>
      </c>
      <c r="V3443" s="1" t="str">
        <f>IFERROR(INDEX(Theme[Thème_FR],MATCH(Data_Feedback[[#This Row],[Motcle.Maladie]],Theme[Mot cle maladie], )),"No Theme")</f>
        <v>Ebola feedback autres</v>
      </c>
      <c r="Y3443" s="1"/>
      <c r="AI3443" s="1"/>
      <c r="AJ3443" s="1"/>
    </row>
    <row r="3444" spans="1:36" x14ac:dyDescent="0.25">
      <c r="A3444" s="1" t="s">
        <v>7975</v>
      </c>
      <c r="B3444" s="1" t="s">
        <v>6003</v>
      </c>
      <c r="C3444" s="49">
        <v>44527</v>
      </c>
      <c r="D3444" s="1" t="s">
        <v>6594</v>
      </c>
      <c r="E3444" s="1" t="s">
        <v>35</v>
      </c>
      <c r="F3444" s="1" t="s">
        <v>3581</v>
      </c>
      <c r="G3444" s="1"/>
      <c r="H3444" s="1" t="s">
        <v>37</v>
      </c>
      <c r="I3444" s="1" t="s">
        <v>38</v>
      </c>
      <c r="J3444" s="1" t="s">
        <v>7976</v>
      </c>
      <c r="K3444">
        <v>2</v>
      </c>
      <c r="L3444" s="1" t="s">
        <v>40</v>
      </c>
      <c r="M3444" s="1" t="s">
        <v>40</v>
      </c>
      <c r="N3444" s="1" t="s">
        <v>53</v>
      </c>
      <c r="O3444" s="1" t="s">
        <v>53</v>
      </c>
      <c r="P3444" s="1" t="s">
        <v>113</v>
      </c>
      <c r="Q3444" s="1" t="s">
        <v>114</v>
      </c>
      <c r="R3444" s="1" t="s">
        <v>928</v>
      </c>
      <c r="S3444" s="1" t="s">
        <v>929</v>
      </c>
      <c r="T3444" s="1" t="str">
        <f>CONCATENATE(Data_Feedback[[#This Row],[Histoire]], "(AS. ",Data_Feedback[[#This Row],[Aire de Santé]], ")")</f>
        <v>Pourquoi Ebola se termine sans qu'il y ait des kits lave-mains  au merché et dans les eglises ? (AS. Mabakanga)</v>
      </c>
      <c r="U3444" s="1" t="str">
        <f>CONCATENATE(Data_Feedback[[#This Row],[Mot Clé.FR]], "(",Data_Feedback[[#This Row],[Maladie.FR]], ")")</f>
        <v>Processus de riposte (Ebola)</v>
      </c>
      <c r="V3444" s="1" t="str">
        <f>IFERROR(INDEX(Theme[Thème_FR],MATCH(Data_Feedback[[#This Row],[Motcle.Maladie]],Theme[Mot cle maladie], )),"No Theme")</f>
        <v>Politique et réponse</v>
      </c>
      <c r="Y3444" s="1"/>
      <c r="AI3444" s="1"/>
      <c r="AJ3444" s="1"/>
    </row>
    <row r="3445" spans="1:36" x14ac:dyDescent="0.25">
      <c r="A3445" s="1" t="s">
        <v>7977</v>
      </c>
      <c r="B3445" s="1" t="s">
        <v>6003</v>
      </c>
      <c r="C3445" s="49">
        <v>44527</v>
      </c>
      <c r="D3445" s="1" t="s">
        <v>6594</v>
      </c>
      <c r="E3445" s="1" t="s">
        <v>35</v>
      </c>
      <c r="F3445" s="1" t="s">
        <v>3581</v>
      </c>
      <c r="G3445" s="1"/>
      <c r="H3445" s="1" t="s">
        <v>37</v>
      </c>
      <c r="I3445" s="1" t="s">
        <v>38</v>
      </c>
      <c r="J3445" s="1" t="s">
        <v>7978</v>
      </c>
      <c r="K3445">
        <v>2</v>
      </c>
      <c r="L3445" s="1" t="s">
        <v>40</v>
      </c>
      <c r="M3445" s="1" t="s">
        <v>40</v>
      </c>
      <c r="N3445" s="1" t="s">
        <v>53</v>
      </c>
      <c r="O3445" s="1" t="s">
        <v>53</v>
      </c>
      <c r="P3445" s="1" t="s">
        <v>113</v>
      </c>
      <c r="Q3445" s="1" t="s">
        <v>114</v>
      </c>
      <c r="R3445" s="1" t="s">
        <v>5533</v>
      </c>
      <c r="S3445" s="1" t="s">
        <v>1671</v>
      </c>
      <c r="T3445" s="1" t="str">
        <f>CONCATENATE(Data_Feedback[[#This Row],[Histoire]], "(AS. ",Data_Feedback[[#This Row],[Aire de Santé]], ")")</f>
        <v>Pourquoi il n'ya pas de l'eau aux point d'entrés de la ville, cas de  PAIDA, MAVIVI, MUKULYA   ?(AS. Mabakanga)</v>
      </c>
      <c r="U3445" s="1" t="str">
        <f>CONCATENATE(Data_Feedback[[#This Row],[Mot Clé.FR]], "(",Data_Feedback[[#This Row],[Maladie.FR]], ")")</f>
        <v>Points de contrôle Q (Ebola)</v>
      </c>
      <c r="V3445" s="1" t="str">
        <f>IFERROR(INDEX(Theme[Thème_FR],MATCH(Data_Feedback[[#This Row],[Motcle.Maladie]],Theme[Mot cle maladie], )),"No Theme")</f>
        <v>Quarantaine, frontières, PdC et voyages</v>
      </c>
      <c r="Y3445" s="1"/>
      <c r="AI3445" s="1"/>
      <c r="AJ3445" s="1"/>
    </row>
    <row r="3446" spans="1:36" x14ac:dyDescent="0.25">
      <c r="A3446" s="1" t="s">
        <v>7979</v>
      </c>
      <c r="B3446" s="1" t="s">
        <v>6003</v>
      </c>
      <c r="C3446" s="49">
        <v>44527</v>
      </c>
      <c r="D3446" s="1" t="s">
        <v>6594</v>
      </c>
      <c r="E3446" s="1" t="s">
        <v>35</v>
      </c>
      <c r="F3446" s="1" t="s">
        <v>3581</v>
      </c>
      <c r="G3446" s="1"/>
      <c r="H3446" s="1" t="s">
        <v>37</v>
      </c>
      <c r="I3446" s="1" t="s">
        <v>38</v>
      </c>
      <c r="J3446" s="1" t="s">
        <v>7980</v>
      </c>
      <c r="K3446">
        <v>2</v>
      </c>
      <c r="L3446" s="1" t="s">
        <v>40</v>
      </c>
      <c r="M3446" s="1" t="s">
        <v>40</v>
      </c>
      <c r="N3446" s="1" t="s">
        <v>61</v>
      </c>
      <c r="O3446" s="1" t="s">
        <v>62</v>
      </c>
      <c r="P3446" s="1" t="s">
        <v>289</v>
      </c>
      <c r="Q3446" s="1" t="s">
        <v>290</v>
      </c>
      <c r="R3446" s="1" t="s">
        <v>291</v>
      </c>
      <c r="S3446" s="1" t="s">
        <v>292</v>
      </c>
      <c r="T3446" s="1" t="str">
        <f>CONCATENATE(Data_Feedback[[#This Row],[Histoire]], "(AS. ",Data_Feedback[[#This Row],[Aire de Santé]], ")")</f>
        <v>Demande aux humanitaires de placer les kits de lave-mains aux points d'entrés et d'autres places publiques (AS. Mabakanga)</v>
      </c>
      <c r="U3446" s="1" t="str">
        <f>CONCATENATE(Data_Feedback[[#This Row],[Mot Clé.FR]], "(",Data_Feedback[[#This Row],[Maladie.FR]], ")")</f>
        <v>Fournir dispositif lavemain (avec l'eau, savon) (Ebola)</v>
      </c>
      <c r="V3446" s="1" t="str">
        <f>IFERROR(INDEX(Theme[Thème_FR],MATCH(Data_Feedback[[#This Row],[Motcle.Maladie]],Theme[Mot cle maladie], )),"No Theme")</f>
        <v>PCI</v>
      </c>
      <c r="Y3446" s="1"/>
      <c r="AI3446" s="1"/>
      <c r="AJ3446" s="1"/>
    </row>
    <row r="3447" spans="1:36" x14ac:dyDescent="0.25">
      <c r="A3447" s="1" t="s">
        <v>7981</v>
      </c>
      <c r="B3447" s="1" t="s">
        <v>6003</v>
      </c>
      <c r="C3447" s="49">
        <v>44526</v>
      </c>
      <c r="D3447" s="1" t="s">
        <v>6594</v>
      </c>
      <c r="E3447" s="1" t="s">
        <v>35</v>
      </c>
      <c r="F3447" s="1" t="s">
        <v>3963</v>
      </c>
      <c r="G3447" s="1"/>
      <c r="H3447" s="1" t="s">
        <v>37</v>
      </c>
      <c r="I3447" s="1" t="s">
        <v>38</v>
      </c>
      <c r="J3447" s="1" t="s">
        <v>7982</v>
      </c>
      <c r="K3447">
        <v>2</v>
      </c>
      <c r="L3447" s="1" t="s">
        <v>40</v>
      </c>
      <c r="M3447" s="1" t="s">
        <v>40</v>
      </c>
      <c r="N3447" s="1" t="s">
        <v>53</v>
      </c>
      <c r="O3447" s="1" t="s">
        <v>53</v>
      </c>
      <c r="P3447" s="1" t="s">
        <v>113</v>
      </c>
      <c r="Q3447" s="1" t="s">
        <v>114</v>
      </c>
      <c r="R3447" s="1" t="s">
        <v>485</v>
      </c>
      <c r="S3447" s="1" t="s">
        <v>486</v>
      </c>
      <c r="T3447" s="1" t="str">
        <f>CONCATENATE(Data_Feedback[[#This Row],[Histoire]], "(AS. ",Data_Feedback[[#This Row],[Aire de Santé]], ")")</f>
        <v>Pourquoi le supermatozoide des guéris gardent toujours Ebola y compris chez la femme? (AS. Kasanga)</v>
      </c>
      <c r="U3447" s="1" t="str">
        <f>CONCATENATE(Data_Feedback[[#This Row],[Mot Clé.FR]], "(",Data_Feedback[[#This Row],[Maladie.FR]], ")")</f>
        <v>Questions par rapport aux personnes guéries de MVE (Ebola)</v>
      </c>
      <c r="V3447" s="1" t="str">
        <f>IFERROR(INDEX(Theme[Thème_FR],MATCH(Data_Feedback[[#This Row],[Motcle.Maladie]],Theme[Mot cle maladie], )),"No Theme")</f>
        <v>Suivi contacts, guéries, personnes spécifiques</v>
      </c>
      <c r="Y3447" s="1"/>
      <c r="AI3447" s="1"/>
      <c r="AJ3447" s="1"/>
    </row>
    <row r="3448" spans="1:36" x14ac:dyDescent="0.25">
      <c r="A3448" s="1" t="s">
        <v>7983</v>
      </c>
      <c r="B3448" s="1" t="s">
        <v>6003</v>
      </c>
      <c r="C3448" s="49">
        <v>44526</v>
      </c>
      <c r="D3448" s="1" t="s">
        <v>6594</v>
      </c>
      <c r="E3448" s="1" t="s">
        <v>35</v>
      </c>
      <c r="F3448" s="1" t="s">
        <v>3963</v>
      </c>
      <c r="G3448" s="1"/>
      <c r="H3448" s="1" t="s">
        <v>37</v>
      </c>
      <c r="I3448" s="1" t="s">
        <v>38</v>
      </c>
      <c r="J3448" s="1" t="s">
        <v>7984</v>
      </c>
      <c r="K3448">
        <v>2</v>
      </c>
      <c r="L3448" s="1" t="s">
        <v>40</v>
      </c>
      <c r="M3448" s="1" t="s">
        <v>40</v>
      </c>
      <c r="N3448" s="1" t="s">
        <v>53</v>
      </c>
      <c r="O3448" s="1" t="s">
        <v>53</v>
      </c>
      <c r="P3448" s="1" t="s">
        <v>113</v>
      </c>
      <c r="Q3448" s="1" t="s">
        <v>114</v>
      </c>
      <c r="R3448" s="1" t="s">
        <v>485</v>
      </c>
      <c r="S3448" s="1" t="s">
        <v>486</v>
      </c>
      <c r="T3448" s="1" t="str">
        <f>CONCATENATE(Data_Feedback[[#This Row],[Histoire]], "(AS. ",Data_Feedback[[#This Row],[Aire de Santé]], ")")</f>
        <v>Pourquoi Ebola laisse des sequelles dans la tête du guéris plutard ,ils ne peuvent pas developper de la maladie ? (AS. Kasanga)</v>
      </c>
      <c r="U3448" s="1" t="str">
        <f>CONCATENATE(Data_Feedback[[#This Row],[Mot Clé.FR]], "(",Data_Feedback[[#This Row],[Maladie.FR]], ")")</f>
        <v>Questions par rapport aux personnes guéries de MVE (Ebola)</v>
      </c>
      <c r="V3448" s="1" t="str">
        <f>IFERROR(INDEX(Theme[Thème_FR],MATCH(Data_Feedback[[#This Row],[Motcle.Maladie]],Theme[Mot cle maladie], )),"No Theme")</f>
        <v>Suivi contacts, guéries, personnes spécifiques</v>
      </c>
      <c r="Y3448" s="1"/>
      <c r="AI3448" s="1"/>
      <c r="AJ3448" s="1"/>
    </row>
    <row r="3449" spans="1:36" x14ac:dyDescent="0.25">
      <c r="A3449" s="1" t="s">
        <v>7985</v>
      </c>
      <c r="B3449" s="1" t="s">
        <v>6003</v>
      </c>
      <c r="C3449" s="49">
        <v>44527</v>
      </c>
      <c r="D3449" s="1" t="s">
        <v>6594</v>
      </c>
      <c r="E3449" s="1" t="s">
        <v>35</v>
      </c>
      <c r="F3449" s="1" t="s">
        <v>3963</v>
      </c>
      <c r="G3449" s="1"/>
      <c r="H3449" s="1" t="s">
        <v>37</v>
      </c>
      <c r="I3449" s="1" t="s">
        <v>38</v>
      </c>
      <c r="J3449" s="1" t="s">
        <v>7986</v>
      </c>
      <c r="K3449">
        <v>1</v>
      </c>
      <c r="L3449" s="1" t="s">
        <v>40</v>
      </c>
      <c r="M3449" s="1" t="s">
        <v>40</v>
      </c>
      <c r="N3449" s="1" t="s">
        <v>53</v>
      </c>
      <c r="O3449" s="1" t="s">
        <v>53</v>
      </c>
      <c r="P3449" s="1" t="s">
        <v>113</v>
      </c>
      <c r="Q3449" s="1" t="s">
        <v>114</v>
      </c>
      <c r="R3449" s="1" t="s">
        <v>485</v>
      </c>
      <c r="S3449" s="1" t="s">
        <v>486</v>
      </c>
      <c r="T3449" s="1" t="str">
        <f>CONCATENATE(Data_Feedback[[#This Row],[Histoire]], "(AS. ",Data_Feedback[[#This Row],[Aire de Santé]], ")")</f>
        <v>Esque les guéris peuvent s'acoupler sans condom ? (AS. Kasanga)</v>
      </c>
      <c r="U3449" s="1" t="str">
        <f>CONCATENATE(Data_Feedback[[#This Row],[Mot Clé.FR]], "(",Data_Feedback[[#This Row],[Maladie.FR]], ")")</f>
        <v>Questions par rapport aux personnes guéries de MVE (Ebola)</v>
      </c>
      <c r="V3449" s="1" t="str">
        <f>IFERROR(INDEX(Theme[Thème_FR],MATCH(Data_Feedback[[#This Row],[Motcle.Maladie]],Theme[Mot cle maladie], )),"No Theme")</f>
        <v>Suivi contacts, guéries, personnes spécifiques</v>
      </c>
      <c r="Y3449" s="1"/>
      <c r="AI3449" s="1"/>
      <c r="AJ3449" s="1"/>
    </row>
    <row r="3450" spans="1:36" x14ac:dyDescent="0.25">
      <c r="A3450" s="1" t="s">
        <v>7987</v>
      </c>
      <c r="B3450" s="1" t="s">
        <v>6003</v>
      </c>
      <c r="C3450" s="49">
        <v>44527</v>
      </c>
      <c r="D3450" s="1" t="s">
        <v>6594</v>
      </c>
      <c r="E3450" s="1" t="s">
        <v>35</v>
      </c>
      <c r="F3450" s="1" t="s">
        <v>3963</v>
      </c>
      <c r="G3450" s="1"/>
      <c r="H3450" s="1" t="s">
        <v>37</v>
      </c>
      <c r="I3450" s="1" t="s">
        <v>38</v>
      </c>
      <c r="J3450" s="1" t="s">
        <v>7988</v>
      </c>
      <c r="K3450">
        <v>2</v>
      </c>
      <c r="L3450" s="1" t="s">
        <v>40</v>
      </c>
      <c r="M3450" s="1" t="s">
        <v>40</v>
      </c>
      <c r="N3450" s="1" t="s">
        <v>61</v>
      </c>
      <c r="O3450" s="1" t="s">
        <v>62</v>
      </c>
      <c r="P3450" s="1" t="s">
        <v>229</v>
      </c>
      <c r="Q3450" s="1" t="s">
        <v>230</v>
      </c>
      <c r="R3450" s="1" t="s">
        <v>231</v>
      </c>
      <c r="S3450" s="1" t="s">
        <v>232</v>
      </c>
      <c r="T3450" s="1" t="str">
        <f>CONCATENATE(Data_Feedback[[#This Row],[Histoire]], "(AS. ",Data_Feedback[[#This Row],[Aire de Santé]], ")")</f>
        <v>Renforcez l'encadrement des guéris  pour n'est pas amener  la maladie  mental tot ou tard surtout qu'ils sont delaissés dans la communauté (AS. Kasanga)</v>
      </c>
      <c r="U3450" s="1" t="str">
        <f>CONCATENATE(Data_Feedback[[#This Row],[Mot Clé.FR]], "(",Data_Feedback[[#This Row],[Maladie.FR]], ")")</f>
        <v>Le suivi des personnes guéries d'Ebola (Ebola)</v>
      </c>
      <c r="V3450" s="1" t="str">
        <f>IFERROR(INDEX(Theme[Thème_FR],MATCH(Data_Feedback[[#This Row],[Motcle.Maladie]],Theme[Mot cle maladie], )),"No Theme")</f>
        <v>Suivi contacts, guéries, personnes spécifiques</v>
      </c>
      <c r="Y3450" s="1"/>
      <c r="AI3450" s="1"/>
      <c r="AJ3450" s="1"/>
    </row>
    <row r="3451" spans="1:36" x14ac:dyDescent="0.25">
      <c r="A3451" s="1" t="s">
        <v>7989</v>
      </c>
      <c r="B3451" s="1" t="s">
        <v>6003</v>
      </c>
      <c r="C3451" s="49">
        <v>44529</v>
      </c>
      <c r="D3451" s="1" t="s">
        <v>7721</v>
      </c>
      <c r="E3451" s="1" t="s">
        <v>35</v>
      </c>
      <c r="F3451" s="1" t="s">
        <v>69</v>
      </c>
      <c r="G3451" s="1" t="s">
        <v>7990</v>
      </c>
      <c r="H3451" s="1" t="s">
        <v>37</v>
      </c>
      <c r="I3451" s="1" t="s">
        <v>38</v>
      </c>
      <c r="J3451" s="1" t="s">
        <v>7991</v>
      </c>
      <c r="K3451">
        <v>1</v>
      </c>
      <c r="L3451" s="1" t="s">
        <v>91</v>
      </c>
      <c r="M3451" s="1" t="s">
        <v>91</v>
      </c>
      <c r="N3451" s="1" t="s">
        <v>41</v>
      </c>
      <c r="O3451" s="1" t="s">
        <v>42</v>
      </c>
      <c r="P3451" s="1" t="s">
        <v>3516</v>
      </c>
      <c r="Q3451" s="1" t="s">
        <v>3517</v>
      </c>
      <c r="R3451" s="1" t="s">
        <v>7992</v>
      </c>
      <c r="S3451" s="1" t="s">
        <v>7993</v>
      </c>
      <c r="T3451" s="1" t="str">
        <f>CONCATENATE(Data_Feedback[[#This Row],[Histoire]], "(AS. ",Data_Feedback[[#This Row],[Aire de Santé]], ")")</f>
        <v>Au debut du covid 19 nous avions eu peur suite aux décès enregistrés en Chine et ailleurs , heureusement nous avons compris que cette maladie tue en magorité les blancs (AS. Ngongolio)</v>
      </c>
      <c r="U3451" s="1" t="str">
        <f>CONCATENATE(Data_Feedback[[#This Row],[Mot Clé.FR]], "(",Data_Feedback[[#This Row],[Maladie.FR]], ")")</f>
        <v>Croyance sur qui est touché par la maladie, ou qui n'est pas touché (Covid19)</v>
      </c>
      <c r="V3451" s="1" t="str">
        <f>IFERROR(INDEX(Theme[Thème_FR],MATCH(Data_Feedback[[#This Row],[Motcle.Maladie]],Theme[Mot cle maladie], )),"No Theme")</f>
        <v>CoVid19 caracteristiques et transmission</v>
      </c>
      <c r="Y3451" s="1"/>
      <c r="AI3451" s="1"/>
      <c r="AJ3451" s="1"/>
    </row>
    <row r="3452" spans="1:36" x14ac:dyDescent="0.25">
      <c r="A3452" s="1" t="s">
        <v>7994</v>
      </c>
      <c r="B3452" s="1" t="s">
        <v>6003</v>
      </c>
      <c r="C3452" s="49">
        <v>44529</v>
      </c>
      <c r="D3452" s="1" t="s">
        <v>7721</v>
      </c>
      <c r="E3452" s="1" t="s">
        <v>35</v>
      </c>
      <c r="F3452" s="1" t="s">
        <v>69</v>
      </c>
      <c r="G3452" s="1" t="s">
        <v>7990</v>
      </c>
      <c r="H3452" s="1" t="s">
        <v>37</v>
      </c>
      <c r="I3452" s="1" t="s">
        <v>38</v>
      </c>
      <c r="J3452" s="1" t="s">
        <v>7995</v>
      </c>
      <c r="K3452">
        <v>2</v>
      </c>
      <c r="L3452" s="1" t="s">
        <v>40</v>
      </c>
      <c r="M3452" s="1" t="s">
        <v>40</v>
      </c>
      <c r="N3452" s="1" t="s">
        <v>41</v>
      </c>
      <c r="O3452" s="1" t="s">
        <v>42</v>
      </c>
      <c r="P3452" s="1" t="s">
        <v>3506</v>
      </c>
      <c r="Q3452" s="1" t="s">
        <v>3507</v>
      </c>
      <c r="R3452" s="1" t="s">
        <v>1956</v>
      </c>
      <c r="S3452" s="1" t="s">
        <v>1737</v>
      </c>
      <c r="T3452" s="1" t="str">
        <f>CONCATENATE(Data_Feedback[[#This Row],[Histoire]], "(AS. ",Data_Feedback[[#This Row],[Aire de Santé]], ")")</f>
        <v>Il eut plusieurs derapage lors de la 10ème epidemie surtout lors des enterement  des cadavres sans l'accord de la famille (AS. Ngongolio)</v>
      </c>
      <c r="U3452" s="1" t="str">
        <f>CONCATENATE(Data_Feedback[[#This Row],[Mot Clé.FR]], "(",Data_Feedback[[#This Row],[Maladie.FR]], ")")</f>
        <v>Manque de confiance EDS (Ebola)</v>
      </c>
      <c r="V3452" s="1" t="str">
        <f>IFERROR(INDEX(Theme[Thème_FR],MATCH(Data_Feedback[[#This Row],[Motcle.Maladie]],Theme[Mot cle maladie], )),"No Theme")</f>
        <v>Enterrements</v>
      </c>
      <c r="Y3452" s="1"/>
      <c r="AI3452" s="1"/>
      <c r="AJ3452" s="1"/>
    </row>
    <row r="3453" spans="1:36" x14ac:dyDescent="0.25">
      <c r="A3453" s="1" t="s">
        <v>7996</v>
      </c>
      <c r="B3453" s="1" t="s">
        <v>6003</v>
      </c>
      <c r="C3453" s="49">
        <v>44529</v>
      </c>
      <c r="D3453" s="1" t="s">
        <v>7721</v>
      </c>
      <c r="E3453" s="1" t="s">
        <v>35</v>
      </c>
      <c r="F3453" s="1" t="s">
        <v>69</v>
      </c>
      <c r="G3453" s="1" t="s">
        <v>7990</v>
      </c>
      <c r="H3453" s="1" t="s">
        <v>37</v>
      </c>
      <c r="I3453" s="1" t="s">
        <v>38</v>
      </c>
      <c r="J3453" s="1" t="s">
        <v>7997</v>
      </c>
      <c r="K3453">
        <v>2</v>
      </c>
      <c r="L3453" s="1" t="s">
        <v>40</v>
      </c>
      <c r="M3453" s="1" t="s">
        <v>40</v>
      </c>
      <c r="N3453" s="1" t="s">
        <v>53</v>
      </c>
      <c r="O3453" s="1" t="s">
        <v>53</v>
      </c>
      <c r="P3453" s="1" t="s">
        <v>99</v>
      </c>
      <c r="Q3453" s="1" t="s">
        <v>100</v>
      </c>
      <c r="R3453" s="1" t="s">
        <v>551</v>
      </c>
      <c r="S3453" s="1" t="s">
        <v>552</v>
      </c>
      <c r="T3453" s="1" t="str">
        <f>CONCATENATE(Data_Feedback[[#This Row],[Histoire]], "(AS. ",Data_Feedback[[#This Row],[Aire de Santé]], ")")</f>
        <v>La gratuité de soins va durer combien de temps ? (AS. Ngongolio)</v>
      </c>
      <c r="U3453" s="1" t="str">
        <f>CONCATENATE(Data_Feedback[[#This Row],[Mot Clé.FR]], "(",Data_Feedback[[#This Row],[Maladie.FR]], ")")</f>
        <v>Durée de l'épidémie  du virus Ebola (Ebola)</v>
      </c>
      <c r="V3453" s="1" t="str">
        <f>IFERROR(INDEX(Theme[Thème_FR],MATCH(Data_Feedback[[#This Row],[Motcle.Maladie]],Theme[Mot cle maladie], )),"No Theme")</f>
        <v>No Theme</v>
      </c>
      <c r="Y3453" s="1"/>
      <c r="AI3453" s="1"/>
      <c r="AJ3453" s="1"/>
    </row>
    <row r="3454" spans="1:36" x14ac:dyDescent="0.25">
      <c r="A3454" s="1" t="s">
        <v>7998</v>
      </c>
      <c r="B3454" s="1" t="s">
        <v>6003</v>
      </c>
      <c r="C3454" s="49">
        <v>44529</v>
      </c>
      <c r="D3454" s="1" t="s">
        <v>7721</v>
      </c>
      <c r="E3454" s="1" t="s">
        <v>35</v>
      </c>
      <c r="F3454" s="1" t="s">
        <v>69</v>
      </c>
      <c r="G3454" s="1" t="s">
        <v>7990</v>
      </c>
      <c r="H3454" s="1" t="s">
        <v>37</v>
      </c>
      <c r="I3454" s="1" t="s">
        <v>38</v>
      </c>
      <c r="J3454" s="1" t="s">
        <v>7999</v>
      </c>
      <c r="K3454">
        <v>2</v>
      </c>
      <c r="L3454" s="1" t="s">
        <v>40</v>
      </c>
      <c r="M3454" s="1" t="s">
        <v>40</v>
      </c>
      <c r="N3454" s="1" t="s">
        <v>61</v>
      </c>
      <c r="O3454" s="1" t="s">
        <v>62</v>
      </c>
      <c r="P3454" s="1" t="s">
        <v>334</v>
      </c>
      <c r="Q3454" s="1" t="s">
        <v>335</v>
      </c>
      <c r="R3454" s="1" t="s">
        <v>336</v>
      </c>
      <c r="S3454" s="1" t="s">
        <v>337</v>
      </c>
      <c r="T3454" s="1" t="str">
        <f>CONCATENATE(Data_Feedback[[#This Row],[Histoire]], "(AS. ",Data_Feedback[[#This Row],[Aire de Santé]], ")")</f>
        <v>Nous suggeront que vos sensibilisations se limite seulement aux regle d'hygiene  et l'EDS mais pas l'affaire du vaccin (AS. Ngongolio)</v>
      </c>
      <c r="U3454" s="1" t="str">
        <f>CONCATENATE(Data_Feedback[[#This Row],[Mot Clé.FR]], "(",Data_Feedback[[#This Row],[Maladie.FR]], ")")</f>
        <v>Sensibilisation sur Ebola (Ebola)</v>
      </c>
      <c r="V3454" s="1" t="str">
        <f>IFERROR(INDEX(Theme[Thème_FR],MATCH(Data_Feedback[[#This Row],[Motcle.Maladie]],Theme[Mot cle maladie], )),"No Theme")</f>
        <v>Communication/sensibilisation</v>
      </c>
      <c r="Y3454" s="1"/>
      <c r="AI3454" s="1"/>
      <c r="AJ3454" s="1"/>
    </row>
    <row r="3455" spans="1:36" x14ac:dyDescent="0.25">
      <c r="A3455" s="1" t="s">
        <v>8000</v>
      </c>
      <c r="B3455" s="1" t="s">
        <v>6003</v>
      </c>
      <c r="C3455" s="49">
        <v>44529</v>
      </c>
      <c r="D3455" s="1" t="s">
        <v>7721</v>
      </c>
      <c r="E3455" s="1" t="s">
        <v>35</v>
      </c>
      <c r="F3455" s="1" t="s">
        <v>69</v>
      </c>
      <c r="G3455" s="1" t="s">
        <v>7990</v>
      </c>
      <c r="H3455" s="1" t="s">
        <v>37</v>
      </c>
      <c r="I3455" s="1" t="s">
        <v>38</v>
      </c>
      <c r="J3455" s="1" t="s">
        <v>8001</v>
      </c>
      <c r="K3455">
        <v>2</v>
      </c>
      <c r="L3455" s="1" t="s">
        <v>40</v>
      </c>
      <c r="M3455" s="1" t="s">
        <v>40</v>
      </c>
      <c r="N3455" s="1" t="s">
        <v>144</v>
      </c>
      <c r="O3455" s="1" t="s">
        <v>145</v>
      </c>
      <c r="P3455" s="1" t="s">
        <v>260</v>
      </c>
      <c r="Q3455" s="1" t="s">
        <v>261</v>
      </c>
      <c r="R3455" s="1" t="s">
        <v>262</v>
      </c>
      <c r="S3455" s="1" t="s">
        <v>263</v>
      </c>
      <c r="T3455" s="1" t="str">
        <f>CONCATENATE(Data_Feedback[[#This Row],[Histoire]], "(AS. ",Data_Feedback[[#This Row],[Aire de Santé]], ")")</f>
        <v>Nous vous remercions pour le rappel aux jeunes sur les preventions (AS. Ngongolio)</v>
      </c>
      <c r="U3455" s="1" t="str">
        <f>CONCATENATE(Data_Feedback[[#This Row],[Mot Clé.FR]], "(",Data_Feedback[[#This Row],[Maladie.FR]], ")")</f>
        <v>Merci pour la sensibilisation (Ebola)</v>
      </c>
      <c r="V3455" s="1" t="str">
        <f>IFERROR(INDEX(Theme[Thème_FR],MATCH(Data_Feedback[[#This Row],[Motcle.Maladie]],Theme[Mot cle maladie], )),"No Theme")</f>
        <v>Remerciement/encouragement</v>
      </c>
      <c r="Y3455" s="1"/>
      <c r="AI3455" s="1"/>
      <c r="AJ3455" s="1"/>
    </row>
    <row r="3456" spans="1:36" x14ac:dyDescent="0.25">
      <c r="A3456" s="1" t="s">
        <v>8002</v>
      </c>
      <c r="B3456" s="1" t="s">
        <v>6003</v>
      </c>
      <c r="C3456" s="49">
        <v>44529</v>
      </c>
      <c r="D3456" s="1" t="s">
        <v>7721</v>
      </c>
      <c r="E3456" s="1" t="s">
        <v>35</v>
      </c>
      <c r="F3456" s="1" t="s">
        <v>36</v>
      </c>
      <c r="G3456" s="1" t="s">
        <v>8003</v>
      </c>
      <c r="H3456" s="1" t="s">
        <v>37</v>
      </c>
      <c r="I3456" s="1" t="s">
        <v>38</v>
      </c>
      <c r="J3456" s="1" t="s">
        <v>8004</v>
      </c>
      <c r="K3456">
        <v>1</v>
      </c>
      <c r="L3456" s="1" t="s">
        <v>91</v>
      </c>
      <c r="M3456" s="1" t="s">
        <v>91</v>
      </c>
      <c r="N3456" s="1" t="s">
        <v>53</v>
      </c>
      <c r="O3456" s="1" t="s">
        <v>53</v>
      </c>
      <c r="P3456" s="1" t="s">
        <v>175</v>
      </c>
      <c r="Q3456" s="1" t="s">
        <v>176</v>
      </c>
      <c r="R3456" s="1" t="s">
        <v>177</v>
      </c>
      <c r="S3456" s="1" t="s">
        <v>178</v>
      </c>
      <c r="T3456" s="1" t="str">
        <f>CONCATENATE(Data_Feedback[[#This Row],[Histoire]], "(AS. ",Data_Feedback[[#This Row],[Aire de Santé]], ")")</f>
        <v>Vaccin Covid19: peut-on completer une deuxième dose avec "Moderna" après avoir pris une première dose de "AstraZenecca"? Besoin d'une explication s'il vous plait(AS. Kanzulinzuli)</v>
      </c>
      <c r="U3456" s="1" t="str">
        <f>CONCATENATE(Data_Feedback[[#This Row],[Mot Clé.FR]], "(",Data_Feedback[[#This Row],[Maladie.FR]], ")")</f>
        <v>Autres questions sur le vaccin (Covid19)</v>
      </c>
      <c r="V3456" s="1" t="str">
        <f>IFERROR(INDEX(Theme[Thème_FR],MATCH(Data_Feedback[[#This Row],[Motcle.Maladie]],Theme[Mot cle maladie], )),"No Theme")</f>
        <v>Vaccin et vaccination</v>
      </c>
      <c r="Y3456" s="1"/>
      <c r="AI3456" s="1"/>
      <c r="AJ3456" s="1"/>
    </row>
    <row r="3457" spans="1:36" x14ac:dyDescent="0.25">
      <c r="A3457" s="1" t="s">
        <v>8005</v>
      </c>
      <c r="B3457" s="1" t="s">
        <v>6007</v>
      </c>
      <c r="C3457" s="49">
        <v>44529</v>
      </c>
      <c r="D3457" s="1" t="s">
        <v>7721</v>
      </c>
      <c r="E3457" s="1" t="s">
        <v>35</v>
      </c>
      <c r="F3457" s="1" t="s">
        <v>6092</v>
      </c>
      <c r="G3457" s="1" t="s">
        <v>8006</v>
      </c>
      <c r="H3457" s="1" t="s">
        <v>37</v>
      </c>
      <c r="I3457" s="1" t="s">
        <v>38</v>
      </c>
      <c r="J3457" s="1" t="s">
        <v>8007</v>
      </c>
      <c r="K3457">
        <v>1</v>
      </c>
      <c r="L3457" s="1" t="s">
        <v>40</v>
      </c>
      <c r="M3457" s="1" t="s">
        <v>40</v>
      </c>
      <c r="N3457" s="1" t="s">
        <v>53</v>
      </c>
      <c r="O3457" s="1" t="s">
        <v>53</v>
      </c>
      <c r="P3457" s="1" t="s">
        <v>811</v>
      </c>
      <c r="Q3457" s="1" t="s">
        <v>812</v>
      </c>
      <c r="R3457" s="1" t="s">
        <v>813</v>
      </c>
      <c r="S3457" s="1" t="s">
        <v>814</v>
      </c>
      <c r="T3457" s="1" t="str">
        <f>CONCATENATE(Data_Feedback[[#This Row],[Histoire]], "(AS. ",Data_Feedback[[#This Row],[Aire de Santé]], ")")</f>
        <v>L’eau chaude peut-elle jouer le même rôle que l’eau  chlorée lors de la décontamination d’un endroit où un cas d’Ebola a été détecté ?(AS. Madrandele)</v>
      </c>
      <c r="U3457" s="1" t="str">
        <f>CONCATENATE(Data_Feedback[[#This Row],[Mot Clé.FR]], "(",Data_Feedback[[#This Row],[Maladie.FR]], ")")</f>
        <v>Comportements pour la prévention d'Ebola (Ebola)</v>
      </c>
      <c r="V3457" s="1" t="str">
        <f>IFERROR(INDEX(Theme[Thème_FR],MATCH(Data_Feedback[[#This Row],[Motcle.Maladie]],Theme[Mot cle maladie], )),"No Theme")</f>
        <v>Ebola caractéristiques et transmission</v>
      </c>
      <c r="Y3457" s="1"/>
      <c r="AI3457" s="1"/>
      <c r="AJ3457" s="1"/>
    </row>
    <row r="3458" spans="1:36" x14ac:dyDescent="0.25">
      <c r="A3458" s="1" t="s">
        <v>8008</v>
      </c>
      <c r="B3458" s="1" t="s">
        <v>6007</v>
      </c>
      <c r="C3458" s="49">
        <v>44529</v>
      </c>
      <c r="D3458" s="1" t="s">
        <v>7721</v>
      </c>
      <c r="E3458" s="1" t="s">
        <v>35</v>
      </c>
      <c r="F3458" s="1" t="s">
        <v>6092</v>
      </c>
      <c r="G3458" s="1" t="s">
        <v>8006</v>
      </c>
      <c r="H3458" s="1" t="s">
        <v>37</v>
      </c>
      <c r="I3458" s="1" t="s">
        <v>38</v>
      </c>
      <c r="J3458" s="1" t="s">
        <v>8009</v>
      </c>
      <c r="K3458">
        <v>1</v>
      </c>
      <c r="L3458" s="1" t="s">
        <v>40</v>
      </c>
      <c r="M3458" s="1" t="s">
        <v>40</v>
      </c>
      <c r="N3458" s="1" t="s">
        <v>53</v>
      </c>
      <c r="O3458" s="1" t="s">
        <v>53</v>
      </c>
      <c r="P3458" s="1" t="s">
        <v>811</v>
      </c>
      <c r="Q3458" s="1" t="s">
        <v>812</v>
      </c>
      <c r="R3458" s="1" t="s">
        <v>813</v>
      </c>
      <c r="S3458" s="1" t="s">
        <v>814</v>
      </c>
      <c r="T3458" s="1" t="str">
        <f>CONCATENATE(Data_Feedback[[#This Row],[Histoire]], "(AS. ",Data_Feedback[[#This Row],[Aire de Santé]], ")")</f>
        <v>Qu’est-ce que nous devons faire pour qu’Ebola ne puisse plus réapparaitre dans notre région?(AS. Madrandele)</v>
      </c>
      <c r="U3458" s="1" t="str">
        <f>CONCATENATE(Data_Feedback[[#This Row],[Mot Clé.FR]], "(",Data_Feedback[[#This Row],[Maladie.FR]], ")")</f>
        <v>Comportements pour la prévention d'Ebola (Ebola)</v>
      </c>
      <c r="V3458" s="1" t="str">
        <f>IFERROR(INDEX(Theme[Thème_FR],MATCH(Data_Feedback[[#This Row],[Motcle.Maladie]],Theme[Mot cle maladie], )),"No Theme")</f>
        <v>Ebola caractéristiques et transmission</v>
      </c>
      <c r="Y3458" s="1"/>
      <c r="AI3458" s="1"/>
      <c r="AJ3458" s="1"/>
    </row>
    <row r="3459" spans="1:36" x14ac:dyDescent="0.25">
      <c r="A3459" s="1" t="s">
        <v>8010</v>
      </c>
      <c r="B3459" s="1" t="s">
        <v>6007</v>
      </c>
      <c r="C3459" s="49">
        <v>44529</v>
      </c>
      <c r="D3459" s="1" t="s">
        <v>7721</v>
      </c>
      <c r="E3459" s="1" t="s">
        <v>35</v>
      </c>
      <c r="F3459" s="1" t="s">
        <v>6092</v>
      </c>
      <c r="G3459" s="1" t="s">
        <v>8006</v>
      </c>
      <c r="H3459" s="1" t="s">
        <v>37</v>
      </c>
      <c r="I3459" s="1" t="s">
        <v>38</v>
      </c>
      <c r="J3459" s="1" t="s">
        <v>8011</v>
      </c>
      <c r="K3459">
        <v>1</v>
      </c>
      <c r="L3459" s="1" t="s">
        <v>40</v>
      </c>
      <c r="M3459" s="1" t="s">
        <v>40</v>
      </c>
      <c r="N3459" s="1" t="s">
        <v>53</v>
      </c>
      <c r="O3459" s="1" t="s">
        <v>53</v>
      </c>
      <c r="P3459" s="1" t="s">
        <v>168</v>
      </c>
      <c r="Q3459" s="1" t="s">
        <v>169</v>
      </c>
      <c r="R3459" s="1" t="s">
        <v>527</v>
      </c>
      <c r="S3459" s="1" t="s">
        <v>528</v>
      </c>
      <c r="T3459" s="1" t="str">
        <f>CONCATENATE(Data_Feedback[[#This Row],[Histoire]], "(AS. ",Data_Feedback[[#This Row],[Aire de Santé]], ")")</f>
        <v>Il se pourrait que l’on voudrait donner à la communauté le vaccin de Covid-19 au nom d’Ebola car il y avait une forte résistance communautaire au vaccin covid (AS. Madrandele)</v>
      </c>
      <c r="U3459" s="1" t="str">
        <f>CONCATENATE(Data_Feedback[[#This Row],[Mot Clé.FR]], "(",Data_Feedback[[#This Row],[Maladie.FR]], ")")</f>
        <v>Innocuité du vaccin (Ebola)</v>
      </c>
      <c r="V3459" s="1" t="str">
        <f>IFERROR(INDEX(Theme[Thème_FR],MATCH(Data_Feedback[[#This Row],[Motcle.Maladie]],Theme[Mot cle maladie], )),"No Theme")</f>
        <v>Vaccin et vaccination</v>
      </c>
      <c r="Y3459" s="1"/>
      <c r="AI3459" s="1"/>
      <c r="AJ3459" s="1"/>
    </row>
    <row r="3460" spans="1:36" x14ac:dyDescent="0.25">
      <c r="A3460" s="1" t="s">
        <v>8010</v>
      </c>
      <c r="B3460" s="1" t="s">
        <v>6007</v>
      </c>
      <c r="C3460" s="49">
        <v>44529</v>
      </c>
      <c r="D3460" s="1" t="s">
        <v>7721</v>
      </c>
      <c r="E3460" s="1" t="s">
        <v>35</v>
      </c>
      <c r="F3460" s="1" t="s">
        <v>6092</v>
      </c>
      <c r="G3460" s="1" t="s">
        <v>8006</v>
      </c>
      <c r="H3460" s="1" t="s">
        <v>37</v>
      </c>
      <c r="I3460" s="1" t="s">
        <v>38</v>
      </c>
      <c r="J3460" s="1" t="s">
        <v>8011</v>
      </c>
      <c r="K3460">
        <v>1</v>
      </c>
      <c r="L3460" s="1" t="s">
        <v>91</v>
      </c>
      <c r="M3460" s="1" t="s">
        <v>91</v>
      </c>
      <c r="N3460" s="1" t="s">
        <v>53</v>
      </c>
      <c r="O3460" s="1" t="s">
        <v>53</v>
      </c>
      <c r="P3460" s="1" t="s">
        <v>175</v>
      </c>
      <c r="Q3460" s="1" t="s">
        <v>176</v>
      </c>
      <c r="R3460" s="1" t="s">
        <v>177</v>
      </c>
      <c r="S3460" s="1" t="s">
        <v>178</v>
      </c>
      <c r="T3460" s="1" t="str">
        <f>CONCATENATE(Data_Feedback[[#This Row],[Histoire]], "(AS. ",Data_Feedback[[#This Row],[Aire de Santé]], ")")</f>
        <v>Il se pourrait que l’on voudrait donner à la communauté le vaccin de Covid-19 au nom d’Ebola car il y avait une forte résistance communautaire au vaccin covid (AS. Madrandele)</v>
      </c>
      <c r="U3460" s="1" t="str">
        <f>CONCATENATE(Data_Feedback[[#This Row],[Mot Clé.FR]], "(",Data_Feedback[[#This Row],[Maladie.FR]], ")")</f>
        <v>Autres questions sur le vaccin (Covid19)</v>
      </c>
      <c r="V3460" s="1" t="str">
        <f>IFERROR(INDEX(Theme[Thème_FR],MATCH(Data_Feedback[[#This Row],[Motcle.Maladie]],Theme[Mot cle maladie], )),"No Theme")</f>
        <v>Vaccin et vaccination</v>
      </c>
      <c r="Y3460" s="1"/>
      <c r="AI3460" s="1"/>
      <c r="AJ3460" s="1"/>
    </row>
    <row r="3461" spans="1:36" x14ac:dyDescent="0.25">
      <c r="A3461" s="1" t="s">
        <v>8012</v>
      </c>
      <c r="B3461" s="1" t="s">
        <v>6007</v>
      </c>
      <c r="C3461" s="49">
        <v>44529</v>
      </c>
      <c r="D3461" s="1" t="s">
        <v>7721</v>
      </c>
      <c r="E3461" s="1" t="s">
        <v>35</v>
      </c>
      <c r="F3461" s="1" t="s">
        <v>6092</v>
      </c>
      <c r="G3461" s="1" t="s">
        <v>8006</v>
      </c>
      <c r="H3461" s="1" t="s">
        <v>37</v>
      </c>
      <c r="I3461" s="1" t="s">
        <v>38</v>
      </c>
      <c r="J3461" s="1" t="s">
        <v>8013</v>
      </c>
      <c r="K3461">
        <v>1</v>
      </c>
      <c r="L3461" s="1" t="s">
        <v>40</v>
      </c>
      <c r="M3461" s="1" t="s">
        <v>40</v>
      </c>
      <c r="N3461" s="1" t="s">
        <v>53</v>
      </c>
      <c r="O3461" s="1" t="s">
        <v>53</v>
      </c>
      <c r="P3461" s="1" t="s">
        <v>168</v>
      </c>
      <c r="Q3461" s="1" t="s">
        <v>169</v>
      </c>
      <c r="R3461" s="1" t="s">
        <v>170</v>
      </c>
      <c r="S3461" s="1" t="s">
        <v>171</v>
      </c>
      <c r="T3461" s="1" t="str">
        <f>CONCATENATE(Data_Feedback[[#This Row],[Histoire]], "(AS. ",Data_Feedback[[#This Row],[Aire de Santé]], ")")</f>
        <v>Pourquoi la riposte exige à ceux qui avaient reçu le vaccin lors de l’épidémie précédente de recevoir encore une autre dose ? (AS. Madrandele)</v>
      </c>
      <c r="U3461" s="1" t="str">
        <f>CONCATENATE(Data_Feedback[[#This Row],[Mot Clé.FR]], "(",Data_Feedback[[#This Row],[Maladie.FR]], ")")</f>
        <v>Efficacité du vaccin (Ebola)</v>
      </c>
      <c r="V3461" s="1" t="str">
        <f>IFERROR(INDEX(Theme[Thème_FR],MATCH(Data_Feedback[[#This Row],[Motcle.Maladie]],Theme[Mot cle maladie], )),"No Theme")</f>
        <v>Vaccin et vaccination</v>
      </c>
      <c r="Y3461" s="1"/>
      <c r="AI3461" s="1"/>
      <c r="AJ3461" s="1"/>
    </row>
    <row r="3462" spans="1:36" x14ac:dyDescent="0.25">
      <c r="A3462" s="1" t="s">
        <v>8014</v>
      </c>
      <c r="B3462" s="1" t="s">
        <v>6007</v>
      </c>
      <c r="C3462" s="49">
        <v>44529</v>
      </c>
      <c r="D3462" s="1" t="s">
        <v>7721</v>
      </c>
      <c r="E3462" s="1" t="s">
        <v>35</v>
      </c>
      <c r="F3462" s="1" t="s">
        <v>6092</v>
      </c>
      <c r="G3462" s="1" t="s">
        <v>8006</v>
      </c>
      <c r="H3462" s="1" t="s">
        <v>37</v>
      </c>
      <c r="I3462" s="1" t="s">
        <v>38</v>
      </c>
      <c r="J3462" s="1" t="s">
        <v>8015</v>
      </c>
      <c r="K3462">
        <v>1</v>
      </c>
      <c r="L3462" s="1" t="s">
        <v>40</v>
      </c>
      <c r="M3462" s="1" t="s">
        <v>40</v>
      </c>
      <c r="N3462" s="1" t="s">
        <v>53</v>
      </c>
      <c r="O3462" s="1" t="s">
        <v>53</v>
      </c>
      <c r="P3462" s="1" t="s">
        <v>168</v>
      </c>
      <c r="Q3462" s="1" t="s">
        <v>169</v>
      </c>
      <c r="R3462" s="1" t="s">
        <v>527</v>
      </c>
      <c r="S3462" s="1" t="s">
        <v>528</v>
      </c>
      <c r="T3462" s="1" t="str">
        <f>CONCATENATE(Data_Feedback[[#This Row],[Histoire]], "(AS. ",Data_Feedback[[#This Row],[Aire de Santé]], ")")</f>
        <v>Le fait de recevoir le vaccin contre Ebola à plus de deux reprises ne peut pas avoir des conséquences néfastes sur la santé ? (AS. Madrandele)</v>
      </c>
      <c r="U3462" s="1" t="str">
        <f>CONCATENATE(Data_Feedback[[#This Row],[Mot Clé.FR]], "(",Data_Feedback[[#This Row],[Maladie.FR]], ")")</f>
        <v>Innocuité du vaccin (Ebola)</v>
      </c>
      <c r="V3462" s="1" t="str">
        <f>IFERROR(INDEX(Theme[Thème_FR],MATCH(Data_Feedback[[#This Row],[Motcle.Maladie]],Theme[Mot cle maladie], )),"No Theme")</f>
        <v>Vaccin et vaccination</v>
      </c>
      <c r="Y3462" s="1"/>
      <c r="AI3462" s="1"/>
      <c r="AJ3462" s="1"/>
    </row>
    <row r="3463" spans="1:36" x14ac:dyDescent="0.25">
      <c r="A3463" s="1" t="s">
        <v>8016</v>
      </c>
      <c r="B3463" s="1" t="s">
        <v>6007</v>
      </c>
      <c r="C3463" s="49">
        <v>44529</v>
      </c>
      <c r="D3463" s="1" t="s">
        <v>7721</v>
      </c>
      <c r="E3463" s="1" t="s">
        <v>35</v>
      </c>
      <c r="F3463" s="1" t="s">
        <v>6092</v>
      </c>
      <c r="G3463" s="1" t="s">
        <v>8006</v>
      </c>
      <c r="H3463" s="1" t="s">
        <v>37</v>
      </c>
      <c r="I3463" s="1" t="s">
        <v>38</v>
      </c>
      <c r="J3463" s="1" t="s">
        <v>8017</v>
      </c>
      <c r="K3463">
        <v>1</v>
      </c>
      <c r="L3463" s="1" t="s">
        <v>40</v>
      </c>
      <c r="M3463" s="1" t="s">
        <v>40</v>
      </c>
      <c r="N3463" s="1" t="s">
        <v>53</v>
      </c>
      <c r="O3463" s="1" t="s">
        <v>53</v>
      </c>
      <c r="P3463" s="1" t="s">
        <v>168</v>
      </c>
      <c r="Q3463" s="1" t="s">
        <v>169</v>
      </c>
      <c r="R3463" s="1" t="s">
        <v>177</v>
      </c>
      <c r="S3463" s="1" t="s">
        <v>178</v>
      </c>
      <c r="T3463" s="1" t="str">
        <f>CONCATENATE(Data_Feedback[[#This Row],[Histoire]], "(AS. ",Data_Feedback[[#This Row],[Aire de Santé]], ")")</f>
        <v>Est-ce le vaccin actuel est-il le même que ce qui avait été utilisé pendant la dixième épidémie ?(AS. Madrandele)</v>
      </c>
      <c r="U3463" s="1" t="str">
        <f>CONCATENATE(Data_Feedback[[#This Row],[Mot Clé.FR]], "(",Data_Feedback[[#This Row],[Maladie.FR]], ")")</f>
        <v>Autres questions sur le vaccin (Ebola)</v>
      </c>
      <c r="V3463" s="1" t="str">
        <f>IFERROR(INDEX(Theme[Thème_FR],MATCH(Data_Feedback[[#This Row],[Motcle.Maladie]],Theme[Mot cle maladie], )),"No Theme")</f>
        <v>Vaccin et vaccination</v>
      </c>
      <c r="Y3463" s="1"/>
      <c r="AI3463" s="1"/>
      <c r="AJ3463" s="1"/>
    </row>
    <row r="3464" spans="1:36" x14ac:dyDescent="0.25">
      <c r="A3464" s="1" t="s">
        <v>8018</v>
      </c>
      <c r="B3464" s="1" t="s">
        <v>6007</v>
      </c>
      <c r="C3464" s="49">
        <v>44529</v>
      </c>
      <c r="D3464" s="1" t="s">
        <v>7721</v>
      </c>
      <c r="E3464" s="1" t="s">
        <v>35</v>
      </c>
      <c r="F3464" s="1" t="s">
        <v>6092</v>
      </c>
      <c r="G3464" s="1" t="s">
        <v>8006</v>
      </c>
      <c r="H3464" s="1" t="s">
        <v>37</v>
      </c>
      <c r="I3464" s="1" t="s">
        <v>38</v>
      </c>
      <c r="J3464" s="1" t="s">
        <v>8019</v>
      </c>
      <c r="K3464">
        <v>1</v>
      </c>
      <c r="L3464" s="1" t="s">
        <v>40</v>
      </c>
      <c r="M3464" s="1" t="s">
        <v>40</v>
      </c>
      <c r="N3464" s="1" t="s">
        <v>53</v>
      </c>
      <c r="O3464" s="1" t="s">
        <v>53</v>
      </c>
      <c r="P3464" s="1" t="s">
        <v>113</v>
      </c>
      <c r="Q3464" s="1" t="s">
        <v>114</v>
      </c>
      <c r="R3464" s="1" t="s">
        <v>5533</v>
      </c>
      <c r="S3464" s="1" t="s">
        <v>1671</v>
      </c>
      <c r="T3464" s="1" t="str">
        <f>CONCATENATE(Data_Feedback[[#This Row],[Histoire]], "(AS. ",Data_Feedback[[#This Row],[Aire de Santé]], ")")</f>
        <v>Pourquoi certains agents commis aux points d’entrée de la ville de Beni ne rappellent pas aux passants de se laver les mains et ils y quittent avant 17 heures pendant  que la circulation y est toujours abondante?(AS. Madrandele)</v>
      </c>
      <c r="U3464" s="1" t="str">
        <f>CONCATENATE(Data_Feedback[[#This Row],[Mot Clé.FR]], "(",Data_Feedback[[#This Row],[Maladie.FR]], ")")</f>
        <v>Points de contrôle Q (Ebola)</v>
      </c>
      <c r="V3464" s="1" t="str">
        <f>IFERROR(INDEX(Theme[Thème_FR],MATCH(Data_Feedback[[#This Row],[Motcle.Maladie]],Theme[Mot cle maladie], )),"No Theme")</f>
        <v>Quarantaine, frontières, PdC et voyages</v>
      </c>
      <c r="Y3464" s="1"/>
      <c r="AI3464" s="1"/>
      <c r="AJ3464" s="1"/>
    </row>
    <row r="3465" spans="1:36" x14ac:dyDescent="0.25">
      <c r="A3465" s="1" t="s">
        <v>8020</v>
      </c>
      <c r="B3465" s="1" t="s">
        <v>6007</v>
      </c>
      <c r="C3465" s="49">
        <v>44529</v>
      </c>
      <c r="D3465" s="1" t="s">
        <v>7721</v>
      </c>
      <c r="E3465" s="1" t="s">
        <v>35</v>
      </c>
      <c r="F3465" s="1" t="s">
        <v>6092</v>
      </c>
      <c r="G3465" s="1" t="s">
        <v>8006</v>
      </c>
      <c r="H3465" s="1" t="s">
        <v>37</v>
      </c>
      <c r="I3465" s="1" t="s">
        <v>38</v>
      </c>
      <c r="J3465" s="1" t="s">
        <v>8021</v>
      </c>
      <c r="K3465">
        <v>1</v>
      </c>
      <c r="L3465" s="1" t="s">
        <v>40</v>
      </c>
      <c r="M3465" s="1" t="s">
        <v>40</v>
      </c>
      <c r="N3465" s="1" t="s">
        <v>41</v>
      </c>
      <c r="O3465" s="1" t="s">
        <v>42</v>
      </c>
      <c r="P3465" s="1" t="s">
        <v>43</v>
      </c>
      <c r="Q3465" s="1" t="s">
        <v>44</v>
      </c>
      <c r="R3465" s="1" t="s">
        <v>1918</v>
      </c>
      <c r="S3465" s="1" t="s">
        <v>1542</v>
      </c>
      <c r="T3465" s="1" t="str">
        <f>CONCATENATE(Data_Feedback[[#This Row],[Histoire]], "(AS. ",Data_Feedback[[#This Row],[Aire de Santé]], ")")</f>
        <v>Cette riposte n’a pas enregistré beaucoup de cas car les experts expatriés ne sont pas arrivés pour interventions.(AS. Madrandele)</v>
      </c>
      <c r="U3465" s="1" t="str">
        <f>CONCATENATE(Data_Feedback[[#This Row],[Mot Clé.FR]], "(",Data_Feedback[[#This Row],[Maladie.FR]], ")")</f>
        <v>Caracteristiques de l'épidémie virus Ebola (Ebola)</v>
      </c>
      <c r="V3465" s="1" t="str">
        <f>IFERROR(INDEX(Theme[Thème_FR],MATCH(Data_Feedback[[#This Row],[Motcle.Maladie]],Theme[Mot cle maladie], )),"No Theme")</f>
        <v>Ebola caractéristiques et transmission</v>
      </c>
      <c r="Y3465" s="1"/>
      <c r="AI3465" s="1"/>
      <c r="AJ3465" s="1"/>
    </row>
    <row r="3466" spans="1:36" x14ac:dyDescent="0.25">
      <c r="A3466" s="1" t="s">
        <v>8022</v>
      </c>
      <c r="B3466" s="1" t="s">
        <v>6007</v>
      </c>
      <c r="C3466" s="49">
        <v>44529</v>
      </c>
      <c r="D3466" s="1" t="s">
        <v>7721</v>
      </c>
      <c r="E3466" s="1" t="s">
        <v>35</v>
      </c>
      <c r="F3466" s="1" t="s">
        <v>6092</v>
      </c>
      <c r="G3466" s="1" t="s">
        <v>8006</v>
      </c>
      <c r="H3466" s="1" t="s">
        <v>37</v>
      </c>
      <c r="I3466" s="1" t="s">
        <v>38</v>
      </c>
      <c r="J3466" s="1" t="s">
        <v>8023</v>
      </c>
      <c r="K3466">
        <v>1</v>
      </c>
      <c r="L3466" s="1" t="s">
        <v>40</v>
      </c>
      <c r="M3466" s="1" t="s">
        <v>40</v>
      </c>
      <c r="N3466" s="1" t="s">
        <v>41</v>
      </c>
      <c r="O3466" s="1" t="s">
        <v>42</v>
      </c>
      <c r="P3466" s="1" t="s">
        <v>130</v>
      </c>
      <c r="Q3466" s="1" t="s">
        <v>131</v>
      </c>
      <c r="R3466" s="1" t="s">
        <v>132</v>
      </c>
      <c r="S3466" s="1" t="s">
        <v>133</v>
      </c>
      <c r="T3466" s="1" t="str">
        <f>CONCATENATE(Data_Feedback[[#This Row],[Histoire]], "(AS. ",Data_Feedback[[#This Row],[Aire de Santé]], ")")</f>
        <v>Les médecins ont ramenés Ebola car covid-19 n’a pas été rentable, ça valait la peine de revenir à l’épidémie qui a bien payé.(AS. Madrandele)</v>
      </c>
      <c r="U3466" s="1" t="str">
        <f>CONCATENATE(Data_Feedback[[#This Row],[Mot Clé.FR]], "(",Data_Feedback[[#This Row],[Maladie.FR]], ")")</f>
        <v>Ebola est un business organisé (ou quelqu'un gagne de l'argent) (Ebola)</v>
      </c>
      <c r="V3466" s="1" t="str">
        <f>IFERROR(INDEX(Theme[Thème_FR],MATCH(Data_Feedback[[#This Row],[Motcle.Maladie]],Theme[Mot cle maladie], )),"No Theme")</f>
        <v>Politique et réponse</v>
      </c>
      <c r="Y3466" s="1"/>
      <c r="AI3466" s="1"/>
      <c r="AJ3466" s="1"/>
    </row>
    <row r="3467" spans="1:36" x14ac:dyDescent="0.25">
      <c r="A3467" s="1" t="s">
        <v>8024</v>
      </c>
      <c r="B3467" s="1" t="s">
        <v>6009</v>
      </c>
      <c r="C3467" s="49">
        <v>44526</v>
      </c>
      <c r="D3467" s="1" t="s">
        <v>6594</v>
      </c>
      <c r="E3467" s="1" t="s">
        <v>35</v>
      </c>
      <c r="F3467" s="1" t="s">
        <v>6092</v>
      </c>
      <c r="G3467" s="1"/>
      <c r="H3467" s="1" t="s">
        <v>6587</v>
      </c>
      <c r="I3467" s="1" t="s">
        <v>6588</v>
      </c>
      <c r="J3467" s="1" t="s">
        <v>8025</v>
      </c>
      <c r="K3467">
        <v>4</v>
      </c>
      <c r="L3467" s="1" t="s">
        <v>40</v>
      </c>
      <c r="M3467" s="1" t="s">
        <v>40</v>
      </c>
      <c r="N3467" s="1" t="s">
        <v>53</v>
      </c>
      <c r="O3467" s="1" t="s">
        <v>53</v>
      </c>
      <c r="P3467" s="1" t="s">
        <v>568</v>
      </c>
      <c r="Q3467" s="1" t="s">
        <v>569</v>
      </c>
      <c r="R3467" s="1" t="s">
        <v>570</v>
      </c>
      <c r="S3467" s="1" t="s">
        <v>571</v>
      </c>
      <c r="T3467" s="1" t="str">
        <f>CONCATENATE(Data_Feedback[[#This Row],[Histoire]], "(AS. ",Data_Feedback[[#This Row],[Aire de Santé]], ")")</f>
        <v>Est-ce que, les habitants vivants près des cimétière, où on enterre les morts d'Ebola ne courent pas un danger?(AS. Madrandele)</v>
      </c>
      <c r="U3467" s="1" t="str">
        <f>CONCATENATE(Data_Feedback[[#This Row],[Mot Clé.FR]], "(",Data_Feedback[[#This Row],[Maladie.FR]], ")")</f>
        <v>Enterrements (Ebola)</v>
      </c>
      <c r="V3467" s="1" t="str">
        <f>IFERROR(INDEX(Theme[Thème_FR],MATCH(Data_Feedback[[#This Row],[Motcle.Maladie]],Theme[Mot cle maladie], )),"No Theme")</f>
        <v>Enterrements</v>
      </c>
      <c r="Y3467" s="1"/>
      <c r="AI3467" s="1"/>
      <c r="AJ3467" s="1"/>
    </row>
    <row r="3468" spans="1:36" x14ac:dyDescent="0.25">
      <c r="A3468" s="1" t="s">
        <v>8026</v>
      </c>
      <c r="B3468" s="1" t="s">
        <v>6009</v>
      </c>
      <c r="C3468" s="49">
        <v>44527</v>
      </c>
      <c r="D3468" s="1" t="s">
        <v>6594</v>
      </c>
      <c r="E3468" s="1" t="s">
        <v>35</v>
      </c>
      <c r="F3468" s="1" t="s">
        <v>188</v>
      </c>
      <c r="G3468" s="1"/>
      <c r="H3468" s="1" t="s">
        <v>718</v>
      </c>
      <c r="I3468" s="1" t="s">
        <v>719</v>
      </c>
      <c r="J3468" s="1" t="s">
        <v>8027</v>
      </c>
      <c r="K3468">
        <v>8</v>
      </c>
      <c r="L3468" s="1" t="s">
        <v>40</v>
      </c>
      <c r="M3468" s="1" t="s">
        <v>40</v>
      </c>
      <c r="N3468" s="1" t="s">
        <v>53</v>
      </c>
      <c r="O3468" s="1" t="s">
        <v>53</v>
      </c>
      <c r="P3468" s="1" t="s">
        <v>168</v>
      </c>
      <c r="Q3468" s="1" t="s">
        <v>169</v>
      </c>
      <c r="R3468" s="1" t="s">
        <v>177</v>
      </c>
      <c r="S3468" s="1" t="s">
        <v>178</v>
      </c>
      <c r="T3468" s="1" t="str">
        <f>CONCATENATE(Data_Feedback[[#This Row],[Histoire]], "(AS. ",Data_Feedback[[#This Row],[Aire de Santé]], ")")</f>
        <v>Les enfants des mois des 2 ans peuvent aussi être vaccinés?(AS. Bundji)</v>
      </c>
      <c r="U3468" s="1" t="str">
        <f>CONCATENATE(Data_Feedback[[#This Row],[Mot Clé.FR]], "(",Data_Feedback[[#This Row],[Maladie.FR]], ")")</f>
        <v>Autres questions sur le vaccin (Ebola)</v>
      </c>
      <c r="V3468" s="1" t="str">
        <f>IFERROR(INDEX(Theme[Thème_FR],MATCH(Data_Feedback[[#This Row],[Motcle.Maladie]],Theme[Mot cle maladie], )),"No Theme")</f>
        <v>Vaccin et vaccination</v>
      </c>
      <c r="Y3468" s="1"/>
      <c r="AI3468" s="1"/>
      <c r="AJ3468" s="1"/>
    </row>
    <row r="3469" spans="1:36" x14ac:dyDescent="0.25">
      <c r="A3469" s="1" t="s">
        <v>8028</v>
      </c>
      <c r="B3469" s="1" t="s">
        <v>6009</v>
      </c>
      <c r="C3469" s="49">
        <v>44528</v>
      </c>
      <c r="D3469" s="1" t="s">
        <v>6594</v>
      </c>
      <c r="E3469" s="1" t="s">
        <v>35</v>
      </c>
      <c r="F3469" s="1" t="s">
        <v>127</v>
      </c>
      <c r="G3469" s="1"/>
      <c r="H3469" s="1" t="s">
        <v>37</v>
      </c>
      <c r="I3469" s="1" t="s">
        <v>38</v>
      </c>
      <c r="J3469" s="1" t="s">
        <v>8029</v>
      </c>
      <c r="K3469">
        <v>7</v>
      </c>
      <c r="L3469" s="1" t="s">
        <v>40</v>
      </c>
      <c r="M3469" s="1" t="s">
        <v>40</v>
      </c>
      <c r="N3469" s="1" t="s">
        <v>53</v>
      </c>
      <c r="O3469" s="1" t="s">
        <v>53</v>
      </c>
      <c r="P3469" s="1" t="s">
        <v>113</v>
      </c>
      <c r="Q3469" s="1" t="s">
        <v>114</v>
      </c>
      <c r="R3469" s="1" t="s">
        <v>928</v>
      </c>
      <c r="S3469" s="1" t="s">
        <v>929</v>
      </c>
      <c r="T3469" s="1" t="str">
        <f>CONCATENATE(Data_Feedback[[#This Row],[Histoire]], "(AS. ",Data_Feedback[[#This Row],[Aire de Santé]], ")")</f>
        <v>Pourquoi la riposte ne dote pas les écoles des kits hygiénique?(AS. Butsili)</v>
      </c>
      <c r="U3469" s="1" t="str">
        <f>CONCATENATE(Data_Feedback[[#This Row],[Mot Clé.FR]], "(",Data_Feedback[[#This Row],[Maladie.FR]], ")")</f>
        <v>Processus de riposte (Ebola)</v>
      </c>
      <c r="V3469" s="1" t="str">
        <f>IFERROR(INDEX(Theme[Thème_FR],MATCH(Data_Feedback[[#This Row],[Motcle.Maladie]],Theme[Mot cle maladie], )),"No Theme")</f>
        <v>Politique et réponse</v>
      </c>
      <c r="Y3469" s="1"/>
      <c r="AI3469" s="1"/>
      <c r="AJ3469" s="1"/>
    </row>
    <row r="3470" spans="1:36" x14ac:dyDescent="0.25">
      <c r="A3470" s="1" t="s">
        <v>8030</v>
      </c>
      <c r="B3470" s="1" t="s">
        <v>6009</v>
      </c>
      <c r="C3470" s="49">
        <v>44531</v>
      </c>
      <c r="D3470" s="1" t="s">
        <v>7721</v>
      </c>
      <c r="E3470" s="1" t="s">
        <v>35</v>
      </c>
      <c r="F3470" s="1" t="s">
        <v>36</v>
      </c>
      <c r="G3470" s="1"/>
      <c r="H3470" s="1" t="s">
        <v>718</v>
      </c>
      <c r="I3470" s="1" t="s">
        <v>719</v>
      </c>
      <c r="J3470" s="1" t="s">
        <v>8031</v>
      </c>
      <c r="K3470">
        <v>3</v>
      </c>
      <c r="L3470" s="1" t="s">
        <v>40</v>
      </c>
      <c r="M3470" s="1" t="s">
        <v>40</v>
      </c>
      <c r="N3470" s="1" t="s">
        <v>53</v>
      </c>
      <c r="O3470" s="1" t="s">
        <v>53</v>
      </c>
      <c r="P3470" s="1" t="s">
        <v>99</v>
      </c>
      <c r="Q3470" s="1" t="s">
        <v>100</v>
      </c>
      <c r="R3470" s="1" t="s">
        <v>551</v>
      </c>
      <c r="S3470" s="1" t="s">
        <v>552</v>
      </c>
      <c r="T3470" s="1" t="str">
        <f>CONCATENATE(Data_Feedback[[#This Row],[Histoire]], "(AS. ",Data_Feedback[[#This Row],[Aire de Santé]], ")")</f>
        <v>Pensez-vous que, cette épidémie peut faire combien de temps, car l'autre épidémie avait fait 2 ans?(AS. Kanzulinzuli)</v>
      </c>
      <c r="U3470" s="1" t="str">
        <f>CONCATENATE(Data_Feedback[[#This Row],[Mot Clé.FR]], "(",Data_Feedback[[#This Row],[Maladie.FR]], ")")</f>
        <v>Durée de l'épidémie  du virus Ebola (Ebola)</v>
      </c>
      <c r="V3470" s="1" t="str">
        <f>IFERROR(INDEX(Theme[Thème_FR],MATCH(Data_Feedback[[#This Row],[Motcle.Maladie]],Theme[Mot cle maladie], )),"No Theme")</f>
        <v>No Theme</v>
      </c>
      <c r="Y3470" s="1"/>
      <c r="AI3470" s="1"/>
      <c r="AJ3470" s="1"/>
    </row>
    <row r="3471" spans="1:36" x14ac:dyDescent="0.25">
      <c r="A3471" s="1" t="s">
        <v>8032</v>
      </c>
      <c r="B3471" s="1" t="s">
        <v>6009</v>
      </c>
      <c r="C3471" s="49">
        <v>44532</v>
      </c>
      <c r="D3471" s="1" t="s">
        <v>7721</v>
      </c>
      <c r="E3471" s="1" t="s">
        <v>35</v>
      </c>
      <c r="F3471" s="1" t="s">
        <v>6092</v>
      </c>
      <c r="G3471" s="1"/>
      <c r="H3471" s="1" t="s">
        <v>37</v>
      </c>
      <c r="I3471" s="1" t="s">
        <v>38</v>
      </c>
      <c r="J3471" s="1" t="s">
        <v>8033</v>
      </c>
      <c r="K3471">
        <v>5</v>
      </c>
      <c r="L3471" s="1" t="s">
        <v>40</v>
      </c>
      <c r="M3471" s="1" t="s">
        <v>40</v>
      </c>
      <c r="N3471" s="1" t="s">
        <v>53</v>
      </c>
      <c r="O3471" s="1" t="s">
        <v>53</v>
      </c>
      <c r="P3471" s="1" t="s">
        <v>54</v>
      </c>
      <c r="Q3471" s="1" t="s">
        <v>55</v>
      </c>
      <c r="R3471" s="1" t="s">
        <v>105</v>
      </c>
      <c r="S3471" s="1" t="s">
        <v>106</v>
      </c>
      <c r="T3471" s="1" t="str">
        <f>CONCATENATE(Data_Feedback[[#This Row],[Histoire]], "(AS. ",Data_Feedback[[#This Row],[Aire de Santé]], ")")</f>
        <v>Est-ce que, cette fois-ci, vous avez encore amené les étrangers dans la riposte pour qu'ils exploitent encore, nos sœurs?(AS. Madrandele)</v>
      </c>
      <c r="U3471" s="1" t="str">
        <f>CONCATENATE(Data_Feedback[[#This Row],[Mot Clé.FR]], "(",Data_Feedback[[#This Row],[Maladie.FR]], ")")</f>
        <v>Questions qui montrent un manque de confiance (Ebola)</v>
      </c>
      <c r="V3471" s="1" t="str">
        <f>IFERROR(INDEX(Theme[Thème_FR],MATCH(Data_Feedback[[#This Row],[Motcle.Maladie]],Theme[Mot cle maladie], )),"No Theme")</f>
        <v>Politique et réponse</v>
      </c>
      <c r="Y3471" s="1"/>
      <c r="AI3471" s="1"/>
      <c r="AJ3471" s="1"/>
    </row>
    <row r="3472" spans="1:36" x14ac:dyDescent="0.25">
      <c r="A3472" s="1" t="s">
        <v>8034</v>
      </c>
      <c r="B3472" s="1" t="s">
        <v>6009</v>
      </c>
      <c r="C3472" s="49">
        <v>44527</v>
      </c>
      <c r="D3472" s="1" t="s">
        <v>6594</v>
      </c>
      <c r="E3472" s="1" t="s">
        <v>35</v>
      </c>
      <c r="F3472" s="1" t="s">
        <v>188</v>
      </c>
      <c r="G3472" s="1"/>
      <c r="H3472" s="1" t="s">
        <v>718</v>
      </c>
      <c r="I3472" s="1" t="s">
        <v>719</v>
      </c>
      <c r="J3472" s="1" t="s">
        <v>8035</v>
      </c>
      <c r="K3472">
        <v>4</v>
      </c>
      <c r="L3472" s="1" t="s">
        <v>40</v>
      </c>
      <c r="M3472" s="1" t="s">
        <v>40</v>
      </c>
      <c r="N3472" s="1"/>
      <c r="O3472" s="1"/>
      <c r="P3472" s="1"/>
      <c r="Q3472" s="1"/>
      <c r="R3472" s="1" t="s">
        <v>170</v>
      </c>
      <c r="S3472" s="1" t="s">
        <v>171</v>
      </c>
      <c r="T3472" s="1" t="str">
        <f>CONCATENATE(Data_Feedback[[#This Row],[Histoire]], "(AS. ",Data_Feedback[[#This Row],[Aire de Santé]], ")")</f>
        <v>Pensez-vous que, la vaccination pour les malades est une solution?(AS. Bundji)</v>
      </c>
      <c r="U3472" s="1" t="str">
        <f>CONCATENATE(Data_Feedback[[#This Row],[Mot Clé.FR]], "(",Data_Feedback[[#This Row],[Maladie.FR]], ")")</f>
        <v>Efficacité du vaccin (Ebola)</v>
      </c>
      <c r="V3472" s="1" t="str">
        <f>IFERROR(INDEX(Theme[Thème_FR],MATCH(Data_Feedback[[#This Row],[Motcle.Maladie]],Theme[Mot cle maladie], )),"No Theme")</f>
        <v>Vaccin et vaccination</v>
      </c>
      <c r="Y3472" s="1"/>
      <c r="AI3472" s="1"/>
      <c r="AJ3472" s="1"/>
    </row>
    <row r="3473" spans="1:36" x14ac:dyDescent="0.25">
      <c r="A3473" s="1" t="s">
        <v>8036</v>
      </c>
      <c r="B3473" s="1" t="s">
        <v>6009</v>
      </c>
      <c r="C3473" s="49">
        <v>44528</v>
      </c>
      <c r="D3473" s="1" t="s">
        <v>6594</v>
      </c>
      <c r="E3473" s="1" t="s">
        <v>35</v>
      </c>
      <c r="F3473" s="1" t="s">
        <v>127</v>
      </c>
      <c r="G3473" s="1"/>
      <c r="H3473" s="1" t="s">
        <v>37</v>
      </c>
      <c r="I3473" s="1" t="s">
        <v>38</v>
      </c>
      <c r="J3473" s="1" t="s">
        <v>8037</v>
      </c>
      <c r="K3473">
        <v>3</v>
      </c>
      <c r="L3473" s="1" t="s">
        <v>40</v>
      </c>
      <c r="M3473" s="1" t="s">
        <v>40</v>
      </c>
      <c r="N3473" s="1" t="s">
        <v>53</v>
      </c>
      <c r="O3473" s="1" t="s">
        <v>53</v>
      </c>
      <c r="P3473" s="1" t="s">
        <v>358</v>
      </c>
      <c r="Q3473" s="1" t="s">
        <v>359</v>
      </c>
      <c r="R3473" s="1" t="s">
        <v>360</v>
      </c>
      <c r="S3473" s="1" t="s">
        <v>361</v>
      </c>
      <c r="T3473" s="1" t="str">
        <f>CONCATENATE(Data_Feedback[[#This Row],[Histoire]], "(AS. ",Data_Feedback[[#This Row],[Aire de Santé]], ")")</f>
        <v>Il existe toujours de sites de logement des personnes malades d'Ebola? Et leurs traitements sont sans défis?(AS. Butsili)</v>
      </c>
      <c r="U3473" s="1" t="str">
        <f>CONCATENATE(Data_Feedback[[#This Row],[Mot Clé.FR]], "(",Data_Feedback[[#This Row],[Maladie.FR]], ")")</f>
        <v>Diagnostique, traitement, CTE (Ebola)</v>
      </c>
      <c r="V3473" s="1" t="str">
        <f>IFERROR(INDEX(Theme[Thème_FR],MATCH(Data_Feedback[[#This Row],[Motcle.Maladie]],Theme[Mot cle maladie], )),"No Theme")</f>
        <v>Prise en charge</v>
      </c>
      <c r="Y3473" s="1"/>
      <c r="AI3473" s="1"/>
      <c r="AJ3473" s="1"/>
    </row>
    <row r="3474" spans="1:36" x14ac:dyDescent="0.25">
      <c r="A3474" s="1" t="s">
        <v>8036</v>
      </c>
      <c r="B3474" s="1" t="s">
        <v>6009</v>
      </c>
      <c r="C3474" s="49">
        <v>44528</v>
      </c>
      <c r="D3474" s="1" t="s">
        <v>6594</v>
      </c>
      <c r="E3474" s="1" t="s">
        <v>35</v>
      </c>
      <c r="F3474" s="1" t="s">
        <v>127</v>
      </c>
      <c r="G3474" s="1"/>
      <c r="H3474" s="1" t="s">
        <v>37</v>
      </c>
      <c r="I3474" s="1" t="s">
        <v>38</v>
      </c>
      <c r="J3474" s="1" t="s">
        <v>8037</v>
      </c>
      <c r="K3474">
        <v>3</v>
      </c>
      <c r="L3474" s="1" t="s">
        <v>40</v>
      </c>
      <c r="M3474" s="1" t="s">
        <v>40</v>
      </c>
      <c r="N3474" s="1" t="s">
        <v>53</v>
      </c>
      <c r="O3474" s="1" t="s">
        <v>53</v>
      </c>
      <c r="P3474" s="1" t="s">
        <v>113</v>
      </c>
      <c r="Q3474" s="1" t="s">
        <v>114</v>
      </c>
      <c r="R3474" s="1" t="s">
        <v>485</v>
      </c>
      <c r="S3474" s="1" t="s">
        <v>486</v>
      </c>
      <c r="T3474" s="1" t="str">
        <f>CONCATENATE(Data_Feedback[[#This Row],[Histoire]], "(AS. ",Data_Feedback[[#This Row],[Aire de Santé]], ")")</f>
        <v>Il existe toujours de sites de logement des personnes malades d'Ebola? Et leurs traitements sont sans défis?(AS. Butsili)</v>
      </c>
      <c r="U3474" s="1" t="str">
        <f>CONCATENATE(Data_Feedback[[#This Row],[Mot Clé.FR]], "(",Data_Feedback[[#This Row],[Maladie.FR]], ")")</f>
        <v>Questions par rapport aux personnes guéries de MVE (Ebola)</v>
      </c>
      <c r="V3474" s="1" t="str">
        <f>IFERROR(INDEX(Theme[Thème_FR],MATCH(Data_Feedback[[#This Row],[Motcle.Maladie]],Theme[Mot cle maladie], )),"No Theme")</f>
        <v>Suivi contacts, guéries, personnes spécifiques</v>
      </c>
      <c r="Y3474" s="1"/>
      <c r="AI3474" s="1"/>
      <c r="AJ3474" s="1"/>
    </row>
    <row r="3475" spans="1:36" x14ac:dyDescent="0.25">
      <c r="A3475" s="1" t="s">
        <v>8038</v>
      </c>
      <c r="B3475" s="1" t="s">
        <v>6009</v>
      </c>
      <c r="C3475" s="49">
        <v>44532</v>
      </c>
      <c r="D3475" s="1" t="s">
        <v>7721</v>
      </c>
      <c r="E3475" s="1" t="s">
        <v>35</v>
      </c>
      <c r="F3475" s="1" t="s">
        <v>6092</v>
      </c>
      <c r="G3475" s="1"/>
      <c r="H3475" s="1" t="s">
        <v>37</v>
      </c>
      <c r="I3475" s="1" t="s">
        <v>38</v>
      </c>
      <c r="J3475" s="1" t="s">
        <v>8039</v>
      </c>
      <c r="K3475">
        <v>7</v>
      </c>
      <c r="L3475" s="1" t="s">
        <v>40</v>
      </c>
      <c r="M3475" s="1" t="s">
        <v>40</v>
      </c>
      <c r="N3475" s="1" t="s">
        <v>53</v>
      </c>
      <c r="O3475" s="1" t="s">
        <v>53</v>
      </c>
      <c r="P3475" s="1" t="s">
        <v>811</v>
      </c>
      <c r="Q3475" s="1" t="s">
        <v>812</v>
      </c>
      <c r="R3475" s="1" t="s">
        <v>813</v>
      </c>
      <c r="S3475" s="1" t="s">
        <v>814</v>
      </c>
      <c r="T3475" s="1" t="str">
        <f>CONCATENATE(Data_Feedback[[#This Row],[Histoire]], "(AS. ",Data_Feedback[[#This Row],[Aire de Santé]], ")")</f>
        <v>Les écoles, n'ont pas des kits, laves mains, pensez vous pas que, la propagation peut augmenter?(AS. Madrandele)</v>
      </c>
      <c r="U3475" s="1" t="str">
        <f>CONCATENATE(Data_Feedback[[#This Row],[Mot Clé.FR]], "(",Data_Feedback[[#This Row],[Maladie.FR]], ")")</f>
        <v>Comportements pour la prévention d'Ebola (Ebola)</v>
      </c>
      <c r="V3475" s="1" t="str">
        <f>IFERROR(INDEX(Theme[Thème_FR],MATCH(Data_Feedback[[#This Row],[Motcle.Maladie]],Theme[Mot cle maladie], )),"No Theme")</f>
        <v>Ebola caractéristiques et transmission</v>
      </c>
      <c r="Y3475" s="1"/>
      <c r="AI3475" s="1"/>
      <c r="AJ3475" s="1"/>
    </row>
    <row r="3476" spans="1:36" x14ac:dyDescent="0.25">
      <c r="A3476" s="1" t="s">
        <v>8040</v>
      </c>
      <c r="B3476" s="1" t="s">
        <v>6003</v>
      </c>
      <c r="C3476" s="49">
        <v>44530</v>
      </c>
      <c r="D3476" s="1" t="s">
        <v>7721</v>
      </c>
      <c r="E3476" s="1" t="s">
        <v>35</v>
      </c>
      <c r="F3476" s="1" t="s">
        <v>2211</v>
      </c>
      <c r="G3476" s="1"/>
      <c r="H3476" s="1" t="s">
        <v>37</v>
      </c>
      <c r="I3476" s="1" t="s">
        <v>38</v>
      </c>
      <c r="J3476" s="1" t="s">
        <v>8041</v>
      </c>
      <c r="K3476">
        <v>3</v>
      </c>
      <c r="L3476" s="1" t="s">
        <v>601</v>
      </c>
      <c r="M3476" s="1" t="s">
        <v>602</v>
      </c>
      <c r="N3476" s="1" t="s">
        <v>53</v>
      </c>
      <c r="O3476" s="1" t="s">
        <v>53</v>
      </c>
      <c r="P3476" s="1" t="s">
        <v>1825</v>
      </c>
      <c r="Q3476" s="1" t="s">
        <v>3513</v>
      </c>
      <c r="R3476" s="1" t="s">
        <v>2278</v>
      </c>
      <c r="S3476" s="1" t="s">
        <v>2279</v>
      </c>
      <c r="T3476" s="1" t="str">
        <f>CONCATENATE(Data_Feedback[[#This Row],[Histoire]], "(AS. ",Data_Feedback[[#This Row],[Aire de Santé]], ")")</f>
        <v>Vous nous demandez de respecter la dignité des filles collegues mais alors comment faire quand c'est une fille qui nous drague et veut avoir des relations sexuelles avec elle , faudrait-il denoncer ou bien ? (AS. Ngilinga)</v>
      </c>
      <c r="U3476" s="1" t="str">
        <f>CONCATENATE(Data_Feedback[[#This Row],[Mot Clé.FR]], "(",Data_Feedback[[#This Row],[Maladie.FR]], ")")</f>
        <v>Autres questions hors santé (Commentaires_hors_santé)</v>
      </c>
      <c r="V3476" s="1" t="str">
        <f>IFERROR(INDEX(Theme[Thème_FR],MATCH(Data_Feedback[[#This Row],[Motcle.Maladie]],Theme[Mot cle maladie], )),"No Theme")</f>
        <v>No Theme</v>
      </c>
      <c r="Y3476" s="1"/>
      <c r="AI3476" s="1"/>
      <c r="AJ3476" s="1"/>
    </row>
    <row r="3477" spans="1:36" x14ac:dyDescent="0.25">
      <c r="A3477" s="1" t="s">
        <v>8042</v>
      </c>
      <c r="B3477" s="1" t="s">
        <v>6003</v>
      </c>
      <c r="C3477" s="49">
        <v>44530</v>
      </c>
      <c r="D3477" s="1" t="s">
        <v>7721</v>
      </c>
      <c r="E3477" s="1" t="s">
        <v>35</v>
      </c>
      <c r="F3477" s="1" t="s">
        <v>2211</v>
      </c>
      <c r="G3477" s="1"/>
      <c r="H3477" s="1" t="s">
        <v>37</v>
      </c>
      <c r="I3477" s="1" t="s">
        <v>38</v>
      </c>
      <c r="J3477" s="1" t="s">
        <v>8043</v>
      </c>
      <c r="K3477">
        <v>1</v>
      </c>
      <c r="L3477" s="1" t="s">
        <v>601</v>
      </c>
      <c r="M3477" s="1" t="s">
        <v>602</v>
      </c>
      <c r="N3477" s="1" t="s">
        <v>61</v>
      </c>
      <c r="O3477" s="1" t="s">
        <v>62</v>
      </c>
      <c r="P3477" s="1" t="s">
        <v>5998</v>
      </c>
      <c r="Q3477" s="1" t="s">
        <v>5987</v>
      </c>
      <c r="R3477" s="1" t="s">
        <v>5592</v>
      </c>
      <c r="S3477" s="1" t="s">
        <v>5593</v>
      </c>
      <c r="T3477" s="1" t="str">
        <f>CONCATENATE(Data_Feedback[[#This Row],[Histoire]], "(AS. ",Data_Feedback[[#This Row],[Aire de Santé]], ")")</f>
        <v>Nous demandons à la Croix-Rouge de renforcer les sensibilisation aux filles et leurs mamans car elles s'amenent souvent vers nous garçons pour chercher de l'argent (AS. Ngilinga)</v>
      </c>
      <c r="U3477" s="1" t="str">
        <f>CONCATENATE(Data_Feedback[[#This Row],[Mot Clé.FR]], "(",Data_Feedback[[#This Row],[Maladie.FR]], ")")</f>
        <v>Autres besoins hors santé (Commentaires_hors_santé)</v>
      </c>
      <c r="V3477" s="1" t="str">
        <f>IFERROR(INDEX(Theme[Thème_FR],MATCH(Data_Feedback[[#This Row],[Motcle.Maladie]],Theme[Mot cle maladie], )),"No Theme")</f>
        <v>No Theme</v>
      </c>
      <c r="Y3477" s="1"/>
      <c r="AI3477" s="1"/>
      <c r="AJ3477" s="1"/>
    </row>
    <row r="3478" spans="1:36" x14ac:dyDescent="0.25">
      <c r="A3478" s="1" t="s">
        <v>8044</v>
      </c>
      <c r="B3478" s="1" t="s">
        <v>6003</v>
      </c>
      <c r="C3478" s="49">
        <v>44530</v>
      </c>
      <c r="D3478" s="1" t="s">
        <v>7721</v>
      </c>
      <c r="E3478" s="1" t="s">
        <v>35</v>
      </c>
      <c r="F3478" s="1" t="s">
        <v>2211</v>
      </c>
      <c r="G3478" s="1"/>
      <c r="H3478" s="1" t="s">
        <v>37</v>
      </c>
      <c r="I3478" s="1" t="s">
        <v>38</v>
      </c>
      <c r="J3478" s="1" t="s">
        <v>8045</v>
      </c>
      <c r="K3478">
        <v>1</v>
      </c>
      <c r="L3478" s="1" t="s">
        <v>601</v>
      </c>
      <c r="M3478" s="1" t="s">
        <v>602</v>
      </c>
      <c r="N3478" s="1" t="s">
        <v>144</v>
      </c>
      <c r="O3478" s="1" t="s">
        <v>145</v>
      </c>
      <c r="P3478" s="1" t="s">
        <v>8046</v>
      </c>
      <c r="Q3478" s="1" t="s">
        <v>8047</v>
      </c>
      <c r="R3478" s="1" t="s">
        <v>148</v>
      </c>
      <c r="S3478" s="1" t="s">
        <v>149</v>
      </c>
      <c r="T3478" s="1" t="str">
        <f>CONCATENATE(Data_Feedback[[#This Row],[Histoire]], "(AS. ",Data_Feedback[[#This Row],[Aire de Santé]], ")")</f>
        <v>Nous encourageons la Croix-Rouge à penser toujours à nous grace à eux nous savons que nous devons respecter toute personne de -18 ans et on ne peut pas faire amour avec lui -même si cette personne le sollicite (AS. Ngilinga)</v>
      </c>
      <c r="U3478" s="1" t="str">
        <f>CONCATENATE(Data_Feedback[[#This Row],[Mot Clé.FR]], "(",Data_Feedback[[#This Row],[Maladie.FR]], ")")</f>
        <v>Merci sans spécification (Commentaires_hors_santé)</v>
      </c>
      <c r="V3478" s="1" t="str">
        <f>IFERROR(INDEX(Theme[Thème_FR],MATCH(Data_Feedback[[#This Row],[Motcle.Maladie]],Theme[Mot cle maladie], )),"No Theme")</f>
        <v>No Theme</v>
      </c>
      <c r="Y3478" s="1"/>
      <c r="AI3478" s="1"/>
      <c r="AJ3478" s="1"/>
    </row>
    <row r="3479" spans="1:36" x14ac:dyDescent="0.25">
      <c r="A3479" s="1" t="s">
        <v>8048</v>
      </c>
      <c r="B3479" s="1" t="s">
        <v>6003</v>
      </c>
      <c r="C3479" s="49">
        <v>44531</v>
      </c>
      <c r="D3479" s="1" t="s">
        <v>7721</v>
      </c>
      <c r="E3479" s="1" t="s">
        <v>35</v>
      </c>
      <c r="F3479" s="1" t="s">
        <v>36</v>
      </c>
      <c r="G3479" s="1" t="s">
        <v>4810</v>
      </c>
      <c r="H3479" s="1" t="s">
        <v>37</v>
      </c>
      <c r="I3479" s="1" t="s">
        <v>38</v>
      </c>
      <c r="J3479" s="1" t="s">
        <v>8049</v>
      </c>
      <c r="K3479">
        <v>2</v>
      </c>
      <c r="L3479" s="1" t="s">
        <v>40</v>
      </c>
      <c r="M3479" s="1" t="s">
        <v>40</v>
      </c>
      <c r="N3479" s="1" t="s">
        <v>41</v>
      </c>
      <c r="O3479" s="1" t="s">
        <v>42</v>
      </c>
      <c r="P3479" s="1" t="s">
        <v>154</v>
      </c>
      <c r="Q3479" s="1" t="s">
        <v>155</v>
      </c>
      <c r="R3479" s="1" t="s">
        <v>156</v>
      </c>
      <c r="S3479" s="1" t="s">
        <v>157</v>
      </c>
      <c r="T3479" s="1" t="str">
        <f>CONCATENATE(Data_Feedback[[#This Row],[Histoire]], "(AS. ",Data_Feedback[[#This Row],[Aire de Santé]], ")")</f>
        <v>Nos parenrts doivent nous garder à l'hopital pour que les infirmiers ne nous injectent pas le virus à ebola (AS. Kanzulinzuli)</v>
      </c>
      <c r="U3479" s="1" t="str">
        <f>CONCATENATE(Data_Feedback[[#This Row],[Mot Clé.FR]], "(",Data_Feedback[[#This Row],[Maladie.FR]], ")")</f>
        <v>Manque de confiance: services médicaux (faire du mal aux des gens inclu) (Ebola)</v>
      </c>
      <c r="V3479" s="1" t="str">
        <f>IFERROR(INDEX(Theme[Thème_FR],MATCH(Data_Feedback[[#This Row],[Motcle.Maladie]],Theme[Mot cle maladie], )),"No Theme")</f>
        <v>Politique et réponse</v>
      </c>
      <c r="Y3479" s="1"/>
      <c r="AI3479" s="1"/>
      <c r="AJ3479" s="1"/>
    </row>
    <row r="3480" spans="1:36" x14ac:dyDescent="0.25">
      <c r="A3480" s="1" t="s">
        <v>8050</v>
      </c>
      <c r="B3480" s="1" t="s">
        <v>6003</v>
      </c>
      <c r="C3480" s="49">
        <v>44531</v>
      </c>
      <c r="D3480" s="1" t="s">
        <v>7721</v>
      </c>
      <c r="E3480" s="1" t="s">
        <v>35</v>
      </c>
      <c r="F3480" s="1" t="s">
        <v>36</v>
      </c>
      <c r="G3480" s="1" t="s">
        <v>4810</v>
      </c>
      <c r="H3480" s="1" t="s">
        <v>37</v>
      </c>
      <c r="I3480" s="1" t="s">
        <v>38</v>
      </c>
      <c r="J3480" s="1" t="s">
        <v>8051</v>
      </c>
      <c r="K3480">
        <v>2</v>
      </c>
      <c r="L3480" s="1" t="s">
        <v>40</v>
      </c>
      <c r="M3480" s="1" t="s">
        <v>40</v>
      </c>
      <c r="N3480" s="1" t="s">
        <v>144</v>
      </c>
      <c r="O3480" s="1" t="s">
        <v>145</v>
      </c>
      <c r="P3480" s="1" t="s">
        <v>260</v>
      </c>
      <c r="Q3480" s="1" t="s">
        <v>261</v>
      </c>
      <c r="R3480" s="1" t="s">
        <v>262</v>
      </c>
      <c r="S3480" s="1" t="s">
        <v>263</v>
      </c>
      <c r="T3480" s="1" t="str">
        <f>CONCATENATE(Data_Feedback[[#This Row],[Histoire]], "(AS. ",Data_Feedback[[#This Row],[Aire de Santé]], ")")</f>
        <v>Nous vous remercions pour l'attention que vous avez porté à notre ecole (AS. Kanzulinzuli)</v>
      </c>
      <c r="U3480" s="1" t="str">
        <f>CONCATENATE(Data_Feedback[[#This Row],[Mot Clé.FR]], "(",Data_Feedback[[#This Row],[Maladie.FR]], ")")</f>
        <v>Merci pour la sensibilisation (Ebola)</v>
      </c>
      <c r="V3480" s="1" t="str">
        <f>IFERROR(INDEX(Theme[Thème_FR],MATCH(Data_Feedback[[#This Row],[Motcle.Maladie]],Theme[Mot cle maladie], )),"No Theme")</f>
        <v>Remerciement/encouragement</v>
      </c>
      <c r="Y3480" s="1"/>
      <c r="AI3480" s="1"/>
      <c r="AJ3480" s="1"/>
    </row>
    <row r="3481" spans="1:36" x14ac:dyDescent="0.25">
      <c r="A3481" s="1" t="s">
        <v>8052</v>
      </c>
      <c r="B3481" s="1" t="s">
        <v>6003</v>
      </c>
      <c r="C3481" s="49">
        <v>44531</v>
      </c>
      <c r="D3481" s="1" t="s">
        <v>7721</v>
      </c>
      <c r="E3481" s="1" t="s">
        <v>35</v>
      </c>
      <c r="F3481" s="1" t="s">
        <v>3581</v>
      </c>
      <c r="G3481" s="1" t="s">
        <v>8053</v>
      </c>
      <c r="H3481" s="1" t="s">
        <v>37</v>
      </c>
      <c r="I3481" s="1" t="s">
        <v>38</v>
      </c>
      <c r="J3481" s="1" t="s">
        <v>8054</v>
      </c>
      <c r="K3481">
        <v>5</v>
      </c>
      <c r="L3481" s="1" t="s">
        <v>40</v>
      </c>
      <c r="M3481" s="1" t="s">
        <v>40</v>
      </c>
      <c r="N3481" s="1" t="s">
        <v>41</v>
      </c>
      <c r="O3481" s="1" t="s">
        <v>42</v>
      </c>
      <c r="P3481" s="1" t="s">
        <v>282</v>
      </c>
      <c r="Q3481" s="1" t="s">
        <v>283</v>
      </c>
      <c r="R3481" s="1" t="s">
        <v>2955</v>
      </c>
      <c r="S3481" s="1" t="s">
        <v>1779</v>
      </c>
      <c r="T3481" s="1" t="str">
        <f>CONCATENATE(Data_Feedback[[#This Row],[Histoire]], "(AS. ",Data_Feedback[[#This Row],[Aire de Santé]], ")")</f>
        <v>Nous avons vue que la negligence des vinqueurs c'est le seul moyen de l'existance de la maladie d'ebola , il ne veulent pas tenir compte de recomandations leurs donner par les medecins (AS. Mabakanga)</v>
      </c>
      <c r="U3481" s="1" t="str">
        <f>CONCATENATE(Data_Feedback[[#This Row],[Mot Clé.FR]], "(",Data_Feedback[[#This Row],[Maladie.FR]], ")")</f>
        <v>Les personnes guéries de MVE RCO (Ebola)</v>
      </c>
      <c r="V3481" s="1" t="str">
        <f>IFERROR(INDEX(Theme[Thème_FR],MATCH(Data_Feedback[[#This Row],[Motcle.Maladie]],Theme[Mot cle maladie], )),"No Theme")</f>
        <v>Suivi contacts, guéries, personnes spécifiques</v>
      </c>
      <c r="Y3481" s="1"/>
      <c r="AI3481" s="1"/>
      <c r="AJ3481" s="1"/>
    </row>
    <row r="3482" spans="1:36" x14ac:dyDescent="0.25">
      <c r="A3482" s="1" t="s">
        <v>8055</v>
      </c>
      <c r="B3482" s="1" t="s">
        <v>6003</v>
      </c>
      <c r="C3482" s="49">
        <v>44531</v>
      </c>
      <c r="D3482" s="1" t="s">
        <v>7721</v>
      </c>
      <c r="E3482" s="1" t="s">
        <v>35</v>
      </c>
      <c r="F3482" s="1" t="s">
        <v>3581</v>
      </c>
      <c r="G3482" s="1" t="s">
        <v>8053</v>
      </c>
      <c r="H3482" s="1" t="s">
        <v>37</v>
      </c>
      <c r="I3482" s="1" t="s">
        <v>38</v>
      </c>
      <c r="J3482" s="1" t="s">
        <v>8056</v>
      </c>
      <c r="K3482">
        <v>2</v>
      </c>
      <c r="L3482" s="1" t="s">
        <v>40</v>
      </c>
      <c r="M3482" s="1" t="s">
        <v>40</v>
      </c>
      <c r="N3482" s="1" t="s">
        <v>53</v>
      </c>
      <c r="O3482" s="1" t="s">
        <v>53</v>
      </c>
      <c r="P3482" s="1" t="s">
        <v>358</v>
      </c>
      <c r="Q3482" s="1" t="s">
        <v>359</v>
      </c>
      <c r="R3482" s="1" t="s">
        <v>5215</v>
      </c>
      <c r="S3482" s="1" t="s">
        <v>1635</v>
      </c>
      <c r="T3482" s="1" t="str">
        <f>CONCATENATE(Data_Feedback[[#This Row],[Histoire]], "(AS. ",Data_Feedback[[#This Row],[Aire de Santé]], ")")</f>
        <v>Pourquoi les infirmiers ne confinent pas les cas confirmé jusqu'à la disparution de virus afin que la maladie ne se propage pas ? (AS. Mabakanga)</v>
      </c>
      <c r="U3482" s="1" t="str">
        <f>CONCATENATE(Data_Feedback[[#This Row],[Mot Clé.FR]], "(",Data_Feedback[[#This Row],[Maladie.FR]], ")")</f>
        <v>Faible qualité de soins medicaux (Ebola)</v>
      </c>
      <c r="V3482" s="1" t="str">
        <f>IFERROR(INDEX(Theme[Thème_FR],MATCH(Data_Feedback[[#This Row],[Motcle.Maladie]],Theme[Mot cle maladie], )),"No Theme")</f>
        <v>Prise en charge</v>
      </c>
      <c r="Y3482" s="1"/>
      <c r="AI3482" s="1"/>
      <c r="AJ3482" s="1"/>
    </row>
    <row r="3483" spans="1:36" x14ac:dyDescent="0.25">
      <c r="A3483" s="1" t="s">
        <v>8057</v>
      </c>
      <c r="B3483" s="1" t="s">
        <v>6003</v>
      </c>
      <c r="C3483" s="49">
        <v>44531</v>
      </c>
      <c r="D3483" s="1" t="s">
        <v>7721</v>
      </c>
      <c r="E3483" s="1" t="s">
        <v>35</v>
      </c>
      <c r="F3483" s="1" t="s">
        <v>3581</v>
      </c>
      <c r="G3483" s="1" t="s">
        <v>8053</v>
      </c>
      <c r="H3483" s="1" t="s">
        <v>37</v>
      </c>
      <c r="I3483" s="1" t="s">
        <v>38</v>
      </c>
      <c r="J3483" s="1" t="s">
        <v>8058</v>
      </c>
      <c r="K3483">
        <v>2</v>
      </c>
      <c r="L3483" s="1" t="s">
        <v>40</v>
      </c>
      <c r="M3483" s="1" t="s">
        <v>40</v>
      </c>
      <c r="N3483" s="1" t="s">
        <v>61</v>
      </c>
      <c r="O3483" s="1" t="s">
        <v>62</v>
      </c>
      <c r="P3483" s="1" t="s">
        <v>334</v>
      </c>
      <c r="Q3483" s="1" t="s">
        <v>335</v>
      </c>
      <c r="R3483" s="1" t="s">
        <v>336</v>
      </c>
      <c r="S3483" s="1" t="s">
        <v>337</v>
      </c>
      <c r="T3483" s="1" t="str">
        <f>CONCATENATE(Data_Feedback[[#This Row],[Histoire]], "(AS. ",Data_Feedback[[#This Row],[Aire de Santé]], ")")</f>
        <v>Que les volontaires de la Croix-Rouge renforce la sensibilisation pour que toute les souches de la communauté comprennent que la maladie à virus ebola existe et c'est une realité (AS. Mabakanga)</v>
      </c>
      <c r="U3483" s="1" t="str">
        <f>CONCATENATE(Data_Feedback[[#This Row],[Mot Clé.FR]], "(",Data_Feedback[[#This Row],[Maladie.FR]], ")")</f>
        <v>Sensibilisation sur Ebola (Ebola)</v>
      </c>
      <c r="V3483" s="1" t="str">
        <f>IFERROR(INDEX(Theme[Thème_FR],MATCH(Data_Feedback[[#This Row],[Motcle.Maladie]],Theme[Mot cle maladie], )),"No Theme")</f>
        <v>Communication/sensibilisation</v>
      </c>
      <c r="Y3483" s="1"/>
      <c r="AI3483" s="1"/>
      <c r="AJ3483" s="1"/>
    </row>
    <row r="3484" spans="1:36" x14ac:dyDescent="0.25">
      <c r="A3484" s="1" t="s">
        <v>8059</v>
      </c>
      <c r="B3484" s="1" t="s">
        <v>6003</v>
      </c>
      <c r="C3484" s="49">
        <v>44531</v>
      </c>
      <c r="D3484" s="1" t="s">
        <v>7721</v>
      </c>
      <c r="E3484" s="1" t="s">
        <v>35</v>
      </c>
      <c r="F3484" s="1" t="s">
        <v>3581</v>
      </c>
      <c r="G3484" s="1" t="s">
        <v>8053</v>
      </c>
      <c r="H3484" s="1" t="s">
        <v>37</v>
      </c>
      <c r="I3484" s="1" t="s">
        <v>38</v>
      </c>
      <c r="J3484" s="1" t="s">
        <v>8060</v>
      </c>
      <c r="K3484">
        <v>2</v>
      </c>
      <c r="L3484" s="1" t="s">
        <v>40</v>
      </c>
      <c r="M3484" s="1" t="s">
        <v>40</v>
      </c>
      <c r="N3484" s="1" t="s">
        <v>144</v>
      </c>
      <c r="O3484" s="1" t="s">
        <v>145</v>
      </c>
      <c r="P3484" s="1" t="s">
        <v>260</v>
      </c>
      <c r="Q3484" s="1" t="s">
        <v>261</v>
      </c>
      <c r="R3484" s="1" t="s">
        <v>262</v>
      </c>
      <c r="S3484" s="1" t="s">
        <v>263</v>
      </c>
      <c r="T3484" s="1" t="str">
        <f>CONCATENATE(Data_Feedback[[#This Row],[Histoire]], "(AS. ",Data_Feedback[[#This Row],[Aire de Santé]], ")")</f>
        <v>Nous disons merci aux sensibilisateurs pour le courage de venir nous suivre même dans l'hôtel (AS. Mabakanga)</v>
      </c>
      <c r="U3484" s="1" t="str">
        <f>CONCATENATE(Data_Feedback[[#This Row],[Mot Clé.FR]], "(",Data_Feedback[[#This Row],[Maladie.FR]], ")")</f>
        <v>Merci pour la sensibilisation (Ebola)</v>
      </c>
      <c r="V3484" s="1" t="str">
        <f>IFERROR(INDEX(Theme[Thème_FR],MATCH(Data_Feedback[[#This Row],[Motcle.Maladie]],Theme[Mot cle maladie], )),"No Theme")</f>
        <v>Remerciement/encouragement</v>
      </c>
      <c r="Y3484" s="1"/>
      <c r="AI3484" s="1"/>
      <c r="AJ3484" s="1"/>
    </row>
    <row r="3485" spans="1:36" x14ac:dyDescent="0.25">
      <c r="A3485" s="1" t="s">
        <v>8061</v>
      </c>
      <c r="B3485" s="1" t="s">
        <v>6003</v>
      </c>
      <c r="C3485" s="49">
        <v>44531</v>
      </c>
      <c r="D3485" s="1" t="s">
        <v>7721</v>
      </c>
      <c r="E3485" s="1" t="s">
        <v>35</v>
      </c>
      <c r="F3485" s="1" t="s">
        <v>3581</v>
      </c>
      <c r="G3485" s="1" t="s">
        <v>8053</v>
      </c>
      <c r="H3485" s="1" t="s">
        <v>37</v>
      </c>
      <c r="I3485" s="1" t="s">
        <v>38</v>
      </c>
      <c r="J3485" s="1" t="s">
        <v>8062</v>
      </c>
      <c r="K3485">
        <v>2</v>
      </c>
      <c r="L3485" s="1" t="s">
        <v>40</v>
      </c>
      <c r="M3485" s="1" t="s">
        <v>40</v>
      </c>
      <c r="N3485" s="1" t="s">
        <v>41</v>
      </c>
      <c r="O3485" s="1" t="s">
        <v>42</v>
      </c>
      <c r="P3485" s="1" t="s">
        <v>282</v>
      </c>
      <c r="Q3485" s="1" t="s">
        <v>283</v>
      </c>
      <c r="R3485" s="1" t="s">
        <v>284</v>
      </c>
      <c r="S3485" s="1" t="s">
        <v>285</v>
      </c>
      <c r="T3485" s="1" t="str">
        <f>CONCATENATE(Data_Feedback[[#This Row],[Histoire]], "(AS. ",Data_Feedback[[#This Row],[Aire de Santé]], ")")</f>
        <v>Vous dites que les Croix-Rouge travaillent en cas de guerre , ils enterent des cadavres de guerre et pourtant les cadavres sont entrain de pourir dans la route beni komanda  (AS. Mabakanga)</v>
      </c>
      <c r="U3485" s="1" t="str">
        <f>CONCATENATE(Data_Feedback[[#This Row],[Mot Clé.FR]], "(",Data_Feedback[[#This Row],[Maladie.FR]], ")")</f>
        <v>Commentaire sur personnel Croix Rouge (Ebola)</v>
      </c>
      <c r="V3485" s="1" t="str">
        <f>IFERROR(INDEX(Theme[Thème_FR],MATCH(Data_Feedback[[#This Row],[Motcle.Maladie]],Theme[Mot cle maladie], )),"No Theme")</f>
        <v>Politique et réponse</v>
      </c>
      <c r="Y3485" s="1"/>
      <c r="AI3485" s="1"/>
      <c r="AJ3485" s="1"/>
    </row>
    <row r="3486" spans="1:36" x14ac:dyDescent="0.25">
      <c r="A3486" s="1" t="s">
        <v>8063</v>
      </c>
      <c r="B3486" s="1" t="s">
        <v>6003</v>
      </c>
      <c r="C3486" s="49">
        <v>44531</v>
      </c>
      <c r="D3486" s="1" t="s">
        <v>7721</v>
      </c>
      <c r="E3486" s="1" t="s">
        <v>35</v>
      </c>
      <c r="F3486" s="1" t="s">
        <v>3581</v>
      </c>
      <c r="G3486" s="1" t="s">
        <v>8053</v>
      </c>
      <c r="H3486" s="1" t="s">
        <v>37</v>
      </c>
      <c r="I3486" s="1" t="s">
        <v>38</v>
      </c>
      <c r="J3486" s="1" t="s">
        <v>8064</v>
      </c>
      <c r="K3486">
        <v>2</v>
      </c>
      <c r="L3486" s="1" t="s">
        <v>40</v>
      </c>
      <c r="M3486" s="1" t="s">
        <v>40</v>
      </c>
      <c r="N3486" s="1" t="s">
        <v>53</v>
      </c>
      <c r="O3486" s="1" t="s">
        <v>53</v>
      </c>
      <c r="P3486" s="1" t="s">
        <v>113</v>
      </c>
      <c r="Q3486" s="1" t="s">
        <v>114</v>
      </c>
      <c r="R3486" s="1" t="s">
        <v>928</v>
      </c>
      <c r="S3486" s="1" t="s">
        <v>929</v>
      </c>
      <c r="T3486" s="1" t="str">
        <f>CONCATENATE(Data_Feedback[[#This Row],[Histoire]], "(AS. ",Data_Feedback[[#This Row],[Aire de Santé]], ")")</f>
        <v>Quelles sont vos techniques et methodes approprier pour lutter completement contre ebola (AS. Mabakanga)</v>
      </c>
      <c r="U3486" s="1" t="str">
        <f>CONCATENATE(Data_Feedback[[#This Row],[Mot Clé.FR]], "(",Data_Feedback[[#This Row],[Maladie.FR]], ")")</f>
        <v>Processus de riposte (Ebola)</v>
      </c>
      <c r="V3486" s="1" t="str">
        <f>IFERROR(INDEX(Theme[Thème_FR],MATCH(Data_Feedback[[#This Row],[Motcle.Maladie]],Theme[Mot cle maladie], )),"No Theme")</f>
        <v>Politique et réponse</v>
      </c>
      <c r="Y3486" s="1"/>
      <c r="AI3486" s="1"/>
      <c r="AJ3486" s="1"/>
    </row>
    <row r="3487" spans="1:36" x14ac:dyDescent="0.25">
      <c r="A3487" s="1" t="s">
        <v>8065</v>
      </c>
      <c r="B3487" s="1" t="s">
        <v>6003</v>
      </c>
      <c r="C3487" s="49">
        <v>44531</v>
      </c>
      <c r="D3487" s="1" t="s">
        <v>7721</v>
      </c>
      <c r="E3487" s="1" t="s">
        <v>35</v>
      </c>
      <c r="F3487" s="1" t="s">
        <v>3581</v>
      </c>
      <c r="G3487" s="1" t="s">
        <v>8053</v>
      </c>
      <c r="H3487" s="1" t="s">
        <v>37</v>
      </c>
      <c r="I3487" s="1" t="s">
        <v>38</v>
      </c>
      <c r="J3487" s="1" t="s">
        <v>8066</v>
      </c>
      <c r="K3487">
        <v>1</v>
      </c>
      <c r="L3487" s="1" t="s">
        <v>40</v>
      </c>
      <c r="M3487" s="1" t="s">
        <v>40</v>
      </c>
      <c r="N3487" s="1" t="s">
        <v>53</v>
      </c>
      <c r="O3487" s="1" t="s">
        <v>53</v>
      </c>
      <c r="P3487" s="1" t="s">
        <v>113</v>
      </c>
      <c r="Q3487" s="1" t="s">
        <v>114</v>
      </c>
      <c r="R3487" s="1" t="s">
        <v>928</v>
      </c>
      <c r="S3487" s="1" t="s">
        <v>929</v>
      </c>
      <c r="T3487" s="1" t="str">
        <f>CONCATENATE(Data_Feedback[[#This Row],[Histoire]], "(AS. ",Data_Feedback[[#This Row],[Aire de Santé]], ")")</f>
        <v>Est-ce que la Croix-Rouge avant de sensibiliser la communauté avait aussi déjà visité la prison ? (AS. Mabakanga)</v>
      </c>
      <c r="U3487" s="1" t="str">
        <f>CONCATENATE(Data_Feedback[[#This Row],[Mot Clé.FR]], "(",Data_Feedback[[#This Row],[Maladie.FR]], ")")</f>
        <v>Processus de riposte (Ebola)</v>
      </c>
      <c r="V3487" s="1" t="str">
        <f>IFERROR(INDEX(Theme[Thème_FR],MATCH(Data_Feedback[[#This Row],[Motcle.Maladie]],Theme[Mot cle maladie], )),"No Theme")</f>
        <v>Politique et réponse</v>
      </c>
      <c r="Y3487" s="1"/>
      <c r="AI3487" s="1"/>
      <c r="AJ3487" s="1"/>
    </row>
    <row r="3488" spans="1:36" x14ac:dyDescent="0.25">
      <c r="A3488" s="1" t="s">
        <v>8067</v>
      </c>
      <c r="B3488" s="1" t="s">
        <v>6003</v>
      </c>
      <c r="C3488" s="49">
        <v>44531</v>
      </c>
      <c r="D3488" s="1" t="s">
        <v>7721</v>
      </c>
      <c r="E3488" s="1" t="s">
        <v>35</v>
      </c>
      <c r="F3488" s="1" t="s">
        <v>127</v>
      </c>
      <c r="G3488" s="1" t="s">
        <v>8068</v>
      </c>
      <c r="H3488" s="1" t="s">
        <v>718</v>
      </c>
      <c r="I3488" s="1" t="s">
        <v>719</v>
      </c>
      <c r="J3488" s="1" t="s">
        <v>8069</v>
      </c>
      <c r="K3488">
        <v>1</v>
      </c>
      <c r="L3488" s="1" t="s">
        <v>40</v>
      </c>
      <c r="M3488" s="1" t="s">
        <v>40</v>
      </c>
      <c r="N3488" s="1" t="s">
        <v>53</v>
      </c>
      <c r="O3488" s="1" t="s">
        <v>53</v>
      </c>
      <c r="P3488" s="1" t="s">
        <v>99</v>
      </c>
      <c r="Q3488" s="1" t="s">
        <v>100</v>
      </c>
      <c r="R3488" s="1" t="s">
        <v>551</v>
      </c>
      <c r="S3488" s="1" t="s">
        <v>552</v>
      </c>
      <c r="T3488" s="1" t="str">
        <f>CONCATENATE(Data_Feedback[[#This Row],[Histoire]], "(AS. ",Data_Feedback[[#This Row],[Aire de Santé]], ")")</f>
        <v>Quel jour on va proclamer la fin de cette epidemie ? (AS. Butsili)</v>
      </c>
      <c r="U3488" s="1" t="str">
        <f>CONCATENATE(Data_Feedback[[#This Row],[Mot Clé.FR]], "(",Data_Feedback[[#This Row],[Maladie.FR]], ")")</f>
        <v>Durée de l'épidémie  du virus Ebola (Ebola)</v>
      </c>
      <c r="V3488" s="1" t="str">
        <f>IFERROR(INDEX(Theme[Thème_FR],MATCH(Data_Feedback[[#This Row],[Motcle.Maladie]],Theme[Mot cle maladie], )),"No Theme")</f>
        <v>No Theme</v>
      </c>
      <c r="Y3488" s="1"/>
      <c r="AI3488" s="1"/>
      <c r="AJ3488" s="1"/>
    </row>
    <row r="3489" spans="1:36" x14ac:dyDescent="0.25">
      <c r="A3489" s="1" t="s">
        <v>8070</v>
      </c>
      <c r="B3489" s="1" t="s">
        <v>6003</v>
      </c>
      <c r="C3489" s="49">
        <v>44531</v>
      </c>
      <c r="D3489" s="1" t="s">
        <v>7721</v>
      </c>
      <c r="E3489" s="1" t="s">
        <v>35</v>
      </c>
      <c r="F3489" s="1" t="s">
        <v>127</v>
      </c>
      <c r="G3489" s="1" t="s">
        <v>8068</v>
      </c>
      <c r="H3489" s="1" t="s">
        <v>718</v>
      </c>
      <c r="I3489" s="1" t="s">
        <v>719</v>
      </c>
      <c r="J3489" s="1" t="s">
        <v>8071</v>
      </c>
      <c r="K3489">
        <v>2</v>
      </c>
      <c r="L3489" s="1" t="s">
        <v>40</v>
      </c>
      <c r="M3489" s="1" t="s">
        <v>40</v>
      </c>
      <c r="N3489" s="1" t="s">
        <v>61</v>
      </c>
      <c r="O3489" s="1" t="s">
        <v>62</v>
      </c>
      <c r="P3489" s="1" t="s">
        <v>444</v>
      </c>
      <c r="Q3489" s="1" t="s">
        <v>445</v>
      </c>
      <c r="R3489" s="1" t="s">
        <v>446</v>
      </c>
      <c r="S3489" s="1" t="s">
        <v>447</v>
      </c>
      <c r="T3489" s="1" t="str">
        <f>CONCATENATE(Data_Feedback[[#This Row],[Histoire]], "(AS. ",Data_Feedback[[#This Row],[Aire de Santé]], ")")</f>
        <v>Nous vous prions de dire à l'humanité de fournir beaucoup d'effort pour eliminer cette epidemie (AS. Butsili)</v>
      </c>
      <c r="U3489" s="1" t="str">
        <f>CONCATENATE(Data_Feedback[[#This Row],[Mot Clé.FR]], "(",Data_Feedback[[#This Row],[Maladie.FR]], ")")</f>
        <v>Mettre fin à l’épidémie d’Ebola (Ebola)</v>
      </c>
      <c r="V3489" s="1" t="str">
        <f>IFERROR(INDEX(Theme[Thème_FR],MATCH(Data_Feedback[[#This Row],[Motcle.Maladie]],Theme[Mot cle maladie], )),"No Theme")</f>
        <v>Ebola caractéristiques et transmission</v>
      </c>
      <c r="Y3489" s="1"/>
      <c r="AI3489" s="1"/>
      <c r="AJ3489" s="1"/>
    </row>
    <row r="3490" spans="1:36" x14ac:dyDescent="0.25">
      <c r="A3490" s="1" t="s">
        <v>8072</v>
      </c>
      <c r="B3490" s="1" t="s">
        <v>6003</v>
      </c>
      <c r="C3490" s="49">
        <v>44531</v>
      </c>
      <c r="D3490" s="1" t="s">
        <v>7721</v>
      </c>
      <c r="E3490" s="1" t="s">
        <v>35</v>
      </c>
      <c r="F3490" s="1" t="s">
        <v>127</v>
      </c>
      <c r="G3490" s="1" t="s">
        <v>8068</v>
      </c>
      <c r="H3490" s="1" t="s">
        <v>718</v>
      </c>
      <c r="I3490" s="1" t="s">
        <v>719</v>
      </c>
      <c r="J3490" s="1" t="s">
        <v>8073</v>
      </c>
      <c r="K3490">
        <v>2</v>
      </c>
      <c r="L3490" s="1" t="s">
        <v>40</v>
      </c>
      <c r="M3490" s="1" t="s">
        <v>40</v>
      </c>
      <c r="N3490" s="1" t="s">
        <v>53</v>
      </c>
      <c r="O3490" s="1" t="s">
        <v>53</v>
      </c>
      <c r="P3490" s="1" t="s">
        <v>99</v>
      </c>
      <c r="Q3490" s="1" t="s">
        <v>100</v>
      </c>
      <c r="R3490" s="1" t="s">
        <v>209</v>
      </c>
      <c r="S3490" s="1" t="s">
        <v>210</v>
      </c>
      <c r="T3490" s="1" t="str">
        <f>CONCATENATE(Data_Feedback[[#This Row],[Histoire]], "(AS. ",Data_Feedback[[#This Row],[Aire de Santé]], ")")</f>
        <v>Qu'est-ce qui est  à la base de cette reaparution  d'ebola  ? (AS. Butsili)</v>
      </c>
      <c r="U3490" s="1" t="str">
        <f>CONCATENATE(Data_Feedback[[#This Row],[Mot Clé.FR]], "(",Data_Feedback[[#This Row],[Maladie.FR]], ")")</f>
        <v>L'origine du virus Ebola (Ebola)</v>
      </c>
      <c r="V3490" s="1" t="str">
        <f>IFERROR(INDEX(Theme[Thème_FR],MATCH(Data_Feedback[[#This Row],[Motcle.Maladie]],Theme[Mot cle maladie], )),"No Theme")</f>
        <v>Ebola caractéristiques et transmission</v>
      </c>
      <c r="Y3490" s="1"/>
      <c r="AI3490" s="1"/>
      <c r="AJ3490" s="1"/>
    </row>
    <row r="3491" spans="1:36" x14ac:dyDescent="0.25">
      <c r="A3491" s="1" t="s">
        <v>8074</v>
      </c>
      <c r="B3491" s="1" t="s">
        <v>6003</v>
      </c>
      <c r="C3491" s="49">
        <v>44531</v>
      </c>
      <c r="D3491" s="1" t="s">
        <v>7721</v>
      </c>
      <c r="E3491" s="1" t="s">
        <v>35</v>
      </c>
      <c r="F3491" s="1" t="s">
        <v>127</v>
      </c>
      <c r="G3491" s="1" t="s">
        <v>8068</v>
      </c>
      <c r="H3491" s="1" t="s">
        <v>718</v>
      </c>
      <c r="I3491" s="1" t="s">
        <v>719</v>
      </c>
      <c r="J3491" s="1" t="s">
        <v>8075</v>
      </c>
      <c r="K3491">
        <v>1</v>
      </c>
      <c r="L3491" s="1" t="s">
        <v>40</v>
      </c>
      <c r="M3491" s="1" t="s">
        <v>40</v>
      </c>
      <c r="N3491" s="1" t="s">
        <v>41</v>
      </c>
      <c r="O3491" s="1" t="s">
        <v>42</v>
      </c>
      <c r="P3491" s="1" t="s">
        <v>161</v>
      </c>
      <c r="Q3491" s="1" t="s">
        <v>162</v>
      </c>
      <c r="R3491" s="1" t="s">
        <v>163</v>
      </c>
      <c r="S3491" s="1" t="s">
        <v>164</v>
      </c>
      <c r="T3491" s="1" t="str">
        <f>CONCATENATE(Data_Feedback[[#This Row],[Histoire]], "(AS. ",Data_Feedback[[#This Row],[Aire de Santé]], ")")</f>
        <v>Ce vaccin a un autre objectif que la prevention de la population (AS. Butsili)</v>
      </c>
      <c r="U3491" s="1" t="str">
        <f>CONCATENATE(Data_Feedback[[#This Row],[Mot Clé.FR]], "(",Data_Feedback[[#This Row],[Maladie.FR]], ")")</f>
        <v>Suspicions à propos du vaccin (Ebola)</v>
      </c>
      <c r="V3491" s="1" t="str">
        <f>IFERROR(INDEX(Theme[Thème_FR],MATCH(Data_Feedback[[#This Row],[Motcle.Maladie]],Theme[Mot cle maladie], )),"No Theme")</f>
        <v>Vaccin et vaccination</v>
      </c>
      <c r="Y3491" s="1"/>
      <c r="AI3491" s="1"/>
      <c r="AJ3491" s="1"/>
    </row>
    <row r="3492" spans="1:36" x14ac:dyDescent="0.25">
      <c r="A3492" s="1" t="s">
        <v>8076</v>
      </c>
      <c r="B3492" s="1" t="s">
        <v>6003</v>
      </c>
      <c r="C3492" s="49">
        <v>44531</v>
      </c>
      <c r="D3492" s="1" t="s">
        <v>7721</v>
      </c>
      <c r="E3492" s="1" t="s">
        <v>35</v>
      </c>
      <c r="F3492" s="1" t="s">
        <v>127</v>
      </c>
      <c r="G3492" s="1" t="s">
        <v>8068</v>
      </c>
      <c r="H3492" s="1" t="s">
        <v>718</v>
      </c>
      <c r="I3492" s="1" t="s">
        <v>719</v>
      </c>
      <c r="J3492" s="1" t="s">
        <v>8077</v>
      </c>
      <c r="K3492">
        <v>1</v>
      </c>
      <c r="L3492" s="1" t="s">
        <v>40</v>
      </c>
      <c r="M3492" s="1" t="s">
        <v>40</v>
      </c>
      <c r="N3492" s="1" t="s">
        <v>53</v>
      </c>
      <c r="O3492" s="1" t="s">
        <v>53</v>
      </c>
      <c r="P3492" s="1" t="s">
        <v>168</v>
      </c>
      <c r="Q3492" s="1" t="s">
        <v>169</v>
      </c>
      <c r="R3492" s="1" t="s">
        <v>177</v>
      </c>
      <c r="S3492" s="1" t="s">
        <v>178</v>
      </c>
      <c r="T3492" s="1" t="str">
        <f>CONCATENATE(Data_Feedback[[#This Row],[Histoire]], "(AS. ",Data_Feedback[[#This Row],[Aire de Santé]], ")")</f>
        <v>Quels sont les criteres d'eligibilité du vaccin?(AS. Butsili)</v>
      </c>
      <c r="U3492" s="1" t="str">
        <f>CONCATENATE(Data_Feedback[[#This Row],[Mot Clé.FR]], "(",Data_Feedback[[#This Row],[Maladie.FR]], ")")</f>
        <v>Autres questions sur le vaccin (Ebola)</v>
      </c>
      <c r="V3492" s="1" t="str">
        <f>IFERROR(INDEX(Theme[Thème_FR],MATCH(Data_Feedback[[#This Row],[Motcle.Maladie]],Theme[Mot cle maladie], )),"No Theme")</f>
        <v>Vaccin et vaccination</v>
      </c>
      <c r="Y3492" s="1"/>
      <c r="AI3492" s="1"/>
      <c r="AJ3492" s="1"/>
    </row>
    <row r="3493" spans="1:36" x14ac:dyDescent="0.25">
      <c r="A3493" s="1" t="s">
        <v>8078</v>
      </c>
      <c r="B3493" s="1" t="s">
        <v>6003</v>
      </c>
      <c r="C3493" s="49">
        <v>44531</v>
      </c>
      <c r="D3493" s="1" t="s">
        <v>7721</v>
      </c>
      <c r="E3493" s="1" t="s">
        <v>35</v>
      </c>
      <c r="F3493" s="1" t="s">
        <v>127</v>
      </c>
      <c r="G3493" s="1" t="s">
        <v>8068</v>
      </c>
      <c r="H3493" s="1" t="s">
        <v>718</v>
      </c>
      <c r="I3493" s="1" t="s">
        <v>719</v>
      </c>
      <c r="J3493" s="1" t="s">
        <v>8079</v>
      </c>
      <c r="K3493">
        <v>1</v>
      </c>
      <c r="L3493" s="1" t="s">
        <v>40</v>
      </c>
      <c r="M3493" s="1" t="s">
        <v>40</v>
      </c>
      <c r="N3493" s="1" t="s">
        <v>61</v>
      </c>
      <c r="O3493" s="1" t="s">
        <v>62</v>
      </c>
      <c r="P3493" s="1" t="s">
        <v>120</v>
      </c>
      <c r="Q3493" s="1" t="s">
        <v>121</v>
      </c>
      <c r="R3493" s="1" t="s">
        <v>2729</v>
      </c>
      <c r="S3493" s="1" t="s">
        <v>1687</v>
      </c>
      <c r="T3493" s="1" t="str">
        <f>CONCATENATE(Data_Feedback[[#This Row],[Histoire]], "(AS. ",Data_Feedback[[#This Row],[Aire de Santé]], ")")</f>
        <v>Nous avons plusieurs deplacés de guerre , nous voulons la dotation des aliment et moustiquaires , savons , kits de lave-mains (AS. Butsili)</v>
      </c>
      <c r="U3493" s="1" t="str">
        <f>CONCATENATE(Data_Feedback[[#This Row],[Mot Clé.FR]], "(",Data_Feedback[[#This Row],[Maladie.FR]], ")")</f>
        <v>Suggestions sur les personnes déplacées (Ebola)</v>
      </c>
      <c r="V3493" s="1" t="str">
        <f>IFERROR(INDEX(Theme[Thème_FR],MATCH(Data_Feedback[[#This Row],[Motcle.Maladie]],Theme[Mot cle maladie], )),"No Theme")</f>
        <v>Quarantaine, frontières, PdC et voyages</v>
      </c>
      <c r="Y3493" s="1"/>
      <c r="AI3493" s="1"/>
      <c r="AJ3493" s="1"/>
    </row>
    <row r="3494" spans="1:36" x14ac:dyDescent="0.25">
      <c r="A3494" s="1" t="s">
        <v>8080</v>
      </c>
      <c r="B3494" s="1" t="s">
        <v>6003</v>
      </c>
      <c r="C3494" s="49">
        <v>44531</v>
      </c>
      <c r="D3494" s="1" t="s">
        <v>7721</v>
      </c>
      <c r="E3494" s="1" t="s">
        <v>35</v>
      </c>
      <c r="F3494" s="1" t="s">
        <v>200</v>
      </c>
      <c r="G3494" s="1" t="s">
        <v>3530</v>
      </c>
      <c r="H3494" s="1" t="s">
        <v>718</v>
      </c>
      <c r="I3494" s="1" t="s">
        <v>719</v>
      </c>
      <c r="J3494" s="1" t="s">
        <v>8081</v>
      </c>
      <c r="K3494">
        <v>1</v>
      </c>
      <c r="L3494" s="1" t="s">
        <v>40</v>
      </c>
      <c r="M3494" s="1" t="s">
        <v>40</v>
      </c>
      <c r="N3494" s="1" t="s">
        <v>41</v>
      </c>
      <c r="O3494" s="1" t="s">
        <v>42</v>
      </c>
      <c r="P3494" s="1" t="s">
        <v>161</v>
      </c>
      <c r="Q3494" s="1" t="s">
        <v>162</v>
      </c>
      <c r="R3494" s="1" t="s">
        <v>163</v>
      </c>
      <c r="S3494" s="1" t="s">
        <v>164</v>
      </c>
      <c r="T3494" s="1" t="str">
        <f>CONCATENATE(Data_Feedback[[#This Row],[Histoire]], "(AS. ",Data_Feedback[[#This Row],[Aire de Santé]], ")")</f>
        <v>Il ya encore le doute sur le vaccin ervebo car sa peut nous créer de maladies et rendre les femmes steril (AS. Tamende)</v>
      </c>
      <c r="U3494" s="1" t="str">
        <f>CONCATENATE(Data_Feedback[[#This Row],[Mot Clé.FR]], "(",Data_Feedback[[#This Row],[Maladie.FR]], ")")</f>
        <v>Suspicions à propos du vaccin (Ebola)</v>
      </c>
      <c r="V3494" s="1" t="str">
        <f>IFERROR(INDEX(Theme[Thème_FR],MATCH(Data_Feedback[[#This Row],[Motcle.Maladie]],Theme[Mot cle maladie], )),"No Theme")</f>
        <v>Vaccin et vaccination</v>
      </c>
      <c r="Y3494" s="1"/>
      <c r="AI3494" s="1"/>
      <c r="AJ3494" s="1"/>
    </row>
    <row r="3495" spans="1:36" x14ac:dyDescent="0.25">
      <c r="A3495" s="1" t="s">
        <v>8082</v>
      </c>
      <c r="B3495" s="1" t="s">
        <v>6003</v>
      </c>
      <c r="C3495" s="49">
        <v>44531</v>
      </c>
      <c r="D3495" s="1" t="s">
        <v>7721</v>
      </c>
      <c r="E3495" s="1" t="s">
        <v>35</v>
      </c>
      <c r="F3495" s="1" t="s">
        <v>200</v>
      </c>
      <c r="G3495" s="1" t="s">
        <v>3530</v>
      </c>
      <c r="H3495" s="1" t="s">
        <v>718</v>
      </c>
      <c r="I3495" s="1" t="s">
        <v>719</v>
      </c>
      <c r="J3495" s="1" t="s">
        <v>8083</v>
      </c>
      <c r="K3495">
        <v>2</v>
      </c>
      <c r="L3495" s="1" t="s">
        <v>40</v>
      </c>
      <c r="M3495" s="1" t="s">
        <v>40</v>
      </c>
      <c r="N3495" s="1" t="s">
        <v>61</v>
      </c>
      <c r="O3495" s="1" t="s">
        <v>62</v>
      </c>
      <c r="P3495" s="1" t="s">
        <v>334</v>
      </c>
      <c r="Q3495" s="1" t="s">
        <v>335</v>
      </c>
      <c r="R3495" s="1" t="s">
        <v>336</v>
      </c>
      <c r="S3495" s="1" t="s">
        <v>337</v>
      </c>
      <c r="T3495" s="1" t="str">
        <f>CONCATENATE(Data_Feedback[[#This Row],[Histoire]], "(AS. ",Data_Feedback[[#This Row],[Aire de Santé]], ")")</f>
        <v>Que la Croix-Rouge ne se limite pas seulement au menage mais qu'ils sensibilisent aussi sur la boison alcoolisé (AS. Tamende)</v>
      </c>
      <c r="U3495" s="1" t="str">
        <f>CONCATENATE(Data_Feedback[[#This Row],[Mot Clé.FR]], "(",Data_Feedback[[#This Row],[Maladie.FR]], ")")</f>
        <v>Sensibilisation sur Ebola (Ebola)</v>
      </c>
      <c r="V3495" s="1" t="str">
        <f>IFERROR(INDEX(Theme[Thème_FR],MATCH(Data_Feedback[[#This Row],[Motcle.Maladie]],Theme[Mot cle maladie], )),"No Theme")</f>
        <v>Communication/sensibilisation</v>
      </c>
      <c r="Y3495" s="1"/>
      <c r="AI3495" s="1"/>
      <c r="AJ3495" s="1"/>
    </row>
    <row r="3496" spans="1:36" x14ac:dyDescent="0.25">
      <c r="A3496" s="1" t="s">
        <v>8084</v>
      </c>
      <c r="B3496" s="1" t="s">
        <v>6003</v>
      </c>
      <c r="C3496" s="49">
        <v>44531</v>
      </c>
      <c r="D3496" s="1" t="s">
        <v>7721</v>
      </c>
      <c r="E3496" s="1" t="s">
        <v>35</v>
      </c>
      <c r="F3496" s="1" t="s">
        <v>200</v>
      </c>
      <c r="G3496" s="1" t="s">
        <v>3530</v>
      </c>
      <c r="H3496" s="1" t="s">
        <v>718</v>
      </c>
      <c r="I3496" s="1" t="s">
        <v>719</v>
      </c>
      <c r="J3496" s="1" t="s">
        <v>8085</v>
      </c>
      <c r="K3496">
        <v>2</v>
      </c>
      <c r="L3496" s="1" t="s">
        <v>40</v>
      </c>
      <c r="M3496" s="1" t="s">
        <v>40</v>
      </c>
      <c r="N3496" s="1" t="s">
        <v>41</v>
      </c>
      <c r="O3496" s="1" t="s">
        <v>42</v>
      </c>
      <c r="P3496" s="1" t="s">
        <v>161</v>
      </c>
      <c r="Q3496" s="1" t="s">
        <v>162</v>
      </c>
      <c r="R3496" s="1" t="s">
        <v>163</v>
      </c>
      <c r="S3496" s="1" t="s">
        <v>164</v>
      </c>
      <c r="T3496" s="1" t="str">
        <f>CONCATENATE(Data_Feedback[[#This Row],[Histoire]], "(AS. ",Data_Feedback[[#This Row],[Aire de Santé]], ")")</f>
        <v>Tous les vaccin qu'on voudrait donner à la communauté sont très douteux car  ils sont bel et bien expirer (AS. Tamende)</v>
      </c>
      <c r="U3496" s="1" t="str">
        <f>CONCATENATE(Data_Feedback[[#This Row],[Mot Clé.FR]], "(",Data_Feedback[[#This Row],[Maladie.FR]], ")")</f>
        <v>Suspicions à propos du vaccin (Ebola)</v>
      </c>
      <c r="V3496" s="1" t="str">
        <f>IFERROR(INDEX(Theme[Thème_FR],MATCH(Data_Feedback[[#This Row],[Motcle.Maladie]],Theme[Mot cle maladie], )),"No Theme")</f>
        <v>Vaccin et vaccination</v>
      </c>
      <c r="Y3496" s="1"/>
      <c r="AI3496" s="1"/>
      <c r="AJ3496" s="1"/>
    </row>
    <row r="3497" spans="1:36" x14ac:dyDescent="0.25">
      <c r="A3497" s="1" t="s">
        <v>8086</v>
      </c>
      <c r="B3497" s="1" t="s">
        <v>6003</v>
      </c>
      <c r="C3497" s="49">
        <v>44531</v>
      </c>
      <c r="D3497" s="1" t="s">
        <v>7721</v>
      </c>
      <c r="E3497" s="1" t="s">
        <v>35</v>
      </c>
      <c r="F3497" s="1" t="s">
        <v>200</v>
      </c>
      <c r="G3497" s="1" t="s">
        <v>3530</v>
      </c>
      <c r="H3497" s="1" t="s">
        <v>718</v>
      </c>
      <c r="I3497" s="1" t="s">
        <v>719</v>
      </c>
      <c r="J3497" s="1" t="s">
        <v>8087</v>
      </c>
      <c r="K3497">
        <v>3</v>
      </c>
      <c r="L3497" s="1" t="s">
        <v>40</v>
      </c>
      <c r="M3497" s="1" t="s">
        <v>40</v>
      </c>
      <c r="N3497" s="1" t="s">
        <v>53</v>
      </c>
      <c r="O3497" s="1" t="s">
        <v>53</v>
      </c>
      <c r="P3497" s="1" t="s">
        <v>168</v>
      </c>
      <c r="Q3497" s="1" t="s">
        <v>169</v>
      </c>
      <c r="R3497" s="1" t="s">
        <v>177</v>
      </c>
      <c r="S3497" s="1" t="s">
        <v>178</v>
      </c>
      <c r="T3497" s="1" t="str">
        <f>CONCATENATE(Data_Feedback[[#This Row],[Histoire]], "(AS. ",Data_Feedback[[#This Row],[Aire de Santé]], ")")</f>
        <v>Est-ce que ce nouveau vaccin ervebo sera -t-il un vaccin de routine comme ceux administrés aux enfants?(AS. Tamende)</v>
      </c>
      <c r="U3497" s="1" t="str">
        <f>CONCATENATE(Data_Feedback[[#This Row],[Mot Clé.FR]], "(",Data_Feedback[[#This Row],[Maladie.FR]], ")")</f>
        <v>Autres questions sur le vaccin (Ebola)</v>
      </c>
      <c r="V3497" s="1" t="str">
        <f>IFERROR(INDEX(Theme[Thème_FR],MATCH(Data_Feedback[[#This Row],[Motcle.Maladie]],Theme[Mot cle maladie], )),"No Theme")</f>
        <v>Vaccin et vaccination</v>
      </c>
      <c r="Y3497" s="1"/>
      <c r="AI3497" s="1"/>
      <c r="AJ3497" s="1"/>
    </row>
    <row r="3498" spans="1:36" x14ac:dyDescent="0.25">
      <c r="A3498" s="1" t="s">
        <v>8088</v>
      </c>
      <c r="B3498" s="1" t="s">
        <v>6003</v>
      </c>
      <c r="C3498" s="49">
        <v>44531</v>
      </c>
      <c r="D3498" s="1" t="s">
        <v>7721</v>
      </c>
      <c r="E3498" s="1" t="s">
        <v>35</v>
      </c>
      <c r="F3498" s="1" t="s">
        <v>200</v>
      </c>
      <c r="G3498" s="1" t="s">
        <v>3530</v>
      </c>
      <c r="H3498" s="1" t="s">
        <v>718</v>
      </c>
      <c r="I3498" s="1" t="s">
        <v>719</v>
      </c>
      <c r="J3498" s="1" t="s">
        <v>8089</v>
      </c>
      <c r="K3498">
        <v>3</v>
      </c>
      <c r="L3498" s="1" t="s">
        <v>40</v>
      </c>
      <c r="M3498" s="1" t="s">
        <v>40</v>
      </c>
      <c r="N3498" s="1" t="s">
        <v>61</v>
      </c>
      <c r="O3498" s="1" t="s">
        <v>62</v>
      </c>
      <c r="P3498" s="1" t="s">
        <v>444</v>
      </c>
      <c r="Q3498" s="1" t="s">
        <v>445</v>
      </c>
      <c r="R3498" s="1" t="s">
        <v>446</v>
      </c>
      <c r="S3498" s="1" t="s">
        <v>447</v>
      </c>
      <c r="T3498" s="1" t="str">
        <f>CONCATENATE(Data_Feedback[[#This Row],[Histoire]], "(AS. ",Data_Feedback[[#This Row],[Aire de Santé]], ")")</f>
        <v>Malgré une bonne evolution de lutte contre la MVE, que toutes les personnes engagées dans la riposte fournissent plus d'effort afin que cette maladie disparaisse totalement en Beni (AS. Tamende)</v>
      </c>
      <c r="U3498" s="1" t="str">
        <f>CONCATENATE(Data_Feedback[[#This Row],[Mot Clé.FR]], "(",Data_Feedback[[#This Row],[Maladie.FR]], ")")</f>
        <v>Mettre fin à l’épidémie d’Ebola (Ebola)</v>
      </c>
      <c r="V3498" s="1" t="str">
        <f>IFERROR(INDEX(Theme[Thème_FR],MATCH(Data_Feedback[[#This Row],[Motcle.Maladie]],Theme[Mot cle maladie], )),"No Theme")</f>
        <v>Ebola caractéristiques et transmission</v>
      </c>
      <c r="Y3498" s="1"/>
      <c r="AI3498" s="1"/>
      <c r="AJ3498" s="1"/>
    </row>
    <row r="3499" spans="1:36" x14ac:dyDescent="0.25">
      <c r="A3499" s="1" t="s">
        <v>8090</v>
      </c>
      <c r="B3499" s="1" t="s">
        <v>6003</v>
      </c>
      <c r="C3499" s="49">
        <v>44531</v>
      </c>
      <c r="D3499" s="1" t="s">
        <v>7721</v>
      </c>
      <c r="E3499" s="1" t="s">
        <v>35</v>
      </c>
      <c r="F3499" s="1" t="s">
        <v>2000</v>
      </c>
      <c r="G3499" s="1"/>
      <c r="H3499" s="1" t="s">
        <v>718</v>
      </c>
      <c r="I3499" s="1" t="s">
        <v>719</v>
      </c>
      <c r="J3499" s="1" t="s">
        <v>8091</v>
      </c>
      <c r="K3499">
        <v>2</v>
      </c>
      <c r="L3499" s="1" t="s">
        <v>40</v>
      </c>
      <c r="M3499" s="1" t="s">
        <v>40</v>
      </c>
      <c r="N3499" s="1" t="s">
        <v>41</v>
      </c>
      <c r="O3499" s="1" t="s">
        <v>42</v>
      </c>
      <c r="P3499" s="1" t="s">
        <v>43</v>
      </c>
      <c r="Q3499" s="1" t="s">
        <v>44</v>
      </c>
      <c r="R3499" s="1" t="s">
        <v>45</v>
      </c>
      <c r="S3499" s="1" t="s">
        <v>46</v>
      </c>
      <c r="T3499" s="1" t="str">
        <f>CONCATENATE(Data_Feedback[[#This Row],[Histoire]], "(AS. ",Data_Feedback[[#This Row],[Aire de Santé]], ")")</f>
        <v>Cet ebola est faux parce qu' on est voit rien de danger comme celui de l'année passée (AS. Malepe)</v>
      </c>
      <c r="U3499" s="1" t="str">
        <f>CONCATENATE(Data_Feedback[[#This Row],[Mot Clé.FR]], "(",Data_Feedback[[#This Row],[Maladie.FR]], ")")</f>
        <v>Croyances sur les faits et spécificités d’Ebola (Ebola)</v>
      </c>
      <c r="V3499" s="1" t="str">
        <f>IFERROR(INDEX(Theme[Thème_FR],MATCH(Data_Feedback[[#This Row],[Motcle.Maladie]],Theme[Mot cle maladie], )),"No Theme")</f>
        <v>Ebola caractéristiques et transmission</v>
      </c>
      <c r="Y3499" s="1"/>
      <c r="AI3499" s="1"/>
      <c r="AJ3499" s="1"/>
    </row>
    <row r="3500" spans="1:36" x14ac:dyDescent="0.25">
      <c r="A3500" s="1" t="s">
        <v>8092</v>
      </c>
      <c r="B3500" s="1" t="s">
        <v>6003</v>
      </c>
      <c r="C3500" s="49">
        <v>44531</v>
      </c>
      <c r="D3500" s="1" t="s">
        <v>7721</v>
      </c>
      <c r="E3500" s="1" t="s">
        <v>35</v>
      </c>
      <c r="F3500" s="1" t="s">
        <v>2000</v>
      </c>
      <c r="G3500" s="1"/>
      <c r="H3500" s="1" t="s">
        <v>718</v>
      </c>
      <c r="I3500" s="1" t="s">
        <v>719</v>
      </c>
      <c r="J3500" s="1" t="s">
        <v>8093</v>
      </c>
      <c r="K3500">
        <v>1</v>
      </c>
      <c r="L3500" s="1" t="s">
        <v>40</v>
      </c>
      <c r="M3500" s="1" t="s">
        <v>40</v>
      </c>
      <c r="N3500" s="1" t="s">
        <v>41</v>
      </c>
      <c r="O3500" s="1" t="s">
        <v>42</v>
      </c>
      <c r="P3500" s="1" t="s">
        <v>282</v>
      </c>
      <c r="Q3500" s="1" t="s">
        <v>283</v>
      </c>
      <c r="R3500" s="1" t="s">
        <v>1929</v>
      </c>
      <c r="S3500" s="1" t="s">
        <v>1703</v>
      </c>
      <c r="T3500" s="1" t="str">
        <f>CONCATENATE(Data_Feedback[[#This Row],[Histoire]], "(AS. ",Data_Feedback[[#This Row],[Aire de Santé]], ")")</f>
        <v>Beaucoup des gens negligent trop la maladie parce qu' on engage les avantiriers surtout qui ne savait pas bien que ce ebola (AS. Malepe)</v>
      </c>
      <c r="U3500" s="1" t="str">
        <f>CONCATENATE(Data_Feedback[[#This Row],[Mot Clé.FR]], "(",Data_Feedback[[#This Row],[Maladie.FR]], ")")</f>
        <v>Commentaire sur personnel de la riposte (autres) (Ebola)</v>
      </c>
      <c r="V3500" s="1" t="str">
        <f>IFERROR(INDEX(Theme[Thème_FR],MATCH(Data_Feedback[[#This Row],[Motcle.Maladie]],Theme[Mot cle maladie], )),"No Theme")</f>
        <v>Politique et réponse</v>
      </c>
      <c r="Y3500" s="1"/>
      <c r="AI3500" s="1"/>
      <c r="AJ3500" s="1"/>
    </row>
    <row r="3501" spans="1:36" x14ac:dyDescent="0.25">
      <c r="A3501" s="1" t="s">
        <v>8094</v>
      </c>
      <c r="B3501" s="1" t="s">
        <v>6003</v>
      </c>
      <c r="C3501" s="49">
        <v>44531</v>
      </c>
      <c r="D3501" s="1" t="s">
        <v>7721</v>
      </c>
      <c r="E3501" s="1" t="s">
        <v>35</v>
      </c>
      <c r="F3501" s="1" t="s">
        <v>2000</v>
      </c>
      <c r="G3501" s="1"/>
      <c r="H3501" s="1" t="s">
        <v>718</v>
      </c>
      <c r="I3501" s="1" t="s">
        <v>719</v>
      </c>
      <c r="J3501" s="1" t="s">
        <v>8095</v>
      </c>
      <c r="K3501">
        <v>2</v>
      </c>
      <c r="L3501" s="1" t="s">
        <v>40</v>
      </c>
      <c r="M3501" s="1" t="s">
        <v>40</v>
      </c>
      <c r="N3501" s="1" t="s">
        <v>53</v>
      </c>
      <c r="O3501" s="1" t="s">
        <v>53</v>
      </c>
      <c r="P3501" s="1" t="s">
        <v>358</v>
      </c>
      <c r="Q3501" s="1" t="s">
        <v>359</v>
      </c>
      <c r="R3501" s="1" t="s">
        <v>360</v>
      </c>
      <c r="S3501" s="1" t="s">
        <v>361</v>
      </c>
      <c r="T3501" s="1" t="str">
        <f>CONCATENATE(Data_Feedback[[#This Row],[Histoire]], "(AS. ",Data_Feedback[[#This Row],[Aire de Santé]], ")")</f>
        <v>Est-ce que vous traitez les malades au CTE comme lors de l'épidemie d'Ebola passée?(AS. Malepe)</v>
      </c>
      <c r="U3501" s="1" t="str">
        <f>CONCATENATE(Data_Feedback[[#This Row],[Mot Clé.FR]], "(",Data_Feedback[[#This Row],[Maladie.FR]], ")")</f>
        <v>Diagnostique, traitement, CTE (Ebola)</v>
      </c>
      <c r="V3501" s="1" t="str">
        <f>IFERROR(INDEX(Theme[Thème_FR],MATCH(Data_Feedback[[#This Row],[Motcle.Maladie]],Theme[Mot cle maladie], )),"No Theme")</f>
        <v>Prise en charge</v>
      </c>
      <c r="Y3501" s="1"/>
      <c r="AI3501" s="1"/>
      <c r="AJ3501" s="1"/>
    </row>
    <row r="3502" spans="1:36" x14ac:dyDescent="0.25">
      <c r="A3502" s="1" t="s">
        <v>8096</v>
      </c>
      <c r="B3502" s="1" t="s">
        <v>6003</v>
      </c>
      <c r="C3502" s="49">
        <v>44531</v>
      </c>
      <c r="D3502" s="1" t="s">
        <v>7721</v>
      </c>
      <c r="E3502" s="1" t="s">
        <v>35</v>
      </c>
      <c r="F3502" s="1" t="s">
        <v>2000</v>
      </c>
      <c r="G3502" s="1"/>
      <c r="H3502" s="1" t="s">
        <v>718</v>
      </c>
      <c r="I3502" s="1" t="s">
        <v>719</v>
      </c>
      <c r="J3502" s="1" t="s">
        <v>8097</v>
      </c>
      <c r="K3502">
        <v>1</v>
      </c>
      <c r="L3502" s="1" t="s">
        <v>40</v>
      </c>
      <c r="M3502" s="1" t="s">
        <v>40</v>
      </c>
      <c r="N3502" s="1" t="s">
        <v>53</v>
      </c>
      <c r="O3502" s="1" t="s">
        <v>53</v>
      </c>
      <c r="P3502" s="1" t="s">
        <v>54</v>
      </c>
      <c r="Q3502" s="1" t="s">
        <v>55</v>
      </c>
      <c r="R3502" s="1" t="s">
        <v>701</v>
      </c>
      <c r="S3502" s="1" t="s">
        <v>702</v>
      </c>
      <c r="T3502" s="1" t="str">
        <f>CONCATENATE(Data_Feedback[[#This Row],[Histoire]], "(AS. ",Data_Feedback[[#This Row],[Aire de Santé]], ")")</f>
        <v>Par raport aux animaux , est-ce que vous avez toujours eu le temps de prelever tous les animaux dans les abatoires ? (AS. Malepe)</v>
      </c>
      <c r="U3502" s="1" t="str">
        <f>CONCATENATE(Data_Feedback[[#This Row],[Mot Clé.FR]], "(",Data_Feedback[[#This Row],[Maladie.FR]], ")")</f>
        <v>Question liée aux animaux (Ebola)</v>
      </c>
      <c r="V3502" s="1" t="str">
        <f>IFERROR(INDEX(Theme[Thème_FR],MATCH(Data_Feedback[[#This Row],[Motcle.Maladie]],Theme[Mot cle maladie], )),"No Theme")</f>
        <v>Ebola caractéristiques et transmission</v>
      </c>
      <c r="Y3502" s="1"/>
      <c r="AI3502" s="1"/>
      <c r="AJ3502" s="1"/>
    </row>
    <row r="3503" spans="1:36" x14ac:dyDescent="0.25">
      <c r="A3503" s="1" t="s">
        <v>8098</v>
      </c>
      <c r="B3503" s="1" t="s">
        <v>6003</v>
      </c>
      <c r="C3503" s="49">
        <v>44531</v>
      </c>
      <c r="D3503" s="1" t="s">
        <v>7721</v>
      </c>
      <c r="E3503" s="1" t="s">
        <v>35</v>
      </c>
      <c r="F3503" s="1" t="s">
        <v>2000</v>
      </c>
      <c r="G3503" s="1"/>
      <c r="H3503" s="1" t="s">
        <v>718</v>
      </c>
      <c r="I3503" s="1" t="s">
        <v>719</v>
      </c>
      <c r="J3503" s="1" t="s">
        <v>8099</v>
      </c>
      <c r="K3503">
        <v>1</v>
      </c>
      <c r="L3503" s="1" t="s">
        <v>40</v>
      </c>
      <c r="M3503" s="1" t="s">
        <v>40</v>
      </c>
      <c r="N3503" s="1" t="s">
        <v>61</v>
      </c>
      <c r="O3503" s="1" t="s">
        <v>62</v>
      </c>
      <c r="P3503" s="1" t="s">
        <v>651</v>
      </c>
      <c r="Q3503" s="1" t="s">
        <v>652</v>
      </c>
      <c r="R3503" s="1" t="s">
        <v>666</v>
      </c>
      <c r="S3503" s="1" t="s">
        <v>667</v>
      </c>
      <c r="T3503" s="1" t="str">
        <f>CONCATENATE(Data_Feedback[[#This Row],[Histoire]], "(AS. ",Data_Feedback[[#This Row],[Aire de Santé]], ")")</f>
        <v>Il faut aussi renforcer les formations des bases surtout sur l'EDS pour bien le maitrisé dans la communauté (AS. Malepe)</v>
      </c>
      <c r="U3503" s="1" t="str">
        <f>CONCATENATE(Data_Feedback[[#This Row],[Mot Clé.FR]], "(",Data_Feedback[[#This Row],[Maladie.FR]], ")")</f>
        <v>Autre suggestion enterrements (Ebola)</v>
      </c>
      <c r="V3503" s="1" t="str">
        <f>IFERROR(INDEX(Theme[Thème_FR],MATCH(Data_Feedback[[#This Row],[Motcle.Maladie]],Theme[Mot cle maladie], )),"No Theme")</f>
        <v>Enterrements</v>
      </c>
      <c r="Y3503" s="1"/>
      <c r="AI3503" s="1"/>
      <c r="AJ3503" s="1"/>
    </row>
    <row r="3504" spans="1:36" x14ac:dyDescent="0.25">
      <c r="A3504" s="1" t="s">
        <v>8098</v>
      </c>
      <c r="B3504" s="1" t="s">
        <v>6003</v>
      </c>
      <c r="C3504" s="49">
        <v>44531</v>
      </c>
      <c r="D3504" s="1" t="s">
        <v>7721</v>
      </c>
      <c r="E3504" s="1" t="s">
        <v>35</v>
      </c>
      <c r="F3504" s="1" t="s">
        <v>2000</v>
      </c>
      <c r="G3504" s="1"/>
      <c r="H3504" s="1" t="s">
        <v>718</v>
      </c>
      <c r="I3504" s="1" t="s">
        <v>719</v>
      </c>
      <c r="J3504" s="1" t="s">
        <v>8099</v>
      </c>
      <c r="K3504">
        <v>1</v>
      </c>
      <c r="L3504" s="1" t="s">
        <v>40</v>
      </c>
      <c r="M3504" s="1" t="s">
        <v>40</v>
      </c>
      <c r="N3504" s="1" t="s">
        <v>61</v>
      </c>
      <c r="O3504" s="1" t="s">
        <v>62</v>
      </c>
      <c r="P3504" s="1" t="s">
        <v>334</v>
      </c>
      <c r="Q3504" s="1" t="s">
        <v>335</v>
      </c>
      <c r="R3504" s="1" t="s">
        <v>336</v>
      </c>
      <c r="S3504" s="1" t="s">
        <v>337</v>
      </c>
      <c r="T3504" s="1" t="str">
        <f>CONCATENATE(Data_Feedback[[#This Row],[Histoire]], "(AS. ",Data_Feedback[[#This Row],[Aire de Santé]], ")")</f>
        <v>Il faut aussi renforcer les formations des bases surtout sur l'EDS pour bien le maitrisé dans la communauté (AS. Malepe)</v>
      </c>
      <c r="U3504" s="1" t="str">
        <f>CONCATENATE(Data_Feedback[[#This Row],[Mot Clé.FR]], "(",Data_Feedback[[#This Row],[Maladie.FR]], ")")</f>
        <v>Sensibilisation sur Ebola (Ebola)</v>
      </c>
      <c r="V3504" s="1" t="str">
        <f>IFERROR(INDEX(Theme[Thème_FR],MATCH(Data_Feedback[[#This Row],[Motcle.Maladie]],Theme[Mot cle maladie], )),"No Theme")</f>
        <v>Communication/sensibilisation</v>
      </c>
      <c r="Y3504" s="1"/>
      <c r="AI3504" s="1"/>
      <c r="AJ3504" s="1"/>
    </row>
    <row r="3505" spans="1:36" x14ac:dyDescent="0.25">
      <c r="A3505" s="1" t="s">
        <v>8100</v>
      </c>
      <c r="B3505" s="1" t="s">
        <v>6003</v>
      </c>
      <c r="C3505" s="49">
        <v>44531</v>
      </c>
      <c r="D3505" s="1" t="s">
        <v>7721</v>
      </c>
      <c r="E3505" s="1" t="s">
        <v>35</v>
      </c>
      <c r="F3505" s="1" t="s">
        <v>2000</v>
      </c>
      <c r="G3505" s="1"/>
      <c r="H3505" s="1" t="s">
        <v>718</v>
      </c>
      <c r="I3505" s="1" t="s">
        <v>719</v>
      </c>
      <c r="J3505" s="1" t="s">
        <v>8101</v>
      </c>
      <c r="K3505">
        <v>1</v>
      </c>
      <c r="L3505" s="1" t="s">
        <v>40</v>
      </c>
      <c r="M3505" s="1" t="s">
        <v>40</v>
      </c>
      <c r="N3505" s="1" t="s">
        <v>41</v>
      </c>
      <c r="O3505" s="1" t="s">
        <v>42</v>
      </c>
      <c r="P3505" s="1" t="s">
        <v>77</v>
      </c>
      <c r="Q3505" s="1" t="s">
        <v>78</v>
      </c>
      <c r="R3505" s="1" t="s">
        <v>472</v>
      </c>
      <c r="S3505" s="1" t="s">
        <v>473</v>
      </c>
      <c r="T3505" s="1" t="str">
        <f>CONCATENATE(Data_Feedback[[#This Row],[Histoire]], "(AS. ",Data_Feedback[[#This Row],[Aire de Santé]], ")")</f>
        <v>Les massacres et la maladie est une façon d'eliminer beaucoup de personne dans la communauté (AS. Malepe)</v>
      </c>
      <c r="U3505" s="1" t="str">
        <f>CONCATENATE(Data_Feedback[[#This Row],[Mot Clé.FR]], "(",Data_Feedback[[#This Row],[Maladie.FR]], ")")</f>
        <v>Nuire aux gens (la politique) (Ebola)</v>
      </c>
      <c r="V3505" s="1" t="str">
        <f>IFERROR(INDEX(Theme[Thème_FR],MATCH(Data_Feedback[[#This Row],[Motcle.Maladie]],Theme[Mot cle maladie], )),"No Theme")</f>
        <v>Politique et réponse</v>
      </c>
      <c r="Y3505" s="1"/>
      <c r="AI3505" s="1"/>
      <c r="AJ3505" s="1"/>
    </row>
    <row r="3506" spans="1:36" x14ac:dyDescent="0.25">
      <c r="A3506" s="1" t="s">
        <v>8102</v>
      </c>
      <c r="B3506" s="1" t="s">
        <v>6003</v>
      </c>
      <c r="C3506" s="49">
        <v>44531</v>
      </c>
      <c r="D3506" s="1" t="s">
        <v>7721</v>
      </c>
      <c r="E3506" s="1" t="s">
        <v>35</v>
      </c>
      <c r="F3506" s="1" t="s">
        <v>2000</v>
      </c>
      <c r="G3506" s="1"/>
      <c r="H3506" s="1" t="s">
        <v>718</v>
      </c>
      <c r="I3506" s="1" t="s">
        <v>719</v>
      </c>
      <c r="J3506" s="1" t="s">
        <v>8103</v>
      </c>
      <c r="K3506">
        <v>2</v>
      </c>
      <c r="L3506" s="1" t="s">
        <v>40</v>
      </c>
      <c r="M3506" s="1" t="s">
        <v>40</v>
      </c>
      <c r="N3506" s="1" t="s">
        <v>53</v>
      </c>
      <c r="O3506" s="1" t="s">
        <v>53</v>
      </c>
      <c r="P3506" s="1" t="s">
        <v>811</v>
      </c>
      <c r="Q3506" s="1" t="s">
        <v>812</v>
      </c>
      <c r="R3506" s="1" t="s">
        <v>813</v>
      </c>
      <c r="S3506" s="1" t="s">
        <v>814</v>
      </c>
      <c r="T3506" s="1" t="str">
        <f>CONCATENATE(Data_Feedback[[#This Row],[Histoire]], "(AS. ",Data_Feedback[[#This Row],[Aire de Santé]], ")")</f>
        <v>Qu'est ce qu'on peut faire pourqu'on ne puisse pas être contaminé ? (AS. Malepe)</v>
      </c>
      <c r="U3506" s="1" t="str">
        <f>CONCATENATE(Data_Feedback[[#This Row],[Mot Clé.FR]], "(",Data_Feedback[[#This Row],[Maladie.FR]], ")")</f>
        <v>Comportements pour la prévention d'Ebola (Ebola)</v>
      </c>
      <c r="V3506" s="1" t="str">
        <f>IFERROR(INDEX(Theme[Thème_FR],MATCH(Data_Feedback[[#This Row],[Motcle.Maladie]],Theme[Mot cle maladie], )),"No Theme")</f>
        <v>Ebola caractéristiques et transmission</v>
      </c>
      <c r="Y3506" s="1"/>
      <c r="AI3506" s="1"/>
      <c r="AJ3506" s="1"/>
    </row>
    <row r="3507" spans="1:36" x14ac:dyDescent="0.25">
      <c r="A3507" s="1" t="s">
        <v>8104</v>
      </c>
      <c r="B3507" s="1" t="s">
        <v>6003</v>
      </c>
      <c r="C3507" s="49">
        <v>44531</v>
      </c>
      <c r="D3507" s="1" t="s">
        <v>7721</v>
      </c>
      <c r="E3507" s="1" t="s">
        <v>35</v>
      </c>
      <c r="F3507" s="1" t="s">
        <v>2000</v>
      </c>
      <c r="G3507" s="1"/>
      <c r="H3507" s="1" t="s">
        <v>718</v>
      </c>
      <c r="I3507" s="1" t="s">
        <v>719</v>
      </c>
      <c r="J3507" s="1" t="s">
        <v>8105</v>
      </c>
      <c r="K3507">
        <v>2</v>
      </c>
      <c r="L3507" s="1" t="s">
        <v>40</v>
      </c>
      <c r="M3507" s="1" t="s">
        <v>40</v>
      </c>
      <c r="N3507" s="1" t="s">
        <v>53</v>
      </c>
      <c r="O3507" s="1" t="s">
        <v>53</v>
      </c>
      <c r="P3507" s="1" t="s">
        <v>54</v>
      </c>
      <c r="Q3507" s="1" t="s">
        <v>55</v>
      </c>
      <c r="R3507" s="1" t="s">
        <v>105</v>
      </c>
      <c r="S3507" s="1" t="s">
        <v>106</v>
      </c>
      <c r="T3507" s="1" t="str">
        <f>CONCATENATE(Data_Feedback[[#This Row],[Histoire]], "(AS. ",Data_Feedback[[#This Row],[Aire de Santé]], ")")</f>
        <v>Pourquoi le medecin avait tandance d'agraver la maladie à cause d'interet personnel (AS. Malepe)</v>
      </c>
      <c r="U3507" s="1" t="str">
        <f>CONCATENATE(Data_Feedback[[#This Row],[Mot Clé.FR]], "(",Data_Feedback[[#This Row],[Maladie.FR]], ")")</f>
        <v>Questions qui montrent un manque de confiance (Ebola)</v>
      </c>
      <c r="V3507" s="1" t="str">
        <f>IFERROR(INDEX(Theme[Thème_FR],MATCH(Data_Feedback[[#This Row],[Motcle.Maladie]],Theme[Mot cle maladie], )),"No Theme")</f>
        <v>Politique et réponse</v>
      </c>
      <c r="Y3507" s="1"/>
      <c r="AI3507" s="1"/>
      <c r="AJ3507" s="1"/>
    </row>
    <row r="3508" spans="1:36" x14ac:dyDescent="0.25">
      <c r="A3508" s="1" t="s">
        <v>8106</v>
      </c>
      <c r="B3508" s="1" t="s">
        <v>6003</v>
      </c>
      <c r="C3508" s="49">
        <v>44531</v>
      </c>
      <c r="D3508" s="1" t="s">
        <v>7721</v>
      </c>
      <c r="E3508" s="1" t="s">
        <v>35</v>
      </c>
      <c r="F3508" s="1" t="s">
        <v>2000</v>
      </c>
      <c r="G3508" s="1"/>
      <c r="H3508" s="1" t="s">
        <v>718</v>
      </c>
      <c r="I3508" s="1" t="s">
        <v>719</v>
      </c>
      <c r="J3508" s="1" t="s">
        <v>8107</v>
      </c>
      <c r="K3508">
        <v>2</v>
      </c>
      <c r="L3508" s="1" t="s">
        <v>40</v>
      </c>
      <c r="M3508" s="1" t="s">
        <v>40</v>
      </c>
      <c r="N3508" s="1" t="s">
        <v>61</v>
      </c>
      <c r="O3508" s="1" t="s">
        <v>62</v>
      </c>
      <c r="P3508" s="1" t="s">
        <v>229</v>
      </c>
      <c r="Q3508" s="1" t="s">
        <v>230</v>
      </c>
      <c r="R3508" s="1" t="s">
        <v>251</v>
      </c>
      <c r="S3508" s="1" t="s">
        <v>252</v>
      </c>
      <c r="T3508" s="1" t="str">
        <f>CONCATENATE(Data_Feedback[[#This Row],[Histoire]], "(AS. ",Data_Feedback[[#This Row],[Aire de Santé]], ")")</f>
        <v>Nous demendons aux medecins de chaque fois nous soigner dans de bonne condition et avoir  la conscience (AS. Malepe)</v>
      </c>
      <c r="U3508" s="1" t="str">
        <f>CONCATENATE(Data_Feedback[[#This Row],[Mot Clé.FR]], "(",Data_Feedback[[#This Row],[Maladie.FR]], ")")</f>
        <v>Améliorer les soins de santé (Ebola)</v>
      </c>
      <c r="V3508" s="1" t="str">
        <f>IFERROR(INDEX(Theme[Thème_FR],MATCH(Data_Feedback[[#This Row],[Motcle.Maladie]],Theme[Mot cle maladie], )),"No Theme")</f>
        <v>Prise en charge</v>
      </c>
      <c r="Y3508" s="1"/>
      <c r="AI3508" s="1"/>
      <c r="AJ3508" s="1"/>
    </row>
    <row r="3509" spans="1:36" x14ac:dyDescent="0.25">
      <c r="A3509" s="1" t="s">
        <v>8108</v>
      </c>
      <c r="B3509" s="1" t="s">
        <v>6003</v>
      </c>
      <c r="C3509" s="49">
        <v>44531</v>
      </c>
      <c r="D3509" s="1" t="s">
        <v>7721</v>
      </c>
      <c r="E3509" s="1" t="s">
        <v>35</v>
      </c>
      <c r="F3509" s="1" t="s">
        <v>2000</v>
      </c>
      <c r="G3509" s="1"/>
      <c r="H3509" s="1" t="s">
        <v>718</v>
      </c>
      <c r="I3509" s="1" t="s">
        <v>719</v>
      </c>
      <c r="J3509" s="1" t="s">
        <v>8109</v>
      </c>
      <c r="K3509">
        <v>1</v>
      </c>
      <c r="L3509" s="1" t="s">
        <v>40</v>
      </c>
      <c r="M3509" s="1" t="s">
        <v>40</v>
      </c>
      <c r="N3509" s="1" t="s">
        <v>144</v>
      </c>
      <c r="O3509" s="1" t="s">
        <v>145</v>
      </c>
      <c r="P3509" s="1" t="s">
        <v>260</v>
      </c>
      <c r="Q3509" s="1" t="s">
        <v>261</v>
      </c>
      <c r="R3509" s="1" t="s">
        <v>262</v>
      </c>
      <c r="S3509" s="1" t="s">
        <v>263</v>
      </c>
      <c r="T3509" s="1" t="str">
        <f>CONCATENATE(Data_Feedback[[#This Row],[Histoire]], "(AS. ",Data_Feedback[[#This Row],[Aire de Santé]], ")")</f>
        <v>Nous remercions tout les monde qui nous sensinbilise pendant l'epidemie (AS. Malepe)</v>
      </c>
      <c r="U3509" s="1" t="str">
        <f>CONCATENATE(Data_Feedback[[#This Row],[Mot Clé.FR]], "(",Data_Feedback[[#This Row],[Maladie.FR]], ")")</f>
        <v>Merci pour la sensibilisation (Ebola)</v>
      </c>
      <c r="V3509" s="1" t="str">
        <f>IFERROR(INDEX(Theme[Thème_FR],MATCH(Data_Feedback[[#This Row],[Motcle.Maladie]],Theme[Mot cle maladie], )),"No Theme")</f>
        <v>Remerciement/encouragement</v>
      </c>
      <c r="Y3509" s="1"/>
      <c r="AI3509" s="1"/>
      <c r="AJ3509" s="1"/>
    </row>
    <row r="3510" spans="1:36" x14ac:dyDescent="0.25">
      <c r="A3510" s="1" t="s">
        <v>8110</v>
      </c>
      <c r="B3510" s="1" t="s">
        <v>6003</v>
      </c>
      <c r="C3510" s="49">
        <v>44531</v>
      </c>
      <c r="D3510" s="1" t="s">
        <v>7721</v>
      </c>
      <c r="E3510" s="1" t="s">
        <v>35</v>
      </c>
      <c r="F3510" s="1" t="s">
        <v>2000</v>
      </c>
      <c r="G3510" s="1"/>
      <c r="H3510" s="1" t="s">
        <v>718</v>
      </c>
      <c r="I3510" s="1" t="s">
        <v>719</v>
      </c>
      <c r="J3510" s="1" t="s">
        <v>8111</v>
      </c>
      <c r="K3510">
        <v>2</v>
      </c>
      <c r="L3510" s="1" t="s">
        <v>40</v>
      </c>
      <c r="M3510" s="1" t="s">
        <v>40</v>
      </c>
      <c r="N3510" s="1" t="s">
        <v>41</v>
      </c>
      <c r="O3510" s="1" t="s">
        <v>42</v>
      </c>
      <c r="P3510" s="1" t="s">
        <v>3506</v>
      </c>
      <c r="Q3510" s="1" t="s">
        <v>3507</v>
      </c>
      <c r="R3510" s="1" t="s">
        <v>3889</v>
      </c>
      <c r="S3510" s="1" t="s">
        <v>1741</v>
      </c>
      <c r="T3510" s="1" t="str">
        <f>CONCATENATE(Data_Feedback[[#This Row],[Histoire]], "(AS. ",Data_Feedback[[#This Row],[Aire de Santé]], ")")</f>
        <v>Nous avons appris que les agents de la riposte coupent certains organes du cadavre c'est pourquoi il l'emballe jaloussement (AS. Malepe)</v>
      </c>
      <c r="U3510" s="1" t="str">
        <f>CONCATENATE(Data_Feedback[[#This Row],[Mot Clé.FR]], "(",Data_Feedback[[#This Row],[Maladie.FR]], ")")</f>
        <v>Mutilations, voler des organes ou cadavres (Ebola)</v>
      </c>
      <c r="V3510" s="1" t="str">
        <f>IFERROR(INDEX(Theme[Thème_FR],MATCH(Data_Feedback[[#This Row],[Motcle.Maladie]],Theme[Mot cle maladie], )),"No Theme")</f>
        <v>Enterrements</v>
      </c>
      <c r="Y3510" s="1"/>
      <c r="AI3510" s="1"/>
      <c r="AJ3510" s="1"/>
    </row>
    <row r="3511" spans="1:36" x14ac:dyDescent="0.25">
      <c r="A3511" s="1" t="s">
        <v>8112</v>
      </c>
      <c r="B3511" s="1" t="s">
        <v>6003</v>
      </c>
      <c r="C3511" s="49">
        <v>44531</v>
      </c>
      <c r="D3511" s="1" t="s">
        <v>7721</v>
      </c>
      <c r="E3511" s="1" t="s">
        <v>35</v>
      </c>
      <c r="F3511" s="1" t="s">
        <v>2000</v>
      </c>
      <c r="G3511" s="1"/>
      <c r="H3511" s="1" t="s">
        <v>718</v>
      </c>
      <c r="I3511" s="1" t="s">
        <v>719</v>
      </c>
      <c r="J3511" s="1" t="s">
        <v>8113</v>
      </c>
      <c r="K3511">
        <v>1</v>
      </c>
      <c r="L3511" s="1" t="s">
        <v>40</v>
      </c>
      <c r="M3511" s="1" t="s">
        <v>40</v>
      </c>
      <c r="N3511" s="1" t="s">
        <v>61</v>
      </c>
      <c r="O3511" s="1" t="s">
        <v>62</v>
      </c>
      <c r="P3511" s="1" t="s">
        <v>289</v>
      </c>
      <c r="Q3511" s="1" t="s">
        <v>290</v>
      </c>
      <c r="R3511" s="1" t="s">
        <v>291</v>
      </c>
      <c r="S3511" s="1" t="s">
        <v>292</v>
      </c>
      <c r="T3511" s="1" t="str">
        <f>CONCATENATE(Data_Feedback[[#This Row],[Histoire]], "(AS. ",Data_Feedback[[#This Row],[Aire de Santé]], ")")</f>
        <v>Pour finir completement avec cette maladie , aidez-nous à nous amener des lavabos et des savons surtout dans des entrois publiques (AS. Malepe)</v>
      </c>
      <c r="U3511" s="1" t="str">
        <f>CONCATENATE(Data_Feedback[[#This Row],[Mot Clé.FR]], "(",Data_Feedback[[#This Row],[Maladie.FR]], ")")</f>
        <v>Fournir dispositif lavemain (avec l'eau, savon) (Ebola)</v>
      </c>
      <c r="V3511" s="1" t="str">
        <f>IFERROR(INDEX(Theme[Thème_FR],MATCH(Data_Feedback[[#This Row],[Motcle.Maladie]],Theme[Mot cle maladie], )),"No Theme")</f>
        <v>PCI</v>
      </c>
      <c r="Y3511" s="1"/>
      <c r="AI3511" s="1"/>
      <c r="AJ3511" s="1"/>
    </row>
    <row r="3512" spans="1:36" x14ac:dyDescent="0.25">
      <c r="A3512" s="1" t="s">
        <v>8114</v>
      </c>
      <c r="B3512" s="1" t="s">
        <v>6003</v>
      </c>
      <c r="C3512" s="49">
        <v>44531</v>
      </c>
      <c r="D3512" s="1" t="s">
        <v>7721</v>
      </c>
      <c r="E3512" s="1" t="s">
        <v>35</v>
      </c>
      <c r="F3512" s="1" t="s">
        <v>188</v>
      </c>
      <c r="G3512" s="1" t="s">
        <v>6330</v>
      </c>
      <c r="H3512" s="1" t="s">
        <v>718</v>
      </c>
      <c r="I3512" s="1" t="s">
        <v>719</v>
      </c>
      <c r="J3512" s="1" t="s">
        <v>8115</v>
      </c>
      <c r="K3512">
        <v>2</v>
      </c>
      <c r="L3512" s="1" t="s">
        <v>40</v>
      </c>
      <c r="M3512" s="1" t="s">
        <v>40</v>
      </c>
      <c r="N3512" s="1" t="s">
        <v>61</v>
      </c>
      <c r="O3512" s="1" t="s">
        <v>62</v>
      </c>
      <c r="P3512" s="1" t="s">
        <v>651</v>
      </c>
      <c r="Q3512" s="1" t="s">
        <v>652</v>
      </c>
      <c r="R3512" s="1" t="s">
        <v>666</v>
      </c>
      <c r="S3512" s="1" t="s">
        <v>667</v>
      </c>
      <c r="T3512" s="1" t="str">
        <f>CONCATENATE(Data_Feedback[[#This Row],[Histoire]], "(AS. ",Data_Feedback[[#This Row],[Aire de Santé]], ")")</f>
        <v>Nous voulons voir les tombes de nos freres qui ont décédés pendant la 10ème epidemie car pendant cette vague c'est la Croix-Rouge qui faisaient cette enterement , il disait que même le membre de la famille ne puisse pas les accompagner (AS. Bundji)</v>
      </c>
      <c r="U3512" s="1" t="str">
        <f>CONCATENATE(Data_Feedback[[#This Row],[Mot Clé.FR]], "(",Data_Feedback[[#This Row],[Maladie.FR]], ")")</f>
        <v>Autre suggestion enterrements (Ebola)</v>
      </c>
      <c r="V3512" s="1" t="str">
        <f>IFERROR(INDEX(Theme[Thème_FR],MATCH(Data_Feedback[[#This Row],[Motcle.Maladie]],Theme[Mot cle maladie], )),"No Theme")</f>
        <v>Enterrements</v>
      </c>
      <c r="Y3512" s="1"/>
      <c r="AI3512" s="1"/>
      <c r="AJ3512" s="1"/>
    </row>
    <row r="3513" spans="1:36" x14ac:dyDescent="0.25">
      <c r="A3513" s="1" t="s">
        <v>8116</v>
      </c>
      <c r="B3513" s="1" t="s">
        <v>6003</v>
      </c>
      <c r="C3513" s="49">
        <v>44531</v>
      </c>
      <c r="D3513" s="1" t="s">
        <v>7721</v>
      </c>
      <c r="E3513" s="1" t="s">
        <v>35</v>
      </c>
      <c r="F3513" s="1" t="s">
        <v>188</v>
      </c>
      <c r="G3513" s="1" t="s">
        <v>6330</v>
      </c>
      <c r="H3513" s="1" t="s">
        <v>718</v>
      </c>
      <c r="I3513" s="1" t="s">
        <v>719</v>
      </c>
      <c r="J3513" s="1" t="s">
        <v>8117</v>
      </c>
      <c r="K3513">
        <v>2</v>
      </c>
      <c r="L3513" s="1" t="s">
        <v>40</v>
      </c>
      <c r="M3513" s="1" t="s">
        <v>40</v>
      </c>
      <c r="N3513" s="1" t="s">
        <v>53</v>
      </c>
      <c r="O3513" s="1" t="s">
        <v>53</v>
      </c>
      <c r="P3513" s="1" t="s">
        <v>168</v>
      </c>
      <c r="Q3513" s="1" t="s">
        <v>169</v>
      </c>
      <c r="R3513" s="1" t="s">
        <v>170</v>
      </c>
      <c r="S3513" s="1" t="s">
        <v>171</v>
      </c>
      <c r="T3513" s="1" t="str">
        <f>CONCATENATE(Data_Feedback[[#This Row],[Histoire]], "(AS. ",Data_Feedback[[#This Row],[Aire de Santé]], ")")</f>
        <v>Pourquoi la maladie à virus ebola en tendance  de se repeter mainte fois dans les regions ou s'est déjà passé ce virus , il n'ya pas des cherheur pour cette maladie afin de trouver un bon vaccin qui peut tuer ce virus completement car il semble que le resultat positif est un tatonement?(AS. Bundji)</v>
      </c>
      <c r="U3513" s="1" t="str">
        <f>CONCATENATE(Data_Feedback[[#This Row],[Mot Clé.FR]], "(",Data_Feedback[[#This Row],[Maladie.FR]], ")")</f>
        <v>Efficacité du vaccin (Ebola)</v>
      </c>
      <c r="V3513" s="1" t="str">
        <f>IFERROR(INDEX(Theme[Thème_FR],MATCH(Data_Feedback[[#This Row],[Motcle.Maladie]],Theme[Mot cle maladie], )),"No Theme")</f>
        <v>Vaccin et vaccination</v>
      </c>
      <c r="Y3513" s="1"/>
      <c r="AI3513" s="1"/>
      <c r="AJ3513" s="1"/>
    </row>
    <row r="3514" spans="1:36" x14ac:dyDescent="0.25">
      <c r="A3514" s="1" t="s">
        <v>8116</v>
      </c>
      <c r="B3514" s="1" t="s">
        <v>6003</v>
      </c>
      <c r="C3514" s="49">
        <v>44531</v>
      </c>
      <c r="D3514" s="1" t="s">
        <v>7721</v>
      </c>
      <c r="E3514" s="1" t="s">
        <v>35</v>
      </c>
      <c r="F3514" s="1" t="s">
        <v>188</v>
      </c>
      <c r="G3514" s="1" t="s">
        <v>6330</v>
      </c>
      <c r="H3514" s="1" t="s">
        <v>718</v>
      </c>
      <c r="I3514" s="1" t="s">
        <v>719</v>
      </c>
      <c r="J3514" s="1" t="s">
        <v>8117</v>
      </c>
      <c r="K3514">
        <v>2</v>
      </c>
      <c r="L3514" s="1" t="s">
        <v>40</v>
      </c>
      <c r="M3514" s="1" t="s">
        <v>40</v>
      </c>
      <c r="N3514" s="1" t="s">
        <v>53</v>
      </c>
      <c r="O3514" s="1" t="s">
        <v>53</v>
      </c>
      <c r="P3514" s="1" t="s">
        <v>99</v>
      </c>
      <c r="Q3514" s="1" t="s">
        <v>100</v>
      </c>
      <c r="R3514" s="1" t="s">
        <v>101</v>
      </c>
      <c r="S3514" s="1" t="s">
        <v>102</v>
      </c>
      <c r="T3514" s="1" t="str">
        <f>CONCATENATE(Data_Feedback[[#This Row],[Histoire]], "(AS. ",Data_Feedback[[#This Row],[Aire de Santé]], ")")</f>
        <v>Pourquoi la maladie à virus ebola en tendance  de se repeter mainte fois dans les regions ou s'est déjà passé ce virus , il n'ya pas des cherheur pour cette maladie afin de trouver un bon vaccin qui peut tuer ce virus completement car il semble que le resultat positif est un tatonement?(AS. Bundji)</v>
      </c>
      <c r="U3514" s="1" t="str">
        <f>CONCATENATE(Data_Feedback[[#This Row],[Mot Clé.FR]], "(",Data_Feedback[[#This Row],[Maladie.FR]], ")")</f>
        <v>Les faits et spécificités d’Ebola (Ebola)</v>
      </c>
      <c r="V3514" s="1" t="str">
        <f>IFERROR(INDEX(Theme[Thème_FR],MATCH(Data_Feedback[[#This Row],[Motcle.Maladie]],Theme[Mot cle maladie], )),"No Theme")</f>
        <v>Ebola caractéristiques et transmission</v>
      </c>
      <c r="Y3514" s="1"/>
      <c r="AI3514" s="1"/>
      <c r="AJ3514" s="1"/>
    </row>
    <row r="3515" spans="1:36" x14ac:dyDescent="0.25">
      <c r="A3515" s="1" t="s">
        <v>8118</v>
      </c>
      <c r="B3515" s="1" t="s">
        <v>6003</v>
      </c>
      <c r="C3515" s="49">
        <v>44531</v>
      </c>
      <c r="D3515" s="1" t="s">
        <v>7721</v>
      </c>
      <c r="E3515" s="1" t="s">
        <v>35</v>
      </c>
      <c r="F3515" s="1" t="s">
        <v>188</v>
      </c>
      <c r="G3515" s="1" t="s">
        <v>6330</v>
      </c>
      <c r="H3515" s="1" t="s">
        <v>718</v>
      </c>
      <c r="I3515" s="1" t="s">
        <v>719</v>
      </c>
      <c r="J3515" s="1" t="s">
        <v>8119</v>
      </c>
      <c r="K3515">
        <v>2</v>
      </c>
      <c r="L3515" s="1" t="s">
        <v>40</v>
      </c>
      <c r="M3515" s="1" t="s">
        <v>40</v>
      </c>
      <c r="N3515" s="1" t="s">
        <v>61</v>
      </c>
      <c r="O3515" s="1" t="s">
        <v>62</v>
      </c>
      <c r="P3515" s="1" t="s">
        <v>444</v>
      </c>
      <c r="Q3515" s="1" t="s">
        <v>445</v>
      </c>
      <c r="R3515" s="1" t="s">
        <v>446</v>
      </c>
      <c r="S3515" s="1" t="s">
        <v>447</v>
      </c>
      <c r="T3515" s="1" t="str">
        <f>CONCATENATE(Data_Feedback[[#This Row],[Histoire]], "(AS. ",Data_Feedback[[#This Row],[Aire de Santé]], ")")</f>
        <v>Nous demandons tout s'implement aux agents de la santé de fournir les efforts pour finir  cette epidemie (AS. Bundji)</v>
      </c>
      <c r="U3515" s="1" t="str">
        <f>CONCATENATE(Data_Feedback[[#This Row],[Mot Clé.FR]], "(",Data_Feedback[[#This Row],[Maladie.FR]], ")")</f>
        <v>Mettre fin à l’épidémie d’Ebola (Ebola)</v>
      </c>
      <c r="V3515" s="1" t="str">
        <f>IFERROR(INDEX(Theme[Thème_FR],MATCH(Data_Feedback[[#This Row],[Motcle.Maladie]],Theme[Mot cle maladie], )),"No Theme")</f>
        <v>Ebola caractéristiques et transmission</v>
      </c>
      <c r="Y3515" s="1"/>
      <c r="AI3515" s="1"/>
      <c r="AJ3515" s="1"/>
    </row>
    <row r="3516" spans="1:36" x14ac:dyDescent="0.25">
      <c r="A3516" s="1" t="s">
        <v>8120</v>
      </c>
      <c r="B3516" s="1" t="s">
        <v>6003</v>
      </c>
      <c r="C3516" s="49">
        <v>44531</v>
      </c>
      <c r="D3516" s="1" t="s">
        <v>7721</v>
      </c>
      <c r="E3516" s="1" t="s">
        <v>35</v>
      </c>
      <c r="F3516" s="1" t="s">
        <v>188</v>
      </c>
      <c r="G3516" s="1" t="s">
        <v>6330</v>
      </c>
      <c r="H3516" s="1" t="s">
        <v>718</v>
      </c>
      <c r="I3516" s="1" t="s">
        <v>719</v>
      </c>
      <c r="J3516" s="1" t="s">
        <v>8121</v>
      </c>
      <c r="K3516">
        <v>1</v>
      </c>
      <c r="L3516" s="1" t="s">
        <v>40</v>
      </c>
      <c r="M3516" s="1" t="s">
        <v>40</v>
      </c>
      <c r="N3516" s="1" t="s">
        <v>53</v>
      </c>
      <c r="O3516" s="1" t="s">
        <v>53</v>
      </c>
      <c r="P3516" s="1" t="s">
        <v>168</v>
      </c>
      <c r="Q3516" s="1" t="s">
        <v>169</v>
      </c>
      <c r="R3516" s="1" t="s">
        <v>170</v>
      </c>
      <c r="S3516" s="1" t="s">
        <v>171</v>
      </c>
      <c r="T3516" s="1" t="str">
        <f>CONCATENATE(Data_Feedback[[#This Row],[Histoire]], "(AS. ",Data_Feedback[[#This Row],[Aire de Santé]], ")")</f>
        <v>Vous nous amenez deux vaccins differents  pour traiter la MVE, le premier vaccin qu'on avait reçu n'était pas efficace pour tuer ce virus ? (AS. Bundji)</v>
      </c>
      <c r="U3516" s="1" t="str">
        <f>CONCATENATE(Data_Feedback[[#This Row],[Mot Clé.FR]], "(",Data_Feedback[[#This Row],[Maladie.FR]], ")")</f>
        <v>Efficacité du vaccin (Ebola)</v>
      </c>
      <c r="V3516" s="1" t="str">
        <f>IFERROR(INDEX(Theme[Thème_FR],MATCH(Data_Feedback[[#This Row],[Motcle.Maladie]],Theme[Mot cle maladie], )),"No Theme")</f>
        <v>Vaccin et vaccination</v>
      </c>
      <c r="Y3516" s="1"/>
      <c r="AI3516" s="1"/>
      <c r="AJ3516" s="1"/>
    </row>
    <row r="3517" spans="1:36" x14ac:dyDescent="0.25">
      <c r="A3517" s="1" t="s">
        <v>8122</v>
      </c>
      <c r="B3517" s="1" t="s">
        <v>6003</v>
      </c>
      <c r="C3517" s="49">
        <v>44531</v>
      </c>
      <c r="D3517" s="1" t="s">
        <v>7721</v>
      </c>
      <c r="E3517" s="1" t="s">
        <v>35</v>
      </c>
      <c r="F3517" s="1" t="s">
        <v>188</v>
      </c>
      <c r="G3517" s="1" t="s">
        <v>6330</v>
      </c>
      <c r="H3517" s="1" t="s">
        <v>718</v>
      </c>
      <c r="I3517" s="1" t="s">
        <v>719</v>
      </c>
      <c r="J3517" s="1" t="s">
        <v>8123</v>
      </c>
      <c r="K3517">
        <v>1</v>
      </c>
      <c r="L3517" s="1" t="s">
        <v>40</v>
      </c>
      <c r="M3517" s="1" t="s">
        <v>40</v>
      </c>
      <c r="N3517" s="1" t="s">
        <v>53</v>
      </c>
      <c r="O3517" s="1" t="s">
        <v>53</v>
      </c>
      <c r="P3517" s="1" t="s">
        <v>99</v>
      </c>
      <c r="Q3517" s="1" t="s">
        <v>100</v>
      </c>
      <c r="R3517" s="1" t="s">
        <v>1857</v>
      </c>
      <c r="S3517" s="1" t="s">
        <v>1546</v>
      </c>
      <c r="T3517" s="1" t="str">
        <f>CONCATENATE(Data_Feedback[[#This Row],[Histoire]], "(AS. ",Data_Feedback[[#This Row],[Aire de Santé]], ")")</f>
        <v>Pourquoi les signes de la maladie à virus ebola reste toujours dans le milieu même si on proclame la fin de l'epidemie dans ce milieu?(AS. Bundji)</v>
      </c>
      <c r="U3517" s="1" t="str">
        <f>CONCATENATE(Data_Feedback[[#This Row],[Mot Clé.FR]], "(",Data_Feedback[[#This Row],[Maladie.FR]], ")")</f>
        <v>Cas du virus Ebola et résultats (Ebola)</v>
      </c>
      <c r="V3517" s="1" t="str">
        <f>IFERROR(INDEX(Theme[Thème_FR],MATCH(Data_Feedback[[#This Row],[Motcle.Maladie]],Theme[Mot cle maladie], )),"No Theme")</f>
        <v>Ebola caractéristiques et transmission</v>
      </c>
      <c r="Y3517" s="1"/>
      <c r="AI3517" s="1"/>
      <c r="AJ3517" s="1"/>
    </row>
    <row r="3518" spans="1:36" x14ac:dyDescent="0.25">
      <c r="A3518" s="1" t="s">
        <v>8124</v>
      </c>
      <c r="B3518" s="1" t="s">
        <v>6003</v>
      </c>
      <c r="C3518" s="49">
        <v>44531</v>
      </c>
      <c r="D3518" s="1" t="s">
        <v>7721</v>
      </c>
      <c r="E3518" s="1" t="s">
        <v>35</v>
      </c>
      <c r="F3518" s="1" t="s">
        <v>188</v>
      </c>
      <c r="G3518" s="1" t="s">
        <v>6330</v>
      </c>
      <c r="H3518" s="1" t="s">
        <v>718</v>
      </c>
      <c r="I3518" s="1" t="s">
        <v>719</v>
      </c>
      <c r="J3518" s="1" t="s">
        <v>8125</v>
      </c>
      <c r="K3518">
        <v>2</v>
      </c>
      <c r="L3518" s="1" t="s">
        <v>40</v>
      </c>
      <c r="M3518" s="1" t="s">
        <v>40</v>
      </c>
      <c r="N3518" s="1" t="s">
        <v>61</v>
      </c>
      <c r="O3518" s="1" t="s">
        <v>62</v>
      </c>
      <c r="P3518" s="1" t="s">
        <v>120</v>
      </c>
      <c r="Q3518" s="1" t="s">
        <v>121</v>
      </c>
      <c r="R3518" s="1" t="s">
        <v>2729</v>
      </c>
      <c r="S3518" s="1" t="s">
        <v>1687</v>
      </c>
      <c r="T3518" s="1" t="str">
        <f>CONCATENATE(Data_Feedback[[#This Row],[Histoire]], "(AS. ",Data_Feedback[[#This Row],[Aire de Santé]], ")")</f>
        <v>Nous comme rescapés de massacre nous demandons à la Croix-Rouge de nous venir en aide (AS. Bundji)</v>
      </c>
      <c r="U3518" s="1" t="str">
        <f>CONCATENATE(Data_Feedback[[#This Row],[Mot Clé.FR]], "(",Data_Feedback[[#This Row],[Maladie.FR]], ")")</f>
        <v>Suggestions sur les personnes déplacées (Ebola)</v>
      </c>
      <c r="V3518" s="1" t="str">
        <f>IFERROR(INDEX(Theme[Thème_FR],MATCH(Data_Feedback[[#This Row],[Motcle.Maladie]],Theme[Mot cle maladie], )),"No Theme")</f>
        <v>Quarantaine, frontières, PdC et voyages</v>
      </c>
      <c r="Y3518" s="1"/>
      <c r="AI3518" s="1"/>
      <c r="AJ3518" s="1"/>
    </row>
    <row r="3519" spans="1:36" x14ac:dyDescent="0.25">
      <c r="A3519" s="1" t="s">
        <v>8126</v>
      </c>
      <c r="B3519" s="1" t="s">
        <v>6003</v>
      </c>
      <c r="C3519" s="49">
        <v>44531</v>
      </c>
      <c r="D3519" s="1" t="s">
        <v>7721</v>
      </c>
      <c r="E3519" s="1" t="s">
        <v>35</v>
      </c>
      <c r="F3519" s="1" t="s">
        <v>188</v>
      </c>
      <c r="G3519" s="1" t="s">
        <v>6330</v>
      </c>
      <c r="H3519" s="1" t="s">
        <v>718</v>
      </c>
      <c r="I3519" s="1" t="s">
        <v>719</v>
      </c>
      <c r="J3519" s="1" t="s">
        <v>8127</v>
      </c>
      <c r="K3519">
        <v>2</v>
      </c>
      <c r="L3519" s="1" t="s">
        <v>40</v>
      </c>
      <c r="M3519" s="1" t="s">
        <v>40</v>
      </c>
      <c r="N3519" s="1" t="s">
        <v>53</v>
      </c>
      <c r="O3519" s="1" t="s">
        <v>53</v>
      </c>
      <c r="P3519" s="1" t="s">
        <v>113</v>
      </c>
      <c r="Q3519" s="1" t="s">
        <v>114</v>
      </c>
      <c r="R3519" s="1" t="s">
        <v>485</v>
      </c>
      <c r="S3519" s="1" t="s">
        <v>486</v>
      </c>
      <c r="T3519" s="1" t="str">
        <f>CONCATENATE(Data_Feedback[[#This Row],[Histoire]], "(AS. ",Data_Feedback[[#This Row],[Aire de Santé]], ")")</f>
        <v>Les femmes libres et les hommes guéris de la maladie à virus ebola sont -il identifiés pourque le suivi soit unitié et orienté ? (AS. Bundji)</v>
      </c>
      <c r="U3519" s="1" t="str">
        <f>CONCATENATE(Data_Feedback[[#This Row],[Mot Clé.FR]], "(",Data_Feedback[[#This Row],[Maladie.FR]], ")")</f>
        <v>Questions par rapport aux personnes guéries de MVE (Ebola)</v>
      </c>
      <c r="V3519" s="1" t="str">
        <f>IFERROR(INDEX(Theme[Thème_FR],MATCH(Data_Feedback[[#This Row],[Motcle.Maladie]],Theme[Mot cle maladie], )),"No Theme")</f>
        <v>Suivi contacts, guéries, personnes spécifiques</v>
      </c>
      <c r="Y3519" s="1"/>
      <c r="AI3519" s="1"/>
      <c r="AJ3519" s="1"/>
    </row>
    <row r="3520" spans="1:36" x14ac:dyDescent="0.25">
      <c r="A3520" s="1" t="s">
        <v>8128</v>
      </c>
      <c r="B3520" s="1" t="s">
        <v>6003</v>
      </c>
      <c r="C3520" s="49">
        <v>44531</v>
      </c>
      <c r="D3520" s="1" t="s">
        <v>7721</v>
      </c>
      <c r="E3520" s="1" t="s">
        <v>35</v>
      </c>
      <c r="F3520" s="1" t="s">
        <v>188</v>
      </c>
      <c r="G3520" s="1" t="s">
        <v>6330</v>
      </c>
      <c r="H3520" s="1" t="s">
        <v>718</v>
      </c>
      <c r="I3520" s="1" t="s">
        <v>719</v>
      </c>
      <c r="J3520" s="1" t="s">
        <v>8129</v>
      </c>
      <c r="K3520">
        <v>2</v>
      </c>
      <c r="L3520" s="1" t="s">
        <v>40</v>
      </c>
      <c r="M3520" s="1" t="s">
        <v>40</v>
      </c>
      <c r="N3520" s="1" t="s">
        <v>41</v>
      </c>
      <c r="O3520" s="1" t="s">
        <v>42</v>
      </c>
      <c r="P3520" s="1" t="s">
        <v>282</v>
      </c>
      <c r="Q3520" s="1" t="s">
        <v>283</v>
      </c>
      <c r="R3520" s="1" t="s">
        <v>1929</v>
      </c>
      <c r="S3520" s="1" t="s">
        <v>1703</v>
      </c>
      <c r="T3520" s="1" t="str">
        <f>CONCATENATE(Data_Feedback[[#This Row],[Histoire]], "(AS. ",Data_Feedback[[#This Row],[Aire de Santé]], ")")</f>
        <v>Dit-on que l'equipe de Swab de l'epidemie passée surtout les agents de l'OMS, à chaque appel d'un décès pour la swab, il venait avec la salive d'un cas confirmé pour créer beaucoup des cas en ville , mais pour cette 13 eme epidemie non(AS. Bundji)</v>
      </c>
      <c r="U3520" s="1" t="str">
        <f>CONCATENATE(Data_Feedback[[#This Row],[Mot Clé.FR]], "(",Data_Feedback[[#This Row],[Maladie.FR]], ")")</f>
        <v>Commentaire sur personnel de la riposte (autres) (Ebola)</v>
      </c>
      <c r="V3520" s="1" t="str">
        <f>IFERROR(INDEX(Theme[Thème_FR],MATCH(Data_Feedback[[#This Row],[Motcle.Maladie]],Theme[Mot cle maladie], )),"No Theme")</f>
        <v>Politique et réponse</v>
      </c>
      <c r="Y3520" s="1"/>
      <c r="AI3520" s="1"/>
      <c r="AJ3520" s="1"/>
    </row>
    <row r="3521" spans="1:36" x14ac:dyDescent="0.25">
      <c r="A3521" s="1" t="s">
        <v>8130</v>
      </c>
      <c r="B3521" s="1" t="s">
        <v>6003</v>
      </c>
      <c r="C3521" s="49">
        <v>44531</v>
      </c>
      <c r="D3521" s="1" t="s">
        <v>7721</v>
      </c>
      <c r="E3521" s="1" t="s">
        <v>35</v>
      </c>
      <c r="F3521" s="1" t="s">
        <v>188</v>
      </c>
      <c r="G3521" s="1" t="s">
        <v>6330</v>
      </c>
      <c r="H3521" s="1" t="s">
        <v>718</v>
      </c>
      <c r="I3521" s="1" t="s">
        <v>719</v>
      </c>
      <c r="J3521" s="1" t="s">
        <v>8131</v>
      </c>
      <c r="K3521">
        <v>2</v>
      </c>
      <c r="L3521" s="1" t="s">
        <v>40</v>
      </c>
      <c r="M3521" s="1" t="s">
        <v>40</v>
      </c>
      <c r="N3521" s="1" t="s">
        <v>41</v>
      </c>
      <c r="O3521" s="1" t="s">
        <v>42</v>
      </c>
      <c r="P3521" s="1" t="s">
        <v>3506</v>
      </c>
      <c r="Q3521" s="1" t="s">
        <v>3507</v>
      </c>
      <c r="R3521" s="1" t="s">
        <v>4052</v>
      </c>
      <c r="S3521" s="1" t="s">
        <v>1749</v>
      </c>
      <c r="T3521" s="1" t="str">
        <f>CONCATENATE(Data_Feedback[[#This Row],[Histoire]], "(AS. ",Data_Feedback[[#This Row],[Aire de Santé]], ")")</f>
        <v>Quand dans la communauté il ya un décès, la population fait appel aux equipes EDS quand l'equipe arrive au lieu, il swabe le cadavre , il fait l'examen d'ebola ou de corona (AS. Bundji)</v>
      </c>
      <c r="U3521" s="1" t="str">
        <f>CONCATENATE(Data_Feedback[[#This Row],[Mot Clé.FR]], "(",Data_Feedback[[#This Row],[Maladie.FR]], ")")</f>
        <v>Autre problèmes avec EDS (Ebola)</v>
      </c>
      <c r="V3521" s="1" t="str">
        <f>IFERROR(INDEX(Theme[Thème_FR],MATCH(Data_Feedback[[#This Row],[Motcle.Maladie]],Theme[Mot cle maladie], )),"No Theme")</f>
        <v>Enterrements</v>
      </c>
      <c r="Y3521" s="1"/>
      <c r="AI3521" s="1"/>
      <c r="AJ3521" s="1"/>
    </row>
    <row r="3522" spans="1:36" x14ac:dyDescent="0.25">
      <c r="A3522" s="1" t="s">
        <v>8130</v>
      </c>
      <c r="B3522" s="1" t="s">
        <v>6003</v>
      </c>
      <c r="C3522" s="49">
        <v>44531</v>
      </c>
      <c r="D3522" s="1" t="s">
        <v>7721</v>
      </c>
      <c r="E3522" s="1" t="s">
        <v>35</v>
      </c>
      <c r="F3522" s="1" t="s">
        <v>188</v>
      </c>
      <c r="G3522" s="1" t="s">
        <v>6330</v>
      </c>
      <c r="H3522" s="1" t="s">
        <v>718</v>
      </c>
      <c r="I3522" s="1" t="s">
        <v>719</v>
      </c>
      <c r="J3522" s="1" t="s">
        <v>8131</v>
      </c>
      <c r="K3522">
        <v>2</v>
      </c>
      <c r="L3522" s="1" t="s">
        <v>91</v>
      </c>
      <c r="M3522" s="1" t="s">
        <v>91</v>
      </c>
      <c r="N3522" s="1" t="s">
        <v>41</v>
      </c>
      <c r="O3522" s="1" t="s">
        <v>42</v>
      </c>
      <c r="P3522" s="1" t="s">
        <v>1082</v>
      </c>
      <c r="Q3522" s="1" t="s">
        <v>8132</v>
      </c>
      <c r="R3522" s="1" t="s">
        <v>1081</v>
      </c>
      <c r="S3522" s="1" t="s">
        <v>8133</v>
      </c>
      <c r="T3522" s="1" t="str">
        <f>CONCATENATE(Data_Feedback[[#This Row],[Histoire]], "(AS. ",Data_Feedback[[#This Row],[Aire de Santé]], ")")</f>
        <v>Quand dans la communauté il ya un décès, la population fait appel aux equipes EDS quand l'equipe arrive au lieu, il swabe le cadavre , il fait l'examen d'ebola ou de corona (AS. Bundji)</v>
      </c>
      <c r="U3522" s="1" t="str">
        <f>CONCATENATE(Data_Feedback[[#This Row],[Mot Clé.FR]], "(",Data_Feedback[[#This Row],[Maladie.FR]], ")")</f>
        <v>Observations croyances sur les enterrements (Covid19)</v>
      </c>
      <c r="V3522" s="1" t="str">
        <f>IFERROR(INDEX(Theme[Thème_FR],MATCH(Data_Feedback[[#This Row],[Motcle.Maladie]],Theme[Mot cle maladie], )),"No Theme")</f>
        <v>Enterrements</v>
      </c>
      <c r="Y3522" s="1"/>
      <c r="AI3522" s="1"/>
      <c r="AJ3522" s="1"/>
    </row>
    <row r="3523" spans="1:36" x14ac:dyDescent="0.25">
      <c r="A3523" s="1" t="s">
        <v>8134</v>
      </c>
      <c r="B3523" s="1" t="s">
        <v>6003</v>
      </c>
      <c r="C3523" s="49">
        <v>44531</v>
      </c>
      <c r="D3523" s="1" t="s">
        <v>7721</v>
      </c>
      <c r="E3523" s="1" t="s">
        <v>35</v>
      </c>
      <c r="F3523" s="1" t="s">
        <v>188</v>
      </c>
      <c r="G3523" s="1" t="s">
        <v>6330</v>
      </c>
      <c r="H3523" s="1" t="s">
        <v>718</v>
      </c>
      <c r="I3523" s="1" t="s">
        <v>719</v>
      </c>
      <c r="J3523" s="1" t="s">
        <v>8135</v>
      </c>
      <c r="K3523">
        <v>1</v>
      </c>
      <c r="L3523" s="1" t="s">
        <v>40</v>
      </c>
      <c r="M3523" s="1" t="s">
        <v>40</v>
      </c>
      <c r="N3523" s="1" t="s">
        <v>61</v>
      </c>
      <c r="O3523" s="1" t="s">
        <v>62</v>
      </c>
      <c r="P3523" s="1" t="s">
        <v>651</v>
      </c>
      <c r="Q3523" s="1" t="s">
        <v>652</v>
      </c>
      <c r="R3523" s="1" t="s">
        <v>666</v>
      </c>
      <c r="S3523" s="1" t="s">
        <v>667</v>
      </c>
      <c r="T3523" s="1" t="str">
        <f>CONCATENATE(Data_Feedback[[#This Row],[Histoire]], "(AS. ",Data_Feedback[[#This Row],[Aire de Santé]], ")")</f>
        <v>Que la Croix-Rouge nous aide à laisser l'equipe de l'EDS dans la communauté même à l'absence des epidemie pour chaque fois nous aider à transporter le corp pour accompagner la famille au cimetiere (AS. Bundji)</v>
      </c>
      <c r="U3523" s="1" t="str">
        <f>CONCATENATE(Data_Feedback[[#This Row],[Mot Clé.FR]], "(",Data_Feedback[[#This Row],[Maladie.FR]], ")")</f>
        <v>Autre suggestion enterrements (Ebola)</v>
      </c>
      <c r="V3523" s="1" t="str">
        <f>IFERROR(INDEX(Theme[Thème_FR],MATCH(Data_Feedback[[#This Row],[Motcle.Maladie]],Theme[Mot cle maladie], )),"No Theme")</f>
        <v>Enterrements</v>
      </c>
      <c r="Y3523" s="1"/>
      <c r="AI3523" s="1"/>
      <c r="AJ3523" s="1"/>
    </row>
    <row r="3524" spans="1:36" x14ac:dyDescent="0.25">
      <c r="A3524" s="1" t="s">
        <v>8136</v>
      </c>
      <c r="B3524" s="1" t="s">
        <v>6003</v>
      </c>
      <c r="C3524" s="49">
        <v>44531</v>
      </c>
      <c r="D3524" s="1" t="s">
        <v>7721</v>
      </c>
      <c r="E3524" s="1" t="s">
        <v>35</v>
      </c>
      <c r="F3524" s="1" t="s">
        <v>36</v>
      </c>
      <c r="G3524" s="1" t="s">
        <v>3748</v>
      </c>
      <c r="H3524" s="1" t="s">
        <v>718</v>
      </c>
      <c r="I3524" s="1" t="s">
        <v>719</v>
      </c>
      <c r="J3524" s="1" t="s">
        <v>8137</v>
      </c>
      <c r="K3524">
        <v>1</v>
      </c>
      <c r="L3524" s="1" t="s">
        <v>40</v>
      </c>
      <c r="M3524" s="1" t="s">
        <v>40</v>
      </c>
      <c r="N3524" s="1" t="s">
        <v>41</v>
      </c>
      <c r="O3524" s="1" t="s">
        <v>42</v>
      </c>
      <c r="P3524" s="1" t="s">
        <v>77</v>
      </c>
      <c r="Q3524" s="1" t="s">
        <v>78</v>
      </c>
      <c r="R3524" s="1" t="s">
        <v>353</v>
      </c>
      <c r="S3524" s="1" t="s">
        <v>354</v>
      </c>
      <c r="T3524" s="1" t="str">
        <f>CONCATENATE(Data_Feedback[[#This Row],[Histoire]], "(AS. ",Data_Feedback[[#This Row],[Aire de Santé]], ")")</f>
        <v>Les agents de la riposte commencent encore à circuler pour pomper leus virus d'ebola dans nos quartiers (AS. Kanzulinzuli)</v>
      </c>
      <c r="U3524" s="1" t="str">
        <f>CONCATENATE(Data_Feedback[[#This Row],[Mot Clé.FR]], "(",Data_Feedback[[#This Row],[Maladie.FR]], ")")</f>
        <v>Contamination provoquée (Ebola)</v>
      </c>
      <c r="V3524" s="1" t="str">
        <f>IFERROR(INDEX(Theme[Thème_FR],MATCH(Data_Feedback[[#This Row],[Motcle.Maladie]],Theme[Mot cle maladie], )),"No Theme")</f>
        <v>Politique et réponse</v>
      </c>
      <c r="Y3524" s="1"/>
      <c r="AI3524" s="1"/>
      <c r="AJ3524" s="1"/>
    </row>
    <row r="3525" spans="1:36" x14ac:dyDescent="0.25">
      <c r="A3525" s="1" t="s">
        <v>8138</v>
      </c>
      <c r="B3525" s="1" t="s">
        <v>6003</v>
      </c>
      <c r="C3525" s="49">
        <v>44531</v>
      </c>
      <c r="D3525" s="1" t="s">
        <v>7721</v>
      </c>
      <c r="E3525" s="1" t="s">
        <v>35</v>
      </c>
      <c r="F3525" s="1" t="s">
        <v>36</v>
      </c>
      <c r="G3525" s="1" t="s">
        <v>3748</v>
      </c>
      <c r="H3525" s="1" t="s">
        <v>718</v>
      </c>
      <c r="I3525" s="1" t="s">
        <v>719</v>
      </c>
      <c r="J3525" s="1" t="s">
        <v>8139</v>
      </c>
      <c r="K3525">
        <v>2</v>
      </c>
      <c r="L3525" s="1" t="s">
        <v>40</v>
      </c>
      <c r="M3525" s="1" t="s">
        <v>40</v>
      </c>
      <c r="N3525" s="1" t="s">
        <v>61</v>
      </c>
      <c r="O3525" s="1" t="s">
        <v>62</v>
      </c>
      <c r="P3525" s="1" t="s">
        <v>414</v>
      </c>
      <c r="Q3525" s="1" t="s">
        <v>415</v>
      </c>
      <c r="R3525" s="1" t="s">
        <v>416</v>
      </c>
      <c r="S3525" s="1" t="s">
        <v>417</v>
      </c>
      <c r="T3525" s="1" t="str">
        <f>CONCATENATE(Data_Feedback[[#This Row],[Histoire]], "(AS. ",Data_Feedback[[#This Row],[Aire de Santé]], ")")</f>
        <v>Nous demandons aux infirmiers de bien verifier la dose du vaccin qui correspond au poid et l'age de chaque personne (AS. Kanzulinzuli)</v>
      </c>
      <c r="U3525" s="1" t="str">
        <f>CONCATENATE(Data_Feedback[[#This Row],[Mot Clé.FR]], "(",Data_Feedback[[#This Row],[Maladie.FR]], ")")</f>
        <v>Élargir ou modifier le programme de vaccination (Ebola)</v>
      </c>
      <c r="V3525" s="1" t="str">
        <f>IFERROR(INDEX(Theme[Thème_FR],MATCH(Data_Feedback[[#This Row],[Motcle.Maladie]],Theme[Mot cle maladie], )),"No Theme")</f>
        <v>Vaccin et vaccination</v>
      </c>
      <c r="Y3525" s="1"/>
      <c r="AI3525" s="1"/>
      <c r="AJ3525" s="1"/>
    </row>
    <row r="3526" spans="1:36" x14ac:dyDescent="0.25">
      <c r="A3526" s="1" t="s">
        <v>8140</v>
      </c>
      <c r="B3526" s="1" t="s">
        <v>6003</v>
      </c>
      <c r="C3526" s="49">
        <v>44531</v>
      </c>
      <c r="D3526" s="1" t="s">
        <v>7721</v>
      </c>
      <c r="E3526" s="1" t="s">
        <v>35</v>
      </c>
      <c r="F3526" s="1" t="s">
        <v>36</v>
      </c>
      <c r="G3526" s="1" t="s">
        <v>3748</v>
      </c>
      <c r="H3526" s="1" t="s">
        <v>718</v>
      </c>
      <c r="I3526" s="1" t="s">
        <v>719</v>
      </c>
      <c r="J3526" s="1" t="s">
        <v>8141</v>
      </c>
      <c r="K3526">
        <v>2</v>
      </c>
      <c r="L3526" s="1" t="s">
        <v>40</v>
      </c>
      <c r="M3526" s="1" t="s">
        <v>40</v>
      </c>
      <c r="N3526" s="1" t="s">
        <v>41</v>
      </c>
      <c r="O3526" s="1" t="s">
        <v>42</v>
      </c>
      <c r="P3526" s="1" t="s">
        <v>282</v>
      </c>
      <c r="Q3526" s="1" t="s">
        <v>283</v>
      </c>
      <c r="R3526" s="1" t="s">
        <v>2417</v>
      </c>
      <c r="S3526" s="1" t="s">
        <v>1486</v>
      </c>
      <c r="T3526" s="1" t="str">
        <f>CONCATENATE(Data_Feedback[[#This Row],[Histoire]], "(AS. ",Data_Feedback[[#This Row],[Aire de Santé]], ")")</f>
        <v>La maladie d'ebola n'existe pas parce que en arrivant même à l'hôpital on demande l'origine de ce 13ème epidemie , les medecins manquent quoi dire(AS. Kanzulinzuli)</v>
      </c>
      <c r="U3526" s="1" t="str">
        <f>CONCATENATE(Data_Feedback[[#This Row],[Mot Clé.FR]], "(",Data_Feedback[[#This Row],[Maladie.FR]], ")")</f>
        <v>Problèmes de communication, information (Ebola)</v>
      </c>
      <c r="V3526" s="1" t="str">
        <f>IFERROR(INDEX(Theme[Thème_FR],MATCH(Data_Feedback[[#This Row],[Motcle.Maladie]],Theme[Mot cle maladie], )),"No Theme")</f>
        <v>Communication/sensibilisation</v>
      </c>
      <c r="Y3526" s="1"/>
      <c r="AI3526" s="1"/>
      <c r="AJ3526" s="1"/>
    </row>
    <row r="3527" spans="1:36" x14ac:dyDescent="0.25">
      <c r="A3527" s="1" t="s">
        <v>8142</v>
      </c>
      <c r="B3527" s="1" t="s">
        <v>6003</v>
      </c>
      <c r="C3527" s="49">
        <v>44531</v>
      </c>
      <c r="D3527" s="1" t="s">
        <v>7721</v>
      </c>
      <c r="E3527" s="1" t="s">
        <v>35</v>
      </c>
      <c r="F3527" s="1" t="s">
        <v>36</v>
      </c>
      <c r="G3527" s="1" t="s">
        <v>3748</v>
      </c>
      <c r="H3527" s="1" t="s">
        <v>718</v>
      </c>
      <c r="I3527" s="1" t="s">
        <v>719</v>
      </c>
      <c r="J3527" s="1" t="s">
        <v>8143</v>
      </c>
      <c r="K3527">
        <v>2</v>
      </c>
      <c r="L3527" s="1" t="s">
        <v>40</v>
      </c>
      <c r="M3527" s="1" t="s">
        <v>40</v>
      </c>
      <c r="N3527" s="1" t="s">
        <v>41</v>
      </c>
      <c r="O3527" s="1" t="s">
        <v>42</v>
      </c>
      <c r="P3527" s="1" t="s">
        <v>154</v>
      </c>
      <c r="Q3527" s="1" t="s">
        <v>155</v>
      </c>
      <c r="R3527" s="1" t="s">
        <v>156</v>
      </c>
      <c r="S3527" s="1" t="s">
        <v>157</v>
      </c>
      <c r="T3527" s="1" t="str">
        <f>CONCATENATE(Data_Feedback[[#This Row],[Histoire]], "(AS. ",Data_Feedback[[#This Row],[Aire de Santé]], ")")</f>
        <v>A la 10ème epidemie nous avons constaté que ce sont les personnes soignants qui tuaient les gens suite au grand financesement (AS. Kanzulinzuli)</v>
      </c>
      <c r="U3527" s="1" t="str">
        <f>CONCATENATE(Data_Feedback[[#This Row],[Mot Clé.FR]], "(",Data_Feedback[[#This Row],[Maladie.FR]], ")")</f>
        <v>Manque de confiance: services médicaux (faire du mal aux des gens inclu) (Ebola)</v>
      </c>
      <c r="V3527" s="1" t="str">
        <f>IFERROR(INDEX(Theme[Thème_FR],MATCH(Data_Feedback[[#This Row],[Motcle.Maladie]],Theme[Mot cle maladie], )),"No Theme")</f>
        <v>Politique et réponse</v>
      </c>
      <c r="Y3527" s="1"/>
      <c r="AI3527" s="1"/>
      <c r="AJ3527" s="1"/>
    </row>
    <row r="3528" spans="1:36" x14ac:dyDescent="0.25">
      <c r="A3528" s="1" t="s">
        <v>8144</v>
      </c>
      <c r="B3528" s="1" t="s">
        <v>6003</v>
      </c>
      <c r="C3528" s="49">
        <v>44531</v>
      </c>
      <c r="D3528" s="1" t="s">
        <v>7721</v>
      </c>
      <c r="E3528" s="1" t="s">
        <v>35</v>
      </c>
      <c r="F3528" s="1" t="s">
        <v>36</v>
      </c>
      <c r="G3528" s="1" t="s">
        <v>3748</v>
      </c>
      <c r="H3528" s="1" t="s">
        <v>718</v>
      </c>
      <c r="I3528" s="1" t="s">
        <v>719</v>
      </c>
      <c r="J3528" s="1" t="s">
        <v>8145</v>
      </c>
      <c r="K3528">
        <v>1</v>
      </c>
      <c r="L3528" s="1" t="s">
        <v>40</v>
      </c>
      <c r="M3528" s="1" t="s">
        <v>40</v>
      </c>
      <c r="N3528" s="1" t="s">
        <v>53</v>
      </c>
      <c r="O3528" s="1" t="s">
        <v>53</v>
      </c>
      <c r="P3528" s="1" t="s">
        <v>113</v>
      </c>
      <c r="Q3528" s="1" t="s">
        <v>114</v>
      </c>
      <c r="R3528" s="1" t="s">
        <v>928</v>
      </c>
      <c r="S3528" s="1" t="s">
        <v>929</v>
      </c>
      <c r="T3528" s="1" t="str">
        <f>CONCATENATE(Data_Feedback[[#This Row],[Histoire]], "(AS. ",Data_Feedback[[#This Row],[Aire de Santé]], ")")</f>
        <v>Pourquoi à cette 13ème epidemie vous ne financez plus les goupes des jeunes comme à la 10ème epidemie?(AS. Kanzulinzuli)</v>
      </c>
      <c r="U3528" s="1" t="str">
        <f>CONCATENATE(Data_Feedback[[#This Row],[Mot Clé.FR]], "(",Data_Feedback[[#This Row],[Maladie.FR]], ")")</f>
        <v>Processus de riposte (Ebola)</v>
      </c>
      <c r="V3528" s="1" t="str">
        <f>IFERROR(INDEX(Theme[Thème_FR],MATCH(Data_Feedback[[#This Row],[Motcle.Maladie]],Theme[Mot cle maladie], )),"No Theme")</f>
        <v>Politique et réponse</v>
      </c>
      <c r="Y3528" s="1"/>
      <c r="AI3528" s="1"/>
      <c r="AJ3528" s="1"/>
    </row>
    <row r="3529" spans="1:36" x14ac:dyDescent="0.25">
      <c r="A3529" s="1" t="s">
        <v>8146</v>
      </c>
      <c r="B3529" s="1" t="s">
        <v>6003</v>
      </c>
      <c r="C3529" s="49">
        <v>44531</v>
      </c>
      <c r="D3529" s="1" t="s">
        <v>7721</v>
      </c>
      <c r="E3529" s="1" t="s">
        <v>35</v>
      </c>
      <c r="F3529" s="1" t="s">
        <v>36</v>
      </c>
      <c r="G3529" s="1" t="s">
        <v>3748</v>
      </c>
      <c r="H3529" s="1" t="s">
        <v>718</v>
      </c>
      <c r="I3529" s="1" t="s">
        <v>719</v>
      </c>
      <c r="J3529" s="1" t="s">
        <v>8147</v>
      </c>
      <c r="K3529">
        <v>1</v>
      </c>
      <c r="L3529" s="1" t="s">
        <v>40</v>
      </c>
      <c r="M3529" s="1" t="s">
        <v>40</v>
      </c>
      <c r="N3529" s="1" t="s">
        <v>53</v>
      </c>
      <c r="O3529" s="1" t="s">
        <v>53</v>
      </c>
      <c r="P3529" s="1" t="s">
        <v>168</v>
      </c>
      <c r="Q3529" s="1" t="s">
        <v>169</v>
      </c>
      <c r="R3529" s="1" t="s">
        <v>177</v>
      </c>
      <c r="S3529" s="1" t="s">
        <v>178</v>
      </c>
      <c r="T3529" s="1" t="str">
        <f>CONCATENATE(Data_Feedback[[#This Row],[Histoire]], "(AS. ",Data_Feedback[[#This Row],[Aire de Santé]], ")")</f>
        <v>Il n'ya pas le vraie vaccin d'epidemie d'ebola pour qu'il reçoive d'une manière routinière comme celui de la rougeole ? (AS. Kanzulinzuli)</v>
      </c>
      <c r="U3529" s="1" t="str">
        <f>CONCATENATE(Data_Feedback[[#This Row],[Mot Clé.FR]], "(",Data_Feedback[[#This Row],[Maladie.FR]], ")")</f>
        <v>Autres questions sur le vaccin (Ebola)</v>
      </c>
      <c r="V3529" s="1" t="str">
        <f>IFERROR(INDEX(Theme[Thème_FR],MATCH(Data_Feedback[[#This Row],[Motcle.Maladie]],Theme[Mot cle maladie], )),"No Theme")</f>
        <v>Vaccin et vaccination</v>
      </c>
      <c r="Y3529" s="1"/>
      <c r="AI3529" s="1"/>
      <c r="AJ3529" s="1"/>
    </row>
    <row r="3530" spans="1:36" x14ac:dyDescent="0.25">
      <c r="A3530" s="1" t="s">
        <v>8148</v>
      </c>
      <c r="B3530" s="1" t="s">
        <v>6003</v>
      </c>
      <c r="C3530" s="49">
        <v>44531</v>
      </c>
      <c r="D3530" s="1" t="s">
        <v>7721</v>
      </c>
      <c r="E3530" s="1" t="s">
        <v>35</v>
      </c>
      <c r="F3530" s="1" t="s">
        <v>36</v>
      </c>
      <c r="G3530" s="1" t="s">
        <v>3748</v>
      </c>
      <c r="H3530" s="1" t="s">
        <v>718</v>
      </c>
      <c r="I3530" s="1" t="s">
        <v>719</v>
      </c>
      <c r="J3530" s="1" t="s">
        <v>6386</v>
      </c>
      <c r="K3530">
        <v>2</v>
      </c>
      <c r="L3530" s="1" t="s">
        <v>40</v>
      </c>
      <c r="M3530" s="1" t="s">
        <v>40</v>
      </c>
      <c r="N3530" s="1" t="s">
        <v>144</v>
      </c>
      <c r="O3530" s="1" t="s">
        <v>145</v>
      </c>
      <c r="P3530" s="1" t="s">
        <v>260</v>
      </c>
      <c r="Q3530" s="1" t="s">
        <v>261</v>
      </c>
      <c r="R3530" s="1" t="s">
        <v>262</v>
      </c>
      <c r="S3530" s="1" t="s">
        <v>263</v>
      </c>
      <c r="T3530" s="1" t="str">
        <f>CONCATENATE(Data_Feedback[[#This Row],[Histoire]], "(AS. ",Data_Feedback[[#This Row],[Aire de Santé]], ")")</f>
        <v>Nous vous encourageons pour votre sensibilisation (AS. Kanzulinzuli)</v>
      </c>
      <c r="U3530" s="1" t="str">
        <f>CONCATENATE(Data_Feedback[[#This Row],[Mot Clé.FR]], "(",Data_Feedback[[#This Row],[Maladie.FR]], ")")</f>
        <v>Merci pour la sensibilisation (Ebola)</v>
      </c>
      <c r="V3530" s="1" t="str">
        <f>IFERROR(INDEX(Theme[Thème_FR],MATCH(Data_Feedback[[#This Row],[Motcle.Maladie]],Theme[Mot cle maladie], )),"No Theme")</f>
        <v>Remerciement/encouragement</v>
      </c>
      <c r="Y3530" s="1"/>
      <c r="AI3530" s="1"/>
      <c r="AJ3530" s="1"/>
    </row>
    <row r="3531" spans="1:36" x14ac:dyDescent="0.25">
      <c r="A3531" s="1" t="s">
        <v>8149</v>
      </c>
      <c r="B3531" s="1" t="s">
        <v>6003</v>
      </c>
      <c r="C3531" s="49">
        <v>44531</v>
      </c>
      <c r="D3531" s="1" t="s">
        <v>7721</v>
      </c>
      <c r="E3531" s="1" t="s">
        <v>35</v>
      </c>
      <c r="F3531" s="1" t="s">
        <v>3825</v>
      </c>
      <c r="G3531" s="1" t="s">
        <v>3826</v>
      </c>
      <c r="H3531" s="1" t="s">
        <v>718</v>
      </c>
      <c r="I3531" s="1" t="s">
        <v>719</v>
      </c>
      <c r="J3531" s="1" t="s">
        <v>8150</v>
      </c>
      <c r="K3531">
        <v>1</v>
      </c>
      <c r="L3531" s="1" t="s">
        <v>40</v>
      </c>
      <c r="M3531" s="1" t="s">
        <v>40</v>
      </c>
      <c r="N3531" s="1" t="s">
        <v>41</v>
      </c>
      <c r="O3531" s="1" t="s">
        <v>42</v>
      </c>
      <c r="P3531" s="1" t="s">
        <v>43</v>
      </c>
      <c r="Q3531" s="1" t="s">
        <v>44</v>
      </c>
      <c r="R3531" s="1" t="s">
        <v>1918</v>
      </c>
      <c r="S3531" s="1" t="s">
        <v>1542</v>
      </c>
      <c r="T3531" s="1" t="str">
        <f>CONCATENATE(Data_Feedback[[#This Row],[Histoire]], "(AS. ",Data_Feedback[[#This Row],[Aire de Santé]], ")")</f>
        <v>La pendemie du covid 19 ainsi que la MVE seront classés parmi les maladies d'ici puisque leur reaparution reste certaine dans la communauté du milieu (AS. Mukulya)</v>
      </c>
      <c r="U3531" s="1" t="str">
        <f>CONCATENATE(Data_Feedback[[#This Row],[Mot Clé.FR]], "(",Data_Feedback[[#This Row],[Maladie.FR]], ")")</f>
        <v>Caracteristiques de l'épidémie virus Ebola (Ebola)</v>
      </c>
      <c r="V3531" s="1" t="str">
        <f>IFERROR(INDEX(Theme[Thème_FR],MATCH(Data_Feedback[[#This Row],[Motcle.Maladie]],Theme[Mot cle maladie], )),"No Theme")</f>
        <v>Ebola caractéristiques et transmission</v>
      </c>
      <c r="Y3531" s="1"/>
      <c r="AI3531" s="1"/>
      <c r="AJ3531" s="1"/>
    </row>
    <row r="3532" spans="1:36" x14ac:dyDescent="0.25">
      <c r="A3532" s="1" t="s">
        <v>8149</v>
      </c>
      <c r="B3532" s="1" t="s">
        <v>6003</v>
      </c>
      <c r="C3532" s="49">
        <v>44531</v>
      </c>
      <c r="D3532" s="1" t="s">
        <v>7721</v>
      </c>
      <c r="E3532" s="1" t="s">
        <v>35</v>
      </c>
      <c r="F3532" s="1" t="s">
        <v>3825</v>
      </c>
      <c r="G3532" s="1" t="s">
        <v>3826</v>
      </c>
      <c r="H3532" s="1" t="s">
        <v>718</v>
      </c>
      <c r="I3532" s="1" t="s">
        <v>719</v>
      </c>
      <c r="J3532" s="1" t="s">
        <v>8150</v>
      </c>
      <c r="K3532">
        <v>1</v>
      </c>
      <c r="L3532" s="1" t="s">
        <v>91</v>
      </c>
      <c r="M3532" s="1" t="s">
        <v>91</v>
      </c>
      <c r="N3532" s="1" t="s">
        <v>41</v>
      </c>
      <c r="O3532" s="1" t="s">
        <v>42</v>
      </c>
      <c r="P3532" s="1" t="s">
        <v>986</v>
      </c>
      <c r="Q3532" s="1" t="s">
        <v>987</v>
      </c>
      <c r="R3532" s="1" t="s">
        <v>1048</v>
      </c>
      <c r="S3532" s="1" t="s">
        <v>1147</v>
      </c>
      <c r="T3532" s="1" t="str">
        <f>CONCATENATE(Data_Feedback[[#This Row],[Histoire]], "(AS. ",Data_Feedback[[#This Row],[Aire de Santé]], ")")</f>
        <v>La pendemie du covid 19 ainsi que la MVE seront classés parmi les maladies d'ici puisque leur reaparution reste certaine dans la communauté du milieu (AS. Mukulya)</v>
      </c>
      <c r="U3532" s="1" t="str">
        <f>CONCATENATE(Data_Feedback[[#This Row],[Mot Clé.FR]], "(",Data_Feedback[[#This Row],[Maladie.FR]], ")")</f>
        <v>Autre croyance sur la maladie (Covid19)</v>
      </c>
      <c r="V3532" s="1" t="str">
        <f>IFERROR(INDEX(Theme[Thème_FR],MATCH(Data_Feedback[[#This Row],[Motcle.Maladie]],Theme[Mot cle maladie], )),"No Theme")</f>
        <v>CoVid19 caracteristiques et transmission</v>
      </c>
      <c r="Y3532" s="1"/>
      <c r="AI3532" s="1"/>
      <c r="AJ3532" s="1"/>
    </row>
    <row r="3533" spans="1:36" x14ac:dyDescent="0.25">
      <c r="A3533" s="1" t="s">
        <v>8151</v>
      </c>
      <c r="B3533" s="1" t="s">
        <v>6003</v>
      </c>
      <c r="C3533" s="49">
        <v>44531</v>
      </c>
      <c r="D3533" s="1" t="s">
        <v>7721</v>
      </c>
      <c r="E3533" s="1" t="s">
        <v>35</v>
      </c>
      <c r="F3533" s="1" t="s">
        <v>3825</v>
      </c>
      <c r="G3533" s="1" t="s">
        <v>3826</v>
      </c>
      <c r="H3533" s="1" t="s">
        <v>718</v>
      </c>
      <c r="I3533" s="1" t="s">
        <v>719</v>
      </c>
      <c r="J3533" s="1" t="s">
        <v>8152</v>
      </c>
      <c r="K3533">
        <v>2</v>
      </c>
      <c r="L3533" s="1" t="s">
        <v>40</v>
      </c>
      <c r="M3533" s="1" t="s">
        <v>40</v>
      </c>
      <c r="N3533" s="1" t="s">
        <v>41</v>
      </c>
      <c r="O3533" s="1" t="s">
        <v>42</v>
      </c>
      <c r="P3533" s="1" t="s">
        <v>282</v>
      </c>
      <c r="Q3533" s="1" t="s">
        <v>283</v>
      </c>
      <c r="R3533" s="1" t="s">
        <v>2876</v>
      </c>
      <c r="S3533" s="1" t="s">
        <v>1464</v>
      </c>
      <c r="T3533" s="1" t="str">
        <f>CONCATENATE(Data_Feedback[[#This Row],[Histoire]], "(AS. ",Data_Feedback[[#This Row],[Aire de Santé]], ")")</f>
        <v>Même les contacts qui ont fuient l'hôpital revienent  non contaminés et vivants(AS. Mukulya)</v>
      </c>
      <c r="U3533" s="1" t="str">
        <f>CONCATENATE(Data_Feedback[[#This Row],[Mot Clé.FR]], "(",Data_Feedback[[#This Row],[Maladie.FR]], ")")</f>
        <v>Recherche de contacts RCO (Ebola)</v>
      </c>
      <c r="V3533" s="1" t="str">
        <f>IFERROR(INDEX(Theme[Thème_FR],MATCH(Data_Feedback[[#This Row],[Motcle.Maladie]],Theme[Mot cle maladie], )),"No Theme")</f>
        <v>Suivi contacts, guéries, personnes spécifiques</v>
      </c>
      <c r="Y3533" s="1"/>
      <c r="AI3533" s="1"/>
      <c r="AJ3533" s="1"/>
    </row>
    <row r="3534" spans="1:36" x14ac:dyDescent="0.25">
      <c r="A3534" s="1" t="s">
        <v>8153</v>
      </c>
      <c r="B3534" s="1" t="s">
        <v>6003</v>
      </c>
      <c r="C3534" s="49">
        <v>44531</v>
      </c>
      <c r="D3534" s="1" t="s">
        <v>7721</v>
      </c>
      <c r="E3534" s="1" t="s">
        <v>35</v>
      </c>
      <c r="F3534" s="1" t="s">
        <v>3825</v>
      </c>
      <c r="G3534" s="1" t="s">
        <v>3826</v>
      </c>
      <c r="H3534" s="1" t="s">
        <v>718</v>
      </c>
      <c r="I3534" s="1" t="s">
        <v>719</v>
      </c>
      <c r="J3534" s="1" t="s">
        <v>8154</v>
      </c>
      <c r="K3534">
        <v>2</v>
      </c>
      <c r="L3534" s="1" t="s">
        <v>40</v>
      </c>
      <c r="M3534" s="1" t="s">
        <v>40</v>
      </c>
      <c r="N3534" s="1" t="s">
        <v>53</v>
      </c>
      <c r="O3534" s="1" t="s">
        <v>53</v>
      </c>
      <c r="P3534" s="1" t="s">
        <v>168</v>
      </c>
      <c r="Q3534" s="1" t="s">
        <v>169</v>
      </c>
      <c r="R3534" s="1" t="s">
        <v>177</v>
      </c>
      <c r="S3534" s="1" t="s">
        <v>178</v>
      </c>
      <c r="T3534" s="1" t="str">
        <f>CONCATENATE(Data_Feedback[[#This Row],[Histoire]], "(AS. ",Data_Feedback[[#This Row],[Aire de Santé]], ")")</f>
        <v>Pourquoi recevoir le deuxieme vaccin alors qu'on n'a pas été en contacte avec le malade de la MVE?(AS. Mukulya)</v>
      </c>
      <c r="U3534" s="1" t="str">
        <f>CONCATENATE(Data_Feedback[[#This Row],[Mot Clé.FR]], "(",Data_Feedback[[#This Row],[Maladie.FR]], ")")</f>
        <v>Autres questions sur le vaccin (Ebola)</v>
      </c>
      <c r="V3534" s="1" t="str">
        <f>IFERROR(INDEX(Theme[Thème_FR],MATCH(Data_Feedback[[#This Row],[Motcle.Maladie]],Theme[Mot cle maladie], )),"No Theme")</f>
        <v>Vaccin et vaccination</v>
      </c>
      <c r="Y3534" s="1"/>
      <c r="AI3534" s="1"/>
      <c r="AJ3534" s="1"/>
    </row>
    <row r="3535" spans="1:36" x14ac:dyDescent="0.25">
      <c r="A3535" s="1" t="s">
        <v>8155</v>
      </c>
      <c r="B3535" s="1" t="s">
        <v>6003</v>
      </c>
      <c r="C3535" s="49">
        <v>44531</v>
      </c>
      <c r="D3535" s="1" t="s">
        <v>7721</v>
      </c>
      <c r="E3535" s="1" t="s">
        <v>35</v>
      </c>
      <c r="F3535" s="1" t="s">
        <v>3825</v>
      </c>
      <c r="G3535" s="1" t="s">
        <v>3826</v>
      </c>
      <c r="H3535" s="1" t="s">
        <v>718</v>
      </c>
      <c r="I3535" s="1" t="s">
        <v>719</v>
      </c>
      <c r="J3535" s="1" t="s">
        <v>8156</v>
      </c>
      <c r="K3535">
        <v>2</v>
      </c>
      <c r="L3535" s="1" t="s">
        <v>40</v>
      </c>
      <c r="M3535" s="1" t="s">
        <v>40</v>
      </c>
      <c r="N3535" s="1" t="s">
        <v>53</v>
      </c>
      <c r="O3535" s="1" t="s">
        <v>53</v>
      </c>
      <c r="P3535" s="1" t="s">
        <v>99</v>
      </c>
      <c r="Q3535" s="1" t="s">
        <v>100</v>
      </c>
      <c r="R3535" s="1" t="s">
        <v>1857</v>
      </c>
      <c r="S3535" s="1" t="s">
        <v>1546</v>
      </c>
      <c r="T3535" s="1" t="str">
        <f>CONCATENATE(Data_Feedback[[#This Row],[Histoire]], "(AS. ",Data_Feedback[[#This Row],[Aire de Santé]], ")")</f>
        <v>Comment doit -on expliquer la resurgence de la MVE dans moins d'une année lorsque les guéris ont été bien suivi?(AS. Mukulya)</v>
      </c>
      <c r="U3535" s="1" t="str">
        <f>CONCATENATE(Data_Feedback[[#This Row],[Mot Clé.FR]], "(",Data_Feedback[[#This Row],[Maladie.FR]], ")")</f>
        <v>Cas du virus Ebola et résultats (Ebola)</v>
      </c>
      <c r="V3535" s="1" t="str">
        <f>IFERROR(INDEX(Theme[Thème_FR],MATCH(Data_Feedback[[#This Row],[Motcle.Maladie]],Theme[Mot cle maladie], )),"No Theme")</f>
        <v>Ebola caractéristiques et transmission</v>
      </c>
      <c r="Y3535" s="1"/>
      <c r="AI3535" s="1"/>
      <c r="AJ3535" s="1"/>
    </row>
    <row r="3536" spans="1:36" x14ac:dyDescent="0.25">
      <c r="A3536" s="1" t="s">
        <v>8157</v>
      </c>
      <c r="B3536" s="1" t="s">
        <v>6003</v>
      </c>
      <c r="C3536" s="49">
        <v>44531</v>
      </c>
      <c r="D3536" s="1" t="s">
        <v>7721</v>
      </c>
      <c r="E3536" s="1" t="s">
        <v>35</v>
      </c>
      <c r="F3536" s="1" t="s">
        <v>3825</v>
      </c>
      <c r="G3536" s="1" t="s">
        <v>3826</v>
      </c>
      <c r="H3536" s="1" t="s">
        <v>718</v>
      </c>
      <c r="I3536" s="1" t="s">
        <v>719</v>
      </c>
      <c r="J3536" s="1" t="s">
        <v>8158</v>
      </c>
      <c r="K3536">
        <v>3</v>
      </c>
      <c r="L3536" s="1" t="s">
        <v>40</v>
      </c>
      <c r="M3536" s="1" t="s">
        <v>40</v>
      </c>
      <c r="N3536" s="1" t="s">
        <v>61</v>
      </c>
      <c r="O3536" s="1" t="s">
        <v>62</v>
      </c>
      <c r="P3536" s="1" t="s">
        <v>444</v>
      </c>
      <c r="Q3536" s="1" t="s">
        <v>445</v>
      </c>
      <c r="R3536" s="1" t="s">
        <v>4847</v>
      </c>
      <c r="S3536" s="1" t="s">
        <v>1468</v>
      </c>
      <c r="T3536" s="1" t="str">
        <f>CONCATENATE(Data_Feedback[[#This Row],[Histoire]], "(AS. ",Data_Feedback[[#This Row],[Aire de Santé]], ")")</f>
        <v>Que l'equipe de riposte continue à rechercher les contactes evadés pour que cette epidemie soit vite maitrisé (AS. Mukulya)</v>
      </c>
      <c r="U3536" s="1" t="str">
        <f>CONCATENATE(Data_Feedback[[#This Row],[Mot Clé.FR]], "(",Data_Feedback[[#This Row],[Maladie.FR]], ")")</f>
        <v>Recherche de contacts SD (Ebola)</v>
      </c>
      <c r="V3536" s="1" t="str">
        <f>IFERROR(INDEX(Theme[Thème_FR],MATCH(Data_Feedback[[#This Row],[Motcle.Maladie]],Theme[Mot cle maladie], )),"No Theme")</f>
        <v>Suivi contacts, guéries, personnes spécifiques</v>
      </c>
      <c r="Y3536" s="1"/>
      <c r="AI3536" s="1"/>
      <c r="AJ3536" s="1"/>
    </row>
    <row r="3537" spans="1:36" x14ac:dyDescent="0.25">
      <c r="A3537" s="1" t="s">
        <v>8159</v>
      </c>
      <c r="B3537" s="1" t="s">
        <v>6003</v>
      </c>
      <c r="C3537" s="49">
        <v>44531</v>
      </c>
      <c r="D3537" s="1" t="s">
        <v>7721</v>
      </c>
      <c r="E3537" s="1" t="s">
        <v>35</v>
      </c>
      <c r="F3537" s="1" t="s">
        <v>3825</v>
      </c>
      <c r="G3537" s="1" t="s">
        <v>3826</v>
      </c>
      <c r="H3537" s="1" t="s">
        <v>718</v>
      </c>
      <c r="I3537" s="1" t="s">
        <v>719</v>
      </c>
      <c r="J3537" s="1" t="s">
        <v>8160</v>
      </c>
      <c r="K3537">
        <v>2</v>
      </c>
      <c r="L3537" s="1" t="s">
        <v>40</v>
      </c>
      <c r="M3537" s="1" t="s">
        <v>40</v>
      </c>
      <c r="N3537" s="1" t="s">
        <v>41</v>
      </c>
      <c r="O3537" s="1" t="s">
        <v>42</v>
      </c>
      <c r="P3537" s="1" t="s">
        <v>161</v>
      </c>
      <c r="Q3537" s="1" t="s">
        <v>162</v>
      </c>
      <c r="R3537" s="1" t="s">
        <v>163</v>
      </c>
      <c r="S3537" s="1" t="s">
        <v>164</v>
      </c>
      <c r="T3537" s="1" t="str">
        <f>CONCATENATE(Data_Feedback[[#This Row],[Histoire]], "(AS. ",Data_Feedback[[#This Row],[Aire de Santé]], ")")</f>
        <v>Ici à beni , beaucoup de gens ne sont pas vaccinés mais nous sommes bien pôrtés (AS. Mukulya)</v>
      </c>
      <c r="U3537" s="1" t="str">
        <f>CONCATENATE(Data_Feedback[[#This Row],[Mot Clé.FR]], "(",Data_Feedback[[#This Row],[Maladie.FR]], ")")</f>
        <v>Suspicions à propos du vaccin (Ebola)</v>
      </c>
      <c r="V3537" s="1" t="str">
        <f>IFERROR(INDEX(Theme[Thème_FR],MATCH(Data_Feedback[[#This Row],[Motcle.Maladie]],Theme[Mot cle maladie], )),"No Theme")</f>
        <v>Vaccin et vaccination</v>
      </c>
      <c r="Y3537" s="1"/>
      <c r="AI3537" s="1"/>
      <c r="AJ3537" s="1"/>
    </row>
    <row r="3538" spans="1:36" x14ac:dyDescent="0.25">
      <c r="A3538" s="1" t="s">
        <v>8161</v>
      </c>
      <c r="B3538" s="1" t="s">
        <v>6003</v>
      </c>
      <c r="C3538" s="49">
        <v>44531</v>
      </c>
      <c r="D3538" s="1" t="s">
        <v>7721</v>
      </c>
      <c r="E3538" s="1" t="s">
        <v>35</v>
      </c>
      <c r="F3538" s="1" t="s">
        <v>3825</v>
      </c>
      <c r="G3538" s="1" t="s">
        <v>3826</v>
      </c>
      <c r="H3538" s="1" t="s">
        <v>718</v>
      </c>
      <c r="I3538" s="1" t="s">
        <v>719</v>
      </c>
      <c r="J3538" s="1" t="s">
        <v>8162</v>
      </c>
      <c r="K3538">
        <v>1</v>
      </c>
      <c r="L3538" s="1" t="s">
        <v>91</v>
      </c>
      <c r="M3538" s="1" t="s">
        <v>91</v>
      </c>
      <c r="N3538" s="1" t="s">
        <v>53</v>
      </c>
      <c r="O3538" s="1" t="s">
        <v>53</v>
      </c>
      <c r="P3538" s="1" t="s">
        <v>175</v>
      </c>
      <c r="Q3538" s="1" t="s">
        <v>176</v>
      </c>
      <c r="R3538" s="1" t="s">
        <v>5719</v>
      </c>
      <c r="S3538" s="1" t="s">
        <v>1389</v>
      </c>
      <c r="T3538" s="1" t="str">
        <f>CONCATENATE(Data_Feedback[[#This Row],[Histoire]], "(AS. ",Data_Feedback[[#This Row],[Aire de Santé]], ")")</f>
        <v>Est-ceque le vaccin du covid 19 est disponible ? (AS. Mukulya)</v>
      </c>
      <c r="U3538" s="1" t="str">
        <f>CONCATENATE(Data_Feedback[[#This Row],[Mot Clé.FR]], "(",Data_Feedback[[#This Row],[Maladie.FR]], ")")</f>
        <v>Questions sur si un vaccin existe (Covid19)</v>
      </c>
      <c r="V3538" s="1" t="str">
        <f>IFERROR(INDEX(Theme[Thème_FR],MATCH(Data_Feedback[[#This Row],[Motcle.Maladie]],Theme[Mot cle maladie], )),"No Theme")</f>
        <v>Vaccin et vaccination</v>
      </c>
      <c r="Y3538" s="1"/>
      <c r="AI3538" s="1"/>
      <c r="AJ3538" s="1"/>
    </row>
    <row r="3539" spans="1:36" x14ac:dyDescent="0.25">
      <c r="A3539" s="1" t="s">
        <v>8163</v>
      </c>
      <c r="B3539" s="1" t="s">
        <v>6003</v>
      </c>
      <c r="C3539" s="49">
        <v>44531</v>
      </c>
      <c r="D3539" s="1" t="s">
        <v>7721</v>
      </c>
      <c r="E3539" s="1" t="s">
        <v>35</v>
      </c>
      <c r="F3539" s="1" t="s">
        <v>3825</v>
      </c>
      <c r="G3539" s="1" t="s">
        <v>3826</v>
      </c>
      <c r="H3539" s="1" t="s">
        <v>718</v>
      </c>
      <c r="I3539" s="1" t="s">
        <v>719</v>
      </c>
      <c r="J3539" s="1" t="s">
        <v>8164</v>
      </c>
      <c r="K3539">
        <v>2</v>
      </c>
      <c r="L3539" s="1" t="s">
        <v>40</v>
      </c>
      <c r="M3539" s="1" t="s">
        <v>40</v>
      </c>
      <c r="N3539" s="1" t="s">
        <v>53</v>
      </c>
      <c r="O3539" s="1" t="s">
        <v>53</v>
      </c>
      <c r="P3539" s="1" t="s">
        <v>811</v>
      </c>
      <c r="Q3539" s="1" t="s">
        <v>812</v>
      </c>
      <c r="R3539" s="1" t="s">
        <v>813</v>
      </c>
      <c r="S3539" s="1" t="s">
        <v>814</v>
      </c>
      <c r="T3539" s="1" t="str">
        <f>CONCATENATE(Data_Feedback[[#This Row],[Histoire]], "(AS. ",Data_Feedback[[#This Row],[Aire de Santé]], ")")</f>
        <v>Pourquoi au marché on ne respecte pas les mesures d'hygiene et les gens sont entassés ? (AS. Mukulya)</v>
      </c>
      <c r="U3539" s="1" t="str">
        <f>CONCATENATE(Data_Feedback[[#This Row],[Mot Clé.FR]], "(",Data_Feedback[[#This Row],[Maladie.FR]], ")")</f>
        <v>Comportements pour la prévention d'Ebola (Ebola)</v>
      </c>
      <c r="V3539" s="1" t="str">
        <f>IFERROR(INDEX(Theme[Thème_FR],MATCH(Data_Feedback[[#This Row],[Motcle.Maladie]],Theme[Mot cle maladie], )),"No Theme")</f>
        <v>Ebola caractéristiques et transmission</v>
      </c>
      <c r="Y3539" s="1"/>
      <c r="AI3539" s="1"/>
      <c r="AJ3539" s="1"/>
    </row>
    <row r="3540" spans="1:36" x14ac:dyDescent="0.25">
      <c r="A3540" s="1" t="s">
        <v>8165</v>
      </c>
      <c r="B3540" s="1" t="s">
        <v>6003</v>
      </c>
      <c r="C3540" s="49">
        <v>44531</v>
      </c>
      <c r="D3540" s="1" t="s">
        <v>7721</v>
      </c>
      <c r="E3540" s="1" t="s">
        <v>35</v>
      </c>
      <c r="F3540" s="1" t="s">
        <v>3825</v>
      </c>
      <c r="G3540" s="1" t="s">
        <v>3826</v>
      </c>
      <c r="H3540" s="1" t="s">
        <v>718</v>
      </c>
      <c r="I3540" s="1" t="s">
        <v>719</v>
      </c>
      <c r="J3540" s="1" t="s">
        <v>8166</v>
      </c>
      <c r="K3540">
        <v>1</v>
      </c>
      <c r="L3540" s="1" t="s">
        <v>40</v>
      </c>
      <c r="M3540" s="1" t="s">
        <v>40</v>
      </c>
      <c r="N3540" s="1" t="s">
        <v>61</v>
      </c>
      <c r="O3540" s="1" t="s">
        <v>62</v>
      </c>
      <c r="P3540" s="1" t="s">
        <v>334</v>
      </c>
      <c r="Q3540" s="1" t="s">
        <v>335</v>
      </c>
      <c r="R3540" s="1" t="s">
        <v>1852</v>
      </c>
      <c r="S3540" s="1" t="s">
        <v>1496</v>
      </c>
      <c r="T3540" s="1" t="str">
        <f>CONCATENATE(Data_Feedback[[#This Row],[Histoire]], "(AS. ",Data_Feedback[[#This Row],[Aire de Santé]], ")")</f>
        <v>Veuillez dire aux chefs de quartier de "sokonoki" de passer dans chaque menage car notre voisinage va nous contaminer (AS. Mukulya)</v>
      </c>
      <c r="U3540" s="1" t="str">
        <f>CONCATENATE(Data_Feedback[[#This Row],[Mot Clé.FR]], "(",Data_Feedback[[#This Row],[Maladie.FR]], ")")</f>
        <v>Former ou impliquer plus certains gens (Ebola)</v>
      </c>
      <c r="V3540" s="1" t="str">
        <f>IFERROR(INDEX(Theme[Thème_FR],MATCH(Data_Feedback[[#This Row],[Motcle.Maladie]],Theme[Mot cle maladie], )),"No Theme")</f>
        <v>Communication/sensibilisation</v>
      </c>
      <c r="Y3540" s="1"/>
      <c r="AI3540" s="1"/>
      <c r="AJ3540" s="1"/>
    </row>
    <row r="3541" spans="1:36" x14ac:dyDescent="0.25">
      <c r="A3541" s="1" t="s">
        <v>8167</v>
      </c>
      <c r="B3541" s="1" t="s">
        <v>6003</v>
      </c>
      <c r="C3541" s="49">
        <v>44531</v>
      </c>
      <c r="D3541" s="1" t="s">
        <v>7721</v>
      </c>
      <c r="E3541" s="1" t="s">
        <v>35</v>
      </c>
      <c r="F3541" s="1" t="s">
        <v>3825</v>
      </c>
      <c r="G3541" s="1" t="s">
        <v>3826</v>
      </c>
      <c r="H3541" s="1" t="s">
        <v>718</v>
      </c>
      <c r="I3541" s="1" t="s">
        <v>719</v>
      </c>
      <c r="J3541" s="1" t="s">
        <v>8168</v>
      </c>
      <c r="K3541">
        <v>1</v>
      </c>
      <c r="L3541" s="1" t="s">
        <v>40</v>
      </c>
      <c r="M3541" s="1" t="s">
        <v>40</v>
      </c>
      <c r="N3541" s="1" t="s">
        <v>53</v>
      </c>
      <c r="O3541" s="1" t="s">
        <v>53</v>
      </c>
      <c r="P3541" s="1" t="s">
        <v>113</v>
      </c>
      <c r="Q3541" s="1" t="s">
        <v>114</v>
      </c>
      <c r="R3541" s="1" t="s">
        <v>928</v>
      </c>
      <c r="S3541" s="1" t="s">
        <v>929</v>
      </c>
      <c r="T3541" s="1" t="str">
        <f>CONCATENATE(Data_Feedback[[#This Row],[Histoire]], "(AS. ",Data_Feedback[[#This Row],[Aire de Santé]], ")")</f>
        <v>Est-ce que vous etes venu seulement pour ebola ou autres aproches?(AS. Mukulya)</v>
      </c>
      <c r="U3541" s="1" t="str">
        <f>CONCATENATE(Data_Feedback[[#This Row],[Mot Clé.FR]], "(",Data_Feedback[[#This Row],[Maladie.FR]], ")")</f>
        <v>Processus de riposte (Ebola)</v>
      </c>
      <c r="V3541" s="1" t="str">
        <f>IFERROR(INDEX(Theme[Thème_FR],MATCH(Data_Feedback[[#This Row],[Motcle.Maladie]],Theme[Mot cle maladie], )),"No Theme")</f>
        <v>Politique et réponse</v>
      </c>
      <c r="Y3541" s="1"/>
      <c r="AI3541" s="1"/>
      <c r="AJ3541" s="1"/>
    </row>
    <row r="3542" spans="1:36" x14ac:dyDescent="0.25">
      <c r="A3542" s="1" t="s">
        <v>8169</v>
      </c>
      <c r="B3542" s="1" t="s">
        <v>6003</v>
      </c>
      <c r="C3542" s="49">
        <v>44531</v>
      </c>
      <c r="D3542" s="1" t="s">
        <v>7721</v>
      </c>
      <c r="E3542" s="1" t="s">
        <v>35</v>
      </c>
      <c r="F3542" s="1" t="s">
        <v>1893</v>
      </c>
      <c r="G3542" s="1"/>
      <c r="H3542" s="1" t="s">
        <v>718</v>
      </c>
      <c r="I3542" s="1" t="s">
        <v>719</v>
      </c>
      <c r="J3542" s="1" t="s">
        <v>8170</v>
      </c>
      <c r="K3542">
        <v>2</v>
      </c>
      <c r="L3542" s="1" t="s">
        <v>40</v>
      </c>
      <c r="M3542" s="1" t="s">
        <v>40</v>
      </c>
      <c r="N3542" s="1" t="s">
        <v>41</v>
      </c>
      <c r="O3542" s="1" t="s">
        <v>42</v>
      </c>
      <c r="P3542" s="1" t="s">
        <v>130</v>
      </c>
      <c r="Q3542" s="1" t="s">
        <v>131</v>
      </c>
      <c r="R3542" s="1" t="s">
        <v>132</v>
      </c>
      <c r="S3542" s="1" t="s">
        <v>133</v>
      </c>
      <c r="T3542" s="1" t="str">
        <f>CONCATENATE(Data_Feedback[[#This Row],[Histoire]], "(AS. ",Data_Feedback[[#This Row],[Aire de Santé]], ")")</f>
        <v>Nous avons constaté que cette 13ème epidemie est vite eraduqué car vous n'avez plus de financement  comme à la dixieme (AS. Mabolio)</v>
      </c>
      <c r="U3542" s="1" t="str">
        <f>CONCATENATE(Data_Feedback[[#This Row],[Mot Clé.FR]], "(",Data_Feedback[[#This Row],[Maladie.FR]], ")")</f>
        <v>Ebola est un business organisé (ou quelqu'un gagne de l'argent) (Ebola)</v>
      </c>
      <c r="V3542" s="1" t="str">
        <f>IFERROR(INDEX(Theme[Thème_FR],MATCH(Data_Feedback[[#This Row],[Motcle.Maladie]],Theme[Mot cle maladie], )),"No Theme")</f>
        <v>Politique et réponse</v>
      </c>
      <c r="Y3542" s="1"/>
      <c r="AI3542" s="1"/>
      <c r="AJ3542" s="1"/>
    </row>
    <row r="3543" spans="1:36" x14ac:dyDescent="0.25">
      <c r="A3543" s="1" t="s">
        <v>8171</v>
      </c>
      <c r="B3543" s="1" t="s">
        <v>6003</v>
      </c>
      <c r="C3543" s="49">
        <v>44531</v>
      </c>
      <c r="D3543" s="1" t="s">
        <v>7721</v>
      </c>
      <c r="E3543" s="1" t="s">
        <v>35</v>
      </c>
      <c r="F3543" s="1" t="s">
        <v>1893</v>
      </c>
      <c r="G3543" s="1"/>
      <c r="H3543" s="1" t="s">
        <v>718</v>
      </c>
      <c r="I3543" s="1" t="s">
        <v>719</v>
      </c>
      <c r="J3543" s="1" t="s">
        <v>8172</v>
      </c>
      <c r="K3543">
        <v>2</v>
      </c>
      <c r="L3543" s="1" t="s">
        <v>40</v>
      </c>
      <c r="M3543" s="1" t="s">
        <v>40</v>
      </c>
      <c r="N3543" s="1" t="s">
        <v>41</v>
      </c>
      <c r="O3543" s="1" t="s">
        <v>42</v>
      </c>
      <c r="P3543" s="1" t="s">
        <v>83</v>
      </c>
      <c r="Q3543" s="1" t="s">
        <v>84</v>
      </c>
      <c r="R3543" s="1" t="s">
        <v>1845</v>
      </c>
      <c r="S3543" s="1" t="s">
        <v>1592</v>
      </c>
      <c r="T3543" s="1" t="str">
        <f>CONCATENATE(Data_Feedback[[#This Row],[Histoire]], "(AS. ",Data_Feedback[[#This Row],[Aire de Santé]], ")")</f>
        <v>Cette epidemie était une frappe (faux) c'est pourquoi cette maladie est vite terminé à beni seulement (AS. Mabolio)</v>
      </c>
      <c r="U3543" s="1" t="str">
        <f>CONCATENATE(Data_Feedback[[#This Row],[Mot Clé.FR]], "(",Data_Feedback[[#This Row],[Maladie.FR]], ")")</f>
        <v>Menace exagérée du virus Ebola (Ebola)</v>
      </c>
      <c r="V3543" s="1" t="str">
        <f>IFERROR(INDEX(Theme[Thème_FR],MATCH(Data_Feedback[[#This Row],[Motcle.Maladie]],Theme[Mot cle maladie], )),"No Theme")</f>
        <v>Ebola contre d'autres préoccupations</v>
      </c>
      <c r="Y3543" s="1"/>
      <c r="AI3543" s="1"/>
      <c r="AJ3543" s="1"/>
    </row>
    <row r="3544" spans="1:36" x14ac:dyDescent="0.25">
      <c r="A3544" s="1" t="s">
        <v>8173</v>
      </c>
      <c r="B3544" s="1" t="s">
        <v>6003</v>
      </c>
      <c r="C3544" s="49">
        <v>44531</v>
      </c>
      <c r="D3544" s="1" t="s">
        <v>7721</v>
      </c>
      <c r="E3544" s="1" t="s">
        <v>35</v>
      </c>
      <c r="F3544" s="1" t="s">
        <v>1893</v>
      </c>
      <c r="G3544" s="1"/>
      <c r="H3544" s="1" t="s">
        <v>718</v>
      </c>
      <c r="I3544" s="1" t="s">
        <v>719</v>
      </c>
      <c r="J3544" s="1" t="s">
        <v>8174</v>
      </c>
      <c r="K3544">
        <v>2</v>
      </c>
      <c r="L3544" s="1" t="s">
        <v>40</v>
      </c>
      <c r="M3544" s="1" t="s">
        <v>40</v>
      </c>
      <c r="N3544" s="1" t="s">
        <v>53</v>
      </c>
      <c r="O3544" s="1" t="s">
        <v>53</v>
      </c>
      <c r="P3544" s="1" t="s">
        <v>99</v>
      </c>
      <c r="Q3544" s="1" t="s">
        <v>100</v>
      </c>
      <c r="R3544" s="1" t="s">
        <v>101</v>
      </c>
      <c r="S3544" s="1" t="s">
        <v>102</v>
      </c>
      <c r="T3544" s="1" t="str">
        <f>CONCATENATE(Data_Feedback[[#This Row],[Histoire]], "(AS. ",Data_Feedback[[#This Row],[Aire de Santé]], ")")</f>
        <v>Pourquoi ebola persiste ou s'observe toujours en afrique et jamais dans d'autres continents? (AS. Mabolio)</v>
      </c>
      <c r="U3544" s="1" t="str">
        <f>CONCATENATE(Data_Feedback[[#This Row],[Mot Clé.FR]], "(",Data_Feedback[[#This Row],[Maladie.FR]], ")")</f>
        <v>Les faits et spécificités d’Ebola (Ebola)</v>
      </c>
      <c r="V3544" s="1" t="str">
        <f>IFERROR(INDEX(Theme[Thème_FR],MATCH(Data_Feedback[[#This Row],[Motcle.Maladie]],Theme[Mot cle maladie], )),"No Theme")</f>
        <v>Ebola caractéristiques et transmission</v>
      </c>
      <c r="Y3544" s="1"/>
      <c r="AI3544" s="1"/>
      <c r="AJ3544" s="1"/>
    </row>
    <row r="3545" spans="1:36" x14ac:dyDescent="0.25">
      <c r="A3545" s="1" t="s">
        <v>8175</v>
      </c>
      <c r="B3545" s="1" t="s">
        <v>6003</v>
      </c>
      <c r="C3545" s="49">
        <v>44531</v>
      </c>
      <c r="D3545" s="1" t="s">
        <v>7721</v>
      </c>
      <c r="E3545" s="1" t="s">
        <v>35</v>
      </c>
      <c r="F3545" s="1" t="s">
        <v>1893</v>
      </c>
      <c r="G3545" s="1"/>
      <c r="H3545" s="1" t="s">
        <v>718</v>
      </c>
      <c r="I3545" s="1" t="s">
        <v>719</v>
      </c>
      <c r="J3545" s="1" t="s">
        <v>8176</v>
      </c>
      <c r="K3545">
        <v>2</v>
      </c>
      <c r="L3545" s="1" t="s">
        <v>40</v>
      </c>
      <c r="M3545" s="1" t="s">
        <v>40</v>
      </c>
      <c r="N3545" s="1" t="s">
        <v>41</v>
      </c>
      <c r="O3545" s="1" t="s">
        <v>42</v>
      </c>
      <c r="P3545" s="1" t="s">
        <v>154</v>
      </c>
      <c r="Q3545" s="1" t="s">
        <v>155</v>
      </c>
      <c r="R3545" s="1" t="s">
        <v>156</v>
      </c>
      <c r="S3545" s="1" t="s">
        <v>157</v>
      </c>
      <c r="T3545" s="1" t="str">
        <f>CONCATENATE(Data_Feedback[[#This Row],[Histoire]], "(AS. ",Data_Feedback[[#This Row],[Aire de Santé]], ")")</f>
        <v>La population n'est pas convaicue pour le cas confirmé d'ebola d'un mort sans être malade de ce virus (AS. Mabolio)</v>
      </c>
      <c r="U3545" s="1" t="str">
        <f>CONCATENATE(Data_Feedback[[#This Row],[Mot Clé.FR]], "(",Data_Feedback[[#This Row],[Maladie.FR]], ")")</f>
        <v>Manque de confiance: services médicaux (faire du mal aux des gens inclu) (Ebola)</v>
      </c>
      <c r="V3545" s="1" t="str">
        <f>IFERROR(INDEX(Theme[Thème_FR],MATCH(Data_Feedback[[#This Row],[Motcle.Maladie]],Theme[Mot cle maladie], )),"No Theme")</f>
        <v>Politique et réponse</v>
      </c>
      <c r="Y3545" s="1"/>
      <c r="AI3545" s="1"/>
      <c r="AJ3545" s="1"/>
    </row>
    <row r="3546" spans="1:36" x14ac:dyDescent="0.25">
      <c r="A3546" s="1" t="s">
        <v>8177</v>
      </c>
      <c r="B3546" s="1" t="s">
        <v>6003</v>
      </c>
      <c r="C3546" s="49">
        <v>44531</v>
      </c>
      <c r="D3546" s="1" t="s">
        <v>7721</v>
      </c>
      <c r="E3546" s="1" t="s">
        <v>35</v>
      </c>
      <c r="F3546" s="1" t="s">
        <v>1893</v>
      </c>
      <c r="G3546" s="1"/>
      <c r="H3546" s="1" t="s">
        <v>718</v>
      </c>
      <c r="I3546" s="1" t="s">
        <v>719</v>
      </c>
      <c r="J3546" s="1" t="s">
        <v>8178</v>
      </c>
      <c r="K3546">
        <v>2</v>
      </c>
      <c r="L3546" s="1" t="s">
        <v>40</v>
      </c>
      <c r="M3546" s="1" t="s">
        <v>40</v>
      </c>
      <c r="N3546" s="1" t="s">
        <v>53</v>
      </c>
      <c r="O3546" s="1" t="s">
        <v>53</v>
      </c>
      <c r="P3546" s="1" t="s">
        <v>99</v>
      </c>
      <c r="Q3546" s="1" t="s">
        <v>100</v>
      </c>
      <c r="R3546" s="1" t="s">
        <v>1857</v>
      </c>
      <c r="S3546" s="1" t="s">
        <v>1546</v>
      </c>
      <c r="T3546" s="1" t="str">
        <f>CONCATENATE(Data_Feedback[[#This Row],[Histoire]], "(AS. ",Data_Feedback[[#This Row],[Aire de Santé]], ")")</f>
        <v>Pourquoi la resurgence d'ebola à beni alors qu'on a pas encore fait même une année depuis la fin de la 10ème epidemie? (AS. Mabolio)</v>
      </c>
      <c r="U3546" s="1" t="str">
        <f>CONCATENATE(Data_Feedback[[#This Row],[Mot Clé.FR]], "(",Data_Feedback[[#This Row],[Maladie.FR]], ")")</f>
        <v>Cas du virus Ebola et résultats (Ebola)</v>
      </c>
      <c r="V3546" s="1" t="str">
        <f>IFERROR(INDEX(Theme[Thème_FR],MATCH(Data_Feedback[[#This Row],[Motcle.Maladie]],Theme[Mot cle maladie], )),"No Theme")</f>
        <v>Ebola caractéristiques et transmission</v>
      </c>
      <c r="Y3546" s="1"/>
      <c r="AI3546" s="1"/>
      <c r="AJ3546" s="1"/>
    </row>
    <row r="3547" spans="1:36" x14ac:dyDescent="0.25">
      <c r="A3547" s="1" t="s">
        <v>8179</v>
      </c>
      <c r="B3547" s="1" t="s">
        <v>6003</v>
      </c>
      <c r="C3547" s="49">
        <v>44531</v>
      </c>
      <c r="D3547" s="1" t="s">
        <v>7721</v>
      </c>
      <c r="E3547" s="1" t="s">
        <v>35</v>
      </c>
      <c r="F3547" s="1" t="s">
        <v>1893</v>
      </c>
      <c r="G3547" s="1"/>
      <c r="H3547" s="1" t="s">
        <v>718</v>
      </c>
      <c r="I3547" s="1" t="s">
        <v>719</v>
      </c>
      <c r="J3547" s="1" t="s">
        <v>8180</v>
      </c>
      <c r="K3547">
        <v>2</v>
      </c>
      <c r="L3547" s="1" t="s">
        <v>40</v>
      </c>
      <c r="M3547" s="1" t="s">
        <v>40</v>
      </c>
      <c r="N3547" s="1" t="s">
        <v>53</v>
      </c>
      <c r="O3547" s="1" t="s">
        <v>53</v>
      </c>
      <c r="P3547" s="1" t="s">
        <v>99</v>
      </c>
      <c r="Q3547" s="1" t="s">
        <v>100</v>
      </c>
      <c r="R3547" s="1" t="s">
        <v>101</v>
      </c>
      <c r="S3547" s="1" t="s">
        <v>102</v>
      </c>
      <c r="T3547" s="1" t="str">
        <f>CONCATENATE(Data_Feedback[[#This Row],[Histoire]], "(AS. ",Data_Feedback[[#This Row],[Aire de Santé]], ")")</f>
        <v>Pourquoi les fous ne meurent pas avec ebola alorsqu'il ne pratiquent pas des regles d'hygiene?(AS. Mabolio)</v>
      </c>
      <c r="U3547" s="1" t="str">
        <f>CONCATENATE(Data_Feedback[[#This Row],[Mot Clé.FR]], "(",Data_Feedback[[#This Row],[Maladie.FR]], ")")</f>
        <v>Les faits et spécificités d’Ebola (Ebola)</v>
      </c>
      <c r="V3547" s="1" t="str">
        <f>IFERROR(INDEX(Theme[Thème_FR],MATCH(Data_Feedback[[#This Row],[Motcle.Maladie]],Theme[Mot cle maladie], )),"No Theme")</f>
        <v>Ebola caractéristiques et transmission</v>
      </c>
      <c r="Y3547" s="1"/>
      <c r="AI3547" s="1"/>
      <c r="AJ3547" s="1"/>
    </row>
    <row r="3548" spans="1:36" x14ac:dyDescent="0.25">
      <c r="A3548" s="1" t="s">
        <v>8181</v>
      </c>
      <c r="B3548" s="1" t="s">
        <v>6003</v>
      </c>
      <c r="C3548" s="49">
        <v>44531</v>
      </c>
      <c r="D3548" s="1" t="s">
        <v>7721</v>
      </c>
      <c r="E3548" s="1" t="s">
        <v>35</v>
      </c>
      <c r="F3548" s="1" t="s">
        <v>1893</v>
      </c>
      <c r="G3548" s="1"/>
      <c r="H3548" s="1" t="s">
        <v>718</v>
      </c>
      <c r="I3548" s="1" t="s">
        <v>719</v>
      </c>
      <c r="J3548" s="1" t="s">
        <v>8182</v>
      </c>
      <c r="K3548">
        <v>2</v>
      </c>
      <c r="L3548" s="1" t="s">
        <v>40</v>
      </c>
      <c r="M3548" s="1" t="s">
        <v>40</v>
      </c>
      <c r="N3548" s="1" t="s">
        <v>53</v>
      </c>
      <c r="O3548" s="1" t="s">
        <v>53</v>
      </c>
      <c r="P3548" s="1" t="s">
        <v>99</v>
      </c>
      <c r="Q3548" s="1" t="s">
        <v>100</v>
      </c>
      <c r="R3548" s="1" t="s">
        <v>101</v>
      </c>
      <c r="S3548" s="1" t="s">
        <v>102</v>
      </c>
      <c r="T3548" s="1" t="str">
        <f>CONCATENATE(Data_Feedback[[#This Row],[Histoire]], "(AS. ",Data_Feedback[[#This Row],[Aire de Santé]], ")")</f>
        <v>Est-ce que c'est beni qui est une ville sale pourqu'ebola y fasse toujours son retour  ? (AS. Mabolio)</v>
      </c>
      <c r="U3548" s="1" t="str">
        <f>CONCATENATE(Data_Feedback[[#This Row],[Mot Clé.FR]], "(",Data_Feedback[[#This Row],[Maladie.FR]], ")")</f>
        <v>Les faits et spécificités d’Ebola (Ebola)</v>
      </c>
      <c r="V3548" s="1" t="str">
        <f>IFERROR(INDEX(Theme[Thème_FR],MATCH(Data_Feedback[[#This Row],[Motcle.Maladie]],Theme[Mot cle maladie], )),"No Theme")</f>
        <v>Ebola caractéristiques et transmission</v>
      </c>
      <c r="Y3548" s="1"/>
      <c r="AI3548" s="1"/>
      <c r="AJ3548" s="1"/>
    </row>
    <row r="3549" spans="1:36" x14ac:dyDescent="0.25">
      <c r="A3549" s="1" t="s">
        <v>8183</v>
      </c>
      <c r="B3549" s="1" t="s">
        <v>6003</v>
      </c>
      <c r="C3549" s="49">
        <v>44531</v>
      </c>
      <c r="D3549" s="1" t="s">
        <v>7721</v>
      </c>
      <c r="E3549" s="1" t="s">
        <v>35</v>
      </c>
      <c r="F3549" s="1" t="s">
        <v>1893</v>
      </c>
      <c r="G3549" s="1"/>
      <c r="H3549" s="1" t="s">
        <v>718</v>
      </c>
      <c r="I3549" s="1" t="s">
        <v>719</v>
      </c>
      <c r="J3549" s="1" t="s">
        <v>8184</v>
      </c>
      <c r="K3549">
        <v>3</v>
      </c>
      <c r="L3549" s="1" t="s">
        <v>40</v>
      </c>
      <c r="M3549" s="1" t="s">
        <v>40</v>
      </c>
      <c r="N3549" s="1" t="s">
        <v>53</v>
      </c>
      <c r="O3549" s="1" t="s">
        <v>53</v>
      </c>
      <c r="P3549" s="1" t="s">
        <v>237</v>
      </c>
      <c r="Q3549" s="1" t="s">
        <v>238</v>
      </c>
      <c r="R3549" s="1" t="s">
        <v>239</v>
      </c>
      <c r="S3549" s="1" t="s">
        <v>240</v>
      </c>
      <c r="T3549" s="1" t="str">
        <f>CONCATENATE(Data_Feedback[[#This Row],[Histoire]], "(AS. ",Data_Feedback[[#This Row],[Aire de Santé]], ")")</f>
        <v>Pourquoi on ne s'implique pas dans covid comme on le fait pour ebola ? (AS. Mabolio)</v>
      </c>
      <c r="U3549" s="1" t="str">
        <f>CONCATENATE(Data_Feedback[[#This Row],[Mot Clé.FR]], "(",Data_Feedback[[#This Row],[Maladie.FR]], ")")</f>
        <v>Ebola contre autres maladies (Ebola)</v>
      </c>
      <c r="V3549" s="1" t="str">
        <f>IFERROR(INDEX(Theme[Thème_FR],MATCH(Data_Feedback[[#This Row],[Motcle.Maladie]],Theme[Mot cle maladie], )),"No Theme")</f>
        <v>No Theme</v>
      </c>
      <c r="Y3549" s="1"/>
      <c r="AI3549" s="1"/>
      <c r="AJ3549" s="1"/>
    </row>
    <row r="3550" spans="1:36" x14ac:dyDescent="0.25">
      <c r="A3550" s="1" t="s">
        <v>8183</v>
      </c>
      <c r="B3550" s="1" t="s">
        <v>6003</v>
      </c>
      <c r="C3550" s="49">
        <v>44531</v>
      </c>
      <c r="D3550" s="1" t="s">
        <v>7721</v>
      </c>
      <c r="E3550" s="1" t="s">
        <v>35</v>
      </c>
      <c r="F3550" s="1" t="s">
        <v>1893</v>
      </c>
      <c r="G3550" s="1"/>
      <c r="H3550" s="1" t="s">
        <v>718</v>
      </c>
      <c r="I3550" s="1" t="s">
        <v>719</v>
      </c>
      <c r="J3550" s="1" t="s">
        <v>8184</v>
      </c>
      <c r="K3550">
        <v>3</v>
      </c>
      <c r="L3550" s="1" t="s">
        <v>91</v>
      </c>
      <c r="M3550" s="1" t="s">
        <v>91</v>
      </c>
      <c r="N3550" s="1" t="s">
        <v>53</v>
      </c>
      <c r="O3550" s="1" t="s">
        <v>53</v>
      </c>
      <c r="P3550" s="1" t="s">
        <v>6000</v>
      </c>
      <c r="Q3550" s="1" t="s">
        <v>5990</v>
      </c>
      <c r="R3550" s="1" t="s">
        <v>5672</v>
      </c>
      <c r="S3550" s="1"/>
      <c r="T3550" s="1" t="str">
        <f>CONCATENATE(Data_Feedback[[#This Row],[Histoire]], "(AS. ",Data_Feedback[[#This Row],[Aire de Santé]], ")")</f>
        <v>Pourquoi on ne s'implique pas dans covid comme on le fait pour ebola ? (AS. Mabolio)</v>
      </c>
      <c r="U3550" s="1" t="str">
        <f>CONCATENATE(Data_Feedback[[#This Row],[Mot Clé.FR]], "(",Data_Feedback[[#This Row],[Maladie.FR]], ")")</f>
        <v>Tellement d’attention sur Covid – So much focus on Covid(Covid19)</v>
      </c>
      <c r="V3550" s="1" t="str">
        <f>IFERROR(INDEX(Theme[Thème_FR],MATCH(Data_Feedback[[#This Row],[Motcle.Maladie]],Theme[Mot cle maladie], )),"No Theme")</f>
        <v>No Theme</v>
      </c>
      <c r="Y3550" s="1"/>
      <c r="AI3550" s="1"/>
      <c r="AJ3550" s="1"/>
    </row>
    <row r="3551" spans="1:36" x14ac:dyDescent="0.25">
      <c r="A3551" s="1" t="s">
        <v>8185</v>
      </c>
      <c r="B3551" s="1" t="s">
        <v>6003</v>
      </c>
      <c r="C3551" s="49">
        <v>44531</v>
      </c>
      <c r="D3551" s="1" t="s">
        <v>7721</v>
      </c>
      <c r="E3551" s="1" t="s">
        <v>35</v>
      </c>
      <c r="F3551" s="1" t="s">
        <v>1893</v>
      </c>
      <c r="G3551" s="1"/>
      <c r="H3551" s="1" t="s">
        <v>718</v>
      </c>
      <c r="I3551" s="1" t="s">
        <v>719</v>
      </c>
      <c r="J3551" s="1" t="s">
        <v>8186</v>
      </c>
      <c r="K3551">
        <v>2</v>
      </c>
      <c r="L3551" s="1" t="s">
        <v>40</v>
      </c>
      <c r="M3551" s="1" t="s">
        <v>40</v>
      </c>
      <c r="N3551" s="1" t="s">
        <v>61</v>
      </c>
      <c r="O3551" s="1" t="s">
        <v>62</v>
      </c>
      <c r="P3551" s="1" t="s">
        <v>444</v>
      </c>
      <c r="Q3551" s="1" t="s">
        <v>445</v>
      </c>
      <c r="R3551" s="1" t="s">
        <v>446</v>
      </c>
      <c r="S3551" s="1" t="s">
        <v>447</v>
      </c>
      <c r="T3551" s="1" t="str">
        <f>CONCATENATE(Data_Feedback[[#This Row],[Histoire]], "(AS. ",Data_Feedback[[#This Row],[Aire de Santé]], ")")</f>
        <v>On a besoin de la paix et la bonne santé , finissez votre ebola (AS. Mabolio)</v>
      </c>
      <c r="U3551" s="1" t="str">
        <f>CONCATENATE(Data_Feedback[[#This Row],[Mot Clé.FR]], "(",Data_Feedback[[#This Row],[Maladie.FR]], ")")</f>
        <v>Mettre fin à l’épidémie d’Ebola (Ebola)</v>
      </c>
      <c r="V3551" s="1" t="str">
        <f>IFERROR(INDEX(Theme[Thème_FR],MATCH(Data_Feedback[[#This Row],[Motcle.Maladie]],Theme[Mot cle maladie], )),"No Theme")</f>
        <v>Ebola caractéristiques et transmission</v>
      </c>
      <c r="Y3551" s="1"/>
      <c r="AI3551" s="1"/>
      <c r="AJ3551" s="1"/>
    </row>
    <row r="3552" spans="1:36" x14ac:dyDescent="0.25">
      <c r="A3552" s="1" t="s">
        <v>8185</v>
      </c>
      <c r="B3552" s="1" t="s">
        <v>6003</v>
      </c>
      <c r="C3552" s="49">
        <v>44531</v>
      </c>
      <c r="D3552" s="1" t="s">
        <v>7721</v>
      </c>
      <c r="E3552" s="1" t="s">
        <v>35</v>
      </c>
      <c r="F3552" s="1" t="s">
        <v>1893</v>
      </c>
      <c r="G3552" s="1"/>
      <c r="H3552" s="1" t="s">
        <v>718</v>
      </c>
      <c r="I3552" s="1" t="s">
        <v>719</v>
      </c>
      <c r="J3552" s="1" t="s">
        <v>8186</v>
      </c>
      <c r="K3552">
        <v>2</v>
      </c>
      <c r="L3552" s="1" t="s">
        <v>40</v>
      </c>
      <c r="M3552" s="1" t="s">
        <v>40</v>
      </c>
      <c r="N3552" s="1" t="s">
        <v>61</v>
      </c>
      <c r="O3552" s="1" t="s">
        <v>62</v>
      </c>
      <c r="P3552" s="1" t="s">
        <v>120</v>
      </c>
      <c r="Q3552" s="1" t="s">
        <v>121</v>
      </c>
      <c r="R3552" s="1" t="s">
        <v>2729</v>
      </c>
      <c r="S3552" s="1" t="s">
        <v>1687</v>
      </c>
      <c r="T3552" s="1" t="str">
        <f>CONCATENATE(Data_Feedback[[#This Row],[Histoire]], "(AS. ",Data_Feedback[[#This Row],[Aire de Santé]], ")")</f>
        <v>On a besoin de la paix et la bonne santé , finissez votre ebola (AS. Mabolio)</v>
      </c>
      <c r="U3552" s="1" t="str">
        <f>CONCATENATE(Data_Feedback[[#This Row],[Mot Clé.FR]], "(",Data_Feedback[[#This Row],[Maladie.FR]], ")")</f>
        <v>Suggestions sur les personnes déplacées (Ebola)</v>
      </c>
      <c r="V3552" s="1" t="str">
        <f>IFERROR(INDEX(Theme[Thème_FR],MATCH(Data_Feedback[[#This Row],[Motcle.Maladie]],Theme[Mot cle maladie], )),"No Theme")</f>
        <v>Quarantaine, frontières, PdC et voyages</v>
      </c>
      <c r="Y3552" s="1"/>
      <c r="AI3552" s="1"/>
      <c r="AJ3552" s="1"/>
    </row>
    <row r="3553" spans="1:36" x14ac:dyDescent="0.25">
      <c r="A3553" s="1" t="s">
        <v>8187</v>
      </c>
      <c r="B3553" s="1" t="s">
        <v>6003</v>
      </c>
      <c r="C3553" s="49">
        <v>44531</v>
      </c>
      <c r="D3553" s="1" t="s">
        <v>7721</v>
      </c>
      <c r="E3553" s="1" t="s">
        <v>35</v>
      </c>
      <c r="F3553" s="1" t="s">
        <v>1893</v>
      </c>
      <c r="G3553" s="1"/>
      <c r="H3553" s="1" t="s">
        <v>718</v>
      </c>
      <c r="I3553" s="1" t="s">
        <v>719</v>
      </c>
      <c r="J3553" s="1" t="s">
        <v>8188</v>
      </c>
      <c r="K3553">
        <v>2</v>
      </c>
      <c r="L3553" s="1" t="s">
        <v>40</v>
      </c>
      <c r="M3553" s="1" t="s">
        <v>40</v>
      </c>
      <c r="N3553" s="1" t="s">
        <v>53</v>
      </c>
      <c r="O3553" s="1" t="s">
        <v>53</v>
      </c>
      <c r="P3553" s="1" t="s">
        <v>358</v>
      </c>
      <c r="Q3553" s="1" t="s">
        <v>359</v>
      </c>
      <c r="R3553" s="1" t="s">
        <v>360</v>
      </c>
      <c r="S3553" s="1" t="s">
        <v>361</v>
      </c>
      <c r="T3553" s="1" t="str">
        <f>CONCATENATE(Data_Feedback[[#This Row],[Histoire]], "(AS. ",Data_Feedback[[#This Row],[Aire de Santé]], ")")</f>
        <v>Est-il vraie qu'on a déjà trouvé le medicament pour mettre fin à l'epidemie à virus ebola ? (AS. Mabolio)</v>
      </c>
      <c r="U3553" s="1" t="str">
        <f>CONCATENATE(Data_Feedback[[#This Row],[Mot Clé.FR]], "(",Data_Feedback[[#This Row],[Maladie.FR]], ")")</f>
        <v>Diagnostique, traitement, CTE (Ebola)</v>
      </c>
      <c r="V3553" s="1" t="str">
        <f>IFERROR(INDEX(Theme[Thème_FR],MATCH(Data_Feedback[[#This Row],[Motcle.Maladie]],Theme[Mot cle maladie], )),"No Theme")</f>
        <v>Prise en charge</v>
      </c>
      <c r="Y3553" s="1"/>
      <c r="AI3553" s="1"/>
      <c r="AJ3553" s="1"/>
    </row>
    <row r="3554" spans="1:36" x14ac:dyDescent="0.25">
      <c r="A3554" s="1" t="s">
        <v>8189</v>
      </c>
      <c r="B3554" s="1" t="s">
        <v>6003</v>
      </c>
      <c r="C3554" s="49">
        <v>44531</v>
      </c>
      <c r="D3554" s="1" t="s">
        <v>7721</v>
      </c>
      <c r="E3554" s="1" t="s">
        <v>35</v>
      </c>
      <c r="F3554" s="1" t="s">
        <v>1893</v>
      </c>
      <c r="G3554" s="1"/>
      <c r="H3554" s="1" t="s">
        <v>718</v>
      </c>
      <c r="I3554" s="1" t="s">
        <v>719</v>
      </c>
      <c r="J3554" s="1" t="s">
        <v>8190</v>
      </c>
      <c r="K3554">
        <v>2</v>
      </c>
      <c r="L3554" s="1" t="s">
        <v>40</v>
      </c>
      <c r="M3554" s="1" t="s">
        <v>40</v>
      </c>
      <c r="N3554" s="1" t="s">
        <v>144</v>
      </c>
      <c r="O3554" s="1" t="s">
        <v>145</v>
      </c>
      <c r="P3554" s="1" t="s">
        <v>260</v>
      </c>
      <c r="Q3554" s="1" t="s">
        <v>261</v>
      </c>
      <c r="R3554" s="1" t="s">
        <v>262</v>
      </c>
      <c r="S3554" s="1" t="s">
        <v>263</v>
      </c>
      <c r="T3554" s="1" t="str">
        <f>CONCATENATE(Data_Feedback[[#This Row],[Histoire]], "(AS. ",Data_Feedback[[#This Row],[Aire de Santé]], ")")</f>
        <v>Nous remercion l'equipe de la riposte pour la sensibilisation qu'elle fait (AS. Mabolio)</v>
      </c>
      <c r="U3554" s="1" t="str">
        <f>CONCATENATE(Data_Feedback[[#This Row],[Mot Clé.FR]], "(",Data_Feedback[[#This Row],[Maladie.FR]], ")")</f>
        <v>Merci pour la sensibilisation (Ebola)</v>
      </c>
      <c r="V3554" s="1" t="str">
        <f>IFERROR(INDEX(Theme[Thème_FR],MATCH(Data_Feedback[[#This Row],[Motcle.Maladie]],Theme[Mot cle maladie], )),"No Theme")</f>
        <v>Remerciement/encouragement</v>
      </c>
      <c r="Y3554" s="1"/>
      <c r="AI3554" s="1"/>
      <c r="AJ3554" s="1"/>
    </row>
    <row r="3555" spans="1:36" x14ac:dyDescent="0.25">
      <c r="A3555" s="1" t="s">
        <v>8191</v>
      </c>
      <c r="B3555" s="1" t="s">
        <v>6003</v>
      </c>
      <c r="C3555" s="49">
        <v>44531</v>
      </c>
      <c r="D3555" s="1" t="s">
        <v>7721</v>
      </c>
      <c r="E3555" s="1" t="s">
        <v>35</v>
      </c>
      <c r="F3555" s="1" t="s">
        <v>219</v>
      </c>
      <c r="G3555" s="1" t="s">
        <v>7931</v>
      </c>
      <c r="H3555" s="1" t="s">
        <v>718</v>
      </c>
      <c r="I3555" s="1" t="s">
        <v>719</v>
      </c>
      <c r="J3555" s="1" t="s">
        <v>8192</v>
      </c>
      <c r="K3555">
        <v>2</v>
      </c>
      <c r="L3555" s="1" t="s">
        <v>40</v>
      </c>
      <c r="M3555" s="1" t="s">
        <v>40</v>
      </c>
      <c r="N3555" s="1" t="s">
        <v>53</v>
      </c>
      <c r="O3555" s="1" t="s">
        <v>53</v>
      </c>
      <c r="P3555" s="1" t="s">
        <v>99</v>
      </c>
      <c r="Q3555" s="1" t="s">
        <v>100</v>
      </c>
      <c r="R3555" s="1" t="s">
        <v>1857</v>
      </c>
      <c r="S3555" s="1" t="s">
        <v>1546</v>
      </c>
      <c r="T3555" s="1" t="str">
        <f>CONCATENATE(Data_Feedback[[#This Row],[Histoire]], "(AS. ",Data_Feedback[[#This Row],[Aire de Santé]], ")")</f>
        <v>Est-ce que l'epidemie d'ebola existe toujours ou c'est terminé parce qu'il n'ya plus des cas confirmés ni les morts ? (AS. Paida)</v>
      </c>
      <c r="U3555" s="1" t="str">
        <f>CONCATENATE(Data_Feedback[[#This Row],[Mot Clé.FR]], "(",Data_Feedback[[#This Row],[Maladie.FR]], ")")</f>
        <v>Cas du virus Ebola et résultats (Ebola)</v>
      </c>
      <c r="V3555" s="1" t="str">
        <f>IFERROR(INDEX(Theme[Thème_FR],MATCH(Data_Feedback[[#This Row],[Motcle.Maladie]],Theme[Mot cle maladie], )),"No Theme")</f>
        <v>Ebola caractéristiques et transmission</v>
      </c>
      <c r="Y3555" s="1"/>
      <c r="AI3555" s="1"/>
      <c r="AJ3555" s="1"/>
    </row>
    <row r="3556" spans="1:36" x14ac:dyDescent="0.25">
      <c r="A3556" s="1" t="s">
        <v>8193</v>
      </c>
      <c r="B3556" s="1" t="s">
        <v>6003</v>
      </c>
      <c r="C3556" s="49">
        <v>44531</v>
      </c>
      <c r="D3556" s="1" t="s">
        <v>7721</v>
      </c>
      <c r="E3556" s="1" t="s">
        <v>35</v>
      </c>
      <c r="F3556" s="1" t="s">
        <v>219</v>
      </c>
      <c r="G3556" s="1" t="s">
        <v>7931</v>
      </c>
      <c r="H3556" s="1" t="s">
        <v>718</v>
      </c>
      <c r="I3556" s="1" t="s">
        <v>719</v>
      </c>
      <c r="J3556" s="1" t="s">
        <v>8194</v>
      </c>
      <c r="K3556">
        <v>1</v>
      </c>
      <c r="L3556" s="1" t="s">
        <v>40</v>
      </c>
      <c r="M3556" s="1" t="s">
        <v>40</v>
      </c>
      <c r="N3556" s="1" t="s">
        <v>61</v>
      </c>
      <c r="O3556" s="1" t="s">
        <v>62</v>
      </c>
      <c r="P3556" s="1" t="s">
        <v>120</v>
      </c>
      <c r="Q3556" s="1" t="s">
        <v>121</v>
      </c>
      <c r="R3556" s="1" t="s">
        <v>2729</v>
      </c>
      <c r="S3556" s="1" t="s">
        <v>1687</v>
      </c>
      <c r="T3556" s="1" t="str">
        <f>CONCATENATE(Data_Feedback[[#This Row],[Histoire]], "(AS. ",Data_Feedback[[#This Row],[Aire de Santé]], ")")</f>
        <v>Nous demandons au ministere de la santé de nous distribuer le lave-mains pour nous refugers (AS. Paida)</v>
      </c>
      <c r="U3556" s="1" t="str">
        <f>CONCATENATE(Data_Feedback[[#This Row],[Mot Clé.FR]], "(",Data_Feedback[[#This Row],[Maladie.FR]], ")")</f>
        <v>Suggestions sur les personnes déplacées (Ebola)</v>
      </c>
      <c r="V3556" s="1" t="str">
        <f>IFERROR(INDEX(Theme[Thème_FR],MATCH(Data_Feedback[[#This Row],[Motcle.Maladie]],Theme[Mot cle maladie], )),"No Theme")</f>
        <v>Quarantaine, frontières, PdC et voyages</v>
      </c>
      <c r="Y3556" s="1"/>
      <c r="AI3556" s="1"/>
      <c r="AJ3556" s="1"/>
    </row>
    <row r="3557" spans="1:36" x14ac:dyDescent="0.25">
      <c r="A3557" s="1" t="s">
        <v>8195</v>
      </c>
      <c r="B3557" s="1" t="s">
        <v>6003</v>
      </c>
      <c r="C3557" s="49">
        <v>44531</v>
      </c>
      <c r="D3557" s="1" t="s">
        <v>7721</v>
      </c>
      <c r="E3557" s="1" t="s">
        <v>35</v>
      </c>
      <c r="F3557" s="1" t="s">
        <v>219</v>
      </c>
      <c r="G3557" s="1" t="s">
        <v>7931</v>
      </c>
      <c r="H3557" s="1" t="s">
        <v>718</v>
      </c>
      <c r="I3557" s="1" t="s">
        <v>719</v>
      </c>
      <c r="J3557" s="1" t="s">
        <v>8196</v>
      </c>
      <c r="K3557">
        <v>2</v>
      </c>
      <c r="L3557" s="1" t="s">
        <v>40</v>
      </c>
      <c r="M3557" s="1" t="s">
        <v>40</v>
      </c>
      <c r="N3557" s="1" t="s">
        <v>144</v>
      </c>
      <c r="O3557" s="1" t="s">
        <v>145</v>
      </c>
      <c r="P3557" s="1" t="s">
        <v>260</v>
      </c>
      <c r="Q3557" s="1" t="s">
        <v>261</v>
      </c>
      <c r="R3557" s="1" t="s">
        <v>262</v>
      </c>
      <c r="S3557" s="1" t="s">
        <v>263</v>
      </c>
      <c r="T3557" s="1" t="str">
        <f>CONCATENATE(Data_Feedback[[#This Row],[Histoire]], "(AS. ",Data_Feedback[[#This Row],[Aire de Santé]], ")")</f>
        <v>Nous disons merci à tout les sensibilisateurs et tout les partenaires de la riposte (AS. Paida)</v>
      </c>
      <c r="U3557" s="1" t="str">
        <f>CONCATENATE(Data_Feedback[[#This Row],[Mot Clé.FR]], "(",Data_Feedback[[#This Row],[Maladie.FR]], ")")</f>
        <v>Merci pour la sensibilisation (Ebola)</v>
      </c>
      <c r="V3557" s="1" t="str">
        <f>IFERROR(INDEX(Theme[Thème_FR],MATCH(Data_Feedback[[#This Row],[Motcle.Maladie]],Theme[Mot cle maladie], )),"No Theme")</f>
        <v>Remerciement/encouragement</v>
      </c>
      <c r="Y3557" s="1"/>
      <c r="AI3557" s="1"/>
      <c r="AJ3557" s="1"/>
    </row>
    <row r="3558" spans="1:36" x14ac:dyDescent="0.25">
      <c r="A3558" s="1" t="s">
        <v>8197</v>
      </c>
      <c r="B3558" s="1" t="s">
        <v>6003</v>
      </c>
      <c r="C3558" s="49">
        <v>44531</v>
      </c>
      <c r="D3558" s="1" t="s">
        <v>7721</v>
      </c>
      <c r="E3558" s="1" t="s">
        <v>35</v>
      </c>
      <c r="F3558" s="1" t="s">
        <v>219</v>
      </c>
      <c r="G3558" s="1" t="s">
        <v>7931</v>
      </c>
      <c r="H3558" s="1" t="s">
        <v>718</v>
      </c>
      <c r="I3558" s="1" t="s">
        <v>719</v>
      </c>
      <c r="J3558" s="1" t="s">
        <v>8198</v>
      </c>
      <c r="K3558">
        <v>2</v>
      </c>
      <c r="L3558" s="1" t="s">
        <v>40</v>
      </c>
      <c r="M3558" s="1" t="s">
        <v>40</v>
      </c>
      <c r="N3558" s="1" t="s">
        <v>41</v>
      </c>
      <c r="O3558" s="1" t="s">
        <v>42</v>
      </c>
      <c r="P3558" s="1" t="s">
        <v>71</v>
      </c>
      <c r="Q3558" s="1" t="s">
        <v>72</v>
      </c>
      <c r="R3558" s="1" t="s">
        <v>73</v>
      </c>
      <c r="S3558" s="1" t="s">
        <v>74</v>
      </c>
      <c r="T3558" s="1" t="str">
        <f>CONCATENATE(Data_Feedback[[#This Row],[Histoire]], "(AS. ",Data_Feedback[[#This Row],[Aire de Santé]], ")")</f>
        <v>La maladie d'ebola n'existe pas c'est un montage (AS. Paida)</v>
      </c>
      <c r="U3558" s="1" t="str">
        <f>CONCATENATE(Data_Feedback[[#This Row],[Mot Clé.FR]], "(",Data_Feedback[[#This Row],[Maladie.FR]], ")")</f>
        <v>Ebola n'existe pas (Ebola)</v>
      </c>
      <c r="V3558" s="1" t="str">
        <f>IFERROR(INDEX(Theme[Thème_FR],MATCH(Data_Feedback[[#This Row],[Motcle.Maladie]],Theme[Mot cle maladie], )),"No Theme")</f>
        <v>Ebola caractéristiques et transmission</v>
      </c>
      <c r="Y3558" s="1"/>
      <c r="AI3558" s="1"/>
      <c r="AJ3558" s="1"/>
    </row>
    <row r="3559" spans="1:36" x14ac:dyDescent="0.25">
      <c r="A3559" s="1" t="s">
        <v>8199</v>
      </c>
      <c r="B3559" s="1" t="s">
        <v>6003</v>
      </c>
      <c r="C3559" s="49">
        <v>44531</v>
      </c>
      <c r="D3559" s="1" t="s">
        <v>7721</v>
      </c>
      <c r="E3559" s="1" t="s">
        <v>35</v>
      </c>
      <c r="F3559" s="1" t="s">
        <v>219</v>
      </c>
      <c r="G3559" s="1" t="s">
        <v>7931</v>
      </c>
      <c r="H3559" s="1" t="s">
        <v>718</v>
      </c>
      <c r="I3559" s="1" t="s">
        <v>719</v>
      </c>
      <c r="J3559" s="1" t="s">
        <v>8200</v>
      </c>
      <c r="K3559">
        <v>2</v>
      </c>
      <c r="L3559" s="1" t="s">
        <v>40</v>
      </c>
      <c r="M3559" s="1" t="s">
        <v>40</v>
      </c>
      <c r="N3559" s="1" t="s">
        <v>53</v>
      </c>
      <c r="O3559" s="1" t="s">
        <v>53</v>
      </c>
      <c r="P3559" s="1" t="s">
        <v>99</v>
      </c>
      <c r="Q3559" s="1" t="s">
        <v>100</v>
      </c>
      <c r="R3559" s="1" t="s">
        <v>329</v>
      </c>
      <c r="S3559" s="1" t="s">
        <v>330</v>
      </c>
      <c r="T3559" s="1" t="str">
        <f>CONCATENATE(Data_Feedback[[#This Row],[Histoire]], "(AS. ",Data_Feedback[[#This Row],[Aire de Santé]], ")")</f>
        <v>Si une personne presente tous les signes suspects lequel peut être plus dangereux pour vite le  suspect transferer à l'hôpital ? (AS. Paida)</v>
      </c>
      <c r="U3559" s="1" t="str">
        <f>CONCATENATE(Data_Feedback[[#This Row],[Mot Clé.FR]], "(",Data_Feedback[[#This Row],[Maladie.FR]], ")")</f>
        <v>Les symptomes d'Ebola (Ebola)</v>
      </c>
      <c r="V3559" s="1" t="str">
        <f>IFERROR(INDEX(Theme[Thème_FR],MATCH(Data_Feedback[[#This Row],[Motcle.Maladie]],Theme[Mot cle maladie], )),"No Theme")</f>
        <v>Ebola caractéristiques et transmission</v>
      </c>
      <c r="Y3559" s="1"/>
      <c r="AI3559" s="1"/>
      <c r="AJ3559" s="1"/>
    </row>
    <row r="3560" spans="1:36" x14ac:dyDescent="0.25">
      <c r="A3560" s="1" t="s">
        <v>8201</v>
      </c>
      <c r="B3560" s="1" t="s">
        <v>6003</v>
      </c>
      <c r="C3560" s="49">
        <v>44531</v>
      </c>
      <c r="D3560" s="1" t="s">
        <v>7721</v>
      </c>
      <c r="E3560" s="1" t="s">
        <v>35</v>
      </c>
      <c r="F3560" s="1" t="s">
        <v>1968</v>
      </c>
      <c r="G3560" s="1" t="s">
        <v>8202</v>
      </c>
      <c r="H3560" s="1" t="s">
        <v>718</v>
      </c>
      <c r="I3560" s="1" t="s">
        <v>719</v>
      </c>
      <c r="J3560" s="1" t="s">
        <v>8203</v>
      </c>
      <c r="K3560">
        <v>2</v>
      </c>
      <c r="L3560" s="1" t="s">
        <v>40</v>
      </c>
      <c r="M3560" s="1" t="s">
        <v>40</v>
      </c>
      <c r="N3560" s="1" t="s">
        <v>41</v>
      </c>
      <c r="O3560" s="1" t="s">
        <v>42</v>
      </c>
      <c r="P3560" s="1" t="s">
        <v>154</v>
      </c>
      <c r="Q3560" s="1" t="s">
        <v>155</v>
      </c>
      <c r="R3560" s="1" t="s">
        <v>156</v>
      </c>
      <c r="S3560" s="1" t="s">
        <v>157</v>
      </c>
      <c r="T3560" s="1" t="str">
        <f>CONCATENATE(Data_Feedback[[#This Row],[Histoire]], "(AS. ",Data_Feedback[[#This Row],[Aire de Santé]], ")")</f>
        <v>Les gens de 3ème age ont peur d'aller à l'hôpital car une fopis arrivé là c'est la mort (AS. Tuungane)</v>
      </c>
      <c r="U3560" s="1" t="str">
        <f>CONCATENATE(Data_Feedback[[#This Row],[Mot Clé.FR]], "(",Data_Feedback[[#This Row],[Maladie.FR]], ")")</f>
        <v>Manque de confiance: services médicaux (faire du mal aux des gens inclu) (Ebola)</v>
      </c>
      <c r="V3560" s="1" t="str">
        <f>IFERROR(INDEX(Theme[Thème_FR],MATCH(Data_Feedback[[#This Row],[Motcle.Maladie]],Theme[Mot cle maladie], )),"No Theme")</f>
        <v>Politique et réponse</v>
      </c>
      <c r="Y3560" s="1"/>
      <c r="AI3560" s="1"/>
      <c r="AJ3560" s="1"/>
    </row>
    <row r="3561" spans="1:36" x14ac:dyDescent="0.25">
      <c r="A3561" s="1" t="s">
        <v>8204</v>
      </c>
      <c r="B3561" s="1" t="s">
        <v>6003</v>
      </c>
      <c r="C3561" s="49">
        <v>44531</v>
      </c>
      <c r="D3561" s="1" t="s">
        <v>7721</v>
      </c>
      <c r="E3561" s="1" t="s">
        <v>35</v>
      </c>
      <c r="F3561" s="1" t="s">
        <v>1968</v>
      </c>
      <c r="G3561" s="1" t="s">
        <v>8202</v>
      </c>
      <c r="H3561" s="1" t="s">
        <v>718</v>
      </c>
      <c r="I3561" s="1" t="s">
        <v>719</v>
      </c>
      <c r="J3561" s="1" t="s">
        <v>8205</v>
      </c>
      <c r="K3561">
        <v>2</v>
      </c>
      <c r="L3561" s="1" t="s">
        <v>40</v>
      </c>
      <c r="M3561" s="1" t="s">
        <v>40</v>
      </c>
      <c r="N3561" s="1" t="s">
        <v>53</v>
      </c>
      <c r="O3561" s="1" t="s">
        <v>53</v>
      </c>
      <c r="P3561" s="1" t="s">
        <v>811</v>
      </c>
      <c r="Q3561" s="1" t="s">
        <v>812</v>
      </c>
      <c r="R3561" s="1" t="s">
        <v>813</v>
      </c>
      <c r="S3561" s="1" t="s">
        <v>814</v>
      </c>
      <c r="T3561" s="1" t="str">
        <f>CONCATENATE(Data_Feedback[[#This Row],[Histoire]], "(AS. ",Data_Feedback[[#This Row],[Aire de Santé]], ")")</f>
        <v>Pensez-vous que le lavage des mains peut arreter la maladie à virus ebola ? (AS. Tuungane)</v>
      </c>
      <c r="U3561" s="1" t="str">
        <f>CONCATENATE(Data_Feedback[[#This Row],[Mot Clé.FR]], "(",Data_Feedback[[#This Row],[Maladie.FR]], ")")</f>
        <v>Comportements pour la prévention d'Ebola (Ebola)</v>
      </c>
      <c r="V3561" s="1" t="str">
        <f>IFERROR(INDEX(Theme[Thème_FR],MATCH(Data_Feedback[[#This Row],[Motcle.Maladie]],Theme[Mot cle maladie], )),"No Theme")</f>
        <v>Ebola caractéristiques et transmission</v>
      </c>
      <c r="Y3561" s="1"/>
      <c r="AI3561" s="1"/>
      <c r="AJ3561" s="1"/>
    </row>
    <row r="3562" spans="1:36" x14ac:dyDescent="0.25">
      <c r="A3562" s="1" t="s">
        <v>8206</v>
      </c>
      <c r="B3562" s="1" t="s">
        <v>6003</v>
      </c>
      <c r="C3562" s="49">
        <v>44531</v>
      </c>
      <c r="D3562" s="1" t="s">
        <v>7721</v>
      </c>
      <c r="E3562" s="1" t="s">
        <v>35</v>
      </c>
      <c r="F3562" s="1" t="s">
        <v>1968</v>
      </c>
      <c r="G3562" s="1" t="s">
        <v>8202</v>
      </c>
      <c r="H3562" s="1" t="s">
        <v>718</v>
      </c>
      <c r="I3562" s="1" t="s">
        <v>719</v>
      </c>
      <c r="J3562" s="1" t="s">
        <v>8207</v>
      </c>
      <c r="K3562">
        <v>3</v>
      </c>
      <c r="L3562" s="1" t="s">
        <v>40</v>
      </c>
      <c r="M3562" s="1" t="s">
        <v>40</v>
      </c>
      <c r="N3562" s="1" t="s">
        <v>61</v>
      </c>
      <c r="O3562" s="1" t="s">
        <v>62</v>
      </c>
      <c r="P3562" s="1" t="s">
        <v>289</v>
      </c>
      <c r="Q3562" s="1" t="s">
        <v>290</v>
      </c>
      <c r="R3562" s="1" t="s">
        <v>291</v>
      </c>
      <c r="S3562" s="1" t="s">
        <v>292</v>
      </c>
      <c r="T3562" s="1" t="str">
        <f>CONCATENATE(Data_Feedback[[#This Row],[Histoire]], "(AS. ",Data_Feedback[[#This Row],[Aire de Santé]], ")")</f>
        <v>La population demande le lavabos pour mieux faire l'hygiene (AS. Tuungane)</v>
      </c>
      <c r="U3562" s="1" t="str">
        <f>CONCATENATE(Data_Feedback[[#This Row],[Mot Clé.FR]], "(",Data_Feedback[[#This Row],[Maladie.FR]], ")")</f>
        <v>Fournir dispositif lavemain (avec l'eau, savon) (Ebola)</v>
      </c>
      <c r="V3562" s="1" t="str">
        <f>IFERROR(INDEX(Theme[Thème_FR],MATCH(Data_Feedback[[#This Row],[Motcle.Maladie]],Theme[Mot cle maladie], )),"No Theme")</f>
        <v>PCI</v>
      </c>
      <c r="Y3562" s="1"/>
      <c r="AI3562" s="1"/>
      <c r="AJ3562" s="1"/>
    </row>
    <row r="3563" spans="1:36" x14ac:dyDescent="0.25">
      <c r="A3563" s="1" t="s">
        <v>8208</v>
      </c>
      <c r="B3563" s="1" t="s">
        <v>6003</v>
      </c>
      <c r="C3563" s="49">
        <v>44531</v>
      </c>
      <c r="D3563" s="1" t="s">
        <v>7721</v>
      </c>
      <c r="E3563" s="1" t="s">
        <v>35</v>
      </c>
      <c r="F3563" s="1" t="s">
        <v>1968</v>
      </c>
      <c r="G3563" s="1" t="s">
        <v>8202</v>
      </c>
      <c r="H3563" s="1" t="s">
        <v>718</v>
      </c>
      <c r="I3563" s="1" t="s">
        <v>719</v>
      </c>
      <c r="J3563" s="1" t="s">
        <v>8209</v>
      </c>
      <c r="K3563">
        <v>2</v>
      </c>
      <c r="L3563" s="1" t="s">
        <v>40</v>
      </c>
      <c r="M3563" s="1" t="s">
        <v>40</v>
      </c>
      <c r="N3563" s="1" t="s">
        <v>61</v>
      </c>
      <c r="O3563" s="1" t="s">
        <v>62</v>
      </c>
      <c r="P3563" s="1" t="s">
        <v>229</v>
      </c>
      <c r="Q3563" s="1" t="s">
        <v>230</v>
      </c>
      <c r="R3563" s="1" t="s">
        <v>251</v>
      </c>
      <c r="S3563" s="1" t="s">
        <v>252</v>
      </c>
      <c r="T3563" s="1" t="str">
        <f>CONCATENATE(Data_Feedback[[#This Row],[Histoire]], "(AS. ",Data_Feedback[[#This Row],[Aire de Santé]], ")")</f>
        <v>La communauté demande aux medecins la gratuité des soins medicaux dans tous les centre de santé (AS. Tuungane)</v>
      </c>
      <c r="U3563" s="1" t="str">
        <f>CONCATENATE(Data_Feedback[[#This Row],[Mot Clé.FR]], "(",Data_Feedback[[#This Row],[Maladie.FR]], ")")</f>
        <v>Améliorer les soins de santé (Ebola)</v>
      </c>
      <c r="V3563" s="1" t="str">
        <f>IFERROR(INDEX(Theme[Thème_FR],MATCH(Data_Feedback[[#This Row],[Motcle.Maladie]],Theme[Mot cle maladie], )),"No Theme")</f>
        <v>Prise en charge</v>
      </c>
      <c r="Y3563" s="1"/>
      <c r="AI3563" s="1"/>
      <c r="AJ3563" s="1"/>
    </row>
    <row r="3564" spans="1:36" x14ac:dyDescent="0.25">
      <c r="A3564" s="1" t="s">
        <v>8210</v>
      </c>
      <c r="B3564" s="1" t="s">
        <v>6003</v>
      </c>
      <c r="C3564" s="49">
        <v>44531</v>
      </c>
      <c r="D3564" s="1" t="s">
        <v>7721</v>
      </c>
      <c r="E3564" s="1" t="s">
        <v>35</v>
      </c>
      <c r="F3564" s="1" t="s">
        <v>1968</v>
      </c>
      <c r="G3564" s="1" t="s">
        <v>8202</v>
      </c>
      <c r="H3564" s="1" t="s">
        <v>718</v>
      </c>
      <c r="I3564" s="1" t="s">
        <v>719</v>
      </c>
      <c r="J3564" s="1" t="s">
        <v>8211</v>
      </c>
      <c r="K3564">
        <v>3</v>
      </c>
      <c r="L3564" s="1" t="s">
        <v>40</v>
      </c>
      <c r="M3564" s="1" t="s">
        <v>40</v>
      </c>
      <c r="N3564" s="1" t="s">
        <v>53</v>
      </c>
      <c r="O3564" s="1" t="s">
        <v>53</v>
      </c>
      <c r="P3564" s="1" t="s">
        <v>99</v>
      </c>
      <c r="Q3564" s="1" t="s">
        <v>100</v>
      </c>
      <c r="R3564" s="1" t="s">
        <v>101</v>
      </c>
      <c r="S3564" s="1" t="s">
        <v>102</v>
      </c>
      <c r="T3564" s="1" t="str">
        <f>CONCATENATE(Data_Feedback[[#This Row],[Histoire]], "(AS. ",Data_Feedback[[#This Row],[Aire de Santé]], ")")</f>
        <v>Au juste la maladie d'ebola fait combien de temps dans le corps  ? (AS. Tuungane)</v>
      </c>
      <c r="U3564" s="1" t="str">
        <f>CONCATENATE(Data_Feedback[[#This Row],[Mot Clé.FR]], "(",Data_Feedback[[#This Row],[Maladie.FR]], ")")</f>
        <v>Les faits et spécificités d’Ebola (Ebola)</v>
      </c>
      <c r="V3564" s="1" t="str">
        <f>IFERROR(INDEX(Theme[Thème_FR],MATCH(Data_Feedback[[#This Row],[Motcle.Maladie]],Theme[Mot cle maladie], )),"No Theme")</f>
        <v>Ebola caractéristiques et transmission</v>
      </c>
      <c r="Y3564" s="1"/>
      <c r="AI3564" s="1"/>
      <c r="AJ3564" s="1"/>
    </row>
    <row r="3565" spans="1:36" x14ac:dyDescent="0.25">
      <c r="A3565" s="1" t="s">
        <v>8212</v>
      </c>
      <c r="B3565" s="1" t="s">
        <v>6003</v>
      </c>
      <c r="C3565" s="49">
        <v>44531</v>
      </c>
      <c r="D3565" s="1" t="s">
        <v>7721</v>
      </c>
      <c r="E3565" s="1" t="s">
        <v>35</v>
      </c>
      <c r="F3565" s="1" t="s">
        <v>1968</v>
      </c>
      <c r="G3565" s="1" t="s">
        <v>8202</v>
      </c>
      <c r="H3565" s="1" t="s">
        <v>718</v>
      </c>
      <c r="I3565" s="1" t="s">
        <v>719</v>
      </c>
      <c r="J3565" s="1" t="s">
        <v>8213</v>
      </c>
      <c r="K3565">
        <v>2</v>
      </c>
      <c r="L3565" s="1" t="s">
        <v>40</v>
      </c>
      <c r="M3565" s="1" t="s">
        <v>40</v>
      </c>
      <c r="N3565" s="1" t="s">
        <v>41</v>
      </c>
      <c r="O3565" s="1" t="s">
        <v>42</v>
      </c>
      <c r="P3565" s="1" t="s">
        <v>161</v>
      </c>
      <c r="Q3565" s="1" t="s">
        <v>162</v>
      </c>
      <c r="R3565" s="1" t="s">
        <v>163</v>
      </c>
      <c r="S3565" s="1" t="s">
        <v>164</v>
      </c>
      <c r="T3565" s="1" t="str">
        <f>CONCATENATE(Data_Feedback[[#This Row],[Histoire]], "(AS. ",Data_Feedback[[#This Row],[Aire de Santé]], ")")</f>
        <v>Ebola ne finira pas aussi longtemps le vaccin ne sera pas donné par des infirmiers locaux (AS. Tuungane)</v>
      </c>
      <c r="U3565" s="1" t="str">
        <f>CONCATENATE(Data_Feedback[[#This Row],[Mot Clé.FR]], "(",Data_Feedback[[#This Row],[Maladie.FR]], ")")</f>
        <v>Suspicions à propos du vaccin (Ebola)</v>
      </c>
      <c r="V3565" s="1" t="str">
        <f>IFERROR(INDEX(Theme[Thème_FR],MATCH(Data_Feedback[[#This Row],[Motcle.Maladie]],Theme[Mot cle maladie], )),"No Theme")</f>
        <v>Vaccin et vaccination</v>
      </c>
      <c r="Y3565" s="1"/>
      <c r="AI3565" s="1"/>
      <c r="AJ3565" s="1"/>
    </row>
    <row r="3566" spans="1:36" x14ac:dyDescent="0.25">
      <c r="A3566" s="1" t="s">
        <v>8214</v>
      </c>
      <c r="B3566" s="1" t="s">
        <v>6003</v>
      </c>
      <c r="C3566" s="49">
        <v>44531</v>
      </c>
      <c r="D3566" s="1" t="s">
        <v>7721</v>
      </c>
      <c r="E3566" s="1" t="s">
        <v>35</v>
      </c>
      <c r="F3566" s="1" t="s">
        <v>1968</v>
      </c>
      <c r="G3566" s="1" t="s">
        <v>8202</v>
      </c>
      <c r="H3566" s="1" t="s">
        <v>718</v>
      </c>
      <c r="I3566" s="1" t="s">
        <v>719</v>
      </c>
      <c r="J3566" s="1" t="s">
        <v>8215</v>
      </c>
      <c r="K3566">
        <v>3</v>
      </c>
      <c r="L3566" s="1" t="s">
        <v>40</v>
      </c>
      <c r="M3566" s="1" t="s">
        <v>40</v>
      </c>
      <c r="N3566" s="1" t="s">
        <v>41</v>
      </c>
      <c r="O3566" s="1" t="s">
        <v>42</v>
      </c>
      <c r="P3566" s="1" t="s">
        <v>43</v>
      </c>
      <c r="Q3566" s="1" t="s">
        <v>44</v>
      </c>
      <c r="R3566" s="1" t="s">
        <v>1918</v>
      </c>
      <c r="S3566" s="1" t="s">
        <v>1542</v>
      </c>
      <c r="T3566" s="1" t="str">
        <f>CONCATENATE(Data_Feedback[[#This Row],[Histoire]], "(AS. ",Data_Feedback[[#This Row],[Aire de Santé]], ")")</f>
        <v>Les voyageur qui voyagent etant serrés les uns contre les autres , continuent à propager la maladie d'ebola ou covid (AS. Tuungane)</v>
      </c>
      <c r="U3566" s="1" t="str">
        <f>CONCATENATE(Data_Feedback[[#This Row],[Mot Clé.FR]], "(",Data_Feedback[[#This Row],[Maladie.FR]], ")")</f>
        <v>Caracteristiques de l'épidémie virus Ebola (Ebola)</v>
      </c>
      <c r="V3566" s="1" t="str">
        <f>IFERROR(INDEX(Theme[Thème_FR],MATCH(Data_Feedback[[#This Row],[Motcle.Maladie]],Theme[Mot cle maladie], )),"No Theme")</f>
        <v>Ebola caractéristiques et transmission</v>
      </c>
      <c r="Y3566" s="1"/>
      <c r="AI3566" s="1"/>
      <c r="AJ3566" s="1"/>
    </row>
    <row r="3567" spans="1:36" x14ac:dyDescent="0.25">
      <c r="A3567" s="1" t="s">
        <v>8214</v>
      </c>
      <c r="B3567" s="1" t="s">
        <v>6003</v>
      </c>
      <c r="C3567" s="49">
        <v>44531</v>
      </c>
      <c r="D3567" s="1" t="s">
        <v>7721</v>
      </c>
      <c r="E3567" s="1" t="s">
        <v>35</v>
      </c>
      <c r="F3567" s="1" t="s">
        <v>1968</v>
      </c>
      <c r="G3567" s="1" t="s">
        <v>8202</v>
      </c>
      <c r="H3567" s="1" t="s">
        <v>718</v>
      </c>
      <c r="I3567" s="1" t="s">
        <v>719</v>
      </c>
      <c r="J3567" s="1" t="s">
        <v>8215</v>
      </c>
      <c r="K3567">
        <v>3</v>
      </c>
      <c r="L3567" s="1" t="s">
        <v>91</v>
      </c>
      <c r="M3567" s="1" t="s">
        <v>91</v>
      </c>
      <c r="N3567" s="1" t="s">
        <v>41</v>
      </c>
      <c r="O3567" s="1" t="s">
        <v>42</v>
      </c>
      <c r="P3567" s="1" t="s">
        <v>3516</v>
      </c>
      <c r="Q3567" s="1" t="s">
        <v>3517</v>
      </c>
      <c r="R3567" s="1" t="s">
        <v>1194</v>
      </c>
      <c r="S3567" s="1" t="s">
        <v>2414</v>
      </c>
      <c r="T3567" s="1" t="str">
        <f>CONCATENATE(Data_Feedback[[#This Row],[Histoire]], "(AS. ",Data_Feedback[[#This Row],[Aire de Santé]], ")")</f>
        <v>Les voyageur qui voyagent etant serrés les uns contre les autres , continuent à propager la maladie d'ebola ou covid (AS. Tuungane)</v>
      </c>
      <c r="U3567" s="1" t="str">
        <f>CONCATENATE(Data_Feedback[[#This Row],[Mot Clé.FR]], "(",Data_Feedback[[#This Row],[Maladie.FR]], ")")</f>
        <v>Croyance sur la nature de l'épidémie (Covid19)</v>
      </c>
      <c r="V3567" s="1" t="str">
        <f>IFERROR(INDEX(Theme[Thème_FR],MATCH(Data_Feedback[[#This Row],[Motcle.Maladie]],Theme[Mot cle maladie], )),"No Theme")</f>
        <v>CoVid19 caracteristiques et transmission</v>
      </c>
      <c r="Y3567" s="1"/>
      <c r="AI3567" s="1"/>
      <c r="AJ3567" s="1"/>
    </row>
    <row r="3568" spans="1:36" x14ac:dyDescent="0.25">
      <c r="A3568" s="1" t="s">
        <v>8216</v>
      </c>
      <c r="B3568" s="1" t="s">
        <v>6003</v>
      </c>
      <c r="C3568" s="49">
        <v>44531</v>
      </c>
      <c r="D3568" s="1" t="s">
        <v>7721</v>
      </c>
      <c r="E3568" s="1" t="s">
        <v>35</v>
      </c>
      <c r="F3568" s="1" t="s">
        <v>1968</v>
      </c>
      <c r="G3568" s="1" t="s">
        <v>8202</v>
      </c>
      <c r="H3568" s="1" t="s">
        <v>718</v>
      </c>
      <c r="I3568" s="1" t="s">
        <v>719</v>
      </c>
      <c r="J3568" s="1" t="s">
        <v>8217</v>
      </c>
      <c r="K3568">
        <v>2</v>
      </c>
      <c r="L3568" s="1" t="s">
        <v>40</v>
      </c>
      <c r="M3568" s="1" t="s">
        <v>40</v>
      </c>
      <c r="N3568" s="1" t="s">
        <v>41</v>
      </c>
      <c r="O3568" s="1" t="s">
        <v>42</v>
      </c>
      <c r="P3568" s="1" t="s">
        <v>282</v>
      </c>
      <c r="Q3568" s="1" t="s">
        <v>283</v>
      </c>
      <c r="R3568" s="1" t="s">
        <v>284</v>
      </c>
      <c r="S3568" s="1" t="s">
        <v>285</v>
      </c>
      <c r="T3568" s="1" t="str">
        <f>CONCATENATE(Data_Feedback[[#This Row],[Histoire]], "(AS. ",Data_Feedback[[#This Row],[Aire de Santé]], ")")</f>
        <v>Pourquoi la Croix-Rouge ne s'interesse pas dans la recherche de la securité mais seulement dans la riposte (AS. Tuungane)</v>
      </c>
      <c r="U3568" s="1" t="str">
        <f>CONCATENATE(Data_Feedback[[#This Row],[Mot Clé.FR]], "(",Data_Feedback[[#This Row],[Maladie.FR]], ")")</f>
        <v>Commentaire sur personnel Croix Rouge (Ebola)</v>
      </c>
      <c r="V3568" s="1" t="str">
        <f>IFERROR(INDEX(Theme[Thème_FR],MATCH(Data_Feedback[[#This Row],[Motcle.Maladie]],Theme[Mot cle maladie], )),"No Theme")</f>
        <v>Politique et réponse</v>
      </c>
      <c r="Y3568" s="1"/>
      <c r="AI3568" s="1"/>
      <c r="AJ3568" s="1"/>
    </row>
    <row r="3569" spans="1:36" x14ac:dyDescent="0.25">
      <c r="A3569" s="1" t="s">
        <v>8218</v>
      </c>
      <c r="B3569" s="1" t="s">
        <v>6003</v>
      </c>
      <c r="C3569" s="49">
        <v>44531</v>
      </c>
      <c r="D3569" s="1" t="s">
        <v>7721</v>
      </c>
      <c r="E3569" s="1" t="s">
        <v>35</v>
      </c>
      <c r="F3569" s="1" t="s">
        <v>1968</v>
      </c>
      <c r="G3569" s="1" t="s">
        <v>8202</v>
      </c>
      <c r="H3569" s="1" t="s">
        <v>718</v>
      </c>
      <c r="I3569" s="1" t="s">
        <v>719</v>
      </c>
      <c r="J3569" s="1" t="s">
        <v>8219</v>
      </c>
      <c r="K3569">
        <v>2</v>
      </c>
      <c r="L3569" s="1" t="s">
        <v>40</v>
      </c>
      <c r="M3569" s="1" t="s">
        <v>40</v>
      </c>
      <c r="N3569" s="1" t="s">
        <v>61</v>
      </c>
      <c r="O3569" s="1" t="s">
        <v>62</v>
      </c>
      <c r="P3569" s="1" t="s">
        <v>229</v>
      </c>
      <c r="Q3569" s="1" t="s">
        <v>230</v>
      </c>
      <c r="R3569" s="1" t="s">
        <v>251</v>
      </c>
      <c r="S3569" s="1" t="s">
        <v>252</v>
      </c>
      <c r="T3569" s="1" t="str">
        <f>CONCATENATE(Data_Feedback[[#This Row],[Histoire]], "(AS. ",Data_Feedback[[#This Row],[Aire de Santé]], ")")</f>
        <v>Nous avons besoin de la gratuité de soins dans tout les centre de santé (AS. Tuungane)</v>
      </c>
      <c r="U3569" s="1" t="str">
        <f>CONCATENATE(Data_Feedback[[#This Row],[Mot Clé.FR]], "(",Data_Feedback[[#This Row],[Maladie.FR]], ")")</f>
        <v>Améliorer les soins de santé (Ebola)</v>
      </c>
      <c r="V3569" s="1" t="str">
        <f>IFERROR(INDEX(Theme[Thème_FR],MATCH(Data_Feedback[[#This Row],[Motcle.Maladie]],Theme[Mot cle maladie], )),"No Theme")</f>
        <v>Prise en charge</v>
      </c>
      <c r="Y3569" s="1"/>
      <c r="AI3569" s="1"/>
      <c r="AJ3569" s="1"/>
    </row>
    <row r="3570" spans="1:36" x14ac:dyDescent="0.25">
      <c r="A3570" s="1" t="s">
        <v>8220</v>
      </c>
      <c r="B3570" s="1" t="s">
        <v>6003</v>
      </c>
      <c r="C3570" s="49">
        <v>44531</v>
      </c>
      <c r="D3570" s="1" t="s">
        <v>7721</v>
      </c>
      <c r="E3570" s="1" t="s">
        <v>35</v>
      </c>
      <c r="F3570" s="1" t="s">
        <v>3581</v>
      </c>
      <c r="G3570" s="1" t="s">
        <v>8053</v>
      </c>
      <c r="H3570" s="1" t="s">
        <v>718</v>
      </c>
      <c r="I3570" s="1" t="s">
        <v>719</v>
      </c>
      <c r="J3570" s="1" t="s">
        <v>8221</v>
      </c>
      <c r="K3570">
        <v>2</v>
      </c>
      <c r="L3570" s="1" t="s">
        <v>40</v>
      </c>
      <c r="M3570" s="1" t="s">
        <v>40</v>
      </c>
      <c r="N3570" s="1" t="s">
        <v>41</v>
      </c>
      <c r="O3570" s="1" t="s">
        <v>42</v>
      </c>
      <c r="P3570" s="1" t="s">
        <v>130</v>
      </c>
      <c r="Q3570" s="1" t="s">
        <v>131</v>
      </c>
      <c r="R3570" s="1" t="s">
        <v>132</v>
      </c>
      <c r="S3570" s="1" t="s">
        <v>133</v>
      </c>
      <c r="T3570" s="1" t="str">
        <f>CONCATENATE(Data_Feedback[[#This Row],[Histoire]], "(AS. ",Data_Feedback[[#This Row],[Aire de Santé]], ")")</f>
        <v>Le chaumage que nous observons maintenant peut faire que nos agents de la santé créent des maladies qui peuvent leur apporter un financement très elevé car sans maladie comme Ebola les infirmiers ne peuvent pas gagner quelque chose pour survivre (AS. Mabakanga)</v>
      </c>
      <c r="U3570" s="1" t="str">
        <f>CONCATENATE(Data_Feedback[[#This Row],[Mot Clé.FR]], "(",Data_Feedback[[#This Row],[Maladie.FR]], ")")</f>
        <v>Ebola est un business organisé (ou quelqu'un gagne de l'argent) (Ebola)</v>
      </c>
      <c r="V3570" s="1" t="str">
        <f>IFERROR(INDEX(Theme[Thème_FR],MATCH(Data_Feedback[[#This Row],[Motcle.Maladie]],Theme[Mot cle maladie], )),"No Theme")</f>
        <v>Politique et réponse</v>
      </c>
      <c r="Y3570" s="1"/>
      <c r="AI3570" s="1"/>
      <c r="AJ3570" s="1"/>
    </row>
    <row r="3571" spans="1:36" x14ac:dyDescent="0.25">
      <c r="A3571" s="1" t="s">
        <v>8222</v>
      </c>
      <c r="B3571" s="1" t="s">
        <v>6003</v>
      </c>
      <c r="C3571" s="49">
        <v>44531</v>
      </c>
      <c r="D3571" s="1" t="s">
        <v>7721</v>
      </c>
      <c r="E3571" s="1" t="s">
        <v>35</v>
      </c>
      <c r="F3571" s="1" t="s">
        <v>3581</v>
      </c>
      <c r="G3571" s="1" t="s">
        <v>8053</v>
      </c>
      <c r="H3571" s="1" t="s">
        <v>718</v>
      </c>
      <c r="I3571" s="1" t="s">
        <v>719</v>
      </c>
      <c r="J3571" s="1" t="s">
        <v>8223</v>
      </c>
      <c r="K3571">
        <v>2</v>
      </c>
      <c r="L3571" s="1" t="s">
        <v>40</v>
      </c>
      <c r="M3571" s="1" t="s">
        <v>40</v>
      </c>
      <c r="N3571" s="1" t="s">
        <v>41</v>
      </c>
      <c r="O3571" s="1" t="s">
        <v>42</v>
      </c>
      <c r="P3571" s="1" t="s">
        <v>161</v>
      </c>
      <c r="Q3571" s="1" t="s">
        <v>162</v>
      </c>
      <c r="R3571" s="1" t="s">
        <v>4733</v>
      </c>
      <c r="S3571" s="1" t="s">
        <v>1805</v>
      </c>
      <c r="T3571" s="1" t="str">
        <f>CONCATENATE(Data_Feedback[[#This Row],[Histoire]], "(AS. ",Data_Feedback[[#This Row],[Aire de Santé]], ")")</f>
        <v>Comme le vaccin de la MVE a les effets secondaires dans l'organisme des gens, on ne sait pas le prendre (AS. Mabakanga)</v>
      </c>
      <c r="U3571" s="1" t="str">
        <f>CONCATENATE(Data_Feedback[[#This Row],[Mot Clé.FR]], "(",Data_Feedback[[#This Row],[Maladie.FR]], ")")</f>
        <v>Non acceptation du vaccin (Ebola)</v>
      </c>
      <c r="V3571" s="1" t="str">
        <f>IFERROR(INDEX(Theme[Thème_FR],MATCH(Data_Feedback[[#This Row],[Motcle.Maladie]],Theme[Mot cle maladie], )),"No Theme")</f>
        <v>Vaccin et vaccination</v>
      </c>
      <c r="Y3571" s="1"/>
      <c r="AI3571" s="1"/>
      <c r="AJ3571" s="1"/>
    </row>
    <row r="3572" spans="1:36" x14ac:dyDescent="0.25">
      <c r="A3572" s="1" t="s">
        <v>8224</v>
      </c>
      <c r="B3572" s="1" t="s">
        <v>6003</v>
      </c>
      <c r="C3572" s="49">
        <v>44531</v>
      </c>
      <c r="D3572" s="1" t="s">
        <v>7721</v>
      </c>
      <c r="E3572" s="1" t="s">
        <v>35</v>
      </c>
      <c r="F3572" s="1" t="s">
        <v>3581</v>
      </c>
      <c r="G3572" s="1" t="s">
        <v>8053</v>
      </c>
      <c r="H3572" s="1" t="s">
        <v>718</v>
      </c>
      <c r="I3572" s="1" t="s">
        <v>719</v>
      </c>
      <c r="J3572" s="1" t="s">
        <v>8225</v>
      </c>
      <c r="K3572">
        <v>2</v>
      </c>
      <c r="L3572" s="1" t="s">
        <v>40</v>
      </c>
      <c r="M3572" s="1" t="s">
        <v>40</v>
      </c>
      <c r="N3572" s="1" t="s">
        <v>61</v>
      </c>
      <c r="O3572" s="1" t="s">
        <v>62</v>
      </c>
      <c r="P3572" s="1" t="s">
        <v>444</v>
      </c>
      <c r="Q3572" s="1" t="s">
        <v>445</v>
      </c>
      <c r="R3572" s="1" t="s">
        <v>446</v>
      </c>
      <c r="S3572" s="1" t="s">
        <v>447</v>
      </c>
      <c r="T3572" s="1" t="str">
        <f>CONCATENATE(Data_Feedback[[#This Row],[Histoire]], "(AS. ",Data_Feedback[[#This Row],[Aire de Santé]], ")")</f>
        <v>Veuillez exterminer cette maladie et nous rassurer qu'elle ne reviendra plus en nous donnant toute les equipement possible (AS. Mabakanga)</v>
      </c>
      <c r="U3572" s="1" t="str">
        <f>CONCATENATE(Data_Feedback[[#This Row],[Mot Clé.FR]], "(",Data_Feedback[[#This Row],[Maladie.FR]], ")")</f>
        <v>Mettre fin à l’épidémie d’Ebola (Ebola)</v>
      </c>
      <c r="V3572" s="1" t="str">
        <f>IFERROR(INDEX(Theme[Thème_FR],MATCH(Data_Feedback[[#This Row],[Motcle.Maladie]],Theme[Mot cle maladie], )),"No Theme")</f>
        <v>Ebola caractéristiques et transmission</v>
      </c>
      <c r="Y3572" s="1"/>
      <c r="AI3572" s="1"/>
      <c r="AJ3572" s="1"/>
    </row>
    <row r="3573" spans="1:36" x14ac:dyDescent="0.25">
      <c r="A3573" s="1" t="s">
        <v>8224</v>
      </c>
      <c r="B3573" s="1" t="s">
        <v>6003</v>
      </c>
      <c r="C3573" s="49">
        <v>44531</v>
      </c>
      <c r="D3573" s="1" t="s">
        <v>7721</v>
      </c>
      <c r="E3573" s="1" t="s">
        <v>35</v>
      </c>
      <c r="F3573" s="1" t="s">
        <v>3581</v>
      </c>
      <c r="G3573" s="1" t="s">
        <v>8053</v>
      </c>
      <c r="H3573" s="1" t="s">
        <v>718</v>
      </c>
      <c r="I3573" s="1" t="s">
        <v>719</v>
      </c>
      <c r="J3573" s="1" t="s">
        <v>8225</v>
      </c>
      <c r="K3573">
        <v>2</v>
      </c>
      <c r="L3573" s="1" t="s">
        <v>40</v>
      </c>
      <c r="M3573" s="1" t="s">
        <v>40</v>
      </c>
      <c r="N3573" s="1" t="s">
        <v>61</v>
      </c>
      <c r="O3573" s="1" t="s">
        <v>62</v>
      </c>
      <c r="P3573" s="1" t="s">
        <v>63</v>
      </c>
      <c r="Q3573" s="1" t="s">
        <v>64</v>
      </c>
      <c r="R3573" s="1" t="s">
        <v>2268</v>
      </c>
      <c r="S3573" s="1" t="s">
        <v>1694</v>
      </c>
      <c r="T3573" s="1" t="str">
        <f>CONCATENATE(Data_Feedback[[#This Row],[Histoire]], "(AS. ",Data_Feedback[[#This Row],[Aire de Santé]], ")")</f>
        <v>Veuillez exterminer cette maladie et nous rassurer qu'elle ne reviendra plus en nous donnant toute les equipement possible (AS. Mabakanga)</v>
      </c>
      <c r="U3573" s="1" t="str">
        <f>CONCATENATE(Data_Feedback[[#This Row],[Mot Clé.FR]], "(",Data_Feedback[[#This Row],[Maladie.FR]], ")")</f>
        <v>Besoin d'autres matériaux, choses ou services pour lutter contre Ebola (Ebola)</v>
      </c>
      <c r="V3573" s="1" t="str">
        <f>IFERROR(INDEX(Theme[Thème_FR],MATCH(Data_Feedback[[#This Row],[Motcle.Maladie]],Theme[Mot cle maladie], )),"No Theme")</f>
        <v>Politique et réponse</v>
      </c>
      <c r="Y3573" s="1"/>
      <c r="AI3573" s="1"/>
      <c r="AJ3573" s="1"/>
    </row>
    <row r="3574" spans="1:36" x14ac:dyDescent="0.25">
      <c r="A3574" s="1" t="s">
        <v>8226</v>
      </c>
      <c r="B3574" s="1" t="s">
        <v>6003</v>
      </c>
      <c r="C3574" s="49">
        <v>44531</v>
      </c>
      <c r="D3574" s="1" t="s">
        <v>7721</v>
      </c>
      <c r="E3574" s="1" t="s">
        <v>35</v>
      </c>
      <c r="F3574" s="1" t="s">
        <v>3581</v>
      </c>
      <c r="G3574" s="1" t="s">
        <v>8053</v>
      </c>
      <c r="H3574" s="1" t="s">
        <v>718</v>
      </c>
      <c r="I3574" s="1" t="s">
        <v>719</v>
      </c>
      <c r="J3574" s="1" t="s">
        <v>8227</v>
      </c>
      <c r="K3574">
        <v>2</v>
      </c>
      <c r="L3574" s="1" t="s">
        <v>40</v>
      </c>
      <c r="M3574" s="1" t="s">
        <v>40</v>
      </c>
      <c r="N3574" s="1" t="s">
        <v>144</v>
      </c>
      <c r="O3574" s="1" t="s">
        <v>145</v>
      </c>
      <c r="P3574" s="1" t="s">
        <v>260</v>
      </c>
      <c r="Q3574" s="1" t="s">
        <v>261</v>
      </c>
      <c r="R3574" s="1" t="s">
        <v>262</v>
      </c>
      <c r="S3574" s="1" t="s">
        <v>263</v>
      </c>
      <c r="T3574" s="1" t="str">
        <f>CONCATENATE(Data_Feedback[[#This Row],[Histoire]], "(AS. ",Data_Feedback[[#This Row],[Aire de Santé]], ")")</f>
        <v>Nous vous remercions grandement pour ces conseils d'eraducation de cette maladie à virus ebola (AS. Mabakanga)</v>
      </c>
      <c r="U3574" s="1" t="str">
        <f>CONCATENATE(Data_Feedback[[#This Row],[Mot Clé.FR]], "(",Data_Feedback[[#This Row],[Maladie.FR]], ")")</f>
        <v>Merci pour la sensibilisation (Ebola)</v>
      </c>
      <c r="V3574" s="1" t="str">
        <f>IFERROR(INDEX(Theme[Thème_FR],MATCH(Data_Feedback[[#This Row],[Motcle.Maladie]],Theme[Mot cle maladie], )),"No Theme")</f>
        <v>Remerciement/encouragement</v>
      </c>
      <c r="Y3574" s="1"/>
      <c r="AI3574" s="1"/>
      <c r="AJ3574" s="1"/>
    </row>
    <row r="3575" spans="1:36" x14ac:dyDescent="0.25">
      <c r="A3575" s="1" t="s">
        <v>8228</v>
      </c>
      <c r="B3575" s="1" t="s">
        <v>6003</v>
      </c>
      <c r="C3575" s="49">
        <v>44531</v>
      </c>
      <c r="D3575" s="1" t="s">
        <v>7721</v>
      </c>
      <c r="E3575" s="1" t="s">
        <v>35</v>
      </c>
      <c r="F3575" s="1" t="s">
        <v>3581</v>
      </c>
      <c r="G3575" s="1" t="s">
        <v>8053</v>
      </c>
      <c r="H3575" s="1" t="s">
        <v>718</v>
      </c>
      <c r="I3575" s="1" t="s">
        <v>719</v>
      </c>
      <c r="J3575" s="1" t="s">
        <v>8229</v>
      </c>
      <c r="K3575">
        <v>3</v>
      </c>
      <c r="L3575" s="1" t="s">
        <v>40</v>
      </c>
      <c r="M3575" s="1" t="s">
        <v>40</v>
      </c>
      <c r="N3575" s="1" t="s">
        <v>41</v>
      </c>
      <c r="O3575" s="1" t="s">
        <v>42</v>
      </c>
      <c r="P3575" s="1" t="s">
        <v>130</v>
      </c>
      <c r="Q3575" s="1" t="s">
        <v>131</v>
      </c>
      <c r="R3575" s="1" t="s">
        <v>132</v>
      </c>
      <c r="S3575" s="1" t="s">
        <v>133</v>
      </c>
      <c r="T3575" s="1" t="str">
        <f>CONCATENATE(Data_Feedback[[#This Row],[Histoire]], "(AS. ",Data_Feedback[[#This Row],[Aire de Santé]], ")")</f>
        <v>Dit-on qu'il y a une grande somme d'argent déjà financée à la BCZ et il manque comment utiliser ça c'est pourquoi ils créent des nouveaux cas (AS. Mabakanga)</v>
      </c>
      <c r="U3575" s="1" t="str">
        <f>CONCATENATE(Data_Feedback[[#This Row],[Mot Clé.FR]], "(",Data_Feedback[[#This Row],[Maladie.FR]], ")")</f>
        <v>Ebola est un business organisé (ou quelqu'un gagne de l'argent) (Ebola)</v>
      </c>
      <c r="V3575" s="1" t="str">
        <f>IFERROR(INDEX(Theme[Thème_FR],MATCH(Data_Feedback[[#This Row],[Motcle.Maladie]],Theme[Mot cle maladie], )),"No Theme")</f>
        <v>Politique et réponse</v>
      </c>
      <c r="Y3575" s="1"/>
      <c r="AI3575" s="1"/>
      <c r="AJ3575" s="1"/>
    </row>
    <row r="3576" spans="1:36" x14ac:dyDescent="0.25">
      <c r="A3576" s="1" t="s">
        <v>8230</v>
      </c>
      <c r="B3576" s="1" t="s">
        <v>6003</v>
      </c>
      <c r="C3576" s="49">
        <v>44531</v>
      </c>
      <c r="D3576" s="1" t="s">
        <v>7721</v>
      </c>
      <c r="E3576" s="1" t="s">
        <v>35</v>
      </c>
      <c r="F3576" s="1" t="s">
        <v>3875</v>
      </c>
      <c r="G3576" s="1" t="s">
        <v>3875</v>
      </c>
      <c r="H3576" s="1" t="s">
        <v>718</v>
      </c>
      <c r="I3576" s="1" t="s">
        <v>719</v>
      </c>
      <c r="J3576" s="1" t="s">
        <v>8231</v>
      </c>
      <c r="K3576">
        <v>3</v>
      </c>
      <c r="L3576" s="1" t="s">
        <v>40</v>
      </c>
      <c r="M3576" s="1" t="s">
        <v>40</v>
      </c>
      <c r="N3576" s="1" t="s">
        <v>41</v>
      </c>
      <c r="O3576" s="1" t="s">
        <v>42</v>
      </c>
      <c r="P3576" s="1" t="s">
        <v>43</v>
      </c>
      <c r="Q3576" s="1" t="s">
        <v>44</v>
      </c>
      <c r="R3576" s="1" t="s">
        <v>1918</v>
      </c>
      <c r="S3576" s="1" t="s">
        <v>1542</v>
      </c>
      <c r="T3576" s="1" t="str">
        <f>CONCATENATE(Data_Feedback[[#This Row],[Histoire]], "(AS. ",Data_Feedback[[#This Row],[Aire de Santé]], ")")</f>
        <v>Ebola semble prendre fin car les medecin soignant ont peur des menances de la communauté (AS. Sayo)</v>
      </c>
      <c r="U3576" s="1" t="str">
        <f>CONCATENATE(Data_Feedback[[#This Row],[Mot Clé.FR]], "(",Data_Feedback[[#This Row],[Maladie.FR]], ")")</f>
        <v>Caracteristiques de l'épidémie virus Ebola (Ebola)</v>
      </c>
      <c r="V3576" s="1" t="str">
        <f>IFERROR(INDEX(Theme[Thème_FR],MATCH(Data_Feedback[[#This Row],[Motcle.Maladie]],Theme[Mot cle maladie], )),"No Theme")</f>
        <v>Ebola caractéristiques et transmission</v>
      </c>
      <c r="Y3576" s="1"/>
      <c r="AI3576" s="1"/>
      <c r="AJ3576" s="1"/>
    </row>
    <row r="3577" spans="1:36" x14ac:dyDescent="0.25">
      <c r="A3577" s="1" t="s">
        <v>8232</v>
      </c>
      <c r="B3577" s="1" t="s">
        <v>6003</v>
      </c>
      <c r="C3577" s="49">
        <v>44531</v>
      </c>
      <c r="D3577" s="1" t="s">
        <v>7721</v>
      </c>
      <c r="E3577" s="1" t="s">
        <v>35</v>
      </c>
      <c r="F3577" s="1" t="s">
        <v>3875</v>
      </c>
      <c r="G3577" s="1" t="s">
        <v>3875</v>
      </c>
      <c r="H3577" s="1" t="s">
        <v>718</v>
      </c>
      <c r="I3577" s="1" t="s">
        <v>719</v>
      </c>
      <c r="J3577" s="1" t="s">
        <v>8233</v>
      </c>
      <c r="K3577">
        <v>2</v>
      </c>
      <c r="L3577" s="1" t="s">
        <v>40</v>
      </c>
      <c r="M3577" s="1" t="s">
        <v>40</v>
      </c>
      <c r="N3577" s="1" t="s">
        <v>61</v>
      </c>
      <c r="O3577" s="1" t="s">
        <v>62</v>
      </c>
      <c r="P3577" s="1" t="s">
        <v>334</v>
      </c>
      <c r="Q3577" s="1" t="s">
        <v>335</v>
      </c>
      <c r="R3577" s="1" t="s">
        <v>336</v>
      </c>
      <c r="S3577" s="1" t="s">
        <v>337</v>
      </c>
      <c r="T3577" s="1" t="str">
        <f>CONCATENATE(Data_Feedback[[#This Row],[Histoire]], "(AS. ",Data_Feedback[[#This Row],[Aire de Santé]], ")")</f>
        <v>Comme vous etes entrain de circuler dans la communauté priere de sensibiliser aussi dans des eglises et groupe de developpement (AS. Sayo)</v>
      </c>
      <c r="U3577" s="1" t="str">
        <f>CONCATENATE(Data_Feedback[[#This Row],[Mot Clé.FR]], "(",Data_Feedback[[#This Row],[Maladie.FR]], ")")</f>
        <v>Sensibilisation sur Ebola (Ebola)</v>
      </c>
      <c r="V3577" s="1" t="str">
        <f>IFERROR(INDEX(Theme[Thème_FR],MATCH(Data_Feedback[[#This Row],[Motcle.Maladie]],Theme[Mot cle maladie], )),"No Theme")</f>
        <v>Communication/sensibilisation</v>
      </c>
      <c r="Y3577" s="1"/>
      <c r="AI3577" s="1"/>
      <c r="AJ3577" s="1"/>
    </row>
    <row r="3578" spans="1:36" x14ac:dyDescent="0.25">
      <c r="A3578" s="1" t="s">
        <v>8234</v>
      </c>
      <c r="B3578" s="1" t="s">
        <v>6003</v>
      </c>
      <c r="C3578" s="49">
        <v>44531</v>
      </c>
      <c r="D3578" s="1" t="s">
        <v>7721</v>
      </c>
      <c r="E3578" s="1" t="s">
        <v>35</v>
      </c>
      <c r="F3578" s="1" t="s">
        <v>3875</v>
      </c>
      <c r="G3578" s="1" t="s">
        <v>3875</v>
      </c>
      <c r="H3578" s="1" t="s">
        <v>718</v>
      </c>
      <c r="I3578" s="1" t="s">
        <v>719</v>
      </c>
      <c r="J3578" s="1" t="s">
        <v>8235</v>
      </c>
      <c r="K3578">
        <v>2</v>
      </c>
      <c r="L3578" s="1" t="s">
        <v>40</v>
      </c>
      <c r="M3578" s="1" t="s">
        <v>40</v>
      </c>
      <c r="N3578" s="1" t="s">
        <v>53</v>
      </c>
      <c r="O3578" s="1" t="s">
        <v>53</v>
      </c>
      <c r="P3578" s="1" t="s">
        <v>811</v>
      </c>
      <c r="Q3578" s="1" t="s">
        <v>812</v>
      </c>
      <c r="R3578" s="1" t="s">
        <v>813</v>
      </c>
      <c r="S3578" s="1" t="s">
        <v>814</v>
      </c>
      <c r="T3578" s="1" t="str">
        <f>CONCATENATE(Data_Feedback[[#This Row],[Histoire]], "(AS. ",Data_Feedback[[#This Row],[Aire de Santé]], ")")</f>
        <v>Comment pouvons -nous couper la chaine de contamination de ces maladies  ? (AS. Sayo)</v>
      </c>
      <c r="U3578" s="1" t="str">
        <f>CONCATENATE(Data_Feedback[[#This Row],[Mot Clé.FR]], "(",Data_Feedback[[#This Row],[Maladie.FR]], ")")</f>
        <v>Comportements pour la prévention d'Ebola (Ebola)</v>
      </c>
      <c r="V3578" s="1" t="str">
        <f>IFERROR(INDEX(Theme[Thème_FR],MATCH(Data_Feedback[[#This Row],[Motcle.Maladie]],Theme[Mot cle maladie], )),"No Theme")</f>
        <v>Ebola caractéristiques et transmission</v>
      </c>
      <c r="Y3578" s="1"/>
      <c r="AI3578" s="1"/>
      <c r="AJ3578" s="1"/>
    </row>
    <row r="3579" spans="1:36" x14ac:dyDescent="0.25">
      <c r="A3579" s="1" t="s">
        <v>8236</v>
      </c>
      <c r="B3579" s="1" t="s">
        <v>6003</v>
      </c>
      <c r="C3579" s="49">
        <v>44531</v>
      </c>
      <c r="D3579" s="1" t="s">
        <v>7721</v>
      </c>
      <c r="E3579" s="1" t="s">
        <v>35</v>
      </c>
      <c r="F3579" s="1" t="s">
        <v>3875</v>
      </c>
      <c r="G3579" s="1" t="s">
        <v>3875</v>
      </c>
      <c r="H3579" s="1" t="s">
        <v>718</v>
      </c>
      <c r="I3579" s="1" t="s">
        <v>719</v>
      </c>
      <c r="J3579" s="1" t="s">
        <v>8237</v>
      </c>
      <c r="K3579">
        <v>2</v>
      </c>
      <c r="L3579" s="1" t="s">
        <v>789</v>
      </c>
      <c r="M3579" s="1" t="s">
        <v>790</v>
      </c>
      <c r="N3579" s="1" t="s">
        <v>61</v>
      </c>
      <c r="O3579" s="1" t="s">
        <v>62</v>
      </c>
      <c r="P3579" s="1" t="s">
        <v>1213</v>
      </c>
      <c r="Q3579" s="1" t="s">
        <v>3518</v>
      </c>
      <c r="R3579" s="1" t="s">
        <v>122</v>
      </c>
      <c r="S3579" s="1" t="s">
        <v>123</v>
      </c>
      <c r="T3579" s="1" t="str">
        <f>CONCATENATE(Data_Feedback[[#This Row],[Histoire]], "(AS. ",Data_Feedback[[#This Row],[Aire de Santé]], ")")</f>
        <v>Nous avons besoins des moustiquaires au centre de santé de sayo car nous sommes victimes des picures quand nous sommes hôspitalisés là (AS. Sayo)</v>
      </c>
      <c r="U3579" s="1" t="str">
        <f>CONCATENATE(Data_Feedback[[#This Row],[Mot Clé.FR]], "(",Data_Feedback[[#This Row],[Maladie.FR]], ")")</f>
        <v>Autres suggestions (Autre_maladie)</v>
      </c>
      <c r="V3579" s="1" t="str">
        <f>IFERROR(INDEX(Theme[Thème_FR],MATCH(Data_Feedback[[#This Row],[Motcle.Maladie]],Theme[Mot cle maladie], )),"No Theme")</f>
        <v>No Theme</v>
      </c>
      <c r="Y3579" s="1"/>
      <c r="AI3579" s="1"/>
      <c r="AJ3579" s="1"/>
    </row>
    <row r="3580" spans="1:36" x14ac:dyDescent="0.25">
      <c r="A3580" s="1" t="s">
        <v>8238</v>
      </c>
      <c r="B3580" s="1" t="s">
        <v>6003</v>
      </c>
      <c r="C3580" s="49">
        <v>44531</v>
      </c>
      <c r="D3580" s="1" t="s">
        <v>7721</v>
      </c>
      <c r="E3580" s="1" t="s">
        <v>35</v>
      </c>
      <c r="F3580" s="1" t="s">
        <v>3875</v>
      </c>
      <c r="G3580" s="1" t="s">
        <v>3875</v>
      </c>
      <c r="H3580" s="1" t="s">
        <v>718</v>
      </c>
      <c r="I3580" s="1" t="s">
        <v>719</v>
      </c>
      <c r="J3580" s="1" t="s">
        <v>8239</v>
      </c>
      <c r="K3580">
        <v>2</v>
      </c>
      <c r="L3580" s="1" t="s">
        <v>40</v>
      </c>
      <c r="M3580" s="1" t="s">
        <v>40</v>
      </c>
      <c r="N3580" s="1" t="s">
        <v>41</v>
      </c>
      <c r="O3580" s="1" t="s">
        <v>42</v>
      </c>
      <c r="P3580" s="1" t="s">
        <v>282</v>
      </c>
      <c r="Q3580" s="1" t="s">
        <v>283</v>
      </c>
      <c r="R3580" s="1" t="s">
        <v>6390</v>
      </c>
      <c r="S3580" s="1" t="s">
        <v>1675</v>
      </c>
      <c r="T3580" s="1" t="str">
        <f>CONCATENATE(Data_Feedback[[#This Row],[Histoire]], "(AS. ",Data_Feedback[[#This Row],[Aire de Santé]], ")")</f>
        <v>L'aire de santé de sayo regorge moins des dispositifs d'hygiene dans les points chauds de cette contrée(AS. Sayo)</v>
      </c>
      <c r="U3580" s="1" t="str">
        <f>CONCATENATE(Data_Feedback[[#This Row],[Mot Clé.FR]], "(",Data_Feedback[[#This Row],[Maladie.FR]], ")")</f>
        <v>Points de contrôle RCO (Ebola)</v>
      </c>
      <c r="V3580" s="1" t="str">
        <f>IFERROR(INDEX(Theme[Thème_FR],MATCH(Data_Feedback[[#This Row],[Motcle.Maladie]],Theme[Mot cle maladie], )),"No Theme")</f>
        <v>Quarantaine, frontières, PdC et voyages</v>
      </c>
      <c r="Y3580" s="1"/>
      <c r="AI3580" s="1"/>
      <c r="AJ3580" s="1"/>
    </row>
    <row r="3581" spans="1:36" x14ac:dyDescent="0.25">
      <c r="A3581" s="1" t="s">
        <v>8240</v>
      </c>
      <c r="B3581" s="1" t="s">
        <v>6003</v>
      </c>
      <c r="C3581" s="49">
        <v>44531</v>
      </c>
      <c r="D3581" s="1" t="s">
        <v>7721</v>
      </c>
      <c r="E3581" s="1" t="s">
        <v>35</v>
      </c>
      <c r="F3581" s="1" t="s">
        <v>3875</v>
      </c>
      <c r="G3581" s="1" t="s">
        <v>3875</v>
      </c>
      <c r="H3581" s="1" t="s">
        <v>718</v>
      </c>
      <c r="I3581" s="1" t="s">
        <v>719</v>
      </c>
      <c r="J3581" s="1" t="s">
        <v>8241</v>
      </c>
      <c r="K3581">
        <v>2</v>
      </c>
      <c r="L3581" s="1" t="s">
        <v>40</v>
      </c>
      <c r="M3581" s="1" t="s">
        <v>40</v>
      </c>
      <c r="N3581" s="1" t="s">
        <v>53</v>
      </c>
      <c r="O3581" s="1" t="s">
        <v>53</v>
      </c>
      <c r="P3581" s="1" t="s">
        <v>113</v>
      </c>
      <c r="Q3581" s="1" t="s">
        <v>114</v>
      </c>
      <c r="R3581" s="1" t="s">
        <v>485</v>
      </c>
      <c r="S3581" s="1" t="s">
        <v>486</v>
      </c>
      <c r="T3581" s="1" t="str">
        <f>CONCATENATE(Data_Feedback[[#This Row],[Histoire]], "(AS. ",Data_Feedback[[#This Row],[Aire de Santé]], ")")</f>
        <v>Pourquoi les ONG n'avaient pas pris les precotions de garder le guéries aumoins pendant 2 ans pour qu'ils ne contaminent plus la population?(AS. Sayo)</v>
      </c>
      <c r="U3581" s="1" t="str">
        <f>CONCATENATE(Data_Feedback[[#This Row],[Mot Clé.FR]], "(",Data_Feedback[[#This Row],[Maladie.FR]], ")")</f>
        <v>Questions par rapport aux personnes guéries de MVE (Ebola)</v>
      </c>
      <c r="V3581" s="1" t="str">
        <f>IFERROR(INDEX(Theme[Thème_FR],MATCH(Data_Feedback[[#This Row],[Motcle.Maladie]],Theme[Mot cle maladie], )),"No Theme")</f>
        <v>Suivi contacts, guéries, personnes spécifiques</v>
      </c>
      <c r="Y3581" s="1"/>
      <c r="AI3581" s="1"/>
      <c r="AJ3581" s="1"/>
    </row>
    <row r="3582" spans="1:36" x14ac:dyDescent="0.25">
      <c r="A3582" s="1" t="s">
        <v>8242</v>
      </c>
      <c r="B3582" s="1" t="s">
        <v>6003</v>
      </c>
      <c r="C3582" s="49">
        <v>44531</v>
      </c>
      <c r="D3582" s="1" t="s">
        <v>7721</v>
      </c>
      <c r="E3582" s="1" t="s">
        <v>35</v>
      </c>
      <c r="F3582" s="1" t="s">
        <v>69</v>
      </c>
      <c r="G3582" s="1" t="s">
        <v>952</v>
      </c>
      <c r="H3582" s="1" t="s">
        <v>718</v>
      </c>
      <c r="I3582" s="1" t="s">
        <v>719</v>
      </c>
      <c r="J3582" s="1" t="s">
        <v>8243</v>
      </c>
      <c r="K3582">
        <v>1</v>
      </c>
      <c r="L3582" s="1" t="s">
        <v>40</v>
      </c>
      <c r="M3582" s="1" t="s">
        <v>40</v>
      </c>
      <c r="N3582" s="1" t="s">
        <v>53</v>
      </c>
      <c r="O3582" s="1" t="s">
        <v>53</v>
      </c>
      <c r="P3582" s="1" t="s">
        <v>99</v>
      </c>
      <c r="Q3582" s="1" t="s">
        <v>100</v>
      </c>
      <c r="R3582" s="1" t="s">
        <v>1857</v>
      </c>
      <c r="S3582" s="1" t="s">
        <v>1546</v>
      </c>
      <c r="T3582" s="1" t="str">
        <f>CONCATENATE(Data_Feedback[[#This Row],[Histoire]], "(AS. ",Data_Feedback[[#This Row],[Aire de Santé]], ")")</f>
        <v>Comme il n'ya plus des cas donc ebola est terminé?(AS. Ngongolio)</v>
      </c>
      <c r="U3582" s="1" t="str">
        <f>CONCATENATE(Data_Feedback[[#This Row],[Mot Clé.FR]], "(",Data_Feedback[[#This Row],[Maladie.FR]], ")")</f>
        <v>Cas du virus Ebola et résultats (Ebola)</v>
      </c>
      <c r="V3582" s="1" t="str">
        <f>IFERROR(INDEX(Theme[Thème_FR],MATCH(Data_Feedback[[#This Row],[Motcle.Maladie]],Theme[Mot cle maladie], )),"No Theme")</f>
        <v>Ebola caractéristiques et transmission</v>
      </c>
      <c r="Y3582" s="1"/>
      <c r="AI3582" s="1"/>
      <c r="AJ3582" s="1"/>
    </row>
    <row r="3583" spans="1:36" x14ac:dyDescent="0.25">
      <c r="A3583" s="1" t="s">
        <v>8244</v>
      </c>
      <c r="B3583" s="1" t="s">
        <v>6003</v>
      </c>
      <c r="C3583" s="49">
        <v>44531</v>
      </c>
      <c r="D3583" s="1" t="s">
        <v>7721</v>
      </c>
      <c r="E3583" s="1" t="s">
        <v>35</v>
      </c>
      <c r="F3583" s="1" t="s">
        <v>69</v>
      </c>
      <c r="G3583" s="1" t="s">
        <v>952</v>
      </c>
      <c r="H3583" s="1" t="s">
        <v>718</v>
      </c>
      <c r="I3583" s="1" t="s">
        <v>719</v>
      </c>
      <c r="J3583" s="1" t="s">
        <v>8245</v>
      </c>
      <c r="K3583">
        <v>1</v>
      </c>
      <c r="L3583" s="1" t="s">
        <v>40</v>
      </c>
      <c r="M3583" s="1" t="s">
        <v>40</v>
      </c>
      <c r="N3583" s="1" t="s">
        <v>53</v>
      </c>
      <c r="O3583" s="1" t="s">
        <v>53</v>
      </c>
      <c r="P3583" s="1" t="s">
        <v>99</v>
      </c>
      <c r="Q3583" s="1" t="s">
        <v>100</v>
      </c>
      <c r="R3583" s="1" t="s">
        <v>209</v>
      </c>
      <c r="S3583" s="1" t="s">
        <v>210</v>
      </c>
      <c r="T3583" s="1" t="str">
        <f>CONCATENATE(Data_Feedback[[#This Row],[Histoire]], "(AS. ",Data_Feedback[[#This Row],[Aire de Santé]], ")")</f>
        <v>Quel est la vraie source de cette 13ème epidemie ? (AS. Ngongolio)</v>
      </c>
      <c r="U3583" s="1" t="str">
        <f>CONCATENATE(Data_Feedback[[#This Row],[Mot Clé.FR]], "(",Data_Feedback[[#This Row],[Maladie.FR]], ")")</f>
        <v>L'origine du virus Ebola (Ebola)</v>
      </c>
      <c r="V3583" s="1" t="str">
        <f>IFERROR(INDEX(Theme[Thème_FR],MATCH(Data_Feedback[[#This Row],[Motcle.Maladie]],Theme[Mot cle maladie], )),"No Theme")</f>
        <v>Ebola caractéristiques et transmission</v>
      </c>
      <c r="Y3583" s="1"/>
      <c r="AI3583" s="1"/>
      <c r="AJ3583" s="1"/>
    </row>
    <row r="3584" spans="1:36" x14ac:dyDescent="0.25">
      <c r="A3584" s="1" t="s">
        <v>8246</v>
      </c>
      <c r="B3584" s="1" t="s">
        <v>6003</v>
      </c>
      <c r="C3584" s="49">
        <v>44531</v>
      </c>
      <c r="D3584" s="1" t="s">
        <v>7721</v>
      </c>
      <c r="E3584" s="1" t="s">
        <v>35</v>
      </c>
      <c r="F3584" s="1" t="s">
        <v>69</v>
      </c>
      <c r="G3584" s="1" t="s">
        <v>952</v>
      </c>
      <c r="H3584" s="1" t="s">
        <v>718</v>
      </c>
      <c r="I3584" s="1" t="s">
        <v>719</v>
      </c>
      <c r="J3584" s="1" t="s">
        <v>8247</v>
      </c>
      <c r="K3584">
        <v>2</v>
      </c>
      <c r="L3584" s="1" t="s">
        <v>40</v>
      </c>
      <c r="M3584" s="1" t="s">
        <v>40</v>
      </c>
      <c r="N3584" s="1" t="s">
        <v>41</v>
      </c>
      <c r="O3584" s="1" t="s">
        <v>42</v>
      </c>
      <c r="P3584" s="1" t="s">
        <v>130</v>
      </c>
      <c r="Q3584" s="1" t="s">
        <v>131</v>
      </c>
      <c r="R3584" s="1" t="s">
        <v>132</v>
      </c>
      <c r="S3584" s="1" t="s">
        <v>133</v>
      </c>
      <c r="T3584" s="1" t="str">
        <f>CONCATENATE(Data_Feedback[[#This Row],[Histoire]], "(AS. ",Data_Feedback[[#This Row],[Aire de Santé]], ")")</f>
        <v>L'epidemie d'ebola et la pendemie de corona n'existent pas à beni c'est un business (AS. Ngongolio)</v>
      </c>
      <c r="U3584" s="1" t="str">
        <f>CONCATENATE(Data_Feedback[[#This Row],[Mot Clé.FR]], "(",Data_Feedback[[#This Row],[Maladie.FR]], ")")</f>
        <v>Ebola est un business organisé (ou quelqu'un gagne de l'argent) (Ebola)</v>
      </c>
      <c r="V3584" s="1" t="str">
        <f>IFERROR(INDEX(Theme[Thème_FR],MATCH(Data_Feedback[[#This Row],[Motcle.Maladie]],Theme[Mot cle maladie], )),"No Theme")</f>
        <v>Politique et réponse</v>
      </c>
      <c r="Y3584" s="1"/>
      <c r="AI3584" s="1"/>
      <c r="AJ3584" s="1"/>
    </row>
    <row r="3585" spans="1:36" x14ac:dyDescent="0.25">
      <c r="A3585" s="1" t="s">
        <v>8246</v>
      </c>
      <c r="B3585" s="1" t="s">
        <v>6003</v>
      </c>
      <c r="C3585" s="49">
        <v>44531</v>
      </c>
      <c r="D3585" s="1" t="s">
        <v>7721</v>
      </c>
      <c r="E3585" s="1" t="s">
        <v>35</v>
      </c>
      <c r="F3585" s="1" t="s">
        <v>69</v>
      </c>
      <c r="G3585" s="1" t="s">
        <v>952</v>
      </c>
      <c r="H3585" s="1" t="s">
        <v>718</v>
      </c>
      <c r="I3585" s="1" t="s">
        <v>719</v>
      </c>
      <c r="J3585" s="1" t="s">
        <v>8247</v>
      </c>
      <c r="K3585">
        <v>2</v>
      </c>
      <c r="L3585" s="1" t="s">
        <v>91</v>
      </c>
      <c r="M3585" s="1" t="s">
        <v>91</v>
      </c>
      <c r="N3585" s="1" t="s">
        <v>41</v>
      </c>
      <c r="O3585" s="1" t="s">
        <v>42</v>
      </c>
      <c r="P3585" s="1" t="s">
        <v>4820</v>
      </c>
      <c r="Q3585" s="1" t="s">
        <v>4821</v>
      </c>
      <c r="R3585" s="1" t="s">
        <v>1040</v>
      </c>
      <c r="S3585" s="1" t="s">
        <v>1276</v>
      </c>
      <c r="T3585" s="1" t="str">
        <f>CONCATENATE(Data_Feedback[[#This Row],[Histoire]], "(AS. ",Data_Feedback[[#This Row],[Aire de Santé]], ")")</f>
        <v>L'epidemie d'ebola et la pendemie de corona n'existent pas à beni c'est un business (AS. Ngongolio)</v>
      </c>
      <c r="U3585" s="1" t="str">
        <f>CONCATENATE(Data_Feedback[[#This Row],[Mot Clé.FR]], "(",Data_Feedback[[#This Row],[Maladie.FR]], ")")</f>
        <v>Croyance que certaines personnes ou institutions gagnent de l'argent à cause de la maladie (Covid19)</v>
      </c>
      <c r="V3585" s="1" t="str">
        <f>IFERROR(INDEX(Theme[Thème_FR],MATCH(Data_Feedback[[#This Row],[Motcle.Maladie]],Theme[Mot cle maladie], )),"No Theme")</f>
        <v>Politique et réponse</v>
      </c>
      <c r="Y3585" s="1"/>
      <c r="AI3585" s="1"/>
      <c r="AJ3585" s="1"/>
    </row>
    <row r="3586" spans="1:36" x14ac:dyDescent="0.25">
      <c r="A3586" s="1" t="s">
        <v>8248</v>
      </c>
      <c r="B3586" s="1" t="s">
        <v>6003</v>
      </c>
      <c r="C3586" s="49">
        <v>44531</v>
      </c>
      <c r="D3586" s="1" t="s">
        <v>7721</v>
      </c>
      <c r="E3586" s="1" t="s">
        <v>35</v>
      </c>
      <c r="F3586" s="1" t="s">
        <v>69</v>
      </c>
      <c r="G3586" s="1" t="s">
        <v>952</v>
      </c>
      <c r="H3586" s="1" t="s">
        <v>718</v>
      </c>
      <c r="I3586" s="1" t="s">
        <v>719</v>
      </c>
      <c r="J3586" s="1" t="s">
        <v>8249</v>
      </c>
      <c r="K3586">
        <v>2</v>
      </c>
      <c r="L3586" s="1" t="s">
        <v>40</v>
      </c>
      <c r="M3586" s="1" t="s">
        <v>40</v>
      </c>
      <c r="N3586" s="1" t="s">
        <v>53</v>
      </c>
      <c r="O3586" s="1" t="s">
        <v>53</v>
      </c>
      <c r="P3586" s="1" t="s">
        <v>621</v>
      </c>
      <c r="Q3586" s="1" t="s">
        <v>621</v>
      </c>
      <c r="R3586" s="1" t="s">
        <v>622</v>
      </c>
      <c r="S3586" s="1" t="s">
        <v>623</v>
      </c>
      <c r="T3586" s="1" t="str">
        <f>CONCATENATE(Data_Feedback[[#This Row],[Histoire]], "(AS. ",Data_Feedback[[#This Row],[Aire de Santé]], ")")</f>
        <v>Est-ce que c'est dans la mains que nous pouvons nous contaminer d'avance ?(AS. Ngongolio)</v>
      </c>
      <c r="U3586" s="1" t="str">
        <f>CONCATENATE(Data_Feedback[[#This Row],[Mot Clé.FR]], "(",Data_Feedback[[#This Row],[Maladie.FR]], ")")</f>
        <v>Transmission du virus Ebola (Ebola)</v>
      </c>
      <c r="V3586" s="1" t="str">
        <f>IFERROR(INDEX(Theme[Thème_FR],MATCH(Data_Feedback[[#This Row],[Motcle.Maladie]],Theme[Mot cle maladie], )),"No Theme")</f>
        <v>Ebola caractéristiques et transmission</v>
      </c>
      <c r="Y3586" s="1"/>
      <c r="AI3586" s="1"/>
      <c r="AJ3586" s="1"/>
    </row>
    <row r="3587" spans="1:36" x14ac:dyDescent="0.25">
      <c r="A3587" s="1" t="s">
        <v>8250</v>
      </c>
      <c r="B3587" s="1" t="s">
        <v>6003</v>
      </c>
      <c r="C3587" s="49">
        <v>44531</v>
      </c>
      <c r="D3587" s="1" t="s">
        <v>7721</v>
      </c>
      <c r="E3587" s="1" t="s">
        <v>35</v>
      </c>
      <c r="F3587" s="1" t="s">
        <v>69</v>
      </c>
      <c r="G3587" s="1" t="s">
        <v>952</v>
      </c>
      <c r="H3587" s="1" t="s">
        <v>718</v>
      </c>
      <c r="I3587" s="1" t="s">
        <v>719</v>
      </c>
      <c r="J3587" s="1" t="s">
        <v>8251</v>
      </c>
      <c r="K3587">
        <v>3</v>
      </c>
      <c r="L3587" s="1" t="s">
        <v>40</v>
      </c>
      <c r="M3587" s="1" t="s">
        <v>40</v>
      </c>
      <c r="N3587" s="1" t="s">
        <v>61</v>
      </c>
      <c r="O3587" s="1" t="s">
        <v>62</v>
      </c>
      <c r="P3587" s="1" t="s">
        <v>229</v>
      </c>
      <c r="Q3587" s="1" t="s">
        <v>230</v>
      </c>
      <c r="R3587" s="1" t="s">
        <v>251</v>
      </c>
      <c r="S3587" s="1" t="s">
        <v>252</v>
      </c>
      <c r="T3587" s="1" t="str">
        <f>CONCATENATE(Data_Feedback[[#This Row],[Histoire]], "(AS. ",Data_Feedback[[#This Row],[Aire de Santé]], ")")</f>
        <v>Que le ministère de la santé renforce la capacité des personnels soignant pour eraduquer completement l'epidemie d'ebola (AS. Ngongolio)</v>
      </c>
      <c r="U3587" s="1" t="str">
        <f>CONCATENATE(Data_Feedback[[#This Row],[Mot Clé.FR]], "(",Data_Feedback[[#This Row],[Maladie.FR]], ")")</f>
        <v>Améliorer les soins de santé (Ebola)</v>
      </c>
      <c r="V3587" s="1" t="str">
        <f>IFERROR(INDEX(Theme[Thème_FR],MATCH(Data_Feedback[[#This Row],[Motcle.Maladie]],Theme[Mot cle maladie], )),"No Theme")</f>
        <v>Prise en charge</v>
      </c>
      <c r="Y3587" s="1"/>
      <c r="AI3587" s="1"/>
      <c r="AJ3587" s="1"/>
    </row>
    <row r="3588" spans="1:36" x14ac:dyDescent="0.25">
      <c r="A3588" s="1" t="s">
        <v>8252</v>
      </c>
      <c r="B3588" s="1" t="s">
        <v>6003</v>
      </c>
      <c r="C3588" s="49">
        <v>44531</v>
      </c>
      <c r="D3588" s="1" t="s">
        <v>7721</v>
      </c>
      <c r="E3588" s="1" t="s">
        <v>35</v>
      </c>
      <c r="F3588" s="1" t="s">
        <v>69</v>
      </c>
      <c r="G3588" s="1" t="s">
        <v>952</v>
      </c>
      <c r="H3588" s="1" t="s">
        <v>718</v>
      </c>
      <c r="I3588" s="1" t="s">
        <v>719</v>
      </c>
      <c r="J3588" s="1" t="s">
        <v>8253</v>
      </c>
      <c r="K3588">
        <v>3</v>
      </c>
      <c r="L3588" s="1" t="s">
        <v>789</v>
      </c>
      <c r="M3588" s="1" t="s">
        <v>790</v>
      </c>
      <c r="N3588" s="1" t="s">
        <v>61</v>
      </c>
      <c r="O3588" s="1" t="s">
        <v>62</v>
      </c>
      <c r="P3588" s="1" t="s">
        <v>1213</v>
      </c>
      <c r="Q3588" s="1" t="s">
        <v>3518</v>
      </c>
      <c r="R3588" s="1" t="s">
        <v>122</v>
      </c>
      <c r="S3588" s="1" t="s">
        <v>123</v>
      </c>
      <c r="T3588" s="1" t="str">
        <f>CONCATENATE(Data_Feedback[[#This Row],[Histoire]], "(AS. ",Data_Feedback[[#This Row],[Aire de Santé]], ")")</f>
        <v>Demande au CICR de changer la methode de recuperation des malades atteint par balle car plusieurs personne se pleignent de leur façon de faire (AS. Ngongolio)</v>
      </c>
      <c r="U3588" s="1" t="str">
        <f>CONCATENATE(Data_Feedback[[#This Row],[Mot Clé.FR]], "(",Data_Feedback[[#This Row],[Maladie.FR]], ")")</f>
        <v>Autres suggestions (Autre_maladie)</v>
      </c>
      <c r="V3588" s="1" t="str">
        <f>IFERROR(INDEX(Theme[Thème_FR],MATCH(Data_Feedback[[#This Row],[Motcle.Maladie]],Theme[Mot cle maladie], )),"No Theme")</f>
        <v>No Theme</v>
      </c>
      <c r="Y3588" s="1"/>
      <c r="AI3588" s="1"/>
      <c r="AJ3588" s="1"/>
    </row>
    <row r="3589" spans="1:36" x14ac:dyDescent="0.25">
      <c r="A3589" s="1" t="s">
        <v>8254</v>
      </c>
      <c r="B3589" s="1" t="s">
        <v>6003</v>
      </c>
      <c r="C3589" s="49">
        <v>44531</v>
      </c>
      <c r="D3589" s="1" t="s">
        <v>7721</v>
      </c>
      <c r="E3589" s="1" t="s">
        <v>35</v>
      </c>
      <c r="F3589" s="1" t="s">
        <v>69</v>
      </c>
      <c r="G3589" s="1" t="s">
        <v>952</v>
      </c>
      <c r="H3589" s="1" t="s">
        <v>718</v>
      </c>
      <c r="I3589" s="1" t="s">
        <v>719</v>
      </c>
      <c r="J3589" s="1" t="s">
        <v>8255</v>
      </c>
      <c r="K3589">
        <v>2</v>
      </c>
      <c r="L3589" s="1" t="s">
        <v>40</v>
      </c>
      <c r="M3589" s="1" t="s">
        <v>40</v>
      </c>
      <c r="N3589" s="1" t="s">
        <v>41</v>
      </c>
      <c r="O3589" s="1" t="s">
        <v>42</v>
      </c>
      <c r="P3589" s="1" t="s">
        <v>130</v>
      </c>
      <c r="Q3589" s="1" t="s">
        <v>131</v>
      </c>
      <c r="R3589" s="1" t="s">
        <v>132</v>
      </c>
      <c r="S3589" s="1" t="s">
        <v>133</v>
      </c>
      <c r="T3589" s="1" t="str">
        <f>CONCATENATE(Data_Feedback[[#This Row],[Histoire]], "(AS. ",Data_Feedback[[#This Row],[Aire de Santé]], ")")</f>
        <v>Ebola prend fin puisqu'il n'ya pas de financement  des ONG dans la riposte contre ebola (AS. Ngongolio)</v>
      </c>
      <c r="U3589" s="1" t="str">
        <f>CONCATENATE(Data_Feedback[[#This Row],[Mot Clé.FR]], "(",Data_Feedback[[#This Row],[Maladie.FR]], ")")</f>
        <v>Ebola est un business organisé (ou quelqu'un gagne de l'argent) (Ebola)</v>
      </c>
      <c r="V3589" s="1" t="str">
        <f>IFERROR(INDEX(Theme[Thème_FR],MATCH(Data_Feedback[[#This Row],[Motcle.Maladie]],Theme[Mot cle maladie], )),"No Theme")</f>
        <v>Politique et réponse</v>
      </c>
      <c r="Y3589" s="1"/>
      <c r="AI3589" s="1"/>
      <c r="AJ3589" s="1"/>
    </row>
    <row r="3590" spans="1:36" x14ac:dyDescent="0.25">
      <c r="A3590" s="1" t="s">
        <v>8256</v>
      </c>
      <c r="B3590" s="1" t="s">
        <v>6003</v>
      </c>
      <c r="C3590" s="49">
        <v>44531</v>
      </c>
      <c r="D3590" s="1" t="s">
        <v>7721</v>
      </c>
      <c r="E3590" s="1" t="s">
        <v>35</v>
      </c>
      <c r="F3590" s="1" t="s">
        <v>69</v>
      </c>
      <c r="G3590" s="1" t="s">
        <v>952</v>
      </c>
      <c r="H3590" s="1" t="s">
        <v>718</v>
      </c>
      <c r="I3590" s="1" t="s">
        <v>719</v>
      </c>
      <c r="J3590" s="1" t="s">
        <v>8257</v>
      </c>
      <c r="K3590">
        <v>2</v>
      </c>
      <c r="L3590" s="1" t="s">
        <v>40</v>
      </c>
      <c r="M3590" s="1" t="s">
        <v>40</v>
      </c>
      <c r="N3590" s="1" t="s">
        <v>53</v>
      </c>
      <c r="O3590" s="1" t="s">
        <v>53</v>
      </c>
      <c r="P3590" s="1" t="s">
        <v>113</v>
      </c>
      <c r="Q3590" s="1" t="s">
        <v>114</v>
      </c>
      <c r="R3590" s="1" t="s">
        <v>928</v>
      </c>
      <c r="S3590" s="1" t="s">
        <v>929</v>
      </c>
      <c r="T3590" s="1" t="str">
        <f>CONCATENATE(Data_Feedback[[#This Row],[Histoire]], "(AS. ",Data_Feedback[[#This Row],[Aire de Santé]], ")")</f>
        <v>Pourquoi vous les gens de la riposte vous ne donnez plus la nourriture au patient d'ebola ? (AS. Ngongolio)</v>
      </c>
      <c r="U3590" s="1" t="str">
        <f>CONCATENATE(Data_Feedback[[#This Row],[Mot Clé.FR]], "(",Data_Feedback[[#This Row],[Maladie.FR]], ")")</f>
        <v>Processus de riposte (Ebola)</v>
      </c>
      <c r="V3590" s="1" t="str">
        <f>IFERROR(INDEX(Theme[Thème_FR],MATCH(Data_Feedback[[#This Row],[Motcle.Maladie]],Theme[Mot cle maladie], )),"No Theme")</f>
        <v>Politique et réponse</v>
      </c>
      <c r="Y3590" s="1"/>
      <c r="AI3590" s="1"/>
      <c r="AJ3590" s="1"/>
    </row>
    <row r="3591" spans="1:36" x14ac:dyDescent="0.25">
      <c r="A3591" s="1" t="s">
        <v>8258</v>
      </c>
      <c r="B3591" s="1" t="s">
        <v>6003</v>
      </c>
      <c r="C3591" s="49">
        <v>44531</v>
      </c>
      <c r="D3591" s="1" t="s">
        <v>7721</v>
      </c>
      <c r="E3591" s="1" t="s">
        <v>35</v>
      </c>
      <c r="F3591" s="1" t="s">
        <v>69</v>
      </c>
      <c r="G3591" s="1" t="s">
        <v>952</v>
      </c>
      <c r="H3591" s="1" t="s">
        <v>718</v>
      </c>
      <c r="I3591" s="1" t="s">
        <v>719</v>
      </c>
      <c r="J3591" s="1" t="s">
        <v>8259</v>
      </c>
      <c r="K3591">
        <v>2</v>
      </c>
      <c r="L3591" s="1" t="s">
        <v>40</v>
      </c>
      <c r="M3591" s="1" t="s">
        <v>40</v>
      </c>
      <c r="N3591" s="1" t="s">
        <v>61</v>
      </c>
      <c r="O3591" s="1" t="s">
        <v>62</v>
      </c>
      <c r="P3591" s="1" t="s">
        <v>120</v>
      </c>
      <c r="Q3591" s="1" t="s">
        <v>121</v>
      </c>
      <c r="R3591" s="1" t="s">
        <v>122</v>
      </c>
      <c r="S3591" s="1" t="s">
        <v>123</v>
      </c>
      <c r="T3591" s="1" t="str">
        <f>CONCATENATE(Data_Feedback[[#This Row],[Histoire]], "(AS. ",Data_Feedback[[#This Row],[Aire de Santé]], ")")</f>
        <v>Nous voulons que les CICR puisse nous aider nous les vulnerable de massacre et ebola (AS. Ngongolio)</v>
      </c>
      <c r="U3591" s="1" t="str">
        <f>CONCATENATE(Data_Feedback[[#This Row],[Mot Clé.FR]], "(",Data_Feedback[[#This Row],[Maladie.FR]], ")")</f>
        <v>Autres suggestions (Ebola)</v>
      </c>
      <c r="V3591" s="1" t="str">
        <f>IFERROR(INDEX(Theme[Thème_FR],MATCH(Data_Feedback[[#This Row],[Motcle.Maladie]],Theme[Mot cle maladie], )),"No Theme")</f>
        <v>Ebola feedback autres</v>
      </c>
      <c r="Y3591" s="1"/>
      <c r="AI3591" s="1"/>
      <c r="AJ3591" s="1"/>
    </row>
    <row r="3592" spans="1:36" x14ac:dyDescent="0.25">
      <c r="A3592" s="1" t="s">
        <v>8260</v>
      </c>
      <c r="B3592" s="1" t="s">
        <v>6003</v>
      </c>
      <c r="C3592" s="49">
        <v>44531</v>
      </c>
      <c r="D3592" s="1" t="s">
        <v>7721</v>
      </c>
      <c r="E3592" s="1" t="s">
        <v>35</v>
      </c>
      <c r="F3592" s="1" t="s">
        <v>2211</v>
      </c>
      <c r="G3592" s="1" t="s">
        <v>8261</v>
      </c>
      <c r="H3592" s="1" t="s">
        <v>718</v>
      </c>
      <c r="I3592" s="1" t="s">
        <v>719</v>
      </c>
      <c r="J3592" s="1" t="s">
        <v>8262</v>
      </c>
      <c r="K3592">
        <v>1</v>
      </c>
      <c r="L3592" s="1" t="s">
        <v>40</v>
      </c>
      <c r="M3592" s="1" t="s">
        <v>40</v>
      </c>
      <c r="N3592" s="1" t="s">
        <v>41</v>
      </c>
      <c r="O3592" s="1" t="s">
        <v>42</v>
      </c>
      <c r="P3592" s="1" t="s">
        <v>130</v>
      </c>
      <c r="Q3592" s="1" t="s">
        <v>131</v>
      </c>
      <c r="R3592" s="1" t="s">
        <v>132</v>
      </c>
      <c r="S3592" s="1" t="s">
        <v>133</v>
      </c>
      <c r="T3592" s="1" t="str">
        <f>CONCATENATE(Data_Feedback[[#This Row],[Histoire]], "(AS. ",Data_Feedback[[#This Row],[Aire de Santé]], ")")</f>
        <v>Cette epidemie va vite prendre fin car il n'y avait pas de finacement  (AS. Ngilinga)</v>
      </c>
      <c r="U3592" s="1" t="str">
        <f>CONCATENATE(Data_Feedback[[#This Row],[Mot Clé.FR]], "(",Data_Feedback[[#This Row],[Maladie.FR]], ")")</f>
        <v>Ebola est un business organisé (ou quelqu'un gagne de l'argent) (Ebola)</v>
      </c>
      <c r="V3592" s="1" t="str">
        <f>IFERROR(INDEX(Theme[Thème_FR],MATCH(Data_Feedback[[#This Row],[Motcle.Maladie]],Theme[Mot cle maladie], )),"No Theme")</f>
        <v>Politique et réponse</v>
      </c>
      <c r="Y3592" s="1"/>
      <c r="AI3592" s="1"/>
      <c r="AJ3592" s="1"/>
    </row>
    <row r="3593" spans="1:36" x14ac:dyDescent="0.25">
      <c r="A3593" s="1" t="s">
        <v>8263</v>
      </c>
      <c r="B3593" s="1" t="s">
        <v>6003</v>
      </c>
      <c r="C3593" s="49">
        <v>44531</v>
      </c>
      <c r="D3593" s="1" t="s">
        <v>7721</v>
      </c>
      <c r="E3593" s="1" t="s">
        <v>35</v>
      </c>
      <c r="F3593" s="1" t="s">
        <v>2211</v>
      </c>
      <c r="G3593" s="1" t="s">
        <v>8261</v>
      </c>
      <c r="H3593" s="1" t="s">
        <v>718</v>
      </c>
      <c r="I3593" s="1" t="s">
        <v>719</v>
      </c>
      <c r="J3593" s="1" t="s">
        <v>8264</v>
      </c>
      <c r="K3593">
        <v>3</v>
      </c>
      <c r="L3593" s="1" t="s">
        <v>40</v>
      </c>
      <c r="M3593" s="1" t="s">
        <v>40</v>
      </c>
      <c r="N3593" s="1" t="s">
        <v>41</v>
      </c>
      <c r="O3593" s="1" t="s">
        <v>42</v>
      </c>
      <c r="P3593" s="1" t="s">
        <v>282</v>
      </c>
      <c r="Q3593" s="1" t="s">
        <v>283</v>
      </c>
      <c r="R3593" s="1" t="s">
        <v>1929</v>
      </c>
      <c r="S3593" s="1" t="s">
        <v>1703</v>
      </c>
      <c r="T3593" s="1" t="str">
        <f>CONCATENATE(Data_Feedback[[#This Row],[Histoire]], "(AS. ",Data_Feedback[[#This Row],[Aire de Santé]], ")")</f>
        <v>On a eu peur de faire evoluer la maladie car il y avait des menance au debut de la propagation de la maladie dans toute la ville (AS. Ngilinga)</v>
      </c>
      <c r="U3593" s="1" t="str">
        <f>CONCATENATE(Data_Feedback[[#This Row],[Mot Clé.FR]], "(",Data_Feedback[[#This Row],[Maladie.FR]], ")")</f>
        <v>Commentaire sur personnel de la riposte (autres) (Ebola)</v>
      </c>
      <c r="V3593" s="1" t="str">
        <f>IFERROR(INDEX(Theme[Thème_FR],MATCH(Data_Feedback[[#This Row],[Motcle.Maladie]],Theme[Mot cle maladie], )),"No Theme")</f>
        <v>Politique et réponse</v>
      </c>
      <c r="Y3593" s="1"/>
      <c r="AI3593" s="1"/>
      <c r="AJ3593" s="1"/>
    </row>
    <row r="3594" spans="1:36" x14ac:dyDescent="0.25">
      <c r="A3594" s="1" t="s">
        <v>8265</v>
      </c>
      <c r="B3594" s="1" t="s">
        <v>6003</v>
      </c>
      <c r="C3594" s="49">
        <v>44531</v>
      </c>
      <c r="D3594" s="1" t="s">
        <v>7721</v>
      </c>
      <c r="E3594" s="1" t="s">
        <v>35</v>
      </c>
      <c r="F3594" s="1" t="s">
        <v>2211</v>
      </c>
      <c r="G3594" s="1" t="s">
        <v>8261</v>
      </c>
      <c r="H3594" s="1" t="s">
        <v>718</v>
      </c>
      <c r="I3594" s="1" t="s">
        <v>719</v>
      </c>
      <c r="J3594" s="1" t="s">
        <v>8266</v>
      </c>
      <c r="K3594">
        <v>2</v>
      </c>
      <c r="L3594" s="1" t="s">
        <v>40</v>
      </c>
      <c r="M3594" s="1" t="s">
        <v>40</v>
      </c>
      <c r="N3594" s="1" t="s">
        <v>53</v>
      </c>
      <c r="O3594" s="1" t="s">
        <v>53</v>
      </c>
      <c r="P3594" s="1" t="s">
        <v>237</v>
      </c>
      <c r="Q3594" s="1" t="s">
        <v>238</v>
      </c>
      <c r="R3594" s="1" t="s">
        <v>2667</v>
      </c>
      <c r="S3594" s="1" t="s">
        <v>2668</v>
      </c>
      <c r="T3594" s="1" t="str">
        <f>CONCATENATE(Data_Feedback[[#This Row],[Histoire]], "(AS. ",Data_Feedback[[#This Row],[Aire de Santé]], ")")</f>
        <v>Pourquoi les ONG interveinnent vite en cas de l'epidemie  pendant que le massacre qui a fait des milieux des morts , elles n'interviennent pas ? (AS. Ngilinga)</v>
      </c>
      <c r="U3594" s="1" t="str">
        <f>CONCATENATE(Data_Feedback[[#This Row],[Mot Clé.FR]], "(",Data_Feedback[[#This Row],[Maladie.FR]], ")")</f>
        <v>Ebola contre autres problèmes(Ebola)</v>
      </c>
      <c r="V3594" s="1" t="str">
        <f>IFERROR(INDEX(Theme[Thème_FR],MATCH(Data_Feedback[[#This Row],[Motcle.Maladie]],Theme[Mot cle maladie], )),"No Theme")</f>
        <v>No Theme</v>
      </c>
      <c r="Y3594" s="1"/>
      <c r="AI3594" s="1"/>
      <c r="AJ3594" s="1"/>
    </row>
    <row r="3595" spans="1:36" x14ac:dyDescent="0.25">
      <c r="A3595" s="1" t="s">
        <v>8267</v>
      </c>
      <c r="B3595" s="1" t="s">
        <v>6003</v>
      </c>
      <c r="C3595" s="49">
        <v>44531</v>
      </c>
      <c r="D3595" s="1" t="s">
        <v>7721</v>
      </c>
      <c r="E3595" s="1" t="s">
        <v>35</v>
      </c>
      <c r="F3595" s="1" t="s">
        <v>2211</v>
      </c>
      <c r="G3595" s="1" t="s">
        <v>8261</v>
      </c>
      <c r="H3595" s="1" t="s">
        <v>718</v>
      </c>
      <c r="I3595" s="1" t="s">
        <v>719</v>
      </c>
      <c r="J3595" s="1" t="s">
        <v>8268</v>
      </c>
      <c r="K3595">
        <v>2</v>
      </c>
      <c r="L3595" s="1" t="s">
        <v>40</v>
      </c>
      <c r="M3595" s="1" t="s">
        <v>40</v>
      </c>
      <c r="N3595" s="1" t="s">
        <v>41</v>
      </c>
      <c r="O3595" s="1" t="s">
        <v>42</v>
      </c>
      <c r="P3595" s="1" t="s">
        <v>130</v>
      </c>
      <c r="Q3595" s="1" t="s">
        <v>131</v>
      </c>
      <c r="R3595" s="1" t="s">
        <v>132</v>
      </c>
      <c r="S3595" s="1" t="s">
        <v>133</v>
      </c>
      <c r="T3595" s="1" t="str">
        <f>CONCATENATE(Data_Feedback[[#This Row],[Histoire]], "(AS. ",Data_Feedback[[#This Row],[Aire de Santé]], ")")</f>
        <v>Comme il n'ya pas eu de financement la MVE a pris fin (AS. Ngilinga)</v>
      </c>
      <c r="U3595" s="1" t="str">
        <f>CONCATENATE(Data_Feedback[[#This Row],[Mot Clé.FR]], "(",Data_Feedback[[#This Row],[Maladie.FR]], ")")</f>
        <v>Ebola est un business organisé (ou quelqu'un gagne de l'argent) (Ebola)</v>
      </c>
      <c r="V3595" s="1" t="str">
        <f>IFERROR(INDEX(Theme[Thème_FR],MATCH(Data_Feedback[[#This Row],[Motcle.Maladie]],Theme[Mot cle maladie], )),"No Theme")</f>
        <v>Politique et réponse</v>
      </c>
      <c r="Y3595" s="1"/>
      <c r="AI3595" s="1"/>
      <c r="AJ3595" s="1"/>
    </row>
    <row r="3596" spans="1:36" x14ac:dyDescent="0.25">
      <c r="A3596" s="1" t="s">
        <v>8269</v>
      </c>
      <c r="B3596" s="1" t="s">
        <v>6003</v>
      </c>
      <c r="C3596" s="49">
        <v>44531</v>
      </c>
      <c r="D3596" s="1" t="s">
        <v>7721</v>
      </c>
      <c r="E3596" s="1" t="s">
        <v>35</v>
      </c>
      <c r="F3596" s="1" t="s">
        <v>2211</v>
      </c>
      <c r="G3596" s="1" t="s">
        <v>8261</v>
      </c>
      <c r="H3596" s="1" t="s">
        <v>718</v>
      </c>
      <c r="I3596" s="1" t="s">
        <v>719</v>
      </c>
      <c r="J3596" s="1" t="s">
        <v>8270</v>
      </c>
      <c r="K3596">
        <v>1</v>
      </c>
      <c r="L3596" s="1" t="s">
        <v>40</v>
      </c>
      <c r="M3596" s="1" t="s">
        <v>40</v>
      </c>
      <c r="N3596" s="1" t="s">
        <v>53</v>
      </c>
      <c r="O3596" s="1" t="s">
        <v>53</v>
      </c>
      <c r="P3596" s="1" t="s">
        <v>621</v>
      </c>
      <c r="Q3596" s="1" t="s">
        <v>621</v>
      </c>
      <c r="R3596" s="1" t="s">
        <v>622</v>
      </c>
      <c r="S3596" s="1" t="s">
        <v>623</v>
      </c>
      <c r="T3596" s="1" t="str">
        <f>CONCATENATE(Data_Feedback[[#This Row],[Histoire]], "(AS. ",Data_Feedback[[#This Row],[Aire de Santé]], ")")</f>
        <v>Comment peut-on attrapper la maladie ? (AS. Ngilinga)</v>
      </c>
      <c r="U3596" s="1" t="str">
        <f>CONCATENATE(Data_Feedback[[#This Row],[Mot Clé.FR]], "(",Data_Feedback[[#This Row],[Maladie.FR]], ")")</f>
        <v>Transmission du virus Ebola (Ebola)</v>
      </c>
      <c r="V3596" s="1" t="str">
        <f>IFERROR(INDEX(Theme[Thème_FR],MATCH(Data_Feedback[[#This Row],[Motcle.Maladie]],Theme[Mot cle maladie], )),"No Theme")</f>
        <v>Ebola caractéristiques et transmission</v>
      </c>
      <c r="Y3596" s="1"/>
      <c r="AI3596" s="1"/>
      <c r="AJ3596" s="1"/>
    </row>
    <row r="3597" spans="1:36" x14ac:dyDescent="0.25">
      <c r="A3597" s="1" t="s">
        <v>8271</v>
      </c>
      <c r="B3597" s="1" t="s">
        <v>6003</v>
      </c>
      <c r="C3597" s="49">
        <v>44531</v>
      </c>
      <c r="D3597" s="1" t="s">
        <v>7721</v>
      </c>
      <c r="E3597" s="1" t="s">
        <v>35</v>
      </c>
      <c r="F3597" s="1" t="s">
        <v>2211</v>
      </c>
      <c r="G3597" s="1" t="s">
        <v>8261</v>
      </c>
      <c r="H3597" s="1" t="s">
        <v>718</v>
      </c>
      <c r="I3597" s="1" t="s">
        <v>719</v>
      </c>
      <c r="J3597" s="1" t="s">
        <v>8272</v>
      </c>
      <c r="K3597">
        <v>5</v>
      </c>
      <c r="L3597" s="1" t="s">
        <v>40</v>
      </c>
      <c r="M3597" s="1" t="s">
        <v>40</v>
      </c>
      <c r="N3597" s="1" t="s">
        <v>53</v>
      </c>
      <c r="O3597" s="1" t="s">
        <v>53</v>
      </c>
      <c r="P3597" s="1" t="s">
        <v>113</v>
      </c>
      <c r="Q3597" s="1" t="s">
        <v>114</v>
      </c>
      <c r="R3597" s="1" t="s">
        <v>928</v>
      </c>
      <c r="S3597" s="1" t="s">
        <v>929</v>
      </c>
      <c r="T3597" s="1" t="str">
        <f>CONCATENATE(Data_Feedback[[#This Row],[Histoire]], "(AS. ",Data_Feedback[[#This Row],[Aire de Santé]], ")")</f>
        <v>Pourquoi les voitures ne circulenrt pas comme la periode de la 10ème epidemie .?(AS. Ngilinga)</v>
      </c>
      <c r="U3597" s="1" t="str">
        <f>CONCATENATE(Data_Feedback[[#This Row],[Mot Clé.FR]], "(",Data_Feedback[[#This Row],[Maladie.FR]], ")")</f>
        <v>Processus de riposte (Ebola)</v>
      </c>
      <c r="V3597" s="1" t="str">
        <f>IFERROR(INDEX(Theme[Thème_FR],MATCH(Data_Feedback[[#This Row],[Motcle.Maladie]],Theme[Mot cle maladie], )),"No Theme")</f>
        <v>Politique et réponse</v>
      </c>
      <c r="Y3597" s="1"/>
      <c r="AI3597" s="1"/>
      <c r="AJ3597" s="1"/>
    </row>
    <row r="3598" spans="1:36" x14ac:dyDescent="0.25">
      <c r="A3598" s="1" t="s">
        <v>8273</v>
      </c>
      <c r="B3598" s="1" t="s">
        <v>6003</v>
      </c>
      <c r="C3598" s="49">
        <v>44531</v>
      </c>
      <c r="D3598" s="1" t="s">
        <v>7721</v>
      </c>
      <c r="E3598" s="1" t="s">
        <v>35</v>
      </c>
      <c r="F3598" s="1" t="s">
        <v>2211</v>
      </c>
      <c r="G3598" s="1" t="s">
        <v>8261</v>
      </c>
      <c r="H3598" s="1" t="s">
        <v>718</v>
      </c>
      <c r="I3598" s="1" t="s">
        <v>719</v>
      </c>
      <c r="J3598" s="1" t="s">
        <v>8274</v>
      </c>
      <c r="K3598">
        <v>2</v>
      </c>
      <c r="L3598" s="1" t="s">
        <v>40</v>
      </c>
      <c r="M3598" s="1" t="s">
        <v>40</v>
      </c>
      <c r="N3598" s="1" t="s">
        <v>61</v>
      </c>
      <c r="O3598" s="1" t="s">
        <v>62</v>
      </c>
      <c r="P3598" s="1" t="s">
        <v>444</v>
      </c>
      <c r="Q3598" s="1" t="s">
        <v>445</v>
      </c>
      <c r="R3598" s="1" t="s">
        <v>446</v>
      </c>
      <c r="S3598" s="1" t="s">
        <v>447</v>
      </c>
      <c r="T3598" s="1" t="str">
        <f>CONCATENATE(Data_Feedback[[#This Row],[Histoire]], "(AS. ",Data_Feedback[[#This Row],[Aire de Santé]], ")")</f>
        <v>Dites aux infirmiers de continuer à combattre fort la MVE (AS. Ngilinga)</v>
      </c>
      <c r="U3598" s="1" t="str">
        <f>CONCATENATE(Data_Feedback[[#This Row],[Mot Clé.FR]], "(",Data_Feedback[[#This Row],[Maladie.FR]], ")")</f>
        <v>Mettre fin à l’épidémie d’Ebola (Ebola)</v>
      </c>
      <c r="V3598" s="1" t="str">
        <f>IFERROR(INDEX(Theme[Thème_FR],MATCH(Data_Feedback[[#This Row],[Motcle.Maladie]],Theme[Mot cle maladie], )),"No Theme")</f>
        <v>Ebola caractéristiques et transmission</v>
      </c>
      <c r="Y3598" s="1"/>
      <c r="AI3598" s="1"/>
      <c r="AJ3598" s="1"/>
    </row>
    <row r="3599" spans="1:36" x14ac:dyDescent="0.25">
      <c r="A3599" s="1" t="s">
        <v>8275</v>
      </c>
      <c r="B3599" s="1" t="s">
        <v>6003</v>
      </c>
      <c r="C3599" s="49">
        <v>44531</v>
      </c>
      <c r="D3599" s="1" t="s">
        <v>7721</v>
      </c>
      <c r="E3599" s="1" t="s">
        <v>35</v>
      </c>
      <c r="F3599" s="1" t="s">
        <v>2211</v>
      </c>
      <c r="G3599" s="1" t="s">
        <v>8261</v>
      </c>
      <c r="H3599" s="1" t="s">
        <v>718</v>
      </c>
      <c r="I3599" s="1" t="s">
        <v>719</v>
      </c>
      <c r="J3599" s="1" t="s">
        <v>8276</v>
      </c>
      <c r="K3599">
        <v>2</v>
      </c>
      <c r="L3599" s="1" t="s">
        <v>40</v>
      </c>
      <c r="M3599" s="1" t="s">
        <v>40</v>
      </c>
      <c r="N3599" s="1" t="s">
        <v>144</v>
      </c>
      <c r="O3599" s="1" t="s">
        <v>145</v>
      </c>
      <c r="P3599" s="1" t="s">
        <v>146</v>
      </c>
      <c r="Q3599" s="1" t="s">
        <v>147</v>
      </c>
      <c r="R3599" s="1" t="s">
        <v>148</v>
      </c>
      <c r="S3599" s="1" t="s">
        <v>149</v>
      </c>
      <c r="T3599" s="1" t="str">
        <f>CONCATENATE(Data_Feedback[[#This Row],[Histoire]], "(AS. ",Data_Feedback[[#This Row],[Aire de Santé]], ")")</f>
        <v>Nous disons courage pour nous rendre un grand service car la maladie est en cours d'être eliminée, il n'ya plus de nouveaux cas (AS. Ngilinga)</v>
      </c>
      <c r="U3599" s="1" t="str">
        <f>CONCATENATE(Data_Feedback[[#This Row],[Mot Clé.FR]], "(",Data_Feedback[[#This Row],[Maladie.FR]], ")")</f>
        <v>Merci sans spécification (Ebola)</v>
      </c>
      <c r="V3599" s="1" t="str">
        <f>IFERROR(INDEX(Theme[Thème_FR],MATCH(Data_Feedback[[#This Row],[Motcle.Maladie]],Theme[Mot cle maladie], )),"No Theme")</f>
        <v>Remerciement/encouragement</v>
      </c>
      <c r="Y3599" s="1"/>
      <c r="AI3599" s="1"/>
      <c r="AJ3599" s="1"/>
    </row>
    <row r="3600" spans="1:36" x14ac:dyDescent="0.25">
      <c r="A3600" s="1" t="s">
        <v>8277</v>
      </c>
      <c r="B3600" s="1" t="s">
        <v>6003</v>
      </c>
      <c r="C3600" s="49">
        <v>44531</v>
      </c>
      <c r="D3600" s="1" t="s">
        <v>7721</v>
      </c>
      <c r="E3600" s="1" t="s">
        <v>35</v>
      </c>
      <c r="F3600" s="1" t="s">
        <v>2211</v>
      </c>
      <c r="G3600" s="1" t="s">
        <v>8261</v>
      </c>
      <c r="H3600" s="1" t="s">
        <v>718</v>
      </c>
      <c r="I3600" s="1" t="s">
        <v>719</v>
      </c>
      <c r="J3600" s="1" t="s">
        <v>8278</v>
      </c>
      <c r="K3600">
        <v>2</v>
      </c>
      <c r="L3600" s="1" t="s">
        <v>40</v>
      </c>
      <c r="M3600" s="1" t="s">
        <v>40</v>
      </c>
      <c r="N3600" s="1" t="s">
        <v>53</v>
      </c>
      <c r="O3600" s="1" t="s">
        <v>53</v>
      </c>
      <c r="P3600" s="1" t="s">
        <v>113</v>
      </c>
      <c r="Q3600" s="1" t="s">
        <v>114</v>
      </c>
      <c r="R3600" s="1" t="s">
        <v>928</v>
      </c>
      <c r="S3600" s="1" t="s">
        <v>929</v>
      </c>
      <c r="T3600" s="1" t="str">
        <f>CONCATENATE(Data_Feedback[[#This Row],[Histoire]], "(AS. ",Data_Feedback[[#This Row],[Aire de Santé]], ")")</f>
        <v>Les virus d'ebola c'est déjà terminé pourquoi on est en train de circuler encore ? (AS. Ngilinga)</v>
      </c>
      <c r="U3600" s="1" t="str">
        <f>CONCATENATE(Data_Feedback[[#This Row],[Mot Clé.FR]], "(",Data_Feedback[[#This Row],[Maladie.FR]], ")")</f>
        <v>Processus de riposte (Ebola)</v>
      </c>
      <c r="V3600" s="1" t="str">
        <f>IFERROR(INDEX(Theme[Thème_FR],MATCH(Data_Feedback[[#This Row],[Motcle.Maladie]],Theme[Mot cle maladie], )),"No Theme")</f>
        <v>Politique et réponse</v>
      </c>
      <c r="Y3600" s="1"/>
      <c r="AI3600" s="1"/>
      <c r="AJ3600" s="1"/>
    </row>
    <row r="3601" spans="1:36" x14ac:dyDescent="0.25">
      <c r="A3601" s="1" t="s">
        <v>8279</v>
      </c>
      <c r="B3601" s="1" t="s">
        <v>6003</v>
      </c>
      <c r="C3601" s="49">
        <v>44531</v>
      </c>
      <c r="D3601" s="1" t="s">
        <v>7721</v>
      </c>
      <c r="E3601" s="1" t="s">
        <v>35</v>
      </c>
      <c r="F3601" s="1" t="s">
        <v>2211</v>
      </c>
      <c r="G3601" s="1" t="s">
        <v>8261</v>
      </c>
      <c r="H3601" s="1" t="s">
        <v>718</v>
      </c>
      <c r="I3601" s="1" t="s">
        <v>719</v>
      </c>
      <c r="J3601" s="1" t="s">
        <v>8280</v>
      </c>
      <c r="K3601">
        <v>2</v>
      </c>
      <c r="L3601" s="1" t="s">
        <v>40</v>
      </c>
      <c r="M3601" s="1" t="s">
        <v>40</v>
      </c>
      <c r="N3601" s="1" t="s">
        <v>41</v>
      </c>
      <c r="O3601" s="1" t="s">
        <v>42</v>
      </c>
      <c r="P3601" s="1" t="s">
        <v>154</v>
      </c>
      <c r="Q3601" s="1" t="s">
        <v>155</v>
      </c>
      <c r="R3601" s="1" t="s">
        <v>156</v>
      </c>
      <c r="S3601" s="1" t="s">
        <v>157</v>
      </c>
      <c r="T3601" s="1" t="str">
        <f>CONCATENATE(Data_Feedback[[#This Row],[Histoire]], "(AS. ",Data_Feedback[[#This Row],[Aire de Santé]], ")")</f>
        <v>La maladie existe mais les medecins de mauvaise volonté veulent l'agraver pour gagner de l'argent (AS. Ngilinga)</v>
      </c>
      <c r="U3601" s="1" t="str">
        <f>CONCATENATE(Data_Feedback[[#This Row],[Mot Clé.FR]], "(",Data_Feedback[[#This Row],[Maladie.FR]], ")")</f>
        <v>Manque de confiance: services médicaux (faire du mal aux des gens inclu) (Ebola)</v>
      </c>
      <c r="V3601" s="1" t="str">
        <f>IFERROR(INDEX(Theme[Thème_FR],MATCH(Data_Feedback[[#This Row],[Motcle.Maladie]],Theme[Mot cle maladie], )),"No Theme")</f>
        <v>Politique et réponse</v>
      </c>
      <c r="Y3601" s="1"/>
      <c r="AI3601" s="1"/>
      <c r="AJ3601" s="1"/>
    </row>
    <row r="3602" spans="1:36" x14ac:dyDescent="0.25">
      <c r="A3602" s="1" t="s">
        <v>8281</v>
      </c>
      <c r="B3602" s="1" t="s">
        <v>6003</v>
      </c>
      <c r="C3602" s="49">
        <v>44531</v>
      </c>
      <c r="D3602" s="1" t="s">
        <v>7721</v>
      </c>
      <c r="E3602" s="1" t="s">
        <v>35</v>
      </c>
      <c r="F3602" s="1" t="s">
        <v>2211</v>
      </c>
      <c r="G3602" s="1" t="s">
        <v>8261</v>
      </c>
      <c r="H3602" s="1" t="s">
        <v>718</v>
      </c>
      <c r="I3602" s="1" t="s">
        <v>719</v>
      </c>
      <c r="J3602" s="1" t="s">
        <v>8282</v>
      </c>
      <c r="K3602">
        <v>2</v>
      </c>
      <c r="L3602" s="1" t="s">
        <v>40</v>
      </c>
      <c r="M3602" s="1" t="s">
        <v>40</v>
      </c>
      <c r="N3602" s="1" t="s">
        <v>53</v>
      </c>
      <c r="O3602" s="1" t="s">
        <v>53</v>
      </c>
      <c r="P3602" s="1" t="s">
        <v>99</v>
      </c>
      <c r="Q3602" s="1" t="s">
        <v>100</v>
      </c>
      <c r="R3602" s="1" t="s">
        <v>1857</v>
      </c>
      <c r="S3602" s="1" t="s">
        <v>1546</v>
      </c>
      <c r="T3602" s="1" t="str">
        <f>CONCATENATE(Data_Feedback[[#This Row],[Histoire]], "(AS. ",Data_Feedback[[#This Row],[Aire de Santé]], ")")</f>
        <v>Pourquoi les cas positifs de cet année ne se multiplient pas comme au paravant ? (AS. Ngilinga)</v>
      </c>
      <c r="U3602" s="1" t="str">
        <f>CONCATENATE(Data_Feedback[[#This Row],[Mot Clé.FR]], "(",Data_Feedback[[#This Row],[Maladie.FR]], ")")</f>
        <v>Cas du virus Ebola et résultats (Ebola)</v>
      </c>
      <c r="V3602" s="1" t="str">
        <f>IFERROR(INDEX(Theme[Thème_FR],MATCH(Data_Feedback[[#This Row],[Motcle.Maladie]],Theme[Mot cle maladie], )),"No Theme")</f>
        <v>Ebola caractéristiques et transmission</v>
      </c>
      <c r="Y3602" s="1"/>
      <c r="AI3602" s="1"/>
      <c r="AJ3602" s="1"/>
    </row>
    <row r="3603" spans="1:36" x14ac:dyDescent="0.25">
      <c r="A3603" s="1" t="s">
        <v>8283</v>
      </c>
      <c r="B3603" s="1" t="s">
        <v>6003</v>
      </c>
      <c r="C3603" s="49">
        <v>44530</v>
      </c>
      <c r="D3603" s="1" t="s">
        <v>7721</v>
      </c>
      <c r="E3603" s="1" t="s">
        <v>35</v>
      </c>
      <c r="F3603" s="1" t="s">
        <v>3963</v>
      </c>
      <c r="G3603" s="1"/>
      <c r="H3603" s="1" t="s">
        <v>37</v>
      </c>
      <c r="I3603" s="1" t="s">
        <v>38</v>
      </c>
      <c r="J3603" s="1" t="s">
        <v>8284</v>
      </c>
      <c r="K3603">
        <v>2</v>
      </c>
      <c r="L3603" s="1" t="s">
        <v>40</v>
      </c>
      <c r="M3603" s="1" t="s">
        <v>40</v>
      </c>
      <c r="N3603" s="1" t="s">
        <v>53</v>
      </c>
      <c r="O3603" s="1" t="s">
        <v>53</v>
      </c>
      <c r="P3603" s="1" t="s">
        <v>568</v>
      </c>
      <c r="Q3603" s="1" t="s">
        <v>569</v>
      </c>
      <c r="R3603" s="1" t="s">
        <v>570</v>
      </c>
      <c r="S3603" s="1" t="s">
        <v>571</v>
      </c>
      <c r="T3603" s="1" t="str">
        <f>CONCATENATE(Data_Feedback[[#This Row],[Histoire]], "(AS. ",Data_Feedback[[#This Row],[Aire de Santé]], ")")</f>
        <v>Comment faire pour aller cimenter la tombe de mon fils mort d'Ebola dont je ne connait pas ou il était enteré?(AS. Kasanga)</v>
      </c>
      <c r="U3603" s="1" t="str">
        <f>CONCATENATE(Data_Feedback[[#This Row],[Mot Clé.FR]], "(",Data_Feedback[[#This Row],[Maladie.FR]], ")")</f>
        <v>Enterrements (Ebola)</v>
      </c>
      <c r="V3603" s="1" t="str">
        <f>IFERROR(INDEX(Theme[Thème_FR],MATCH(Data_Feedback[[#This Row],[Motcle.Maladie]],Theme[Mot cle maladie], )),"No Theme")</f>
        <v>Enterrements</v>
      </c>
      <c r="Y3603" s="1"/>
      <c r="AI3603" s="1"/>
      <c r="AJ3603" s="1"/>
    </row>
    <row r="3604" spans="1:36" x14ac:dyDescent="0.25">
      <c r="A3604" s="1" t="s">
        <v>8285</v>
      </c>
      <c r="B3604" s="1" t="s">
        <v>6003</v>
      </c>
      <c r="C3604" s="49">
        <v>44530</v>
      </c>
      <c r="D3604" s="1" t="s">
        <v>7721</v>
      </c>
      <c r="E3604" s="1" t="s">
        <v>35</v>
      </c>
      <c r="F3604" s="1" t="s">
        <v>3963</v>
      </c>
      <c r="G3604" s="1"/>
      <c r="H3604" s="1" t="s">
        <v>37</v>
      </c>
      <c r="I3604" s="1" t="s">
        <v>38</v>
      </c>
      <c r="J3604" s="1" t="s">
        <v>8286</v>
      </c>
      <c r="K3604">
        <v>2</v>
      </c>
      <c r="L3604" s="1" t="s">
        <v>40</v>
      </c>
      <c r="M3604" s="1" t="s">
        <v>40</v>
      </c>
      <c r="N3604" s="1" t="s">
        <v>53</v>
      </c>
      <c r="O3604" s="1" t="s">
        <v>53</v>
      </c>
      <c r="P3604" s="1" t="s">
        <v>568</v>
      </c>
      <c r="Q3604" s="1" t="s">
        <v>569</v>
      </c>
      <c r="R3604" s="1" t="s">
        <v>570</v>
      </c>
      <c r="S3604" s="1" t="s">
        <v>571</v>
      </c>
      <c r="T3604" s="1" t="str">
        <f>CONCATENATE(Data_Feedback[[#This Row],[Histoire]], "(AS. ",Data_Feedback[[#This Row],[Aire de Santé]], ")")</f>
        <v>Pourquoi vous enteriez sans la famille au debut ? (AS. Kasanga)</v>
      </c>
      <c r="U3604" s="1" t="str">
        <f>CONCATENATE(Data_Feedback[[#This Row],[Mot Clé.FR]], "(",Data_Feedback[[#This Row],[Maladie.FR]], ")")</f>
        <v>Enterrements (Ebola)</v>
      </c>
      <c r="V3604" s="1" t="str">
        <f>IFERROR(INDEX(Theme[Thème_FR],MATCH(Data_Feedback[[#This Row],[Motcle.Maladie]],Theme[Mot cle maladie], )),"No Theme")</f>
        <v>Enterrements</v>
      </c>
      <c r="Y3604" s="1"/>
      <c r="AI3604" s="1"/>
      <c r="AJ3604" s="1"/>
    </row>
    <row r="3605" spans="1:36" x14ac:dyDescent="0.25">
      <c r="A3605" s="1" t="s">
        <v>8287</v>
      </c>
      <c r="B3605" s="1" t="s">
        <v>6003</v>
      </c>
      <c r="C3605" s="49">
        <v>44530</v>
      </c>
      <c r="D3605" s="1" t="s">
        <v>7721</v>
      </c>
      <c r="E3605" s="1" t="s">
        <v>35</v>
      </c>
      <c r="F3605" s="1" t="s">
        <v>3963</v>
      </c>
      <c r="G3605" s="1"/>
      <c r="H3605" s="1" t="s">
        <v>37</v>
      </c>
      <c r="I3605" s="1" t="s">
        <v>38</v>
      </c>
      <c r="J3605" s="1" t="s">
        <v>8288</v>
      </c>
      <c r="K3605">
        <v>2</v>
      </c>
      <c r="L3605" s="1" t="s">
        <v>40</v>
      </c>
      <c r="M3605" s="1" t="s">
        <v>40</v>
      </c>
      <c r="N3605" s="1" t="s">
        <v>61</v>
      </c>
      <c r="O3605" s="1" t="s">
        <v>62</v>
      </c>
      <c r="P3605" s="1" t="s">
        <v>651</v>
      </c>
      <c r="Q3605" s="1" t="s">
        <v>652</v>
      </c>
      <c r="R3605" s="1" t="s">
        <v>653</v>
      </c>
      <c r="S3605" s="1" t="s">
        <v>654</v>
      </c>
      <c r="T3605" s="1" t="str">
        <f>CONCATENATE(Data_Feedback[[#This Row],[Histoire]], "(AS. ",Data_Feedback[[#This Row],[Aire de Santé]], ")")</f>
        <v>Cette fois-ci avant d'enterer, contacter la famille pour eviter les obstacles (AS. Kasanga)</v>
      </c>
      <c r="U3605" s="1" t="str">
        <f>CONCATENATE(Data_Feedback[[#This Row],[Mot Clé.FR]], "(",Data_Feedback[[#This Row],[Maladie.FR]], ")")</f>
        <v>Il faut inclure la famille du décédé (Ebola)</v>
      </c>
      <c r="V3605" s="1" t="str">
        <f>IFERROR(INDEX(Theme[Thème_FR],MATCH(Data_Feedback[[#This Row],[Motcle.Maladie]],Theme[Mot cle maladie], )),"No Theme")</f>
        <v>Enterrements</v>
      </c>
      <c r="Y3605" s="1"/>
      <c r="AI3605" s="1"/>
      <c r="AJ3605" s="1"/>
    </row>
    <row r="3606" spans="1:36" x14ac:dyDescent="0.25">
      <c r="A3606" s="1" t="s">
        <v>8289</v>
      </c>
      <c r="B3606" s="1" t="s">
        <v>6003</v>
      </c>
      <c r="C3606" s="49">
        <v>44533</v>
      </c>
      <c r="D3606" s="1" t="s">
        <v>7721</v>
      </c>
      <c r="E3606" s="1" t="s">
        <v>35</v>
      </c>
      <c r="F3606" s="1" t="s">
        <v>69</v>
      </c>
      <c r="G3606" s="1"/>
      <c r="H3606" s="1" t="s">
        <v>37</v>
      </c>
      <c r="I3606" s="1" t="s">
        <v>38</v>
      </c>
      <c r="J3606" s="1" t="s">
        <v>8290</v>
      </c>
      <c r="K3606">
        <v>1</v>
      </c>
      <c r="L3606" s="1" t="s">
        <v>40</v>
      </c>
      <c r="M3606" s="1" t="s">
        <v>40</v>
      </c>
      <c r="N3606" s="1" t="s">
        <v>41</v>
      </c>
      <c r="O3606" s="1" t="s">
        <v>42</v>
      </c>
      <c r="P3606" s="1" t="s">
        <v>282</v>
      </c>
      <c r="Q3606" s="1" t="s">
        <v>283</v>
      </c>
      <c r="R3606" s="1" t="s">
        <v>1929</v>
      </c>
      <c r="S3606" s="1" t="s">
        <v>1703</v>
      </c>
      <c r="T3606" s="1" t="str">
        <f>CONCATENATE(Data_Feedback[[#This Row],[Histoire]], "(AS. ",Data_Feedback[[#This Row],[Aire de Santé]], ")")</f>
        <v>Les agents de riposte vont finir à vendre tout ce qu'ils avaient achété pendant la riposte puisqu'il tué les gens innoncement (AS. Ngongolio)</v>
      </c>
      <c r="U3606" s="1" t="str">
        <f>CONCATENATE(Data_Feedback[[#This Row],[Mot Clé.FR]], "(",Data_Feedback[[#This Row],[Maladie.FR]], ")")</f>
        <v>Commentaire sur personnel de la riposte (autres) (Ebola)</v>
      </c>
      <c r="V3606" s="1" t="str">
        <f>IFERROR(INDEX(Theme[Thème_FR],MATCH(Data_Feedback[[#This Row],[Motcle.Maladie]],Theme[Mot cle maladie], )),"No Theme")</f>
        <v>Politique et réponse</v>
      </c>
      <c r="Y3606" s="1"/>
      <c r="AI3606" s="1"/>
      <c r="AJ3606" s="1"/>
    </row>
    <row r="3607" spans="1:36" x14ac:dyDescent="0.25">
      <c r="A3607" s="1" t="s">
        <v>8291</v>
      </c>
      <c r="B3607" s="1" t="s">
        <v>6003</v>
      </c>
      <c r="C3607" s="49">
        <v>44533</v>
      </c>
      <c r="D3607" s="1" t="s">
        <v>7721</v>
      </c>
      <c r="E3607" s="1" t="s">
        <v>35</v>
      </c>
      <c r="F3607" s="1" t="s">
        <v>69</v>
      </c>
      <c r="G3607" s="1"/>
      <c r="H3607" s="1" t="s">
        <v>37</v>
      </c>
      <c r="I3607" s="1" t="s">
        <v>38</v>
      </c>
      <c r="J3607" s="1" t="s">
        <v>8292</v>
      </c>
      <c r="K3607">
        <v>2</v>
      </c>
      <c r="L3607" s="1" t="s">
        <v>40</v>
      </c>
      <c r="M3607" s="1" t="s">
        <v>40</v>
      </c>
      <c r="N3607" s="1" t="s">
        <v>41</v>
      </c>
      <c r="O3607" s="1" t="s">
        <v>42</v>
      </c>
      <c r="P3607" s="1" t="s">
        <v>428</v>
      </c>
      <c r="Q3607" s="1" t="s">
        <v>429</v>
      </c>
      <c r="R3607" s="1" t="s">
        <v>2097</v>
      </c>
      <c r="S3607" s="1" t="s">
        <v>1533</v>
      </c>
      <c r="T3607" s="1" t="str">
        <f>CONCATENATE(Data_Feedback[[#This Row],[Histoire]], "(AS. ",Data_Feedback[[#This Row],[Aire de Santé]], ")")</f>
        <v>L'ebola est une maladie satanique ,il n'atrappe pas les chretiens (AS. Ngongolio)</v>
      </c>
      <c r="U3607" s="1" t="str">
        <f>CONCATENATE(Data_Feedback[[#This Row],[Mot Clé.FR]], "(",Data_Feedback[[#This Row],[Maladie.FR]], ")")</f>
        <v>Origine surnaturelle (Ebola)</v>
      </c>
      <c r="V3607" s="1" t="str">
        <f>IFERROR(INDEX(Theme[Thème_FR],MATCH(Data_Feedback[[#This Row],[Motcle.Maladie]],Theme[Mot cle maladie], )),"No Theme")</f>
        <v>Ebola caractéristiques et transmission</v>
      </c>
      <c r="Y3607" s="1"/>
      <c r="AI3607" s="1"/>
      <c r="AJ3607" s="1"/>
    </row>
    <row r="3608" spans="1:36" x14ac:dyDescent="0.25">
      <c r="A3608" s="1" t="s">
        <v>8293</v>
      </c>
      <c r="B3608" s="1" t="s">
        <v>6003</v>
      </c>
      <c r="C3608" s="49">
        <v>44533</v>
      </c>
      <c r="D3608" s="1" t="s">
        <v>7721</v>
      </c>
      <c r="E3608" s="1" t="s">
        <v>35</v>
      </c>
      <c r="F3608" s="1" t="s">
        <v>69</v>
      </c>
      <c r="G3608" s="1"/>
      <c r="H3608" s="1" t="s">
        <v>37</v>
      </c>
      <c r="I3608" s="1" t="s">
        <v>38</v>
      </c>
      <c r="J3608" s="1" t="s">
        <v>8294</v>
      </c>
      <c r="K3608">
        <v>3</v>
      </c>
      <c r="L3608" s="1" t="s">
        <v>40</v>
      </c>
      <c r="M3608" s="1" t="s">
        <v>40</v>
      </c>
      <c r="N3608" s="1" t="s">
        <v>53</v>
      </c>
      <c r="O3608" s="1" t="s">
        <v>53</v>
      </c>
      <c r="P3608" s="1" t="s">
        <v>811</v>
      </c>
      <c r="Q3608" s="1" t="s">
        <v>812</v>
      </c>
      <c r="R3608" s="1" t="s">
        <v>813</v>
      </c>
      <c r="S3608" s="1" t="s">
        <v>814</v>
      </c>
      <c r="T3608" s="1" t="str">
        <f>CONCATENATE(Data_Feedback[[#This Row],[Histoire]], "(AS. ",Data_Feedback[[#This Row],[Aire de Santé]], ")")</f>
        <v>Les maçons sont disposés à beaucoup des microbes alors comment vont se proteger en plein travail ? (AS. Ngongolio)</v>
      </c>
      <c r="U3608" s="1" t="str">
        <f>CONCATENATE(Data_Feedback[[#This Row],[Mot Clé.FR]], "(",Data_Feedback[[#This Row],[Maladie.FR]], ")")</f>
        <v>Comportements pour la prévention d'Ebola (Ebola)</v>
      </c>
      <c r="V3608" s="1" t="str">
        <f>IFERROR(INDEX(Theme[Thème_FR],MATCH(Data_Feedback[[#This Row],[Motcle.Maladie]],Theme[Mot cle maladie], )),"No Theme")</f>
        <v>Ebola caractéristiques et transmission</v>
      </c>
      <c r="Y3608" s="1"/>
      <c r="AI3608" s="1"/>
      <c r="AJ3608" s="1"/>
    </row>
    <row r="3609" spans="1:36" x14ac:dyDescent="0.25">
      <c r="A3609" s="1" t="s">
        <v>8295</v>
      </c>
      <c r="B3609" s="1" t="s">
        <v>6003</v>
      </c>
      <c r="C3609" s="49">
        <v>44533</v>
      </c>
      <c r="D3609" s="1" t="s">
        <v>7721</v>
      </c>
      <c r="E3609" s="1" t="s">
        <v>35</v>
      </c>
      <c r="F3609" s="1" t="s">
        <v>69</v>
      </c>
      <c r="G3609" s="1"/>
      <c r="H3609" s="1" t="s">
        <v>37</v>
      </c>
      <c r="I3609" s="1" t="s">
        <v>38</v>
      </c>
      <c r="J3609" s="1" t="s">
        <v>8296</v>
      </c>
      <c r="K3609">
        <v>2</v>
      </c>
      <c r="L3609" s="1" t="s">
        <v>40</v>
      </c>
      <c r="M3609" s="1" t="s">
        <v>40</v>
      </c>
      <c r="N3609" s="1" t="s">
        <v>53</v>
      </c>
      <c r="O3609" s="1" t="s">
        <v>53</v>
      </c>
      <c r="P3609" s="1" t="s">
        <v>168</v>
      </c>
      <c r="Q3609" s="1" t="s">
        <v>169</v>
      </c>
      <c r="R3609" s="1" t="s">
        <v>177</v>
      </c>
      <c r="S3609" s="1" t="s">
        <v>178</v>
      </c>
      <c r="T3609" s="1" t="str">
        <f>CONCATENATE(Data_Feedback[[#This Row],[Histoire]], "(AS. ",Data_Feedback[[#This Row],[Aire de Santé]], ")")</f>
        <v>Pourquoi on dit que le vaccin d'ebola est autorisé comme tout autre vaccin ? (AS. Ngongolio)</v>
      </c>
      <c r="U3609" s="1" t="str">
        <f>CONCATENATE(Data_Feedback[[#This Row],[Mot Clé.FR]], "(",Data_Feedback[[#This Row],[Maladie.FR]], ")")</f>
        <v>Autres questions sur le vaccin (Ebola)</v>
      </c>
      <c r="V3609" s="1" t="str">
        <f>IFERROR(INDEX(Theme[Thème_FR],MATCH(Data_Feedback[[#This Row],[Motcle.Maladie]],Theme[Mot cle maladie], )),"No Theme")</f>
        <v>Vaccin et vaccination</v>
      </c>
      <c r="Y3609" s="1"/>
      <c r="AI3609" s="1"/>
      <c r="AJ3609" s="1"/>
    </row>
    <row r="3610" spans="1:36" x14ac:dyDescent="0.25">
      <c r="A3610" s="1" t="s">
        <v>8297</v>
      </c>
      <c r="B3610" s="1" t="s">
        <v>6003</v>
      </c>
      <c r="C3610" s="49">
        <v>44533</v>
      </c>
      <c r="D3610" s="1" t="s">
        <v>7721</v>
      </c>
      <c r="E3610" s="1" t="s">
        <v>35</v>
      </c>
      <c r="F3610" s="1" t="s">
        <v>69</v>
      </c>
      <c r="G3610" s="1" t="s">
        <v>5118</v>
      </c>
      <c r="H3610" s="1" t="s">
        <v>37</v>
      </c>
      <c r="I3610" s="1" t="s">
        <v>38</v>
      </c>
      <c r="J3610" s="1" t="s">
        <v>8298</v>
      </c>
      <c r="K3610">
        <v>2</v>
      </c>
      <c r="L3610" s="1" t="s">
        <v>40</v>
      </c>
      <c r="M3610" s="1" t="s">
        <v>40</v>
      </c>
      <c r="N3610" s="1" t="s">
        <v>41</v>
      </c>
      <c r="O3610" s="1" t="s">
        <v>42</v>
      </c>
      <c r="P3610" s="1" t="s">
        <v>43</v>
      </c>
      <c r="Q3610" s="1" t="s">
        <v>44</v>
      </c>
      <c r="R3610" s="1" t="s">
        <v>1554</v>
      </c>
      <c r="S3610" s="1" t="s">
        <v>3644</v>
      </c>
      <c r="T3610" s="1" t="str">
        <f>CONCATENATE(Data_Feedback[[#This Row],[Histoire]], "(AS. ",Data_Feedback[[#This Row],[Aire de Santé]], ")")</f>
        <v>Beni avait enregistré plusieurs cas des VIH cause de l'argent versé dans la 10 eme epidemie et c'était une façon de nous eliminer (AS. Ngongolio)</v>
      </c>
      <c r="U3610" s="1" t="str">
        <f>CONCATENATE(Data_Feedback[[#This Row],[Mot Clé.FR]], "(",Data_Feedback[[#This Row],[Maladie.FR]], ")")</f>
        <v>Conséquences de l'épidemie du virus Ebola (Ebola)</v>
      </c>
      <c r="V3610" s="1" t="str">
        <f>IFERROR(INDEX(Theme[Thème_FR],MATCH(Data_Feedback[[#This Row],[Motcle.Maladie]],Theme[Mot cle maladie], )),"No Theme")</f>
        <v>Ebola caractéristiques et transmission</v>
      </c>
      <c r="Y3610" s="1"/>
      <c r="AI3610" s="1"/>
      <c r="AJ3610" s="1"/>
    </row>
    <row r="3611" spans="1:36" x14ac:dyDescent="0.25">
      <c r="A3611" s="1" t="s">
        <v>8299</v>
      </c>
      <c r="B3611" s="1" t="s">
        <v>6003</v>
      </c>
      <c r="C3611" s="49">
        <v>44533</v>
      </c>
      <c r="D3611" s="1" t="s">
        <v>7721</v>
      </c>
      <c r="E3611" s="1" t="s">
        <v>35</v>
      </c>
      <c r="F3611" s="1" t="s">
        <v>69</v>
      </c>
      <c r="G3611" s="1" t="s">
        <v>5118</v>
      </c>
      <c r="H3611" s="1" t="s">
        <v>37</v>
      </c>
      <c r="I3611" s="1" t="s">
        <v>38</v>
      </c>
      <c r="J3611" s="1" t="s">
        <v>8300</v>
      </c>
      <c r="K3611">
        <v>2</v>
      </c>
      <c r="L3611" s="1" t="s">
        <v>40</v>
      </c>
      <c r="M3611" s="1" t="s">
        <v>40</v>
      </c>
      <c r="N3611" s="1" t="s">
        <v>53</v>
      </c>
      <c r="O3611" s="1" t="s">
        <v>53</v>
      </c>
      <c r="P3611" s="1" t="s">
        <v>54</v>
      </c>
      <c r="Q3611" s="1" t="s">
        <v>55</v>
      </c>
      <c r="R3611" s="1" t="s">
        <v>56</v>
      </c>
      <c r="S3611" s="1" t="s">
        <v>57</v>
      </c>
      <c r="T3611" s="1" t="str">
        <f>CONCATENATE(Data_Feedback[[#This Row],[Histoire]], "(AS. ",Data_Feedback[[#This Row],[Aire de Santé]], ")")</f>
        <v>Pourquoi les chercheurs des africains sont minimisés par les occidentaux dans le domaine médical ? (AS. Ngongolio)</v>
      </c>
      <c r="U3611" s="1" t="str">
        <f>CONCATENATE(Data_Feedback[[#This Row],[Mot Clé.FR]], "(",Data_Feedback[[#This Row],[Maladie.FR]], ")")</f>
        <v>Autre questions (Ebola)</v>
      </c>
      <c r="V3611" s="1" t="str">
        <f>IFERROR(INDEX(Theme[Thème_FR],MATCH(Data_Feedback[[#This Row],[Motcle.Maladie]],Theme[Mot cle maladie], )),"No Theme")</f>
        <v>Ebola feedback autres</v>
      </c>
      <c r="Y3611" s="1"/>
      <c r="AI3611" s="1"/>
      <c r="AJ3611" s="1"/>
    </row>
    <row r="3612" spans="1:36" x14ac:dyDescent="0.25">
      <c r="A3612" s="1" t="s">
        <v>8301</v>
      </c>
      <c r="B3612" s="1" t="s">
        <v>6003</v>
      </c>
      <c r="C3612" s="49">
        <v>44533</v>
      </c>
      <c r="D3612" s="1" t="s">
        <v>7721</v>
      </c>
      <c r="E3612" s="1" t="s">
        <v>35</v>
      </c>
      <c r="F3612" s="1" t="s">
        <v>69</v>
      </c>
      <c r="G3612" s="1" t="s">
        <v>5118</v>
      </c>
      <c r="H3612" s="1" t="s">
        <v>37</v>
      </c>
      <c r="I3612" s="1" t="s">
        <v>38</v>
      </c>
      <c r="J3612" s="1" t="s">
        <v>8302</v>
      </c>
      <c r="K3612">
        <v>2</v>
      </c>
      <c r="L3612" s="1" t="s">
        <v>40</v>
      </c>
      <c r="M3612" s="1" t="s">
        <v>40</v>
      </c>
      <c r="N3612" s="1" t="s">
        <v>61</v>
      </c>
      <c r="O3612" s="1" t="s">
        <v>62</v>
      </c>
      <c r="P3612" s="1" t="s">
        <v>120</v>
      </c>
      <c r="Q3612" s="1" t="s">
        <v>121</v>
      </c>
      <c r="R3612" s="1" t="s">
        <v>122</v>
      </c>
      <c r="S3612" s="1" t="s">
        <v>123</v>
      </c>
      <c r="T3612" s="1" t="str">
        <f>CONCATENATE(Data_Feedback[[#This Row],[Histoire]], "(AS. ",Data_Feedback[[#This Row],[Aire de Santé]], ")")</f>
        <v>Notre souhait est de voir que toutes les dispositions soient prises pour eviter une quelconque contamination si ebola reaparait à Beni (AS. Ngongolio)</v>
      </c>
      <c r="U3612" s="1" t="str">
        <f>CONCATENATE(Data_Feedback[[#This Row],[Mot Clé.FR]], "(",Data_Feedback[[#This Row],[Maladie.FR]], ")")</f>
        <v>Autres suggestions (Ebola)</v>
      </c>
      <c r="V3612" s="1" t="str">
        <f>IFERROR(INDEX(Theme[Thème_FR],MATCH(Data_Feedback[[#This Row],[Motcle.Maladie]],Theme[Mot cle maladie], )),"No Theme")</f>
        <v>Ebola feedback autres</v>
      </c>
      <c r="Y3612" s="1"/>
      <c r="AI3612" s="1"/>
      <c r="AJ3612" s="1"/>
    </row>
    <row r="3613" spans="1:36" x14ac:dyDescent="0.25">
      <c r="A3613" s="1" t="s">
        <v>8303</v>
      </c>
      <c r="B3613" s="1" t="s">
        <v>6003</v>
      </c>
      <c r="C3613" s="49">
        <v>44533</v>
      </c>
      <c r="D3613" s="1" t="s">
        <v>7721</v>
      </c>
      <c r="E3613" s="1" t="s">
        <v>35</v>
      </c>
      <c r="F3613" s="1" t="s">
        <v>200</v>
      </c>
      <c r="G3613" s="1" t="s">
        <v>3530</v>
      </c>
      <c r="H3613" s="1" t="s">
        <v>37</v>
      </c>
      <c r="I3613" s="1" t="s">
        <v>38</v>
      </c>
      <c r="J3613" s="1" t="s">
        <v>8304</v>
      </c>
      <c r="K3613">
        <v>2</v>
      </c>
      <c r="L3613" s="1" t="s">
        <v>40</v>
      </c>
      <c r="M3613" s="1" t="s">
        <v>40</v>
      </c>
      <c r="N3613" s="1" t="s">
        <v>41</v>
      </c>
      <c r="O3613" s="1" t="s">
        <v>42</v>
      </c>
      <c r="P3613" s="1" t="s">
        <v>161</v>
      </c>
      <c r="Q3613" s="1" t="s">
        <v>162</v>
      </c>
      <c r="R3613" s="1" t="s">
        <v>163</v>
      </c>
      <c r="S3613" s="1" t="s">
        <v>164</v>
      </c>
      <c r="T3613" s="1" t="str">
        <f>CONCATENATE(Data_Feedback[[#This Row],[Histoire]], "(AS. ",Data_Feedback[[#This Row],[Aire de Santé]], ")")</f>
        <v>La plupart des personnes restent optimistes quand à la bonne evolution de cette epidemie d'ebola , toute fois elle emettent des doutes sur la fiabilité de ce nouveau vaccin ervebo vu son homologation tardive (AS. Tamende)</v>
      </c>
      <c r="U3613" s="1" t="str">
        <f>CONCATENATE(Data_Feedback[[#This Row],[Mot Clé.FR]], "(",Data_Feedback[[#This Row],[Maladie.FR]], ")")</f>
        <v>Suspicions à propos du vaccin (Ebola)</v>
      </c>
      <c r="V3613" s="1" t="str">
        <f>IFERROR(INDEX(Theme[Thème_FR],MATCH(Data_Feedback[[#This Row],[Motcle.Maladie]],Theme[Mot cle maladie], )),"No Theme")</f>
        <v>Vaccin et vaccination</v>
      </c>
      <c r="Y3613" s="1"/>
      <c r="AI3613" s="1"/>
      <c r="AJ3613" s="1"/>
    </row>
    <row r="3614" spans="1:36" x14ac:dyDescent="0.25">
      <c r="A3614" s="1" t="s">
        <v>8305</v>
      </c>
      <c r="B3614" s="1" t="s">
        <v>6003</v>
      </c>
      <c r="C3614" s="49">
        <v>44533</v>
      </c>
      <c r="D3614" s="1" t="s">
        <v>7721</v>
      </c>
      <c r="E3614" s="1" t="s">
        <v>35</v>
      </c>
      <c r="F3614" s="1" t="s">
        <v>200</v>
      </c>
      <c r="G3614" s="1" t="s">
        <v>3530</v>
      </c>
      <c r="H3614" s="1" t="s">
        <v>37</v>
      </c>
      <c r="I3614" s="1" t="s">
        <v>38</v>
      </c>
      <c r="J3614" s="1" t="s">
        <v>8306</v>
      </c>
      <c r="K3614">
        <v>1</v>
      </c>
      <c r="L3614" s="1" t="s">
        <v>40</v>
      </c>
      <c r="M3614" s="1" t="s">
        <v>40</v>
      </c>
      <c r="N3614" s="1" t="s">
        <v>53</v>
      </c>
      <c r="O3614" s="1" t="s">
        <v>53</v>
      </c>
      <c r="P3614" s="1" t="s">
        <v>113</v>
      </c>
      <c r="Q3614" s="1" t="s">
        <v>114</v>
      </c>
      <c r="R3614" s="1" t="s">
        <v>928</v>
      </c>
      <c r="S3614" s="1" t="s">
        <v>929</v>
      </c>
      <c r="T3614" s="1" t="str">
        <f>CONCATENATE(Data_Feedback[[#This Row],[Histoire]], "(AS. ",Data_Feedback[[#This Row],[Aire de Santé]], ")")</f>
        <v>Pouvez-vous nous donner le nom scientifique du médicament qui fait guerir ebola  ? (AS. Tamende)</v>
      </c>
      <c r="U3614" s="1" t="str">
        <f>CONCATENATE(Data_Feedback[[#This Row],[Mot Clé.FR]], "(",Data_Feedback[[#This Row],[Maladie.FR]], ")")</f>
        <v>Processus de riposte (Ebola)</v>
      </c>
      <c r="V3614" s="1" t="str">
        <f>IFERROR(INDEX(Theme[Thème_FR],MATCH(Data_Feedback[[#This Row],[Motcle.Maladie]],Theme[Mot cle maladie], )),"No Theme")</f>
        <v>Politique et réponse</v>
      </c>
      <c r="Y3614" s="1"/>
      <c r="AI3614" s="1"/>
      <c r="AJ3614" s="1"/>
    </row>
    <row r="3615" spans="1:36" x14ac:dyDescent="0.25">
      <c r="A3615" s="1" t="s">
        <v>8307</v>
      </c>
      <c r="B3615" s="1" t="s">
        <v>6003</v>
      </c>
      <c r="C3615" s="49">
        <v>44533</v>
      </c>
      <c r="D3615" s="1" t="s">
        <v>7721</v>
      </c>
      <c r="E3615" s="1" t="s">
        <v>35</v>
      </c>
      <c r="F3615" s="1" t="s">
        <v>200</v>
      </c>
      <c r="G3615" s="1" t="s">
        <v>3530</v>
      </c>
      <c r="H3615" s="1" t="s">
        <v>37</v>
      </c>
      <c r="I3615" s="1" t="s">
        <v>38</v>
      </c>
      <c r="J3615" s="1" t="s">
        <v>8308</v>
      </c>
      <c r="K3615">
        <v>1</v>
      </c>
      <c r="L3615" s="1" t="s">
        <v>40</v>
      </c>
      <c r="M3615" s="1" t="s">
        <v>40</v>
      </c>
      <c r="N3615" s="1" t="s">
        <v>61</v>
      </c>
      <c r="O3615" s="1" t="s">
        <v>62</v>
      </c>
      <c r="P3615" s="1" t="s">
        <v>414</v>
      </c>
      <c r="Q3615" s="1" t="s">
        <v>415</v>
      </c>
      <c r="R3615" s="1" t="s">
        <v>416</v>
      </c>
      <c r="S3615" s="1" t="s">
        <v>417</v>
      </c>
      <c r="T3615" s="1" t="str">
        <f>CONCATENATE(Data_Feedback[[#This Row],[Histoire]], "(AS. ",Data_Feedback[[#This Row],[Aire de Santé]], ")")</f>
        <v>Que les volontaires de la Croix-Rouge soient les premiers à recevoir ce vaccin ervebo pour que la population les emboitent le pas (AS. Tamende)</v>
      </c>
      <c r="U3615" s="1" t="str">
        <f>CONCATENATE(Data_Feedback[[#This Row],[Mot Clé.FR]], "(",Data_Feedback[[#This Row],[Maladie.FR]], ")")</f>
        <v>Élargir ou modifier le programme de vaccination (Ebola)</v>
      </c>
      <c r="V3615" s="1" t="str">
        <f>IFERROR(INDEX(Theme[Thème_FR],MATCH(Data_Feedback[[#This Row],[Motcle.Maladie]],Theme[Mot cle maladie], )),"No Theme")</f>
        <v>Vaccin et vaccination</v>
      </c>
      <c r="Y3615" s="1"/>
      <c r="AI3615" s="1"/>
      <c r="AJ3615" s="1"/>
    </row>
    <row r="3616" spans="1:36" x14ac:dyDescent="0.25">
      <c r="A3616" s="1" t="s">
        <v>8309</v>
      </c>
      <c r="B3616" s="1" t="s">
        <v>6003</v>
      </c>
      <c r="C3616" s="49">
        <v>44533</v>
      </c>
      <c r="D3616" s="1" t="s">
        <v>7721</v>
      </c>
      <c r="E3616" s="1" t="s">
        <v>35</v>
      </c>
      <c r="F3616" s="1" t="s">
        <v>200</v>
      </c>
      <c r="G3616" s="1" t="s">
        <v>3530</v>
      </c>
      <c r="H3616" s="1" t="s">
        <v>37</v>
      </c>
      <c r="I3616" s="1" t="s">
        <v>38</v>
      </c>
      <c r="J3616" s="1" t="s">
        <v>8310</v>
      </c>
      <c r="K3616">
        <v>2</v>
      </c>
      <c r="L3616" s="1" t="s">
        <v>40</v>
      </c>
      <c r="M3616" s="1" t="s">
        <v>40</v>
      </c>
      <c r="N3616" s="1" t="s">
        <v>144</v>
      </c>
      <c r="O3616" s="1" t="s">
        <v>145</v>
      </c>
      <c r="P3616" s="1" t="s">
        <v>1481</v>
      </c>
      <c r="Q3616" s="1" t="s">
        <v>7675</v>
      </c>
      <c r="R3616" s="1" t="s">
        <v>7676</v>
      </c>
      <c r="S3616" s="1" t="s">
        <v>1482</v>
      </c>
      <c r="T3616" s="1" t="str">
        <f>CONCATENATE(Data_Feedback[[#This Row],[Histoire]], "(AS. ",Data_Feedback[[#This Row],[Aire de Santé]], ")")</f>
        <v>Felicitation pour ce courage notament au pilier EDS qui est entrain de nous rendre loyaux service(AS. Tamende)</v>
      </c>
      <c r="U3616" s="1" t="str">
        <f>CONCATENATE(Data_Feedback[[#This Row],[Mot Clé.FR]], "(",Data_Feedback[[#This Row],[Maladie.FR]], ")")</f>
        <v>Merci aux équipes EDS (Ebola)</v>
      </c>
      <c r="V3616" s="1" t="str">
        <f>IFERROR(INDEX(Theme[Thème_FR],MATCH(Data_Feedback[[#This Row],[Motcle.Maladie]],Theme[Mot cle maladie], )),"No Theme")</f>
        <v>Remerciement/encouragement</v>
      </c>
      <c r="Y3616" s="1"/>
      <c r="AI3616" s="1"/>
      <c r="AJ3616" s="1"/>
    </row>
    <row r="3617" spans="1:36" x14ac:dyDescent="0.25">
      <c r="A3617" s="1" t="s">
        <v>8311</v>
      </c>
      <c r="B3617" s="1" t="s">
        <v>6003</v>
      </c>
      <c r="C3617" s="49">
        <v>44533</v>
      </c>
      <c r="D3617" s="1" t="s">
        <v>7721</v>
      </c>
      <c r="E3617" s="1" t="s">
        <v>35</v>
      </c>
      <c r="F3617" s="1" t="s">
        <v>2211</v>
      </c>
      <c r="G3617" s="1" t="s">
        <v>8312</v>
      </c>
      <c r="H3617" s="1" t="s">
        <v>37</v>
      </c>
      <c r="I3617" s="1" t="s">
        <v>38</v>
      </c>
      <c r="J3617" s="1" t="s">
        <v>8313</v>
      </c>
      <c r="K3617">
        <v>3</v>
      </c>
      <c r="L3617" s="1" t="s">
        <v>40</v>
      </c>
      <c r="M3617" s="1" t="s">
        <v>40</v>
      </c>
      <c r="N3617" s="1" t="s">
        <v>41</v>
      </c>
      <c r="O3617" s="1" t="s">
        <v>42</v>
      </c>
      <c r="P3617" s="1" t="s">
        <v>282</v>
      </c>
      <c r="Q3617" s="1" t="s">
        <v>283</v>
      </c>
      <c r="R3617" s="1" t="s">
        <v>1929</v>
      </c>
      <c r="S3617" s="1" t="s">
        <v>1703</v>
      </c>
      <c r="T3617" s="1" t="str">
        <f>CONCATENATE(Data_Feedback[[#This Row],[Histoire]], "(AS. ",Data_Feedback[[#This Row],[Aire de Santé]], ")")</f>
        <v>Nous vous voyons passer souvent quand il ya epidemie mais lorsqu'il n'ya pas epidemie vous ne passez pas alors que la salleté demeurent dans des menages (AS. Ngilinga)</v>
      </c>
      <c r="U3617" s="1" t="str">
        <f>CONCATENATE(Data_Feedback[[#This Row],[Mot Clé.FR]], "(",Data_Feedback[[#This Row],[Maladie.FR]], ")")</f>
        <v>Commentaire sur personnel de la riposte (autres) (Ebola)</v>
      </c>
      <c r="V3617" s="1" t="str">
        <f>IFERROR(INDEX(Theme[Thème_FR],MATCH(Data_Feedback[[#This Row],[Motcle.Maladie]],Theme[Mot cle maladie], )),"No Theme")</f>
        <v>Politique et réponse</v>
      </c>
      <c r="Y3617" s="1"/>
      <c r="AI3617" s="1"/>
      <c r="AJ3617" s="1"/>
    </row>
    <row r="3618" spans="1:36" x14ac:dyDescent="0.25">
      <c r="A3618" s="1" t="s">
        <v>8314</v>
      </c>
      <c r="B3618" s="1" t="s">
        <v>6003</v>
      </c>
      <c r="C3618" s="49">
        <v>44533</v>
      </c>
      <c r="D3618" s="1" t="s">
        <v>7721</v>
      </c>
      <c r="E3618" s="1" t="s">
        <v>35</v>
      </c>
      <c r="F3618" s="1" t="s">
        <v>2211</v>
      </c>
      <c r="G3618" s="1" t="s">
        <v>8312</v>
      </c>
      <c r="H3618" s="1" t="s">
        <v>37</v>
      </c>
      <c r="I3618" s="1" t="s">
        <v>38</v>
      </c>
      <c r="J3618" s="1" t="s">
        <v>8315</v>
      </c>
      <c r="K3618">
        <v>2</v>
      </c>
      <c r="L3618" s="1" t="s">
        <v>601</v>
      </c>
      <c r="M3618" s="1" t="s">
        <v>602</v>
      </c>
      <c r="N3618" s="1" t="s">
        <v>53</v>
      </c>
      <c r="O3618" s="1" t="s">
        <v>53</v>
      </c>
      <c r="P3618" s="1" t="s">
        <v>6192</v>
      </c>
      <c r="Q3618" s="1" t="s">
        <v>6193</v>
      </c>
      <c r="R3618" s="1" t="s">
        <v>6194</v>
      </c>
      <c r="S3618" s="1" t="s">
        <v>6195</v>
      </c>
      <c r="T3618" s="1" t="str">
        <f>CONCATENATE(Data_Feedback[[#This Row],[Histoire]], "(AS. ",Data_Feedback[[#This Row],[Aire de Santé]], ")")</f>
        <v>Pendant le massacre est-ce que c'est vous qui amenez les cadavres à la morgue ? (AS. Ngilinga)</v>
      </c>
      <c r="U3618" s="1" t="str">
        <f>CONCATENATE(Data_Feedback[[#This Row],[Mot Clé.FR]], "(",Data_Feedback[[#This Row],[Maladie.FR]], ")")</f>
        <v>Questions sur la sécurité (Commentaires_hors_santé)</v>
      </c>
      <c r="V3618" s="1" t="str">
        <f>IFERROR(INDEX(Theme[Thème_FR],MATCH(Data_Feedback[[#This Row],[Motcle.Maladie]],Theme[Mot cle maladie], )),"No Theme")</f>
        <v>No Theme</v>
      </c>
      <c r="Y3618" s="1"/>
      <c r="AI3618" s="1"/>
      <c r="AJ3618" s="1"/>
    </row>
    <row r="3619" spans="1:36" x14ac:dyDescent="0.25">
      <c r="A3619" s="1" t="s">
        <v>8316</v>
      </c>
      <c r="B3619" s="1" t="s">
        <v>6003</v>
      </c>
      <c r="C3619" s="49">
        <v>44533</v>
      </c>
      <c r="D3619" s="1" t="s">
        <v>7721</v>
      </c>
      <c r="E3619" s="1" t="s">
        <v>35</v>
      </c>
      <c r="F3619" s="1" t="s">
        <v>2211</v>
      </c>
      <c r="G3619" s="1" t="s">
        <v>8312</v>
      </c>
      <c r="H3619" s="1" t="s">
        <v>37</v>
      </c>
      <c r="I3619" s="1" t="s">
        <v>38</v>
      </c>
      <c r="J3619" s="1" t="s">
        <v>8317</v>
      </c>
      <c r="K3619">
        <v>2</v>
      </c>
      <c r="L3619" s="1" t="s">
        <v>601</v>
      </c>
      <c r="M3619" s="1" t="s">
        <v>602</v>
      </c>
      <c r="N3619" s="1" t="s">
        <v>53</v>
      </c>
      <c r="O3619" s="1" t="s">
        <v>53</v>
      </c>
      <c r="P3619" s="1" t="s">
        <v>6192</v>
      </c>
      <c r="Q3619" s="1" t="s">
        <v>6193</v>
      </c>
      <c r="R3619" s="1" t="s">
        <v>6194</v>
      </c>
      <c r="S3619" s="1" t="s">
        <v>6195</v>
      </c>
      <c r="T3619" s="1" t="str">
        <f>CONCATENATE(Data_Feedback[[#This Row],[Histoire]], "(AS. ",Data_Feedback[[#This Row],[Aire de Santé]], ")")</f>
        <v>Est-ce que la mission de l'armée est de ramasser les cadavres , ou proteger la population et les frontiere du pays ?(AS. Ngilinga)</v>
      </c>
      <c r="U3619" s="1" t="str">
        <f>CONCATENATE(Data_Feedback[[#This Row],[Mot Clé.FR]], "(",Data_Feedback[[#This Row],[Maladie.FR]], ")")</f>
        <v>Questions sur la sécurité (Commentaires_hors_santé)</v>
      </c>
      <c r="V3619" s="1" t="str">
        <f>IFERROR(INDEX(Theme[Thème_FR],MATCH(Data_Feedback[[#This Row],[Motcle.Maladie]],Theme[Mot cle maladie], )),"No Theme")</f>
        <v>No Theme</v>
      </c>
      <c r="Y3619" s="1"/>
      <c r="AI3619" s="1"/>
      <c r="AJ3619" s="1"/>
    </row>
    <row r="3620" spans="1:36" x14ac:dyDescent="0.25">
      <c r="A3620" s="1" t="s">
        <v>8318</v>
      </c>
      <c r="B3620" s="1" t="s">
        <v>6003</v>
      </c>
      <c r="C3620" s="49">
        <v>44533</v>
      </c>
      <c r="D3620" s="1" t="s">
        <v>7721</v>
      </c>
      <c r="E3620" s="1" t="s">
        <v>35</v>
      </c>
      <c r="F3620" s="1" t="s">
        <v>2211</v>
      </c>
      <c r="G3620" s="1" t="s">
        <v>8312</v>
      </c>
      <c r="H3620" s="1" t="s">
        <v>37</v>
      </c>
      <c r="I3620" s="1" t="s">
        <v>38</v>
      </c>
      <c r="J3620" s="1" t="s">
        <v>8319</v>
      </c>
      <c r="K3620">
        <v>1</v>
      </c>
      <c r="L3620" s="1" t="s">
        <v>40</v>
      </c>
      <c r="M3620" s="1" t="s">
        <v>40</v>
      </c>
      <c r="N3620" s="1" t="s">
        <v>61</v>
      </c>
      <c r="O3620" s="1" t="s">
        <v>62</v>
      </c>
      <c r="P3620" s="1" t="s">
        <v>120</v>
      </c>
      <c r="Q3620" s="1" t="s">
        <v>121</v>
      </c>
      <c r="R3620" s="1" t="s">
        <v>122</v>
      </c>
      <c r="S3620" s="1" t="s">
        <v>123</v>
      </c>
      <c r="T3620" s="1" t="str">
        <f>CONCATENATE(Data_Feedback[[#This Row],[Histoire]], "(AS. ",Data_Feedback[[#This Row],[Aire de Santé]], ")")</f>
        <v>Ne soyez pas seulement visible pendant l'epidemie , vous devez passer aussi après l'épidemie (AS. Ngilinga)</v>
      </c>
      <c r="U3620" s="1" t="str">
        <f>CONCATENATE(Data_Feedback[[#This Row],[Mot Clé.FR]], "(",Data_Feedback[[#This Row],[Maladie.FR]], ")")</f>
        <v>Autres suggestions (Ebola)</v>
      </c>
      <c r="V3620" s="1" t="str">
        <f>IFERROR(INDEX(Theme[Thème_FR],MATCH(Data_Feedback[[#This Row],[Motcle.Maladie]],Theme[Mot cle maladie], )),"No Theme")</f>
        <v>Ebola feedback autres</v>
      </c>
      <c r="Y3620" s="1"/>
      <c r="AI3620" s="1"/>
      <c r="AJ3620" s="1"/>
    </row>
    <row r="3621" spans="1:36" x14ac:dyDescent="0.25">
      <c r="A3621" s="1" t="s">
        <v>8320</v>
      </c>
      <c r="B3621" s="1" t="s">
        <v>6003</v>
      </c>
      <c r="C3621" s="49">
        <v>44533</v>
      </c>
      <c r="D3621" s="1" t="s">
        <v>7721</v>
      </c>
      <c r="E3621" s="1" t="s">
        <v>35</v>
      </c>
      <c r="F3621" s="1" t="s">
        <v>3581</v>
      </c>
      <c r="G3621" s="1"/>
      <c r="H3621" s="1" t="s">
        <v>37</v>
      </c>
      <c r="I3621" s="1" t="s">
        <v>38</v>
      </c>
      <c r="J3621" s="1" t="s">
        <v>8321</v>
      </c>
      <c r="K3621">
        <v>2</v>
      </c>
      <c r="L3621" s="1" t="s">
        <v>40</v>
      </c>
      <c r="M3621" s="1" t="s">
        <v>40</v>
      </c>
      <c r="N3621" s="1" t="s">
        <v>41</v>
      </c>
      <c r="O3621" s="1" t="s">
        <v>42</v>
      </c>
      <c r="P3621" s="1" t="s">
        <v>71</v>
      </c>
      <c r="Q3621" s="1" t="s">
        <v>72</v>
      </c>
      <c r="R3621" s="1" t="s">
        <v>73</v>
      </c>
      <c r="S3621" s="1" t="s">
        <v>74</v>
      </c>
      <c r="T3621" s="1" t="str">
        <f>CONCATENATE(Data_Feedback[[#This Row],[Histoire]], "(AS. ",Data_Feedback[[#This Row],[Aire de Santé]], ")")</f>
        <v>Si reelement il y avait ebola , il n'y aurait pas seulement 6 morts (AS. Mabakanga)</v>
      </c>
      <c r="U3621" s="1" t="str">
        <f>CONCATENATE(Data_Feedback[[#This Row],[Mot Clé.FR]], "(",Data_Feedback[[#This Row],[Maladie.FR]], ")")</f>
        <v>Ebola n'existe pas (Ebola)</v>
      </c>
      <c r="V3621" s="1" t="str">
        <f>IFERROR(INDEX(Theme[Thème_FR],MATCH(Data_Feedback[[#This Row],[Motcle.Maladie]],Theme[Mot cle maladie], )),"No Theme")</f>
        <v>Ebola caractéristiques et transmission</v>
      </c>
      <c r="Y3621" s="1"/>
      <c r="AI3621" s="1"/>
      <c r="AJ3621" s="1"/>
    </row>
    <row r="3622" spans="1:36" x14ac:dyDescent="0.25">
      <c r="A3622" s="1" t="s">
        <v>8322</v>
      </c>
      <c r="B3622" s="1" t="s">
        <v>6003</v>
      </c>
      <c r="C3622" s="49">
        <v>44533</v>
      </c>
      <c r="D3622" s="1" t="s">
        <v>7721</v>
      </c>
      <c r="E3622" s="1" t="s">
        <v>35</v>
      </c>
      <c r="F3622" s="1" t="s">
        <v>3581</v>
      </c>
      <c r="G3622" s="1"/>
      <c r="H3622" s="1" t="s">
        <v>37</v>
      </c>
      <c r="I3622" s="1" t="s">
        <v>38</v>
      </c>
      <c r="J3622" s="1" t="s">
        <v>8323</v>
      </c>
      <c r="K3622">
        <v>1</v>
      </c>
      <c r="L3622" s="1" t="s">
        <v>40</v>
      </c>
      <c r="M3622" s="1" t="s">
        <v>40</v>
      </c>
      <c r="N3622" s="1" t="s">
        <v>53</v>
      </c>
      <c r="O3622" s="1" t="s">
        <v>53</v>
      </c>
      <c r="P3622" s="1" t="s">
        <v>113</v>
      </c>
      <c r="Q3622" s="1" t="s">
        <v>114</v>
      </c>
      <c r="R3622" s="1" t="s">
        <v>928</v>
      </c>
      <c r="S3622" s="1" t="s">
        <v>929</v>
      </c>
      <c r="T3622" s="1" t="str">
        <f>CONCATENATE(Data_Feedback[[#This Row],[Histoire]], "(AS. ",Data_Feedback[[#This Row],[Aire de Santé]], ")")</f>
        <v>Quand est-ce que la Croix-Rouge  va nous montrer là ou nos freres sont enterrés ? (AS. Mabakanga)</v>
      </c>
      <c r="U3622" s="1" t="str">
        <f>CONCATENATE(Data_Feedback[[#This Row],[Mot Clé.FR]], "(",Data_Feedback[[#This Row],[Maladie.FR]], ")")</f>
        <v>Processus de riposte (Ebola)</v>
      </c>
      <c r="V3622" s="1" t="str">
        <f>IFERROR(INDEX(Theme[Thème_FR],MATCH(Data_Feedback[[#This Row],[Motcle.Maladie]],Theme[Mot cle maladie], )),"No Theme")</f>
        <v>Politique et réponse</v>
      </c>
      <c r="Y3622" s="1"/>
      <c r="AI3622" s="1"/>
      <c r="AJ3622" s="1"/>
    </row>
    <row r="3623" spans="1:36" x14ac:dyDescent="0.25">
      <c r="A3623" s="1" t="s">
        <v>8324</v>
      </c>
      <c r="B3623" s="1" t="s">
        <v>6003</v>
      </c>
      <c r="C3623" s="49">
        <v>44533</v>
      </c>
      <c r="D3623" s="1" t="s">
        <v>7721</v>
      </c>
      <c r="E3623" s="1" t="s">
        <v>35</v>
      </c>
      <c r="F3623" s="1" t="s">
        <v>3581</v>
      </c>
      <c r="G3623" s="1"/>
      <c r="H3623" s="1" t="s">
        <v>37</v>
      </c>
      <c r="I3623" s="1" t="s">
        <v>38</v>
      </c>
      <c r="J3623" s="1" t="s">
        <v>8325</v>
      </c>
      <c r="K3623">
        <v>1</v>
      </c>
      <c r="L3623" s="1" t="s">
        <v>40</v>
      </c>
      <c r="M3623" s="1" t="s">
        <v>40</v>
      </c>
      <c r="N3623" s="1" t="s">
        <v>53</v>
      </c>
      <c r="O3623" s="1" t="s">
        <v>53</v>
      </c>
      <c r="P3623" s="1" t="s">
        <v>113</v>
      </c>
      <c r="Q3623" s="1" t="s">
        <v>114</v>
      </c>
      <c r="R3623" s="1" t="s">
        <v>928</v>
      </c>
      <c r="S3623" s="1" t="s">
        <v>929</v>
      </c>
      <c r="T3623" s="1" t="str">
        <f>CONCATENATE(Data_Feedback[[#This Row],[Histoire]], "(AS. ",Data_Feedback[[#This Row],[Aire de Santé]], ")")</f>
        <v>Combien des maisons ont été decontaminée en ville de Beni  ? (AS. Mabakanga)</v>
      </c>
      <c r="U3623" s="1" t="str">
        <f>CONCATENATE(Data_Feedback[[#This Row],[Mot Clé.FR]], "(",Data_Feedback[[#This Row],[Maladie.FR]], ")")</f>
        <v>Processus de riposte (Ebola)</v>
      </c>
      <c r="V3623" s="1" t="str">
        <f>IFERROR(INDEX(Theme[Thème_FR],MATCH(Data_Feedback[[#This Row],[Motcle.Maladie]],Theme[Mot cle maladie], )),"No Theme")</f>
        <v>Politique et réponse</v>
      </c>
      <c r="Y3623" s="1"/>
      <c r="AI3623" s="1"/>
      <c r="AJ3623" s="1"/>
    </row>
    <row r="3624" spans="1:36" x14ac:dyDescent="0.25">
      <c r="A3624" s="1" t="s">
        <v>8326</v>
      </c>
      <c r="B3624" s="1" t="s">
        <v>6003</v>
      </c>
      <c r="C3624" s="49">
        <v>44533</v>
      </c>
      <c r="D3624" s="1" t="s">
        <v>7721</v>
      </c>
      <c r="E3624" s="1" t="s">
        <v>35</v>
      </c>
      <c r="F3624" s="1" t="s">
        <v>3581</v>
      </c>
      <c r="G3624" s="1"/>
      <c r="H3624" s="1" t="s">
        <v>37</v>
      </c>
      <c r="I3624" s="1" t="s">
        <v>38</v>
      </c>
      <c r="J3624" s="1" t="s">
        <v>8327</v>
      </c>
      <c r="K3624">
        <v>1</v>
      </c>
      <c r="L3624" s="1" t="s">
        <v>40</v>
      </c>
      <c r="M3624" s="1" t="s">
        <v>40</v>
      </c>
      <c r="N3624" s="1" t="s">
        <v>41</v>
      </c>
      <c r="O3624" s="1" t="s">
        <v>42</v>
      </c>
      <c r="P3624" s="1" t="s">
        <v>83</v>
      </c>
      <c r="Q3624" s="1" t="s">
        <v>84</v>
      </c>
      <c r="R3624" s="1" t="s">
        <v>85</v>
      </c>
      <c r="S3624" s="1" t="s">
        <v>86</v>
      </c>
      <c r="T3624" s="1" t="str">
        <f>CONCATENATE(Data_Feedback[[#This Row],[Histoire]], "(AS. ",Data_Feedback[[#This Row],[Aire de Santé]], ")")</f>
        <v>Nous soutenons l'initiative de combattre les abus et exploitations sexueles au sein de la Croix-Rouge et dans d'autres organisations  (AS. Mabakanga)</v>
      </c>
      <c r="U3624" s="1" t="str">
        <f>CONCATENATE(Data_Feedback[[#This Row],[Mot Clé.FR]], "(",Data_Feedback[[#This Row],[Maladie.FR]], ")")</f>
        <v>Autre rumeur, croyance, observation (Ebola)</v>
      </c>
      <c r="V3624" s="1" t="str">
        <f>IFERROR(INDEX(Theme[Thème_FR],MATCH(Data_Feedback[[#This Row],[Motcle.Maladie]],Theme[Mot cle maladie], )),"No Theme")</f>
        <v>Ebola feedback autres</v>
      </c>
      <c r="Y3624" s="1"/>
      <c r="AI3624" s="1"/>
      <c r="AJ3624" s="1"/>
    </row>
    <row r="3625" spans="1:36" x14ac:dyDescent="0.25">
      <c r="A3625" s="1" t="s">
        <v>8328</v>
      </c>
      <c r="B3625" s="1" t="s">
        <v>6003</v>
      </c>
      <c r="C3625" s="49">
        <v>44533</v>
      </c>
      <c r="D3625" s="1" t="s">
        <v>7721</v>
      </c>
      <c r="E3625" s="1" t="s">
        <v>35</v>
      </c>
      <c r="F3625" s="1" t="s">
        <v>200</v>
      </c>
      <c r="G3625" s="1"/>
      <c r="H3625" s="1" t="s">
        <v>37</v>
      </c>
      <c r="I3625" s="1" t="s">
        <v>38</v>
      </c>
      <c r="J3625" s="1" t="s">
        <v>8329</v>
      </c>
      <c r="K3625">
        <v>1</v>
      </c>
      <c r="L3625" s="1" t="s">
        <v>40</v>
      </c>
      <c r="M3625" s="1" t="s">
        <v>40</v>
      </c>
      <c r="N3625" s="1" t="s">
        <v>144</v>
      </c>
      <c r="O3625" s="1" t="s">
        <v>145</v>
      </c>
      <c r="P3625" s="1" t="s">
        <v>1481</v>
      </c>
      <c r="Q3625" s="1" t="s">
        <v>7675</v>
      </c>
      <c r="R3625" s="1" t="s">
        <v>7676</v>
      </c>
      <c r="S3625" s="1" t="s">
        <v>1482</v>
      </c>
      <c r="T3625" s="1" t="str">
        <f>CONCATENATE(Data_Feedback[[#This Row],[Histoire]], "(AS. ",Data_Feedback[[#This Row],[Aire de Santé]], ")")</f>
        <v>Nous felicitons le travail de la Croix-Rouge surtout l'EDS qu'il continue même après l'epidemie (AS. Tamende)</v>
      </c>
      <c r="U3625" s="1" t="str">
        <f>CONCATENATE(Data_Feedback[[#This Row],[Mot Clé.FR]], "(",Data_Feedback[[#This Row],[Maladie.FR]], ")")</f>
        <v>Merci aux équipes EDS (Ebola)</v>
      </c>
      <c r="V3625" s="1" t="str">
        <f>IFERROR(INDEX(Theme[Thème_FR],MATCH(Data_Feedback[[#This Row],[Motcle.Maladie]],Theme[Mot cle maladie], )),"No Theme")</f>
        <v>Remerciement/encouragement</v>
      </c>
      <c r="Y3625" s="1"/>
      <c r="AI3625" s="1"/>
      <c r="AJ3625" s="1"/>
    </row>
    <row r="3626" spans="1:36" x14ac:dyDescent="0.25">
      <c r="A3626" s="1" t="s">
        <v>8330</v>
      </c>
      <c r="B3626" s="1" t="s">
        <v>6003</v>
      </c>
      <c r="C3626" s="49">
        <v>44533</v>
      </c>
      <c r="D3626" s="1" t="s">
        <v>7721</v>
      </c>
      <c r="E3626" s="1" t="s">
        <v>35</v>
      </c>
      <c r="F3626" s="1" t="s">
        <v>200</v>
      </c>
      <c r="G3626" s="1"/>
      <c r="H3626" s="1" t="s">
        <v>37</v>
      </c>
      <c r="I3626" s="1" t="s">
        <v>38</v>
      </c>
      <c r="J3626" s="1" t="s">
        <v>8331</v>
      </c>
      <c r="K3626">
        <v>2</v>
      </c>
      <c r="L3626" s="1" t="s">
        <v>40</v>
      </c>
      <c r="M3626" s="1" t="s">
        <v>40</v>
      </c>
      <c r="N3626" s="1" t="s">
        <v>53</v>
      </c>
      <c r="O3626" s="1" t="s">
        <v>53</v>
      </c>
      <c r="P3626" s="1" t="s">
        <v>168</v>
      </c>
      <c r="Q3626" s="1" t="s">
        <v>169</v>
      </c>
      <c r="R3626" s="1" t="s">
        <v>527</v>
      </c>
      <c r="S3626" s="1" t="s">
        <v>528</v>
      </c>
      <c r="T3626" s="1" t="str">
        <f>CONCATENATE(Data_Feedback[[#This Row],[Histoire]], "(AS. ",Data_Feedback[[#This Row],[Aire de Santé]], ")")</f>
        <v>Si un enfant a eu le vaccin habituel avoir encor le vaccin d'ebola il n'y a aura pas des effets secondaires ? (AS. Tamende)</v>
      </c>
      <c r="U3626" s="1" t="str">
        <f>CONCATENATE(Data_Feedback[[#This Row],[Mot Clé.FR]], "(",Data_Feedback[[#This Row],[Maladie.FR]], ")")</f>
        <v>Innocuité du vaccin (Ebola)</v>
      </c>
      <c r="V3626" s="1" t="str">
        <f>IFERROR(INDEX(Theme[Thème_FR],MATCH(Data_Feedback[[#This Row],[Motcle.Maladie]],Theme[Mot cle maladie], )),"No Theme")</f>
        <v>Vaccin et vaccination</v>
      </c>
      <c r="Y3626" s="1"/>
      <c r="AI3626" s="1"/>
      <c r="AJ3626" s="1"/>
    </row>
    <row r="3627" spans="1:36" x14ac:dyDescent="0.25">
      <c r="A3627" s="1" t="s">
        <v>8332</v>
      </c>
      <c r="B3627" s="1" t="s">
        <v>6003</v>
      </c>
      <c r="C3627" s="49">
        <v>44533</v>
      </c>
      <c r="D3627" s="1" t="s">
        <v>7721</v>
      </c>
      <c r="E3627" s="1" t="s">
        <v>35</v>
      </c>
      <c r="F3627" s="1" t="s">
        <v>200</v>
      </c>
      <c r="G3627" s="1"/>
      <c r="H3627" s="1" t="s">
        <v>37</v>
      </c>
      <c r="I3627" s="1" t="s">
        <v>38</v>
      </c>
      <c r="J3627" s="1" t="s">
        <v>8333</v>
      </c>
      <c r="K3627">
        <v>1</v>
      </c>
      <c r="L3627" s="1" t="s">
        <v>40</v>
      </c>
      <c r="M3627" s="1" t="s">
        <v>40</v>
      </c>
      <c r="N3627" s="1" t="s">
        <v>61</v>
      </c>
      <c r="O3627" s="1" t="s">
        <v>62</v>
      </c>
      <c r="P3627" s="1" t="s">
        <v>289</v>
      </c>
      <c r="Q3627" s="1" t="s">
        <v>290</v>
      </c>
      <c r="R3627" s="1" t="s">
        <v>291</v>
      </c>
      <c r="S3627" s="1" t="s">
        <v>292</v>
      </c>
      <c r="T3627" s="1" t="str">
        <f>CONCATENATE(Data_Feedback[[#This Row],[Histoire]], "(AS. ",Data_Feedback[[#This Row],[Aire de Santé]], ")")</f>
        <v>Vu que la ville est surpeuplé par le deplacés vulnerables qua la Croix-Rouge distribut même les kits lave mains pour les mesures de prevention (AS. Tamende)</v>
      </c>
      <c r="U3627" s="1" t="str">
        <f>CONCATENATE(Data_Feedback[[#This Row],[Mot Clé.FR]], "(",Data_Feedback[[#This Row],[Maladie.FR]], ")")</f>
        <v>Fournir dispositif lavemain (avec l'eau, savon) (Ebola)</v>
      </c>
      <c r="V3627" s="1" t="str">
        <f>IFERROR(INDEX(Theme[Thème_FR],MATCH(Data_Feedback[[#This Row],[Motcle.Maladie]],Theme[Mot cle maladie], )),"No Theme")</f>
        <v>PCI</v>
      </c>
      <c r="Y3627" s="1"/>
      <c r="AI3627" s="1"/>
      <c r="AJ3627" s="1"/>
    </row>
    <row r="3628" spans="1:36" x14ac:dyDescent="0.25">
      <c r="A3628" s="1" t="s">
        <v>8334</v>
      </c>
      <c r="B3628" s="1" t="s">
        <v>6003</v>
      </c>
      <c r="C3628" s="49">
        <v>44533</v>
      </c>
      <c r="D3628" s="1" t="s">
        <v>7721</v>
      </c>
      <c r="E3628" s="1" t="s">
        <v>35</v>
      </c>
      <c r="F3628" s="1" t="s">
        <v>1893</v>
      </c>
      <c r="G3628" s="1" t="s">
        <v>1893</v>
      </c>
      <c r="H3628" s="1" t="s">
        <v>718</v>
      </c>
      <c r="I3628" s="1" t="s">
        <v>719</v>
      </c>
      <c r="J3628" s="1" t="s">
        <v>8335</v>
      </c>
      <c r="K3628">
        <v>2</v>
      </c>
      <c r="L3628" s="1" t="s">
        <v>40</v>
      </c>
      <c r="M3628" s="1" t="s">
        <v>40</v>
      </c>
      <c r="N3628" s="1" t="s">
        <v>41</v>
      </c>
      <c r="O3628" s="1" t="s">
        <v>42</v>
      </c>
      <c r="P3628" s="1" t="s">
        <v>161</v>
      </c>
      <c r="Q3628" s="1" t="s">
        <v>162</v>
      </c>
      <c r="R3628" s="1" t="s">
        <v>163</v>
      </c>
      <c r="S3628" s="1" t="s">
        <v>164</v>
      </c>
      <c r="T3628" s="1" t="str">
        <f>CONCATENATE(Data_Feedback[[#This Row],[Histoire]], "(AS. ",Data_Feedback[[#This Row],[Aire de Santé]], ")")</f>
        <v>On nous amene le second vaccin pour nous rendre directement debile (AS. Mabolio)</v>
      </c>
      <c r="U3628" s="1" t="str">
        <f>CONCATENATE(Data_Feedback[[#This Row],[Mot Clé.FR]], "(",Data_Feedback[[#This Row],[Maladie.FR]], ")")</f>
        <v>Suspicions à propos du vaccin (Ebola)</v>
      </c>
      <c r="V3628" s="1" t="str">
        <f>IFERROR(INDEX(Theme[Thème_FR],MATCH(Data_Feedback[[#This Row],[Motcle.Maladie]],Theme[Mot cle maladie], )),"No Theme")</f>
        <v>Vaccin et vaccination</v>
      </c>
      <c r="Y3628" s="1"/>
      <c r="AI3628" s="1"/>
      <c r="AJ3628" s="1"/>
    </row>
    <row r="3629" spans="1:36" x14ac:dyDescent="0.25">
      <c r="A3629" s="1" t="s">
        <v>8336</v>
      </c>
      <c r="B3629" s="1" t="s">
        <v>6003</v>
      </c>
      <c r="C3629" s="49">
        <v>44533</v>
      </c>
      <c r="D3629" s="1" t="s">
        <v>7721</v>
      </c>
      <c r="E3629" s="1" t="s">
        <v>35</v>
      </c>
      <c r="F3629" s="1" t="s">
        <v>1893</v>
      </c>
      <c r="G3629" s="1" t="s">
        <v>1893</v>
      </c>
      <c r="H3629" s="1" t="s">
        <v>718</v>
      </c>
      <c r="I3629" s="1" t="s">
        <v>719</v>
      </c>
      <c r="J3629" s="1" t="s">
        <v>8337</v>
      </c>
      <c r="K3629">
        <v>1</v>
      </c>
      <c r="L3629" s="1" t="s">
        <v>40</v>
      </c>
      <c r="M3629" s="1" t="s">
        <v>40</v>
      </c>
      <c r="N3629" s="1" t="s">
        <v>53</v>
      </c>
      <c r="O3629" s="1" t="s">
        <v>53</v>
      </c>
      <c r="P3629" s="1" t="s">
        <v>99</v>
      </c>
      <c r="Q3629" s="1" t="s">
        <v>100</v>
      </c>
      <c r="R3629" s="1" t="s">
        <v>101</v>
      </c>
      <c r="S3629" s="1" t="s">
        <v>102</v>
      </c>
      <c r="T3629" s="1" t="str">
        <f>CONCATENATE(Data_Feedback[[#This Row],[Histoire]], "(AS. ",Data_Feedback[[#This Row],[Aire de Santé]], ")")</f>
        <v>Pourquoi ebola reaparait quand bien même  on respectait les mesures de prevention ? (AS. Mabolio)</v>
      </c>
      <c r="U3629" s="1" t="str">
        <f>CONCATENATE(Data_Feedback[[#This Row],[Mot Clé.FR]], "(",Data_Feedback[[#This Row],[Maladie.FR]], ")")</f>
        <v>Les faits et spécificités d’Ebola (Ebola)</v>
      </c>
      <c r="V3629" s="1" t="str">
        <f>IFERROR(INDEX(Theme[Thème_FR],MATCH(Data_Feedback[[#This Row],[Motcle.Maladie]],Theme[Mot cle maladie], )),"No Theme")</f>
        <v>Ebola caractéristiques et transmission</v>
      </c>
      <c r="Y3629" s="1"/>
      <c r="AI3629" s="1"/>
      <c r="AJ3629" s="1"/>
    </row>
    <row r="3630" spans="1:36" x14ac:dyDescent="0.25">
      <c r="A3630" s="1" t="s">
        <v>8338</v>
      </c>
      <c r="B3630" s="1" t="s">
        <v>6003</v>
      </c>
      <c r="C3630" s="49">
        <v>44533</v>
      </c>
      <c r="D3630" s="1" t="s">
        <v>7721</v>
      </c>
      <c r="E3630" s="1" t="s">
        <v>35</v>
      </c>
      <c r="F3630" s="1" t="s">
        <v>1893</v>
      </c>
      <c r="G3630" s="1" t="s">
        <v>1893</v>
      </c>
      <c r="H3630" s="1" t="s">
        <v>718</v>
      </c>
      <c r="I3630" s="1" t="s">
        <v>719</v>
      </c>
      <c r="J3630" s="1" t="s">
        <v>8339</v>
      </c>
      <c r="K3630">
        <v>1</v>
      </c>
      <c r="L3630" s="1" t="s">
        <v>40</v>
      </c>
      <c r="M3630" s="1" t="s">
        <v>40</v>
      </c>
      <c r="N3630" s="1" t="s">
        <v>53</v>
      </c>
      <c r="O3630" s="1" t="s">
        <v>53</v>
      </c>
      <c r="P3630" s="1" t="s">
        <v>811</v>
      </c>
      <c r="Q3630" s="1" t="s">
        <v>812</v>
      </c>
      <c r="R3630" s="1" t="s">
        <v>813</v>
      </c>
      <c r="S3630" s="1" t="s">
        <v>814</v>
      </c>
      <c r="T3630" s="1" t="str">
        <f>CONCATENATE(Data_Feedback[[#This Row],[Histoire]], "(AS. ",Data_Feedback[[#This Row],[Aire de Santé]], ")")</f>
        <v>Qu'est-ce qu'il faut faire pour ne plus connaitre ebola dans notre region ? (AS. Mabolio)</v>
      </c>
      <c r="U3630" s="1" t="str">
        <f>CONCATENATE(Data_Feedback[[#This Row],[Mot Clé.FR]], "(",Data_Feedback[[#This Row],[Maladie.FR]], ")")</f>
        <v>Comportements pour la prévention d'Ebola (Ebola)</v>
      </c>
      <c r="V3630" s="1" t="str">
        <f>IFERROR(INDEX(Theme[Thème_FR],MATCH(Data_Feedback[[#This Row],[Motcle.Maladie]],Theme[Mot cle maladie], )),"No Theme")</f>
        <v>Ebola caractéristiques et transmission</v>
      </c>
      <c r="Y3630" s="1"/>
      <c r="AI3630" s="1"/>
      <c r="AJ3630" s="1"/>
    </row>
    <row r="3631" spans="1:36" x14ac:dyDescent="0.25">
      <c r="A3631" s="1" t="s">
        <v>8340</v>
      </c>
      <c r="B3631" s="1" t="s">
        <v>6003</v>
      </c>
      <c r="C3631" s="49">
        <v>44533</v>
      </c>
      <c r="D3631" s="1" t="s">
        <v>7721</v>
      </c>
      <c r="E3631" s="1" t="s">
        <v>35</v>
      </c>
      <c r="F3631" s="1" t="s">
        <v>1893</v>
      </c>
      <c r="G3631" s="1" t="s">
        <v>1893</v>
      </c>
      <c r="H3631" s="1" t="s">
        <v>718</v>
      </c>
      <c r="I3631" s="1" t="s">
        <v>719</v>
      </c>
      <c r="J3631" s="1" t="s">
        <v>8341</v>
      </c>
      <c r="K3631">
        <v>1</v>
      </c>
      <c r="L3631" s="1" t="s">
        <v>40</v>
      </c>
      <c r="M3631" s="1" t="s">
        <v>40</v>
      </c>
      <c r="N3631" s="1" t="s">
        <v>61</v>
      </c>
      <c r="O3631" s="1" t="s">
        <v>62</v>
      </c>
      <c r="P3631" s="1" t="s">
        <v>120</v>
      </c>
      <c r="Q3631" s="1" t="s">
        <v>121</v>
      </c>
      <c r="R3631" s="1" t="s">
        <v>122</v>
      </c>
      <c r="S3631" s="1" t="s">
        <v>123</v>
      </c>
      <c r="T3631" s="1" t="str">
        <f>CONCATENATE(Data_Feedback[[#This Row],[Histoire]], "(AS. ",Data_Feedback[[#This Row],[Aire de Santé]], ")")</f>
        <v>Si les mesures de lavage de mains et autres echouent à briser ebola , propaser d'autres methodes (AS. Mabolio)</v>
      </c>
      <c r="U3631" s="1" t="str">
        <f>CONCATENATE(Data_Feedback[[#This Row],[Mot Clé.FR]], "(",Data_Feedback[[#This Row],[Maladie.FR]], ")")</f>
        <v>Autres suggestions (Ebola)</v>
      </c>
      <c r="V3631" s="1" t="str">
        <f>IFERROR(INDEX(Theme[Thème_FR],MATCH(Data_Feedback[[#This Row],[Motcle.Maladie]],Theme[Mot cle maladie], )),"No Theme")</f>
        <v>Ebola feedback autres</v>
      </c>
      <c r="Y3631" s="1"/>
      <c r="AI3631" s="1"/>
      <c r="AJ3631" s="1"/>
    </row>
    <row r="3632" spans="1:36" x14ac:dyDescent="0.25">
      <c r="A3632" s="1" t="s">
        <v>8342</v>
      </c>
      <c r="B3632" s="1" t="s">
        <v>6003</v>
      </c>
      <c r="C3632" s="49">
        <v>44533</v>
      </c>
      <c r="D3632" s="1" t="s">
        <v>7721</v>
      </c>
      <c r="E3632" s="1" t="s">
        <v>35</v>
      </c>
      <c r="F3632" s="1" t="s">
        <v>1893</v>
      </c>
      <c r="G3632" s="1" t="s">
        <v>1893</v>
      </c>
      <c r="H3632" s="1" t="s">
        <v>718</v>
      </c>
      <c r="I3632" s="1" t="s">
        <v>719</v>
      </c>
      <c r="J3632" s="1" t="s">
        <v>8343</v>
      </c>
      <c r="K3632">
        <v>3</v>
      </c>
      <c r="L3632" s="1" t="s">
        <v>40</v>
      </c>
      <c r="M3632" s="1" t="s">
        <v>40</v>
      </c>
      <c r="N3632" s="1" t="s">
        <v>61</v>
      </c>
      <c r="O3632" s="1" t="s">
        <v>62</v>
      </c>
      <c r="P3632" s="1" t="s">
        <v>120</v>
      </c>
      <c r="Q3632" s="1" t="s">
        <v>121</v>
      </c>
      <c r="R3632" s="1" t="s">
        <v>376</v>
      </c>
      <c r="S3632" s="1" t="s">
        <v>377</v>
      </c>
      <c r="T3632" s="1" t="str">
        <f>CONCATENATE(Data_Feedback[[#This Row],[Histoire]], "(AS. ",Data_Feedback[[#This Row],[Aire de Santé]], ")")</f>
        <v>Au lieu de chaque fois nous embrouiller avec le soit disant ebola donné nous seulement la paix (AS. Mabolio)</v>
      </c>
      <c r="U3632" s="1" t="str">
        <f>CONCATENATE(Data_Feedback[[#This Row],[Mot Clé.FR]], "(",Data_Feedback[[#This Row],[Maladie.FR]], ")")</f>
        <v>Securité, mettre fin à la guerre (Ebola)</v>
      </c>
      <c r="V3632" s="1" t="str">
        <f>IFERROR(INDEX(Theme[Thème_FR],MATCH(Data_Feedback[[#This Row],[Motcle.Maladie]],Theme[Mot cle maladie], )),"No Theme")</f>
        <v>Sécurité</v>
      </c>
      <c r="Y3632" s="1"/>
      <c r="AI3632" s="1"/>
      <c r="AJ3632" s="1"/>
    </row>
    <row r="3633" spans="1:36" x14ac:dyDescent="0.25">
      <c r="A3633" s="1" t="s">
        <v>8344</v>
      </c>
      <c r="B3633" s="1" t="s">
        <v>6003</v>
      </c>
      <c r="C3633" s="49">
        <v>44533</v>
      </c>
      <c r="D3633" s="1" t="s">
        <v>7721</v>
      </c>
      <c r="E3633" s="1" t="s">
        <v>35</v>
      </c>
      <c r="F3633" s="1" t="s">
        <v>1893</v>
      </c>
      <c r="G3633" s="1" t="s">
        <v>1893</v>
      </c>
      <c r="H3633" s="1" t="s">
        <v>718</v>
      </c>
      <c r="I3633" s="1" t="s">
        <v>719</v>
      </c>
      <c r="J3633" s="1" t="s">
        <v>8345</v>
      </c>
      <c r="K3633">
        <v>3</v>
      </c>
      <c r="L3633" s="1" t="s">
        <v>40</v>
      </c>
      <c r="M3633" s="1" t="s">
        <v>40</v>
      </c>
      <c r="N3633" s="1" t="s">
        <v>41</v>
      </c>
      <c r="O3633" s="1" t="s">
        <v>42</v>
      </c>
      <c r="P3633" s="1" t="s">
        <v>130</v>
      </c>
      <c r="Q3633" s="1" t="s">
        <v>131</v>
      </c>
      <c r="R3633" s="1" t="s">
        <v>132</v>
      </c>
      <c r="S3633" s="1" t="s">
        <v>133</v>
      </c>
      <c r="T3633" s="1" t="str">
        <f>CONCATENATE(Data_Feedback[[#This Row],[Histoire]], "(AS. ",Data_Feedback[[#This Row],[Aire de Santé]], ")")</f>
        <v>Ebola est ireel , on le crée pour enrichir certaines personnes (AS. Mabolio)</v>
      </c>
      <c r="U3633" s="1" t="str">
        <f>CONCATENATE(Data_Feedback[[#This Row],[Mot Clé.FR]], "(",Data_Feedback[[#This Row],[Maladie.FR]], ")")</f>
        <v>Ebola est un business organisé (ou quelqu'un gagne de l'argent) (Ebola)</v>
      </c>
      <c r="V3633" s="1" t="str">
        <f>IFERROR(INDEX(Theme[Thème_FR],MATCH(Data_Feedback[[#This Row],[Motcle.Maladie]],Theme[Mot cle maladie], )),"No Theme")</f>
        <v>Politique et réponse</v>
      </c>
      <c r="Y3633" s="1"/>
      <c r="AI3633" s="1"/>
      <c r="AJ3633" s="1"/>
    </row>
    <row r="3634" spans="1:36" x14ac:dyDescent="0.25">
      <c r="A3634" s="1" t="s">
        <v>8346</v>
      </c>
      <c r="B3634" s="1" t="s">
        <v>6003</v>
      </c>
      <c r="C3634" s="49">
        <v>44533</v>
      </c>
      <c r="D3634" s="1" t="s">
        <v>7721</v>
      </c>
      <c r="E3634" s="1" t="s">
        <v>35</v>
      </c>
      <c r="F3634" s="1" t="s">
        <v>1893</v>
      </c>
      <c r="G3634" s="1" t="s">
        <v>1893</v>
      </c>
      <c r="H3634" s="1" t="s">
        <v>718</v>
      </c>
      <c r="I3634" s="1" t="s">
        <v>719</v>
      </c>
      <c r="J3634" s="1" t="s">
        <v>8347</v>
      </c>
      <c r="K3634">
        <v>2</v>
      </c>
      <c r="L3634" s="1" t="s">
        <v>40</v>
      </c>
      <c r="M3634" s="1" t="s">
        <v>40</v>
      </c>
      <c r="N3634" s="1" t="s">
        <v>41</v>
      </c>
      <c r="O3634" s="1" t="s">
        <v>42</v>
      </c>
      <c r="P3634" s="1" t="s">
        <v>282</v>
      </c>
      <c r="Q3634" s="1" t="s">
        <v>283</v>
      </c>
      <c r="R3634" s="1" t="s">
        <v>284</v>
      </c>
      <c r="S3634" s="1" t="s">
        <v>285</v>
      </c>
      <c r="T3634" s="1" t="str">
        <f>CONCATENATE(Data_Feedback[[#This Row],[Histoire]], "(AS. ",Data_Feedback[[#This Row],[Aire de Santé]], ")")</f>
        <v>Vous Croix-Rouge , vous dites que vous faites le benevolent et pourtant nous sommes entrain d'écouter que vous patientez une grande somme qui sera payé comme prime de votre part par le responsable de la riposte (AS. Mabolio)</v>
      </c>
      <c r="U3634" s="1" t="str">
        <f>CONCATENATE(Data_Feedback[[#This Row],[Mot Clé.FR]], "(",Data_Feedback[[#This Row],[Maladie.FR]], ")")</f>
        <v>Commentaire sur personnel Croix Rouge (Ebola)</v>
      </c>
      <c r="V3634" s="1" t="str">
        <f>IFERROR(INDEX(Theme[Thème_FR],MATCH(Data_Feedback[[#This Row],[Motcle.Maladie]],Theme[Mot cle maladie], )),"No Theme")</f>
        <v>Politique et réponse</v>
      </c>
      <c r="Y3634" s="1"/>
      <c r="AI3634" s="1"/>
      <c r="AJ3634" s="1"/>
    </row>
    <row r="3635" spans="1:36" x14ac:dyDescent="0.25">
      <c r="A3635" s="1" t="s">
        <v>8348</v>
      </c>
      <c r="B3635" s="1" t="s">
        <v>6003</v>
      </c>
      <c r="C3635" s="49">
        <v>44533</v>
      </c>
      <c r="D3635" s="1" t="s">
        <v>7721</v>
      </c>
      <c r="E3635" s="1" t="s">
        <v>35</v>
      </c>
      <c r="F3635" s="1" t="s">
        <v>1893</v>
      </c>
      <c r="G3635" s="1" t="s">
        <v>1893</v>
      </c>
      <c r="H3635" s="1" t="s">
        <v>718</v>
      </c>
      <c r="I3635" s="1" t="s">
        <v>719</v>
      </c>
      <c r="J3635" s="1" t="s">
        <v>8349</v>
      </c>
      <c r="K3635">
        <v>2</v>
      </c>
      <c r="L3635" s="1" t="s">
        <v>40</v>
      </c>
      <c r="M3635" s="1" t="s">
        <v>40</v>
      </c>
      <c r="N3635" s="1" t="s">
        <v>61</v>
      </c>
      <c r="O3635" s="1" t="s">
        <v>62</v>
      </c>
      <c r="P3635" s="1" t="s">
        <v>289</v>
      </c>
      <c r="Q3635" s="1" t="s">
        <v>290</v>
      </c>
      <c r="R3635" s="1" t="s">
        <v>291</v>
      </c>
      <c r="S3635" s="1" t="s">
        <v>292</v>
      </c>
      <c r="T3635" s="1" t="str">
        <f>CONCATENATE(Data_Feedback[[#This Row],[Histoire]], "(AS. ",Data_Feedback[[#This Row],[Aire de Santé]], ")")</f>
        <v>Nous demandons des lavabos et des comprimés chlore (AS. Mabolio)</v>
      </c>
      <c r="U3635" s="1" t="str">
        <f>CONCATENATE(Data_Feedback[[#This Row],[Mot Clé.FR]], "(",Data_Feedback[[#This Row],[Maladie.FR]], ")")</f>
        <v>Fournir dispositif lavemain (avec l'eau, savon) (Ebola)</v>
      </c>
      <c r="V3635" s="1" t="str">
        <f>IFERROR(INDEX(Theme[Thème_FR],MATCH(Data_Feedback[[#This Row],[Motcle.Maladie]],Theme[Mot cle maladie], )),"No Theme")</f>
        <v>PCI</v>
      </c>
      <c r="Y3635" s="1"/>
      <c r="AI3635" s="1"/>
      <c r="AJ3635" s="1"/>
    </row>
    <row r="3636" spans="1:36" x14ac:dyDescent="0.25">
      <c r="A3636" s="1" t="s">
        <v>8348</v>
      </c>
      <c r="B3636" s="1" t="s">
        <v>6003</v>
      </c>
      <c r="C3636" s="49">
        <v>44533</v>
      </c>
      <c r="D3636" s="1" t="s">
        <v>7721</v>
      </c>
      <c r="E3636" s="1" t="s">
        <v>35</v>
      </c>
      <c r="F3636" s="1" t="s">
        <v>1893</v>
      </c>
      <c r="G3636" s="1" t="s">
        <v>1893</v>
      </c>
      <c r="H3636" s="1" t="s">
        <v>718</v>
      </c>
      <c r="I3636" s="1" t="s">
        <v>719</v>
      </c>
      <c r="J3636" s="1" t="s">
        <v>8349</v>
      </c>
      <c r="K3636">
        <v>2</v>
      </c>
      <c r="L3636" s="1" t="s">
        <v>40</v>
      </c>
      <c r="M3636" s="1" t="s">
        <v>40</v>
      </c>
      <c r="N3636" s="1" t="s">
        <v>61</v>
      </c>
      <c r="O3636" s="1" t="s">
        <v>62</v>
      </c>
      <c r="P3636" s="1" t="s">
        <v>229</v>
      </c>
      <c r="Q3636" s="1" t="s">
        <v>230</v>
      </c>
      <c r="R3636" s="1" t="s">
        <v>371</v>
      </c>
      <c r="S3636" s="1" t="s">
        <v>372</v>
      </c>
      <c r="T3636" s="1" t="str">
        <f>CONCATENATE(Data_Feedback[[#This Row],[Histoire]], "(AS. ",Data_Feedback[[#This Row],[Aire de Santé]], ")")</f>
        <v>Nous demandons des lavabos et des comprimés chlore (AS. Mabolio)</v>
      </c>
      <c r="U3636" s="1" t="str">
        <f>CONCATENATE(Data_Feedback[[#This Row],[Mot Clé.FR]], "(",Data_Feedback[[#This Row],[Maladie.FR]], ")")</f>
        <v>Fournir des médicaments (Ebola)</v>
      </c>
      <c r="V3636" s="1" t="str">
        <f>IFERROR(INDEX(Theme[Thème_FR],MATCH(Data_Feedback[[#This Row],[Motcle.Maladie]],Theme[Mot cle maladie], )),"No Theme")</f>
        <v>Prise en charge</v>
      </c>
      <c r="Y3636" s="1"/>
      <c r="AI3636" s="1"/>
      <c r="AJ3636" s="1"/>
    </row>
    <row r="3637" spans="1:36" x14ac:dyDescent="0.25">
      <c r="A3637" s="1" t="s">
        <v>8350</v>
      </c>
      <c r="B3637" s="1" t="s">
        <v>6003</v>
      </c>
      <c r="C3637" s="49">
        <v>44533</v>
      </c>
      <c r="D3637" s="1" t="s">
        <v>7721</v>
      </c>
      <c r="E3637" s="1" t="s">
        <v>35</v>
      </c>
      <c r="F3637" s="1" t="s">
        <v>1893</v>
      </c>
      <c r="G3637" s="1" t="s">
        <v>1893</v>
      </c>
      <c r="H3637" s="1" t="s">
        <v>718</v>
      </c>
      <c r="I3637" s="1" t="s">
        <v>719</v>
      </c>
      <c r="J3637" s="1" t="s">
        <v>8351</v>
      </c>
      <c r="K3637">
        <v>2</v>
      </c>
      <c r="L3637" s="1" t="s">
        <v>40</v>
      </c>
      <c r="M3637" s="1" t="s">
        <v>40</v>
      </c>
      <c r="N3637" s="1" t="s">
        <v>53</v>
      </c>
      <c r="O3637" s="1" t="s">
        <v>53</v>
      </c>
      <c r="P3637" s="1" t="s">
        <v>99</v>
      </c>
      <c r="Q3637" s="1" t="s">
        <v>100</v>
      </c>
      <c r="R3637" s="1" t="s">
        <v>1857</v>
      </c>
      <c r="S3637" s="1" t="s">
        <v>1546</v>
      </c>
      <c r="T3637" s="1" t="str">
        <f>CONCATENATE(Data_Feedback[[#This Row],[Histoire]], "(AS. ",Data_Feedback[[#This Row],[Aire de Santé]], ")")</f>
        <v>En quand la fin de l'epidemie ? (AS. Mabolio)</v>
      </c>
      <c r="U3637" s="1" t="str">
        <f>CONCATENATE(Data_Feedback[[#This Row],[Mot Clé.FR]], "(",Data_Feedback[[#This Row],[Maladie.FR]], ")")</f>
        <v>Cas du virus Ebola et résultats (Ebola)</v>
      </c>
      <c r="V3637" s="1" t="str">
        <f>IFERROR(INDEX(Theme[Thème_FR],MATCH(Data_Feedback[[#This Row],[Motcle.Maladie]],Theme[Mot cle maladie], )),"No Theme")</f>
        <v>Ebola caractéristiques et transmission</v>
      </c>
      <c r="Y3637" s="1"/>
      <c r="AI3637" s="1"/>
      <c r="AJ3637" s="1"/>
    </row>
    <row r="3638" spans="1:36" x14ac:dyDescent="0.25">
      <c r="A3638" s="1" t="s">
        <v>8352</v>
      </c>
      <c r="B3638" s="1" t="s">
        <v>6003</v>
      </c>
      <c r="C3638" s="49">
        <v>44533</v>
      </c>
      <c r="D3638" s="1" t="s">
        <v>7721</v>
      </c>
      <c r="E3638" s="1" t="s">
        <v>35</v>
      </c>
      <c r="F3638" s="1" t="s">
        <v>2000</v>
      </c>
      <c r="G3638" s="1"/>
      <c r="H3638" s="1" t="s">
        <v>718</v>
      </c>
      <c r="I3638" s="1" t="s">
        <v>719</v>
      </c>
      <c r="J3638" s="1" t="s">
        <v>8353</v>
      </c>
      <c r="K3638">
        <v>1</v>
      </c>
      <c r="L3638" s="1" t="s">
        <v>40</v>
      </c>
      <c r="M3638" s="1" t="s">
        <v>40</v>
      </c>
      <c r="N3638" s="1" t="s">
        <v>53</v>
      </c>
      <c r="O3638" s="1" t="s">
        <v>53</v>
      </c>
      <c r="P3638" s="1" t="s">
        <v>54</v>
      </c>
      <c r="Q3638" s="1" t="s">
        <v>55</v>
      </c>
      <c r="R3638" s="1" t="s">
        <v>105</v>
      </c>
      <c r="S3638" s="1" t="s">
        <v>106</v>
      </c>
      <c r="T3638" s="1" t="str">
        <f>CONCATENATE(Data_Feedback[[#This Row],[Histoire]], "(AS. ",Data_Feedback[[#This Row],[Aire de Santé]], ")")</f>
        <v>Pourquoi à l'hôpital de yakobi beaucoup des personnes mouraient quand il voulait aller se soigner ? (AS. Malepe)</v>
      </c>
      <c r="U3638" s="1" t="str">
        <f>CONCATENATE(Data_Feedback[[#This Row],[Mot Clé.FR]], "(",Data_Feedback[[#This Row],[Maladie.FR]], ")")</f>
        <v>Questions qui montrent un manque de confiance (Ebola)</v>
      </c>
      <c r="V3638" s="1" t="str">
        <f>IFERROR(INDEX(Theme[Thème_FR],MATCH(Data_Feedback[[#This Row],[Motcle.Maladie]],Theme[Mot cle maladie], )),"No Theme")</f>
        <v>Politique et réponse</v>
      </c>
      <c r="Y3638" s="1"/>
      <c r="AI3638" s="1"/>
      <c r="AJ3638" s="1"/>
    </row>
    <row r="3639" spans="1:36" x14ac:dyDescent="0.25">
      <c r="A3639" s="1" t="s">
        <v>8354</v>
      </c>
      <c r="B3639" s="1" t="s">
        <v>6003</v>
      </c>
      <c r="C3639" s="49">
        <v>44533</v>
      </c>
      <c r="D3639" s="1" t="s">
        <v>7721</v>
      </c>
      <c r="E3639" s="1" t="s">
        <v>35</v>
      </c>
      <c r="F3639" s="1" t="s">
        <v>2000</v>
      </c>
      <c r="G3639" s="1"/>
      <c r="H3639" s="1" t="s">
        <v>718</v>
      </c>
      <c r="I3639" s="1" t="s">
        <v>719</v>
      </c>
      <c r="J3639" s="1" t="s">
        <v>8355</v>
      </c>
      <c r="K3639">
        <v>2</v>
      </c>
      <c r="L3639" s="1" t="s">
        <v>40</v>
      </c>
      <c r="M3639" s="1" t="s">
        <v>40</v>
      </c>
      <c r="N3639" s="1" t="s">
        <v>53</v>
      </c>
      <c r="O3639" s="1" t="s">
        <v>53</v>
      </c>
      <c r="P3639" s="1" t="s">
        <v>54</v>
      </c>
      <c r="Q3639" s="1" t="s">
        <v>55</v>
      </c>
      <c r="R3639" s="1" t="s">
        <v>105</v>
      </c>
      <c r="S3639" s="1" t="s">
        <v>106</v>
      </c>
      <c r="T3639" s="1" t="str">
        <f>CONCATENATE(Data_Feedback[[#This Row],[Histoire]], "(AS. ",Data_Feedback[[#This Row],[Aire de Santé]], ")")</f>
        <v>Pourquoi lors  de l'épidemie d'ebola celui qui dit qu'ebola n'existe pas il meurt  (AS. Malepe)</v>
      </c>
      <c r="U3639" s="1" t="str">
        <f>CONCATENATE(Data_Feedback[[#This Row],[Mot Clé.FR]], "(",Data_Feedback[[#This Row],[Maladie.FR]], ")")</f>
        <v>Questions qui montrent un manque de confiance (Ebola)</v>
      </c>
      <c r="V3639" s="1" t="str">
        <f>IFERROR(INDEX(Theme[Thème_FR],MATCH(Data_Feedback[[#This Row],[Motcle.Maladie]],Theme[Mot cle maladie], )),"No Theme")</f>
        <v>Politique et réponse</v>
      </c>
      <c r="Y3639" s="1"/>
      <c r="AI3639" s="1"/>
      <c r="AJ3639" s="1"/>
    </row>
    <row r="3640" spans="1:36" x14ac:dyDescent="0.25">
      <c r="A3640" s="1" t="s">
        <v>8356</v>
      </c>
      <c r="B3640" s="1" t="s">
        <v>6003</v>
      </c>
      <c r="C3640" s="49">
        <v>44533</v>
      </c>
      <c r="D3640" s="1" t="s">
        <v>7721</v>
      </c>
      <c r="E3640" s="1" t="s">
        <v>35</v>
      </c>
      <c r="F3640" s="1" t="s">
        <v>2000</v>
      </c>
      <c r="G3640" s="1"/>
      <c r="H3640" s="1" t="s">
        <v>718</v>
      </c>
      <c r="I3640" s="1" t="s">
        <v>719</v>
      </c>
      <c r="J3640" s="1" t="s">
        <v>8357</v>
      </c>
      <c r="K3640">
        <v>2</v>
      </c>
      <c r="L3640" s="1" t="s">
        <v>40</v>
      </c>
      <c r="M3640" s="1" t="s">
        <v>40</v>
      </c>
      <c r="N3640" s="1" t="s">
        <v>53</v>
      </c>
      <c r="O3640" s="1" t="s">
        <v>53</v>
      </c>
      <c r="P3640" s="1" t="s">
        <v>168</v>
      </c>
      <c r="Q3640" s="1" t="s">
        <v>169</v>
      </c>
      <c r="R3640" s="1" t="s">
        <v>177</v>
      </c>
      <c r="S3640" s="1" t="s">
        <v>178</v>
      </c>
      <c r="T3640" s="1" t="str">
        <f>CONCATENATE(Data_Feedback[[#This Row],[Histoire]], "(AS. ",Data_Feedback[[#This Row],[Aire de Santé]], ")")</f>
        <v>Pourquoi quand on donne le vaccin à une personne on donne toujours de la nourriture ? (AS. Malepe)</v>
      </c>
      <c r="U3640" s="1" t="str">
        <f>CONCATENATE(Data_Feedback[[#This Row],[Mot Clé.FR]], "(",Data_Feedback[[#This Row],[Maladie.FR]], ")")</f>
        <v>Autres questions sur le vaccin (Ebola)</v>
      </c>
      <c r="V3640" s="1" t="str">
        <f>IFERROR(INDEX(Theme[Thème_FR],MATCH(Data_Feedback[[#This Row],[Motcle.Maladie]],Theme[Mot cle maladie], )),"No Theme")</f>
        <v>Vaccin et vaccination</v>
      </c>
      <c r="Y3640" s="1"/>
      <c r="AI3640" s="1"/>
      <c r="AJ3640" s="1"/>
    </row>
    <row r="3641" spans="1:36" x14ac:dyDescent="0.25">
      <c r="A3641" s="1" t="s">
        <v>8358</v>
      </c>
      <c r="B3641" s="1" t="s">
        <v>6003</v>
      </c>
      <c r="C3641" s="49">
        <v>44533</v>
      </c>
      <c r="D3641" s="1" t="s">
        <v>7721</v>
      </c>
      <c r="E3641" s="1" t="s">
        <v>35</v>
      </c>
      <c r="F3641" s="1" t="s">
        <v>2000</v>
      </c>
      <c r="G3641" s="1"/>
      <c r="H3641" s="1" t="s">
        <v>718</v>
      </c>
      <c r="I3641" s="1" t="s">
        <v>719</v>
      </c>
      <c r="J3641" s="1" t="s">
        <v>8359</v>
      </c>
      <c r="K3641">
        <v>3</v>
      </c>
      <c r="L3641" s="1" t="s">
        <v>40</v>
      </c>
      <c r="M3641" s="1" t="s">
        <v>40</v>
      </c>
      <c r="N3641" s="1" t="s">
        <v>61</v>
      </c>
      <c r="O3641" s="1" t="s">
        <v>62</v>
      </c>
      <c r="P3641" s="1" t="s">
        <v>120</v>
      </c>
      <c r="Q3641" s="1" t="s">
        <v>121</v>
      </c>
      <c r="R3641" s="1" t="s">
        <v>122</v>
      </c>
      <c r="S3641" s="1" t="s">
        <v>123</v>
      </c>
      <c r="T3641" s="1" t="str">
        <f>CONCATENATE(Data_Feedback[[#This Row],[Histoire]], "(AS. ",Data_Feedback[[#This Row],[Aire de Santé]], ")")</f>
        <v>Nous vous demandons de chaque fois bien collaborer avec la communauté pour trouver des vraies suggestoins (AS. Malepe)</v>
      </c>
      <c r="U3641" s="1" t="str">
        <f>CONCATENATE(Data_Feedback[[#This Row],[Mot Clé.FR]], "(",Data_Feedback[[#This Row],[Maladie.FR]], ")")</f>
        <v>Autres suggestions (Ebola)</v>
      </c>
      <c r="V3641" s="1" t="str">
        <f>IFERROR(INDEX(Theme[Thème_FR],MATCH(Data_Feedback[[#This Row],[Motcle.Maladie]],Theme[Mot cle maladie], )),"No Theme")</f>
        <v>Ebola feedback autres</v>
      </c>
      <c r="Y3641" s="1"/>
      <c r="AI3641" s="1"/>
      <c r="AJ3641" s="1"/>
    </row>
    <row r="3642" spans="1:36" x14ac:dyDescent="0.25">
      <c r="A3642" s="1" t="s">
        <v>8360</v>
      </c>
      <c r="B3642" s="1" t="s">
        <v>6003</v>
      </c>
      <c r="C3642" s="49">
        <v>44533</v>
      </c>
      <c r="D3642" s="1" t="s">
        <v>7721</v>
      </c>
      <c r="E3642" s="1" t="s">
        <v>35</v>
      </c>
      <c r="F3642" s="1" t="s">
        <v>2000</v>
      </c>
      <c r="G3642" s="1"/>
      <c r="H3642" s="1" t="s">
        <v>718</v>
      </c>
      <c r="I3642" s="1" t="s">
        <v>719</v>
      </c>
      <c r="J3642" s="1" t="s">
        <v>8361</v>
      </c>
      <c r="K3642">
        <v>2</v>
      </c>
      <c r="L3642" s="1" t="s">
        <v>40</v>
      </c>
      <c r="M3642" s="1" t="s">
        <v>40</v>
      </c>
      <c r="N3642" s="1" t="s">
        <v>41</v>
      </c>
      <c r="O3642" s="1" t="s">
        <v>42</v>
      </c>
      <c r="P3642" s="1" t="s">
        <v>161</v>
      </c>
      <c r="Q3642" s="1" t="s">
        <v>162</v>
      </c>
      <c r="R3642" s="1" t="s">
        <v>163</v>
      </c>
      <c r="S3642" s="1" t="s">
        <v>164</v>
      </c>
      <c r="T3642" s="1" t="str">
        <f>CONCATENATE(Data_Feedback[[#This Row],[Histoire]], "(AS. ",Data_Feedback[[#This Row],[Aire de Santé]], ")")</f>
        <v>Aujourd'hui nous avons peur des choses qu'on donne gratuitement comme le vaccin , medicaments  car avant ça n'existait pas  (AS. Malepe)</v>
      </c>
      <c r="U3642" s="1" t="str">
        <f>CONCATENATE(Data_Feedback[[#This Row],[Mot Clé.FR]], "(",Data_Feedback[[#This Row],[Maladie.FR]], ")")</f>
        <v>Suspicions à propos du vaccin (Ebola)</v>
      </c>
      <c r="V3642" s="1" t="str">
        <f>IFERROR(INDEX(Theme[Thème_FR],MATCH(Data_Feedback[[#This Row],[Motcle.Maladie]],Theme[Mot cle maladie], )),"No Theme")</f>
        <v>Vaccin et vaccination</v>
      </c>
      <c r="Y3642" s="1"/>
      <c r="AI3642" s="1"/>
      <c r="AJ3642" s="1"/>
    </row>
    <row r="3643" spans="1:36" x14ac:dyDescent="0.25">
      <c r="A3643" s="1" t="s">
        <v>8362</v>
      </c>
      <c r="B3643" s="1" t="s">
        <v>6003</v>
      </c>
      <c r="C3643" s="49">
        <v>44533</v>
      </c>
      <c r="D3643" s="1" t="s">
        <v>7721</v>
      </c>
      <c r="E3643" s="1" t="s">
        <v>35</v>
      </c>
      <c r="F3643" s="1" t="s">
        <v>2000</v>
      </c>
      <c r="G3643" s="1"/>
      <c r="H3643" s="1" t="s">
        <v>718</v>
      </c>
      <c r="I3643" s="1" t="s">
        <v>719</v>
      </c>
      <c r="J3643" s="1" t="s">
        <v>8363</v>
      </c>
      <c r="K3643">
        <v>2</v>
      </c>
      <c r="L3643" s="1" t="s">
        <v>40</v>
      </c>
      <c r="M3643" s="1" t="s">
        <v>40</v>
      </c>
      <c r="N3643" s="1" t="s">
        <v>53</v>
      </c>
      <c r="O3643" s="1" t="s">
        <v>53</v>
      </c>
      <c r="P3643" s="1" t="s">
        <v>358</v>
      </c>
      <c r="Q3643" s="1" t="s">
        <v>359</v>
      </c>
      <c r="R3643" s="1" t="s">
        <v>5215</v>
      </c>
      <c r="S3643" s="1" t="s">
        <v>1635</v>
      </c>
      <c r="T3643" s="1" t="str">
        <f>CONCATENATE(Data_Feedback[[#This Row],[Histoire]], "(AS. ",Data_Feedback[[#This Row],[Aire de Santé]], ")")</f>
        <v>Pourquoi dans des centre des santé on ne donne plus les moustiquaires aux femmes anceinte ?(AS. Malepe)</v>
      </c>
      <c r="U3643" s="1" t="str">
        <f>CONCATENATE(Data_Feedback[[#This Row],[Mot Clé.FR]], "(",Data_Feedback[[#This Row],[Maladie.FR]], ")")</f>
        <v>Faible qualité de soins medicaux (Ebola)</v>
      </c>
      <c r="V3643" s="1" t="str">
        <f>IFERROR(INDEX(Theme[Thème_FR],MATCH(Data_Feedback[[#This Row],[Motcle.Maladie]],Theme[Mot cle maladie], )),"No Theme")</f>
        <v>Prise en charge</v>
      </c>
      <c r="Y3643" s="1"/>
      <c r="AI3643" s="1"/>
      <c r="AJ3643" s="1"/>
    </row>
    <row r="3644" spans="1:36" x14ac:dyDescent="0.25">
      <c r="A3644" s="1" t="s">
        <v>8364</v>
      </c>
      <c r="B3644" s="1" t="s">
        <v>6003</v>
      </c>
      <c r="C3644" s="49">
        <v>44533</v>
      </c>
      <c r="D3644" s="1" t="s">
        <v>7721</v>
      </c>
      <c r="E3644" s="1" t="s">
        <v>35</v>
      </c>
      <c r="F3644" s="1" t="s">
        <v>2000</v>
      </c>
      <c r="G3644" s="1"/>
      <c r="H3644" s="1" t="s">
        <v>718</v>
      </c>
      <c r="I3644" s="1" t="s">
        <v>719</v>
      </c>
      <c r="J3644" s="1" t="s">
        <v>8365</v>
      </c>
      <c r="K3644">
        <v>2</v>
      </c>
      <c r="L3644" s="1" t="s">
        <v>40</v>
      </c>
      <c r="M3644" s="1" t="s">
        <v>40</v>
      </c>
      <c r="N3644" s="1" t="s">
        <v>144</v>
      </c>
      <c r="O3644" s="1" t="s">
        <v>145</v>
      </c>
      <c r="P3644" s="1" t="s">
        <v>504</v>
      </c>
      <c r="Q3644" s="1" t="s">
        <v>504</v>
      </c>
      <c r="R3644" s="1" t="s">
        <v>504</v>
      </c>
      <c r="S3644" s="1"/>
      <c r="T3644" s="1" t="str">
        <f>CONCATENATE(Data_Feedback[[#This Row],[Histoire]], "(AS. ",Data_Feedback[[#This Row],[Aire de Santé]], ")")</f>
        <v>On ne va pas vous dire que vous etes entrain de faire du mal , mais vous etes entrain de faire du bien (AS. Malepe)</v>
      </c>
      <c r="U3644" s="1" t="str">
        <f>CONCATENATE(Data_Feedback[[#This Row],[Mot Clé.FR]], "(",Data_Feedback[[#This Row],[Maladie.FR]], ")")</f>
        <v>Encouragement(Ebola)</v>
      </c>
      <c r="V3644" s="1" t="str">
        <f>IFERROR(INDEX(Theme[Thème_FR],MATCH(Data_Feedback[[#This Row],[Motcle.Maladie]],Theme[Mot cle maladie], )),"No Theme")</f>
        <v>No Theme</v>
      </c>
      <c r="Y3644" s="1"/>
      <c r="AI3644" s="1"/>
      <c r="AJ3644" s="1"/>
    </row>
    <row r="3645" spans="1:36" x14ac:dyDescent="0.25">
      <c r="A3645" s="1" t="s">
        <v>8366</v>
      </c>
      <c r="B3645" s="1" t="s">
        <v>6003</v>
      </c>
      <c r="C3645" s="49">
        <v>44533</v>
      </c>
      <c r="D3645" s="1" t="s">
        <v>7721</v>
      </c>
      <c r="E3645" s="1" t="s">
        <v>35</v>
      </c>
      <c r="F3645" s="1" t="s">
        <v>2000</v>
      </c>
      <c r="G3645" s="1"/>
      <c r="H3645" s="1" t="s">
        <v>718</v>
      </c>
      <c r="I3645" s="1" t="s">
        <v>719</v>
      </c>
      <c r="J3645" s="1" t="s">
        <v>8367</v>
      </c>
      <c r="K3645">
        <v>2</v>
      </c>
      <c r="L3645" s="1" t="s">
        <v>40</v>
      </c>
      <c r="M3645" s="1" t="s">
        <v>40</v>
      </c>
      <c r="N3645" s="1" t="s">
        <v>53</v>
      </c>
      <c r="O3645" s="1" t="s">
        <v>53</v>
      </c>
      <c r="P3645" s="1" t="s">
        <v>54</v>
      </c>
      <c r="Q3645" s="1" t="s">
        <v>55</v>
      </c>
      <c r="R3645" s="1" t="s">
        <v>105</v>
      </c>
      <c r="S3645" s="1" t="s">
        <v>106</v>
      </c>
      <c r="T3645" s="1" t="str">
        <f>CONCATENATE(Data_Feedback[[#This Row],[Histoire]], "(AS. ",Data_Feedback[[#This Row],[Aire de Santé]], ")")</f>
        <v>Pourquoi nous sommes entrain de demander les lavabos aux lieux publics mais vous n'etes pas entrain de nous amener les reponses ?(AS. Malepe)</v>
      </c>
      <c r="U3645" s="1" t="str">
        <f>CONCATENATE(Data_Feedback[[#This Row],[Mot Clé.FR]], "(",Data_Feedback[[#This Row],[Maladie.FR]], ")")</f>
        <v>Questions qui montrent un manque de confiance (Ebola)</v>
      </c>
      <c r="V3645" s="1" t="str">
        <f>IFERROR(INDEX(Theme[Thème_FR],MATCH(Data_Feedback[[#This Row],[Motcle.Maladie]],Theme[Mot cle maladie], )),"No Theme")</f>
        <v>Politique et réponse</v>
      </c>
      <c r="Y3645" s="1"/>
      <c r="AI3645" s="1"/>
      <c r="AJ3645" s="1"/>
    </row>
    <row r="3646" spans="1:36" x14ac:dyDescent="0.25">
      <c r="A3646" s="1" t="s">
        <v>8368</v>
      </c>
      <c r="B3646" s="1" t="s">
        <v>6003</v>
      </c>
      <c r="C3646" s="49">
        <v>44533</v>
      </c>
      <c r="D3646" s="1" t="s">
        <v>7721</v>
      </c>
      <c r="E3646" s="1" t="s">
        <v>35</v>
      </c>
      <c r="F3646" s="1" t="s">
        <v>2000</v>
      </c>
      <c r="G3646" s="1"/>
      <c r="H3646" s="1" t="s">
        <v>718</v>
      </c>
      <c r="I3646" s="1" t="s">
        <v>719</v>
      </c>
      <c r="J3646" s="1" t="s">
        <v>8369</v>
      </c>
      <c r="K3646">
        <v>2</v>
      </c>
      <c r="L3646" s="1" t="s">
        <v>40</v>
      </c>
      <c r="M3646" s="1" t="s">
        <v>40</v>
      </c>
      <c r="N3646" s="1" t="s">
        <v>144</v>
      </c>
      <c r="O3646" s="1" t="s">
        <v>145</v>
      </c>
      <c r="P3646" s="1" t="s">
        <v>504</v>
      </c>
      <c r="Q3646" s="1" t="s">
        <v>504</v>
      </c>
      <c r="R3646" s="1" t="s">
        <v>504</v>
      </c>
      <c r="S3646" s="1"/>
      <c r="T3646" s="1" t="str">
        <f>CONCATENATE(Data_Feedback[[#This Row],[Histoire]], "(AS. ",Data_Feedback[[#This Row],[Aire de Santé]], ")")</f>
        <v>Nos encouragement vont toujours mettre les plus necessaire par ce que vous vous efforcez de venir  nous mettre à ligne d'information(AS. Malepe)</v>
      </c>
      <c r="U3646" s="1" t="str">
        <f>CONCATENATE(Data_Feedback[[#This Row],[Mot Clé.FR]], "(",Data_Feedback[[#This Row],[Maladie.FR]], ")")</f>
        <v>Encouragement(Ebola)</v>
      </c>
      <c r="V3646" s="1" t="str">
        <f>IFERROR(INDEX(Theme[Thème_FR],MATCH(Data_Feedback[[#This Row],[Motcle.Maladie]],Theme[Mot cle maladie], )),"No Theme")</f>
        <v>No Theme</v>
      </c>
      <c r="Y3646" s="1"/>
      <c r="AI3646" s="1"/>
      <c r="AJ3646" s="1"/>
    </row>
    <row r="3647" spans="1:36" x14ac:dyDescent="0.25">
      <c r="A3647" s="1" t="s">
        <v>8370</v>
      </c>
      <c r="B3647" s="1" t="s">
        <v>6003</v>
      </c>
      <c r="C3647" s="49">
        <v>44533</v>
      </c>
      <c r="D3647" s="1" t="s">
        <v>7721</v>
      </c>
      <c r="E3647" s="1" t="s">
        <v>35</v>
      </c>
      <c r="F3647" s="1" t="s">
        <v>3581</v>
      </c>
      <c r="G3647" s="1" t="s">
        <v>7764</v>
      </c>
      <c r="H3647" s="1" t="s">
        <v>718</v>
      </c>
      <c r="I3647" s="1" t="s">
        <v>719</v>
      </c>
      <c r="J3647" s="1" t="s">
        <v>8371</v>
      </c>
      <c r="K3647">
        <v>2</v>
      </c>
      <c r="L3647" s="1" t="s">
        <v>40</v>
      </c>
      <c r="M3647" s="1" t="s">
        <v>40</v>
      </c>
      <c r="N3647" s="1" t="s">
        <v>41</v>
      </c>
      <c r="O3647" s="1" t="s">
        <v>42</v>
      </c>
      <c r="P3647" s="1" t="s">
        <v>161</v>
      </c>
      <c r="Q3647" s="1" t="s">
        <v>162</v>
      </c>
      <c r="R3647" s="1" t="s">
        <v>163</v>
      </c>
      <c r="S3647" s="1" t="s">
        <v>164</v>
      </c>
      <c r="T3647" s="1" t="str">
        <f>CONCATENATE(Data_Feedback[[#This Row],[Histoire]], "(AS. ",Data_Feedback[[#This Row],[Aire de Santé]], ")")</f>
        <v>Nous avons appris que le vacin est une semence de microbe vivant qui pousseront petit à petit  dans nos corps  pour nous exterminer (AS. Mabakanga)</v>
      </c>
      <c r="U3647" s="1" t="str">
        <f>CONCATENATE(Data_Feedback[[#This Row],[Mot Clé.FR]], "(",Data_Feedback[[#This Row],[Maladie.FR]], ")")</f>
        <v>Suspicions à propos du vaccin (Ebola)</v>
      </c>
      <c r="V3647" s="1" t="str">
        <f>IFERROR(INDEX(Theme[Thème_FR],MATCH(Data_Feedback[[#This Row],[Motcle.Maladie]],Theme[Mot cle maladie], )),"No Theme")</f>
        <v>Vaccin et vaccination</v>
      </c>
      <c r="Y3647" s="1"/>
      <c r="AI3647" s="1"/>
      <c r="AJ3647" s="1"/>
    </row>
    <row r="3648" spans="1:36" x14ac:dyDescent="0.25">
      <c r="A3648" s="1" t="s">
        <v>8372</v>
      </c>
      <c r="B3648" s="1" t="s">
        <v>6003</v>
      </c>
      <c r="C3648" s="49">
        <v>44533</v>
      </c>
      <c r="D3648" s="1" t="s">
        <v>7721</v>
      </c>
      <c r="E3648" s="1" t="s">
        <v>35</v>
      </c>
      <c r="F3648" s="1" t="s">
        <v>3581</v>
      </c>
      <c r="G3648" s="1" t="s">
        <v>7764</v>
      </c>
      <c r="H3648" s="1" t="s">
        <v>718</v>
      </c>
      <c r="I3648" s="1" t="s">
        <v>719</v>
      </c>
      <c r="J3648" s="1" t="s">
        <v>8373</v>
      </c>
      <c r="K3648">
        <v>2</v>
      </c>
      <c r="L3648" s="1" t="s">
        <v>40</v>
      </c>
      <c r="M3648" s="1" t="s">
        <v>40</v>
      </c>
      <c r="N3648" s="1" t="s">
        <v>41</v>
      </c>
      <c r="O3648" s="1" t="s">
        <v>42</v>
      </c>
      <c r="P3648" s="1" t="s">
        <v>83</v>
      </c>
      <c r="Q3648" s="1" t="s">
        <v>84</v>
      </c>
      <c r="R3648" s="1" t="s">
        <v>85</v>
      </c>
      <c r="S3648" s="1" t="s">
        <v>86</v>
      </c>
      <c r="T3648" s="1" t="str">
        <f>CONCATENATE(Data_Feedback[[#This Row],[Histoire]], "(AS. ",Data_Feedback[[#This Row],[Aire de Santé]], ")")</f>
        <v>On a bien fait de ne pas financer cette riposte d'ebola raison pour laquelles il n'y a pas des cas inventés (AS. Mabakanga)</v>
      </c>
      <c r="U3648" s="1" t="str">
        <f>CONCATENATE(Data_Feedback[[#This Row],[Mot Clé.FR]], "(",Data_Feedback[[#This Row],[Maladie.FR]], ")")</f>
        <v>Autre rumeur, croyance, observation (Ebola)</v>
      </c>
      <c r="V3648" s="1" t="str">
        <f>IFERROR(INDEX(Theme[Thème_FR],MATCH(Data_Feedback[[#This Row],[Motcle.Maladie]],Theme[Mot cle maladie], )),"No Theme")</f>
        <v>Ebola feedback autres</v>
      </c>
      <c r="Y3648" s="1"/>
      <c r="AI3648" s="1"/>
      <c r="AJ3648" s="1"/>
    </row>
    <row r="3649" spans="1:36" x14ac:dyDescent="0.25">
      <c r="A3649" s="1" t="s">
        <v>8374</v>
      </c>
      <c r="B3649" s="1" t="s">
        <v>6003</v>
      </c>
      <c r="C3649" s="49">
        <v>44533</v>
      </c>
      <c r="D3649" s="1" t="s">
        <v>7721</v>
      </c>
      <c r="E3649" s="1" t="s">
        <v>35</v>
      </c>
      <c r="F3649" s="1" t="s">
        <v>3581</v>
      </c>
      <c r="G3649" s="1" t="s">
        <v>7764</v>
      </c>
      <c r="H3649" s="1" t="s">
        <v>718</v>
      </c>
      <c r="I3649" s="1" t="s">
        <v>719</v>
      </c>
      <c r="J3649" s="1" t="s">
        <v>8375</v>
      </c>
      <c r="K3649">
        <v>1</v>
      </c>
      <c r="L3649" s="1" t="s">
        <v>40</v>
      </c>
      <c r="M3649" s="1" t="s">
        <v>40</v>
      </c>
      <c r="N3649" s="1" t="s">
        <v>53</v>
      </c>
      <c r="O3649" s="1" t="s">
        <v>53</v>
      </c>
      <c r="P3649" s="1" t="s">
        <v>568</v>
      </c>
      <c r="Q3649" s="1" t="s">
        <v>569</v>
      </c>
      <c r="R3649" s="1" t="s">
        <v>570</v>
      </c>
      <c r="S3649" s="1" t="s">
        <v>571</v>
      </c>
      <c r="T3649" s="1" t="str">
        <f>CONCATENATE(Data_Feedback[[#This Row],[Histoire]], "(AS. ",Data_Feedback[[#This Row],[Aire de Santé]], ")")</f>
        <v>Pourquoi vous ne donnez plus de sercueilles pendant qu'il y a moins des cas ? (AS. Mabakanga)</v>
      </c>
      <c r="U3649" s="1" t="str">
        <f>CONCATENATE(Data_Feedback[[#This Row],[Mot Clé.FR]], "(",Data_Feedback[[#This Row],[Maladie.FR]], ")")</f>
        <v>Enterrements (Ebola)</v>
      </c>
      <c r="V3649" s="1" t="str">
        <f>IFERROR(INDEX(Theme[Thème_FR],MATCH(Data_Feedback[[#This Row],[Motcle.Maladie]],Theme[Mot cle maladie], )),"No Theme")</f>
        <v>Enterrements</v>
      </c>
      <c r="Y3649" s="1"/>
      <c r="AI3649" s="1"/>
      <c r="AJ3649" s="1"/>
    </row>
    <row r="3650" spans="1:36" x14ac:dyDescent="0.25">
      <c r="A3650" s="1" t="s">
        <v>8376</v>
      </c>
      <c r="B3650" s="1" t="s">
        <v>6003</v>
      </c>
      <c r="C3650" s="49">
        <v>44533</v>
      </c>
      <c r="D3650" s="1" t="s">
        <v>7721</v>
      </c>
      <c r="E3650" s="1" t="s">
        <v>35</v>
      </c>
      <c r="F3650" s="1" t="s">
        <v>3581</v>
      </c>
      <c r="G3650" s="1" t="s">
        <v>7764</v>
      </c>
      <c r="H3650" s="1" t="s">
        <v>718</v>
      </c>
      <c r="I3650" s="1" t="s">
        <v>719</v>
      </c>
      <c r="J3650" s="1" t="s">
        <v>8377</v>
      </c>
      <c r="K3650">
        <v>2</v>
      </c>
      <c r="L3650" s="1" t="s">
        <v>40</v>
      </c>
      <c r="M3650" s="1" t="s">
        <v>40</v>
      </c>
      <c r="N3650" s="1" t="s">
        <v>53</v>
      </c>
      <c r="O3650" s="1" t="s">
        <v>53</v>
      </c>
      <c r="P3650" s="1" t="s">
        <v>113</v>
      </c>
      <c r="Q3650" s="1" t="s">
        <v>114</v>
      </c>
      <c r="R3650" s="1" t="s">
        <v>928</v>
      </c>
      <c r="S3650" s="1" t="s">
        <v>929</v>
      </c>
      <c r="T3650" s="1" t="str">
        <f>CONCATENATE(Data_Feedback[[#This Row],[Histoire]], "(AS. ",Data_Feedback[[#This Row],[Aire de Santé]], ")")</f>
        <v>On nous dit qu'il ya des soins gratuits , mais pourquoi vous n'en parlez pas dans vos emmissions ? (AS. Mabakanga)</v>
      </c>
      <c r="U3650" s="1" t="str">
        <f>CONCATENATE(Data_Feedback[[#This Row],[Mot Clé.FR]], "(",Data_Feedback[[#This Row],[Maladie.FR]], ")")</f>
        <v>Processus de riposte (Ebola)</v>
      </c>
      <c r="V3650" s="1" t="str">
        <f>IFERROR(INDEX(Theme[Thème_FR],MATCH(Data_Feedback[[#This Row],[Motcle.Maladie]],Theme[Mot cle maladie], )),"No Theme")</f>
        <v>Politique et réponse</v>
      </c>
      <c r="Y3650" s="1"/>
      <c r="AI3650" s="1"/>
      <c r="AJ3650" s="1"/>
    </row>
    <row r="3651" spans="1:36" x14ac:dyDescent="0.25">
      <c r="A3651" s="1" t="s">
        <v>8378</v>
      </c>
      <c r="B3651" s="1" t="s">
        <v>6003</v>
      </c>
      <c r="C3651" s="49">
        <v>44533</v>
      </c>
      <c r="D3651" s="1" t="s">
        <v>7721</v>
      </c>
      <c r="E3651" s="1" t="s">
        <v>35</v>
      </c>
      <c r="F3651" s="1" t="s">
        <v>36</v>
      </c>
      <c r="G3651" s="1" t="s">
        <v>3748</v>
      </c>
      <c r="H3651" s="1" t="s">
        <v>718</v>
      </c>
      <c r="I3651" s="1" t="s">
        <v>719</v>
      </c>
      <c r="J3651" s="1" t="s">
        <v>8379</v>
      </c>
      <c r="K3651">
        <v>2</v>
      </c>
      <c r="L3651" s="1" t="s">
        <v>40</v>
      </c>
      <c r="M3651" s="1" t="s">
        <v>40</v>
      </c>
      <c r="N3651" s="1" t="s">
        <v>53</v>
      </c>
      <c r="O3651" s="1" t="s">
        <v>53</v>
      </c>
      <c r="P3651" s="1" t="s">
        <v>568</v>
      </c>
      <c r="Q3651" s="1" t="s">
        <v>569</v>
      </c>
      <c r="R3651" s="1" t="s">
        <v>570</v>
      </c>
      <c r="S3651" s="1" t="s">
        <v>571</v>
      </c>
      <c r="T3651" s="1" t="str">
        <f>CONCATENATE(Data_Feedback[[#This Row],[Histoire]], "(AS. ",Data_Feedback[[#This Row],[Aire de Santé]], ")")</f>
        <v>Pourquoi  est-ce que les gens de l' EDS travaillent seulement que lorsqu'il y a ebola ? (AS. Kanzulinzuli)</v>
      </c>
      <c r="U3651" s="1" t="str">
        <f>CONCATENATE(Data_Feedback[[#This Row],[Mot Clé.FR]], "(",Data_Feedback[[#This Row],[Maladie.FR]], ")")</f>
        <v>Enterrements (Ebola)</v>
      </c>
      <c r="V3651" s="1" t="str">
        <f>IFERROR(INDEX(Theme[Thème_FR],MATCH(Data_Feedback[[#This Row],[Motcle.Maladie]],Theme[Mot cle maladie], )),"No Theme")</f>
        <v>Enterrements</v>
      </c>
      <c r="Y3651" s="1"/>
      <c r="AI3651" s="1"/>
      <c r="AJ3651" s="1"/>
    </row>
    <row r="3652" spans="1:36" x14ac:dyDescent="0.25">
      <c r="A3652" s="1" t="s">
        <v>8380</v>
      </c>
      <c r="B3652" s="1" t="s">
        <v>6003</v>
      </c>
      <c r="C3652" s="49">
        <v>44533</v>
      </c>
      <c r="D3652" s="1" t="s">
        <v>7721</v>
      </c>
      <c r="E3652" s="1" t="s">
        <v>35</v>
      </c>
      <c r="F3652" s="1" t="s">
        <v>36</v>
      </c>
      <c r="G3652" s="1" t="s">
        <v>3748</v>
      </c>
      <c r="H3652" s="1" t="s">
        <v>718</v>
      </c>
      <c r="I3652" s="1" t="s">
        <v>719</v>
      </c>
      <c r="J3652" s="1" t="s">
        <v>8381</v>
      </c>
      <c r="K3652">
        <v>3</v>
      </c>
      <c r="L3652" s="1" t="s">
        <v>40</v>
      </c>
      <c r="M3652" s="1" t="s">
        <v>40</v>
      </c>
      <c r="N3652" s="1" t="s">
        <v>61</v>
      </c>
      <c r="O3652" s="1" t="s">
        <v>62</v>
      </c>
      <c r="P3652" s="1" t="s">
        <v>444</v>
      </c>
      <c r="Q3652" s="1" t="s">
        <v>445</v>
      </c>
      <c r="R3652" s="1" t="s">
        <v>3544</v>
      </c>
      <c r="S3652" s="1" t="s">
        <v>1679</v>
      </c>
      <c r="T3652" s="1" t="str">
        <f>CONCATENATE(Data_Feedback[[#This Row],[Histoire]], "(AS. ",Data_Feedback[[#This Row],[Aire de Santé]], ")")</f>
        <v>Que les gens qui travaillent au niveau du triage ne puissent pas toucher les patients (AS. Kanzulinzuli)</v>
      </c>
      <c r="U3652" s="1" t="str">
        <f>CONCATENATE(Data_Feedback[[#This Row],[Mot Clé.FR]], "(",Data_Feedback[[#This Row],[Maladie.FR]], ")")</f>
        <v>Points de contrôle SD (Ebola)</v>
      </c>
      <c r="V3652" s="1" t="str">
        <f>IFERROR(INDEX(Theme[Thème_FR],MATCH(Data_Feedback[[#This Row],[Motcle.Maladie]],Theme[Mot cle maladie], )),"No Theme")</f>
        <v>Quarantaine, frontières, PdC et voyages</v>
      </c>
      <c r="Y3652" s="1"/>
      <c r="AI3652" s="1"/>
      <c r="AJ3652" s="1"/>
    </row>
    <row r="3653" spans="1:36" x14ac:dyDescent="0.25">
      <c r="A3653" s="1" t="s">
        <v>8382</v>
      </c>
      <c r="B3653" s="1" t="s">
        <v>6003</v>
      </c>
      <c r="C3653" s="49">
        <v>44533</v>
      </c>
      <c r="D3653" s="1" t="s">
        <v>7721</v>
      </c>
      <c r="E3653" s="1" t="s">
        <v>35</v>
      </c>
      <c r="F3653" s="1" t="s">
        <v>36</v>
      </c>
      <c r="G3653" s="1" t="s">
        <v>3748</v>
      </c>
      <c r="H3653" s="1" t="s">
        <v>718</v>
      </c>
      <c r="I3653" s="1" t="s">
        <v>719</v>
      </c>
      <c r="J3653" s="1" t="s">
        <v>8383</v>
      </c>
      <c r="K3653">
        <v>5</v>
      </c>
      <c r="L3653" s="1" t="s">
        <v>40</v>
      </c>
      <c r="M3653" s="1" t="s">
        <v>40</v>
      </c>
      <c r="N3653" s="1" t="s">
        <v>144</v>
      </c>
      <c r="O3653" s="1" t="s">
        <v>145</v>
      </c>
      <c r="P3653" s="1" t="s">
        <v>260</v>
      </c>
      <c r="Q3653" s="1" t="s">
        <v>261</v>
      </c>
      <c r="R3653" s="1" t="s">
        <v>262</v>
      </c>
      <c r="S3653" s="1" t="s">
        <v>263</v>
      </c>
      <c r="T3653" s="1" t="str">
        <f>CONCATENATE(Data_Feedback[[#This Row],[Histoire]], "(AS. ",Data_Feedback[[#This Row],[Aire de Santé]], ")")</f>
        <v>Merci de nous avertir encore sur les mesures de prevention nous allons appliquer(AS. Kanzulinzuli)</v>
      </c>
      <c r="U3653" s="1" t="str">
        <f>CONCATENATE(Data_Feedback[[#This Row],[Mot Clé.FR]], "(",Data_Feedback[[#This Row],[Maladie.FR]], ")")</f>
        <v>Merci pour la sensibilisation (Ebola)</v>
      </c>
      <c r="V3653" s="1" t="str">
        <f>IFERROR(INDEX(Theme[Thème_FR],MATCH(Data_Feedback[[#This Row],[Motcle.Maladie]],Theme[Mot cle maladie], )),"No Theme")</f>
        <v>Remerciement/encouragement</v>
      </c>
      <c r="Y3653" s="1"/>
      <c r="AI3653" s="1"/>
      <c r="AJ3653" s="1"/>
    </row>
    <row r="3654" spans="1:36" x14ac:dyDescent="0.25">
      <c r="A3654" s="1" t="s">
        <v>8384</v>
      </c>
      <c r="B3654" s="1" t="s">
        <v>6003</v>
      </c>
      <c r="C3654" s="49">
        <v>44533</v>
      </c>
      <c r="D3654" s="1" t="s">
        <v>7721</v>
      </c>
      <c r="E3654" s="1" t="s">
        <v>35</v>
      </c>
      <c r="F3654" s="1" t="s">
        <v>36</v>
      </c>
      <c r="G3654" s="1" t="s">
        <v>3748</v>
      </c>
      <c r="H3654" s="1" t="s">
        <v>718</v>
      </c>
      <c r="I3654" s="1" t="s">
        <v>719</v>
      </c>
      <c r="J3654" s="1" t="s">
        <v>8385</v>
      </c>
      <c r="K3654">
        <v>3</v>
      </c>
      <c r="L3654" s="1" t="s">
        <v>40</v>
      </c>
      <c r="M3654" s="1" t="s">
        <v>40</v>
      </c>
      <c r="N3654" s="1" t="s">
        <v>53</v>
      </c>
      <c r="O3654" s="1" t="s">
        <v>53</v>
      </c>
      <c r="P3654" s="1" t="s">
        <v>54</v>
      </c>
      <c r="Q3654" s="1" t="s">
        <v>55</v>
      </c>
      <c r="R3654" s="1" t="s">
        <v>56</v>
      </c>
      <c r="S3654" s="1" t="s">
        <v>57</v>
      </c>
      <c r="T3654" s="1" t="str">
        <f>CONCATENATE(Data_Feedback[[#This Row],[Histoire]], "(AS. ",Data_Feedback[[#This Row],[Aire de Santé]], ")")</f>
        <v>Pourquoi vous perdez vos dorsards ? (AS. Kanzulinzuli)</v>
      </c>
      <c r="U3654" s="1" t="str">
        <f>CONCATENATE(Data_Feedback[[#This Row],[Mot Clé.FR]], "(",Data_Feedback[[#This Row],[Maladie.FR]], ")")</f>
        <v>Autre questions (Ebola)</v>
      </c>
      <c r="V3654" s="1" t="str">
        <f>IFERROR(INDEX(Theme[Thème_FR],MATCH(Data_Feedback[[#This Row],[Motcle.Maladie]],Theme[Mot cle maladie], )),"No Theme")</f>
        <v>Ebola feedback autres</v>
      </c>
      <c r="Y3654" s="1"/>
      <c r="AI3654" s="1"/>
      <c r="AJ3654" s="1"/>
    </row>
    <row r="3655" spans="1:36" x14ac:dyDescent="0.25">
      <c r="A3655" s="1" t="s">
        <v>8386</v>
      </c>
      <c r="B3655" s="1" t="s">
        <v>6003</v>
      </c>
      <c r="C3655" s="49">
        <v>44533</v>
      </c>
      <c r="D3655" s="1" t="s">
        <v>7721</v>
      </c>
      <c r="E3655" s="1" t="s">
        <v>35</v>
      </c>
      <c r="F3655" s="1" t="s">
        <v>36</v>
      </c>
      <c r="G3655" s="1" t="s">
        <v>3748</v>
      </c>
      <c r="H3655" s="1" t="s">
        <v>718</v>
      </c>
      <c r="I3655" s="1" t="s">
        <v>719</v>
      </c>
      <c r="J3655" s="1" t="s">
        <v>8387</v>
      </c>
      <c r="K3655">
        <v>2</v>
      </c>
      <c r="L3655" s="1" t="s">
        <v>40</v>
      </c>
      <c r="M3655" s="1" t="s">
        <v>40</v>
      </c>
      <c r="N3655" s="1" t="s">
        <v>61</v>
      </c>
      <c r="O3655" s="1" t="s">
        <v>62</v>
      </c>
      <c r="P3655" s="1" t="s">
        <v>120</v>
      </c>
      <c r="Q3655" s="1" t="s">
        <v>121</v>
      </c>
      <c r="R3655" s="1" t="s">
        <v>122</v>
      </c>
      <c r="S3655" s="1" t="s">
        <v>123</v>
      </c>
      <c r="T3655" s="1" t="str">
        <f>CONCATENATE(Data_Feedback[[#This Row],[Histoire]], "(AS. ",Data_Feedback[[#This Row],[Aire de Santé]], ")")</f>
        <v>Comme la Croix-Rouge faisait avant de nettoyer et tuer les insectes dans des maisons qu'ils reviennent encore nous aider , la communauté souffre (AS. Kanzulinzuli)</v>
      </c>
      <c r="U3655" s="1" t="str">
        <f>CONCATENATE(Data_Feedback[[#This Row],[Mot Clé.FR]], "(",Data_Feedback[[#This Row],[Maladie.FR]], ")")</f>
        <v>Autres suggestions (Ebola)</v>
      </c>
      <c r="V3655" s="1" t="str">
        <f>IFERROR(INDEX(Theme[Thème_FR],MATCH(Data_Feedback[[#This Row],[Motcle.Maladie]],Theme[Mot cle maladie], )),"No Theme")</f>
        <v>Ebola feedback autres</v>
      </c>
      <c r="Y3655" s="1"/>
      <c r="AI3655" s="1"/>
      <c r="AJ3655" s="1"/>
    </row>
    <row r="3656" spans="1:36" x14ac:dyDescent="0.25">
      <c r="A3656" s="1" t="s">
        <v>8388</v>
      </c>
      <c r="B3656" s="1" t="s">
        <v>6003</v>
      </c>
      <c r="C3656" s="49">
        <v>44533</v>
      </c>
      <c r="D3656" s="1" t="s">
        <v>7721</v>
      </c>
      <c r="E3656" s="1" t="s">
        <v>35</v>
      </c>
      <c r="F3656" s="1" t="s">
        <v>2211</v>
      </c>
      <c r="G3656" s="1"/>
      <c r="H3656" s="1" t="s">
        <v>718</v>
      </c>
      <c r="I3656" s="1" t="s">
        <v>719</v>
      </c>
      <c r="J3656" s="1" t="s">
        <v>8389</v>
      </c>
      <c r="K3656">
        <v>3</v>
      </c>
      <c r="L3656" s="1" t="s">
        <v>40</v>
      </c>
      <c r="M3656" s="1" t="s">
        <v>40</v>
      </c>
      <c r="N3656" s="1" t="s">
        <v>41</v>
      </c>
      <c r="O3656" s="1" t="s">
        <v>42</v>
      </c>
      <c r="P3656" s="1" t="s">
        <v>43</v>
      </c>
      <c r="Q3656" s="1" t="s">
        <v>44</v>
      </c>
      <c r="R3656" s="1" t="s">
        <v>45</v>
      </c>
      <c r="S3656" s="1" t="s">
        <v>46</v>
      </c>
      <c r="T3656" s="1" t="str">
        <f>CONCATENATE(Data_Feedback[[#This Row],[Histoire]], "(AS. ",Data_Feedback[[#This Row],[Aire de Santé]], ")")</f>
        <v>Nous croyons que la maladie à virus ebola va vite prendre fin car beaucoup des gens suivent les regles d'hygiene (AS. Ngilinga)</v>
      </c>
      <c r="U3656" s="1" t="str">
        <f>CONCATENATE(Data_Feedback[[#This Row],[Mot Clé.FR]], "(",Data_Feedback[[#This Row],[Maladie.FR]], ")")</f>
        <v>Croyances sur les faits et spécificités d’Ebola (Ebola)</v>
      </c>
      <c r="V3656" s="1" t="str">
        <f>IFERROR(INDEX(Theme[Thème_FR],MATCH(Data_Feedback[[#This Row],[Motcle.Maladie]],Theme[Mot cle maladie], )),"No Theme")</f>
        <v>Ebola caractéristiques et transmission</v>
      </c>
      <c r="Y3656" s="1"/>
      <c r="AI3656" s="1"/>
      <c r="AJ3656" s="1"/>
    </row>
    <row r="3657" spans="1:36" x14ac:dyDescent="0.25">
      <c r="A3657" s="1" t="s">
        <v>8390</v>
      </c>
      <c r="B3657" s="1" t="s">
        <v>6003</v>
      </c>
      <c r="C3657" s="49">
        <v>44533</v>
      </c>
      <c r="D3657" s="1" t="s">
        <v>7721</v>
      </c>
      <c r="E3657" s="1" t="s">
        <v>35</v>
      </c>
      <c r="F3657" s="1" t="s">
        <v>2211</v>
      </c>
      <c r="G3657" s="1"/>
      <c r="H3657" s="1" t="s">
        <v>718</v>
      </c>
      <c r="I3657" s="1" t="s">
        <v>719</v>
      </c>
      <c r="J3657" s="1" t="s">
        <v>8391</v>
      </c>
      <c r="K3657">
        <v>2</v>
      </c>
      <c r="L3657" s="1" t="s">
        <v>40</v>
      </c>
      <c r="M3657" s="1" t="s">
        <v>40</v>
      </c>
      <c r="N3657" s="1" t="s">
        <v>53</v>
      </c>
      <c r="O3657" s="1" t="s">
        <v>53</v>
      </c>
      <c r="P3657" s="1" t="s">
        <v>168</v>
      </c>
      <c r="Q3657" s="1" t="s">
        <v>169</v>
      </c>
      <c r="R3657" s="1" t="s">
        <v>177</v>
      </c>
      <c r="S3657" s="1" t="s">
        <v>178</v>
      </c>
      <c r="T3657" s="1" t="str">
        <f>CONCATENATE(Data_Feedback[[#This Row],[Histoire]], "(AS. ",Data_Feedback[[#This Row],[Aire de Santé]], ")")</f>
        <v>Est-ce que tous les medecins vont encore trouver le vaccin ? (AS. Ngilinga)</v>
      </c>
      <c r="U3657" s="1" t="str">
        <f>CONCATENATE(Data_Feedback[[#This Row],[Mot Clé.FR]], "(",Data_Feedback[[#This Row],[Maladie.FR]], ")")</f>
        <v>Autres questions sur le vaccin (Ebola)</v>
      </c>
      <c r="V3657" s="1" t="str">
        <f>IFERROR(INDEX(Theme[Thème_FR],MATCH(Data_Feedback[[#This Row],[Motcle.Maladie]],Theme[Mot cle maladie], )),"No Theme")</f>
        <v>Vaccin et vaccination</v>
      </c>
      <c r="Y3657" s="1"/>
      <c r="AI3657" s="1"/>
      <c r="AJ3657" s="1"/>
    </row>
    <row r="3658" spans="1:36" x14ac:dyDescent="0.25">
      <c r="A3658" s="1" t="s">
        <v>8392</v>
      </c>
      <c r="B3658" s="1" t="s">
        <v>6003</v>
      </c>
      <c r="C3658" s="49">
        <v>44533</v>
      </c>
      <c r="D3658" s="1" t="s">
        <v>7721</v>
      </c>
      <c r="E3658" s="1" t="s">
        <v>35</v>
      </c>
      <c r="F3658" s="1" t="s">
        <v>2211</v>
      </c>
      <c r="G3658" s="1"/>
      <c r="H3658" s="1" t="s">
        <v>718</v>
      </c>
      <c r="I3658" s="1" t="s">
        <v>719</v>
      </c>
      <c r="J3658" s="1" t="s">
        <v>8393</v>
      </c>
      <c r="K3658">
        <v>2</v>
      </c>
      <c r="L3658" s="1" t="s">
        <v>40</v>
      </c>
      <c r="M3658" s="1" t="s">
        <v>40</v>
      </c>
      <c r="N3658" s="1" t="s">
        <v>53</v>
      </c>
      <c r="O3658" s="1" t="s">
        <v>53</v>
      </c>
      <c r="P3658" s="1" t="s">
        <v>99</v>
      </c>
      <c r="Q3658" s="1" t="s">
        <v>100</v>
      </c>
      <c r="R3658" s="1" t="s">
        <v>329</v>
      </c>
      <c r="S3658" s="1" t="s">
        <v>330</v>
      </c>
      <c r="T3658" s="1" t="str">
        <f>CONCATENATE(Data_Feedback[[#This Row],[Histoire]], "(AS. ",Data_Feedback[[#This Row],[Aire de Santé]], ")")</f>
        <v>Comment savoir si le visiteur est malade d'ebola ? (AS. Ngilinga)</v>
      </c>
      <c r="U3658" s="1" t="str">
        <f>CONCATENATE(Data_Feedback[[#This Row],[Mot Clé.FR]], "(",Data_Feedback[[#This Row],[Maladie.FR]], ")")</f>
        <v>Les symptomes d'Ebola (Ebola)</v>
      </c>
      <c r="V3658" s="1" t="str">
        <f>IFERROR(INDEX(Theme[Thème_FR],MATCH(Data_Feedback[[#This Row],[Motcle.Maladie]],Theme[Mot cle maladie], )),"No Theme")</f>
        <v>Ebola caractéristiques et transmission</v>
      </c>
      <c r="Y3658" s="1"/>
      <c r="AI3658" s="1"/>
      <c r="AJ3658" s="1"/>
    </row>
    <row r="3659" spans="1:36" x14ac:dyDescent="0.25">
      <c r="A3659" s="1" t="s">
        <v>8394</v>
      </c>
      <c r="B3659" s="1" t="s">
        <v>6003</v>
      </c>
      <c r="C3659" s="49">
        <v>44533</v>
      </c>
      <c r="D3659" s="1" t="s">
        <v>7721</v>
      </c>
      <c r="E3659" s="1" t="s">
        <v>35</v>
      </c>
      <c r="F3659" s="1" t="s">
        <v>2211</v>
      </c>
      <c r="G3659" s="1"/>
      <c r="H3659" s="1" t="s">
        <v>718</v>
      </c>
      <c r="I3659" s="1" t="s">
        <v>719</v>
      </c>
      <c r="J3659" s="1" t="s">
        <v>8395</v>
      </c>
      <c r="K3659">
        <v>2</v>
      </c>
      <c r="L3659" s="1" t="s">
        <v>40</v>
      </c>
      <c r="M3659" s="1" t="s">
        <v>40</v>
      </c>
      <c r="N3659" s="1" t="s">
        <v>53</v>
      </c>
      <c r="O3659" s="1" t="s">
        <v>53</v>
      </c>
      <c r="P3659" s="1" t="s">
        <v>54</v>
      </c>
      <c r="Q3659" s="1" t="s">
        <v>55</v>
      </c>
      <c r="R3659" s="1" t="s">
        <v>56</v>
      </c>
      <c r="S3659" s="1" t="s">
        <v>57</v>
      </c>
      <c r="T3659" s="1" t="str">
        <f>CONCATENATE(Data_Feedback[[#This Row],[Histoire]], "(AS. ",Data_Feedback[[#This Row],[Aire de Santé]], ")")</f>
        <v>Pourquoi les agents sanitaires sont toujours agités lors de l'epidemie d'ebola ? (AS. Ngilinga)</v>
      </c>
      <c r="U3659" s="1" t="str">
        <f>CONCATENATE(Data_Feedback[[#This Row],[Mot Clé.FR]], "(",Data_Feedback[[#This Row],[Maladie.FR]], ")")</f>
        <v>Autre questions (Ebola)</v>
      </c>
      <c r="V3659" s="1" t="str">
        <f>IFERROR(INDEX(Theme[Thème_FR],MATCH(Data_Feedback[[#This Row],[Motcle.Maladie]],Theme[Mot cle maladie], )),"No Theme")</f>
        <v>Ebola feedback autres</v>
      </c>
      <c r="Y3659" s="1"/>
      <c r="AI3659" s="1"/>
      <c r="AJ3659" s="1"/>
    </row>
    <row r="3660" spans="1:36" x14ac:dyDescent="0.25">
      <c r="A3660" s="1" t="s">
        <v>8396</v>
      </c>
      <c r="B3660" s="1" t="s">
        <v>6003</v>
      </c>
      <c r="C3660" s="49">
        <v>44533</v>
      </c>
      <c r="D3660" s="1" t="s">
        <v>7721</v>
      </c>
      <c r="E3660" s="1" t="s">
        <v>35</v>
      </c>
      <c r="F3660" s="1" t="s">
        <v>2211</v>
      </c>
      <c r="G3660" s="1"/>
      <c r="H3660" s="1" t="s">
        <v>718</v>
      </c>
      <c r="I3660" s="1" t="s">
        <v>719</v>
      </c>
      <c r="J3660" s="1" t="s">
        <v>8397</v>
      </c>
      <c r="K3660">
        <v>2</v>
      </c>
      <c r="L3660" s="1" t="s">
        <v>40</v>
      </c>
      <c r="M3660" s="1" t="s">
        <v>40</v>
      </c>
      <c r="N3660" s="1" t="s">
        <v>61</v>
      </c>
      <c r="O3660" s="1" t="s">
        <v>62</v>
      </c>
      <c r="P3660" s="1" t="s">
        <v>444</v>
      </c>
      <c r="Q3660" s="1" t="s">
        <v>445</v>
      </c>
      <c r="R3660" s="1" t="s">
        <v>2286</v>
      </c>
      <c r="S3660" s="1" t="s">
        <v>1707</v>
      </c>
      <c r="T3660" s="1" t="str">
        <f>CONCATENATE(Data_Feedback[[#This Row],[Histoire]], "(AS. ",Data_Feedback[[#This Row],[Aire de Santé]], ")")</f>
        <v>Ayez toujours le courage de traiter toutes les épidemies très tot sans tarder (AS. Ngilinga)</v>
      </c>
      <c r="U3660" s="1" t="str">
        <f>CONCATENATE(Data_Feedback[[#This Row],[Mot Clé.FR]], "(",Data_Feedback[[#This Row],[Maladie.FR]], ")")</f>
        <v>Appel à une action efficace et souple du personnel de la riposte (Ebola)</v>
      </c>
      <c r="V3660" s="1" t="str">
        <f>IFERROR(INDEX(Theme[Thème_FR],MATCH(Data_Feedback[[#This Row],[Motcle.Maladie]],Theme[Mot cle maladie], )),"No Theme")</f>
        <v>Politique et réponse</v>
      </c>
      <c r="Y3660" s="1"/>
      <c r="AI3660" s="1"/>
      <c r="AJ3660" s="1"/>
    </row>
    <row r="3661" spans="1:36" x14ac:dyDescent="0.25">
      <c r="A3661" s="1" t="s">
        <v>8398</v>
      </c>
      <c r="B3661" s="1" t="s">
        <v>6003</v>
      </c>
      <c r="C3661" s="49">
        <v>44533</v>
      </c>
      <c r="D3661" s="1" t="s">
        <v>7721</v>
      </c>
      <c r="E3661" s="1" t="s">
        <v>35</v>
      </c>
      <c r="F3661" s="1" t="s">
        <v>2211</v>
      </c>
      <c r="G3661" s="1"/>
      <c r="H3661" s="1" t="s">
        <v>718</v>
      </c>
      <c r="I3661" s="1" t="s">
        <v>719</v>
      </c>
      <c r="J3661" s="1" t="s">
        <v>8399</v>
      </c>
      <c r="K3661">
        <v>3</v>
      </c>
      <c r="L3661" s="1" t="s">
        <v>40</v>
      </c>
      <c r="M3661" s="1" t="s">
        <v>40</v>
      </c>
      <c r="N3661" s="1" t="s">
        <v>144</v>
      </c>
      <c r="O3661" s="1" t="s">
        <v>145</v>
      </c>
      <c r="P3661" s="1" t="s">
        <v>504</v>
      </c>
      <c r="Q3661" s="1" t="s">
        <v>504</v>
      </c>
      <c r="R3661" s="1" t="s">
        <v>504</v>
      </c>
      <c r="S3661" s="1"/>
      <c r="T3661" s="1" t="str">
        <f>CONCATENATE(Data_Feedback[[#This Row],[Histoire]], "(AS. ",Data_Feedback[[#This Row],[Aire de Santé]], ")")</f>
        <v>Nous disons courage pour nous rendre un grand service car la maladie est en cours d'être éliminée(AS. Ngilinga)</v>
      </c>
      <c r="U3661" s="1" t="str">
        <f>CONCATENATE(Data_Feedback[[#This Row],[Mot Clé.FR]], "(",Data_Feedback[[#This Row],[Maladie.FR]], ")")</f>
        <v>Encouragement(Ebola)</v>
      </c>
      <c r="V3661" s="1" t="str">
        <f>IFERROR(INDEX(Theme[Thème_FR],MATCH(Data_Feedback[[#This Row],[Motcle.Maladie]],Theme[Mot cle maladie], )),"No Theme")</f>
        <v>No Theme</v>
      </c>
      <c r="Y3661" s="1"/>
      <c r="AI3661" s="1"/>
      <c r="AJ3661" s="1"/>
    </row>
    <row r="3662" spans="1:36" x14ac:dyDescent="0.25">
      <c r="A3662" s="1" t="s">
        <v>8400</v>
      </c>
      <c r="B3662" s="1" t="s">
        <v>6003</v>
      </c>
      <c r="C3662" s="49">
        <v>44533</v>
      </c>
      <c r="D3662" s="1" t="s">
        <v>7721</v>
      </c>
      <c r="E3662" s="1" t="s">
        <v>35</v>
      </c>
      <c r="F3662" s="1" t="s">
        <v>3875</v>
      </c>
      <c r="G3662" s="1" t="s">
        <v>3875</v>
      </c>
      <c r="H3662" s="1" t="s">
        <v>718</v>
      </c>
      <c r="I3662" s="1" t="s">
        <v>719</v>
      </c>
      <c r="J3662" s="1" t="s">
        <v>8401</v>
      </c>
      <c r="K3662">
        <v>3</v>
      </c>
      <c r="L3662" s="1" t="s">
        <v>40</v>
      </c>
      <c r="M3662" s="1" t="s">
        <v>40</v>
      </c>
      <c r="N3662" s="1" t="s">
        <v>53</v>
      </c>
      <c r="O3662" s="1" t="s">
        <v>53</v>
      </c>
      <c r="P3662" s="1" t="s">
        <v>811</v>
      </c>
      <c r="Q3662" s="1" t="s">
        <v>812</v>
      </c>
      <c r="R3662" s="1" t="s">
        <v>813</v>
      </c>
      <c r="S3662" s="1" t="s">
        <v>814</v>
      </c>
      <c r="T3662" s="1" t="str">
        <f>CONCATENATE(Data_Feedback[[#This Row],[Histoire]], "(AS. ",Data_Feedback[[#This Row],[Aire de Santé]], ")")</f>
        <v>Vous sensibilisez sur l'hygiene, comment vous allez decouvrir l'hygiene dans la chambre de tout un chacun ? (AS. Sayo)</v>
      </c>
      <c r="U3662" s="1" t="str">
        <f>CONCATENATE(Data_Feedback[[#This Row],[Mot Clé.FR]], "(",Data_Feedback[[#This Row],[Maladie.FR]], ")")</f>
        <v>Comportements pour la prévention d'Ebola (Ebola)</v>
      </c>
      <c r="V3662" s="1" t="str">
        <f>IFERROR(INDEX(Theme[Thème_FR],MATCH(Data_Feedback[[#This Row],[Motcle.Maladie]],Theme[Mot cle maladie], )),"No Theme")</f>
        <v>Ebola caractéristiques et transmission</v>
      </c>
      <c r="Y3662" s="1"/>
      <c r="AI3662" s="1"/>
      <c r="AJ3662" s="1"/>
    </row>
    <row r="3663" spans="1:36" x14ac:dyDescent="0.25">
      <c r="A3663" s="1" t="s">
        <v>8402</v>
      </c>
      <c r="B3663" s="1" t="s">
        <v>6003</v>
      </c>
      <c r="C3663" s="49">
        <v>44533</v>
      </c>
      <c r="D3663" s="1" t="s">
        <v>7721</v>
      </c>
      <c r="E3663" s="1" t="s">
        <v>35</v>
      </c>
      <c r="F3663" s="1" t="s">
        <v>3875</v>
      </c>
      <c r="G3663" s="1" t="s">
        <v>3875</v>
      </c>
      <c r="H3663" s="1" t="s">
        <v>718</v>
      </c>
      <c r="I3663" s="1" t="s">
        <v>719</v>
      </c>
      <c r="J3663" s="1" t="s">
        <v>8403</v>
      </c>
      <c r="K3663">
        <v>2</v>
      </c>
      <c r="L3663" s="1" t="s">
        <v>40</v>
      </c>
      <c r="M3663" s="1" t="s">
        <v>40</v>
      </c>
      <c r="N3663" s="1" t="s">
        <v>61</v>
      </c>
      <c r="O3663" s="1" t="s">
        <v>62</v>
      </c>
      <c r="P3663" s="1" t="s">
        <v>334</v>
      </c>
      <c r="Q3663" s="1" t="s">
        <v>335</v>
      </c>
      <c r="R3663" s="1" t="s">
        <v>336</v>
      </c>
      <c r="S3663" s="1" t="s">
        <v>337</v>
      </c>
      <c r="T3663" s="1" t="str">
        <f>CONCATENATE(Data_Feedback[[#This Row],[Histoire]], "(AS. ",Data_Feedback[[#This Row],[Aire de Santé]], ")")</f>
        <v>N'ayez pas l'habitude de chaque fois sensibiliser quand il y a l'epidemie (AS. Sayo)</v>
      </c>
      <c r="U3663" s="1" t="str">
        <f>CONCATENATE(Data_Feedback[[#This Row],[Mot Clé.FR]], "(",Data_Feedback[[#This Row],[Maladie.FR]], ")")</f>
        <v>Sensibilisation sur Ebola (Ebola)</v>
      </c>
      <c r="V3663" s="1" t="str">
        <f>IFERROR(INDEX(Theme[Thème_FR],MATCH(Data_Feedback[[#This Row],[Motcle.Maladie]],Theme[Mot cle maladie], )),"No Theme")</f>
        <v>Communication/sensibilisation</v>
      </c>
      <c r="Y3663" s="1"/>
      <c r="AI3663" s="1"/>
      <c r="AJ3663" s="1"/>
    </row>
    <row r="3664" spans="1:36" x14ac:dyDescent="0.25">
      <c r="A3664" s="1" t="s">
        <v>8404</v>
      </c>
      <c r="B3664" s="1" t="s">
        <v>6003</v>
      </c>
      <c r="C3664" s="49">
        <v>44533</v>
      </c>
      <c r="D3664" s="1" t="s">
        <v>7721</v>
      </c>
      <c r="E3664" s="1" t="s">
        <v>35</v>
      </c>
      <c r="F3664" s="1" t="s">
        <v>3875</v>
      </c>
      <c r="G3664" s="1" t="s">
        <v>3875</v>
      </c>
      <c r="H3664" s="1" t="s">
        <v>718</v>
      </c>
      <c r="I3664" s="1" t="s">
        <v>719</v>
      </c>
      <c r="J3664" s="1" t="s">
        <v>8405</v>
      </c>
      <c r="K3664">
        <v>2</v>
      </c>
      <c r="L3664" s="1" t="s">
        <v>40</v>
      </c>
      <c r="M3664" s="1" t="s">
        <v>40</v>
      </c>
      <c r="N3664" s="1" t="s">
        <v>41</v>
      </c>
      <c r="O3664" s="1" t="s">
        <v>42</v>
      </c>
      <c r="P3664" s="1" t="s">
        <v>83</v>
      </c>
      <c r="Q3664" s="1" t="s">
        <v>84</v>
      </c>
      <c r="R3664" s="1" t="s">
        <v>85</v>
      </c>
      <c r="S3664" s="1" t="s">
        <v>86</v>
      </c>
      <c r="T3664" s="1" t="str">
        <f>CONCATENATE(Data_Feedback[[#This Row],[Histoire]], "(AS. ",Data_Feedback[[#This Row],[Aire de Santé]], ")")</f>
        <v>Lors de la distribution de lave-mains à sayo on donne seulement à ceux qui sont connus et on laisse d'autres (AS. Sayo)</v>
      </c>
      <c r="U3664" s="1" t="str">
        <f>CONCATENATE(Data_Feedback[[#This Row],[Mot Clé.FR]], "(",Data_Feedback[[#This Row],[Maladie.FR]], ")")</f>
        <v>Autre rumeur, croyance, observation (Ebola)</v>
      </c>
      <c r="V3664" s="1" t="str">
        <f>IFERROR(INDEX(Theme[Thème_FR],MATCH(Data_Feedback[[#This Row],[Motcle.Maladie]],Theme[Mot cle maladie], )),"No Theme")</f>
        <v>Ebola feedback autres</v>
      </c>
      <c r="Y3664" s="1"/>
      <c r="AI3664" s="1"/>
      <c r="AJ3664" s="1"/>
    </row>
    <row r="3665" spans="1:36" x14ac:dyDescent="0.25">
      <c r="A3665" s="1" t="s">
        <v>8406</v>
      </c>
      <c r="B3665" s="1" t="s">
        <v>6003</v>
      </c>
      <c r="C3665" s="49">
        <v>44533</v>
      </c>
      <c r="D3665" s="1" t="s">
        <v>7721</v>
      </c>
      <c r="E3665" s="1" t="s">
        <v>35</v>
      </c>
      <c r="F3665" s="1" t="s">
        <v>3875</v>
      </c>
      <c r="G3665" s="1" t="s">
        <v>3875</v>
      </c>
      <c r="H3665" s="1" t="s">
        <v>718</v>
      </c>
      <c r="I3665" s="1" t="s">
        <v>719</v>
      </c>
      <c r="J3665" s="1" t="s">
        <v>8407</v>
      </c>
      <c r="K3665">
        <v>2</v>
      </c>
      <c r="L3665" s="1" t="s">
        <v>40</v>
      </c>
      <c r="M3665" s="1" t="s">
        <v>40</v>
      </c>
      <c r="N3665" s="1" t="s">
        <v>53</v>
      </c>
      <c r="O3665" s="1" t="s">
        <v>53</v>
      </c>
      <c r="P3665" s="1" t="s">
        <v>113</v>
      </c>
      <c r="Q3665" s="1" t="s">
        <v>114</v>
      </c>
      <c r="R3665" s="1" t="s">
        <v>928</v>
      </c>
      <c r="S3665" s="1" t="s">
        <v>929</v>
      </c>
      <c r="T3665" s="1" t="str">
        <f>CONCATENATE(Data_Feedback[[#This Row],[Histoire]], "(AS. ",Data_Feedback[[#This Row],[Aire de Santé]], ")")</f>
        <v>Quand  est-ce que vous nous apportez les kits de lave-mains  ainsi que des moustiquaires ? (AS. Sayo)</v>
      </c>
      <c r="U3665" s="1" t="str">
        <f>CONCATENATE(Data_Feedback[[#This Row],[Mot Clé.FR]], "(",Data_Feedback[[#This Row],[Maladie.FR]], ")")</f>
        <v>Processus de riposte (Ebola)</v>
      </c>
      <c r="V3665" s="1" t="str">
        <f>IFERROR(INDEX(Theme[Thème_FR],MATCH(Data_Feedback[[#This Row],[Motcle.Maladie]],Theme[Mot cle maladie], )),"No Theme")</f>
        <v>Politique et réponse</v>
      </c>
      <c r="Y3665" s="1"/>
      <c r="AI3665" s="1"/>
      <c r="AJ3665" s="1"/>
    </row>
    <row r="3666" spans="1:36" x14ac:dyDescent="0.25">
      <c r="A3666" s="1" t="s">
        <v>8408</v>
      </c>
      <c r="B3666" s="1" t="s">
        <v>6003</v>
      </c>
      <c r="C3666" s="49">
        <v>44533</v>
      </c>
      <c r="D3666" s="1" t="s">
        <v>7721</v>
      </c>
      <c r="E3666" s="1" t="s">
        <v>35</v>
      </c>
      <c r="F3666" s="1" t="s">
        <v>127</v>
      </c>
      <c r="G3666" s="1"/>
      <c r="H3666" s="1" t="s">
        <v>718</v>
      </c>
      <c r="I3666" s="1" t="s">
        <v>719</v>
      </c>
      <c r="J3666" s="1" t="s">
        <v>8409</v>
      </c>
      <c r="K3666">
        <v>2</v>
      </c>
      <c r="L3666" s="1" t="s">
        <v>40</v>
      </c>
      <c r="M3666" s="1" t="s">
        <v>40</v>
      </c>
      <c r="N3666" s="1" t="s">
        <v>41</v>
      </c>
      <c r="O3666" s="1" t="s">
        <v>42</v>
      </c>
      <c r="P3666" s="1" t="s">
        <v>154</v>
      </c>
      <c r="Q3666" s="1" t="s">
        <v>155</v>
      </c>
      <c r="R3666" s="1" t="s">
        <v>156</v>
      </c>
      <c r="S3666" s="1" t="s">
        <v>157</v>
      </c>
      <c r="T3666" s="1" t="str">
        <f>CONCATENATE(Data_Feedback[[#This Row],[Histoire]], "(AS. ",Data_Feedback[[#This Row],[Aire de Santé]], ")")</f>
        <v>Dit-on qu'au centre de traitement on ne soigne pas comme il faut , on donne seulement peu de medicament  (AS. Butsili)</v>
      </c>
      <c r="U3666" s="1" t="str">
        <f>CONCATENATE(Data_Feedback[[#This Row],[Mot Clé.FR]], "(",Data_Feedback[[#This Row],[Maladie.FR]], ")")</f>
        <v>Manque de confiance: services médicaux (faire du mal aux des gens inclu) (Ebola)</v>
      </c>
      <c r="V3666" s="1" t="str">
        <f>IFERROR(INDEX(Theme[Thème_FR],MATCH(Data_Feedback[[#This Row],[Motcle.Maladie]],Theme[Mot cle maladie], )),"No Theme")</f>
        <v>Politique et réponse</v>
      </c>
      <c r="Y3666" s="1"/>
      <c r="AI3666" s="1"/>
      <c r="AJ3666" s="1"/>
    </row>
    <row r="3667" spans="1:36" x14ac:dyDescent="0.25">
      <c r="A3667" s="1" t="s">
        <v>8410</v>
      </c>
      <c r="B3667" s="1" t="s">
        <v>6003</v>
      </c>
      <c r="C3667" s="49">
        <v>44533</v>
      </c>
      <c r="D3667" s="1" t="s">
        <v>7721</v>
      </c>
      <c r="E3667" s="1" t="s">
        <v>35</v>
      </c>
      <c r="F3667" s="1" t="s">
        <v>127</v>
      </c>
      <c r="G3667" s="1"/>
      <c r="H3667" s="1" t="s">
        <v>718</v>
      </c>
      <c r="I3667" s="1" t="s">
        <v>719</v>
      </c>
      <c r="J3667" s="1" t="s">
        <v>8411</v>
      </c>
      <c r="K3667">
        <v>3</v>
      </c>
      <c r="L3667" s="1" t="s">
        <v>40</v>
      </c>
      <c r="M3667" s="1" t="s">
        <v>40</v>
      </c>
      <c r="N3667" s="1" t="s">
        <v>53</v>
      </c>
      <c r="O3667" s="1" t="s">
        <v>53</v>
      </c>
      <c r="P3667" s="1" t="s">
        <v>113</v>
      </c>
      <c r="Q3667" s="1" t="s">
        <v>114</v>
      </c>
      <c r="R3667" s="1" t="s">
        <v>928</v>
      </c>
      <c r="S3667" s="1" t="s">
        <v>929</v>
      </c>
      <c r="T3667" s="1" t="str">
        <f>CONCATENATE(Data_Feedback[[#This Row],[Histoire]], "(AS. ",Data_Feedback[[#This Row],[Aire de Santé]], ")")</f>
        <v>Pourquoi vous ne continuez pas à donner la gratuité après l'epidemie  ? (AS. Butsili)</v>
      </c>
      <c r="U3667" s="1" t="str">
        <f>CONCATENATE(Data_Feedback[[#This Row],[Mot Clé.FR]], "(",Data_Feedback[[#This Row],[Maladie.FR]], ")")</f>
        <v>Processus de riposte (Ebola)</v>
      </c>
      <c r="V3667" s="1" t="str">
        <f>IFERROR(INDEX(Theme[Thème_FR],MATCH(Data_Feedback[[#This Row],[Motcle.Maladie]],Theme[Mot cle maladie], )),"No Theme")</f>
        <v>Politique et réponse</v>
      </c>
      <c r="Y3667" s="1"/>
      <c r="AI3667" s="1"/>
      <c r="AJ3667" s="1"/>
    </row>
    <row r="3668" spans="1:36" x14ac:dyDescent="0.25">
      <c r="A3668" s="1" t="s">
        <v>8412</v>
      </c>
      <c r="B3668" s="1" t="s">
        <v>6003</v>
      </c>
      <c r="C3668" s="49">
        <v>44533</v>
      </c>
      <c r="D3668" s="1" t="s">
        <v>7721</v>
      </c>
      <c r="E3668" s="1" t="s">
        <v>35</v>
      </c>
      <c r="F3668" s="1" t="s">
        <v>127</v>
      </c>
      <c r="G3668" s="1"/>
      <c r="H3668" s="1" t="s">
        <v>718</v>
      </c>
      <c r="I3668" s="1" t="s">
        <v>719</v>
      </c>
      <c r="J3668" s="1" t="s">
        <v>8413</v>
      </c>
      <c r="K3668">
        <v>2</v>
      </c>
      <c r="L3668" s="1" t="s">
        <v>40</v>
      </c>
      <c r="M3668" s="1" t="s">
        <v>40</v>
      </c>
      <c r="N3668" s="1" t="s">
        <v>61</v>
      </c>
      <c r="O3668" s="1" t="s">
        <v>62</v>
      </c>
      <c r="P3668" s="1" t="s">
        <v>120</v>
      </c>
      <c r="Q3668" s="1" t="s">
        <v>121</v>
      </c>
      <c r="R3668" s="1" t="s">
        <v>122</v>
      </c>
      <c r="S3668" s="1" t="s">
        <v>123</v>
      </c>
      <c r="T3668" s="1" t="str">
        <f>CONCATENATE(Data_Feedback[[#This Row],[Histoire]], "(AS. ",Data_Feedback[[#This Row],[Aire de Santé]], ")")</f>
        <v>Pour bien se proteger il faut construire le cite pour les reguliers pour ne pas retourné encore dans une situation très critique (AS. Butsili)</v>
      </c>
      <c r="U3668" s="1" t="str">
        <f>CONCATENATE(Data_Feedback[[#This Row],[Mot Clé.FR]], "(",Data_Feedback[[#This Row],[Maladie.FR]], ")")</f>
        <v>Autres suggestions (Ebola)</v>
      </c>
      <c r="V3668" s="1" t="str">
        <f>IFERROR(INDEX(Theme[Thème_FR],MATCH(Data_Feedback[[#This Row],[Motcle.Maladie]],Theme[Mot cle maladie], )),"No Theme")</f>
        <v>Ebola feedback autres</v>
      </c>
      <c r="Y3668" s="1"/>
      <c r="AI3668" s="1"/>
      <c r="AJ3668" s="1"/>
    </row>
    <row r="3669" spans="1:36" x14ac:dyDescent="0.25">
      <c r="A3669" s="1" t="s">
        <v>8414</v>
      </c>
      <c r="B3669" s="1" t="s">
        <v>6003</v>
      </c>
      <c r="C3669" s="49">
        <v>44533</v>
      </c>
      <c r="D3669" s="1" t="s">
        <v>7721</v>
      </c>
      <c r="E3669" s="1" t="s">
        <v>35</v>
      </c>
      <c r="F3669" s="1" t="s">
        <v>127</v>
      </c>
      <c r="G3669" s="1"/>
      <c r="H3669" s="1" t="s">
        <v>718</v>
      </c>
      <c r="I3669" s="1" t="s">
        <v>719</v>
      </c>
      <c r="J3669" s="1" t="s">
        <v>8415</v>
      </c>
      <c r="K3669">
        <v>1</v>
      </c>
      <c r="L3669" s="1" t="s">
        <v>40</v>
      </c>
      <c r="M3669" s="1" t="s">
        <v>40</v>
      </c>
      <c r="N3669" s="1" t="s">
        <v>53</v>
      </c>
      <c r="O3669" s="1" t="s">
        <v>53</v>
      </c>
      <c r="P3669" s="1" t="s">
        <v>113</v>
      </c>
      <c r="Q3669" s="1" t="s">
        <v>114</v>
      </c>
      <c r="R3669" s="1" t="s">
        <v>928</v>
      </c>
      <c r="S3669" s="1" t="s">
        <v>929</v>
      </c>
      <c r="T3669" s="1" t="str">
        <f>CONCATENATE(Data_Feedback[[#This Row],[Histoire]], "(AS. ",Data_Feedback[[#This Row],[Aire de Santé]], ")")</f>
        <v>Pourquoi vous amenez le medicaments lors de l'ebola ? (AS. Butsili)</v>
      </c>
      <c r="U3669" s="1" t="str">
        <f>CONCATENATE(Data_Feedback[[#This Row],[Mot Clé.FR]], "(",Data_Feedback[[#This Row],[Maladie.FR]], ")")</f>
        <v>Processus de riposte (Ebola)</v>
      </c>
      <c r="V3669" s="1" t="str">
        <f>IFERROR(INDEX(Theme[Thème_FR],MATCH(Data_Feedback[[#This Row],[Motcle.Maladie]],Theme[Mot cle maladie], )),"No Theme")</f>
        <v>Politique et réponse</v>
      </c>
      <c r="Y3669" s="1"/>
      <c r="AI3669" s="1"/>
      <c r="AJ3669" s="1"/>
    </row>
    <row r="3670" spans="1:36" x14ac:dyDescent="0.25">
      <c r="A3670" s="1" t="s">
        <v>8416</v>
      </c>
      <c r="B3670" s="1" t="s">
        <v>6003</v>
      </c>
      <c r="C3670" s="49">
        <v>44533</v>
      </c>
      <c r="D3670" s="1" t="s">
        <v>7721</v>
      </c>
      <c r="E3670" s="1" t="s">
        <v>35</v>
      </c>
      <c r="F3670" s="1" t="s">
        <v>127</v>
      </c>
      <c r="G3670" s="1"/>
      <c r="H3670" s="1" t="s">
        <v>718</v>
      </c>
      <c r="I3670" s="1" t="s">
        <v>719</v>
      </c>
      <c r="J3670" s="1" t="s">
        <v>8417</v>
      </c>
      <c r="K3670">
        <v>3</v>
      </c>
      <c r="L3670" s="1" t="s">
        <v>40</v>
      </c>
      <c r="M3670" s="1" t="s">
        <v>40</v>
      </c>
      <c r="N3670" s="1" t="s">
        <v>41</v>
      </c>
      <c r="O3670" s="1" t="s">
        <v>42</v>
      </c>
      <c r="P3670" s="1" t="s">
        <v>83</v>
      </c>
      <c r="Q3670" s="1" t="s">
        <v>84</v>
      </c>
      <c r="R3670" s="1" t="s">
        <v>85</v>
      </c>
      <c r="S3670" s="1" t="s">
        <v>86</v>
      </c>
      <c r="T3670" s="1" t="str">
        <f>CONCATENATE(Data_Feedback[[#This Row],[Histoire]], "(AS. ",Data_Feedback[[#This Row],[Aire de Santé]], ")")</f>
        <v>Nous nous prenons en charge à la maison parce que nous n'avons pas de l'argent pour l'hospitalisation  (AS. Butsili)</v>
      </c>
      <c r="U3670" s="1" t="str">
        <f>CONCATENATE(Data_Feedback[[#This Row],[Mot Clé.FR]], "(",Data_Feedback[[#This Row],[Maladie.FR]], ")")</f>
        <v>Autre rumeur, croyance, observation (Ebola)</v>
      </c>
      <c r="V3670" s="1" t="str">
        <f>IFERROR(INDEX(Theme[Thème_FR],MATCH(Data_Feedback[[#This Row],[Motcle.Maladie]],Theme[Mot cle maladie], )),"No Theme")</f>
        <v>Ebola feedback autres</v>
      </c>
      <c r="Y3670" s="1"/>
      <c r="AI3670" s="1"/>
      <c r="AJ3670" s="1"/>
    </row>
    <row r="3671" spans="1:36" x14ac:dyDescent="0.25">
      <c r="A3671" s="1" t="s">
        <v>8418</v>
      </c>
      <c r="B3671" s="1" t="s">
        <v>6003</v>
      </c>
      <c r="C3671" s="49">
        <v>44533</v>
      </c>
      <c r="D3671" s="1" t="s">
        <v>7721</v>
      </c>
      <c r="E3671" s="1" t="s">
        <v>35</v>
      </c>
      <c r="F3671" s="1" t="s">
        <v>127</v>
      </c>
      <c r="G3671" s="1"/>
      <c r="H3671" s="1" t="s">
        <v>718</v>
      </c>
      <c r="I3671" s="1" t="s">
        <v>719</v>
      </c>
      <c r="J3671" s="1" t="s">
        <v>8419</v>
      </c>
      <c r="K3671">
        <v>4</v>
      </c>
      <c r="L3671" s="1" t="s">
        <v>40</v>
      </c>
      <c r="M3671" s="1" t="s">
        <v>40</v>
      </c>
      <c r="N3671" s="1" t="s">
        <v>61</v>
      </c>
      <c r="O3671" s="1" t="s">
        <v>62</v>
      </c>
      <c r="P3671" s="1" t="s">
        <v>444</v>
      </c>
      <c r="Q3671" s="1" t="s">
        <v>445</v>
      </c>
      <c r="R3671" s="1" t="s">
        <v>490</v>
      </c>
      <c r="S3671" s="1" t="s">
        <v>491</v>
      </c>
      <c r="T3671" s="1" t="str">
        <f>CONCATENATE(Data_Feedback[[#This Row],[Histoire]], "(AS. ",Data_Feedback[[#This Row],[Aire de Santé]], ")")</f>
        <v>Nous n'avons pas d'espace pour l'accueil des deplacés ,que le gouvernement construise pour eux un camps  (AS. Butsili)</v>
      </c>
      <c r="U3671" s="1" t="str">
        <f>CONCATENATE(Data_Feedback[[#This Row],[Mot Clé.FR]], "(",Data_Feedback[[#This Row],[Maladie.FR]], ")")</f>
        <v>Besoin d’action des gouvernements contre Ebola (Ebola)</v>
      </c>
      <c r="V3671" s="1" t="str">
        <f>IFERROR(INDEX(Theme[Thème_FR],MATCH(Data_Feedback[[#This Row],[Motcle.Maladie]],Theme[Mot cle maladie], )),"No Theme")</f>
        <v>Politique et réponse</v>
      </c>
      <c r="Y3671" s="1"/>
      <c r="AI3671" s="1"/>
      <c r="AJ3671" s="1"/>
    </row>
    <row r="3672" spans="1:36" x14ac:dyDescent="0.25">
      <c r="A3672" s="1" t="s">
        <v>8420</v>
      </c>
      <c r="B3672" s="1" t="s">
        <v>6003</v>
      </c>
      <c r="C3672" s="49">
        <v>44533</v>
      </c>
      <c r="D3672" s="1" t="s">
        <v>7721</v>
      </c>
      <c r="E3672" s="1" t="s">
        <v>35</v>
      </c>
      <c r="F3672" s="1" t="s">
        <v>127</v>
      </c>
      <c r="G3672" s="1"/>
      <c r="H3672" s="1" t="s">
        <v>718</v>
      </c>
      <c r="I3672" s="1" t="s">
        <v>719</v>
      </c>
      <c r="J3672" s="1" t="s">
        <v>8421</v>
      </c>
      <c r="K3672">
        <v>2</v>
      </c>
      <c r="L3672" s="1" t="s">
        <v>40</v>
      </c>
      <c r="M3672" s="1" t="s">
        <v>40</v>
      </c>
      <c r="N3672" s="1" t="s">
        <v>53</v>
      </c>
      <c r="O3672" s="1" t="s">
        <v>53</v>
      </c>
      <c r="P3672" s="1" t="s">
        <v>54</v>
      </c>
      <c r="Q3672" s="1" t="s">
        <v>55</v>
      </c>
      <c r="R3672" s="1" t="s">
        <v>105</v>
      </c>
      <c r="S3672" s="1" t="s">
        <v>106</v>
      </c>
      <c r="T3672" s="1" t="str">
        <f>CONCATENATE(Data_Feedback[[#This Row],[Histoire]], "(AS. ",Data_Feedback[[#This Row],[Aire de Santé]], ")")</f>
        <v>Pourquoi au centre de santé on prescrit le même médicament lorsque il y a la gratuité ?(AS. Butsili)</v>
      </c>
      <c r="U3672" s="1" t="str">
        <f>CONCATENATE(Data_Feedback[[#This Row],[Mot Clé.FR]], "(",Data_Feedback[[#This Row],[Maladie.FR]], ")")</f>
        <v>Questions qui montrent un manque de confiance (Ebola)</v>
      </c>
      <c r="V3672" s="1" t="str">
        <f>IFERROR(INDEX(Theme[Thème_FR],MATCH(Data_Feedback[[#This Row],[Motcle.Maladie]],Theme[Mot cle maladie], )),"No Theme")</f>
        <v>Politique et réponse</v>
      </c>
      <c r="Y3672" s="1"/>
      <c r="AI3672" s="1"/>
      <c r="AJ3672" s="1"/>
    </row>
    <row r="3673" spans="1:36" x14ac:dyDescent="0.25">
      <c r="A3673" s="1" t="s">
        <v>8422</v>
      </c>
      <c r="B3673" s="1" t="s">
        <v>6003</v>
      </c>
      <c r="C3673" s="49">
        <v>44533</v>
      </c>
      <c r="D3673" s="1" t="s">
        <v>7721</v>
      </c>
      <c r="E3673" s="1" t="s">
        <v>35</v>
      </c>
      <c r="F3673" s="1" t="s">
        <v>127</v>
      </c>
      <c r="G3673" s="1"/>
      <c r="H3673" s="1" t="s">
        <v>718</v>
      </c>
      <c r="I3673" s="1" t="s">
        <v>719</v>
      </c>
      <c r="J3673" s="1" t="s">
        <v>8423</v>
      </c>
      <c r="K3673">
        <v>2</v>
      </c>
      <c r="L3673" s="1" t="s">
        <v>40</v>
      </c>
      <c r="M3673" s="1" t="s">
        <v>40</v>
      </c>
      <c r="N3673" s="1" t="s">
        <v>53</v>
      </c>
      <c r="O3673" s="1" t="s">
        <v>53</v>
      </c>
      <c r="P3673" s="1" t="s">
        <v>54</v>
      </c>
      <c r="Q3673" s="1" t="s">
        <v>55</v>
      </c>
      <c r="R3673" s="1" t="s">
        <v>56</v>
      </c>
      <c r="S3673" s="1" t="s">
        <v>57</v>
      </c>
      <c r="T3673" s="1" t="str">
        <f>CONCATENATE(Data_Feedback[[#This Row],[Histoire]], "(AS. ",Data_Feedback[[#This Row],[Aire de Santé]], ")")</f>
        <v>Est-ce que tout le monde a la même maladie ? (AS. Butsili)</v>
      </c>
      <c r="U3673" s="1" t="str">
        <f>CONCATENATE(Data_Feedback[[#This Row],[Mot Clé.FR]], "(",Data_Feedback[[#This Row],[Maladie.FR]], ")")</f>
        <v>Autre questions (Ebola)</v>
      </c>
      <c r="V3673" s="1" t="str">
        <f>IFERROR(INDEX(Theme[Thème_FR],MATCH(Data_Feedback[[#This Row],[Motcle.Maladie]],Theme[Mot cle maladie], )),"No Theme")</f>
        <v>Ebola feedback autres</v>
      </c>
      <c r="Y3673" s="1"/>
      <c r="AI3673" s="1"/>
      <c r="AJ3673" s="1"/>
    </row>
    <row r="3674" spans="1:36" x14ac:dyDescent="0.25">
      <c r="A3674" s="1" t="s">
        <v>8424</v>
      </c>
      <c r="B3674" s="1" t="s">
        <v>6003</v>
      </c>
      <c r="C3674" s="49">
        <v>44533</v>
      </c>
      <c r="D3674" s="1" t="s">
        <v>7721</v>
      </c>
      <c r="E3674" s="1" t="s">
        <v>35</v>
      </c>
      <c r="F3674" s="1" t="s">
        <v>127</v>
      </c>
      <c r="G3674" s="1"/>
      <c r="H3674" s="1" t="s">
        <v>718</v>
      </c>
      <c r="I3674" s="1" t="s">
        <v>719</v>
      </c>
      <c r="J3674" s="1" t="s">
        <v>8425</v>
      </c>
      <c r="K3674">
        <v>2</v>
      </c>
      <c r="L3674" s="1" t="s">
        <v>40</v>
      </c>
      <c r="M3674" s="1" t="s">
        <v>40</v>
      </c>
      <c r="N3674" s="1" t="s">
        <v>53</v>
      </c>
      <c r="O3674" s="1" t="s">
        <v>53</v>
      </c>
      <c r="P3674" s="1" t="s">
        <v>113</v>
      </c>
      <c r="Q3674" s="1" t="s">
        <v>114</v>
      </c>
      <c r="R3674" s="1" t="s">
        <v>928</v>
      </c>
      <c r="S3674" s="1" t="s">
        <v>929</v>
      </c>
      <c r="T3674" s="1" t="str">
        <f>CONCATENATE(Data_Feedback[[#This Row],[Histoire]], "(AS. ",Data_Feedback[[#This Row],[Aire de Santé]], ")")</f>
        <v>Qu'est-ce qu'on peut faire pour lutter contre l'automedication ? (AS. Butsili)</v>
      </c>
      <c r="U3674" s="1" t="str">
        <f>CONCATENATE(Data_Feedback[[#This Row],[Mot Clé.FR]], "(",Data_Feedback[[#This Row],[Maladie.FR]], ")")</f>
        <v>Processus de riposte (Ebola)</v>
      </c>
      <c r="V3674" s="1" t="str">
        <f>IFERROR(INDEX(Theme[Thème_FR],MATCH(Data_Feedback[[#This Row],[Motcle.Maladie]],Theme[Mot cle maladie], )),"No Theme")</f>
        <v>Politique et réponse</v>
      </c>
      <c r="Y3674" s="1"/>
      <c r="AI3674" s="1"/>
      <c r="AJ3674" s="1"/>
    </row>
    <row r="3675" spans="1:36" x14ac:dyDescent="0.25">
      <c r="A3675" s="1" t="s">
        <v>8426</v>
      </c>
      <c r="B3675" s="1" t="s">
        <v>6003</v>
      </c>
      <c r="C3675" s="49">
        <v>44533</v>
      </c>
      <c r="D3675" s="1" t="s">
        <v>7721</v>
      </c>
      <c r="E3675" s="1" t="s">
        <v>35</v>
      </c>
      <c r="F3675" s="1" t="s">
        <v>3825</v>
      </c>
      <c r="G3675" s="1" t="s">
        <v>3826</v>
      </c>
      <c r="H3675" s="1" t="s">
        <v>718</v>
      </c>
      <c r="I3675" s="1" t="s">
        <v>719</v>
      </c>
      <c r="J3675" s="1" t="s">
        <v>8427</v>
      </c>
      <c r="K3675">
        <v>2</v>
      </c>
      <c r="L3675" s="1" t="s">
        <v>40</v>
      </c>
      <c r="M3675" s="1" t="s">
        <v>40</v>
      </c>
      <c r="N3675" s="1" t="s">
        <v>61</v>
      </c>
      <c r="O3675" s="1" t="s">
        <v>62</v>
      </c>
      <c r="P3675" s="1" t="s">
        <v>334</v>
      </c>
      <c r="Q3675" s="1" t="s">
        <v>335</v>
      </c>
      <c r="R3675" s="1" t="s">
        <v>336</v>
      </c>
      <c r="S3675" s="1" t="s">
        <v>337</v>
      </c>
      <c r="T3675" s="1" t="str">
        <f>CONCATENATE(Data_Feedback[[#This Row],[Histoire]], "(AS. ",Data_Feedback[[#This Row],[Aire de Santé]], ")")</f>
        <v>Continuez à circuler pour le rappel des mesures d'hygiene (AS. Mukulya)</v>
      </c>
      <c r="U3675" s="1" t="str">
        <f>CONCATENATE(Data_Feedback[[#This Row],[Mot Clé.FR]], "(",Data_Feedback[[#This Row],[Maladie.FR]], ")")</f>
        <v>Sensibilisation sur Ebola (Ebola)</v>
      </c>
      <c r="V3675" s="1" t="str">
        <f>IFERROR(INDEX(Theme[Thème_FR],MATCH(Data_Feedback[[#This Row],[Motcle.Maladie]],Theme[Mot cle maladie], )),"No Theme")</f>
        <v>Communication/sensibilisation</v>
      </c>
      <c r="Y3675" s="1"/>
      <c r="AI3675" s="1"/>
      <c r="AJ3675" s="1"/>
    </row>
    <row r="3676" spans="1:36" x14ac:dyDescent="0.25">
      <c r="A3676" s="1" t="s">
        <v>8428</v>
      </c>
      <c r="B3676" s="1" t="s">
        <v>6003</v>
      </c>
      <c r="C3676" s="49">
        <v>44533</v>
      </c>
      <c r="D3676" s="1" t="s">
        <v>7721</v>
      </c>
      <c r="E3676" s="1" t="s">
        <v>35</v>
      </c>
      <c r="F3676" s="1" t="s">
        <v>3825</v>
      </c>
      <c r="G3676" s="1" t="s">
        <v>3826</v>
      </c>
      <c r="H3676" s="1" t="s">
        <v>718</v>
      </c>
      <c r="I3676" s="1" t="s">
        <v>719</v>
      </c>
      <c r="J3676" s="1" t="s">
        <v>8429</v>
      </c>
      <c r="K3676">
        <v>1</v>
      </c>
      <c r="L3676" s="1" t="s">
        <v>40</v>
      </c>
      <c r="M3676" s="1" t="s">
        <v>40</v>
      </c>
      <c r="N3676" s="1" t="s">
        <v>41</v>
      </c>
      <c r="O3676" s="1" t="s">
        <v>42</v>
      </c>
      <c r="P3676" s="1" t="s">
        <v>43</v>
      </c>
      <c r="Q3676" s="1" t="s">
        <v>44</v>
      </c>
      <c r="R3676" s="1" t="s">
        <v>45</v>
      </c>
      <c r="S3676" s="1" t="s">
        <v>46</v>
      </c>
      <c r="T3676" s="1" t="str">
        <f>CONCATENATE(Data_Feedback[[#This Row],[Histoire]], "(AS. ",Data_Feedback[[#This Row],[Aire de Santé]], ")")</f>
        <v>L'ebola actuel n'a pas l'empleur grandissante parce que le gouvernement congolais a exclus l'OMS d'intervenir dans la lutte contre l'ebola à Beni (AS. Mukulya)</v>
      </c>
      <c r="U3676" s="1" t="str">
        <f>CONCATENATE(Data_Feedback[[#This Row],[Mot Clé.FR]], "(",Data_Feedback[[#This Row],[Maladie.FR]], ")")</f>
        <v>Croyances sur les faits et spécificités d’Ebola (Ebola)</v>
      </c>
      <c r="V3676" s="1" t="str">
        <f>IFERROR(INDEX(Theme[Thème_FR],MATCH(Data_Feedback[[#This Row],[Motcle.Maladie]],Theme[Mot cle maladie], )),"No Theme")</f>
        <v>Ebola caractéristiques et transmission</v>
      </c>
      <c r="Y3676" s="1"/>
      <c r="AI3676" s="1"/>
      <c r="AJ3676" s="1"/>
    </row>
    <row r="3677" spans="1:36" x14ac:dyDescent="0.25">
      <c r="A3677" s="1" t="s">
        <v>8430</v>
      </c>
      <c r="B3677" s="1" t="s">
        <v>6003</v>
      </c>
      <c r="C3677" s="49">
        <v>44533</v>
      </c>
      <c r="D3677" s="1" t="s">
        <v>7721</v>
      </c>
      <c r="E3677" s="1" t="s">
        <v>35</v>
      </c>
      <c r="F3677" s="1" t="s">
        <v>3825</v>
      </c>
      <c r="G3677" s="1" t="s">
        <v>3826</v>
      </c>
      <c r="H3677" s="1" t="s">
        <v>718</v>
      </c>
      <c r="I3677" s="1" t="s">
        <v>719</v>
      </c>
      <c r="J3677" s="1" t="s">
        <v>8431</v>
      </c>
      <c r="K3677">
        <v>2</v>
      </c>
      <c r="L3677" s="1" t="s">
        <v>40</v>
      </c>
      <c r="M3677" s="1" t="s">
        <v>40</v>
      </c>
      <c r="N3677" s="1" t="s">
        <v>41</v>
      </c>
      <c r="O3677" s="1" t="s">
        <v>42</v>
      </c>
      <c r="P3677" s="1" t="s">
        <v>161</v>
      </c>
      <c r="Q3677" s="1" t="s">
        <v>162</v>
      </c>
      <c r="R3677" s="1" t="s">
        <v>163</v>
      </c>
      <c r="S3677" s="1" t="s">
        <v>164</v>
      </c>
      <c r="T3677" s="1" t="str">
        <f>CONCATENATE(Data_Feedback[[#This Row],[Histoire]], "(AS. ",Data_Feedback[[#This Row],[Aire de Santé]], ")")</f>
        <v>Le vaccin d'ebola qu'on utilise n'est pas bon à l'organisme car c'est le reste du vaccin de l'epidemie passé (AS. Mukulya)</v>
      </c>
      <c r="U3677" s="1" t="str">
        <f>CONCATENATE(Data_Feedback[[#This Row],[Mot Clé.FR]], "(",Data_Feedback[[#This Row],[Maladie.FR]], ")")</f>
        <v>Suspicions à propos du vaccin (Ebola)</v>
      </c>
      <c r="V3677" s="1" t="str">
        <f>IFERROR(INDEX(Theme[Thème_FR],MATCH(Data_Feedback[[#This Row],[Motcle.Maladie]],Theme[Mot cle maladie], )),"No Theme")</f>
        <v>Vaccin et vaccination</v>
      </c>
      <c r="Y3677" s="1"/>
      <c r="AI3677" s="1"/>
      <c r="AJ3677" s="1"/>
    </row>
    <row r="3678" spans="1:36" x14ac:dyDescent="0.25">
      <c r="A3678" s="1" t="s">
        <v>8432</v>
      </c>
      <c r="B3678" s="1" t="s">
        <v>6003</v>
      </c>
      <c r="C3678" s="49">
        <v>44533</v>
      </c>
      <c r="D3678" s="1" t="s">
        <v>7721</v>
      </c>
      <c r="E3678" s="1" t="s">
        <v>35</v>
      </c>
      <c r="F3678" s="1" t="s">
        <v>3825</v>
      </c>
      <c r="G3678" s="1" t="s">
        <v>3826</v>
      </c>
      <c r="H3678" s="1" t="s">
        <v>718</v>
      </c>
      <c r="I3678" s="1" t="s">
        <v>719</v>
      </c>
      <c r="J3678" s="1" t="s">
        <v>8433</v>
      </c>
      <c r="K3678">
        <v>2</v>
      </c>
      <c r="L3678" s="1" t="s">
        <v>40</v>
      </c>
      <c r="M3678" s="1" t="s">
        <v>40</v>
      </c>
      <c r="N3678" s="1" t="s">
        <v>53</v>
      </c>
      <c r="O3678" s="1" t="s">
        <v>53</v>
      </c>
      <c r="P3678" s="1" t="s">
        <v>99</v>
      </c>
      <c r="Q3678" s="1" t="s">
        <v>100</v>
      </c>
      <c r="R3678" s="1" t="s">
        <v>101</v>
      </c>
      <c r="S3678" s="1" t="s">
        <v>102</v>
      </c>
      <c r="T3678" s="1" t="str">
        <f>CONCATENATE(Data_Feedback[[#This Row],[Histoire]], "(AS. ",Data_Feedback[[#This Row],[Aire de Santé]], ")")</f>
        <v>Pourquoi l'ebola de 2018 n'était pas vite maitrisé alors qu'il était chapeauté par l'OMS ?(AS. Mukulya)</v>
      </c>
      <c r="U3678" s="1" t="str">
        <f>CONCATENATE(Data_Feedback[[#This Row],[Mot Clé.FR]], "(",Data_Feedback[[#This Row],[Maladie.FR]], ")")</f>
        <v>Les faits et spécificités d’Ebola (Ebola)</v>
      </c>
      <c r="V3678" s="1" t="str">
        <f>IFERROR(INDEX(Theme[Thème_FR],MATCH(Data_Feedback[[#This Row],[Motcle.Maladie]],Theme[Mot cle maladie], )),"No Theme")</f>
        <v>Ebola caractéristiques et transmission</v>
      </c>
      <c r="Y3678" s="1"/>
      <c r="AI3678" s="1"/>
      <c r="AJ3678" s="1"/>
    </row>
    <row r="3679" spans="1:36" x14ac:dyDescent="0.25">
      <c r="A3679" s="1" t="s">
        <v>8434</v>
      </c>
      <c r="B3679" s="1" t="s">
        <v>6003</v>
      </c>
      <c r="C3679" s="49">
        <v>44533</v>
      </c>
      <c r="D3679" s="1" t="s">
        <v>7721</v>
      </c>
      <c r="E3679" s="1" t="s">
        <v>35</v>
      </c>
      <c r="F3679" s="1" t="s">
        <v>3825</v>
      </c>
      <c r="G3679" s="1" t="s">
        <v>3826</v>
      </c>
      <c r="H3679" s="1" t="s">
        <v>718</v>
      </c>
      <c r="I3679" s="1" t="s">
        <v>719</v>
      </c>
      <c r="J3679" s="1" t="s">
        <v>8435</v>
      </c>
      <c r="K3679">
        <v>2</v>
      </c>
      <c r="L3679" s="1" t="s">
        <v>40</v>
      </c>
      <c r="M3679" s="1" t="s">
        <v>40</v>
      </c>
      <c r="N3679" s="1" t="s">
        <v>61</v>
      </c>
      <c r="O3679" s="1" t="s">
        <v>62</v>
      </c>
      <c r="P3679" s="1" t="s">
        <v>120</v>
      </c>
      <c r="Q3679" s="1" t="s">
        <v>121</v>
      </c>
      <c r="R3679" s="1" t="s">
        <v>122</v>
      </c>
      <c r="S3679" s="1" t="s">
        <v>123</v>
      </c>
      <c r="T3679" s="1" t="str">
        <f>CONCATENATE(Data_Feedback[[#This Row],[Histoire]], "(AS. ",Data_Feedback[[#This Row],[Aire de Santé]], ")")</f>
        <v>Nous demandons à ce que dans le cas ou l'ebola reaparait encore il faut que les équipes de lutte contre l'ebola soient locale car les etrangés avaient fait beaucoup d'abus pourque celui -ci soit vite maitrisé (AS. Mukulya)</v>
      </c>
      <c r="U3679" s="1" t="str">
        <f>CONCATENATE(Data_Feedback[[#This Row],[Mot Clé.FR]], "(",Data_Feedback[[#This Row],[Maladie.FR]], ")")</f>
        <v>Autres suggestions (Ebola)</v>
      </c>
      <c r="V3679" s="1" t="str">
        <f>IFERROR(INDEX(Theme[Thème_FR],MATCH(Data_Feedback[[#This Row],[Motcle.Maladie]],Theme[Mot cle maladie], )),"No Theme")</f>
        <v>Ebola feedback autres</v>
      </c>
      <c r="Y3679" s="1"/>
      <c r="AI3679" s="1"/>
      <c r="AJ3679" s="1"/>
    </row>
    <row r="3680" spans="1:36" x14ac:dyDescent="0.25">
      <c r="A3680" s="1" t="s">
        <v>8436</v>
      </c>
      <c r="B3680" s="1" t="s">
        <v>6003</v>
      </c>
      <c r="C3680" s="49">
        <v>44533</v>
      </c>
      <c r="D3680" s="1" t="s">
        <v>7721</v>
      </c>
      <c r="E3680" s="1" t="s">
        <v>35</v>
      </c>
      <c r="F3680" s="1" t="s">
        <v>3825</v>
      </c>
      <c r="G3680" s="1" t="s">
        <v>3826</v>
      </c>
      <c r="H3680" s="1" t="s">
        <v>718</v>
      </c>
      <c r="I3680" s="1" t="s">
        <v>719</v>
      </c>
      <c r="J3680" s="1" t="s">
        <v>8437</v>
      </c>
      <c r="K3680">
        <v>1</v>
      </c>
      <c r="L3680" s="1" t="s">
        <v>40</v>
      </c>
      <c r="M3680" s="1" t="s">
        <v>40</v>
      </c>
      <c r="N3680" s="1" t="s">
        <v>41</v>
      </c>
      <c r="O3680" s="1" t="s">
        <v>42</v>
      </c>
      <c r="P3680" s="1" t="s">
        <v>130</v>
      </c>
      <c r="Q3680" s="1" t="s">
        <v>131</v>
      </c>
      <c r="R3680" s="1" t="s">
        <v>132</v>
      </c>
      <c r="S3680" s="1" t="s">
        <v>133</v>
      </c>
      <c r="T3680" s="1" t="str">
        <f>CONCATENATE(Data_Feedback[[#This Row],[Histoire]], "(AS. ",Data_Feedback[[#This Row],[Aire de Santé]], ")")</f>
        <v>Nous avons constaté que l'ebola est un bisiness(AS. Mukulya)</v>
      </c>
      <c r="U3680" s="1" t="str">
        <f>CONCATENATE(Data_Feedback[[#This Row],[Mot Clé.FR]], "(",Data_Feedback[[#This Row],[Maladie.FR]], ")")</f>
        <v>Ebola est un business organisé (ou quelqu'un gagne de l'argent) (Ebola)</v>
      </c>
      <c r="V3680" s="1" t="str">
        <f>IFERROR(INDEX(Theme[Thème_FR],MATCH(Data_Feedback[[#This Row],[Motcle.Maladie]],Theme[Mot cle maladie], )),"No Theme")</f>
        <v>Politique et réponse</v>
      </c>
      <c r="Y3680" s="1"/>
      <c r="AI3680" s="1"/>
      <c r="AJ3680" s="1"/>
    </row>
    <row r="3681" spans="1:36" x14ac:dyDescent="0.25">
      <c r="A3681" s="1" t="s">
        <v>8438</v>
      </c>
      <c r="B3681" s="1" t="s">
        <v>6003</v>
      </c>
      <c r="C3681" s="49">
        <v>44533</v>
      </c>
      <c r="D3681" s="1" t="s">
        <v>7721</v>
      </c>
      <c r="E3681" s="1" t="s">
        <v>35</v>
      </c>
      <c r="F3681" s="1" t="s">
        <v>3825</v>
      </c>
      <c r="G3681" s="1" t="s">
        <v>3826</v>
      </c>
      <c r="H3681" s="1" t="s">
        <v>718</v>
      </c>
      <c r="I3681" s="1" t="s">
        <v>719</v>
      </c>
      <c r="J3681" s="1" t="s">
        <v>8439</v>
      </c>
      <c r="K3681">
        <v>2</v>
      </c>
      <c r="L3681" s="1" t="s">
        <v>601</v>
      </c>
      <c r="M3681" s="1" t="s">
        <v>602</v>
      </c>
      <c r="N3681" s="1" t="s">
        <v>53</v>
      </c>
      <c r="O3681" s="1" t="s">
        <v>53</v>
      </c>
      <c r="P3681" s="1" t="s">
        <v>6192</v>
      </c>
      <c r="Q3681" s="1" t="s">
        <v>6193</v>
      </c>
      <c r="R3681" s="1" t="s">
        <v>6194</v>
      </c>
      <c r="S3681" s="1" t="s">
        <v>6195</v>
      </c>
      <c r="T3681" s="1" t="str">
        <f>CONCATENATE(Data_Feedback[[#This Row],[Histoire]], "(AS. ",Data_Feedback[[#This Row],[Aire de Santé]], ")")</f>
        <v>Vous avez su l'origine d'ebola et du covid 19 pourquoi vous echoué l'origine du massacre ? (AS. Mukulya)</v>
      </c>
      <c r="U3681" s="1" t="str">
        <f>CONCATENATE(Data_Feedback[[#This Row],[Mot Clé.FR]], "(",Data_Feedback[[#This Row],[Maladie.FR]], ")")</f>
        <v>Questions sur la sécurité (Commentaires_hors_santé)</v>
      </c>
      <c r="V3681" s="1" t="str">
        <f>IFERROR(INDEX(Theme[Thème_FR],MATCH(Data_Feedback[[#This Row],[Motcle.Maladie]],Theme[Mot cle maladie], )),"No Theme")</f>
        <v>No Theme</v>
      </c>
      <c r="Y3681" s="1"/>
      <c r="AI3681" s="1"/>
      <c r="AJ3681" s="1"/>
    </row>
    <row r="3682" spans="1:36" x14ac:dyDescent="0.25">
      <c r="A3682" s="1" t="s">
        <v>8440</v>
      </c>
      <c r="B3682" s="1" t="s">
        <v>6003</v>
      </c>
      <c r="C3682" s="49">
        <v>44533</v>
      </c>
      <c r="D3682" s="1" t="s">
        <v>7721</v>
      </c>
      <c r="E3682" s="1" t="s">
        <v>35</v>
      </c>
      <c r="F3682" s="1" t="s">
        <v>3825</v>
      </c>
      <c r="G3682" s="1" t="s">
        <v>3826</v>
      </c>
      <c r="H3682" s="1" t="s">
        <v>718</v>
      </c>
      <c r="I3682" s="1" t="s">
        <v>719</v>
      </c>
      <c r="J3682" s="1" t="s">
        <v>8441</v>
      </c>
      <c r="K3682">
        <v>2</v>
      </c>
      <c r="L3682" s="1" t="s">
        <v>40</v>
      </c>
      <c r="M3682" s="1" t="s">
        <v>40</v>
      </c>
      <c r="N3682" s="1" t="s">
        <v>53</v>
      </c>
      <c r="O3682" s="1" t="s">
        <v>53</v>
      </c>
      <c r="P3682" s="1" t="s">
        <v>358</v>
      </c>
      <c r="Q3682" s="1" t="s">
        <v>359</v>
      </c>
      <c r="R3682" s="1" t="s">
        <v>5215</v>
      </c>
      <c r="S3682" s="1" t="s">
        <v>1635</v>
      </c>
      <c r="T3682" s="1" t="str">
        <f>CONCATENATE(Data_Feedback[[#This Row],[Histoire]], "(AS. ",Data_Feedback[[#This Row],[Aire de Santé]], ")")</f>
        <v>Pourquoi les médecins ne soignent plus les malades comme avant ces 2 epidemie ? (AS. Mukulya)</v>
      </c>
      <c r="U3682" s="1" t="str">
        <f>CONCATENATE(Data_Feedback[[#This Row],[Mot Clé.FR]], "(",Data_Feedback[[#This Row],[Maladie.FR]], ")")</f>
        <v>Faible qualité de soins medicaux (Ebola)</v>
      </c>
      <c r="V3682" s="1" t="str">
        <f>IFERROR(INDEX(Theme[Thème_FR],MATCH(Data_Feedback[[#This Row],[Motcle.Maladie]],Theme[Mot cle maladie], )),"No Theme")</f>
        <v>Prise en charge</v>
      </c>
      <c r="Y3682" s="1"/>
      <c r="AI3682" s="1"/>
      <c r="AJ3682" s="1"/>
    </row>
    <row r="3683" spans="1:36" x14ac:dyDescent="0.25">
      <c r="A3683" s="1" t="s">
        <v>8442</v>
      </c>
      <c r="B3683" s="1" t="s">
        <v>6003</v>
      </c>
      <c r="C3683" s="49">
        <v>44533</v>
      </c>
      <c r="D3683" s="1" t="s">
        <v>7721</v>
      </c>
      <c r="E3683" s="1" t="s">
        <v>35</v>
      </c>
      <c r="F3683" s="1" t="s">
        <v>3825</v>
      </c>
      <c r="G3683" s="1" t="s">
        <v>3826</v>
      </c>
      <c r="H3683" s="1" t="s">
        <v>718</v>
      </c>
      <c r="I3683" s="1" t="s">
        <v>719</v>
      </c>
      <c r="J3683" s="1" t="s">
        <v>8443</v>
      </c>
      <c r="K3683">
        <v>2</v>
      </c>
      <c r="L3683" s="1" t="s">
        <v>40</v>
      </c>
      <c r="M3683" s="1" t="s">
        <v>40</v>
      </c>
      <c r="N3683" s="1" t="s">
        <v>53</v>
      </c>
      <c r="O3683" s="1" t="s">
        <v>53</v>
      </c>
      <c r="P3683" s="1" t="s">
        <v>113</v>
      </c>
      <c r="Q3683" s="1" t="s">
        <v>114</v>
      </c>
      <c r="R3683" s="1" t="s">
        <v>4775</v>
      </c>
      <c r="S3683" s="1" t="s">
        <v>1460</v>
      </c>
      <c r="T3683" s="1" t="str">
        <f>CONCATENATE(Data_Feedback[[#This Row],[Histoire]], "(AS. ",Data_Feedback[[#This Row],[Aire de Santé]], ")")</f>
        <v>Comment et quels sont les mecanismes pris pour les contacts en fuite et comment il evolue là ou ils sont ? (AS. Mukulya)</v>
      </c>
      <c r="U3683" s="1" t="str">
        <f>CONCATENATE(Data_Feedback[[#This Row],[Mot Clé.FR]], "(",Data_Feedback[[#This Row],[Maladie.FR]], ")")</f>
        <v>Recherche de contacts Q (Ebola)</v>
      </c>
      <c r="V3683" s="1" t="str">
        <f>IFERROR(INDEX(Theme[Thème_FR],MATCH(Data_Feedback[[#This Row],[Motcle.Maladie]],Theme[Mot cle maladie], )),"No Theme")</f>
        <v>Suivi contacts, guéries, personnes spécifiques</v>
      </c>
      <c r="Y3683" s="1"/>
      <c r="AI3683" s="1"/>
      <c r="AJ3683" s="1"/>
    </row>
    <row r="3684" spans="1:36" x14ac:dyDescent="0.25">
      <c r="A3684" s="1" t="s">
        <v>8444</v>
      </c>
      <c r="B3684" s="1" t="s">
        <v>6003</v>
      </c>
      <c r="C3684" s="49">
        <v>44533</v>
      </c>
      <c r="D3684" s="1" t="s">
        <v>7721</v>
      </c>
      <c r="E3684" s="1" t="s">
        <v>35</v>
      </c>
      <c r="F3684" s="1" t="s">
        <v>3825</v>
      </c>
      <c r="G3684" s="1" t="s">
        <v>3826</v>
      </c>
      <c r="H3684" s="1" t="s">
        <v>718</v>
      </c>
      <c r="I3684" s="1" t="s">
        <v>719</v>
      </c>
      <c r="J3684" s="1" t="s">
        <v>8445</v>
      </c>
      <c r="K3684">
        <v>3</v>
      </c>
      <c r="L3684" s="1" t="s">
        <v>40</v>
      </c>
      <c r="M3684" s="1" t="s">
        <v>40</v>
      </c>
      <c r="N3684" s="1" t="s">
        <v>61</v>
      </c>
      <c r="O3684" s="1" t="s">
        <v>62</v>
      </c>
      <c r="P3684" s="1" t="s">
        <v>120</v>
      </c>
      <c r="Q3684" s="1" t="s">
        <v>121</v>
      </c>
      <c r="R3684" s="1" t="s">
        <v>122</v>
      </c>
      <c r="S3684" s="1" t="s">
        <v>123</v>
      </c>
      <c r="T3684" s="1" t="str">
        <f>CONCATENATE(Data_Feedback[[#This Row],[Histoire]], "(AS. ",Data_Feedback[[#This Row],[Aire de Santé]], ")")</f>
        <v>Que la consommation de viane boucanée provenant de la brousse soit structement onterdite car nous ne savons pâs sa provenance precise (AS. Mukulya)</v>
      </c>
      <c r="U3684" s="1" t="str">
        <f>CONCATENATE(Data_Feedback[[#This Row],[Mot Clé.FR]], "(",Data_Feedback[[#This Row],[Maladie.FR]], ")")</f>
        <v>Autres suggestions (Ebola)</v>
      </c>
      <c r="V3684" s="1" t="str">
        <f>IFERROR(INDEX(Theme[Thème_FR],MATCH(Data_Feedback[[#This Row],[Motcle.Maladie]],Theme[Mot cle maladie], )),"No Theme")</f>
        <v>Ebola feedback autres</v>
      </c>
      <c r="Y3684" s="1"/>
      <c r="AI3684" s="1"/>
      <c r="AJ3684" s="1"/>
    </row>
    <row r="3685" spans="1:36" x14ac:dyDescent="0.25">
      <c r="A3685" s="1" t="s">
        <v>8446</v>
      </c>
      <c r="B3685" s="1" t="s">
        <v>6003</v>
      </c>
      <c r="C3685" s="49">
        <v>44533</v>
      </c>
      <c r="D3685" s="1" t="s">
        <v>7721</v>
      </c>
      <c r="E3685" s="1" t="s">
        <v>35</v>
      </c>
      <c r="F3685" s="1" t="s">
        <v>188</v>
      </c>
      <c r="G3685" s="1" t="s">
        <v>6330</v>
      </c>
      <c r="H3685" s="1" t="s">
        <v>718</v>
      </c>
      <c r="I3685" s="1" t="s">
        <v>719</v>
      </c>
      <c r="J3685" s="1" t="s">
        <v>8447</v>
      </c>
      <c r="K3685">
        <v>2</v>
      </c>
      <c r="L3685" s="1" t="s">
        <v>40</v>
      </c>
      <c r="M3685" s="1" t="s">
        <v>40</v>
      </c>
      <c r="N3685" s="1" t="s">
        <v>41</v>
      </c>
      <c r="O3685" s="1" t="s">
        <v>42</v>
      </c>
      <c r="P3685" s="1" t="s">
        <v>83</v>
      </c>
      <c r="Q3685" s="1" t="s">
        <v>84</v>
      </c>
      <c r="R3685" s="1" t="s">
        <v>85</v>
      </c>
      <c r="S3685" s="1" t="s">
        <v>86</v>
      </c>
      <c r="T3685" s="1" t="str">
        <f>CONCATENATE(Data_Feedback[[#This Row],[Histoire]], "(AS. ",Data_Feedback[[#This Row],[Aire de Santé]], ")")</f>
        <v>Selon les rumeurs politiques de Goma jusqu'à kanyabayonga est annexé au rwanda de lubirigha jusqu'à kanyabayonga pour l'ouganda (AS. Bundji)</v>
      </c>
      <c r="U3685" s="1" t="str">
        <f>CONCATENATE(Data_Feedback[[#This Row],[Mot Clé.FR]], "(",Data_Feedback[[#This Row],[Maladie.FR]], ")")</f>
        <v>Autre rumeur, croyance, observation (Ebola)</v>
      </c>
      <c r="V3685" s="1" t="str">
        <f>IFERROR(INDEX(Theme[Thème_FR],MATCH(Data_Feedback[[#This Row],[Motcle.Maladie]],Theme[Mot cle maladie], )),"No Theme")</f>
        <v>Ebola feedback autres</v>
      </c>
      <c r="Y3685" s="1"/>
      <c r="AI3685" s="1"/>
      <c r="AJ3685" s="1"/>
    </row>
    <row r="3686" spans="1:36" x14ac:dyDescent="0.25">
      <c r="A3686" s="1" t="s">
        <v>8448</v>
      </c>
      <c r="B3686" s="1" t="s">
        <v>6003</v>
      </c>
      <c r="C3686" s="49">
        <v>44533</v>
      </c>
      <c r="D3686" s="1" t="s">
        <v>7721</v>
      </c>
      <c r="E3686" s="1" t="s">
        <v>35</v>
      </c>
      <c r="F3686" s="1" t="s">
        <v>188</v>
      </c>
      <c r="G3686" s="1" t="s">
        <v>6330</v>
      </c>
      <c r="H3686" s="1" t="s">
        <v>718</v>
      </c>
      <c r="I3686" s="1" t="s">
        <v>719</v>
      </c>
      <c r="J3686" s="1" t="s">
        <v>8449</v>
      </c>
      <c r="K3686">
        <v>2</v>
      </c>
      <c r="L3686" s="1" t="s">
        <v>40</v>
      </c>
      <c r="M3686" s="1" t="s">
        <v>40</v>
      </c>
      <c r="N3686" s="1" t="s">
        <v>53</v>
      </c>
      <c r="O3686" s="1" t="s">
        <v>53</v>
      </c>
      <c r="P3686" s="1" t="s">
        <v>113</v>
      </c>
      <c r="Q3686" s="1" t="s">
        <v>114</v>
      </c>
      <c r="R3686" s="1" t="s">
        <v>5533</v>
      </c>
      <c r="S3686" s="1" t="s">
        <v>1671</v>
      </c>
      <c r="T3686" s="1" t="str">
        <f>CONCATENATE(Data_Feedback[[#This Row],[Histoire]], "(AS. ",Data_Feedback[[#This Row],[Aire de Santé]], ")")</f>
        <v>Pourquoi aux frontieres les barrieres sont ouvertes en venant à Beni mais sans faire le contrôle à ebola tandisque avant d'entrer en auganda on fait l'examen de corona ?(AS. Bundji)</v>
      </c>
      <c r="U3686" s="1" t="str">
        <f>CONCATENATE(Data_Feedback[[#This Row],[Mot Clé.FR]], "(",Data_Feedback[[#This Row],[Maladie.FR]], ")")</f>
        <v>Points de contrôle Q (Ebola)</v>
      </c>
      <c r="V3686" s="1" t="str">
        <f>IFERROR(INDEX(Theme[Thème_FR],MATCH(Data_Feedback[[#This Row],[Motcle.Maladie]],Theme[Mot cle maladie], )),"No Theme")</f>
        <v>Quarantaine, frontières, PdC et voyages</v>
      </c>
      <c r="Y3686" s="1"/>
      <c r="AI3686" s="1"/>
      <c r="AJ3686" s="1"/>
    </row>
    <row r="3687" spans="1:36" x14ac:dyDescent="0.25">
      <c r="A3687" s="1" t="s">
        <v>8448</v>
      </c>
      <c r="B3687" s="1" t="s">
        <v>6003</v>
      </c>
      <c r="C3687" s="49">
        <v>44533</v>
      </c>
      <c r="D3687" s="1" t="s">
        <v>7721</v>
      </c>
      <c r="E3687" s="1" t="s">
        <v>35</v>
      </c>
      <c r="F3687" s="1" t="s">
        <v>188</v>
      </c>
      <c r="G3687" s="1" t="s">
        <v>6330</v>
      </c>
      <c r="H3687" s="1" t="s">
        <v>718</v>
      </c>
      <c r="I3687" s="1" t="s">
        <v>719</v>
      </c>
      <c r="J3687" s="1" t="s">
        <v>8449</v>
      </c>
      <c r="K3687">
        <v>2</v>
      </c>
      <c r="L3687" s="1" t="s">
        <v>91</v>
      </c>
      <c r="M3687" s="1" t="s">
        <v>91</v>
      </c>
      <c r="N3687" s="1" t="s">
        <v>53</v>
      </c>
      <c r="O3687" s="1" t="s">
        <v>53</v>
      </c>
      <c r="P3687" s="1" t="s">
        <v>4139</v>
      </c>
      <c r="Q3687" s="1" t="s">
        <v>4140</v>
      </c>
      <c r="R3687" s="1" t="s">
        <v>1329</v>
      </c>
      <c r="S3687" s="1" t="s">
        <v>8450</v>
      </c>
      <c r="T3687" s="1" t="str">
        <f>CONCATENATE(Data_Feedback[[#This Row],[Histoire]], "(AS. ",Data_Feedback[[#This Row],[Aire de Santé]], ")")</f>
        <v>Pourquoi aux frontieres les barrieres sont ouvertes en venant à Beni mais sans faire le contrôle à ebola tandisque avant d'entrer en auganda on fait l'examen de corona ?(AS. Bundji)</v>
      </c>
      <c r="U3687" s="1" t="str">
        <f>CONCATENATE(Data_Feedback[[#This Row],[Mot Clé.FR]], "(",Data_Feedback[[#This Row],[Maladie.FR]], ")")</f>
        <v>Questions sur les points de contrôle (Covid19)</v>
      </c>
      <c r="V3687" s="1" t="str">
        <f>IFERROR(INDEX(Theme[Thème_FR],MATCH(Data_Feedback[[#This Row],[Motcle.Maladie]],Theme[Mot cle maladie], )),"No Theme")</f>
        <v>Quarantaine, frontières, PdC et voyages</v>
      </c>
      <c r="Y3687" s="1"/>
      <c r="AI3687" s="1"/>
      <c r="AJ3687" s="1"/>
    </row>
    <row r="3688" spans="1:36" x14ac:dyDescent="0.25">
      <c r="A3688" s="1" t="s">
        <v>8451</v>
      </c>
      <c r="B3688" s="1" t="s">
        <v>6003</v>
      </c>
      <c r="C3688" s="49">
        <v>44533</v>
      </c>
      <c r="D3688" s="1" t="s">
        <v>7721</v>
      </c>
      <c r="E3688" s="1" t="s">
        <v>35</v>
      </c>
      <c r="F3688" s="1" t="s">
        <v>188</v>
      </c>
      <c r="G3688" s="1" t="s">
        <v>6330</v>
      </c>
      <c r="H3688" s="1" t="s">
        <v>718</v>
      </c>
      <c r="I3688" s="1" t="s">
        <v>719</v>
      </c>
      <c r="J3688" s="1" t="s">
        <v>8452</v>
      </c>
      <c r="K3688">
        <v>3</v>
      </c>
      <c r="L3688" s="1" t="s">
        <v>40</v>
      </c>
      <c r="M3688" s="1" t="s">
        <v>40</v>
      </c>
      <c r="N3688" s="1" t="s">
        <v>41</v>
      </c>
      <c r="O3688" s="1" t="s">
        <v>42</v>
      </c>
      <c r="P3688" s="1" t="s">
        <v>83</v>
      </c>
      <c r="Q3688" s="1" t="s">
        <v>84</v>
      </c>
      <c r="R3688" s="1" t="s">
        <v>85</v>
      </c>
      <c r="S3688" s="1" t="s">
        <v>86</v>
      </c>
      <c r="T3688" s="1" t="str">
        <f>CONCATENATE(Data_Feedback[[#This Row],[Histoire]], "(AS. ",Data_Feedback[[#This Row],[Aire de Santé]], ")")</f>
        <v>Une fois l'insecurité finie tous les cultivateurs reprennent leur champs et vous verrez comme les épidemies vont aussi disparaitre (AS. Bundji)</v>
      </c>
      <c r="U3688" s="1" t="str">
        <f>CONCATENATE(Data_Feedback[[#This Row],[Mot Clé.FR]], "(",Data_Feedback[[#This Row],[Maladie.FR]], ")")</f>
        <v>Autre rumeur, croyance, observation (Ebola)</v>
      </c>
      <c r="V3688" s="1" t="str">
        <f>IFERROR(INDEX(Theme[Thème_FR],MATCH(Data_Feedback[[#This Row],[Motcle.Maladie]],Theme[Mot cle maladie], )),"No Theme")</f>
        <v>Ebola feedback autres</v>
      </c>
      <c r="Y3688" s="1"/>
      <c r="AI3688" s="1"/>
      <c r="AJ3688" s="1"/>
    </row>
    <row r="3689" spans="1:36" x14ac:dyDescent="0.25">
      <c r="A3689" s="1" t="s">
        <v>8453</v>
      </c>
      <c r="B3689" s="1" t="s">
        <v>6003</v>
      </c>
      <c r="C3689" s="49">
        <v>44533</v>
      </c>
      <c r="D3689" s="1" t="s">
        <v>7721</v>
      </c>
      <c r="E3689" s="1" t="s">
        <v>35</v>
      </c>
      <c r="F3689" s="1" t="s">
        <v>188</v>
      </c>
      <c r="G3689" s="1" t="s">
        <v>6330</v>
      </c>
      <c r="H3689" s="1" t="s">
        <v>718</v>
      </c>
      <c r="I3689" s="1" t="s">
        <v>719</v>
      </c>
      <c r="J3689" s="1" t="s">
        <v>8454</v>
      </c>
      <c r="K3689">
        <v>2</v>
      </c>
      <c r="L3689" s="1" t="s">
        <v>40</v>
      </c>
      <c r="M3689" s="1" t="s">
        <v>40</v>
      </c>
      <c r="N3689" s="1" t="s">
        <v>41</v>
      </c>
      <c r="O3689" s="1" t="s">
        <v>42</v>
      </c>
      <c r="P3689" s="1" t="s">
        <v>77</v>
      </c>
      <c r="Q3689" s="1" t="s">
        <v>78</v>
      </c>
      <c r="R3689" s="1" t="s">
        <v>79</v>
      </c>
      <c r="S3689" s="1" t="s">
        <v>80</v>
      </c>
      <c r="T3689" s="1" t="str">
        <f>CONCATENATE(Data_Feedback[[#This Row],[Histoire]], "(AS. ",Data_Feedback[[#This Row],[Aire de Santé]], ")")</f>
        <v>Dans cette epidemie il ya  manigace c'est la raison pour laquelle les etrangers entre dans cette partie du congo sans en tenir compte du danger épidemiologique qui existe (AS. Bundji)</v>
      </c>
      <c r="U3689" s="1" t="str">
        <f>CONCATENATE(Data_Feedback[[#This Row],[Mot Clé.FR]], "(",Data_Feedback[[#This Row],[Maladie.FR]], ")")</f>
        <v>Ebola est un outil politique (Ebola)</v>
      </c>
      <c r="V3689" s="1" t="str">
        <f>IFERROR(INDEX(Theme[Thème_FR],MATCH(Data_Feedback[[#This Row],[Motcle.Maladie]],Theme[Mot cle maladie], )),"No Theme")</f>
        <v>Politique et réponse</v>
      </c>
      <c r="Y3689" s="1"/>
      <c r="AI3689" s="1"/>
      <c r="AJ3689" s="1"/>
    </row>
    <row r="3690" spans="1:36" x14ac:dyDescent="0.25">
      <c r="A3690" s="1" t="s">
        <v>8455</v>
      </c>
      <c r="B3690" s="1" t="s">
        <v>6003</v>
      </c>
      <c r="C3690" s="49">
        <v>44533</v>
      </c>
      <c r="D3690" s="1" t="s">
        <v>7721</v>
      </c>
      <c r="E3690" s="1" t="s">
        <v>35</v>
      </c>
      <c r="F3690" s="1" t="s">
        <v>188</v>
      </c>
      <c r="G3690" s="1" t="s">
        <v>6330</v>
      </c>
      <c r="H3690" s="1" t="s">
        <v>718</v>
      </c>
      <c r="I3690" s="1" t="s">
        <v>719</v>
      </c>
      <c r="J3690" s="1" t="s">
        <v>8456</v>
      </c>
      <c r="K3690">
        <v>3</v>
      </c>
      <c r="L3690" s="1" t="s">
        <v>40</v>
      </c>
      <c r="M3690" s="1" t="s">
        <v>40</v>
      </c>
      <c r="N3690" s="1" t="s">
        <v>61</v>
      </c>
      <c r="O3690" s="1" t="s">
        <v>62</v>
      </c>
      <c r="P3690" s="1" t="s">
        <v>120</v>
      </c>
      <c r="Q3690" s="1" t="s">
        <v>121</v>
      </c>
      <c r="R3690" s="1" t="s">
        <v>2729</v>
      </c>
      <c r="S3690" s="1" t="s">
        <v>1687</v>
      </c>
      <c r="T3690" s="1" t="str">
        <f>CONCATENATE(Data_Feedback[[#This Row],[Histoire]], "(AS. ",Data_Feedback[[#This Row],[Aire de Santé]], ")")</f>
        <v>Que les siviteurs soient bien identifiés et faire le suivi (AS. Bundji)</v>
      </c>
      <c r="U3690" s="1" t="str">
        <f>CONCATENATE(Data_Feedback[[#This Row],[Mot Clé.FR]], "(",Data_Feedback[[#This Row],[Maladie.FR]], ")")</f>
        <v>Suggestions sur les personnes déplacées (Ebola)</v>
      </c>
      <c r="V3690" s="1" t="str">
        <f>IFERROR(INDEX(Theme[Thème_FR],MATCH(Data_Feedback[[#This Row],[Motcle.Maladie]],Theme[Mot cle maladie], )),"No Theme")</f>
        <v>Quarantaine, frontières, PdC et voyages</v>
      </c>
      <c r="Y3690" s="1"/>
      <c r="AI3690" s="1"/>
      <c r="AJ3690" s="1"/>
    </row>
    <row r="3691" spans="1:36" x14ac:dyDescent="0.25">
      <c r="A3691" s="1" t="s">
        <v>8457</v>
      </c>
      <c r="B3691" s="1" t="s">
        <v>6003</v>
      </c>
      <c r="C3691" s="49">
        <v>44533</v>
      </c>
      <c r="D3691" s="1" t="s">
        <v>7721</v>
      </c>
      <c r="E3691" s="1" t="s">
        <v>35</v>
      </c>
      <c r="F3691" s="1" t="s">
        <v>188</v>
      </c>
      <c r="G3691" s="1" t="s">
        <v>6330</v>
      </c>
      <c r="H3691" s="1" t="s">
        <v>718</v>
      </c>
      <c r="I3691" s="1" t="s">
        <v>719</v>
      </c>
      <c r="J3691" s="1" t="s">
        <v>8458</v>
      </c>
      <c r="K3691">
        <v>2</v>
      </c>
      <c r="L3691" s="1" t="s">
        <v>40</v>
      </c>
      <c r="M3691" s="1" t="s">
        <v>40</v>
      </c>
      <c r="N3691" s="1" t="s">
        <v>53</v>
      </c>
      <c r="O3691" s="1" t="s">
        <v>53</v>
      </c>
      <c r="P3691" s="1" t="s">
        <v>54</v>
      </c>
      <c r="Q3691" s="1" t="s">
        <v>55</v>
      </c>
      <c r="R3691" s="1" t="s">
        <v>56</v>
      </c>
      <c r="S3691" s="1" t="s">
        <v>57</v>
      </c>
      <c r="T3691" s="1" t="str">
        <f>CONCATENATE(Data_Feedback[[#This Row],[Histoire]], "(AS. ",Data_Feedback[[#This Row],[Aire de Santé]], ")")</f>
        <v>Pourquoi les humanitaires ont toujours fait semblant de nous aider , mais  à realité ce sont ses gens qui nous tue ?(AS. Bundji)</v>
      </c>
      <c r="U3691" s="1" t="str">
        <f>CONCATENATE(Data_Feedback[[#This Row],[Mot Clé.FR]], "(",Data_Feedback[[#This Row],[Maladie.FR]], ")")</f>
        <v>Autre questions (Ebola)</v>
      </c>
      <c r="V3691" s="1" t="str">
        <f>IFERROR(INDEX(Theme[Thème_FR],MATCH(Data_Feedback[[#This Row],[Motcle.Maladie]],Theme[Mot cle maladie], )),"No Theme")</f>
        <v>Ebola feedback autres</v>
      </c>
      <c r="Y3691" s="1"/>
      <c r="AI3691" s="1"/>
      <c r="AJ3691" s="1"/>
    </row>
    <row r="3692" spans="1:36" x14ac:dyDescent="0.25">
      <c r="A3692" s="1" t="s">
        <v>8459</v>
      </c>
      <c r="B3692" s="1" t="s">
        <v>6003</v>
      </c>
      <c r="C3692" s="49">
        <v>44533</v>
      </c>
      <c r="D3692" s="1" t="s">
        <v>7721</v>
      </c>
      <c r="E3692" s="1" t="s">
        <v>35</v>
      </c>
      <c r="F3692" s="1" t="s">
        <v>188</v>
      </c>
      <c r="G3692" s="1" t="s">
        <v>6330</v>
      </c>
      <c r="H3692" s="1" t="s">
        <v>718</v>
      </c>
      <c r="I3692" s="1" t="s">
        <v>719</v>
      </c>
      <c r="J3692" s="1" t="s">
        <v>8460</v>
      </c>
      <c r="K3692">
        <v>2</v>
      </c>
      <c r="L3692" s="1" t="s">
        <v>40</v>
      </c>
      <c r="M3692" s="1" t="s">
        <v>40</v>
      </c>
      <c r="N3692" s="1" t="s">
        <v>61</v>
      </c>
      <c r="O3692" s="1" t="s">
        <v>62</v>
      </c>
      <c r="P3692" s="1" t="s">
        <v>444</v>
      </c>
      <c r="Q3692" s="1" t="s">
        <v>445</v>
      </c>
      <c r="R3692" s="1" t="s">
        <v>446</v>
      </c>
      <c r="S3692" s="1" t="s">
        <v>447</v>
      </c>
      <c r="T3692" s="1" t="str">
        <f>CONCATENATE(Data_Feedback[[#This Row],[Histoire]], "(AS. ",Data_Feedback[[#This Row],[Aire de Santé]], ")")</f>
        <v>Nous voulons qu'on proclame la fin de l'epidemie car encore nous entendons une autre vague de covid (AS. Bundji)</v>
      </c>
      <c r="U3692" s="1" t="str">
        <f>CONCATENATE(Data_Feedback[[#This Row],[Mot Clé.FR]], "(",Data_Feedback[[#This Row],[Maladie.FR]], ")")</f>
        <v>Mettre fin à l’épidémie d’Ebola (Ebola)</v>
      </c>
      <c r="V3692" s="1" t="str">
        <f>IFERROR(INDEX(Theme[Thème_FR],MATCH(Data_Feedback[[#This Row],[Motcle.Maladie]],Theme[Mot cle maladie], )),"No Theme")</f>
        <v>Ebola caractéristiques et transmission</v>
      </c>
      <c r="Y3692" s="1"/>
      <c r="AI3692" s="1"/>
      <c r="AJ3692" s="1"/>
    </row>
    <row r="3693" spans="1:36" x14ac:dyDescent="0.25">
      <c r="A3693" s="1" t="s">
        <v>8461</v>
      </c>
      <c r="B3693" s="1" t="s">
        <v>6003</v>
      </c>
      <c r="C3693" s="49">
        <v>44533</v>
      </c>
      <c r="D3693" s="1" t="s">
        <v>7721</v>
      </c>
      <c r="E3693" s="1" t="s">
        <v>35</v>
      </c>
      <c r="F3693" s="1" t="s">
        <v>188</v>
      </c>
      <c r="G3693" s="1" t="s">
        <v>6330</v>
      </c>
      <c r="H3693" s="1" t="s">
        <v>718</v>
      </c>
      <c r="I3693" s="1" t="s">
        <v>719</v>
      </c>
      <c r="J3693" s="1" t="s">
        <v>8462</v>
      </c>
      <c r="K3693">
        <v>4</v>
      </c>
      <c r="L3693" s="1" t="s">
        <v>91</v>
      </c>
      <c r="M3693" s="1" t="s">
        <v>91</v>
      </c>
      <c r="N3693" s="1" t="s">
        <v>61</v>
      </c>
      <c r="O3693" s="1" t="s">
        <v>62</v>
      </c>
      <c r="P3693" s="1" t="s">
        <v>7796</v>
      </c>
      <c r="Q3693" s="1" t="s">
        <v>7797</v>
      </c>
      <c r="R3693" s="1" t="s">
        <v>8463</v>
      </c>
      <c r="S3693" s="1" t="s">
        <v>1251</v>
      </c>
      <c r="T3693" s="1" t="str">
        <f>CONCATENATE(Data_Feedback[[#This Row],[Histoire]], "(AS. ",Data_Feedback[[#This Row],[Aire de Santé]], ")")</f>
        <v>Nous les pauvres nous avons besoin des pharmacies ou on a les medicament d'ebola et covid (AS. Bundji)</v>
      </c>
      <c r="U3693" s="1" t="str">
        <f>CONCATENATE(Data_Feedback[[#This Row],[Mot Clé.FR]], "(",Data_Feedback[[#This Row],[Maladie.FR]], ")")</f>
        <v>Demande de donner les médicaments (Covid19)</v>
      </c>
      <c r="V3693" s="1" t="str">
        <f>IFERROR(INDEX(Theme[Thème_FR],MATCH(Data_Feedback[[#This Row],[Motcle.Maladie]],Theme[Mot cle maladie], )),"No Theme")</f>
        <v>Prise en charge</v>
      </c>
      <c r="Y3693" s="1"/>
      <c r="AI3693" s="1"/>
      <c r="AJ3693" s="1"/>
    </row>
    <row r="3694" spans="1:36" x14ac:dyDescent="0.25">
      <c r="A3694" s="1" t="s">
        <v>8461</v>
      </c>
      <c r="B3694" s="1" t="s">
        <v>6003</v>
      </c>
      <c r="C3694" s="49">
        <v>44533</v>
      </c>
      <c r="D3694" s="1" t="s">
        <v>7721</v>
      </c>
      <c r="E3694" s="1" t="s">
        <v>35</v>
      </c>
      <c r="F3694" s="1" t="s">
        <v>188</v>
      </c>
      <c r="G3694" s="1" t="s">
        <v>6330</v>
      </c>
      <c r="H3694" s="1" t="s">
        <v>718</v>
      </c>
      <c r="I3694" s="1" t="s">
        <v>719</v>
      </c>
      <c r="J3694" s="1" t="s">
        <v>8462</v>
      </c>
      <c r="K3694">
        <v>4</v>
      </c>
      <c r="L3694" s="1" t="s">
        <v>40</v>
      </c>
      <c r="M3694" s="1" t="s">
        <v>40</v>
      </c>
      <c r="N3694" s="1" t="s">
        <v>61</v>
      </c>
      <c r="O3694" s="1" t="s">
        <v>62</v>
      </c>
      <c r="P3694" s="1" t="s">
        <v>229</v>
      </c>
      <c r="Q3694" s="1" t="s">
        <v>230</v>
      </c>
      <c r="R3694" s="1" t="s">
        <v>371</v>
      </c>
      <c r="S3694" s="1" t="s">
        <v>372</v>
      </c>
      <c r="T3694" s="1" t="str">
        <f>CONCATENATE(Data_Feedback[[#This Row],[Histoire]], "(AS. ",Data_Feedback[[#This Row],[Aire de Santé]], ")")</f>
        <v>Nous les pauvres nous avons besoin des pharmacies ou on a les medicament d'ebola et covid (AS. Bundji)</v>
      </c>
      <c r="U3694" s="1" t="str">
        <f>CONCATENATE(Data_Feedback[[#This Row],[Mot Clé.FR]], "(",Data_Feedback[[#This Row],[Maladie.FR]], ")")</f>
        <v>Fournir des médicaments (Ebola)</v>
      </c>
      <c r="V3694" s="1" t="str">
        <f>IFERROR(INDEX(Theme[Thème_FR],MATCH(Data_Feedback[[#This Row],[Motcle.Maladie]],Theme[Mot cle maladie], )),"No Theme")</f>
        <v>Prise en charge</v>
      </c>
      <c r="Y3694" s="1"/>
      <c r="AI3694" s="1"/>
      <c r="AJ3694" s="1"/>
    </row>
    <row r="3695" spans="1:36" x14ac:dyDescent="0.25">
      <c r="A3695" s="1" t="s">
        <v>8464</v>
      </c>
      <c r="B3695" s="1" t="s">
        <v>6003</v>
      </c>
      <c r="C3695" s="49">
        <v>44533</v>
      </c>
      <c r="D3695" s="1" t="s">
        <v>7721</v>
      </c>
      <c r="E3695" s="1" t="s">
        <v>35</v>
      </c>
      <c r="F3695" s="1" t="s">
        <v>188</v>
      </c>
      <c r="G3695" s="1" t="s">
        <v>6330</v>
      </c>
      <c r="H3695" s="1" t="s">
        <v>718</v>
      </c>
      <c r="I3695" s="1" t="s">
        <v>719</v>
      </c>
      <c r="J3695" s="1" t="s">
        <v>8465</v>
      </c>
      <c r="K3695">
        <v>2</v>
      </c>
      <c r="L3695" s="1" t="s">
        <v>40</v>
      </c>
      <c r="M3695" s="1" t="s">
        <v>40</v>
      </c>
      <c r="N3695" s="1" t="s">
        <v>144</v>
      </c>
      <c r="O3695" s="1" t="s">
        <v>145</v>
      </c>
      <c r="P3695" s="1" t="s">
        <v>260</v>
      </c>
      <c r="Q3695" s="1" t="s">
        <v>261</v>
      </c>
      <c r="R3695" s="1" t="s">
        <v>262</v>
      </c>
      <c r="S3695" s="1" t="s">
        <v>263</v>
      </c>
      <c r="T3695" s="1" t="str">
        <f>CONCATENATE(Data_Feedback[[#This Row],[Histoire]], "(AS. ",Data_Feedback[[#This Row],[Aire de Santé]], ")")</f>
        <v>Nous remercions l'equipe de la Croix-Rouge pour nous sensibiliser (AS. Bundji)</v>
      </c>
      <c r="U3695" s="1" t="str">
        <f>CONCATENATE(Data_Feedback[[#This Row],[Mot Clé.FR]], "(",Data_Feedback[[#This Row],[Maladie.FR]], ")")</f>
        <v>Merci pour la sensibilisation (Ebola)</v>
      </c>
      <c r="V3695" s="1" t="str">
        <f>IFERROR(INDEX(Theme[Thème_FR],MATCH(Data_Feedback[[#This Row],[Motcle.Maladie]],Theme[Mot cle maladie], )),"No Theme")</f>
        <v>Remerciement/encouragement</v>
      </c>
      <c r="Y3695" s="1"/>
      <c r="AI3695" s="1"/>
      <c r="AJ3695" s="1"/>
    </row>
    <row r="3696" spans="1:36" x14ac:dyDescent="0.25">
      <c r="A3696" s="1" t="s">
        <v>8466</v>
      </c>
      <c r="B3696" s="1" t="s">
        <v>6003</v>
      </c>
      <c r="C3696" s="49">
        <v>44533</v>
      </c>
      <c r="D3696" s="1" t="s">
        <v>7721</v>
      </c>
      <c r="E3696" s="1" t="s">
        <v>35</v>
      </c>
      <c r="F3696" s="1" t="s">
        <v>3581</v>
      </c>
      <c r="G3696" s="1"/>
      <c r="H3696" s="1" t="s">
        <v>718</v>
      </c>
      <c r="I3696" s="1" t="s">
        <v>719</v>
      </c>
      <c r="J3696" s="1" t="s">
        <v>8467</v>
      </c>
      <c r="K3696">
        <v>1</v>
      </c>
      <c r="L3696" s="1" t="s">
        <v>40</v>
      </c>
      <c r="M3696" s="1" t="s">
        <v>40</v>
      </c>
      <c r="N3696" s="1" t="s">
        <v>41</v>
      </c>
      <c r="O3696" s="1" t="s">
        <v>42</v>
      </c>
      <c r="P3696" s="1" t="s">
        <v>43</v>
      </c>
      <c r="Q3696" s="1" t="s">
        <v>44</v>
      </c>
      <c r="R3696" s="1" t="s">
        <v>477</v>
      </c>
      <c r="S3696" s="1" t="s">
        <v>478</v>
      </c>
      <c r="T3696" s="1" t="str">
        <f>CONCATENATE(Data_Feedback[[#This Row],[Histoire]], "(AS. ",Data_Feedback[[#This Row],[Aire de Santé]], ")")</f>
        <v>Nous sommes conscient que cette maladie existe pour ceux là qui ignorent encore les mesures barrieres (AS. Mabakanga)</v>
      </c>
      <c r="U3696" s="1" t="str">
        <f>CONCATENATE(Data_Feedback[[#This Row],[Mot Clé.FR]], "(",Data_Feedback[[#This Row],[Maladie.FR]], ")")</f>
        <v>L'Ebola est réel (Ebola)</v>
      </c>
      <c r="V3696" s="1" t="str">
        <f>IFERROR(INDEX(Theme[Thème_FR],MATCH(Data_Feedback[[#This Row],[Motcle.Maladie]],Theme[Mot cle maladie], )),"No Theme")</f>
        <v>Ebola caractéristiques et transmission</v>
      </c>
      <c r="Y3696" s="1"/>
      <c r="AI3696" s="1"/>
      <c r="AJ3696" s="1"/>
    </row>
    <row r="3697" spans="1:36" x14ac:dyDescent="0.25">
      <c r="A3697" s="1" t="s">
        <v>8468</v>
      </c>
      <c r="B3697" s="1" t="s">
        <v>6003</v>
      </c>
      <c r="C3697" s="49">
        <v>44533</v>
      </c>
      <c r="D3697" s="1" t="s">
        <v>7721</v>
      </c>
      <c r="E3697" s="1" t="s">
        <v>35</v>
      </c>
      <c r="F3697" s="1" t="s">
        <v>3581</v>
      </c>
      <c r="G3697" s="1"/>
      <c r="H3697" s="1" t="s">
        <v>718</v>
      </c>
      <c r="I3697" s="1" t="s">
        <v>719</v>
      </c>
      <c r="J3697" s="1" t="s">
        <v>8469</v>
      </c>
      <c r="K3697">
        <v>2</v>
      </c>
      <c r="L3697" s="1" t="s">
        <v>40</v>
      </c>
      <c r="M3697" s="1" t="s">
        <v>40</v>
      </c>
      <c r="N3697" s="1" t="s">
        <v>53</v>
      </c>
      <c r="O3697" s="1" t="s">
        <v>53</v>
      </c>
      <c r="P3697" s="1" t="s">
        <v>99</v>
      </c>
      <c r="Q3697" s="1" t="s">
        <v>100</v>
      </c>
      <c r="R3697" s="1" t="s">
        <v>209</v>
      </c>
      <c r="S3697" s="1" t="s">
        <v>210</v>
      </c>
      <c r="T3697" s="1" t="str">
        <f>CONCATENATE(Data_Feedback[[#This Row],[Histoire]], "(AS. ",Data_Feedback[[#This Row],[Aire de Santé]], ")")</f>
        <v>Si réellement cette maladie à virus ebola est revenue de nouveau quelle est la base ou la source ? (AS. Mabakanga)</v>
      </c>
      <c r="U3697" s="1" t="str">
        <f>CONCATENATE(Data_Feedback[[#This Row],[Mot Clé.FR]], "(",Data_Feedback[[#This Row],[Maladie.FR]], ")")</f>
        <v>L'origine du virus Ebola (Ebola)</v>
      </c>
      <c r="V3697" s="1" t="str">
        <f>IFERROR(INDEX(Theme[Thème_FR],MATCH(Data_Feedback[[#This Row],[Motcle.Maladie]],Theme[Mot cle maladie], )),"No Theme")</f>
        <v>Ebola caractéristiques et transmission</v>
      </c>
      <c r="Y3697" s="1"/>
      <c r="AI3697" s="1"/>
      <c r="AJ3697" s="1"/>
    </row>
    <row r="3698" spans="1:36" x14ac:dyDescent="0.25">
      <c r="A3698" s="1" t="s">
        <v>8470</v>
      </c>
      <c r="B3698" s="1" t="s">
        <v>6003</v>
      </c>
      <c r="C3698" s="49">
        <v>44533</v>
      </c>
      <c r="D3698" s="1" t="s">
        <v>7721</v>
      </c>
      <c r="E3698" s="1" t="s">
        <v>35</v>
      </c>
      <c r="F3698" s="1" t="s">
        <v>3581</v>
      </c>
      <c r="G3698" s="1"/>
      <c r="H3698" s="1" t="s">
        <v>718</v>
      </c>
      <c r="I3698" s="1" t="s">
        <v>719</v>
      </c>
      <c r="J3698" s="1" t="s">
        <v>8471</v>
      </c>
      <c r="K3698">
        <v>2</v>
      </c>
      <c r="L3698" s="1" t="s">
        <v>40</v>
      </c>
      <c r="M3698" s="1" t="s">
        <v>40</v>
      </c>
      <c r="N3698" s="1" t="s">
        <v>61</v>
      </c>
      <c r="O3698" s="1" t="s">
        <v>62</v>
      </c>
      <c r="P3698" s="1" t="s">
        <v>289</v>
      </c>
      <c r="Q3698" s="1" t="s">
        <v>290</v>
      </c>
      <c r="R3698" s="1" t="s">
        <v>291</v>
      </c>
      <c r="S3698" s="1" t="s">
        <v>292</v>
      </c>
      <c r="T3698" s="1" t="str">
        <f>CONCATENATE(Data_Feedback[[#This Row],[Histoire]], "(AS. ",Data_Feedback[[#This Row],[Aire de Santé]], ")")</f>
        <v>Que les autorités competantes nous renforcent avec les instrument necessaire comme les lave-mains  (AS. Mabakanga)</v>
      </c>
      <c r="U3698" s="1" t="str">
        <f>CONCATENATE(Data_Feedback[[#This Row],[Mot Clé.FR]], "(",Data_Feedback[[#This Row],[Maladie.FR]], ")")</f>
        <v>Fournir dispositif lavemain (avec l'eau, savon) (Ebola)</v>
      </c>
      <c r="V3698" s="1" t="str">
        <f>IFERROR(INDEX(Theme[Thème_FR],MATCH(Data_Feedback[[#This Row],[Motcle.Maladie]],Theme[Mot cle maladie], )),"No Theme")</f>
        <v>PCI</v>
      </c>
      <c r="Y3698" s="1"/>
      <c r="AI3698" s="1"/>
      <c r="AJ3698" s="1"/>
    </row>
    <row r="3699" spans="1:36" x14ac:dyDescent="0.25">
      <c r="A3699" s="1" t="s">
        <v>8472</v>
      </c>
      <c r="B3699" s="1" t="s">
        <v>6003</v>
      </c>
      <c r="C3699" s="49">
        <v>44533</v>
      </c>
      <c r="D3699" s="1" t="s">
        <v>7721</v>
      </c>
      <c r="E3699" s="1" t="s">
        <v>35</v>
      </c>
      <c r="F3699" s="1" t="s">
        <v>3581</v>
      </c>
      <c r="G3699" s="1"/>
      <c r="H3699" s="1" t="s">
        <v>718</v>
      </c>
      <c r="I3699" s="1" t="s">
        <v>719</v>
      </c>
      <c r="J3699" s="1" t="s">
        <v>8473</v>
      </c>
      <c r="K3699">
        <v>2</v>
      </c>
      <c r="L3699" s="1" t="s">
        <v>40</v>
      </c>
      <c r="M3699" s="1" t="s">
        <v>40</v>
      </c>
      <c r="N3699" s="1" t="s">
        <v>41</v>
      </c>
      <c r="O3699" s="1" t="s">
        <v>42</v>
      </c>
      <c r="P3699" s="1" t="s">
        <v>77</v>
      </c>
      <c r="Q3699" s="1" t="s">
        <v>78</v>
      </c>
      <c r="R3699" s="1" t="s">
        <v>472</v>
      </c>
      <c r="S3699" s="1" t="s">
        <v>473</v>
      </c>
      <c r="T3699" s="1" t="str">
        <f>CONCATENATE(Data_Feedback[[#This Row],[Histoire]], "(AS. ",Data_Feedback[[#This Row],[Aire de Santé]], ")")</f>
        <v>Notre gouvernement a envouyé cette epidemie pour  nous tuer  car le massacre a echoué (AS. Mabakanga)</v>
      </c>
      <c r="U3699" s="1" t="str">
        <f>CONCATENATE(Data_Feedback[[#This Row],[Mot Clé.FR]], "(",Data_Feedback[[#This Row],[Maladie.FR]], ")")</f>
        <v>Nuire aux gens (la politique) (Ebola)</v>
      </c>
      <c r="V3699" s="1" t="str">
        <f>IFERROR(INDEX(Theme[Thème_FR],MATCH(Data_Feedback[[#This Row],[Motcle.Maladie]],Theme[Mot cle maladie], )),"No Theme")</f>
        <v>Politique et réponse</v>
      </c>
      <c r="Y3699" s="1"/>
      <c r="AI3699" s="1"/>
      <c r="AJ3699" s="1"/>
    </row>
    <row r="3700" spans="1:36" x14ac:dyDescent="0.25">
      <c r="A3700" s="1" t="s">
        <v>8474</v>
      </c>
      <c r="B3700" s="1" t="s">
        <v>6003</v>
      </c>
      <c r="C3700" s="49">
        <v>44533</v>
      </c>
      <c r="D3700" s="1" t="s">
        <v>7721</v>
      </c>
      <c r="E3700" s="1" t="s">
        <v>35</v>
      </c>
      <c r="F3700" s="1" t="s">
        <v>3581</v>
      </c>
      <c r="G3700" s="1"/>
      <c r="H3700" s="1" t="s">
        <v>718</v>
      </c>
      <c r="I3700" s="1" t="s">
        <v>719</v>
      </c>
      <c r="J3700" s="1" t="s">
        <v>8475</v>
      </c>
      <c r="K3700">
        <v>2</v>
      </c>
      <c r="L3700" s="1" t="s">
        <v>40</v>
      </c>
      <c r="M3700" s="1" t="s">
        <v>40</v>
      </c>
      <c r="N3700" s="1" t="s">
        <v>53</v>
      </c>
      <c r="O3700" s="1" t="s">
        <v>53</v>
      </c>
      <c r="P3700" s="1" t="s">
        <v>99</v>
      </c>
      <c r="Q3700" s="1" t="s">
        <v>100</v>
      </c>
      <c r="R3700" s="1" t="s">
        <v>101</v>
      </c>
      <c r="S3700" s="1" t="s">
        <v>102</v>
      </c>
      <c r="T3700" s="1" t="str">
        <f>CONCATENATE(Data_Feedback[[#This Row],[Histoire]], "(AS. ",Data_Feedback[[#This Row],[Aire de Santé]], ")")</f>
        <v>Pourquoi cette epidemie fini vite par rapport à celle de la 10 eme epidemie ? (AS. Mabakanga)</v>
      </c>
      <c r="U3700" s="1" t="str">
        <f>CONCATENATE(Data_Feedback[[#This Row],[Mot Clé.FR]], "(",Data_Feedback[[#This Row],[Maladie.FR]], ")")</f>
        <v>Les faits et spécificités d’Ebola (Ebola)</v>
      </c>
      <c r="V3700" s="1" t="str">
        <f>IFERROR(INDEX(Theme[Thème_FR],MATCH(Data_Feedback[[#This Row],[Motcle.Maladie]],Theme[Mot cle maladie], )),"No Theme")</f>
        <v>Ebola caractéristiques et transmission</v>
      </c>
      <c r="Y3700" s="1"/>
      <c r="AI3700" s="1"/>
      <c r="AJ3700" s="1"/>
    </row>
    <row r="3701" spans="1:36" x14ac:dyDescent="0.25">
      <c r="A3701" s="1" t="s">
        <v>8476</v>
      </c>
      <c r="B3701" s="1" t="s">
        <v>6003</v>
      </c>
      <c r="C3701" s="49">
        <v>44533</v>
      </c>
      <c r="D3701" s="1" t="s">
        <v>7721</v>
      </c>
      <c r="E3701" s="1" t="s">
        <v>35</v>
      </c>
      <c r="F3701" s="1" t="s">
        <v>3581</v>
      </c>
      <c r="G3701" s="1"/>
      <c r="H3701" s="1" t="s">
        <v>718</v>
      </c>
      <c r="I3701" s="1" t="s">
        <v>719</v>
      </c>
      <c r="J3701" s="1" t="s">
        <v>8477</v>
      </c>
      <c r="K3701">
        <v>1</v>
      </c>
      <c r="L3701" s="1" t="s">
        <v>40</v>
      </c>
      <c r="M3701" s="1" t="s">
        <v>40</v>
      </c>
      <c r="N3701" s="1" t="s">
        <v>53</v>
      </c>
      <c r="O3701" s="1" t="s">
        <v>53</v>
      </c>
      <c r="P3701" s="1" t="s">
        <v>811</v>
      </c>
      <c r="Q3701" s="1" t="s">
        <v>812</v>
      </c>
      <c r="R3701" s="1" t="s">
        <v>813</v>
      </c>
      <c r="S3701" s="1" t="s">
        <v>814</v>
      </c>
      <c r="T3701" s="1" t="str">
        <f>CONCATENATE(Data_Feedback[[#This Row],[Histoire]], "(AS. ",Data_Feedback[[#This Row],[Aire de Santé]], ")")</f>
        <v>Quels sont les reconmandations à la population pourque la maladie ne reviennet plus à Beni ?(AS. Mabakanga)</v>
      </c>
      <c r="U3701" s="1" t="str">
        <f>CONCATENATE(Data_Feedback[[#This Row],[Mot Clé.FR]], "(",Data_Feedback[[#This Row],[Maladie.FR]], ")")</f>
        <v>Comportements pour la prévention d'Ebola (Ebola)</v>
      </c>
      <c r="V3701" s="1" t="str">
        <f>IFERROR(INDEX(Theme[Thème_FR],MATCH(Data_Feedback[[#This Row],[Motcle.Maladie]],Theme[Mot cle maladie], )),"No Theme")</f>
        <v>Ebola caractéristiques et transmission</v>
      </c>
      <c r="Y3701" s="1"/>
      <c r="AI3701" s="1"/>
      <c r="AJ3701" s="1"/>
    </row>
    <row r="3702" spans="1:36" x14ac:dyDescent="0.25">
      <c r="A3702" s="1" t="s">
        <v>8478</v>
      </c>
      <c r="B3702" s="1" t="s">
        <v>6003</v>
      </c>
      <c r="C3702" s="49">
        <v>44533</v>
      </c>
      <c r="D3702" s="1" t="s">
        <v>7721</v>
      </c>
      <c r="E3702" s="1" t="s">
        <v>35</v>
      </c>
      <c r="F3702" s="1" t="s">
        <v>3581</v>
      </c>
      <c r="G3702" s="1"/>
      <c r="H3702" s="1" t="s">
        <v>718</v>
      </c>
      <c r="I3702" s="1" t="s">
        <v>719</v>
      </c>
      <c r="J3702" s="1" t="s">
        <v>8479</v>
      </c>
      <c r="K3702">
        <v>1</v>
      </c>
      <c r="L3702" s="1" t="s">
        <v>40</v>
      </c>
      <c r="M3702" s="1" t="s">
        <v>40</v>
      </c>
      <c r="N3702" s="1" t="s">
        <v>61</v>
      </c>
      <c r="O3702" s="1" t="s">
        <v>62</v>
      </c>
      <c r="P3702" s="1" t="s">
        <v>334</v>
      </c>
      <c r="Q3702" s="1" t="s">
        <v>335</v>
      </c>
      <c r="R3702" s="1" t="s">
        <v>336</v>
      </c>
      <c r="S3702" s="1" t="s">
        <v>337</v>
      </c>
      <c r="T3702" s="1" t="str">
        <f>CONCATENATE(Data_Feedback[[#This Row],[Histoire]], "(AS. ",Data_Feedback[[#This Row],[Aire de Santé]], ")")</f>
        <v>Les prisoniers de kangwagi ont besoin de votre presence à la prison pour la sensibilisation (AS. Mabakanga)</v>
      </c>
      <c r="U3702" s="1" t="str">
        <f>CONCATENATE(Data_Feedback[[#This Row],[Mot Clé.FR]], "(",Data_Feedback[[#This Row],[Maladie.FR]], ")")</f>
        <v>Sensibilisation sur Ebola (Ebola)</v>
      </c>
      <c r="V3702" s="1" t="str">
        <f>IFERROR(INDEX(Theme[Thème_FR],MATCH(Data_Feedback[[#This Row],[Motcle.Maladie]],Theme[Mot cle maladie], )),"No Theme")</f>
        <v>Communication/sensibilisation</v>
      </c>
      <c r="Y3702" s="1"/>
      <c r="AI3702" s="1"/>
      <c r="AJ3702" s="1"/>
    </row>
    <row r="3703" spans="1:36" x14ac:dyDescent="0.25">
      <c r="A3703" s="1" t="s">
        <v>8480</v>
      </c>
      <c r="B3703" s="1" t="s">
        <v>6003</v>
      </c>
      <c r="C3703" s="49">
        <v>44533</v>
      </c>
      <c r="D3703" s="1" t="s">
        <v>7721</v>
      </c>
      <c r="E3703" s="1" t="s">
        <v>35</v>
      </c>
      <c r="F3703" s="1" t="s">
        <v>3581</v>
      </c>
      <c r="G3703" s="1"/>
      <c r="H3703" s="1" t="s">
        <v>718</v>
      </c>
      <c r="I3703" s="1" t="s">
        <v>719</v>
      </c>
      <c r="J3703" s="1" t="s">
        <v>8481</v>
      </c>
      <c r="K3703">
        <v>2</v>
      </c>
      <c r="L3703" s="1" t="s">
        <v>40</v>
      </c>
      <c r="M3703" s="1" t="s">
        <v>40</v>
      </c>
      <c r="N3703" s="1" t="s">
        <v>53</v>
      </c>
      <c r="O3703" s="1" t="s">
        <v>53</v>
      </c>
      <c r="P3703" s="1" t="s">
        <v>99</v>
      </c>
      <c r="Q3703" s="1" t="s">
        <v>100</v>
      </c>
      <c r="R3703" s="1" t="s">
        <v>101</v>
      </c>
      <c r="S3703" s="1" t="s">
        <v>102</v>
      </c>
      <c r="T3703" s="1" t="str">
        <f>CONCATENATE(Data_Feedback[[#This Row],[Histoire]], "(AS. ",Data_Feedback[[#This Row],[Aire de Santé]], ")")</f>
        <v>Est-ce que cette 13 eme epidemie était reelle ? (AS. Mabakanga)</v>
      </c>
      <c r="U3703" s="1" t="str">
        <f>CONCATENATE(Data_Feedback[[#This Row],[Mot Clé.FR]], "(",Data_Feedback[[#This Row],[Maladie.FR]], ")")</f>
        <v>Les faits et spécificités d’Ebola (Ebola)</v>
      </c>
      <c r="V3703" s="1" t="str">
        <f>IFERROR(INDEX(Theme[Thème_FR],MATCH(Data_Feedback[[#This Row],[Motcle.Maladie]],Theme[Mot cle maladie], )),"No Theme")</f>
        <v>Ebola caractéristiques et transmission</v>
      </c>
      <c r="Y3703" s="1"/>
      <c r="AI3703" s="1"/>
      <c r="AJ3703" s="1"/>
    </row>
    <row r="3704" spans="1:36" x14ac:dyDescent="0.25">
      <c r="A3704" s="1" t="s">
        <v>8482</v>
      </c>
      <c r="B3704" s="1" t="s">
        <v>6003</v>
      </c>
      <c r="C3704" s="49">
        <v>44533</v>
      </c>
      <c r="D3704" s="1" t="s">
        <v>7721</v>
      </c>
      <c r="E3704" s="1" t="s">
        <v>35</v>
      </c>
      <c r="F3704" s="1" t="s">
        <v>3581</v>
      </c>
      <c r="G3704" s="1"/>
      <c r="H3704" s="1" t="s">
        <v>718</v>
      </c>
      <c r="I3704" s="1" t="s">
        <v>719</v>
      </c>
      <c r="J3704" s="1" t="s">
        <v>8483</v>
      </c>
      <c r="K3704">
        <v>2</v>
      </c>
      <c r="L3704" s="1" t="s">
        <v>40</v>
      </c>
      <c r="M3704" s="1" t="s">
        <v>40</v>
      </c>
      <c r="N3704" s="1" t="s">
        <v>41</v>
      </c>
      <c r="O3704" s="1" t="s">
        <v>42</v>
      </c>
      <c r="P3704" s="1" t="s">
        <v>130</v>
      </c>
      <c r="Q3704" s="1" t="s">
        <v>131</v>
      </c>
      <c r="R3704" s="1" t="s">
        <v>132</v>
      </c>
      <c r="S3704" s="1" t="s">
        <v>133</v>
      </c>
      <c r="T3704" s="1" t="str">
        <f>CONCATENATE(Data_Feedback[[#This Row],[Histoire]], "(AS. ",Data_Feedback[[#This Row],[Aire de Santé]], ")")</f>
        <v>Nous savons que l'ebola est un vrai montage pour créer de l'argent (AS. Mabakanga)</v>
      </c>
      <c r="U3704" s="1" t="str">
        <f>CONCATENATE(Data_Feedback[[#This Row],[Mot Clé.FR]], "(",Data_Feedback[[#This Row],[Maladie.FR]], ")")</f>
        <v>Ebola est un business organisé (ou quelqu'un gagne de l'argent) (Ebola)</v>
      </c>
      <c r="V3704" s="1" t="str">
        <f>IFERROR(INDEX(Theme[Thème_FR],MATCH(Data_Feedback[[#This Row],[Motcle.Maladie]],Theme[Mot cle maladie], )),"No Theme")</f>
        <v>Politique et réponse</v>
      </c>
      <c r="Y3704" s="1"/>
      <c r="AI3704" s="1"/>
      <c r="AJ3704" s="1"/>
    </row>
    <row r="3705" spans="1:36" x14ac:dyDescent="0.25">
      <c r="A3705" s="1" t="s">
        <v>8484</v>
      </c>
      <c r="B3705" s="1" t="s">
        <v>6003</v>
      </c>
      <c r="C3705" s="49">
        <v>44533</v>
      </c>
      <c r="D3705" s="1" t="s">
        <v>7721</v>
      </c>
      <c r="E3705" s="1" t="s">
        <v>35</v>
      </c>
      <c r="F3705" s="1" t="s">
        <v>3581</v>
      </c>
      <c r="G3705" s="1"/>
      <c r="H3705" s="1" t="s">
        <v>718</v>
      </c>
      <c r="I3705" s="1" t="s">
        <v>719</v>
      </c>
      <c r="J3705" s="1" t="s">
        <v>8485</v>
      </c>
      <c r="K3705">
        <v>2</v>
      </c>
      <c r="L3705" s="1" t="s">
        <v>40</v>
      </c>
      <c r="M3705" s="1" t="s">
        <v>40</v>
      </c>
      <c r="N3705" s="1" t="s">
        <v>41</v>
      </c>
      <c r="O3705" s="1" t="s">
        <v>42</v>
      </c>
      <c r="P3705" s="1" t="s">
        <v>83</v>
      </c>
      <c r="Q3705" s="1" t="s">
        <v>84</v>
      </c>
      <c r="R3705" s="1" t="s">
        <v>85</v>
      </c>
      <c r="S3705" s="1" t="s">
        <v>86</v>
      </c>
      <c r="T3705" s="1" t="str">
        <f>CONCATENATE(Data_Feedback[[#This Row],[Histoire]], "(AS. ",Data_Feedback[[#This Row],[Aire de Santé]], ")")</f>
        <v>Nous ne voulons plus entendre qu'il ya une autre reaparution d'ebola au nord-kivu (AS. Mabakanga)</v>
      </c>
      <c r="U3705" s="1" t="str">
        <f>CONCATENATE(Data_Feedback[[#This Row],[Mot Clé.FR]], "(",Data_Feedback[[#This Row],[Maladie.FR]], ")")</f>
        <v>Autre rumeur, croyance, observation (Ebola)</v>
      </c>
      <c r="V3705" s="1" t="str">
        <f>IFERROR(INDEX(Theme[Thème_FR],MATCH(Data_Feedback[[#This Row],[Motcle.Maladie]],Theme[Mot cle maladie], )),"No Theme")</f>
        <v>Ebola feedback autres</v>
      </c>
      <c r="Y3705" s="1"/>
      <c r="AI3705" s="1"/>
      <c r="AJ3705" s="1"/>
    </row>
    <row r="3706" spans="1:36" x14ac:dyDescent="0.25">
      <c r="A3706" s="1" t="s">
        <v>8486</v>
      </c>
      <c r="B3706" s="1" t="s">
        <v>6003</v>
      </c>
      <c r="C3706" s="49">
        <v>44533</v>
      </c>
      <c r="D3706" s="1" t="s">
        <v>7721</v>
      </c>
      <c r="E3706" s="1" t="s">
        <v>35</v>
      </c>
      <c r="F3706" s="1" t="s">
        <v>219</v>
      </c>
      <c r="G3706" s="1"/>
      <c r="H3706" s="1" t="s">
        <v>718</v>
      </c>
      <c r="I3706" s="1" t="s">
        <v>719</v>
      </c>
      <c r="J3706" s="1" t="s">
        <v>8487</v>
      </c>
      <c r="K3706">
        <v>2</v>
      </c>
      <c r="L3706" s="1" t="s">
        <v>40</v>
      </c>
      <c r="M3706" s="1" t="s">
        <v>40</v>
      </c>
      <c r="N3706" s="1" t="s">
        <v>41</v>
      </c>
      <c r="O3706" s="1" t="s">
        <v>42</v>
      </c>
      <c r="P3706" s="1" t="s">
        <v>43</v>
      </c>
      <c r="Q3706" s="1" t="s">
        <v>44</v>
      </c>
      <c r="R3706" s="1" t="s">
        <v>45</v>
      </c>
      <c r="S3706" s="1" t="s">
        <v>46</v>
      </c>
      <c r="T3706" s="1" t="str">
        <f>CONCATENATE(Data_Feedback[[#This Row],[Histoire]], "(AS. ",Data_Feedback[[#This Row],[Aire de Santé]], ")")</f>
        <v>L'ebola ne pas une maladie parce que nous  population nous appliquons les mesures barrieres(AS. Paida)</v>
      </c>
      <c r="U3706" s="1" t="str">
        <f>CONCATENATE(Data_Feedback[[#This Row],[Mot Clé.FR]], "(",Data_Feedback[[#This Row],[Maladie.FR]], ")")</f>
        <v>Croyances sur les faits et spécificités d’Ebola (Ebola)</v>
      </c>
      <c r="V3706" s="1" t="str">
        <f>IFERROR(INDEX(Theme[Thème_FR],MATCH(Data_Feedback[[#This Row],[Motcle.Maladie]],Theme[Mot cle maladie], )),"No Theme")</f>
        <v>Ebola caractéristiques et transmission</v>
      </c>
      <c r="Y3706" s="1"/>
      <c r="AI3706" s="1"/>
      <c r="AJ3706" s="1"/>
    </row>
    <row r="3707" spans="1:36" x14ac:dyDescent="0.25">
      <c r="A3707" s="1" t="s">
        <v>8488</v>
      </c>
      <c r="B3707" s="1" t="s">
        <v>6003</v>
      </c>
      <c r="C3707" s="49">
        <v>44533</v>
      </c>
      <c r="D3707" s="1" t="s">
        <v>7721</v>
      </c>
      <c r="E3707" s="1" t="s">
        <v>35</v>
      </c>
      <c r="F3707" s="1" t="s">
        <v>219</v>
      </c>
      <c r="G3707" s="1"/>
      <c r="H3707" s="1" t="s">
        <v>718</v>
      </c>
      <c r="I3707" s="1" t="s">
        <v>719</v>
      </c>
      <c r="J3707" s="1" t="s">
        <v>8489</v>
      </c>
      <c r="K3707">
        <v>2</v>
      </c>
      <c r="L3707" s="1" t="s">
        <v>40</v>
      </c>
      <c r="M3707" s="1" t="s">
        <v>40</v>
      </c>
      <c r="N3707" s="1" t="s">
        <v>41</v>
      </c>
      <c r="O3707" s="1" t="s">
        <v>42</v>
      </c>
      <c r="P3707" s="1" t="s">
        <v>77</v>
      </c>
      <c r="Q3707" s="1" t="s">
        <v>78</v>
      </c>
      <c r="R3707" s="1" t="s">
        <v>79</v>
      </c>
      <c r="S3707" s="1" t="s">
        <v>80</v>
      </c>
      <c r="T3707" s="1" t="str">
        <f>CONCATENATE(Data_Feedback[[#This Row],[Histoire]], "(AS. ",Data_Feedback[[#This Row],[Aire de Santé]], ")")</f>
        <v>Le gouvernement voulait forcer de faire prolongé l'epidemie mais il n'ya pas des cas de morts (AS. Paida)</v>
      </c>
      <c r="U3707" s="1" t="str">
        <f>CONCATENATE(Data_Feedback[[#This Row],[Mot Clé.FR]], "(",Data_Feedback[[#This Row],[Maladie.FR]], ")")</f>
        <v>Ebola est un outil politique (Ebola)</v>
      </c>
      <c r="V3707" s="1" t="str">
        <f>IFERROR(INDEX(Theme[Thème_FR],MATCH(Data_Feedback[[#This Row],[Motcle.Maladie]],Theme[Mot cle maladie], )),"No Theme")</f>
        <v>Politique et réponse</v>
      </c>
      <c r="Y3707" s="1"/>
      <c r="AI3707" s="1"/>
      <c r="AJ3707" s="1"/>
    </row>
    <row r="3708" spans="1:36" x14ac:dyDescent="0.25">
      <c r="A3708" s="1" t="s">
        <v>8490</v>
      </c>
      <c r="B3708" s="1" t="s">
        <v>6003</v>
      </c>
      <c r="C3708" s="49">
        <v>44533</v>
      </c>
      <c r="D3708" s="1" t="s">
        <v>7721</v>
      </c>
      <c r="E3708" s="1" t="s">
        <v>35</v>
      </c>
      <c r="F3708" s="1" t="s">
        <v>219</v>
      </c>
      <c r="G3708" s="1"/>
      <c r="H3708" s="1" t="s">
        <v>718</v>
      </c>
      <c r="I3708" s="1" t="s">
        <v>719</v>
      </c>
      <c r="J3708" s="1" t="s">
        <v>8491</v>
      </c>
      <c r="K3708">
        <v>2</v>
      </c>
      <c r="L3708" s="1" t="s">
        <v>40</v>
      </c>
      <c r="M3708" s="1" t="s">
        <v>40</v>
      </c>
      <c r="N3708" s="1" t="s">
        <v>61</v>
      </c>
      <c r="O3708" s="1" t="s">
        <v>62</v>
      </c>
      <c r="P3708" s="1" t="s">
        <v>289</v>
      </c>
      <c r="Q3708" s="1" t="s">
        <v>290</v>
      </c>
      <c r="R3708" s="1" t="s">
        <v>291</v>
      </c>
      <c r="S3708" s="1" t="s">
        <v>292</v>
      </c>
      <c r="T3708" s="1" t="str">
        <f>CONCATENATE(Data_Feedback[[#This Row],[Histoire]], "(AS. ",Data_Feedback[[#This Row],[Aire de Santé]], ")")</f>
        <v>Nous demandons au ministre de la santé de nous donner le lavabos et de savon pour nous les deplacés (AS. Paida)</v>
      </c>
      <c r="U3708" s="1" t="str">
        <f>CONCATENATE(Data_Feedback[[#This Row],[Mot Clé.FR]], "(",Data_Feedback[[#This Row],[Maladie.FR]], ")")</f>
        <v>Fournir dispositif lavemain (avec l'eau, savon) (Ebola)</v>
      </c>
      <c r="V3708" s="1" t="str">
        <f>IFERROR(INDEX(Theme[Thème_FR],MATCH(Data_Feedback[[#This Row],[Motcle.Maladie]],Theme[Mot cle maladie], )),"No Theme")</f>
        <v>PCI</v>
      </c>
      <c r="Y3708" s="1"/>
      <c r="AI3708" s="1"/>
      <c r="AJ3708" s="1"/>
    </row>
    <row r="3709" spans="1:36" x14ac:dyDescent="0.25">
      <c r="A3709" s="1" t="s">
        <v>8492</v>
      </c>
      <c r="B3709" s="1" t="s">
        <v>6003</v>
      </c>
      <c r="C3709" s="49">
        <v>44533</v>
      </c>
      <c r="D3709" s="1" t="s">
        <v>7721</v>
      </c>
      <c r="E3709" s="1" t="s">
        <v>35</v>
      </c>
      <c r="F3709" s="1" t="s">
        <v>219</v>
      </c>
      <c r="G3709" s="1"/>
      <c r="H3709" s="1" t="s">
        <v>718</v>
      </c>
      <c r="I3709" s="1" t="s">
        <v>719</v>
      </c>
      <c r="J3709" s="1" t="s">
        <v>8493</v>
      </c>
      <c r="K3709">
        <v>2</v>
      </c>
      <c r="L3709" s="1" t="s">
        <v>40</v>
      </c>
      <c r="M3709" s="1" t="s">
        <v>40</v>
      </c>
      <c r="N3709" s="1" t="s">
        <v>144</v>
      </c>
      <c r="O3709" s="1" t="s">
        <v>145</v>
      </c>
      <c r="P3709" s="1" t="s">
        <v>504</v>
      </c>
      <c r="Q3709" s="1" t="s">
        <v>504</v>
      </c>
      <c r="R3709" s="1" t="s">
        <v>504</v>
      </c>
      <c r="S3709" s="1"/>
      <c r="T3709" s="1" t="str">
        <f>CONCATENATE(Data_Feedback[[#This Row],[Histoire]], "(AS. ",Data_Feedback[[#This Row],[Aire de Santé]], ")")</f>
        <v>Nous vous encourageons vraiment car nous sommes contants que vous publiez des bons resultat des guérris  (AS. Paida)</v>
      </c>
      <c r="U3709" s="1" t="str">
        <f>CONCATENATE(Data_Feedback[[#This Row],[Mot Clé.FR]], "(",Data_Feedback[[#This Row],[Maladie.FR]], ")")</f>
        <v>Encouragement(Ebola)</v>
      </c>
      <c r="V3709" s="1" t="str">
        <f>IFERROR(INDEX(Theme[Thème_FR],MATCH(Data_Feedback[[#This Row],[Motcle.Maladie]],Theme[Mot cle maladie], )),"No Theme")</f>
        <v>No Theme</v>
      </c>
      <c r="Y3709" s="1"/>
      <c r="AI3709" s="1"/>
      <c r="AJ3709" s="1"/>
    </row>
    <row r="3710" spans="1:36" x14ac:dyDescent="0.25">
      <c r="A3710" s="1" t="s">
        <v>8494</v>
      </c>
      <c r="B3710" s="1" t="s">
        <v>6003</v>
      </c>
      <c r="C3710" s="49">
        <v>44533</v>
      </c>
      <c r="D3710" s="1" t="s">
        <v>7721</v>
      </c>
      <c r="E3710" s="1" t="s">
        <v>35</v>
      </c>
      <c r="F3710" s="1" t="s">
        <v>1968</v>
      </c>
      <c r="G3710" s="1" t="s">
        <v>1969</v>
      </c>
      <c r="H3710" s="1" t="s">
        <v>718</v>
      </c>
      <c r="I3710" s="1" t="s">
        <v>719</v>
      </c>
      <c r="J3710" s="1" t="s">
        <v>8495</v>
      </c>
      <c r="K3710">
        <v>2</v>
      </c>
      <c r="L3710" s="1" t="s">
        <v>40</v>
      </c>
      <c r="M3710" s="1" t="s">
        <v>40</v>
      </c>
      <c r="N3710" s="1" t="s">
        <v>41</v>
      </c>
      <c r="O3710" s="1" t="s">
        <v>42</v>
      </c>
      <c r="P3710" s="1" t="s">
        <v>71</v>
      </c>
      <c r="Q3710" s="1" t="s">
        <v>72</v>
      </c>
      <c r="R3710" s="1" t="s">
        <v>73</v>
      </c>
      <c r="S3710" s="1" t="s">
        <v>74</v>
      </c>
      <c r="T3710" s="1" t="str">
        <f>CONCATENATE(Data_Feedback[[#This Row],[Histoire]], "(AS. ",Data_Feedback[[#This Row],[Aire de Santé]], ")")</f>
        <v>L'ebola de Beni n'est pas vrai car tout les malades sont assimilés à ebola (AS. Tuungane)</v>
      </c>
      <c r="U3710" s="1" t="str">
        <f>CONCATENATE(Data_Feedback[[#This Row],[Mot Clé.FR]], "(",Data_Feedback[[#This Row],[Maladie.FR]], ")")</f>
        <v>Ebola n'existe pas (Ebola)</v>
      </c>
      <c r="V3710" s="1" t="str">
        <f>IFERROR(INDEX(Theme[Thème_FR],MATCH(Data_Feedback[[#This Row],[Motcle.Maladie]],Theme[Mot cle maladie], )),"No Theme")</f>
        <v>Ebola caractéristiques et transmission</v>
      </c>
      <c r="Y3710" s="1"/>
      <c r="AI3710" s="1"/>
      <c r="AJ3710" s="1"/>
    </row>
    <row r="3711" spans="1:36" x14ac:dyDescent="0.25">
      <c r="A3711" s="1" t="s">
        <v>8496</v>
      </c>
      <c r="B3711" s="1" t="s">
        <v>6003</v>
      </c>
      <c r="C3711" s="49">
        <v>44533</v>
      </c>
      <c r="D3711" s="1" t="s">
        <v>7721</v>
      </c>
      <c r="E3711" s="1" t="s">
        <v>35</v>
      </c>
      <c r="F3711" s="1" t="s">
        <v>1968</v>
      </c>
      <c r="G3711" s="1" t="s">
        <v>1969</v>
      </c>
      <c r="H3711" s="1" t="s">
        <v>718</v>
      </c>
      <c r="I3711" s="1" t="s">
        <v>719</v>
      </c>
      <c r="J3711" s="1" t="s">
        <v>8497</v>
      </c>
      <c r="K3711">
        <v>2</v>
      </c>
      <c r="L3711" s="1" t="s">
        <v>40</v>
      </c>
      <c r="M3711" s="1" t="s">
        <v>40</v>
      </c>
      <c r="N3711" s="1" t="s">
        <v>53</v>
      </c>
      <c r="O3711" s="1" t="s">
        <v>53</v>
      </c>
      <c r="P3711" s="1" t="s">
        <v>99</v>
      </c>
      <c r="Q3711" s="1" t="s">
        <v>100</v>
      </c>
      <c r="R3711" s="1" t="s">
        <v>209</v>
      </c>
      <c r="S3711" s="1" t="s">
        <v>210</v>
      </c>
      <c r="T3711" s="1" t="str">
        <f>CONCATENATE(Data_Feedback[[#This Row],[Histoire]], "(AS. ",Data_Feedback[[#This Row],[Aire de Santé]], ")")</f>
        <v>La 13 -ème épidémie est venue d'un guéri  ou d'un visiteur ? (AS. Tuungane)</v>
      </c>
      <c r="U3711" s="1" t="str">
        <f>CONCATENATE(Data_Feedback[[#This Row],[Mot Clé.FR]], "(",Data_Feedback[[#This Row],[Maladie.FR]], ")")</f>
        <v>L'origine du virus Ebola (Ebola)</v>
      </c>
      <c r="V3711" s="1" t="str">
        <f>IFERROR(INDEX(Theme[Thème_FR],MATCH(Data_Feedback[[#This Row],[Motcle.Maladie]],Theme[Mot cle maladie], )),"No Theme")</f>
        <v>Ebola caractéristiques et transmission</v>
      </c>
      <c r="Y3711" s="1"/>
      <c r="AI3711" s="1"/>
      <c r="AJ3711" s="1"/>
    </row>
    <row r="3712" spans="1:36" x14ac:dyDescent="0.25">
      <c r="A3712" s="1" t="s">
        <v>8498</v>
      </c>
      <c r="B3712" s="1" t="s">
        <v>6003</v>
      </c>
      <c r="C3712" s="49">
        <v>44533</v>
      </c>
      <c r="D3712" s="1" t="s">
        <v>7721</v>
      </c>
      <c r="E3712" s="1" t="s">
        <v>35</v>
      </c>
      <c r="F3712" s="1" t="s">
        <v>1968</v>
      </c>
      <c r="G3712" s="1" t="s">
        <v>1969</v>
      </c>
      <c r="H3712" s="1" t="s">
        <v>718</v>
      </c>
      <c r="I3712" s="1" t="s">
        <v>719</v>
      </c>
      <c r="J3712" s="1" t="s">
        <v>8499</v>
      </c>
      <c r="K3712">
        <v>2</v>
      </c>
      <c r="L3712" s="1" t="s">
        <v>40</v>
      </c>
      <c r="M3712" s="1" t="s">
        <v>40</v>
      </c>
      <c r="N3712" s="1" t="s">
        <v>61</v>
      </c>
      <c r="O3712" s="1" t="s">
        <v>62</v>
      </c>
      <c r="P3712" s="1" t="s">
        <v>289</v>
      </c>
      <c r="Q3712" s="1" t="s">
        <v>290</v>
      </c>
      <c r="R3712" s="1" t="s">
        <v>291</v>
      </c>
      <c r="S3712" s="1" t="s">
        <v>292</v>
      </c>
      <c r="T3712" s="1" t="str">
        <f>CONCATENATE(Data_Feedback[[#This Row],[Histoire]], "(AS. ",Data_Feedback[[#This Row],[Aire de Santé]], ")")</f>
        <v>La communauté demande la remise de lavabos dans le lieu public(AS. Tuungane)</v>
      </c>
      <c r="U3712" s="1" t="str">
        <f>CONCATENATE(Data_Feedback[[#This Row],[Mot Clé.FR]], "(",Data_Feedback[[#This Row],[Maladie.FR]], ")")</f>
        <v>Fournir dispositif lavemain (avec l'eau, savon) (Ebola)</v>
      </c>
      <c r="V3712" s="1" t="str">
        <f>IFERROR(INDEX(Theme[Thème_FR],MATCH(Data_Feedback[[#This Row],[Motcle.Maladie]],Theme[Mot cle maladie], )),"No Theme")</f>
        <v>PCI</v>
      </c>
      <c r="Y3712" s="1"/>
      <c r="AI3712" s="1"/>
      <c r="AJ3712" s="1"/>
    </row>
    <row r="3713" spans="1:36" x14ac:dyDescent="0.25">
      <c r="A3713" s="1" t="s">
        <v>8500</v>
      </c>
      <c r="B3713" s="1" t="s">
        <v>6003</v>
      </c>
      <c r="C3713" s="49">
        <v>44533</v>
      </c>
      <c r="D3713" s="1" t="s">
        <v>7721</v>
      </c>
      <c r="E3713" s="1" t="s">
        <v>35</v>
      </c>
      <c r="F3713" s="1" t="s">
        <v>1968</v>
      </c>
      <c r="G3713" s="1" t="s">
        <v>1969</v>
      </c>
      <c r="H3713" s="1" t="s">
        <v>718</v>
      </c>
      <c r="I3713" s="1" t="s">
        <v>719</v>
      </c>
      <c r="J3713" s="1" t="s">
        <v>8501</v>
      </c>
      <c r="K3713">
        <v>1</v>
      </c>
      <c r="L3713" s="1" t="s">
        <v>40</v>
      </c>
      <c r="M3713" s="1" t="s">
        <v>40</v>
      </c>
      <c r="N3713" s="1" t="s">
        <v>41</v>
      </c>
      <c r="O3713" s="1" t="s">
        <v>42</v>
      </c>
      <c r="P3713" s="1" t="s">
        <v>83</v>
      </c>
      <c r="Q3713" s="1" t="s">
        <v>84</v>
      </c>
      <c r="R3713" s="1" t="s">
        <v>85</v>
      </c>
      <c r="S3713" s="1" t="s">
        <v>86</v>
      </c>
      <c r="T3713" s="1" t="str">
        <f>CONCATENATE(Data_Feedback[[#This Row],[Histoire]], "(AS. ",Data_Feedback[[#This Row],[Aire de Santé]], ")")</f>
        <v>Dieu va faire passé cette maladie car nous souffrons de massacre (AS. Tuungane)</v>
      </c>
      <c r="U3713" s="1" t="str">
        <f>CONCATENATE(Data_Feedback[[#This Row],[Mot Clé.FR]], "(",Data_Feedback[[#This Row],[Maladie.FR]], ")")</f>
        <v>Autre rumeur, croyance, observation (Ebola)</v>
      </c>
      <c r="V3713" s="1" t="str">
        <f>IFERROR(INDEX(Theme[Thème_FR],MATCH(Data_Feedback[[#This Row],[Motcle.Maladie]],Theme[Mot cle maladie], )),"No Theme")</f>
        <v>Ebola feedback autres</v>
      </c>
      <c r="Y3713" s="1"/>
      <c r="AI3713" s="1"/>
      <c r="AJ3713" s="1"/>
    </row>
    <row r="3714" spans="1:36" x14ac:dyDescent="0.25">
      <c r="A3714" s="1" t="s">
        <v>8502</v>
      </c>
      <c r="B3714" s="1" t="s">
        <v>6003</v>
      </c>
      <c r="C3714" s="49">
        <v>44533</v>
      </c>
      <c r="D3714" s="1" t="s">
        <v>7721</v>
      </c>
      <c r="E3714" s="1" t="s">
        <v>35</v>
      </c>
      <c r="F3714" s="1" t="s">
        <v>1968</v>
      </c>
      <c r="G3714" s="1" t="s">
        <v>1969</v>
      </c>
      <c r="H3714" s="1" t="s">
        <v>718</v>
      </c>
      <c r="I3714" s="1" t="s">
        <v>719</v>
      </c>
      <c r="J3714" s="1" t="s">
        <v>8503</v>
      </c>
      <c r="K3714">
        <v>1</v>
      </c>
      <c r="L3714" s="1" t="s">
        <v>40</v>
      </c>
      <c r="M3714" s="1" t="s">
        <v>40</v>
      </c>
      <c r="N3714" s="1" t="s">
        <v>53</v>
      </c>
      <c r="O3714" s="1" t="s">
        <v>53</v>
      </c>
      <c r="P3714" s="1" t="s">
        <v>811</v>
      </c>
      <c r="Q3714" s="1" t="s">
        <v>812</v>
      </c>
      <c r="R3714" s="1" t="s">
        <v>813</v>
      </c>
      <c r="S3714" s="1" t="s">
        <v>814</v>
      </c>
      <c r="T3714" s="1" t="str">
        <f>CONCATENATE(Data_Feedback[[#This Row],[Histoire]], "(AS. ",Data_Feedback[[#This Row],[Aire de Santé]], ")")</f>
        <v>Quelles sont les procedures pour s'abstenir d'ebola ? (AS. Tuungane)</v>
      </c>
      <c r="U3714" s="1" t="str">
        <f>CONCATENATE(Data_Feedback[[#This Row],[Mot Clé.FR]], "(",Data_Feedback[[#This Row],[Maladie.FR]], ")")</f>
        <v>Comportements pour la prévention d'Ebola (Ebola)</v>
      </c>
      <c r="V3714" s="1" t="str">
        <f>IFERROR(INDEX(Theme[Thème_FR],MATCH(Data_Feedback[[#This Row],[Motcle.Maladie]],Theme[Mot cle maladie], )),"No Theme")</f>
        <v>Ebola caractéristiques et transmission</v>
      </c>
      <c r="Y3714" s="1"/>
      <c r="AI3714" s="1"/>
      <c r="AJ3714" s="1"/>
    </row>
    <row r="3715" spans="1:36" x14ac:dyDescent="0.25">
      <c r="A3715" s="1" t="s">
        <v>8504</v>
      </c>
      <c r="B3715" s="1" t="s">
        <v>6003</v>
      </c>
      <c r="C3715" s="49">
        <v>44533</v>
      </c>
      <c r="D3715" s="1" t="s">
        <v>7721</v>
      </c>
      <c r="E3715" s="1" t="s">
        <v>35</v>
      </c>
      <c r="F3715" s="1" t="s">
        <v>1968</v>
      </c>
      <c r="G3715" s="1" t="s">
        <v>1969</v>
      </c>
      <c r="H3715" s="1" t="s">
        <v>718</v>
      </c>
      <c r="I3715" s="1" t="s">
        <v>719</v>
      </c>
      <c r="J3715" s="1" t="s">
        <v>8505</v>
      </c>
      <c r="K3715">
        <v>2</v>
      </c>
      <c r="L3715" s="1" t="s">
        <v>40</v>
      </c>
      <c r="M3715" s="1" t="s">
        <v>40</v>
      </c>
      <c r="N3715" s="1" t="s">
        <v>53</v>
      </c>
      <c r="O3715" s="1" t="s">
        <v>53</v>
      </c>
      <c r="P3715" s="1" t="s">
        <v>811</v>
      </c>
      <c r="Q3715" s="1" t="s">
        <v>812</v>
      </c>
      <c r="R3715" s="1" t="s">
        <v>813</v>
      </c>
      <c r="S3715" s="1" t="s">
        <v>814</v>
      </c>
      <c r="T3715" s="1" t="str">
        <f>CONCATENATE(Data_Feedback[[#This Row],[Histoire]], "(AS. ",Data_Feedback[[#This Row],[Aire de Santé]], ")")</f>
        <v>Comment se laver les mains ? (AS. Tuungane)</v>
      </c>
      <c r="U3715" s="1" t="str">
        <f>CONCATENATE(Data_Feedback[[#This Row],[Mot Clé.FR]], "(",Data_Feedback[[#This Row],[Maladie.FR]], ")")</f>
        <v>Comportements pour la prévention d'Ebola (Ebola)</v>
      </c>
      <c r="V3715" s="1" t="str">
        <f>IFERROR(INDEX(Theme[Thème_FR],MATCH(Data_Feedback[[#This Row],[Motcle.Maladie]],Theme[Mot cle maladie], )),"No Theme")</f>
        <v>Ebola caractéristiques et transmission</v>
      </c>
      <c r="Y3715" s="1"/>
      <c r="AI3715" s="1"/>
      <c r="AJ3715" s="1"/>
    </row>
    <row r="3716" spans="1:36" x14ac:dyDescent="0.25">
      <c r="A3716" s="1" t="s">
        <v>8506</v>
      </c>
      <c r="B3716" s="1" t="s">
        <v>6003</v>
      </c>
      <c r="C3716" s="49">
        <v>44533</v>
      </c>
      <c r="D3716" s="1" t="s">
        <v>7721</v>
      </c>
      <c r="E3716" s="1" t="s">
        <v>35</v>
      </c>
      <c r="F3716" s="1" t="s">
        <v>1968</v>
      </c>
      <c r="G3716" s="1" t="s">
        <v>1969</v>
      </c>
      <c r="H3716" s="1" t="s">
        <v>718</v>
      </c>
      <c r="I3716" s="1" t="s">
        <v>719</v>
      </c>
      <c r="J3716" s="1" t="s">
        <v>8507</v>
      </c>
      <c r="K3716">
        <v>2</v>
      </c>
      <c r="L3716" s="1" t="s">
        <v>40</v>
      </c>
      <c r="M3716" s="1" t="s">
        <v>40</v>
      </c>
      <c r="N3716" s="1" t="s">
        <v>144</v>
      </c>
      <c r="O3716" s="1" t="s">
        <v>145</v>
      </c>
      <c r="P3716" s="1" t="s">
        <v>146</v>
      </c>
      <c r="Q3716" s="1" t="s">
        <v>147</v>
      </c>
      <c r="R3716" s="1" t="s">
        <v>148</v>
      </c>
      <c r="S3716" s="1" t="s">
        <v>149</v>
      </c>
      <c r="T3716" s="1" t="str">
        <f>CONCATENATE(Data_Feedback[[#This Row],[Histoire]], "(AS. ",Data_Feedback[[#This Row],[Aire de Santé]], ")")</f>
        <v>La communauté est contente de la Croix-Rouge car elle est au service de la communauté (AS. Tuungane)</v>
      </c>
      <c r="U3716" s="1" t="str">
        <f>CONCATENATE(Data_Feedback[[#This Row],[Mot Clé.FR]], "(",Data_Feedback[[#This Row],[Maladie.FR]], ")")</f>
        <v>Merci sans spécification (Ebola)</v>
      </c>
      <c r="V3716" s="1" t="str">
        <f>IFERROR(INDEX(Theme[Thème_FR],MATCH(Data_Feedback[[#This Row],[Motcle.Maladie]],Theme[Mot cle maladie], )),"No Theme")</f>
        <v>Remerciement/encouragement</v>
      </c>
      <c r="Y3716" s="1"/>
      <c r="AI3716" s="1"/>
      <c r="AJ3716" s="1"/>
    </row>
    <row r="3717" spans="1:36" x14ac:dyDescent="0.25">
      <c r="A3717" s="1" t="s">
        <v>8508</v>
      </c>
      <c r="B3717" s="1" t="s">
        <v>6003</v>
      </c>
      <c r="C3717" s="49">
        <v>44533</v>
      </c>
      <c r="D3717" s="1" t="s">
        <v>7721</v>
      </c>
      <c r="E3717" s="1" t="s">
        <v>35</v>
      </c>
      <c r="F3717" s="1" t="s">
        <v>1968</v>
      </c>
      <c r="G3717" s="1" t="s">
        <v>1969</v>
      </c>
      <c r="H3717" s="1" t="s">
        <v>718</v>
      </c>
      <c r="I3717" s="1" t="s">
        <v>719</v>
      </c>
      <c r="J3717" s="1" t="s">
        <v>8509</v>
      </c>
      <c r="K3717">
        <v>2</v>
      </c>
      <c r="L3717" s="1" t="s">
        <v>40</v>
      </c>
      <c r="M3717" s="1" t="s">
        <v>40</v>
      </c>
      <c r="N3717" s="1" t="s">
        <v>144</v>
      </c>
      <c r="O3717" s="1" t="s">
        <v>145</v>
      </c>
      <c r="P3717" s="1" t="s">
        <v>504</v>
      </c>
      <c r="Q3717" s="1" t="s">
        <v>504</v>
      </c>
      <c r="R3717" s="1" t="s">
        <v>504</v>
      </c>
      <c r="S3717" s="1"/>
      <c r="T3717" s="1" t="str">
        <f>CONCATENATE(Data_Feedback[[#This Row],[Histoire]], "(AS. ",Data_Feedback[[#This Row],[Aire de Santé]], ")")</f>
        <v>Nous vous encourageons pour le travail fait par les agents de la Croix-Rouge (AS. Tuungane)</v>
      </c>
      <c r="U3717" s="1" t="str">
        <f>CONCATENATE(Data_Feedback[[#This Row],[Mot Clé.FR]], "(",Data_Feedback[[#This Row],[Maladie.FR]], ")")</f>
        <v>Encouragement(Ebola)</v>
      </c>
      <c r="V3717" s="1" t="str">
        <f>IFERROR(INDEX(Theme[Thème_FR],MATCH(Data_Feedback[[#This Row],[Motcle.Maladie]],Theme[Mot cle maladie], )),"No Theme")</f>
        <v>No Theme</v>
      </c>
      <c r="Y3717" s="1"/>
      <c r="AI3717" s="1"/>
      <c r="AJ3717" s="1"/>
    </row>
    <row r="3718" spans="1:36" x14ac:dyDescent="0.25">
      <c r="A3718" s="1" t="s">
        <v>8510</v>
      </c>
      <c r="B3718" s="1" t="s">
        <v>6003</v>
      </c>
      <c r="C3718" s="49">
        <v>44533</v>
      </c>
      <c r="D3718" s="1" t="s">
        <v>7721</v>
      </c>
      <c r="E3718" s="1" t="s">
        <v>35</v>
      </c>
      <c r="F3718" s="1" t="s">
        <v>219</v>
      </c>
      <c r="G3718" s="1"/>
      <c r="H3718" s="1" t="s">
        <v>37</v>
      </c>
      <c r="I3718" s="1" t="s">
        <v>38</v>
      </c>
      <c r="J3718" s="1" t="s">
        <v>8511</v>
      </c>
      <c r="K3718">
        <v>2</v>
      </c>
      <c r="L3718" s="1" t="s">
        <v>40</v>
      </c>
      <c r="M3718" s="1" t="s">
        <v>40</v>
      </c>
      <c r="N3718" s="1" t="s">
        <v>41</v>
      </c>
      <c r="O3718" s="1" t="s">
        <v>42</v>
      </c>
      <c r="P3718" s="1" t="s">
        <v>154</v>
      </c>
      <c r="Q3718" s="1" t="s">
        <v>155</v>
      </c>
      <c r="R3718" s="1" t="s">
        <v>308</v>
      </c>
      <c r="S3718" s="1" t="s">
        <v>309</v>
      </c>
      <c r="T3718" s="1" t="str">
        <f>CONCATENATE(Data_Feedback[[#This Row],[Histoire]], "(AS. ",Data_Feedback[[#This Row],[Aire de Santé]], ")")</f>
        <v>Une fois au CTE on est tué par les injections des infirmiers car ils ont besoin de l'argent  (AS. Paida)</v>
      </c>
      <c r="U3718" s="1" t="str">
        <f>CONCATENATE(Data_Feedback[[#This Row],[Mot Clé.FR]], "(",Data_Feedback[[#This Row],[Maladie.FR]], ")")</f>
        <v>Manque de confiance: CTE (faire du mal aux des gens) (Ebola)</v>
      </c>
      <c r="V3718" s="1" t="str">
        <f>IFERROR(INDEX(Theme[Thème_FR],MATCH(Data_Feedback[[#This Row],[Motcle.Maladie]],Theme[Mot cle maladie], )),"No Theme")</f>
        <v>Politique et réponse</v>
      </c>
      <c r="Y3718" s="1"/>
      <c r="AI3718" s="1"/>
      <c r="AJ3718" s="1"/>
    </row>
    <row r="3719" spans="1:36" x14ac:dyDescent="0.25">
      <c r="A3719" s="1" t="s">
        <v>8510</v>
      </c>
      <c r="B3719" s="1" t="s">
        <v>6003</v>
      </c>
      <c r="C3719" s="49">
        <v>44533</v>
      </c>
      <c r="D3719" s="1" t="s">
        <v>7721</v>
      </c>
      <c r="E3719" s="1" t="s">
        <v>35</v>
      </c>
      <c r="F3719" s="1" t="s">
        <v>219</v>
      </c>
      <c r="G3719" s="1"/>
      <c r="H3719" s="1" t="s">
        <v>37</v>
      </c>
      <c r="I3719" s="1" t="s">
        <v>38</v>
      </c>
      <c r="J3719" s="1" t="s">
        <v>8511</v>
      </c>
      <c r="K3719">
        <v>2</v>
      </c>
      <c r="L3719" s="1" t="s">
        <v>40</v>
      </c>
      <c r="M3719" s="1" t="s">
        <v>40</v>
      </c>
      <c r="N3719" s="1" t="s">
        <v>41</v>
      </c>
      <c r="O3719" s="1" t="s">
        <v>42</v>
      </c>
      <c r="P3719" s="1" t="s">
        <v>130</v>
      </c>
      <c r="Q3719" s="1" t="s">
        <v>131</v>
      </c>
      <c r="R3719" s="1" t="s">
        <v>132</v>
      </c>
      <c r="S3719" s="1" t="s">
        <v>133</v>
      </c>
      <c r="T3719" s="1" t="str">
        <f>CONCATENATE(Data_Feedback[[#This Row],[Histoire]], "(AS. ",Data_Feedback[[#This Row],[Aire de Santé]], ")")</f>
        <v>Une fois au CTE on est tué par les injections des infirmiers car ils ont besoin de l'argent  (AS. Paida)</v>
      </c>
      <c r="U3719" s="1" t="str">
        <f>CONCATENATE(Data_Feedback[[#This Row],[Mot Clé.FR]], "(",Data_Feedback[[#This Row],[Maladie.FR]], ")")</f>
        <v>Ebola est un business organisé (ou quelqu'un gagne de l'argent) (Ebola)</v>
      </c>
      <c r="V3719" s="1" t="str">
        <f>IFERROR(INDEX(Theme[Thème_FR],MATCH(Data_Feedback[[#This Row],[Motcle.Maladie]],Theme[Mot cle maladie], )),"No Theme")</f>
        <v>Politique et réponse</v>
      </c>
      <c r="Y3719" s="1"/>
      <c r="AI3719" s="1"/>
      <c r="AJ3719" s="1"/>
    </row>
    <row r="3720" spans="1:36" x14ac:dyDescent="0.25">
      <c r="A3720" s="1" t="s">
        <v>8512</v>
      </c>
      <c r="B3720" s="1" t="s">
        <v>6003</v>
      </c>
      <c r="C3720" s="49">
        <v>44533</v>
      </c>
      <c r="D3720" s="1" t="s">
        <v>7721</v>
      </c>
      <c r="E3720" s="1" t="s">
        <v>35</v>
      </c>
      <c r="F3720" s="1" t="s">
        <v>219</v>
      </c>
      <c r="G3720" s="1"/>
      <c r="H3720" s="1" t="s">
        <v>37</v>
      </c>
      <c r="I3720" s="1" t="s">
        <v>38</v>
      </c>
      <c r="J3720" s="1" t="s">
        <v>8513</v>
      </c>
      <c r="K3720">
        <v>3</v>
      </c>
      <c r="L3720" s="1" t="s">
        <v>40</v>
      </c>
      <c r="M3720" s="1" t="s">
        <v>40</v>
      </c>
      <c r="N3720" s="1" t="s">
        <v>53</v>
      </c>
      <c r="O3720" s="1" t="s">
        <v>53</v>
      </c>
      <c r="P3720" s="1" t="s">
        <v>54</v>
      </c>
      <c r="Q3720" s="1" t="s">
        <v>55</v>
      </c>
      <c r="R3720" s="1" t="s">
        <v>105</v>
      </c>
      <c r="S3720" s="1" t="s">
        <v>106</v>
      </c>
      <c r="T3720" s="1" t="str">
        <f>CONCATENATE(Data_Feedback[[#This Row],[Histoire]], "(AS. ",Data_Feedback[[#This Row],[Aire de Santé]], ")")</f>
        <v>Pourquoi lorsqu'on est listé contact même si on a pas été suivi on presente aucune maladie ?(AS. Paida)</v>
      </c>
      <c r="U3720" s="1" t="str">
        <f>CONCATENATE(Data_Feedback[[#This Row],[Mot Clé.FR]], "(",Data_Feedback[[#This Row],[Maladie.FR]], ")")</f>
        <v>Questions qui montrent un manque de confiance (Ebola)</v>
      </c>
      <c r="V3720" s="1" t="str">
        <f>IFERROR(INDEX(Theme[Thème_FR],MATCH(Data_Feedback[[#This Row],[Motcle.Maladie]],Theme[Mot cle maladie], )),"No Theme")</f>
        <v>Politique et réponse</v>
      </c>
      <c r="Y3720" s="1"/>
      <c r="AI3720" s="1"/>
      <c r="AJ3720" s="1"/>
    </row>
    <row r="3721" spans="1:36" x14ac:dyDescent="0.25">
      <c r="A3721" s="1" t="s">
        <v>8514</v>
      </c>
      <c r="B3721" s="1" t="s">
        <v>6003</v>
      </c>
      <c r="C3721" s="49">
        <v>44533</v>
      </c>
      <c r="D3721" s="1" t="s">
        <v>7721</v>
      </c>
      <c r="E3721" s="1" t="s">
        <v>35</v>
      </c>
      <c r="F3721" s="1" t="s">
        <v>219</v>
      </c>
      <c r="G3721" s="1"/>
      <c r="H3721" s="1" t="s">
        <v>37</v>
      </c>
      <c r="I3721" s="1" t="s">
        <v>38</v>
      </c>
      <c r="J3721" s="1" t="s">
        <v>8515</v>
      </c>
      <c r="K3721">
        <v>2</v>
      </c>
      <c r="L3721" s="1" t="s">
        <v>40</v>
      </c>
      <c r="M3721" s="1" t="s">
        <v>40</v>
      </c>
      <c r="N3721" s="1" t="s">
        <v>53</v>
      </c>
      <c r="O3721" s="1" t="s">
        <v>53</v>
      </c>
      <c r="P3721" s="1" t="s">
        <v>54</v>
      </c>
      <c r="Q3721" s="1" t="s">
        <v>55</v>
      </c>
      <c r="R3721" s="1" t="s">
        <v>701</v>
      </c>
      <c r="S3721" s="1" t="s">
        <v>702</v>
      </c>
      <c r="T3721" s="1" t="str">
        <f>CONCATENATE(Data_Feedback[[#This Row],[Histoire]], "(AS. ",Data_Feedback[[#This Row],[Aire de Santé]], ")")</f>
        <v>Pourquoi tous les animaux ne sont pas atteints d'ebola ?(AS. Paida)</v>
      </c>
      <c r="U3721" s="1" t="str">
        <f>CONCATENATE(Data_Feedback[[#This Row],[Mot Clé.FR]], "(",Data_Feedback[[#This Row],[Maladie.FR]], ")")</f>
        <v>Question liée aux animaux (Ebola)</v>
      </c>
      <c r="V3721" s="1" t="str">
        <f>IFERROR(INDEX(Theme[Thème_FR],MATCH(Data_Feedback[[#This Row],[Motcle.Maladie]],Theme[Mot cle maladie], )),"No Theme")</f>
        <v>Ebola caractéristiques et transmission</v>
      </c>
      <c r="Y3721" s="1"/>
      <c r="AI3721" s="1"/>
      <c r="AJ3721" s="1"/>
    </row>
    <row r="3722" spans="1:36" x14ac:dyDescent="0.25">
      <c r="A3722" s="1" t="s">
        <v>8516</v>
      </c>
      <c r="B3722" s="1" t="s">
        <v>6003</v>
      </c>
      <c r="C3722" s="49">
        <v>44533</v>
      </c>
      <c r="D3722" s="1" t="s">
        <v>7721</v>
      </c>
      <c r="E3722" s="1" t="s">
        <v>35</v>
      </c>
      <c r="F3722" s="1" t="s">
        <v>219</v>
      </c>
      <c r="G3722" s="1"/>
      <c r="H3722" s="1" t="s">
        <v>37</v>
      </c>
      <c r="I3722" s="1" t="s">
        <v>38</v>
      </c>
      <c r="J3722" s="1" t="s">
        <v>8517</v>
      </c>
      <c r="K3722">
        <v>3</v>
      </c>
      <c r="L3722" s="1" t="s">
        <v>40</v>
      </c>
      <c r="M3722" s="1" t="s">
        <v>40</v>
      </c>
      <c r="N3722" s="1" t="s">
        <v>41</v>
      </c>
      <c r="O3722" s="1" t="s">
        <v>42</v>
      </c>
      <c r="P3722" s="1" t="s">
        <v>154</v>
      </c>
      <c r="Q3722" s="1" t="s">
        <v>155</v>
      </c>
      <c r="R3722" s="1" t="s">
        <v>156</v>
      </c>
      <c r="S3722" s="1" t="s">
        <v>157</v>
      </c>
      <c r="T3722" s="1" t="str">
        <f>CONCATENATE(Data_Feedback[[#This Row],[Histoire]], "(AS. ",Data_Feedback[[#This Row],[Aire de Santé]], ")")</f>
        <v>Nous avons peur de frequanter les fosa pendant cette periode (AS. Paida)</v>
      </c>
      <c r="U3722" s="1" t="str">
        <f>CONCATENATE(Data_Feedback[[#This Row],[Mot Clé.FR]], "(",Data_Feedback[[#This Row],[Maladie.FR]], ")")</f>
        <v>Manque de confiance: services médicaux (faire du mal aux des gens inclu) (Ebola)</v>
      </c>
      <c r="V3722" s="1" t="str">
        <f>IFERROR(INDEX(Theme[Thème_FR],MATCH(Data_Feedback[[#This Row],[Motcle.Maladie]],Theme[Mot cle maladie], )),"No Theme")</f>
        <v>Politique et réponse</v>
      </c>
      <c r="Y3722" s="1"/>
      <c r="AI3722" s="1"/>
      <c r="AJ3722" s="1"/>
    </row>
  </sheetData>
  <phoneticPr fontId="8" type="noConversion"/>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r:uid="{DBD83514-CF62-45C0-998A-C2093015D707}">
          <x14:formula1>
            <xm:f>Theme_List!$V$4:$V$13</xm:f>
          </x14:formula1>
          <xm:sqref>B2:B3722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232"/>
  <sheetViews>
    <sheetView topLeftCell="F1" workbookViewId="0">
      <selection activeCell="Q17" sqref="Q17"/>
    </sheetView>
  </sheetViews>
  <sheetFormatPr baseColWidth="10" defaultColWidth="9.140625" defaultRowHeight="15" x14ac:dyDescent="0.25"/>
  <cols>
    <col min="1" max="1" width="35.140625" bestFit="1" customWidth="1"/>
    <col min="2" max="2" width="46.85546875" bestFit="1" customWidth="1"/>
    <col min="3" max="3" width="54.140625" bestFit="1" customWidth="1"/>
    <col min="22" max="22" width="22.5703125" customWidth="1"/>
  </cols>
  <sheetData>
    <row r="1" spans="1:22" x14ac:dyDescent="0.25">
      <c r="A1" t="s">
        <v>1005</v>
      </c>
      <c r="B1" t="s">
        <v>1006</v>
      </c>
      <c r="C1" t="s">
        <v>1007</v>
      </c>
      <c r="D1" t="s">
        <v>1008</v>
      </c>
      <c r="E1" t="s">
        <v>1009</v>
      </c>
      <c r="F1" t="s">
        <v>1010</v>
      </c>
      <c r="G1" t="s">
        <v>1011</v>
      </c>
      <c r="H1" t="s">
        <v>1012</v>
      </c>
      <c r="I1" t="s">
        <v>1013</v>
      </c>
    </row>
    <row r="2" spans="1:22" x14ac:dyDescent="0.25">
      <c r="A2" t="s">
        <v>1014</v>
      </c>
      <c r="B2" t="s">
        <v>1015</v>
      </c>
      <c r="C2" t="s">
        <v>1016</v>
      </c>
      <c r="D2" t="s">
        <v>1015</v>
      </c>
      <c r="E2" t="s">
        <v>1016</v>
      </c>
      <c r="F2" t="s">
        <v>1017</v>
      </c>
      <c r="G2" t="s">
        <v>1018</v>
      </c>
      <c r="H2" t="s">
        <v>1019</v>
      </c>
      <c r="I2" t="s">
        <v>1020</v>
      </c>
    </row>
    <row r="3" spans="1:22" x14ac:dyDescent="0.25">
      <c r="A3" t="s">
        <v>1014</v>
      </c>
      <c r="B3" t="s">
        <v>1015</v>
      </c>
      <c r="C3" t="s">
        <v>1016</v>
      </c>
      <c r="D3" t="s">
        <v>1015</v>
      </c>
      <c r="E3" t="s">
        <v>1016</v>
      </c>
      <c r="F3" t="s">
        <v>1021</v>
      </c>
      <c r="G3" t="s">
        <v>1022</v>
      </c>
      <c r="I3" t="s">
        <v>1023</v>
      </c>
      <c r="V3" t="s">
        <v>6006</v>
      </c>
    </row>
    <row r="4" spans="1:22" x14ac:dyDescent="0.25">
      <c r="A4" t="s">
        <v>1014</v>
      </c>
      <c r="B4" t="s">
        <v>1024</v>
      </c>
      <c r="D4" t="s">
        <v>1024</v>
      </c>
      <c r="F4" t="s">
        <v>1025</v>
      </c>
      <c r="G4" t="s">
        <v>1026</v>
      </c>
      <c r="I4" t="s">
        <v>1027</v>
      </c>
      <c r="V4" t="s">
        <v>6003</v>
      </c>
    </row>
    <row r="5" spans="1:22" x14ac:dyDescent="0.25">
      <c r="A5" t="s">
        <v>1014</v>
      </c>
      <c r="B5" t="s">
        <v>1024</v>
      </c>
      <c r="D5" t="s">
        <v>1024</v>
      </c>
      <c r="F5" t="s">
        <v>1028</v>
      </c>
      <c r="G5" t="s">
        <v>1029</v>
      </c>
      <c r="H5" t="s">
        <v>292</v>
      </c>
      <c r="I5" t="s">
        <v>1030</v>
      </c>
      <c r="V5" t="s">
        <v>6005</v>
      </c>
    </row>
    <row r="6" spans="1:22" x14ac:dyDescent="0.25">
      <c r="A6" t="s">
        <v>1014</v>
      </c>
      <c r="B6" t="s">
        <v>1031</v>
      </c>
      <c r="C6" t="s">
        <v>1032</v>
      </c>
      <c r="D6" t="s">
        <v>1031</v>
      </c>
      <c r="E6" t="s">
        <v>1032</v>
      </c>
      <c r="F6" t="s">
        <v>1033</v>
      </c>
      <c r="G6" t="s">
        <v>1034</v>
      </c>
      <c r="I6" t="s">
        <v>1035</v>
      </c>
      <c r="V6" t="s">
        <v>6007</v>
      </c>
    </row>
    <row r="7" spans="1:22" x14ac:dyDescent="0.25">
      <c r="A7" t="s">
        <v>1014</v>
      </c>
      <c r="B7" t="s">
        <v>1031</v>
      </c>
      <c r="C7" t="s">
        <v>1032</v>
      </c>
      <c r="D7" t="s">
        <v>1031</v>
      </c>
      <c r="E7" t="s">
        <v>1032</v>
      </c>
      <c r="F7" t="s">
        <v>1036</v>
      </c>
      <c r="G7" t="s">
        <v>1037</v>
      </c>
      <c r="I7" t="s">
        <v>1038</v>
      </c>
      <c r="V7" t="s">
        <v>6004</v>
      </c>
    </row>
    <row r="8" spans="1:22" x14ac:dyDescent="0.25">
      <c r="A8" t="s">
        <v>1014</v>
      </c>
      <c r="B8" t="s">
        <v>1039</v>
      </c>
      <c r="D8" t="s">
        <v>1039</v>
      </c>
      <c r="F8" t="s">
        <v>1040</v>
      </c>
      <c r="G8" t="s">
        <v>1041</v>
      </c>
      <c r="I8" t="s">
        <v>1042</v>
      </c>
      <c r="V8" t="s">
        <v>6008</v>
      </c>
    </row>
    <row r="9" spans="1:22" x14ac:dyDescent="0.25">
      <c r="A9" t="s">
        <v>1014</v>
      </c>
      <c r="B9" t="s">
        <v>1043</v>
      </c>
      <c r="D9" t="s">
        <v>1043</v>
      </c>
      <c r="F9" t="s">
        <v>1044</v>
      </c>
      <c r="G9" t="s">
        <v>1045</v>
      </c>
      <c r="I9" t="s">
        <v>1046</v>
      </c>
      <c r="V9" t="s">
        <v>6009</v>
      </c>
    </row>
    <row r="10" spans="1:22" x14ac:dyDescent="0.25">
      <c r="A10" t="s">
        <v>1014</v>
      </c>
      <c r="B10" t="s">
        <v>1047</v>
      </c>
      <c r="D10" t="s">
        <v>1047</v>
      </c>
      <c r="F10" t="s">
        <v>1048</v>
      </c>
      <c r="G10" t="s">
        <v>1049</v>
      </c>
      <c r="I10" t="s">
        <v>1050</v>
      </c>
      <c r="V10" t="s">
        <v>6010</v>
      </c>
    </row>
    <row r="11" spans="1:22" x14ac:dyDescent="0.25">
      <c r="A11" t="s">
        <v>1014</v>
      </c>
      <c r="B11" t="s">
        <v>1047</v>
      </c>
      <c r="D11" t="s">
        <v>1047</v>
      </c>
      <c r="F11" t="s">
        <v>1051</v>
      </c>
      <c r="G11" t="s">
        <v>1052</v>
      </c>
      <c r="I11" t="s">
        <v>1053</v>
      </c>
      <c r="V11" t="s">
        <v>6011</v>
      </c>
    </row>
    <row r="12" spans="1:22" x14ac:dyDescent="0.25">
      <c r="A12" t="s">
        <v>1014</v>
      </c>
      <c r="B12" t="s">
        <v>1054</v>
      </c>
      <c r="D12" t="s">
        <v>1054</v>
      </c>
      <c r="F12" t="s">
        <v>1055</v>
      </c>
      <c r="G12" t="s">
        <v>1056</v>
      </c>
      <c r="I12" t="s">
        <v>1057</v>
      </c>
      <c r="V12" t="s">
        <v>6568</v>
      </c>
    </row>
    <row r="13" spans="1:22" x14ac:dyDescent="0.25">
      <c r="A13" t="s">
        <v>1014</v>
      </c>
      <c r="B13" t="s">
        <v>1058</v>
      </c>
      <c r="D13" t="s">
        <v>1058</v>
      </c>
      <c r="F13" t="s">
        <v>1059</v>
      </c>
      <c r="G13" t="s">
        <v>1060</v>
      </c>
      <c r="I13" t="s">
        <v>1061</v>
      </c>
      <c r="V13" t="s">
        <v>6567</v>
      </c>
    </row>
    <row r="14" spans="1:22" x14ac:dyDescent="0.25">
      <c r="A14" t="s">
        <v>91</v>
      </c>
      <c r="B14" t="s">
        <v>1015</v>
      </c>
      <c r="C14" t="s">
        <v>1016</v>
      </c>
      <c r="D14" t="s">
        <v>1015</v>
      </c>
      <c r="E14" t="s">
        <v>1016</v>
      </c>
      <c r="F14" t="s">
        <v>1062</v>
      </c>
      <c r="G14" t="s">
        <v>1018</v>
      </c>
      <c r="H14" t="s">
        <v>1019</v>
      </c>
      <c r="I14" t="s">
        <v>1063</v>
      </c>
    </row>
    <row r="15" spans="1:22" x14ac:dyDescent="0.25">
      <c r="A15" t="s">
        <v>91</v>
      </c>
      <c r="B15" t="s">
        <v>1015</v>
      </c>
      <c r="C15" t="s">
        <v>1016</v>
      </c>
      <c r="D15" t="s">
        <v>1015</v>
      </c>
      <c r="E15" t="s">
        <v>1016</v>
      </c>
      <c r="F15" t="s">
        <v>1064</v>
      </c>
      <c r="G15" t="s">
        <v>1065</v>
      </c>
      <c r="H15" t="s">
        <v>1066</v>
      </c>
      <c r="I15" t="s">
        <v>1067</v>
      </c>
    </row>
    <row r="16" spans="1:22" x14ac:dyDescent="0.25">
      <c r="A16" t="s">
        <v>91</v>
      </c>
      <c r="B16" t="s">
        <v>1015</v>
      </c>
      <c r="C16" t="s">
        <v>1016</v>
      </c>
      <c r="D16" t="s">
        <v>1015</v>
      </c>
      <c r="E16" t="s">
        <v>1016</v>
      </c>
      <c r="F16" t="s">
        <v>1068</v>
      </c>
      <c r="G16" t="s">
        <v>504</v>
      </c>
      <c r="I16" t="s">
        <v>1069</v>
      </c>
    </row>
    <row r="17" spans="1:9" x14ac:dyDescent="0.25">
      <c r="A17" t="s">
        <v>91</v>
      </c>
      <c r="B17" t="s">
        <v>1015</v>
      </c>
      <c r="C17" t="s">
        <v>1016</v>
      </c>
      <c r="D17" t="s">
        <v>1015</v>
      </c>
      <c r="E17" t="s">
        <v>1016</v>
      </c>
      <c r="F17" t="s">
        <v>1070</v>
      </c>
      <c r="G17" t="s">
        <v>1071</v>
      </c>
      <c r="H17" t="s">
        <v>1072</v>
      </c>
      <c r="I17" t="s">
        <v>1073</v>
      </c>
    </row>
    <row r="18" spans="1:9" x14ac:dyDescent="0.25">
      <c r="A18" t="s">
        <v>91</v>
      </c>
      <c r="B18" t="s">
        <v>1015</v>
      </c>
      <c r="C18" t="s">
        <v>1016</v>
      </c>
      <c r="D18" t="s">
        <v>1015</v>
      </c>
      <c r="E18" t="s">
        <v>1016</v>
      </c>
      <c r="F18" t="s">
        <v>1074</v>
      </c>
      <c r="G18" t="s">
        <v>1075</v>
      </c>
      <c r="H18" t="s">
        <v>1076</v>
      </c>
      <c r="I18" t="s">
        <v>1077</v>
      </c>
    </row>
    <row r="19" spans="1:9" x14ac:dyDescent="0.25">
      <c r="A19" t="s">
        <v>91</v>
      </c>
      <c r="B19" t="s">
        <v>569</v>
      </c>
      <c r="C19" t="s">
        <v>568</v>
      </c>
      <c r="D19" t="s">
        <v>569</v>
      </c>
      <c r="E19" t="s">
        <v>568</v>
      </c>
      <c r="F19" t="s">
        <v>1078</v>
      </c>
      <c r="G19" t="s">
        <v>1079</v>
      </c>
      <c r="I19" t="s">
        <v>1080</v>
      </c>
    </row>
    <row r="20" spans="1:9" x14ac:dyDescent="0.25">
      <c r="A20" t="s">
        <v>91</v>
      </c>
      <c r="B20" t="s">
        <v>569</v>
      </c>
      <c r="C20" t="s">
        <v>568</v>
      </c>
      <c r="D20" t="s">
        <v>569</v>
      </c>
      <c r="E20" t="s">
        <v>568</v>
      </c>
      <c r="F20" t="s">
        <v>1081</v>
      </c>
      <c r="G20" t="s">
        <v>1082</v>
      </c>
      <c r="I20" t="s">
        <v>1083</v>
      </c>
    </row>
    <row r="21" spans="1:9" x14ac:dyDescent="0.25">
      <c r="A21" t="s">
        <v>91</v>
      </c>
      <c r="B21" t="s">
        <v>1084</v>
      </c>
      <c r="C21" t="s">
        <v>1085</v>
      </c>
      <c r="D21" t="s">
        <v>1084</v>
      </c>
      <c r="E21" t="s">
        <v>1085</v>
      </c>
      <c r="F21" t="s">
        <v>1086</v>
      </c>
      <c r="G21" t="s">
        <v>1087</v>
      </c>
      <c r="H21" t="s">
        <v>1088</v>
      </c>
      <c r="I21" t="s">
        <v>1089</v>
      </c>
    </row>
    <row r="22" spans="1:9" x14ac:dyDescent="0.25">
      <c r="A22" t="s">
        <v>91</v>
      </c>
      <c r="B22" t="s">
        <v>1084</v>
      </c>
      <c r="C22" t="s">
        <v>1085</v>
      </c>
      <c r="D22" t="s">
        <v>1084</v>
      </c>
      <c r="E22" t="s">
        <v>1085</v>
      </c>
      <c r="F22" t="s">
        <v>1090</v>
      </c>
      <c r="G22" t="s">
        <v>1091</v>
      </c>
      <c r="H22" t="s">
        <v>1092</v>
      </c>
      <c r="I22" t="s">
        <v>1093</v>
      </c>
    </row>
    <row r="23" spans="1:9" x14ac:dyDescent="0.25">
      <c r="A23" t="s">
        <v>91</v>
      </c>
      <c r="B23" t="s">
        <v>1084</v>
      </c>
      <c r="C23" t="s">
        <v>1085</v>
      </c>
      <c r="D23" t="s">
        <v>1084</v>
      </c>
      <c r="E23" t="s">
        <v>1085</v>
      </c>
      <c r="F23" t="s">
        <v>1094</v>
      </c>
      <c r="G23" t="s">
        <v>1095</v>
      </c>
      <c r="H23" t="s">
        <v>1096</v>
      </c>
      <c r="I23" t="s">
        <v>1097</v>
      </c>
    </row>
    <row r="24" spans="1:9" x14ac:dyDescent="0.25">
      <c r="A24" t="s">
        <v>91</v>
      </c>
      <c r="B24" t="s">
        <v>1084</v>
      </c>
      <c r="C24" t="s">
        <v>1085</v>
      </c>
      <c r="D24" t="s">
        <v>1084</v>
      </c>
      <c r="E24" t="s">
        <v>1085</v>
      </c>
      <c r="F24" t="s">
        <v>1098</v>
      </c>
      <c r="G24" t="s">
        <v>1099</v>
      </c>
      <c r="I24" t="s">
        <v>1100</v>
      </c>
    </row>
    <row r="25" spans="1:9" x14ac:dyDescent="0.25">
      <c r="A25" t="s">
        <v>91</v>
      </c>
      <c r="B25" t="s">
        <v>1084</v>
      </c>
      <c r="C25" t="s">
        <v>1085</v>
      </c>
      <c r="D25" t="s">
        <v>1084</v>
      </c>
      <c r="E25" t="s">
        <v>1085</v>
      </c>
      <c r="F25" t="s">
        <v>1101</v>
      </c>
      <c r="G25" t="s">
        <v>1102</v>
      </c>
      <c r="I25" t="s">
        <v>1103</v>
      </c>
    </row>
    <row r="26" spans="1:9" x14ac:dyDescent="0.25">
      <c r="A26" t="s">
        <v>91</v>
      </c>
      <c r="B26" t="s">
        <v>1084</v>
      </c>
      <c r="C26" t="s">
        <v>1085</v>
      </c>
      <c r="D26" t="s">
        <v>1084</v>
      </c>
      <c r="E26" t="s">
        <v>1085</v>
      </c>
      <c r="F26" t="s">
        <v>1104</v>
      </c>
      <c r="G26" t="s">
        <v>1105</v>
      </c>
      <c r="I26" t="s">
        <v>1106</v>
      </c>
    </row>
    <row r="27" spans="1:9" x14ac:dyDescent="0.25">
      <c r="A27" t="s">
        <v>91</v>
      </c>
      <c r="B27" t="s">
        <v>1107</v>
      </c>
      <c r="C27" t="s">
        <v>1108</v>
      </c>
      <c r="D27" t="s">
        <v>1109</v>
      </c>
      <c r="E27" t="s">
        <v>1110</v>
      </c>
      <c r="F27" t="s">
        <v>1111</v>
      </c>
      <c r="G27" t="s">
        <v>1112</v>
      </c>
      <c r="I27" t="s">
        <v>1113</v>
      </c>
    </row>
    <row r="28" spans="1:9" x14ac:dyDescent="0.25">
      <c r="A28" t="s">
        <v>91</v>
      </c>
      <c r="B28" t="s">
        <v>1107</v>
      </c>
      <c r="C28" t="s">
        <v>1108</v>
      </c>
      <c r="D28" t="s">
        <v>1109</v>
      </c>
      <c r="E28" t="s">
        <v>1110</v>
      </c>
      <c r="F28" t="s">
        <v>1114</v>
      </c>
      <c r="G28" t="s">
        <v>1115</v>
      </c>
      <c r="I28" t="s">
        <v>1116</v>
      </c>
    </row>
    <row r="29" spans="1:9" x14ac:dyDescent="0.25">
      <c r="A29" t="s">
        <v>91</v>
      </c>
      <c r="B29" t="s">
        <v>1117</v>
      </c>
      <c r="C29" t="s">
        <v>1118</v>
      </c>
      <c r="D29" t="s">
        <v>1119</v>
      </c>
      <c r="E29" t="s">
        <v>1120</v>
      </c>
      <c r="F29" t="s">
        <v>1121</v>
      </c>
      <c r="G29" t="s">
        <v>1122</v>
      </c>
      <c r="H29" t="s">
        <v>989</v>
      </c>
      <c r="I29" t="s">
        <v>1123</v>
      </c>
    </row>
    <row r="30" spans="1:9" x14ac:dyDescent="0.25">
      <c r="A30" t="s">
        <v>91</v>
      </c>
      <c r="B30" t="s">
        <v>1117</v>
      </c>
      <c r="C30" t="s">
        <v>1118</v>
      </c>
      <c r="D30" t="s">
        <v>1119</v>
      </c>
      <c r="E30" t="s">
        <v>1120</v>
      </c>
      <c r="F30" t="s">
        <v>1124</v>
      </c>
      <c r="G30" t="s">
        <v>1125</v>
      </c>
      <c r="H30" t="s">
        <v>1126</v>
      </c>
      <c r="I30" t="s">
        <v>1127</v>
      </c>
    </row>
    <row r="31" spans="1:9" x14ac:dyDescent="0.25">
      <c r="A31" t="s">
        <v>91</v>
      </c>
      <c r="B31" t="s">
        <v>1117</v>
      </c>
      <c r="C31" t="s">
        <v>1118</v>
      </c>
      <c r="D31" t="s">
        <v>1119</v>
      </c>
      <c r="E31" t="s">
        <v>1120</v>
      </c>
      <c r="F31" t="s">
        <v>1128</v>
      </c>
      <c r="G31" t="s">
        <v>1129</v>
      </c>
      <c r="H31" t="s">
        <v>1130</v>
      </c>
      <c r="I31" t="s">
        <v>1131</v>
      </c>
    </row>
    <row r="32" spans="1:9" x14ac:dyDescent="0.25">
      <c r="A32" t="s">
        <v>91</v>
      </c>
      <c r="B32" t="s">
        <v>1117</v>
      </c>
      <c r="C32" t="s">
        <v>1118</v>
      </c>
      <c r="D32" t="s">
        <v>1119</v>
      </c>
      <c r="E32" t="s">
        <v>1120</v>
      </c>
      <c r="F32" t="s">
        <v>1132</v>
      </c>
      <c r="G32" t="s">
        <v>1133</v>
      </c>
      <c r="H32" t="s">
        <v>1134</v>
      </c>
      <c r="I32" t="s">
        <v>1135</v>
      </c>
    </row>
    <row r="33" spans="1:9" x14ac:dyDescent="0.25">
      <c r="A33" t="s">
        <v>91</v>
      </c>
      <c r="B33" t="s">
        <v>1117</v>
      </c>
      <c r="C33" t="s">
        <v>1118</v>
      </c>
      <c r="D33" t="s">
        <v>1119</v>
      </c>
      <c r="E33" t="s">
        <v>1120</v>
      </c>
      <c r="F33" t="s">
        <v>1136</v>
      </c>
      <c r="G33" t="s">
        <v>1137</v>
      </c>
      <c r="H33" t="s">
        <v>1138</v>
      </c>
      <c r="I33" t="s">
        <v>1139</v>
      </c>
    </row>
    <row r="34" spans="1:9" x14ac:dyDescent="0.25">
      <c r="A34" t="s">
        <v>91</v>
      </c>
      <c r="B34" t="s">
        <v>1117</v>
      </c>
      <c r="C34" t="s">
        <v>1118</v>
      </c>
      <c r="D34" t="s">
        <v>1119</v>
      </c>
      <c r="E34" t="s">
        <v>1120</v>
      </c>
      <c r="F34" t="s">
        <v>1140</v>
      </c>
      <c r="G34" t="s">
        <v>1141</v>
      </c>
      <c r="I34" t="s">
        <v>1142</v>
      </c>
    </row>
    <row r="35" spans="1:9" x14ac:dyDescent="0.25">
      <c r="A35" t="s">
        <v>91</v>
      </c>
      <c r="B35" t="s">
        <v>1117</v>
      </c>
      <c r="C35" t="s">
        <v>1118</v>
      </c>
      <c r="D35" t="s">
        <v>1119</v>
      </c>
      <c r="E35" t="s">
        <v>1120</v>
      </c>
      <c r="F35" t="s">
        <v>1143</v>
      </c>
      <c r="G35" t="s">
        <v>1144</v>
      </c>
      <c r="I35" t="s">
        <v>1145</v>
      </c>
    </row>
    <row r="36" spans="1:9" x14ac:dyDescent="0.25">
      <c r="A36" t="s">
        <v>91</v>
      </c>
      <c r="B36" t="s">
        <v>1117</v>
      </c>
      <c r="C36" t="s">
        <v>1118</v>
      </c>
      <c r="D36" t="s">
        <v>1119</v>
      </c>
      <c r="E36" t="s">
        <v>1120</v>
      </c>
      <c r="F36" t="s">
        <v>1146</v>
      </c>
      <c r="G36" t="s">
        <v>1049</v>
      </c>
      <c r="H36" t="s">
        <v>1147</v>
      </c>
      <c r="I36" t="s">
        <v>1148</v>
      </c>
    </row>
    <row r="37" spans="1:9" x14ac:dyDescent="0.25">
      <c r="A37" t="s">
        <v>91</v>
      </c>
      <c r="B37" t="s">
        <v>1117</v>
      </c>
      <c r="C37" t="s">
        <v>1118</v>
      </c>
      <c r="D37" t="s">
        <v>1119</v>
      </c>
      <c r="E37" t="s">
        <v>1120</v>
      </c>
      <c r="F37" t="s">
        <v>1149</v>
      </c>
      <c r="G37" t="s">
        <v>1150</v>
      </c>
      <c r="I37" t="s">
        <v>1151</v>
      </c>
    </row>
    <row r="38" spans="1:9" x14ac:dyDescent="0.25">
      <c r="A38" t="s">
        <v>91</v>
      </c>
      <c r="B38" t="s">
        <v>1117</v>
      </c>
      <c r="C38" t="s">
        <v>1118</v>
      </c>
      <c r="D38" t="s">
        <v>1119</v>
      </c>
      <c r="E38" t="s">
        <v>1120</v>
      </c>
      <c r="F38" t="s">
        <v>1152</v>
      </c>
      <c r="G38" t="s">
        <v>1153</v>
      </c>
      <c r="I38" t="s">
        <v>1154</v>
      </c>
    </row>
    <row r="39" spans="1:9" x14ac:dyDescent="0.25">
      <c r="A39" t="s">
        <v>91</v>
      </c>
      <c r="B39" t="s">
        <v>1117</v>
      </c>
      <c r="C39" t="s">
        <v>1118</v>
      </c>
      <c r="D39" t="s">
        <v>1119</v>
      </c>
      <c r="E39" t="s">
        <v>1120</v>
      </c>
      <c r="F39" t="s">
        <v>1155</v>
      </c>
      <c r="G39" t="s">
        <v>1156</v>
      </c>
      <c r="I39" t="s">
        <v>1157</v>
      </c>
    </row>
    <row r="40" spans="1:9" x14ac:dyDescent="0.25">
      <c r="A40" t="s">
        <v>91</v>
      </c>
      <c r="B40" t="s">
        <v>1117</v>
      </c>
      <c r="C40" t="s">
        <v>1118</v>
      </c>
      <c r="D40" t="s">
        <v>1119</v>
      </c>
      <c r="E40" t="s">
        <v>1120</v>
      </c>
      <c r="F40" t="s">
        <v>1158</v>
      </c>
      <c r="G40" t="s">
        <v>1159</v>
      </c>
      <c r="I40" t="s">
        <v>1160</v>
      </c>
    </row>
    <row r="41" spans="1:9" x14ac:dyDescent="0.25">
      <c r="A41" t="s">
        <v>91</v>
      </c>
      <c r="B41" t="s">
        <v>1117</v>
      </c>
      <c r="C41" t="s">
        <v>1118</v>
      </c>
      <c r="D41" t="s">
        <v>1119</v>
      </c>
      <c r="E41" t="s">
        <v>1120</v>
      </c>
      <c r="F41" t="s">
        <v>988</v>
      </c>
      <c r="G41" t="s">
        <v>1161</v>
      </c>
      <c r="I41" t="s">
        <v>1162</v>
      </c>
    </row>
    <row r="42" spans="1:9" x14ac:dyDescent="0.25">
      <c r="A42" t="s">
        <v>91</v>
      </c>
      <c r="B42" t="s">
        <v>1117</v>
      </c>
      <c r="C42" t="s">
        <v>1118</v>
      </c>
      <c r="D42" t="s">
        <v>1119</v>
      </c>
      <c r="E42" t="s">
        <v>1120</v>
      </c>
      <c r="F42" t="s">
        <v>1163</v>
      </c>
      <c r="G42" t="s">
        <v>1164</v>
      </c>
      <c r="I42" t="s">
        <v>1165</v>
      </c>
    </row>
    <row r="43" spans="1:9" x14ac:dyDescent="0.25">
      <c r="A43" t="s">
        <v>91</v>
      </c>
      <c r="B43" t="s">
        <v>1166</v>
      </c>
      <c r="C43" t="s">
        <v>1167</v>
      </c>
      <c r="D43" t="s">
        <v>1119</v>
      </c>
      <c r="E43" t="s">
        <v>1120</v>
      </c>
      <c r="F43" t="s">
        <v>1168</v>
      </c>
      <c r="G43" t="s">
        <v>1169</v>
      </c>
      <c r="H43" t="s">
        <v>1170</v>
      </c>
      <c r="I43" t="s">
        <v>1171</v>
      </c>
    </row>
    <row r="44" spans="1:9" x14ac:dyDescent="0.25">
      <c r="A44" t="s">
        <v>91</v>
      </c>
      <c r="B44" t="s">
        <v>1166</v>
      </c>
      <c r="C44" t="s">
        <v>1167</v>
      </c>
      <c r="D44" t="s">
        <v>1119</v>
      </c>
      <c r="E44" t="s">
        <v>1120</v>
      </c>
      <c r="F44" t="s">
        <v>1172</v>
      </c>
      <c r="G44" t="s">
        <v>1173</v>
      </c>
      <c r="H44" t="s">
        <v>1174</v>
      </c>
      <c r="I44" t="s">
        <v>1175</v>
      </c>
    </row>
    <row r="45" spans="1:9" x14ac:dyDescent="0.25">
      <c r="A45" t="s">
        <v>91</v>
      </c>
      <c r="B45" t="s">
        <v>1166</v>
      </c>
      <c r="C45" t="s">
        <v>1167</v>
      </c>
      <c r="D45" t="s">
        <v>1119</v>
      </c>
      <c r="E45" t="s">
        <v>1120</v>
      </c>
      <c r="F45" t="s">
        <v>1176</v>
      </c>
      <c r="G45" t="s">
        <v>1177</v>
      </c>
      <c r="H45" t="s">
        <v>1178</v>
      </c>
      <c r="I45" t="s">
        <v>1179</v>
      </c>
    </row>
    <row r="46" spans="1:9" x14ac:dyDescent="0.25">
      <c r="A46" t="s">
        <v>91</v>
      </c>
      <c r="B46" t="s">
        <v>1166</v>
      </c>
      <c r="C46" t="s">
        <v>1167</v>
      </c>
      <c r="D46" t="s">
        <v>1119</v>
      </c>
      <c r="E46" t="s">
        <v>1120</v>
      </c>
      <c r="F46" t="s">
        <v>1180</v>
      </c>
      <c r="G46" t="s">
        <v>1181</v>
      </c>
      <c r="H46" t="s">
        <v>1182</v>
      </c>
      <c r="I46" t="s">
        <v>1183</v>
      </c>
    </row>
    <row r="47" spans="1:9" x14ac:dyDescent="0.25">
      <c r="A47" t="s">
        <v>91</v>
      </c>
      <c r="B47" t="s">
        <v>1166</v>
      </c>
      <c r="C47" t="s">
        <v>1167</v>
      </c>
      <c r="D47" t="s">
        <v>1119</v>
      </c>
      <c r="E47" t="s">
        <v>1120</v>
      </c>
      <c r="F47" t="s">
        <v>1184</v>
      </c>
      <c r="G47" t="s">
        <v>1185</v>
      </c>
      <c r="H47" t="s">
        <v>1186</v>
      </c>
      <c r="I47" t="s">
        <v>1187</v>
      </c>
    </row>
    <row r="48" spans="1:9" x14ac:dyDescent="0.25">
      <c r="A48" t="s">
        <v>91</v>
      </c>
      <c r="B48" t="s">
        <v>1166</v>
      </c>
      <c r="C48" t="s">
        <v>1167</v>
      </c>
      <c r="D48" t="s">
        <v>1119</v>
      </c>
      <c r="E48" t="s">
        <v>1120</v>
      </c>
      <c r="F48" t="s">
        <v>1188</v>
      </c>
      <c r="G48" t="s">
        <v>1189</v>
      </c>
      <c r="H48" t="s">
        <v>1188</v>
      </c>
      <c r="I48" t="s">
        <v>1190</v>
      </c>
    </row>
    <row r="49" spans="1:9" x14ac:dyDescent="0.25">
      <c r="A49" t="s">
        <v>91</v>
      </c>
      <c r="B49" t="s">
        <v>1166</v>
      </c>
      <c r="C49" t="s">
        <v>1167</v>
      </c>
      <c r="D49" t="s">
        <v>1119</v>
      </c>
      <c r="E49" t="s">
        <v>1120</v>
      </c>
      <c r="F49" t="s">
        <v>1191</v>
      </c>
      <c r="G49" t="s">
        <v>1192</v>
      </c>
      <c r="I49" t="s">
        <v>1193</v>
      </c>
    </row>
    <row r="50" spans="1:9" x14ac:dyDescent="0.25">
      <c r="A50" t="s">
        <v>91</v>
      </c>
      <c r="B50" t="s">
        <v>1166</v>
      </c>
      <c r="C50" t="s">
        <v>1167</v>
      </c>
      <c r="D50" t="s">
        <v>1119</v>
      </c>
      <c r="E50" t="s">
        <v>1120</v>
      </c>
      <c r="F50" t="s">
        <v>1194</v>
      </c>
      <c r="G50" t="s">
        <v>1195</v>
      </c>
      <c r="I50" t="s">
        <v>1196</v>
      </c>
    </row>
    <row r="51" spans="1:9" x14ac:dyDescent="0.25">
      <c r="A51" t="s">
        <v>91</v>
      </c>
      <c r="B51" t="s">
        <v>1166</v>
      </c>
      <c r="C51" t="s">
        <v>1167</v>
      </c>
      <c r="D51" t="s">
        <v>1119</v>
      </c>
      <c r="E51" t="s">
        <v>1120</v>
      </c>
      <c r="F51" t="s">
        <v>1197</v>
      </c>
      <c r="G51" t="s">
        <v>1198</v>
      </c>
      <c r="I51" t="s">
        <v>1199</v>
      </c>
    </row>
    <row r="52" spans="1:9" x14ac:dyDescent="0.25">
      <c r="A52" t="s">
        <v>91</v>
      </c>
      <c r="B52" t="s">
        <v>1166</v>
      </c>
      <c r="C52" t="s">
        <v>1167</v>
      </c>
      <c r="D52" t="s">
        <v>1119</v>
      </c>
      <c r="E52" t="s">
        <v>1120</v>
      </c>
      <c r="F52" t="s">
        <v>1200</v>
      </c>
      <c r="G52" t="s">
        <v>1201</v>
      </c>
      <c r="I52" t="s">
        <v>1202</v>
      </c>
    </row>
    <row r="53" spans="1:9" x14ac:dyDescent="0.25">
      <c r="A53" t="s">
        <v>91</v>
      </c>
      <c r="B53" t="s">
        <v>1203</v>
      </c>
      <c r="C53" t="s">
        <v>1204</v>
      </c>
      <c r="D53" t="s">
        <v>1203</v>
      </c>
      <c r="E53" t="s">
        <v>1204</v>
      </c>
      <c r="F53" t="s">
        <v>1205</v>
      </c>
      <c r="G53" t="s">
        <v>1206</v>
      </c>
      <c r="H53" t="s">
        <v>793</v>
      </c>
      <c r="I53" t="s">
        <v>1207</v>
      </c>
    </row>
    <row r="54" spans="1:9" x14ac:dyDescent="0.25">
      <c r="A54" t="s">
        <v>91</v>
      </c>
      <c r="B54" t="s">
        <v>1203</v>
      </c>
      <c r="C54" t="s">
        <v>1204</v>
      </c>
      <c r="D54" t="s">
        <v>1203</v>
      </c>
      <c r="E54" t="s">
        <v>1204</v>
      </c>
      <c r="F54" t="s">
        <v>1208</v>
      </c>
      <c r="G54" t="s">
        <v>54</v>
      </c>
      <c r="H54" t="s">
        <v>57</v>
      </c>
      <c r="I54" t="s">
        <v>1209</v>
      </c>
    </row>
    <row r="55" spans="1:9" x14ac:dyDescent="0.25">
      <c r="A55" t="s">
        <v>91</v>
      </c>
      <c r="B55" t="s">
        <v>1203</v>
      </c>
      <c r="C55" t="s">
        <v>1204</v>
      </c>
      <c r="D55" t="s">
        <v>1203</v>
      </c>
      <c r="E55" t="s">
        <v>1204</v>
      </c>
      <c r="F55" t="s">
        <v>1210</v>
      </c>
      <c r="G55" t="s">
        <v>1056</v>
      </c>
      <c r="I55" t="s">
        <v>1211</v>
      </c>
    </row>
    <row r="56" spans="1:9" x14ac:dyDescent="0.25">
      <c r="A56" t="s">
        <v>91</v>
      </c>
      <c r="B56" t="s">
        <v>1203</v>
      </c>
      <c r="C56" t="s">
        <v>1204</v>
      </c>
      <c r="D56" t="s">
        <v>1203</v>
      </c>
      <c r="E56" t="s">
        <v>1204</v>
      </c>
      <c r="F56" t="s">
        <v>1212</v>
      </c>
      <c r="G56" t="s">
        <v>1213</v>
      </c>
      <c r="H56" t="s">
        <v>123</v>
      </c>
      <c r="I56" t="s">
        <v>1214</v>
      </c>
    </row>
    <row r="57" spans="1:9" x14ac:dyDescent="0.25">
      <c r="A57" t="s">
        <v>91</v>
      </c>
      <c r="B57" t="s">
        <v>1203</v>
      </c>
      <c r="C57" t="s">
        <v>1204</v>
      </c>
      <c r="D57" t="s">
        <v>1203</v>
      </c>
      <c r="E57" t="s">
        <v>1204</v>
      </c>
      <c r="F57" t="s">
        <v>85</v>
      </c>
      <c r="G57" t="s">
        <v>1215</v>
      </c>
      <c r="I57" t="s">
        <v>1216</v>
      </c>
    </row>
    <row r="58" spans="1:9" x14ac:dyDescent="0.25">
      <c r="A58" t="s">
        <v>91</v>
      </c>
      <c r="B58" t="s">
        <v>1217</v>
      </c>
      <c r="C58" t="s">
        <v>1218</v>
      </c>
      <c r="D58" t="s">
        <v>1219</v>
      </c>
      <c r="E58" t="s">
        <v>1220</v>
      </c>
      <c r="F58" t="s">
        <v>1221</v>
      </c>
      <c r="G58" t="s">
        <v>1222</v>
      </c>
      <c r="H58" t="s">
        <v>1223</v>
      </c>
      <c r="I58" t="s">
        <v>1224</v>
      </c>
    </row>
    <row r="59" spans="1:9" x14ac:dyDescent="0.25">
      <c r="A59" t="s">
        <v>91</v>
      </c>
      <c r="B59" t="s">
        <v>1217</v>
      </c>
      <c r="C59" t="s">
        <v>1218</v>
      </c>
      <c r="D59" t="s">
        <v>1219</v>
      </c>
      <c r="E59" t="s">
        <v>1220</v>
      </c>
      <c r="F59" t="s">
        <v>1225</v>
      </c>
      <c r="G59" t="s">
        <v>1226</v>
      </c>
      <c r="H59" t="s">
        <v>1227</v>
      </c>
      <c r="I59" t="s">
        <v>1228</v>
      </c>
    </row>
    <row r="60" spans="1:9" x14ac:dyDescent="0.25">
      <c r="A60" t="s">
        <v>91</v>
      </c>
      <c r="B60" t="s">
        <v>1217</v>
      </c>
      <c r="C60" t="s">
        <v>1218</v>
      </c>
      <c r="D60" t="s">
        <v>1219</v>
      </c>
      <c r="E60" t="s">
        <v>1220</v>
      </c>
      <c r="F60" t="s">
        <v>1229</v>
      </c>
      <c r="G60" t="s">
        <v>1230</v>
      </c>
      <c r="H60" t="s">
        <v>1231</v>
      </c>
      <c r="I60" t="s">
        <v>1232</v>
      </c>
    </row>
    <row r="61" spans="1:9" x14ac:dyDescent="0.25">
      <c r="A61" t="s">
        <v>91</v>
      </c>
      <c r="B61" t="s">
        <v>1031</v>
      </c>
      <c r="C61" t="s">
        <v>1032</v>
      </c>
      <c r="D61" t="s">
        <v>1233</v>
      </c>
      <c r="E61" t="s">
        <v>1032</v>
      </c>
      <c r="F61" t="s">
        <v>1234</v>
      </c>
      <c r="G61" t="s">
        <v>1235</v>
      </c>
      <c r="I61" t="s">
        <v>1236</v>
      </c>
    </row>
    <row r="62" spans="1:9" x14ac:dyDescent="0.25">
      <c r="A62" t="s">
        <v>91</v>
      </c>
      <c r="B62" t="s">
        <v>1031</v>
      </c>
      <c r="C62" t="s">
        <v>1032</v>
      </c>
      <c r="D62" t="s">
        <v>1233</v>
      </c>
      <c r="E62" t="s">
        <v>1032</v>
      </c>
      <c r="F62" t="s">
        <v>1237</v>
      </c>
      <c r="G62" t="s">
        <v>1238</v>
      </c>
      <c r="I62" t="s">
        <v>1239</v>
      </c>
    </row>
    <row r="63" spans="1:9" x14ac:dyDescent="0.25">
      <c r="A63" t="s">
        <v>91</v>
      </c>
      <c r="B63" t="s">
        <v>1031</v>
      </c>
      <c r="C63" t="s">
        <v>1032</v>
      </c>
      <c r="D63" t="s">
        <v>1233</v>
      </c>
      <c r="E63" t="s">
        <v>1032</v>
      </c>
      <c r="F63" t="s">
        <v>1240</v>
      </c>
      <c r="G63" t="s">
        <v>1241</v>
      </c>
      <c r="I63" t="s">
        <v>1242</v>
      </c>
    </row>
    <row r="64" spans="1:9" x14ac:dyDescent="0.25">
      <c r="A64" t="s">
        <v>91</v>
      </c>
      <c r="B64" t="s">
        <v>1031</v>
      </c>
      <c r="C64" t="s">
        <v>1032</v>
      </c>
      <c r="D64" t="s">
        <v>1233</v>
      </c>
      <c r="E64" t="s">
        <v>1032</v>
      </c>
      <c r="F64" t="s">
        <v>1243</v>
      </c>
      <c r="G64" t="s">
        <v>1244</v>
      </c>
      <c r="I64" t="s">
        <v>1245</v>
      </c>
    </row>
    <row r="65" spans="1:9" x14ac:dyDescent="0.25">
      <c r="A65" t="s">
        <v>91</v>
      </c>
      <c r="B65" t="s">
        <v>1246</v>
      </c>
      <c r="C65" t="s">
        <v>1247</v>
      </c>
      <c r="D65" t="s">
        <v>1248</v>
      </c>
      <c r="E65" t="s">
        <v>1247</v>
      </c>
      <c r="F65" t="s">
        <v>1249</v>
      </c>
      <c r="G65" t="s">
        <v>1250</v>
      </c>
      <c r="H65" t="s">
        <v>1251</v>
      </c>
      <c r="I65" t="s">
        <v>1252</v>
      </c>
    </row>
    <row r="66" spans="1:9" x14ac:dyDescent="0.25">
      <c r="A66" t="s">
        <v>91</v>
      </c>
      <c r="B66" t="s">
        <v>1246</v>
      </c>
      <c r="C66" t="s">
        <v>1247</v>
      </c>
      <c r="D66" t="s">
        <v>1248</v>
      </c>
      <c r="E66" t="s">
        <v>1247</v>
      </c>
      <c r="F66" t="s">
        <v>1253</v>
      </c>
      <c r="G66" t="s">
        <v>1254</v>
      </c>
      <c r="H66" t="s">
        <v>1255</v>
      </c>
      <c r="I66" t="s">
        <v>1256</v>
      </c>
    </row>
    <row r="67" spans="1:9" x14ac:dyDescent="0.25">
      <c r="A67" t="s">
        <v>91</v>
      </c>
      <c r="B67" t="s">
        <v>1246</v>
      </c>
      <c r="C67" t="s">
        <v>1247</v>
      </c>
      <c r="D67" t="s">
        <v>1248</v>
      </c>
      <c r="E67" t="s">
        <v>1247</v>
      </c>
      <c r="F67" t="s">
        <v>1257</v>
      </c>
      <c r="G67" t="s">
        <v>1258</v>
      </c>
      <c r="H67" t="s">
        <v>1259</v>
      </c>
      <c r="I67" t="s">
        <v>1260</v>
      </c>
    </row>
    <row r="68" spans="1:9" x14ac:dyDescent="0.25">
      <c r="A68" t="s">
        <v>91</v>
      </c>
      <c r="B68" t="s">
        <v>1246</v>
      </c>
      <c r="C68" t="s">
        <v>1247</v>
      </c>
      <c r="D68" t="s">
        <v>1248</v>
      </c>
      <c r="E68" t="s">
        <v>1247</v>
      </c>
      <c r="F68" t="s">
        <v>1261</v>
      </c>
      <c r="G68" t="s">
        <v>1262</v>
      </c>
      <c r="I68" t="s">
        <v>1263</v>
      </c>
    </row>
    <row r="69" spans="1:9" x14ac:dyDescent="0.25">
      <c r="A69" t="s">
        <v>91</v>
      </c>
      <c r="B69" t="s">
        <v>1246</v>
      </c>
      <c r="C69" t="s">
        <v>1247</v>
      </c>
      <c r="D69" t="s">
        <v>1248</v>
      </c>
      <c r="E69" t="s">
        <v>1247</v>
      </c>
      <c r="F69" t="s">
        <v>1264</v>
      </c>
      <c r="G69" t="s">
        <v>1265</v>
      </c>
      <c r="I69" t="s">
        <v>1266</v>
      </c>
    </row>
    <row r="70" spans="1:9" x14ac:dyDescent="0.25">
      <c r="A70" t="s">
        <v>91</v>
      </c>
      <c r="B70" t="s">
        <v>1246</v>
      </c>
      <c r="C70" t="s">
        <v>1247</v>
      </c>
      <c r="D70" t="s">
        <v>1248</v>
      </c>
      <c r="E70" t="s">
        <v>1247</v>
      </c>
      <c r="F70" t="s">
        <v>1267</v>
      </c>
      <c r="G70" t="s">
        <v>1268</v>
      </c>
      <c r="I70" t="s">
        <v>1269</v>
      </c>
    </row>
    <row r="71" spans="1:9" x14ac:dyDescent="0.25">
      <c r="A71" t="s">
        <v>91</v>
      </c>
      <c r="B71" t="s">
        <v>1270</v>
      </c>
      <c r="C71" t="s">
        <v>1218</v>
      </c>
      <c r="D71" t="s">
        <v>1219</v>
      </c>
      <c r="E71" t="s">
        <v>1220</v>
      </c>
      <c r="F71" t="s">
        <v>1271</v>
      </c>
      <c r="G71" t="s">
        <v>1060</v>
      </c>
      <c r="H71" t="s">
        <v>1272</v>
      </c>
      <c r="I71" t="s">
        <v>1273</v>
      </c>
    </row>
    <row r="72" spans="1:9" x14ac:dyDescent="0.25">
      <c r="A72" t="s">
        <v>91</v>
      </c>
      <c r="B72" t="s">
        <v>1039</v>
      </c>
      <c r="C72" t="s">
        <v>1274</v>
      </c>
      <c r="D72" t="s">
        <v>1219</v>
      </c>
      <c r="E72" t="s">
        <v>1220</v>
      </c>
      <c r="F72" t="s">
        <v>1275</v>
      </c>
      <c r="G72" t="s">
        <v>1041</v>
      </c>
      <c r="H72" t="s">
        <v>1276</v>
      </c>
      <c r="I72" t="s">
        <v>1277</v>
      </c>
    </row>
    <row r="73" spans="1:9" x14ac:dyDescent="0.25">
      <c r="A73" t="s">
        <v>91</v>
      </c>
      <c r="B73" t="s">
        <v>1039</v>
      </c>
      <c r="C73" t="s">
        <v>1274</v>
      </c>
      <c r="D73" t="s">
        <v>1219</v>
      </c>
      <c r="E73" t="s">
        <v>1220</v>
      </c>
      <c r="F73" t="s">
        <v>1278</v>
      </c>
      <c r="G73" t="s">
        <v>1279</v>
      </c>
      <c r="H73" t="s">
        <v>1280</v>
      </c>
      <c r="I73" t="s">
        <v>1281</v>
      </c>
    </row>
    <row r="74" spans="1:9" x14ac:dyDescent="0.25">
      <c r="A74" t="s">
        <v>91</v>
      </c>
      <c r="B74" t="s">
        <v>1039</v>
      </c>
      <c r="C74" t="s">
        <v>1274</v>
      </c>
      <c r="D74" t="s">
        <v>1219</v>
      </c>
      <c r="E74" t="s">
        <v>1220</v>
      </c>
      <c r="F74" t="s">
        <v>1282</v>
      </c>
      <c r="G74" t="s">
        <v>1283</v>
      </c>
      <c r="H74" t="s">
        <v>1284</v>
      </c>
      <c r="I74" t="s">
        <v>1285</v>
      </c>
    </row>
    <row r="75" spans="1:9" x14ac:dyDescent="0.25">
      <c r="A75" t="s">
        <v>91</v>
      </c>
      <c r="B75" t="s">
        <v>1039</v>
      </c>
      <c r="C75" t="s">
        <v>1274</v>
      </c>
      <c r="D75" t="s">
        <v>1219</v>
      </c>
      <c r="E75" t="s">
        <v>1220</v>
      </c>
      <c r="F75" t="s">
        <v>1286</v>
      </c>
      <c r="G75" t="s">
        <v>1287</v>
      </c>
      <c r="I75" t="s">
        <v>1288</v>
      </c>
    </row>
    <row r="76" spans="1:9" x14ac:dyDescent="0.25">
      <c r="A76" t="s">
        <v>91</v>
      </c>
      <c r="B76" t="s">
        <v>1039</v>
      </c>
      <c r="C76" t="s">
        <v>1274</v>
      </c>
      <c r="D76" t="s">
        <v>1219</v>
      </c>
      <c r="E76" t="s">
        <v>1220</v>
      </c>
      <c r="F76" t="s">
        <v>1289</v>
      </c>
      <c r="G76" t="s">
        <v>1290</v>
      </c>
      <c r="I76" t="s">
        <v>1291</v>
      </c>
    </row>
    <row r="77" spans="1:9" x14ac:dyDescent="0.25">
      <c r="A77" t="s">
        <v>91</v>
      </c>
      <c r="B77" t="s">
        <v>1039</v>
      </c>
      <c r="C77" t="s">
        <v>1274</v>
      </c>
      <c r="D77" t="s">
        <v>1219</v>
      </c>
      <c r="E77" t="s">
        <v>1220</v>
      </c>
      <c r="F77" t="s">
        <v>1292</v>
      </c>
      <c r="G77" t="s">
        <v>1283</v>
      </c>
      <c r="I77" t="s">
        <v>1285</v>
      </c>
    </row>
    <row r="78" spans="1:9" x14ac:dyDescent="0.25">
      <c r="A78" t="s">
        <v>91</v>
      </c>
      <c r="B78" t="s">
        <v>1293</v>
      </c>
      <c r="C78" t="s">
        <v>1294</v>
      </c>
      <c r="D78" t="s">
        <v>1293</v>
      </c>
      <c r="E78" t="s">
        <v>1294</v>
      </c>
      <c r="F78" t="s">
        <v>1295</v>
      </c>
      <c r="G78" t="s">
        <v>1296</v>
      </c>
      <c r="I78" t="s">
        <v>1297</v>
      </c>
    </row>
    <row r="79" spans="1:9" x14ac:dyDescent="0.25">
      <c r="A79" t="s">
        <v>91</v>
      </c>
      <c r="B79" t="s">
        <v>1247</v>
      </c>
      <c r="C79" t="s">
        <v>1247</v>
      </c>
      <c r="D79" t="s">
        <v>1247</v>
      </c>
      <c r="E79" t="s">
        <v>1247</v>
      </c>
      <c r="F79" t="s">
        <v>1298</v>
      </c>
      <c r="G79" t="s">
        <v>1299</v>
      </c>
      <c r="I79" t="s">
        <v>1300</v>
      </c>
    </row>
    <row r="80" spans="1:9" x14ac:dyDescent="0.25">
      <c r="A80" t="s">
        <v>91</v>
      </c>
      <c r="B80" t="s">
        <v>1247</v>
      </c>
      <c r="C80" t="s">
        <v>1247</v>
      </c>
      <c r="D80" t="s">
        <v>1247</v>
      </c>
      <c r="E80" t="s">
        <v>1247</v>
      </c>
      <c r="F80" t="s">
        <v>1301</v>
      </c>
      <c r="G80" t="s">
        <v>1302</v>
      </c>
      <c r="I80" t="s">
        <v>1303</v>
      </c>
    </row>
    <row r="81" spans="1:9" x14ac:dyDescent="0.25">
      <c r="A81" t="s">
        <v>91</v>
      </c>
      <c r="B81" t="s">
        <v>1247</v>
      </c>
      <c r="C81" t="s">
        <v>1247</v>
      </c>
      <c r="D81" t="s">
        <v>1247</v>
      </c>
      <c r="E81" t="s">
        <v>1247</v>
      </c>
      <c r="F81" t="s">
        <v>1304</v>
      </c>
      <c r="G81" t="s">
        <v>1305</v>
      </c>
      <c r="I81" t="s">
        <v>1306</v>
      </c>
    </row>
    <row r="82" spans="1:9" x14ac:dyDescent="0.25">
      <c r="A82" t="s">
        <v>91</v>
      </c>
      <c r="B82" t="s">
        <v>1307</v>
      </c>
      <c r="C82" t="s">
        <v>1308</v>
      </c>
      <c r="D82" t="s">
        <v>1307</v>
      </c>
      <c r="E82" t="s">
        <v>1309</v>
      </c>
      <c r="F82" t="s">
        <v>1310</v>
      </c>
      <c r="G82" t="s">
        <v>1311</v>
      </c>
      <c r="I82" t="s">
        <v>1312</v>
      </c>
    </row>
    <row r="83" spans="1:9" x14ac:dyDescent="0.25">
      <c r="A83" t="s">
        <v>91</v>
      </c>
      <c r="B83" t="s">
        <v>1307</v>
      </c>
      <c r="C83" t="s">
        <v>1313</v>
      </c>
      <c r="D83" t="s">
        <v>1307</v>
      </c>
      <c r="E83" t="s">
        <v>1309</v>
      </c>
      <c r="F83" t="s">
        <v>1314</v>
      </c>
      <c r="G83" t="s">
        <v>1315</v>
      </c>
      <c r="H83" t="s">
        <v>1316</v>
      </c>
      <c r="I83" t="s">
        <v>1317</v>
      </c>
    </row>
    <row r="84" spans="1:9" x14ac:dyDescent="0.25">
      <c r="A84" t="s">
        <v>91</v>
      </c>
      <c r="B84" t="s">
        <v>1307</v>
      </c>
      <c r="C84" t="s">
        <v>1313</v>
      </c>
      <c r="D84" t="s">
        <v>1307</v>
      </c>
      <c r="E84" t="s">
        <v>1309</v>
      </c>
      <c r="F84" t="s">
        <v>1318</v>
      </c>
      <c r="G84" t="s">
        <v>1319</v>
      </c>
      <c r="H84" t="s">
        <v>1320</v>
      </c>
      <c r="I84" t="s">
        <v>1321</v>
      </c>
    </row>
    <row r="85" spans="1:9" x14ac:dyDescent="0.25">
      <c r="A85" t="s">
        <v>91</v>
      </c>
      <c r="B85" t="s">
        <v>1307</v>
      </c>
      <c r="C85" t="s">
        <v>1313</v>
      </c>
      <c r="D85" t="s">
        <v>1307</v>
      </c>
      <c r="E85" t="s">
        <v>1309</v>
      </c>
      <c r="F85" t="s">
        <v>1322</v>
      </c>
      <c r="G85" t="s">
        <v>1323</v>
      </c>
      <c r="H85" t="s">
        <v>1324</v>
      </c>
      <c r="I85" t="s">
        <v>1325</v>
      </c>
    </row>
    <row r="86" spans="1:9" x14ac:dyDescent="0.25">
      <c r="A86" t="s">
        <v>91</v>
      </c>
      <c r="B86" t="s">
        <v>1307</v>
      </c>
      <c r="C86" t="s">
        <v>1308</v>
      </c>
      <c r="D86" t="s">
        <v>1307</v>
      </c>
      <c r="E86" t="s">
        <v>1309</v>
      </c>
      <c r="F86" t="s">
        <v>1326</v>
      </c>
      <c r="G86" t="s">
        <v>1327</v>
      </c>
      <c r="I86" t="s">
        <v>1328</v>
      </c>
    </row>
    <row r="87" spans="1:9" x14ac:dyDescent="0.25">
      <c r="A87" t="s">
        <v>91</v>
      </c>
      <c r="B87" t="s">
        <v>1307</v>
      </c>
      <c r="C87" t="s">
        <v>1308</v>
      </c>
      <c r="D87" t="s">
        <v>1307</v>
      </c>
      <c r="E87" t="s">
        <v>1309</v>
      </c>
      <c r="F87" t="s">
        <v>1329</v>
      </c>
      <c r="G87" t="s">
        <v>1330</v>
      </c>
      <c r="I87" t="s">
        <v>1331</v>
      </c>
    </row>
    <row r="88" spans="1:9" x14ac:dyDescent="0.25">
      <c r="A88" t="s">
        <v>91</v>
      </c>
      <c r="B88" t="s">
        <v>1039</v>
      </c>
      <c r="C88" t="s">
        <v>1274</v>
      </c>
      <c r="D88" t="s">
        <v>1219</v>
      </c>
      <c r="E88" t="s">
        <v>1220</v>
      </c>
      <c r="F88" t="s">
        <v>1332</v>
      </c>
      <c r="G88" t="s">
        <v>1333</v>
      </c>
      <c r="I88" t="s">
        <v>1334</v>
      </c>
    </row>
    <row r="89" spans="1:9" x14ac:dyDescent="0.25">
      <c r="A89" t="s">
        <v>91</v>
      </c>
      <c r="B89" t="s">
        <v>1039</v>
      </c>
      <c r="C89" t="s">
        <v>1274</v>
      </c>
      <c r="D89" t="s">
        <v>1219</v>
      </c>
      <c r="E89" t="s">
        <v>1220</v>
      </c>
      <c r="F89" t="s">
        <v>1335</v>
      </c>
      <c r="G89" t="s">
        <v>1336</v>
      </c>
      <c r="I89" t="s">
        <v>1337</v>
      </c>
    </row>
    <row r="90" spans="1:9" x14ac:dyDescent="0.25">
      <c r="A90" t="s">
        <v>91</v>
      </c>
      <c r="B90" t="s">
        <v>1039</v>
      </c>
      <c r="C90" t="s">
        <v>1274</v>
      </c>
      <c r="D90" t="s">
        <v>1219</v>
      </c>
      <c r="E90" t="s">
        <v>1220</v>
      </c>
      <c r="F90" t="s">
        <v>1338</v>
      </c>
      <c r="G90" t="s">
        <v>1339</v>
      </c>
      <c r="I90" t="s">
        <v>1340</v>
      </c>
    </row>
    <row r="91" spans="1:9" x14ac:dyDescent="0.25">
      <c r="A91" t="s">
        <v>91</v>
      </c>
      <c r="B91" t="s">
        <v>1039</v>
      </c>
      <c r="C91" t="s">
        <v>1341</v>
      </c>
      <c r="D91" t="s">
        <v>1219</v>
      </c>
      <c r="E91" t="s">
        <v>1220</v>
      </c>
      <c r="F91" t="s">
        <v>1342</v>
      </c>
      <c r="G91" t="s">
        <v>1343</v>
      </c>
      <c r="I91" t="s">
        <v>1344</v>
      </c>
    </row>
    <row r="92" spans="1:9" x14ac:dyDescent="0.25">
      <c r="A92" t="s">
        <v>91</v>
      </c>
      <c r="B92" t="s">
        <v>1345</v>
      </c>
      <c r="C92" t="s">
        <v>1346</v>
      </c>
      <c r="D92" t="s">
        <v>1345</v>
      </c>
      <c r="E92" t="s">
        <v>1346</v>
      </c>
      <c r="F92" t="s">
        <v>1347</v>
      </c>
      <c r="G92" t="s">
        <v>1348</v>
      </c>
      <c r="H92" t="s">
        <v>1349</v>
      </c>
      <c r="I92" t="s">
        <v>1350</v>
      </c>
    </row>
    <row r="93" spans="1:9" x14ac:dyDescent="0.25">
      <c r="A93" t="s">
        <v>91</v>
      </c>
      <c r="B93" t="s">
        <v>1345</v>
      </c>
      <c r="C93" t="s">
        <v>1346</v>
      </c>
      <c r="D93" t="s">
        <v>1345</v>
      </c>
      <c r="E93" t="s">
        <v>1346</v>
      </c>
      <c r="F93" t="s">
        <v>1351</v>
      </c>
      <c r="G93" t="s">
        <v>1037</v>
      </c>
      <c r="H93" t="s">
        <v>1352</v>
      </c>
      <c r="I93" t="s">
        <v>1353</v>
      </c>
    </row>
    <row r="94" spans="1:9" x14ac:dyDescent="0.25">
      <c r="A94" t="s">
        <v>91</v>
      </c>
      <c r="B94" t="s">
        <v>1345</v>
      </c>
      <c r="C94" t="s">
        <v>1346</v>
      </c>
      <c r="D94" t="s">
        <v>1345</v>
      </c>
      <c r="E94" t="s">
        <v>1346</v>
      </c>
      <c r="F94" t="s">
        <v>1354</v>
      </c>
      <c r="G94" t="s">
        <v>1355</v>
      </c>
      <c r="H94" t="s">
        <v>1356</v>
      </c>
      <c r="I94" t="s">
        <v>1357</v>
      </c>
    </row>
    <row r="95" spans="1:9" x14ac:dyDescent="0.25">
      <c r="A95" t="s">
        <v>91</v>
      </c>
      <c r="B95" t="s">
        <v>1345</v>
      </c>
      <c r="C95" t="s">
        <v>1346</v>
      </c>
      <c r="D95" t="s">
        <v>1345</v>
      </c>
      <c r="E95" t="s">
        <v>1346</v>
      </c>
      <c r="F95" t="s">
        <v>1358</v>
      </c>
      <c r="G95" t="s">
        <v>1359</v>
      </c>
      <c r="H95" t="s">
        <v>1360</v>
      </c>
      <c r="I95" t="s">
        <v>1361</v>
      </c>
    </row>
    <row r="96" spans="1:9" x14ac:dyDescent="0.25">
      <c r="A96" t="s">
        <v>91</v>
      </c>
      <c r="B96" t="s">
        <v>1345</v>
      </c>
      <c r="C96" t="s">
        <v>1346</v>
      </c>
      <c r="D96" t="s">
        <v>1345</v>
      </c>
      <c r="E96" t="s">
        <v>1346</v>
      </c>
      <c r="F96" t="s">
        <v>1362</v>
      </c>
      <c r="G96" t="s">
        <v>1363</v>
      </c>
      <c r="H96" t="s">
        <v>1364</v>
      </c>
      <c r="I96" t="s">
        <v>1365</v>
      </c>
    </row>
    <row r="97" spans="1:9" x14ac:dyDescent="0.25">
      <c r="A97" t="s">
        <v>91</v>
      </c>
      <c r="B97" t="s">
        <v>1345</v>
      </c>
      <c r="C97" t="s">
        <v>1346</v>
      </c>
      <c r="D97" t="s">
        <v>1345</v>
      </c>
      <c r="E97" t="s">
        <v>1346</v>
      </c>
      <c r="F97" t="s">
        <v>1366</v>
      </c>
      <c r="G97" t="s">
        <v>1367</v>
      </c>
      <c r="H97" t="s">
        <v>1368</v>
      </c>
      <c r="I97" t="s">
        <v>1369</v>
      </c>
    </row>
    <row r="98" spans="1:9" x14ac:dyDescent="0.25">
      <c r="A98" t="s">
        <v>91</v>
      </c>
      <c r="B98" t="s">
        <v>1345</v>
      </c>
      <c r="C98" t="s">
        <v>1346</v>
      </c>
      <c r="D98" t="s">
        <v>1345</v>
      </c>
      <c r="E98" t="s">
        <v>1346</v>
      </c>
      <c r="F98" t="s">
        <v>1370</v>
      </c>
      <c r="G98" t="s">
        <v>1371</v>
      </c>
      <c r="H98" t="s">
        <v>1372</v>
      </c>
      <c r="I98" t="s">
        <v>1373</v>
      </c>
    </row>
    <row r="99" spans="1:9" x14ac:dyDescent="0.25">
      <c r="A99" t="s">
        <v>91</v>
      </c>
      <c r="B99" t="s">
        <v>1374</v>
      </c>
      <c r="C99" t="s">
        <v>1375</v>
      </c>
      <c r="D99" t="s">
        <v>1109</v>
      </c>
      <c r="E99" t="s">
        <v>1110</v>
      </c>
      <c r="F99" t="s">
        <v>1376</v>
      </c>
      <c r="G99" t="s">
        <v>1377</v>
      </c>
      <c r="I99" t="s">
        <v>1378</v>
      </c>
    </row>
    <row r="100" spans="1:9" x14ac:dyDescent="0.25">
      <c r="A100" t="s">
        <v>91</v>
      </c>
      <c r="B100" t="s">
        <v>1374</v>
      </c>
      <c r="C100" t="s">
        <v>1375</v>
      </c>
      <c r="D100" t="s">
        <v>1109</v>
      </c>
      <c r="E100" t="s">
        <v>1110</v>
      </c>
      <c r="F100" t="s">
        <v>1379</v>
      </c>
      <c r="G100" t="s">
        <v>1380</v>
      </c>
      <c r="I100" t="s">
        <v>1381</v>
      </c>
    </row>
    <row r="101" spans="1:9" x14ac:dyDescent="0.25">
      <c r="A101" t="s">
        <v>91</v>
      </c>
      <c r="B101" t="s">
        <v>1382</v>
      </c>
      <c r="C101" t="s">
        <v>1383</v>
      </c>
      <c r="D101" t="s">
        <v>1382</v>
      </c>
      <c r="E101" t="s">
        <v>1383</v>
      </c>
      <c r="F101" t="s">
        <v>1384</v>
      </c>
      <c r="G101" t="s">
        <v>1385</v>
      </c>
      <c r="H101" t="s">
        <v>178</v>
      </c>
      <c r="I101" t="s">
        <v>1386</v>
      </c>
    </row>
    <row r="102" spans="1:9" x14ac:dyDescent="0.25">
      <c r="A102" t="s">
        <v>91</v>
      </c>
      <c r="B102" t="s">
        <v>1382</v>
      </c>
      <c r="C102" t="s">
        <v>1383</v>
      </c>
      <c r="D102" t="s">
        <v>1382</v>
      </c>
      <c r="E102" t="s">
        <v>1383</v>
      </c>
      <c r="F102" t="s">
        <v>1387</v>
      </c>
      <c r="G102" t="s">
        <v>1388</v>
      </c>
      <c r="H102" t="s">
        <v>1389</v>
      </c>
      <c r="I102" t="s">
        <v>1390</v>
      </c>
    </row>
    <row r="103" spans="1:9" x14ac:dyDescent="0.25">
      <c r="A103" t="s">
        <v>91</v>
      </c>
      <c r="B103" t="s">
        <v>1382</v>
      </c>
      <c r="C103" t="s">
        <v>1383</v>
      </c>
      <c r="D103" t="s">
        <v>1382</v>
      </c>
      <c r="E103" t="s">
        <v>1383</v>
      </c>
      <c r="F103" t="s">
        <v>1391</v>
      </c>
      <c r="G103" t="s">
        <v>1392</v>
      </c>
      <c r="H103" t="s">
        <v>1393</v>
      </c>
      <c r="I103" t="s">
        <v>1394</v>
      </c>
    </row>
    <row r="104" spans="1:9" x14ac:dyDescent="0.25">
      <c r="A104" t="s">
        <v>91</v>
      </c>
      <c r="B104" t="s">
        <v>1382</v>
      </c>
      <c r="C104" t="s">
        <v>1383</v>
      </c>
      <c r="D104" t="s">
        <v>1382</v>
      </c>
      <c r="E104" t="s">
        <v>1383</v>
      </c>
      <c r="F104" t="s">
        <v>1395</v>
      </c>
      <c r="G104" t="s">
        <v>1396</v>
      </c>
      <c r="H104" t="s">
        <v>1397</v>
      </c>
      <c r="I104" t="s">
        <v>1398</v>
      </c>
    </row>
    <row r="105" spans="1:9" x14ac:dyDescent="0.25">
      <c r="A105" t="s">
        <v>91</v>
      </c>
      <c r="B105" t="s">
        <v>1399</v>
      </c>
      <c r="C105" t="s">
        <v>1400</v>
      </c>
      <c r="D105" t="s">
        <v>1109</v>
      </c>
      <c r="E105" t="s">
        <v>1110</v>
      </c>
      <c r="F105" t="s">
        <v>1401</v>
      </c>
      <c r="G105" t="s">
        <v>1402</v>
      </c>
      <c r="I105" t="s">
        <v>1403</v>
      </c>
    </row>
    <row r="106" spans="1:9" x14ac:dyDescent="0.25">
      <c r="A106" t="s">
        <v>91</v>
      </c>
      <c r="B106" t="s">
        <v>1399</v>
      </c>
      <c r="C106" t="s">
        <v>1400</v>
      </c>
      <c r="D106" t="s">
        <v>1109</v>
      </c>
      <c r="E106" t="s">
        <v>1110</v>
      </c>
      <c r="F106" t="s">
        <v>1404</v>
      </c>
      <c r="G106" t="s">
        <v>1405</v>
      </c>
      <c r="I106" t="s">
        <v>1406</v>
      </c>
    </row>
    <row r="107" spans="1:9" x14ac:dyDescent="0.25">
      <c r="A107" t="s">
        <v>91</v>
      </c>
      <c r="B107" t="s">
        <v>1399</v>
      </c>
      <c r="C107" t="s">
        <v>1400</v>
      </c>
      <c r="D107" t="s">
        <v>1109</v>
      </c>
      <c r="E107" t="s">
        <v>1110</v>
      </c>
      <c r="F107" t="s">
        <v>1407</v>
      </c>
      <c r="G107" t="s">
        <v>1408</v>
      </c>
      <c r="I107" t="s">
        <v>1409</v>
      </c>
    </row>
    <row r="108" spans="1:9" x14ac:dyDescent="0.25">
      <c r="A108" t="s">
        <v>91</v>
      </c>
      <c r="B108" t="s">
        <v>1410</v>
      </c>
      <c r="C108" t="s">
        <v>1411</v>
      </c>
      <c r="D108" t="s">
        <v>1219</v>
      </c>
      <c r="E108" t="s">
        <v>1220</v>
      </c>
      <c r="F108" t="s">
        <v>1412</v>
      </c>
      <c r="G108" t="s">
        <v>1413</v>
      </c>
      <c r="H108" t="s">
        <v>1414</v>
      </c>
      <c r="I108" t="s">
        <v>1415</v>
      </c>
    </row>
    <row r="109" spans="1:9" x14ac:dyDescent="0.25">
      <c r="A109" t="s">
        <v>91</v>
      </c>
      <c r="B109" t="s">
        <v>1058</v>
      </c>
      <c r="C109" t="s">
        <v>1416</v>
      </c>
      <c r="D109" t="s">
        <v>1219</v>
      </c>
      <c r="E109" t="s">
        <v>1220</v>
      </c>
      <c r="F109" t="s">
        <v>1417</v>
      </c>
      <c r="G109" t="s">
        <v>1418</v>
      </c>
      <c r="H109" t="s">
        <v>1419</v>
      </c>
      <c r="I109" t="s">
        <v>1420</v>
      </c>
    </row>
    <row r="110" spans="1:9" x14ac:dyDescent="0.25">
      <c r="A110" t="s">
        <v>91</v>
      </c>
      <c r="B110" t="s">
        <v>1058</v>
      </c>
      <c r="C110" t="s">
        <v>1416</v>
      </c>
      <c r="D110" t="s">
        <v>1219</v>
      </c>
      <c r="E110" t="s">
        <v>1220</v>
      </c>
      <c r="F110" t="s">
        <v>1421</v>
      </c>
      <c r="G110" t="s">
        <v>1422</v>
      </c>
      <c r="H110" t="s">
        <v>95</v>
      </c>
      <c r="I110" t="s">
        <v>1423</v>
      </c>
    </row>
    <row r="111" spans="1:9" x14ac:dyDescent="0.25">
      <c r="A111" t="s">
        <v>91</v>
      </c>
      <c r="B111" t="s">
        <v>1058</v>
      </c>
      <c r="C111" t="s">
        <v>1416</v>
      </c>
      <c r="D111" t="s">
        <v>1219</v>
      </c>
      <c r="E111" t="s">
        <v>1220</v>
      </c>
      <c r="F111" t="s">
        <v>1424</v>
      </c>
      <c r="G111" t="s">
        <v>1425</v>
      </c>
      <c r="I111" t="s">
        <v>1426</v>
      </c>
    </row>
    <row r="112" spans="1:9" x14ac:dyDescent="0.25">
      <c r="A112" t="s">
        <v>91</v>
      </c>
      <c r="B112" t="s">
        <v>1058</v>
      </c>
      <c r="C112" t="s">
        <v>1416</v>
      </c>
      <c r="D112" t="s">
        <v>1219</v>
      </c>
      <c r="E112" t="s">
        <v>1220</v>
      </c>
      <c r="F112" t="s">
        <v>1424</v>
      </c>
      <c r="G112" t="s">
        <v>1427</v>
      </c>
      <c r="I112" t="s">
        <v>1428</v>
      </c>
    </row>
    <row r="113" spans="1:9" x14ac:dyDescent="0.25">
      <c r="A113" t="s">
        <v>91</v>
      </c>
      <c r="B113" t="s">
        <v>1058</v>
      </c>
      <c r="C113" t="s">
        <v>1416</v>
      </c>
      <c r="D113" t="s">
        <v>1219</v>
      </c>
      <c r="E113" t="s">
        <v>1220</v>
      </c>
      <c r="F113" t="s">
        <v>1429</v>
      </c>
      <c r="G113" t="s">
        <v>1430</v>
      </c>
      <c r="I113" t="s">
        <v>1431</v>
      </c>
    </row>
    <row r="114" spans="1:9" x14ac:dyDescent="0.25">
      <c r="A114" t="s">
        <v>91</v>
      </c>
      <c r="B114" t="s">
        <v>1058</v>
      </c>
      <c r="C114" t="s">
        <v>1416</v>
      </c>
      <c r="D114" t="s">
        <v>1219</v>
      </c>
      <c r="E114" t="s">
        <v>1220</v>
      </c>
      <c r="F114" t="s">
        <v>1432</v>
      </c>
      <c r="G114" t="s">
        <v>1433</v>
      </c>
      <c r="I114" t="s">
        <v>1434</v>
      </c>
    </row>
    <row r="115" spans="1:9" x14ac:dyDescent="0.25">
      <c r="A115" t="s">
        <v>40</v>
      </c>
      <c r="B115" t="s">
        <v>1217</v>
      </c>
      <c r="C115" t="s">
        <v>1218</v>
      </c>
      <c r="D115" t="s">
        <v>1219</v>
      </c>
      <c r="E115" t="s">
        <v>1220</v>
      </c>
      <c r="F115" t="s">
        <v>1435</v>
      </c>
      <c r="G115" t="s">
        <v>1436</v>
      </c>
      <c r="H115" t="s">
        <v>1437</v>
      </c>
      <c r="I115" t="s">
        <v>1438</v>
      </c>
    </row>
    <row r="116" spans="1:9" x14ac:dyDescent="0.25">
      <c r="A116" t="s">
        <v>40</v>
      </c>
      <c r="B116" t="s">
        <v>1217</v>
      </c>
      <c r="C116" t="s">
        <v>1218</v>
      </c>
      <c r="D116" t="s">
        <v>1219</v>
      </c>
      <c r="E116" t="s">
        <v>1220</v>
      </c>
      <c r="F116" t="s">
        <v>1439</v>
      </c>
      <c r="G116" t="s">
        <v>1440</v>
      </c>
      <c r="H116" t="s">
        <v>116</v>
      </c>
      <c r="I116" t="s">
        <v>1441</v>
      </c>
    </row>
    <row r="117" spans="1:9" x14ac:dyDescent="0.25">
      <c r="A117" t="s">
        <v>40</v>
      </c>
      <c r="B117" t="s">
        <v>1217</v>
      </c>
      <c r="C117" t="s">
        <v>1218</v>
      </c>
      <c r="D117" t="s">
        <v>1219</v>
      </c>
      <c r="E117" t="s">
        <v>1220</v>
      </c>
      <c r="F117" t="s">
        <v>1442</v>
      </c>
      <c r="G117" t="s">
        <v>1443</v>
      </c>
      <c r="H117" t="s">
        <v>491</v>
      </c>
      <c r="I117" t="s">
        <v>1444</v>
      </c>
    </row>
    <row r="118" spans="1:9" x14ac:dyDescent="0.25">
      <c r="A118" t="s">
        <v>40</v>
      </c>
      <c r="B118" t="s">
        <v>1217</v>
      </c>
      <c r="C118" t="s">
        <v>1218</v>
      </c>
      <c r="D118" t="s">
        <v>1219</v>
      </c>
      <c r="E118" t="s">
        <v>1220</v>
      </c>
      <c r="F118" t="s">
        <v>1445</v>
      </c>
      <c r="G118" t="s">
        <v>1446</v>
      </c>
      <c r="I118" t="s">
        <v>1447</v>
      </c>
    </row>
    <row r="119" spans="1:9" x14ac:dyDescent="0.25">
      <c r="A119" t="s">
        <v>40</v>
      </c>
      <c r="B119" t="s">
        <v>1217</v>
      </c>
      <c r="C119" t="s">
        <v>1218</v>
      </c>
      <c r="D119" t="s">
        <v>1219</v>
      </c>
      <c r="E119" t="s">
        <v>1220</v>
      </c>
      <c r="F119" t="s">
        <v>1448</v>
      </c>
      <c r="G119" t="s">
        <v>1449</v>
      </c>
      <c r="I119" t="s">
        <v>1450</v>
      </c>
    </row>
    <row r="120" spans="1:9" x14ac:dyDescent="0.25">
      <c r="A120" t="s">
        <v>40</v>
      </c>
      <c r="B120" t="s">
        <v>1039</v>
      </c>
      <c r="C120" t="s">
        <v>1341</v>
      </c>
      <c r="D120" t="s">
        <v>1219</v>
      </c>
      <c r="E120" t="s">
        <v>1220</v>
      </c>
      <c r="F120" t="s">
        <v>1451</v>
      </c>
      <c r="G120" t="s">
        <v>1452</v>
      </c>
      <c r="H120" t="s">
        <v>133</v>
      </c>
      <c r="I120" t="s">
        <v>1453</v>
      </c>
    </row>
    <row r="121" spans="1:9" x14ac:dyDescent="0.25">
      <c r="A121" t="s">
        <v>40</v>
      </c>
      <c r="B121" t="s">
        <v>1039</v>
      </c>
      <c r="C121" t="s">
        <v>1341</v>
      </c>
      <c r="D121" t="s">
        <v>1219</v>
      </c>
      <c r="E121" t="s">
        <v>1220</v>
      </c>
      <c r="F121" t="s">
        <v>1454</v>
      </c>
      <c r="G121" t="s">
        <v>1455</v>
      </c>
      <c r="H121" t="s">
        <v>1456</v>
      </c>
      <c r="I121" t="s">
        <v>1457</v>
      </c>
    </row>
    <row r="122" spans="1:9" x14ac:dyDescent="0.25">
      <c r="A122" t="s">
        <v>40</v>
      </c>
      <c r="B122" t="s">
        <v>1107</v>
      </c>
      <c r="C122" t="s">
        <v>1108</v>
      </c>
      <c r="D122" t="s">
        <v>1109</v>
      </c>
      <c r="E122" t="s">
        <v>1110</v>
      </c>
      <c r="F122" t="s">
        <v>1458</v>
      </c>
      <c r="G122" t="s">
        <v>1459</v>
      </c>
      <c r="H122" t="s">
        <v>1460</v>
      </c>
      <c r="I122" t="s">
        <v>1461</v>
      </c>
    </row>
    <row r="123" spans="1:9" x14ac:dyDescent="0.25">
      <c r="A123" t="s">
        <v>40</v>
      </c>
      <c r="B123" t="s">
        <v>1107</v>
      </c>
      <c r="C123" t="s">
        <v>1108</v>
      </c>
      <c r="D123" t="s">
        <v>1109</v>
      </c>
      <c r="E123" t="s">
        <v>1110</v>
      </c>
      <c r="F123" t="s">
        <v>1462</v>
      </c>
      <c r="G123" t="s">
        <v>1463</v>
      </c>
      <c r="H123" t="s">
        <v>1464</v>
      </c>
      <c r="I123" t="s">
        <v>1465</v>
      </c>
    </row>
    <row r="124" spans="1:9" x14ac:dyDescent="0.25">
      <c r="A124" t="s">
        <v>40</v>
      </c>
      <c r="B124" t="s">
        <v>1107</v>
      </c>
      <c r="C124" t="s">
        <v>1108</v>
      </c>
      <c r="D124" t="s">
        <v>1109</v>
      </c>
      <c r="E124" t="s">
        <v>1110</v>
      </c>
      <c r="F124" t="s">
        <v>1466</v>
      </c>
      <c r="G124" t="s">
        <v>1467</v>
      </c>
      <c r="H124" t="s">
        <v>1468</v>
      </c>
      <c r="I124" t="s">
        <v>1469</v>
      </c>
    </row>
    <row r="125" spans="1:9" x14ac:dyDescent="0.25">
      <c r="A125" t="s">
        <v>40</v>
      </c>
      <c r="B125" t="s">
        <v>1015</v>
      </c>
      <c r="C125" t="s">
        <v>1016</v>
      </c>
      <c r="D125" t="s">
        <v>1015</v>
      </c>
      <c r="E125" t="s">
        <v>1016</v>
      </c>
      <c r="F125" t="s">
        <v>1470</v>
      </c>
      <c r="G125" t="s">
        <v>1471</v>
      </c>
      <c r="H125" t="s">
        <v>1472</v>
      </c>
      <c r="I125" t="s">
        <v>1473</v>
      </c>
    </row>
    <row r="126" spans="1:9" x14ac:dyDescent="0.25">
      <c r="A126" t="s">
        <v>40</v>
      </c>
      <c r="B126" t="s">
        <v>1015</v>
      </c>
      <c r="C126" t="s">
        <v>1016</v>
      </c>
      <c r="D126" t="s">
        <v>1015</v>
      </c>
      <c r="E126" t="s">
        <v>1016</v>
      </c>
      <c r="F126" t="s">
        <v>1474</v>
      </c>
      <c r="G126" t="s">
        <v>260</v>
      </c>
      <c r="H126" t="s">
        <v>263</v>
      </c>
      <c r="I126" t="s">
        <v>1475</v>
      </c>
    </row>
    <row r="127" spans="1:9" x14ac:dyDescent="0.25">
      <c r="A127" t="s">
        <v>40</v>
      </c>
      <c r="B127" t="s">
        <v>1015</v>
      </c>
      <c r="C127" t="s">
        <v>1016</v>
      </c>
      <c r="D127" t="s">
        <v>1015</v>
      </c>
      <c r="E127" t="s">
        <v>1016</v>
      </c>
      <c r="F127" t="s">
        <v>1476</v>
      </c>
      <c r="G127" t="s">
        <v>146</v>
      </c>
      <c r="H127" t="s">
        <v>149</v>
      </c>
      <c r="I127" t="s">
        <v>1477</v>
      </c>
    </row>
    <row r="128" spans="1:9" x14ac:dyDescent="0.25">
      <c r="A128" t="s">
        <v>40</v>
      </c>
      <c r="B128" t="s">
        <v>1015</v>
      </c>
      <c r="C128" t="s">
        <v>1016</v>
      </c>
      <c r="D128" t="s">
        <v>1015</v>
      </c>
      <c r="E128" t="s">
        <v>1016</v>
      </c>
      <c r="F128" t="s">
        <v>1478</v>
      </c>
      <c r="G128" t="s">
        <v>504</v>
      </c>
      <c r="I128" t="s">
        <v>1479</v>
      </c>
    </row>
    <row r="129" spans="1:9" x14ac:dyDescent="0.25">
      <c r="A129" t="s">
        <v>40</v>
      </c>
      <c r="B129" t="s">
        <v>1015</v>
      </c>
      <c r="C129" t="s">
        <v>1016</v>
      </c>
      <c r="D129" t="s">
        <v>1015</v>
      </c>
      <c r="E129" t="s">
        <v>1016</v>
      </c>
      <c r="F129" t="s">
        <v>1480</v>
      </c>
      <c r="G129" t="s">
        <v>1481</v>
      </c>
      <c r="H129" t="s">
        <v>1482</v>
      </c>
      <c r="I129" t="s">
        <v>1483</v>
      </c>
    </row>
    <row r="130" spans="1:9" x14ac:dyDescent="0.25">
      <c r="A130" t="s">
        <v>40</v>
      </c>
      <c r="B130" t="s">
        <v>1084</v>
      </c>
      <c r="C130" t="s">
        <v>1085</v>
      </c>
      <c r="D130" t="s">
        <v>1084</v>
      </c>
      <c r="E130" t="s">
        <v>1085</v>
      </c>
      <c r="F130" t="s">
        <v>1484</v>
      </c>
      <c r="G130" t="s">
        <v>1485</v>
      </c>
      <c r="H130" t="s">
        <v>1486</v>
      </c>
      <c r="I130" t="s">
        <v>1487</v>
      </c>
    </row>
    <row r="131" spans="1:9" x14ac:dyDescent="0.25">
      <c r="A131" t="s">
        <v>40</v>
      </c>
      <c r="B131" t="s">
        <v>1084</v>
      </c>
      <c r="C131" t="s">
        <v>1085</v>
      </c>
      <c r="D131" t="s">
        <v>1084</v>
      </c>
      <c r="E131" t="s">
        <v>1085</v>
      </c>
      <c r="F131" t="s">
        <v>1488</v>
      </c>
      <c r="G131" t="s">
        <v>334</v>
      </c>
      <c r="H131" t="s">
        <v>337</v>
      </c>
      <c r="I131" t="s">
        <v>1489</v>
      </c>
    </row>
    <row r="132" spans="1:9" x14ac:dyDescent="0.25">
      <c r="A132" t="s">
        <v>40</v>
      </c>
      <c r="B132" t="s">
        <v>1084</v>
      </c>
      <c r="C132" t="s">
        <v>1085</v>
      </c>
      <c r="D132" t="s">
        <v>1084</v>
      </c>
      <c r="E132" t="s">
        <v>1085</v>
      </c>
      <c r="F132" t="s">
        <v>1490</v>
      </c>
      <c r="G132" t="s">
        <v>1491</v>
      </c>
      <c r="H132" t="s">
        <v>1492</v>
      </c>
      <c r="I132" t="s">
        <v>1493</v>
      </c>
    </row>
    <row r="133" spans="1:9" x14ac:dyDescent="0.25">
      <c r="A133" t="s">
        <v>40</v>
      </c>
      <c r="B133" t="s">
        <v>1084</v>
      </c>
      <c r="C133" t="s">
        <v>1085</v>
      </c>
      <c r="D133" t="s">
        <v>1084</v>
      </c>
      <c r="E133" t="s">
        <v>1085</v>
      </c>
      <c r="F133" t="s">
        <v>1494</v>
      </c>
      <c r="G133" t="s">
        <v>1495</v>
      </c>
      <c r="H133" t="s">
        <v>1496</v>
      </c>
      <c r="I133" t="s">
        <v>1497</v>
      </c>
    </row>
    <row r="134" spans="1:9" x14ac:dyDescent="0.25">
      <c r="A134" t="s">
        <v>40</v>
      </c>
      <c r="B134" t="s">
        <v>1498</v>
      </c>
      <c r="C134" t="s">
        <v>1499</v>
      </c>
      <c r="D134" t="s">
        <v>1500</v>
      </c>
      <c r="E134" t="s">
        <v>1501</v>
      </c>
      <c r="F134" t="s">
        <v>1502</v>
      </c>
      <c r="G134" t="s">
        <v>1503</v>
      </c>
      <c r="H134" t="s">
        <v>46</v>
      </c>
      <c r="I134" t="s">
        <v>1504</v>
      </c>
    </row>
    <row r="135" spans="1:9" x14ac:dyDescent="0.25">
      <c r="A135" t="s">
        <v>40</v>
      </c>
      <c r="B135" t="s">
        <v>1498</v>
      </c>
      <c r="C135" t="s">
        <v>1499</v>
      </c>
      <c r="D135" t="s">
        <v>1500</v>
      </c>
      <c r="E135" t="s">
        <v>1501</v>
      </c>
      <c r="F135" t="s">
        <v>1505</v>
      </c>
      <c r="G135" t="s">
        <v>1506</v>
      </c>
      <c r="H135" t="s">
        <v>102</v>
      </c>
      <c r="I135" t="s">
        <v>1507</v>
      </c>
    </row>
    <row r="136" spans="1:9" x14ac:dyDescent="0.25">
      <c r="A136" t="s">
        <v>40</v>
      </c>
      <c r="B136" t="s">
        <v>1498</v>
      </c>
      <c r="C136" t="s">
        <v>1499</v>
      </c>
      <c r="D136" t="s">
        <v>1500</v>
      </c>
      <c r="E136" t="s">
        <v>1501</v>
      </c>
      <c r="F136" t="s">
        <v>1508</v>
      </c>
      <c r="G136" t="s">
        <v>1509</v>
      </c>
      <c r="H136" t="s">
        <v>814</v>
      </c>
      <c r="I136" t="s">
        <v>1510</v>
      </c>
    </row>
    <row r="137" spans="1:9" x14ac:dyDescent="0.25">
      <c r="A137" t="s">
        <v>40</v>
      </c>
      <c r="B137" t="s">
        <v>1498</v>
      </c>
      <c r="C137" t="s">
        <v>1499</v>
      </c>
      <c r="D137" t="s">
        <v>1500</v>
      </c>
      <c r="E137" t="s">
        <v>1501</v>
      </c>
      <c r="F137" t="s">
        <v>1511</v>
      </c>
      <c r="G137" t="s">
        <v>1512</v>
      </c>
      <c r="H137" t="s">
        <v>1513</v>
      </c>
      <c r="I137" t="s">
        <v>1514</v>
      </c>
    </row>
    <row r="138" spans="1:9" x14ac:dyDescent="0.25">
      <c r="A138" t="s">
        <v>40</v>
      </c>
      <c r="B138" t="s">
        <v>1498</v>
      </c>
      <c r="C138" t="s">
        <v>1499</v>
      </c>
      <c r="D138" t="s">
        <v>1500</v>
      </c>
      <c r="E138" t="s">
        <v>1501</v>
      </c>
      <c r="F138" t="s">
        <v>1515</v>
      </c>
      <c r="G138" t="s">
        <v>1516</v>
      </c>
      <c r="H138" t="s">
        <v>210</v>
      </c>
      <c r="I138" t="s">
        <v>1517</v>
      </c>
    </row>
    <row r="139" spans="1:9" x14ac:dyDescent="0.25">
      <c r="A139" t="s">
        <v>40</v>
      </c>
      <c r="B139" t="s">
        <v>1498</v>
      </c>
      <c r="C139" t="s">
        <v>1499</v>
      </c>
      <c r="D139" t="s">
        <v>1500</v>
      </c>
      <c r="E139" t="s">
        <v>1501</v>
      </c>
      <c r="F139" t="s">
        <v>1518</v>
      </c>
      <c r="G139" t="s">
        <v>1519</v>
      </c>
      <c r="H139" t="s">
        <v>623</v>
      </c>
      <c r="I139" t="s">
        <v>1520</v>
      </c>
    </row>
    <row r="140" spans="1:9" x14ac:dyDescent="0.25">
      <c r="A140" t="s">
        <v>40</v>
      </c>
      <c r="B140" t="s">
        <v>1498</v>
      </c>
      <c r="C140" t="s">
        <v>1499</v>
      </c>
      <c r="D140" t="s">
        <v>1500</v>
      </c>
      <c r="E140" t="s">
        <v>1501</v>
      </c>
      <c r="F140" t="s">
        <v>1521</v>
      </c>
      <c r="G140" t="s">
        <v>1522</v>
      </c>
      <c r="H140" t="s">
        <v>330</v>
      </c>
      <c r="I140" t="s">
        <v>1523</v>
      </c>
    </row>
    <row r="141" spans="1:9" x14ac:dyDescent="0.25">
      <c r="A141" t="s">
        <v>40</v>
      </c>
      <c r="B141" t="s">
        <v>1498</v>
      </c>
      <c r="C141" t="s">
        <v>1499</v>
      </c>
      <c r="D141" t="s">
        <v>1500</v>
      </c>
      <c r="E141" t="s">
        <v>1501</v>
      </c>
      <c r="F141" t="s">
        <v>1524</v>
      </c>
      <c r="G141" t="s">
        <v>1525</v>
      </c>
      <c r="H141" t="s">
        <v>702</v>
      </c>
      <c r="I141" t="s">
        <v>1526</v>
      </c>
    </row>
    <row r="142" spans="1:9" x14ac:dyDescent="0.25">
      <c r="A142" t="s">
        <v>40</v>
      </c>
      <c r="B142" t="s">
        <v>1498</v>
      </c>
      <c r="C142" t="s">
        <v>1499</v>
      </c>
      <c r="D142" t="s">
        <v>1500</v>
      </c>
      <c r="E142" t="s">
        <v>1501</v>
      </c>
      <c r="F142" t="s">
        <v>1527</v>
      </c>
      <c r="G142" t="s">
        <v>1528</v>
      </c>
      <c r="H142" t="s">
        <v>1529</v>
      </c>
      <c r="I142" t="s">
        <v>1530</v>
      </c>
    </row>
    <row r="143" spans="1:9" x14ac:dyDescent="0.25">
      <c r="A143" t="s">
        <v>40</v>
      </c>
      <c r="B143" t="s">
        <v>1498</v>
      </c>
      <c r="C143" t="s">
        <v>1499</v>
      </c>
      <c r="D143" t="s">
        <v>1500</v>
      </c>
      <c r="E143" t="s">
        <v>1501</v>
      </c>
      <c r="F143" t="s">
        <v>1531</v>
      </c>
      <c r="G143" t="s">
        <v>1532</v>
      </c>
      <c r="H143" t="s">
        <v>1533</v>
      </c>
      <c r="I143" t="s">
        <v>1534</v>
      </c>
    </row>
    <row r="144" spans="1:9" x14ac:dyDescent="0.25">
      <c r="A144" t="s">
        <v>40</v>
      </c>
      <c r="B144" t="s">
        <v>1498</v>
      </c>
      <c r="C144" t="s">
        <v>1499</v>
      </c>
      <c r="D144" t="s">
        <v>1500</v>
      </c>
      <c r="E144" t="s">
        <v>1501</v>
      </c>
      <c r="F144" t="s">
        <v>1535</v>
      </c>
      <c r="G144" t="s">
        <v>1536</v>
      </c>
      <c r="H144" t="s">
        <v>431</v>
      </c>
      <c r="I144" t="s">
        <v>1537</v>
      </c>
    </row>
    <row r="145" spans="1:9" x14ac:dyDescent="0.25">
      <c r="A145" t="s">
        <v>40</v>
      </c>
      <c r="B145" t="s">
        <v>1538</v>
      </c>
      <c r="C145" t="s">
        <v>1539</v>
      </c>
      <c r="D145" t="s">
        <v>1500</v>
      </c>
      <c r="E145" t="s">
        <v>1501</v>
      </c>
      <c r="F145" t="s">
        <v>1540</v>
      </c>
      <c r="G145" t="s">
        <v>1541</v>
      </c>
      <c r="H145" t="s">
        <v>1542</v>
      </c>
      <c r="I145" t="s">
        <v>1543</v>
      </c>
    </row>
    <row r="146" spans="1:9" x14ac:dyDescent="0.25">
      <c r="A146" t="s">
        <v>40</v>
      </c>
      <c r="B146" t="s">
        <v>1538</v>
      </c>
      <c r="C146" t="s">
        <v>1539</v>
      </c>
      <c r="D146" t="s">
        <v>1500</v>
      </c>
      <c r="E146" t="s">
        <v>1501</v>
      </c>
      <c r="F146" t="s">
        <v>1544</v>
      </c>
      <c r="G146" t="s">
        <v>1545</v>
      </c>
      <c r="H146" t="s">
        <v>1546</v>
      </c>
      <c r="I146" t="s">
        <v>1547</v>
      </c>
    </row>
    <row r="147" spans="1:9" x14ac:dyDescent="0.25">
      <c r="A147" t="s">
        <v>40</v>
      </c>
      <c r="B147" t="s">
        <v>1538</v>
      </c>
      <c r="C147" t="s">
        <v>1539</v>
      </c>
      <c r="D147" t="s">
        <v>1500</v>
      </c>
      <c r="E147" t="s">
        <v>1501</v>
      </c>
      <c r="F147" t="s">
        <v>1548</v>
      </c>
      <c r="G147" t="s">
        <v>1549</v>
      </c>
      <c r="H147" t="s">
        <v>74</v>
      </c>
      <c r="I147" t="s">
        <v>1550</v>
      </c>
    </row>
    <row r="148" spans="1:9" x14ac:dyDescent="0.25">
      <c r="A148" t="s">
        <v>40</v>
      </c>
      <c r="B148" t="s">
        <v>1538</v>
      </c>
      <c r="C148" t="s">
        <v>1539</v>
      </c>
      <c r="D148" t="s">
        <v>1500</v>
      </c>
      <c r="E148" t="s">
        <v>1501</v>
      </c>
      <c r="F148" t="s">
        <v>1551</v>
      </c>
      <c r="G148" t="s">
        <v>1552</v>
      </c>
      <c r="H148" t="s">
        <v>447</v>
      </c>
      <c r="I148" t="s">
        <v>1553</v>
      </c>
    </row>
    <row r="149" spans="1:9" x14ac:dyDescent="0.25">
      <c r="A149" t="s">
        <v>40</v>
      </c>
      <c r="B149" t="s">
        <v>1538</v>
      </c>
      <c r="C149" t="s">
        <v>1539</v>
      </c>
      <c r="D149" t="s">
        <v>1500</v>
      </c>
      <c r="E149" t="s">
        <v>1501</v>
      </c>
      <c r="F149" t="s">
        <v>1554</v>
      </c>
      <c r="G149" t="s">
        <v>1555</v>
      </c>
      <c r="I149" t="s">
        <v>1556</v>
      </c>
    </row>
    <row r="150" spans="1:9" x14ac:dyDescent="0.25">
      <c r="A150" t="s">
        <v>40</v>
      </c>
      <c r="B150" t="s">
        <v>1538</v>
      </c>
      <c r="C150" t="s">
        <v>1539</v>
      </c>
      <c r="D150" t="s">
        <v>1500</v>
      </c>
      <c r="E150" t="s">
        <v>1501</v>
      </c>
      <c r="F150" t="s">
        <v>1557</v>
      </c>
      <c r="G150" t="s">
        <v>1558</v>
      </c>
      <c r="H150" t="s">
        <v>552</v>
      </c>
      <c r="I150" t="s">
        <v>1559</v>
      </c>
    </row>
    <row r="151" spans="1:9" x14ac:dyDescent="0.25">
      <c r="A151" t="s">
        <v>40</v>
      </c>
      <c r="B151" t="s">
        <v>1538</v>
      </c>
      <c r="C151" t="s">
        <v>1539</v>
      </c>
      <c r="D151" t="s">
        <v>1500</v>
      </c>
      <c r="E151" t="s">
        <v>1501</v>
      </c>
      <c r="F151" t="s">
        <v>1560</v>
      </c>
      <c r="G151" t="s">
        <v>1561</v>
      </c>
      <c r="H151" t="s">
        <v>1562</v>
      </c>
      <c r="I151" t="s">
        <v>1563</v>
      </c>
    </row>
    <row r="152" spans="1:9" x14ac:dyDescent="0.25">
      <c r="A152" t="s">
        <v>40</v>
      </c>
      <c r="B152" t="s">
        <v>1538</v>
      </c>
      <c r="C152" t="s">
        <v>1539</v>
      </c>
      <c r="D152" t="s">
        <v>1500</v>
      </c>
      <c r="E152" t="s">
        <v>1501</v>
      </c>
      <c r="F152" t="s">
        <v>1564</v>
      </c>
      <c r="G152" t="s">
        <v>1565</v>
      </c>
      <c r="H152" t="s">
        <v>478</v>
      </c>
      <c r="I152" t="s">
        <v>1566</v>
      </c>
    </row>
    <row r="153" spans="1:9" x14ac:dyDescent="0.25">
      <c r="A153" t="s">
        <v>40</v>
      </c>
      <c r="B153" t="s">
        <v>1538</v>
      </c>
      <c r="C153" t="s">
        <v>1539</v>
      </c>
      <c r="D153" t="s">
        <v>1500</v>
      </c>
      <c r="E153" t="s">
        <v>1501</v>
      </c>
      <c r="F153" t="s">
        <v>1567</v>
      </c>
      <c r="G153" t="s">
        <v>1173</v>
      </c>
      <c r="I153" t="s">
        <v>1568</v>
      </c>
    </row>
    <row r="154" spans="1:9" x14ac:dyDescent="0.25">
      <c r="A154" t="s">
        <v>40</v>
      </c>
      <c r="B154" t="s">
        <v>1569</v>
      </c>
      <c r="C154" t="s">
        <v>1570</v>
      </c>
      <c r="D154" t="s">
        <v>1569</v>
      </c>
      <c r="E154" t="s">
        <v>1570</v>
      </c>
      <c r="F154" t="s">
        <v>1571</v>
      </c>
      <c r="G154" t="s">
        <v>54</v>
      </c>
      <c r="H154" t="s">
        <v>57</v>
      </c>
      <c r="I154" t="s">
        <v>1572</v>
      </c>
    </row>
    <row r="155" spans="1:9" x14ac:dyDescent="0.25">
      <c r="A155" t="s">
        <v>40</v>
      </c>
      <c r="B155" t="s">
        <v>1569</v>
      </c>
      <c r="C155" t="s">
        <v>1570</v>
      </c>
      <c r="D155" t="s">
        <v>1569</v>
      </c>
      <c r="E155" t="s">
        <v>1570</v>
      </c>
      <c r="F155" t="s">
        <v>1573</v>
      </c>
      <c r="G155" t="s">
        <v>1574</v>
      </c>
      <c r="H155" t="s">
        <v>1575</v>
      </c>
      <c r="I155" t="s">
        <v>1576</v>
      </c>
    </row>
    <row r="156" spans="1:9" x14ac:dyDescent="0.25">
      <c r="A156" t="s">
        <v>40</v>
      </c>
      <c r="B156" t="s">
        <v>1569</v>
      </c>
      <c r="C156" t="s">
        <v>1570</v>
      </c>
      <c r="D156" t="s">
        <v>1569</v>
      </c>
      <c r="E156" t="s">
        <v>1570</v>
      </c>
      <c r="F156" t="s">
        <v>1577</v>
      </c>
      <c r="G156" t="s">
        <v>1215</v>
      </c>
      <c r="H156" t="s">
        <v>86</v>
      </c>
      <c r="I156" t="s">
        <v>1578</v>
      </c>
    </row>
    <row r="157" spans="1:9" x14ac:dyDescent="0.25">
      <c r="A157" t="s">
        <v>40</v>
      </c>
      <c r="B157" t="s">
        <v>1569</v>
      </c>
      <c r="C157" t="s">
        <v>1570</v>
      </c>
      <c r="D157" t="s">
        <v>1569</v>
      </c>
      <c r="E157" t="s">
        <v>1570</v>
      </c>
      <c r="F157" t="s">
        <v>1579</v>
      </c>
      <c r="G157" t="s">
        <v>1580</v>
      </c>
      <c r="H157" t="s">
        <v>1581</v>
      </c>
      <c r="I157" t="s">
        <v>1582</v>
      </c>
    </row>
    <row r="158" spans="1:9" x14ac:dyDescent="0.25">
      <c r="A158" t="s">
        <v>40</v>
      </c>
      <c r="B158" t="s">
        <v>1569</v>
      </c>
      <c r="C158" t="s">
        <v>1570</v>
      </c>
      <c r="D158" t="s">
        <v>1569</v>
      </c>
      <c r="E158" t="s">
        <v>1570</v>
      </c>
      <c r="F158" t="s">
        <v>1583</v>
      </c>
      <c r="G158" t="s">
        <v>1584</v>
      </c>
      <c r="H158" t="s">
        <v>617</v>
      </c>
      <c r="I158" t="s">
        <v>1585</v>
      </c>
    </row>
    <row r="159" spans="1:9" x14ac:dyDescent="0.25">
      <c r="A159" t="s">
        <v>40</v>
      </c>
      <c r="B159" t="s">
        <v>1569</v>
      </c>
      <c r="C159" t="s">
        <v>1570</v>
      </c>
      <c r="D159" t="s">
        <v>1569</v>
      </c>
      <c r="E159" t="s">
        <v>1570</v>
      </c>
      <c r="F159" t="s">
        <v>1586</v>
      </c>
      <c r="G159" t="s">
        <v>1213</v>
      </c>
      <c r="H159" t="s">
        <v>123</v>
      </c>
      <c r="I159" t="s">
        <v>1587</v>
      </c>
    </row>
    <row r="160" spans="1:9" x14ac:dyDescent="0.25">
      <c r="A160" t="s">
        <v>40</v>
      </c>
      <c r="B160" t="s">
        <v>1588</v>
      </c>
      <c r="C160" t="s">
        <v>1589</v>
      </c>
      <c r="D160" t="s">
        <v>1588</v>
      </c>
      <c r="E160" t="s">
        <v>1589</v>
      </c>
      <c r="F160" t="s">
        <v>1590</v>
      </c>
      <c r="G160" t="s">
        <v>1591</v>
      </c>
      <c r="H160" t="s">
        <v>1592</v>
      </c>
      <c r="I160" t="s">
        <v>1593</v>
      </c>
    </row>
    <row r="161" spans="1:9" x14ac:dyDescent="0.25">
      <c r="A161" t="s">
        <v>40</v>
      </c>
      <c r="B161" t="s">
        <v>1588</v>
      </c>
      <c r="C161" t="s">
        <v>1589</v>
      </c>
      <c r="D161" t="s">
        <v>1588</v>
      </c>
      <c r="E161" t="s">
        <v>1589</v>
      </c>
      <c r="F161" t="s">
        <v>1594</v>
      </c>
      <c r="G161" t="s">
        <v>1595</v>
      </c>
      <c r="I161" t="s">
        <v>1596</v>
      </c>
    </row>
    <row r="162" spans="1:9" x14ac:dyDescent="0.25">
      <c r="A162" t="s">
        <v>40</v>
      </c>
      <c r="B162" t="s">
        <v>1039</v>
      </c>
      <c r="C162" t="s">
        <v>1341</v>
      </c>
      <c r="D162" t="s">
        <v>1219</v>
      </c>
      <c r="E162" t="s">
        <v>1220</v>
      </c>
      <c r="F162" t="s">
        <v>1597</v>
      </c>
      <c r="G162" t="s">
        <v>1598</v>
      </c>
      <c r="H162" t="s">
        <v>80</v>
      </c>
      <c r="I162" t="s">
        <v>1599</v>
      </c>
    </row>
    <row r="163" spans="1:9" x14ac:dyDescent="0.25">
      <c r="A163" t="s">
        <v>40</v>
      </c>
      <c r="B163" t="s">
        <v>1039</v>
      </c>
      <c r="C163" t="s">
        <v>1341</v>
      </c>
      <c r="D163" t="s">
        <v>1219</v>
      </c>
      <c r="E163" t="s">
        <v>1220</v>
      </c>
      <c r="F163" t="s">
        <v>1600</v>
      </c>
      <c r="G163" t="s">
        <v>1601</v>
      </c>
      <c r="H163" t="s">
        <v>473</v>
      </c>
      <c r="I163" t="s">
        <v>1602</v>
      </c>
    </row>
    <row r="164" spans="1:9" x14ac:dyDescent="0.25">
      <c r="A164" t="s">
        <v>40</v>
      </c>
      <c r="B164" t="s">
        <v>1039</v>
      </c>
      <c r="C164" t="s">
        <v>1341</v>
      </c>
      <c r="D164" t="s">
        <v>1219</v>
      </c>
      <c r="E164" t="s">
        <v>1220</v>
      </c>
      <c r="F164" t="s">
        <v>1603</v>
      </c>
      <c r="G164" t="s">
        <v>1604</v>
      </c>
      <c r="H164" t="s">
        <v>106</v>
      </c>
      <c r="I164" t="s">
        <v>1605</v>
      </c>
    </row>
    <row r="165" spans="1:9" x14ac:dyDescent="0.25">
      <c r="A165" t="s">
        <v>40</v>
      </c>
      <c r="B165" t="s">
        <v>1039</v>
      </c>
      <c r="C165" t="s">
        <v>1341</v>
      </c>
      <c r="D165" t="s">
        <v>1219</v>
      </c>
      <c r="E165" t="s">
        <v>1220</v>
      </c>
      <c r="F165" t="s">
        <v>1606</v>
      </c>
      <c r="G165" t="s">
        <v>1607</v>
      </c>
      <c r="I165" t="s">
        <v>1608</v>
      </c>
    </row>
    <row r="166" spans="1:9" x14ac:dyDescent="0.25">
      <c r="A166" t="s">
        <v>40</v>
      </c>
      <c r="B166" t="s">
        <v>1039</v>
      </c>
      <c r="C166" t="s">
        <v>1341</v>
      </c>
      <c r="D166" t="s">
        <v>1219</v>
      </c>
      <c r="E166" t="s">
        <v>1220</v>
      </c>
      <c r="F166" t="s">
        <v>1609</v>
      </c>
      <c r="G166" t="s">
        <v>1610</v>
      </c>
      <c r="H166" t="s">
        <v>1611</v>
      </c>
      <c r="I166" t="s">
        <v>1612</v>
      </c>
    </row>
    <row r="167" spans="1:9" x14ac:dyDescent="0.25">
      <c r="A167" t="s">
        <v>40</v>
      </c>
      <c r="B167" t="s">
        <v>1031</v>
      </c>
      <c r="C167" t="s">
        <v>1032</v>
      </c>
      <c r="D167" t="s">
        <v>1233</v>
      </c>
      <c r="E167" t="s">
        <v>1032</v>
      </c>
      <c r="F167" t="s">
        <v>1613</v>
      </c>
      <c r="G167" t="s">
        <v>1034</v>
      </c>
      <c r="H167" t="s">
        <v>292</v>
      </c>
      <c r="I167" t="s">
        <v>1614</v>
      </c>
    </row>
    <row r="168" spans="1:9" x14ac:dyDescent="0.25">
      <c r="A168" t="s">
        <v>40</v>
      </c>
      <c r="B168" t="s">
        <v>1031</v>
      </c>
      <c r="C168" t="s">
        <v>1032</v>
      </c>
      <c r="D168" t="s">
        <v>1233</v>
      </c>
      <c r="E168" t="s">
        <v>1032</v>
      </c>
      <c r="F168" t="s">
        <v>1615</v>
      </c>
      <c r="G168" t="s">
        <v>1616</v>
      </c>
      <c r="H168" t="s">
        <v>1617</v>
      </c>
      <c r="I168" t="s">
        <v>1618</v>
      </c>
    </row>
    <row r="169" spans="1:9" x14ac:dyDescent="0.25">
      <c r="A169" t="s">
        <v>40</v>
      </c>
      <c r="B169" t="s">
        <v>1031</v>
      </c>
      <c r="C169" t="s">
        <v>1032</v>
      </c>
      <c r="D169" t="s">
        <v>1233</v>
      </c>
      <c r="E169" t="s">
        <v>1032</v>
      </c>
      <c r="F169" t="s">
        <v>1619</v>
      </c>
      <c r="G169" t="s">
        <v>1620</v>
      </c>
      <c r="H169" t="s">
        <v>1621</v>
      </c>
      <c r="I169" t="s">
        <v>1622</v>
      </c>
    </row>
    <row r="170" spans="1:9" x14ac:dyDescent="0.25">
      <c r="A170" t="s">
        <v>40</v>
      </c>
      <c r="B170" t="s">
        <v>1031</v>
      </c>
      <c r="C170" t="s">
        <v>1032</v>
      </c>
      <c r="D170" t="s">
        <v>1233</v>
      </c>
      <c r="E170" t="s">
        <v>1032</v>
      </c>
      <c r="F170" t="s">
        <v>1623</v>
      </c>
      <c r="G170" t="s">
        <v>1624</v>
      </c>
      <c r="H170" t="s">
        <v>66</v>
      </c>
      <c r="I170" t="s">
        <v>1625</v>
      </c>
    </row>
    <row r="171" spans="1:9" x14ac:dyDescent="0.25">
      <c r="A171" t="s">
        <v>40</v>
      </c>
      <c r="B171" t="s">
        <v>1246</v>
      </c>
      <c r="C171" t="s">
        <v>1247</v>
      </c>
      <c r="D171" t="s">
        <v>1248</v>
      </c>
      <c r="E171" t="s">
        <v>1247</v>
      </c>
      <c r="F171" t="s">
        <v>1626</v>
      </c>
      <c r="G171" t="s">
        <v>1627</v>
      </c>
      <c r="H171" t="s">
        <v>1628</v>
      </c>
      <c r="I171" t="s">
        <v>1629</v>
      </c>
    </row>
    <row r="172" spans="1:9" x14ac:dyDescent="0.25">
      <c r="A172" t="s">
        <v>40</v>
      </c>
      <c r="B172" t="s">
        <v>1246</v>
      </c>
      <c r="C172" t="s">
        <v>1247</v>
      </c>
      <c r="D172" t="s">
        <v>1248</v>
      </c>
      <c r="E172" t="s">
        <v>1247</v>
      </c>
      <c r="F172" t="s">
        <v>1630</v>
      </c>
      <c r="G172" t="s">
        <v>1631</v>
      </c>
      <c r="H172" t="s">
        <v>361</v>
      </c>
      <c r="I172" t="s">
        <v>1632</v>
      </c>
    </row>
    <row r="173" spans="1:9" x14ac:dyDescent="0.25">
      <c r="A173" t="s">
        <v>40</v>
      </c>
      <c r="B173" t="s">
        <v>1246</v>
      </c>
      <c r="C173" t="s">
        <v>1247</v>
      </c>
      <c r="D173" t="s">
        <v>1248</v>
      </c>
      <c r="E173" t="s">
        <v>1247</v>
      </c>
      <c r="F173" t="s">
        <v>1633</v>
      </c>
      <c r="G173" t="s">
        <v>1634</v>
      </c>
      <c r="H173" t="s">
        <v>1635</v>
      </c>
      <c r="I173" t="s">
        <v>1636</v>
      </c>
    </row>
    <row r="174" spans="1:9" x14ac:dyDescent="0.25">
      <c r="A174" t="s">
        <v>40</v>
      </c>
      <c r="B174" t="s">
        <v>1246</v>
      </c>
      <c r="C174" t="s">
        <v>1247</v>
      </c>
      <c r="D174" t="s">
        <v>1248</v>
      </c>
      <c r="E174" t="s">
        <v>1247</v>
      </c>
      <c r="F174" t="s">
        <v>1637</v>
      </c>
      <c r="G174" t="s">
        <v>1638</v>
      </c>
      <c r="H174" t="s">
        <v>372</v>
      </c>
      <c r="I174" t="s">
        <v>1639</v>
      </c>
    </row>
    <row r="175" spans="1:9" x14ac:dyDescent="0.25">
      <c r="A175" t="s">
        <v>40</v>
      </c>
      <c r="B175" t="s">
        <v>1246</v>
      </c>
      <c r="C175" t="s">
        <v>1247</v>
      </c>
      <c r="D175" t="s">
        <v>1248</v>
      </c>
      <c r="E175" t="s">
        <v>1247</v>
      </c>
      <c r="F175" t="s">
        <v>1640</v>
      </c>
      <c r="G175" t="s">
        <v>1641</v>
      </c>
      <c r="H175" t="s">
        <v>1642</v>
      </c>
      <c r="I175" t="s">
        <v>1643</v>
      </c>
    </row>
    <row r="176" spans="1:9" x14ac:dyDescent="0.25">
      <c r="A176" t="s">
        <v>40</v>
      </c>
      <c r="B176" t="s">
        <v>1246</v>
      </c>
      <c r="C176" t="s">
        <v>1247</v>
      </c>
      <c r="D176" t="s">
        <v>1248</v>
      </c>
      <c r="E176" t="s">
        <v>1247</v>
      </c>
      <c r="F176" t="s">
        <v>1644</v>
      </c>
      <c r="G176" t="s">
        <v>1645</v>
      </c>
      <c r="H176" t="s">
        <v>1646</v>
      </c>
      <c r="I176" t="s">
        <v>1647</v>
      </c>
    </row>
    <row r="177" spans="1:9" x14ac:dyDescent="0.25">
      <c r="A177" t="s">
        <v>40</v>
      </c>
      <c r="B177" t="s">
        <v>1246</v>
      </c>
      <c r="C177" t="s">
        <v>1247</v>
      </c>
      <c r="D177" t="s">
        <v>1248</v>
      </c>
      <c r="E177" t="s">
        <v>1247</v>
      </c>
      <c r="F177" t="s">
        <v>1648</v>
      </c>
      <c r="G177" t="s">
        <v>1607</v>
      </c>
      <c r="I177" t="s">
        <v>1608</v>
      </c>
    </row>
    <row r="178" spans="1:9" x14ac:dyDescent="0.25">
      <c r="A178" t="s">
        <v>40</v>
      </c>
      <c r="B178" t="s">
        <v>1246</v>
      </c>
      <c r="C178" t="s">
        <v>1247</v>
      </c>
      <c r="D178" t="s">
        <v>1248</v>
      </c>
      <c r="E178" t="s">
        <v>1247</v>
      </c>
      <c r="F178" t="s">
        <v>1649</v>
      </c>
      <c r="G178" t="s">
        <v>229</v>
      </c>
      <c r="I178" t="s">
        <v>1650</v>
      </c>
    </row>
    <row r="179" spans="1:9" x14ac:dyDescent="0.25">
      <c r="A179" t="s">
        <v>40</v>
      </c>
      <c r="B179" t="s">
        <v>1039</v>
      </c>
      <c r="C179" t="s">
        <v>1341</v>
      </c>
      <c r="D179" t="s">
        <v>1219</v>
      </c>
      <c r="E179" t="s">
        <v>1220</v>
      </c>
      <c r="F179" t="s">
        <v>1651</v>
      </c>
      <c r="G179" t="s">
        <v>1652</v>
      </c>
      <c r="H179" t="s">
        <v>1653</v>
      </c>
      <c r="I179" t="s">
        <v>1654</v>
      </c>
    </row>
    <row r="180" spans="1:9" x14ac:dyDescent="0.25">
      <c r="A180" t="s">
        <v>40</v>
      </c>
      <c r="B180" t="s">
        <v>1039</v>
      </c>
      <c r="C180" t="s">
        <v>1341</v>
      </c>
      <c r="D180" t="s">
        <v>1219</v>
      </c>
      <c r="E180" t="s">
        <v>1220</v>
      </c>
      <c r="F180" t="s">
        <v>1655</v>
      </c>
      <c r="G180" t="s">
        <v>1604</v>
      </c>
      <c r="I180" t="s">
        <v>1605</v>
      </c>
    </row>
    <row r="181" spans="1:9" x14ac:dyDescent="0.25">
      <c r="A181" t="s">
        <v>40</v>
      </c>
      <c r="B181" t="s">
        <v>1039</v>
      </c>
      <c r="C181" t="s">
        <v>1341</v>
      </c>
      <c r="D181" t="s">
        <v>1219</v>
      </c>
      <c r="E181" t="s">
        <v>1220</v>
      </c>
      <c r="F181" t="s">
        <v>1656</v>
      </c>
      <c r="G181" t="s">
        <v>1657</v>
      </c>
      <c r="H181" t="s">
        <v>1658</v>
      </c>
      <c r="I181" t="s">
        <v>1659</v>
      </c>
    </row>
    <row r="182" spans="1:9" x14ac:dyDescent="0.25">
      <c r="A182" t="s">
        <v>40</v>
      </c>
      <c r="B182" t="s">
        <v>1039</v>
      </c>
      <c r="C182" t="s">
        <v>1341</v>
      </c>
      <c r="D182" t="s">
        <v>1219</v>
      </c>
      <c r="E182" t="s">
        <v>1220</v>
      </c>
      <c r="F182" t="s">
        <v>1660</v>
      </c>
      <c r="G182" t="s">
        <v>1661</v>
      </c>
      <c r="H182" t="s">
        <v>354</v>
      </c>
      <c r="I182" t="s">
        <v>1662</v>
      </c>
    </row>
    <row r="183" spans="1:9" x14ac:dyDescent="0.25">
      <c r="A183" t="s">
        <v>40</v>
      </c>
      <c r="B183" t="s">
        <v>1410</v>
      </c>
      <c r="C183" t="s">
        <v>1411</v>
      </c>
      <c r="D183" t="s">
        <v>1219</v>
      </c>
      <c r="E183" t="s">
        <v>1220</v>
      </c>
      <c r="F183" t="s">
        <v>1663</v>
      </c>
      <c r="G183" t="s">
        <v>1664</v>
      </c>
      <c r="H183" t="s">
        <v>309</v>
      </c>
      <c r="I183" t="s">
        <v>1665</v>
      </c>
    </row>
    <row r="184" spans="1:9" x14ac:dyDescent="0.25">
      <c r="A184" t="s">
        <v>40</v>
      </c>
      <c r="B184" t="s">
        <v>1410</v>
      </c>
      <c r="C184" t="s">
        <v>1411</v>
      </c>
      <c r="D184" t="s">
        <v>1219</v>
      </c>
      <c r="E184" t="s">
        <v>1220</v>
      </c>
      <c r="F184" t="s">
        <v>1666</v>
      </c>
      <c r="G184" t="s">
        <v>1667</v>
      </c>
      <c r="H184" t="s">
        <v>157</v>
      </c>
      <c r="I184" t="s">
        <v>1668</v>
      </c>
    </row>
    <row r="185" spans="1:9" x14ac:dyDescent="0.25">
      <c r="A185" t="s">
        <v>40</v>
      </c>
      <c r="B185" t="s">
        <v>1307</v>
      </c>
      <c r="C185" t="s">
        <v>1308</v>
      </c>
      <c r="D185" t="s">
        <v>1307</v>
      </c>
      <c r="E185" t="s">
        <v>1309</v>
      </c>
      <c r="F185" t="s">
        <v>1669</v>
      </c>
      <c r="G185" t="s">
        <v>1670</v>
      </c>
      <c r="H185" t="s">
        <v>1671</v>
      </c>
      <c r="I185" t="s">
        <v>1672</v>
      </c>
    </row>
    <row r="186" spans="1:9" x14ac:dyDescent="0.25">
      <c r="A186" t="s">
        <v>40</v>
      </c>
      <c r="B186" t="s">
        <v>1307</v>
      </c>
      <c r="C186" t="s">
        <v>1308</v>
      </c>
      <c r="D186" t="s">
        <v>1307</v>
      </c>
      <c r="E186" t="s">
        <v>1309</v>
      </c>
      <c r="F186" t="s">
        <v>1673</v>
      </c>
      <c r="G186" t="s">
        <v>1674</v>
      </c>
      <c r="H186" t="s">
        <v>1675</v>
      </c>
      <c r="I186" t="s">
        <v>1676</v>
      </c>
    </row>
    <row r="187" spans="1:9" x14ac:dyDescent="0.25">
      <c r="A187" t="s">
        <v>40</v>
      </c>
      <c r="B187" t="s">
        <v>1307</v>
      </c>
      <c r="C187" t="s">
        <v>1308</v>
      </c>
      <c r="D187" t="s">
        <v>1307</v>
      </c>
      <c r="E187" t="s">
        <v>1309</v>
      </c>
      <c r="F187" t="s">
        <v>1677</v>
      </c>
      <c r="G187" t="s">
        <v>1678</v>
      </c>
      <c r="H187" t="s">
        <v>1679</v>
      </c>
      <c r="I187" t="s">
        <v>1680</v>
      </c>
    </row>
    <row r="188" spans="1:9" x14ac:dyDescent="0.25">
      <c r="A188" t="s">
        <v>40</v>
      </c>
      <c r="B188" t="s">
        <v>1307</v>
      </c>
      <c r="C188" t="s">
        <v>1309</v>
      </c>
      <c r="D188" t="s">
        <v>1307</v>
      </c>
      <c r="E188" t="s">
        <v>1309</v>
      </c>
      <c r="F188" t="s">
        <v>1681</v>
      </c>
      <c r="G188" t="s">
        <v>1682</v>
      </c>
      <c r="H188" t="s">
        <v>1683</v>
      </c>
      <c r="I188" t="s">
        <v>1684</v>
      </c>
    </row>
    <row r="189" spans="1:9" x14ac:dyDescent="0.25">
      <c r="A189" t="s">
        <v>40</v>
      </c>
      <c r="B189" t="s">
        <v>1307</v>
      </c>
      <c r="C189" t="s">
        <v>1309</v>
      </c>
      <c r="D189" t="s">
        <v>1307</v>
      </c>
      <c r="E189" t="s">
        <v>1309</v>
      </c>
      <c r="F189" t="s">
        <v>1685</v>
      </c>
      <c r="G189" t="s">
        <v>1686</v>
      </c>
      <c r="H189" t="s">
        <v>1687</v>
      </c>
      <c r="I189" t="s">
        <v>1688</v>
      </c>
    </row>
    <row r="190" spans="1:9" x14ac:dyDescent="0.25">
      <c r="A190" t="s">
        <v>40</v>
      </c>
      <c r="B190" t="s">
        <v>1307</v>
      </c>
      <c r="C190" t="s">
        <v>1309</v>
      </c>
      <c r="D190" t="s">
        <v>1307</v>
      </c>
      <c r="E190" t="s">
        <v>1309</v>
      </c>
      <c r="F190" t="s">
        <v>1689</v>
      </c>
      <c r="G190" t="s">
        <v>1690</v>
      </c>
      <c r="I190" t="s">
        <v>1691</v>
      </c>
    </row>
    <row r="191" spans="1:9" x14ac:dyDescent="0.25">
      <c r="A191" t="s">
        <v>40</v>
      </c>
      <c r="B191" t="s">
        <v>1058</v>
      </c>
      <c r="C191" t="s">
        <v>1416</v>
      </c>
      <c r="D191" t="s">
        <v>1219</v>
      </c>
      <c r="E191" t="s">
        <v>1220</v>
      </c>
      <c r="F191" t="s">
        <v>1692</v>
      </c>
      <c r="G191" t="s">
        <v>1693</v>
      </c>
      <c r="H191" t="s">
        <v>1694</v>
      </c>
      <c r="I191" t="s">
        <v>1695</v>
      </c>
    </row>
    <row r="192" spans="1:9" x14ac:dyDescent="0.25">
      <c r="A192" t="s">
        <v>40</v>
      </c>
      <c r="B192" t="s">
        <v>1058</v>
      </c>
      <c r="C192" t="s">
        <v>1416</v>
      </c>
      <c r="D192" t="s">
        <v>1219</v>
      </c>
      <c r="E192" t="s">
        <v>1220</v>
      </c>
      <c r="F192" t="s">
        <v>1696</v>
      </c>
      <c r="G192" t="s">
        <v>113</v>
      </c>
      <c r="H192" t="s">
        <v>929</v>
      </c>
      <c r="I192" t="s">
        <v>1697</v>
      </c>
    </row>
    <row r="193" spans="1:9" x14ac:dyDescent="0.25">
      <c r="A193" t="s">
        <v>40</v>
      </c>
      <c r="B193" t="s">
        <v>1058</v>
      </c>
      <c r="C193" t="s">
        <v>1416</v>
      </c>
      <c r="D193" t="s">
        <v>1219</v>
      </c>
      <c r="E193" t="s">
        <v>1220</v>
      </c>
      <c r="F193" t="s">
        <v>1698</v>
      </c>
      <c r="G193" t="s">
        <v>1495</v>
      </c>
      <c r="H193" t="s">
        <v>1496</v>
      </c>
      <c r="I193" t="s">
        <v>1497</v>
      </c>
    </row>
    <row r="194" spans="1:9" x14ac:dyDescent="0.25">
      <c r="A194" t="s">
        <v>40</v>
      </c>
      <c r="B194" t="s">
        <v>1058</v>
      </c>
      <c r="C194" t="s">
        <v>1416</v>
      </c>
      <c r="D194" t="s">
        <v>1219</v>
      </c>
      <c r="E194" t="s">
        <v>1220</v>
      </c>
      <c r="F194" t="s">
        <v>1699</v>
      </c>
      <c r="G194" t="s">
        <v>1425</v>
      </c>
      <c r="I194" t="s">
        <v>1700</v>
      </c>
    </row>
    <row r="195" spans="1:9" x14ac:dyDescent="0.25">
      <c r="A195" t="s">
        <v>40</v>
      </c>
      <c r="B195" t="s">
        <v>1058</v>
      </c>
      <c r="C195" t="s">
        <v>1416</v>
      </c>
      <c r="D195" t="s">
        <v>1219</v>
      </c>
      <c r="E195" t="s">
        <v>1220</v>
      </c>
      <c r="F195" t="s">
        <v>1701</v>
      </c>
      <c r="G195" t="s">
        <v>1702</v>
      </c>
      <c r="H195" t="s">
        <v>1703</v>
      </c>
      <c r="I195" t="s">
        <v>1704</v>
      </c>
    </row>
    <row r="196" spans="1:9" x14ac:dyDescent="0.25">
      <c r="A196" t="s">
        <v>40</v>
      </c>
      <c r="B196" t="s">
        <v>1058</v>
      </c>
      <c r="C196" t="s">
        <v>1416</v>
      </c>
      <c r="D196" t="s">
        <v>1219</v>
      </c>
      <c r="E196" t="s">
        <v>1220</v>
      </c>
      <c r="F196" t="s">
        <v>1705</v>
      </c>
      <c r="G196" t="s">
        <v>1706</v>
      </c>
      <c r="H196" t="s">
        <v>1707</v>
      </c>
      <c r="I196" t="s">
        <v>1708</v>
      </c>
    </row>
    <row r="197" spans="1:9" x14ac:dyDescent="0.25">
      <c r="A197" t="s">
        <v>40</v>
      </c>
      <c r="B197" t="s">
        <v>1058</v>
      </c>
      <c r="C197" t="s">
        <v>1416</v>
      </c>
      <c r="D197" t="s">
        <v>1219</v>
      </c>
      <c r="E197" t="s">
        <v>1220</v>
      </c>
      <c r="F197" t="s">
        <v>1709</v>
      </c>
      <c r="G197" t="s">
        <v>1710</v>
      </c>
      <c r="H197" t="s">
        <v>285</v>
      </c>
      <c r="I197" t="s">
        <v>1711</v>
      </c>
    </row>
    <row r="198" spans="1:9" x14ac:dyDescent="0.25">
      <c r="A198" t="s">
        <v>40</v>
      </c>
      <c r="B198" t="s">
        <v>1712</v>
      </c>
      <c r="C198" t="s">
        <v>568</v>
      </c>
      <c r="D198" t="s">
        <v>1712</v>
      </c>
      <c r="E198" t="s">
        <v>568</v>
      </c>
      <c r="F198" t="s">
        <v>1713</v>
      </c>
      <c r="G198" t="s">
        <v>568</v>
      </c>
      <c r="H198" t="s">
        <v>571</v>
      </c>
      <c r="I198" t="s">
        <v>1714</v>
      </c>
    </row>
    <row r="199" spans="1:9" x14ac:dyDescent="0.25">
      <c r="A199" t="s">
        <v>40</v>
      </c>
      <c r="B199" t="s">
        <v>1712</v>
      </c>
      <c r="C199" t="s">
        <v>568</v>
      </c>
      <c r="D199" t="s">
        <v>1712</v>
      </c>
      <c r="E199" t="s">
        <v>568</v>
      </c>
      <c r="F199" t="s">
        <v>1715</v>
      </c>
      <c r="G199" t="s">
        <v>1716</v>
      </c>
      <c r="H199" t="s">
        <v>667</v>
      </c>
      <c r="I199" t="s">
        <v>1717</v>
      </c>
    </row>
    <row r="200" spans="1:9" x14ac:dyDescent="0.25">
      <c r="A200" t="s">
        <v>40</v>
      </c>
      <c r="B200" t="s">
        <v>1712</v>
      </c>
      <c r="C200" t="s">
        <v>568</v>
      </c>
      <c r="D200" t="s">
        <v>1712</v>
      </c>
      <c r="E200" t="s">
        <v>568</v>
      </c>
      <c r="F200" t="s">
        <v>1718</v>
      </c>
      <c r="G200" t="s">
        <v>1718</v>
      </c>
      <c r="I200" t="s">
        <v>1719</v>
      </c>
    </row>
    <row r="201" spans="1:9" x14ac:dyDescent="0.25">
      <c r="A201" t="s">
        <v>40</v>
      </c>
      <c r="B201" t="s">
        <v>1712</v>
      </c>
      <c r="C201" t="s">
        <v>568</v>
      </c>
      <c r="D201" t="s">
        <v>1712</v>
      </c>
      <c r="E201" t="s">
        <v>568</v>
      </c>
      <c r="F201" t="s">
        <v>1720</v>
      </c>
      <c r="G201" t="s">
        <v>1721</v>
      </c>
      <c r="H201" t="s">
        <v>1722</v>
      </c>
      <c r="I201" t="s">
        <v>1723</v>
      </c>
    </row>
    <row r="202" spans="1:9" x14ac:dyDescent="0.25">
      <c r="A202" t="s">
        <v>40</v>
      </c>
      <c r="B202" t="s">
        <v>1712</v>
      </c>
      <c r="C202" t="s">
        <v>568</v>
      </c>
      <c r="D202" t="s">
        <v>1712</v>
      </c>
      <c r="E202" t="s">
        <v>568</v>
      </c>
      <c r="F202" t="s">
        <v>1724</v>
      </c>
      <c r="G202" t="s">
        <v>1725</v>
      </c>
      <c r="H202" t="s">
        <v>1726</v>
      </c>
      <c r="I202" t="s">
        <v>1727</v>
      </c>
    </row>
    <row r="203" spans="1:9" x14ac:dyDescent="0.25">
      <c r="A203" t="s">
        <v>40</v>
      </c>
      <c r="B203" t="s">
        <v>1712</v>
      </c>
      <c r="C203" t="s">
        <v>568</v>
      </c>
      <c r="D203" t="s">
        <v>1712</v>
      </c>
      <c r="E203" t="s">
        <v>568</v>
      </c>
      <c r="F203" t="s">
        <v>1728</v>
      </c>
      <c r="G203" t="s">
        <v>1729</v>
      </c>
      <c r="H203" t="s">
        <v>654</v>
      </c>
      <c r="I203" t="s">
        <v>1730</v>
      </c>
    </row>
    <row r="204" spans="1:9" x14ac:dyDescent="0.25">
      <c r="A204" t="s">
        <v>40</v>
      </c>
      <c r="B204" t="s">
        <v>1712</v>
      </c>
      <c r="C204" t="s">
        <v>568</v>
      </c>
      <c r="D204" t="s">
        <v>1712</v>
      </c>
      <c r="E204" t="s">
        <v>568</v>
      </c>
      <c r="F204" t="s">
        <v>1731</v>
      </c>
      <c r="G204" t="s">
        <v>1732</v>
      </c>
      <c r="H204" t="s">
        <v>1733</v>
      </c>
      <c r="I204" t="s">
        <v>1734</v>
      </c>
    </row>
    <row r="205" spans="1:9" x14ac:dyDescent="0.25">
      <c r="A205" t="s">
        <v>40</v>
      </c>
      <c r="B205" t="s">
        <v>1712</v>
      </c>
      <c r="C205" t="s">
        <v>568</v>
      </c>
      <c r="D205" t="s">
        <v>1712</v>
      </c>
      <c r="E205" t="s">
        <v>568</v>
      </c>
      <c r="F205" t="s">
        <v>1735</v>
      </c>
      <c r="G205" t="s">
        <v>1736</v>
      </c>
      <c r="H205" t="s">
        <v>1737</v>
      </c>
      <c r="I205" t="s">
        <v>1738</v>
      </c>
    </row>
    <row r="206" spans="1:9" x14ac:dyDescent="0.25">
      <c r="A206" t="s">
        <v>40</v>
      </c>
      <c r="B206" t="s">
        <v>1712</v>
      </c>
      <c r="C206" t="s">
        <v>568</v>
      </c>
      <c r="D206" t="s">
        <v>1712</v>
      </c>
      <c r="E206" t="s">
        <v>568</v>
      </c>
      <c r="F206" t="s">
        <v>1739</v>
      </c>
      <c r="G206" t="s">
        <v>1740</v>
      </c>
      <c r="H206" t="s">
        <v>1741</v>
      </c>
      <c r="I206" t="s">
        <v>1742</v>
      </c>
    </row>
    <row r="207" spans="1:9" x14ac:dyDescent="0.25">
      <c r="A207" t="s">
        <v>40</v>
      </c>
      <c r="B207" t="s">
        <v>1712</v>
      </c>
      <c r="C207" t="s">
        <v>568</v>
      </c>
      <c r="D207" t="s">
        <v>1712</v>
      </c>
      <c r="E207" t="s">
        <v>568</v>
      </c>
      <c r="F207" t="s">
        <v>1743</v>
      </c>
      <c r="G207" t="s">
        <v>1744</v>
      </c>
      <c r="H207" t="s">
        <v>1745</v>
      </c>
      <c r="I207" t="s">
        <v>1746</v>
      </c>
    </row>
    <row r="208" spans="1:9" x14ac:dyDescent="0.25">
      <c r="A208" t="s">
        <v>40</v>
      </c>
      <c r="B208" t="s">
        <v>1712</v>
      </c>
      <c r="C208" t="s">
        <v>568</v>
      </c>
      <c r="D208" t="s">
        <v>1712</v>
      </c>
      <c r="E208" t="s">
        <v>568</v>
      </c>
      <c r="F208" t="s">
        <v>1480</v>
      </c>
      <c r="G208" t="s">
        <v>1481</v>
      </c>
      <c r="H208" t="s">
        <v>1482</v>
      </c>
      <c r="I208" t="s">
        <v>1483</v>
      </c>
    </row>
    <row r="209" spans="1:9" x14ac:dyDescent="0.25">
      <c r="A209" t="s">
        <v>40</v>
      </c>
      <c r="B209" t="s">
        <v>1712</v>
      </c>
      <c r="C209" t="s">
        <v>568</v>
      </c>
      <c r="D209" t="s">
        <v>1712</v>
      </c>
      <c r="E209" t="s">
        <v>568</v>
      </c>
      <c r="F209" t="s">
        <v>1747</v>
      </c>
      <c r="G209" t="s">
        <v>1748</v>
      </c>
      <c r="H209" t="s">
        <v>1749</v>
      </c>
      <c r="I209" t="s">
        <v>1750</v>
      </c>
    </row>
    <row r="210" spans="1:9" x14ac:dyDescent="0.25">
      <c r="A210" t="s">
        <v>40</v>
      </c>
      <c r="B210" t="s">
        <v>1751</v>
      </c>
      <c r="C210" t="s">
        <v>1752</v>
      </c>
      <c r="D210" t="s">
        <v>1753</v>
      </c>
      <c r="E210" t="s">
        <v>1752</v>
      </c>
      <c r="F210" t="s">
        <v>1754</v>
      </c>
      <c r="G210" t="s">
        <v>1755</v>
      </c>
      <c r="H210" t="s">
        <v>377</v>
      </c>
      <c r="I210" t="s">
        <v>1756</v>
      </c>
    </row>
    <row r="211" spans="1:9" x14ac:dyDescent="0.25">
      <c r="A211" t="s">
        <v>40</v>
      </c>
      <c r="B211" t="s">
        <v>1751</v>
      </c>
      <c r="C211" t="s">
        <v>1752</v>
      </c>
      <c r="D211" t="s">
        <v>1753</v>
      </c>
      <c r="E211" t="s">
        <v>1752</v>
      </c>
      <c r="F211" t="s">
        <v>1757</v>
      </c>
      <c r="G211" t="s">
        <v>1758</v>
      </c>
      <c r="H211" t="s">
        <v>1759</v>
      </c>
      <c r="I211" t="s">
        <v>1760</v>
      </c>
    </row>
    <row r="212" spans="1:9" x14ac:dyDescent="0.25">
      <c r="A212" t="s">
        <v>40</v>
      </c>
      <c r="B212" t="s">
        <v>1751</v>
      </c>
      <c r="C212" t="s">
        <v>1752</v>
      </c>
      <c r="D212" t="s">
        <v>1753</v>
      </c>
      <c r="E212" t="s">
        <v>1752</v>
      </c>
      <c r="F212" t="s">
        <v>1761</v>
      </c>
      <c r="G212" t="s">
        <v>1762</v>
      </c>
      <c r="H212" t="s">
        <v>1763</v>
      </c>
      <c r="I212" t="s">
        <v>1764</v>
      </c>
    </row>
    <row r="213" spans="1:9" x14ac:dyDescent="0.25">
      <c r="A213" t="s">
        <v>40</v>
      </c>
      <c r="B213" t="s">
        <v>1751</v>
      </c>
      <c r="C213" t="s">
        <v>1752</v>
      </c>
      <c r="D213" t="s">
        <v>1753</v>
      </c>
      <c r="E213" t="s">
        <v>1752</v>
      </c>
      <c r="F213" t="s">
        <v>1765</v>
      </c>
      <c r="G213" t="s">
        <v>1766</v>
      </c>
      <c r="H213" t="s">
        <v>1767</v>
      </c>
      <c r="I213" t="s">
        <v>1768</v>
      </c>
    </row>
    <row r="214" spans="1:9" x14ac:dyDescent="0.25">
      <c r="A214" t="s">
        <v>40</v>
      </c>
      <c r="B214" t="s">
        <v>1751</v>
      </c>
      <c r="C214" t="s">
        <v>1752</v>
      </c>
      <c r="D214" t="s">
        <v>1753</v>
      </c>
      <c r="E214" t="s">
        <v>1752</v>
      </c>
      <c r="F214" t="s">
        <v>1769</v>
      </c>
      <c r="G214" t="s">
        <v>1770</v>
      </c>
      <c r="H214" t="s">
        <v>1771</v>
      </c>
      <c r="I214" t="s">
        <v>1772</v>
      </c>
    </row>
    <row r="215" spans="1:9" x14ac:dyDescent="0.25">
      <c r="A215" t="s">
        <v>40</v>
      </c>
      <c r="B215" t="s">
        <v>1751</v>
      </c>
      <c r="C215" t="s">
        <v>1752</v>
      </c>
      <c r="D215" t="s">
        <v>1753</v>
      </c>
      <c r="E215" t="s">
        <v>1752</v>
      </c>
      <c r="F215" t="s">
        <v>1773</v>
      </c>
      <c r="G215" t="s">
        <v>1774</v>
      </c>
      <c r="H215" t="s">
        <v>1775</v>
      </c>
      <c r="I215" t="s">
        <v>1776</v>
      </c>
    </row>
    <row r="216" spans="1:9" x14ac:dyDescent="0.25">
      <c r="A216" t="s">
        <v>40</v>
      </c>
      <c r="B216" t="s">
        <v>1399</v>
      </c>
      <c r="C216" t="s">
        <v>1400</v>
      </c>
      <c r="D216" t="s">
        <v>1109</v>
      </c>
      <c r="E216" t="s">
        <v>1110</v>
      </c>
      <c r="F216" t="s">
        <v>1777</v>
      </c>
      <c r="G216" t="s">
        <v>1778</v>
      </c>
      <c r="H216" t="s">
        <v>1779</v>
      </c>
      <c r="I216" t="s">
        <v>1780</v>
      </c>
    </row>
    <row r="217" spans="1:9" x14ac:dyDescent="0.25">
      <c r="A217" t="s">
        <v>40</v>
      </c>
      <c r="B217" t="s">
        <v>1399</v>
      </c>
      <c r="C217" t="s">
        <v>1400</v>
      </c>
      <c r="D217" t="s">
        <v>1109</v>
      </c>
      <c r="E217" t="s">
        <v>1110</v>
      </c>
      <c r="F217" t="s">
        <v>1781</v>
      </c>
      <c r="G217" t="s">
        <v>1782</v>
      </c>
      <c r="H217" t="s">
        <v>486</v>
      </c>
      <c r="I217" t="s">
        <v>1783</v>
      </c>
    </row>
    <row r="218" spans="1:9" x14ac:dyDescent="0.25">
      <c r="A218" t="s">
        <v>40</v>
      </c>
      <c r="B218" t="s">
        <v>1399</v>
      </c>
      <c r="C218" t="s">
        <v>1400</v>
      </c>
      <c r="D218" t="s">
        <v>1109</v>
      </c>
      <c r="E218" t="s">
        <v>1110</v>
      </c>
      <c r="F218" t="s">
        <v>1784</v>
      </c>
      <c r="G218" t="s">
        <v>1785</v>
      </c>
      <c r="H218" t="s">
        <v>232</v>
      </c>
      <c r="I218" t="s">
        <v>1786</v>
      </c>
    </row>
    <row r="219" spans="1:9" x14ac:dyDescent="0.25">
      <c r="A219" t="s">
        <v>40</v>
      </c>
      <c r="B219" t="s">
        <v>1382</v>
      </c>
      <c r="C219" t="s">
        <v>1383</v>
      </c>
      <c r="D219" t="s">
        <v>1382</v>
      </c>
      <c r="E219" t="s">
        <v>1383</v>
      </c>
      <c r="F219" t="s">
        <v>1787</v>
      </c>
      <c r="G219" t="s">
        <v>1385</v>
      </c>
      <c r="H219" t="s">
        <v>178</v>
      </c>
      <c r="I219" t="s">
        <v>1788</v>
      </c>
    </row>
    <row r="220" spans="1:9" x14ac:dyDescent="0.25">
      <c r="A220" t="s">
        <v>40</v>
      </c>
      <c r="B220" t="s">
        <v>1382</v>
      </c>
      <c r="C220" t="s">
        <v>1383</v>
      </c>
      <c r="D220" t="s">
        <v>1382</v>
      </c>
      <c r="E220" t="s">
        <v>1383</v>
      </c>
      <c r="F220" t="s">
        <v>1789</v>
      </c>
      <c r="G220" t="s">
        <v>1790</v>
      </c>
      <c r="H220" t="s">
        <v>513</v>
      </c>
      <c r="I220" t="s">
        <v>1791</v>
      </c>
    </row>
    <row r="221" spans="1:9" x14ac:dyDescent="0.25">
      <c r="A221" t="s">
        <v>40</v>
      </c>
      <c r="B221" t="s">
        <v>1382</v>
      </c>
      <c r="C221" t="s">
        <v>1383</v>
      </c>
      <c r="D221" t="s">
        <v>1382</v>
      </c>
      <c r="E221" t="s">
        <v>1383</v>
      </c>
      <c r="F221" t="s">
        <v>1792</v>
      </c>
      <c r="G221" t="s">
        <v>1793</v>
      </c>
      <c r="H221" t="s">
        <v>513</v>
      </c>
      <c r="I221" t="s">
        <v>1794</v>
      </c>
    </row>
    <row r="222" spans="1:9" x14ac:dyDescent="0.25">
      <c r="A222" t="s">
        <v>40</v>
      </c>
      <c r="B222" t="s">
        <v>1382</v>
      </c>
      <c r="C222" t="s">
        <v>1383</v>
      </c>
      <c r="D222" t="s">
        <v>1382</v>
      </c>
      <c r="E222" t="s">
        <v>1383</v>
      </c>
      <c r="F222" t="s">
        <v>1795</v>
      </c>
      <c r="G222" t="s">
        <v>1796</v>
      </c>
      <c r="H222" t="s">
        <v>171</v>
      </c>
      <c r="I222" t="s">
        <v>1797</v>
      </c>
    </row>
    <row r="223" spans="1:9" x14ac:dyDescent="0.25">
      <c r="A223" t="s">
        <v>40</v>
      </c>
      <c r="B223" t="s">
        <v>1382</v>
      </c>
      <c r="C223" t="s">
        <v>1383</v>
      </c>
      <c r="D223" t="s">
        <v>1382</v>
      </c>
      <c r="E223" t="s">
        <v>1383</v>
      </c>
      <c r="F223" t="s">
        <v>1798</v>
      </c>
      <c r="G223" t="s">
        <v>414</v>
      </c>
      <c r="I223" t="s">
        <v>1799</v>
      </c>
    </row>
    <row r="224" spans="1:9" x14ac:dyDescent="0.25">
      <c r="A224" t="s">
        <v>40</v>
      </c>
      <c r="B224" t="s">
        <v>1382</v>
      </c>
      <c r="C224" t="s">
        <v>1383</v>
      </c>
      <c r="D224" t="s">
        <v>1382</v>
      </c>
      <c r="E224" t="s">
        <v>1383</v>
      </c>
      <c r="F224" t="s">
        <v>1800</v>
      </c>
      <c r="G224" t="s">
        <v>1801</v>
      </c>
      <c r="H224" t="s">
        <v>528</v>
      </c>
      <c r="I224" t="s">
        <v>1802</v>
      </c>
    </row>
    <row r="225" spans="1:9" x14ac:dyDescent="0.25">
      <c r="A225" t="s">
        <v>40</v>
      </c>
      <c r="B225" t="s">
        <v>1382</v>
      </c>
      <c r="C225" t="s">
        <v>1383</v>
      </c>
      <c r="D225" t="s">
        <v>1382</v>
      </c>
      <c r="E225" t="s">
        <v>1383</v>
      </c>
      <c r="F225" t="s">
        <v>1803</v>
      </c>
      <c r="G225" t="s">
        <v>1804</v>
      </c>
      <c r="H225" t="s">
        <v>1805</v>
      </c>
      <c r="I225" t="s">
        <v>1806</v>
      </c>
    </row>
    <row r="226" spans="1:9" x14ac:dyDescent="0.25">
      <c r="A226" t="s">
        <v>40</v>
      </c>
      <c r="B226" t="s">
        <v>1382</v>
      </c>
      <c r="C226" t="s">
        <v>1383</v>
      </c>
      <c r="D226" t="s">
        <v>1382</v>
      </c>
      <c r="E226" t="s">
        <v>1383</v>
      </c>
      <c r="F226" t="s">
        <v>1807</v>
      </c>
      <c r="G226" t="s">
        <v>1808</v>
      </c>
      <c r="H226" t="s">
        <v>164</v>
      </c>
      <c r="I226" t="s">
        <v>1809</v>
      </c>
    </row>
    <row r="227" spans="1:9" x14ac:dyDescent="0.25">
      <c r="A227" t="s">
        <v>40</v>
      </c>
      <c r="B227" t="s">
        <v>1382</v>
      </c>
      <c r="C227" t="s">
        <v>1383</v>
      </c>
      <c r="D227" t="s">
        <v>1382</v>
      </c>
      <c r="E227" t="s">
        <v>1383</v>
      </c>
      <c r="F227" t="s">
        <v>1810</v>
      </c>
      <c r="G227" t="s">
        <v>1811</v>
      </c>
      <c r="H227" t="s">
        <v>1812</v>
      </c>
      <c r="I227" t="s">
        <v>1813</v>
      </c>
    </row>
    <row r="228" spans="1:9" x14ac:dyDescent="0.25">
      <c r="A228" t="s">
        <v>40</v>
      </c>
      <c r="B228" t="s">
        <v>1382</v>
      </c>
      <c r="C228" t="s">
        <v>1383</v>
      </c>
      <c r="D228" t="s">
        <v>1382</v>
      </c>
      <c r="E228" t="s">
        <v>1383</v>
      </c>
      <c r="F228" t="s">
        <v>1814</v>
      </c>
      <c r="G228" t="s">
        <v>1804</v>
      </c>
      <c r="H228" t="s">
        <v>1805</v>
      </c>
      <c r="I228" t="s">
        <v>1806</v>
      </c>
    </row>
    <row r="229" spans="1:9" x14ac:dyDescent="0.25">
      <c r="A229" t="s">
        <v>1815</v>
      </c>
      <c r="B229" t="s">
        <v>1015</v>
      </c>
      <c r="C229" t="s">
        <v>1016</v>
      </c>
      <c r="D229" t="s">
        <v>1015</v>
      </c>
      <c r="E229" t="s">
        <v>1016</v>
      </c>
      <c r="F229" t="s">
        <v>1816</v>
      </c>
      <c r="G229" t="s">
        <v>504</v>
      </c>
      <c r="I229" t="s">
        <v>1817</v>
      </c>
    </row>
    <row r="230" spans="1:9" x14ac:dyDescent="0.25">
      <c r="A230" t="s">
        <v>1815</v>
      </c>
      <c r="B230" t="s">
        <v>1818</v>
      </c>
      <c r="D230" t="s">
        <v>1818</v>
      </c>
      <c r="F230" t="s">
        <v>1819</v>
      </c>
      <c r="G230" t="s">
        <v>1820</v>
      </c>
      <c r="I230" t="s">
        <v>1821</v>
      </c>
    </row>
    <row r="231" spans="1:9" x14ac:dyDescent="0.25">
      <c r="A231" t="s">
        <v>1815</v>
      </c>
      <c r="B231" t="s">
        <v>1818</v>
      </c>
      <c r="D231" t="s">
        <v>1818</v>
      </c>
      <c r="F231" t="s">
        <v>1822</v>
      </c>
      <c r="G231" t="s">
        <v>798</v>
      </c>
      <c r="I231" t="s">
        <v>1823</v>
      </c>
    </row>
    <row r="232" spans="1:9" x14ac:dyDescent="0.25">
      <c r="A232" t="s">
        <v>1815</v>
      </c>
      <c r="B232" t="s">
        <v>1818</v>
      </c>
      <c r="D232" t="s">
        <v>1818</v>
      </c>
      <c r="F232" t="s">
        <v>1824</v>
      </c>
      <c r="G232" t="s">
        <v>1825</v>
      </c>
      <c r="I232" t="s">
        <v>1826</v>
      </c>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4 e 5 2 4 e 8 b - 8 7 a d - 4 5 4 7 - 9 0 b 9 - 0 2 7 b e 0 7 3 4 5 0 0 "   x m l n s = " h t t p : / / s c h e m a s . m i c r o s o f t . c o m / D a t a M a s h u p " > A A A A A A Y H A A B Q S w M E F A A C A A g A 6 n R e U w r 6 x + G o A A A A + Q A A A B I A H A B D b 2 5 m a W c v U G F j a 2 F n Z S 5 4 b W w g o h g A K K A U A A A A A A A A A A A A A A A A A A A A A A A A A A A A h Y + 9 D o I w G E V f h X S n P 4 j G k I 8 y m D h J Y j Q x r q Q W a I R i 2 m J 5 N w c f y V e Q R D F s j v f k D O e + H k / I h r Y J 7 t J Y 1 e k U M U x R I L X o L k p X K e p d G a 5 R x m F f i G t R y W C U t U 0 G e 0 l R 7 d w t I c R 7 j / 0 C d 6 Y i E a W M n P P d U d S y L d B P V v / l U G n r C i 0 k 4 n D 6 x P A I R z G O 6 W q J W U w Z k I l D r v T M G Z M x B T K D s O k b 1 x v J S x N u D 0 C m C e R 7 g 7 8 B U E s D B B Q A A g A I A O p 0 X l 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q d F 5 T / L C X L P w D A A C k E A A A E w A c A E Z v c m 1 1 b G F z L 1 N l Y 3 R p b 2 4 x L m 0 g o h g A K K A U A A A A A A A A A A A A A A A A A A A A A A A A A A A A n V b t b t p K E P 0 f K e + w c n 9 c I o E r D K 2 q W 0 V X l C S 9 t I W q I b n V T V N Z C 0 y T F e t d 6 l 2 T U J Q H y n P k x T q 2 s f H X E h c k B D s 7 O + f M n N m x F U w 1 k 4 K M 4 9 / 2 2 8 O D w w N 1 S 3 2 Y k T O A 2 Y R O 5 + 7 d 3 O 1 2 y D H h o A 8 P C H 7 G M v C n g J b T + y l w + 6 v 0 5 x M p 5 4 0 z x s H u S 6 F B a N W w + n 9 f X y r w 1 f W p B / 6 K j K 5 6 o 6 t L 8 n E w / j w a 9 K 5 P Q M 2 1 X F y n M O 9 A M P c O A N H e 2 P d c 3 V t H T S I C z p t E + w E c N W P w P C 3 3 g k 5 4 S C X m t P 4 2 0 O A d W 3 k n q / m R i d m x F f l a 3 x + + n V B N v 2 / i v b D 6 t 1 T c Y M I X q w V Y G C p y s y 9 8 K t Q P 6 X t 9 y Q N P h J u q U Q X e X K + t w Q x T Z j 8 Y F Z p c C v Y z A A t Z 4 x G i 4 V 4 / N M n a Q k w g P f y 0 h s P W h w / J / g z N 0 f 7 p g p G v m H 3 p 4 J U U 6 A Z k j M G f H k v b P e b v 2 v 4 k p 5 S z q p 0 x C M U m j D N F Q + 1 L + / 8 y p S U G L 2 2 M J p F x I P T r r h 3 W J b I O K a c z V v a O q l o 0 9 i k y u p F + h f 9 Q a t L n F X z f + z J A D c h 4 8 f Q 4 x V p j k V X i R M U q 8 k n 0 I Y o y z k M 1 / i F D 0 B p + k X b R 9 / M E m 3 N Z n X t f e h 4 q S j F 9 9 X I b N P A J / w v E V M 7 o D R T j b X M i P Y W u V O A d + R L k q 5 8 4 J 1 n W c N 0 Z 1 / m D w C X f O l m W D i V t Q X r i h l N W k u B / o H 7 L w y F w W 9 z p C c p X C q s c 3 q w l D g a K N 7 d F + r 5 U q r X x D D 3 K M V N M u o Q p A o u n R 3 D H 4 F E m w P 3 E I D A 2 b 2 v D k t w x f U t C b m 5 4 y d z w W l Q q H z a 3 i 4 N M g 5 9 l 8 X C U j o v x A q t J 4 q l A J i t y A p x 5 L P R P Z 0 f k E n s 0 C v O l S S o u X u S P E e K D F 8 j l 3 S o N 2 7 B s d P k S S A 1 j v Q o n r F o e V V x g u 1 0 R 3 H a s D P U s k / Y z o 2 5 X o u H I q 0 L f O W B s J + e R o X U O g n p I K 4 Z S W 2 L x x s b c K P I 3 s S g Z z 8 4 t I 6 G S 8 X T 0 3 q o l d 9 u k d z E d B N k O x / 2 k 3 p y P 0 0 s W R m m d / a W N q 5 q F K 0 z n F L u e l u 1 6 Y j o l 2 H S R i J d F T h e 1 x X J q i h V B b y 7 q f l K F h + 0 0 T E w 3 + t c x y d X Z X 6 6 4 b i l k + c l b E C o 1 d / I P c L O A T j 0 B O 3 k i 8 b 9 E u k I h i q K d g y e X 1 d c / 3 N g C l q g 1 1 x W l N R a r Y + 6 B P A E k m n t B 2 a 8 R t i H i k m T W T m F t b I 3 u / q 0 R K 1 I g Y X o L q 2 i T H L 2 a z d K p 1 y z d K m r Z d d I 4 O 0 r 2 T B O 1 a 3 d R W C e j F s b q d m v 2 U j z K t q + 0 z 7 R S y z D + N w H s X D j z A + D V / m 0 T a 5 M D r H 4 / r / 0 I 6 N Z r i l d l 4 O 0 q f Q h k w b e r c j M s O J 1 i 4 P 8 o D y C L H 9 k j a 7 k T M H X L x S + x m h t H P z k R C p U M m 5 C L C a q 9 A y t H q R Z S l J Y J y q k J 1 X 4 W q 3 D x T I C d m o D O n w D G K R 4 e M G E C f f s b U E s B A i 0 A F A A C A A g A 6 n R e U w r 6 x + G o A A A A + Q A A A B I A A A A A A A A A A A A A A A A A A A A A A E N v b m Z p Z y 9 Q Y W N r Y W d l L n h t b F B L A Q I t A B Q A A g A I A O p 0 X l M P y u m r p A A A A O k A A A A T A A A A A A A A A A A A A A A A A P Q A A A B b Q 2 9 u d G V u d F 9 U e X B l c 1 0 u e G 1 s U E s B A i 0 A F A A C A A g A 6 n R e U / y w l y z 8 A w A A p B A A A B M A A A A A A A A A A A A A A A A A 5 Q E A A E Z v c m 1 1 b G F z L 1 N l Y 3 R p b 2 4 x L m 1 Q S w U G A A A A A A M A A w D C A A A A L g Y A A A A A N 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S B 4 c 2 k 6 b m l s P S J 0 c n V l I i A v P j w v U G V y b W l z c 2 l v b k x p c 3 Q + Z y w A A A A A A A B F L 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m V l Z G J h Y 2 t f d 2 t f N D 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D b 3 V u d C I g V m F s d W U 9 I m w w I i A v P j x F b n R y e S B U e X B l P S J G a W x s Z W R D b 2 1 w b G V 0 Z V J l c 3 V s d F R v V 2 9 y a 3 N o Z W V 0 I i B W Y W x 1 Z T 0 i b D E i I C 8 + P E V u d H J 5 I F R 5 c G U 9 I k F k Z G V k V G 9 E Y X R h T W 9 k Z W w i I F Z h b H V l P S J s M C I g L z 4 8 R W 5 0 c n k g V H l w Z T 0 i R m l s b E V y c m 9 y Q 2 9 k Z S I g V m F s d W U 9 I n N V b m t u b 3 d u I i A v P j x F b n R y e S B U e X B l P S J G a W x s Q 2 9 s d W 1 u T m F t Z X M i I F Z h b H V l P S J z W y Z x d W 9 0 O 0 l k Z W 5 0 a W Z p Y W 5 0 I F V u a X F 1 Z S Z x d W 9 0 O y w m c X V v d D t E Y X R l I E F B Q U E t T U 0 t S k o m c X V v d D s s J n F 1 b 3 Q 7 R X B p I F d l Z W s m c X V v d D s s J n F 1 b 3 Q 7 W m 9 u Z S B k Z S B T Y W 5 0 w 6 k m c X V v d D s s J n F 1 b 3 Q 7 Q W l y Z S B k Z S B T Y W 5 0 w 6 k m c X V v d D s s J n F 1 b 3 Q 7 T G 9 j Y W x p d M O p J n F 1 b 3 Q 7 L C Z x d W 9 0 O 1 N l b n N p Y m l s a X N h d G l v b i 5 G U i Z x d W 9 0 O y w m c X V v d D t T Z W 5 z a W J p b G l z Y X R p b 2 4 u R U 5 H J n F 1 b 3 Q 7 L C Z x d W 9 0 O 0 h p c 3 R v a X J l J n F 1 b 3 Q 7 L C Z x d W 9 0 O 0 5 i c m U m c X V v d D s s J n F 1 b 3 Q 7 T W F s Y W R p Z S 5 G U i Z x d W 9 0 O y w m c X V v d D t N Y W x h Z G l l L k V O R y Z x d W 9 0 O y w m c X V v d D t U e X B l L k Z S J n F 1 b 3 Q 7 L C Z x d W 9 0 O 1 R 5 c G U u R U 5 H J n F 1 b 3 Q 7 L C Z x d W 9 0 O 0 N h d M O p Z 2 9 y a W U u R l I m c X V v d D s s J n F 1 b 3 Q 7 Q 2 F 0 w 6 l n b 3 J p Z S 5 F T k c m c X V v d D s s J n F 1 b 3 Q 7 T W 9 0 I E N s w 6 k u R l I m c X V v d D s s J n F 1 b 3 Q 7 T W 9 0 I E N s w 6 k u R U 5 H J n F 1 b 3 Q 7 L C Z x d W 9 0 O 0 d y b 3 V w Z X M g U 3 D D q W N p Z m l x d W V z J n F 1 b 3 Q 7 L C Z x d W 9 0 O 0 Z l Z W R i Y W N r I H N h a W x s Y W 5 0 I D 8 g T W V 0 d G V 6 I D E m c X V v d D s s J n F 1 b 3 Q 7 T 2 J z Z X J 2 Y X R p b 2 4 m c X V v d D s s J n F 1 b 3 Q 7 Q 2 9 t b W V u d G F p c m V z L 0 Z l Z W R i Y W N r I H N 1 c i B s X H U w M D I 3 Z W 5 j b 2 R h Z 2 U m c X V v d D s s J n F 1 b 3 Q 7 Q 2 F 0 w 6 l n b 3 J p Z S B B c 3 N 1 c m F u Y 2 U g U X V h b G l 0 w 6 k m c X V v d D s s J n F 1 b 3 Q 7 T W 9 0 I E N s w 6 k g Q X N z d X J h b m N l I F F 1 Y W x p d M O p J n F 1 b 3 Q 7 L C Z x d W 9 0 O 0 N h d M O p Z 2 9 y a W U g Q X N z d X J h b m N l I F F 1 Y W x p d M O p M i Z x d W 9 0 O y w m c X V v d D t N b 3 Q g Q 2 z D q S B B c 3 N 1 c m F u Y 2 U g U X V h b G l 0 w 6 k y J n F 1 b 3 Q 7 L C Z x d W 9 0 O 0 N v b W 1 l b n R h a X J l c y 9 G Z W V k Y m F j a y B z d X I g b F x 1 M D A y N 2 V u Y 2 9 k Y W d l M i Z x d W 9 0 O y w m c X V v d D t I a X N 0 b 2 l y Z S B B b m d s Y W l z J n F 1 b 3 Q 7 L C Z x d W 9 0 O 1 l l Y X I t b W 9 u d G g m c X V v d D s s J n F 1 b 3 Q 7 Q W 5 h b H l z Z S B 0 c m F u c 3 Z l c n N h b G U g L S B D c m 9 z c y 1 0 e X B l I G F u Y W x 5 c 2 l z J n F 1 b 3 Q 7 L C Z x d W 9 0 O 0 h p c 3 R v a X J l I G F 2 Z W M g Q W 5 u w 6 l l X 1 N l b W F p b m V f T G l l d S Z x d W 9 0 O y w m c X V v d D t I a X N 0 b 2 l y Z S 1 B b m d s Y W l z I H d p d G g g W W V h c l 9 X Z W V r X 0 x v Y 2 F 0 a W 9 u J n F 1 b 3 Q 7 L C Z x d W 9 0 O 0 5 i c m V f R m l s d G V y J n F 1 b 3 Q 7 X S I g L z 4 8 R W 5 0 c n k g V H l w Z T 0 i R m l s b E x h c 3 R V c G R h d G V k I i B W Y W x 1 Z T 0 i Z D I w M j E t M T A t M z B U M T I 6 M z g 6 N D U u M T k 4 O T Y w N l o i I C 8 + P E V u d H J 5 I F R 5 c G U 9 I k Z p b G x D b 2 x 1 b W 5 U e X B l c y I g V m F s d W U 9 I n N C Z 2 t H Q m d Z R 0 J n W U d B d 1 l H Q m d Z R 0 J n W U d B Q U F H Q U F B Q U F B Q U F B Q U F B Q m d Z Q S I g L z 4 8 R W 5 0 c n k g V H l w Z T 0 i U m V s Y X R p b 2 5 z a G l w S W 5 m b 0 N v b n R h a W 5 l c i I g V m F s d W U 9 I n N 7 J n F 1 b 3 Q 7 Y 2 9 s d W 1 u Q 2 9 1 b n Q m c X V v d D s 6 M z M s J n F 1 b 3 Q 7 a 2 V 5 Q 2 9 s d W 1 u T m F t Z X M m c X V v d D s 6 W 1 0 s J n F 1 b 3 Q 7 c X V l c n l S Z W x h d G l v b n N o a X B z J n F 1 b 3 Q 7 O l t d L C Z x d W 9 0 O 2 N v b H V t b k l k Z W 5 0 a X R p Z X M m c X V v d D s 6 W y Z x d W 9 0 O 1 N l Y 3 R p b 2 4 x L 0 Z l Z W R i Y W N r X 3 d r X z Q z L 0 N o Y W 5 n Z W Q g V H l w Z S 5 7 S W R l b n R p Z m l h b n Q g V W 5 p c X V l L D B 9 J n F 1 b 3 Q 7 L C Z x d W 9 0 O 1 N l Y 3 R p b 2 4 x L 0 Z l Z W R i Y W N r X 3 d r X z Q z L 0 N o Y W 5 n Z W Q g V H l w Z S 5 7 R G F 0 Z S B B Q U F B L U 1 N L U p K L D F 9 J n F 1 b 3 Q 7 L C Z x d W 9 0 O 1 N l Y 3 R p b 2 4 x L 0 Z l Z W R i Y W N r X 3 d r X z Q z L 0 N o Y W 5 n Z W Q g V H l w Z S 5 7 R X B p I F d l Z W s s M n 0 m c X V v d D s s J n F 1 b 3 Q 7 U 2 V j d G l v b j E v R m V l Z G J h Y 2 t f d 2 t f N D M v Q 2 h h b m d l Z C B U e X B l L n t a b 2 5 l I G R l I F N h b n T D q S w z f S Z x d W 9 0 O y w m c X V v d D t T Z W N 0 a W 9 u M S 9 G Z W V k Y m F j a 1 9 3 a 1 8 0 M y 9 D a G F u Z 2 V k I F R 5 c G U u e 0 F p c m U g Z G U g U 2 F u d M O p L D R 9 J n F 1 b 3 Q 7 L C Z x d W 9 0 O 1 N l Y 3 R p b 2 4 x L 0 Z l Z W R i Y W N r X 3 d r X z Q z L 0 N o Y W 5 n Z W Q g V H l w Z S 5 7 T G 9 j Y W x p d M O p L D V 9 J n F 1 b 3 Q 7 L C Z x d W 9 0 O 1 N l Y 3 R p b 2 4 x L 0 Z l Z W R i Y W N r X 3 d r X z Q z L 0 N o Y W 5 n Z W Q g V H l w Z T E u e 1 N l b n N p Y m l s a X N h d G l v b i 4 x L D Z 9 J n F 1 b 3 Q 7 L C Z x d W 9 0 O 1 N l Y 3 R p b 2 4 x L 0 Z l Z W R i Y W N r X 3 d r X z Q z L 0 N o Y W 5 n Z W Q g V H l w Z T E u e 1 N l b n N p Y m l s a X N h d G l v b i 4 y L D d 9 J n F 1 b 3 Q 7 L C Z x d W 9 0 O 1 N l Y 3 R p b 2 4 x L 0 Z l Z W R i Y W N r X 3 d r X z Q z L 0 N o Y W 5 n Z W Q g V H l w Z S 5 7 S G l z d G 9 p c m U s N 3 0 m c X V v d D s s J n F 1 b 3 Q 7 U 2 V j d G l v b j E v R m V l Z G J h Y 2 t f d 2 t f N D M v Q 2 h h b m d l Z C B U e X B l L n t O Y n J l L D h 9 J n F 1 b 3 Q 7 L C Z x d W 9 0 O 1 N l Y 3 R p b 2 4 x L 0 Z l Z W R i Y W N r X 3 d r X z Q z L 0 N o Y W 5 n Z W Q g V H l w Z T I u e 0 1 h b G F k a W U u M S w x M H 0 m c X V v d D s s J n F 1 b 3 Q 7 U 2 V j d G l v b j E v R m V l Z G J h Y 2 t f d 2 t f N D M v Q 2 h h b m d l Z C B U e X B l M i 5 7 T W F s Y W R p Z S 4 y L D E x f S Z x d W 9 0 O y w m c X V v d D t T Z W N 0 a W 9 u M S 9 G Z W V k Y m F j a 1 9 3 a 1 8 0 M y 9 S Z X B s Y W N l Z C B W Y W x 1 Z S 5 7 V H l w Z S 5 G U i w x M n 0 m c X V v d D s s J n F 1 b 3 Q 7 U 2 V j d G l v b j E v R m V l Z G J h Y 2 t f d 2 t f N D M v U m V w b G F j Z W Q g V m F s d W U x L n t U e X B l L k V O R y w x M 3 0 m c X V v d D s s J n F 1 b 3 Q 7 U 2 V j d G l v b j E v R m V l Z G J h Y 2 t f d 2 t f N D M v U m V w b G F j Z W Q g V m F s d W U y L n t D Y X T D q W d v c m l l L k Z S L D E 0 f S Z x d W 9 0 O y w m c X V v d D t T Z W N 0 a W 9 u M S 9 G Z W V k Y m F j a 1 9 3 a 1 8 0 M y 9 S Z X B s Y W N l Z C B W Y W x 1 Z T M u e 0 N h d M O p Z 2 9 y a W U u R U 5 H L D E 1 f S Z x d W 9 0 O y w m c X V v d D t T Z W N 0 a W 9 u M S 9 G Z W V k Y m F j a 1 9 3 a 1 8 0 M y 9 D a G F u Z 2 V k I F R 5 c G U 1 L n t N b 3 Q g Q 2 z D q S 4 x L D E 2 f S Z x d W 9 0 O y w m c X V v d D t T Z W N 0 a W 9 u M S 9 G Z W V k Y m F j a 1 9 3 a 1 8 0 M y 9 D a G F u Z 2 V k I F R 5 c G U 1 L n t N b 3 Q g Q 2 z D q S 4 y L D E 3 f S Z x d W 9 0 O y w m c X V v d D t T Z W N 0 a W 9 u M S 9 G Z W V k Y m F j a 1 9 3 a 1 8 0 M y 9 D a G F u Z 2 V k I F R 5 c G U u e 0 d y b 3 V w Z X M g U 3 D D q W N p Z m l x d W V z L D E z f S Z x d W 9 0 O y w m c X V v d D t T Z W N 0 a W 9 u M S 9 G Z W V k Y m F j a 1 9 3 a 1 8 0 M y 9 D a G F u Z 2 V k I F R 5 c G U u e 0 Z l Z W R i Y W N r I H N h a W x s Y W 5 0 I D 8 g T W V 0 d G V 6 I D E s M T R 9 J n F 1 b 3 Q 7 L C Z x d W 9 0 O 1 N l Y 3 R p b 2 4 x L 0 Z l Z W R i Y W N r X 3 d r X z Q z L 0 N o Y W 5 n Z W Q g V H l w Z S 5 7 T 2 J z Z X J 2 Y X R p b 2 4 s M T V 9 J n F 1 b 3 Q 7 L C Z x d W 9 0 O 1 N l Y 3 R p b 2 4 x L 0 Z l Z W R i Y W N r X 3 d r X z Q z L 0 N o Y W 5 n Z W Q g V H l w Z S 5 7 Q 2 9 t b W V u d G F p c m V z L 0 Z l Z W R i Y W N r I H N 1 c i B s X H U w M D I 3 Z W 5 j b 2 R h Z 2 U s M T Z 9 J n F 1 b 3 Q 7 L C Z x d W 9 0 O 1 N l Y 3 R p b 2 4 x L 0 Z l Z W R i Y W N r X 3 d r X z Q z L 0 N o Y W 5 n Z W Q g V H l w Z S 5 7 Q 2 F 0 w 6 l n b 3 J p Z S B B c 3 N 1 c m F u Y 2 U g U X V h b G l 0 w 6 k s M T d 9 J n F 1 b 3 Q 7 L C Z x d W 9 0 O 1 N l Y 3 R p b 2 4 x L 0 Z l Z W R i Y W N r X 3 d r X z Q z L 0 N o Y W 5 n Z W Q g V H l w Z S 5 7 T W 9 0 I E N s w 6 k g Q X N z d X J h b m N l I F F 1 Y W x p d M O p L D E 4 f S Z x d W 9 0 O y w m c X V v d D t T Z W N 0 a W 9 u M S 9 G Z W V k Y m F j a 1 9 3 a 1 8 0 M y 9 D a G F u Z 2 V k I F R 5 c G U u e 0 N h d M O p Z 2 9 y a W U g Q X N z d X J h b m N l I F F 1 Y W x p d M O p M i w x O X 0 m c X V v d D s s J n F 1 b 3 Q 7 U 2 V j d G l v b j E v R m V l Z G J h Y 2 t f d 2 t f N D M v Q 2 h h b m d l Z C B U e X B l L n t N b 3 Q g Q 2 z D q S B B c 3 N 1 c m F u Y 2 U g U X V h b G l 0 w 6 k y L D I w f S Z x d W 9 0 O y w m c X V v d D t T Z W N 0 a W 9 u M S 9 G Z W V k Y m F j a 1 9 3 a 1 8 0 M y 9 D a G F u Z 2 V k I F R 5 c G U u e 0 N v b W 1 l b n R h a X J l c y 9 G Z W V k Y m F j a y B z d X I g b F x 1 M D A y N 2 V u Y 2 9 k Y W d l M i w y M X 0 m c X V v d D s s J n F 1 b 3 Q 7 U 2 V j d G l v b j E v R m V l Z G J h Y 2 t f d 2 t f N D M v Q 2 h h b m d l Z C B U e X B l L n t I a X N 0 b 2 l y Z S B B b m d s Y W l z L D I y f S Z x d W 9 0 O y w m c X V v d D t T Z W N 0 a W 9 u M S 9 G Z W V k Y m F j a 1 9 3 a 1 8 0 M y 9 D a G F u Z 2 V k I F R 5 c G U u e 1 l l Y X I t b W 9 u d G g s M j N 9 J n F 1 b 3 Q 7 L C Z x d W 9 0 O 1 N l Y 3 R p b 2 4 x L 0 Z l Z W R i Y W N r X 3 d r X z Q z L 0 N o Y W 5 n Z W Q g V H l w Z S 5 7 Q W 5 h b H l z Z S B 0 c m F u c 3 Z l c n N h b G U g L S B D c m 9 z c y 1 0 e X B l I G F u Y W x 5 c 2 l z L D I 0 f S Z x d W 9 0 O y w m c X V v d D t T Z W N 0 a W 9 u M S 9 G Z W V k Y m F j a 1 9 3 a 1 8 0 M y 9 D a G F u Z 2 V k I F R 5 c G U u e 0 h p c 3 R v a X J l I G F 2 Z W M g Q W 5 u w 6 l l X 1 N l b W F p b m V f T G l l d S w y N X 0 m c X V v d D s s J n F 1 b 3 Q 7 U 2 V j d G l v b j E v R m V l Z G J h Y 2 t f d 2 t f N D M v Q 2 h h b m d l Z C B U e X B l L n t I a X N 0 b 2 l y Z S 1 B b m d s Y W l z I H d p d G g g W W V h c l 9 X Z W V r X 0 x v Y 2 F 0 a W 9 u L D I 2 f S Z x d W 9 0 O y w m c X V v d D t T Z W N 0 a W 9 u M S 9 G Z W V k Y m F j a 1 9 3 a 1 8 0 M y 9 D a G F u Z 2 V k I F R 5 c G U u e 0 5 i c m V f R m l s d G V y L D I 3 f S Z x d W 9 0 O 1 0 s J n F 1 b 3 Q 7 Q 2 9 s d W 1 u Q 2 9 1 b n Q m c X V v d D s 6 M z M s J n F 1 b 3 Q 7 S 2 V 5 Q 2 9 s d W 1 u T m F t Z X M m c X V v d D s 6 W 1 0 s J n F 1 b 3 Q 7 Q 2 9 s d W 1 u S W R l b n R p d G l l c y Z x d W 9 0 O z p b J n F 1 b 3 Q 7 U 2 V j d G l v b j E v R m V l Z G J h Y 2 t f d 2 t f N D M v Q 2 h h b m d l Z C B U e X B l L n t J Z G V u d G l m a W F u d C B V b m l x d W U s M H 0 m c X V v d D s s J n F 1 b 3 Q 7 U 2 V j d G l v b j E v R m V l Z G J h Y 2 t f d 2 t f N D M v Q 2 h h b m d l Z C B U e X B l L n t E Y X R l I E F B Q U E t T U 0 t S k o s M X 0 m c X V v d D s s J n F 1 b 3 Q 7 U 2 V j d G l v b j E v R m V l Z G J h Y 2 t f d 2 t f N D M v Q 2 h h b m d l Z C B U e X B l L n t F c G k g V 2 V l a y w y f S Z x d W 9 0 O y w m c X V v d D t T Z W N 0 a W 9 u M S 9 G Z W V k Y m F j a 1 9 3 a 1 8 0 M y 9 D a G F u Z 2 V k I F R 5 c G U u e 1 p v b m U g Z G U g U 2 F u d M O p L D N 9 J n F 1 b 3 Q 7 L C Z x d W 9 0 O 1 N l Y 3 R p b 2 4 x L 0 Z l Z W R i Y W N r X 3 d r X z Q z L 0 N o Y W 5 n Z W Q g V H l w Z S 5 7 Q W l y Z S B k Z S B T Y W 5 0 w 6 k s N H 0 m c X V v d D s s J n F 1 b 3 Q 7 U 2 V j d G l v b j E v R m V l Z G J h Y 2 t f d 2 t f N D M v Q 2 h h b m d l Z C B U e X B l L n t M b 2 N h b G l 0 w 6 k s N X 0 m c X V v d D s s J n F 1 b 3 Q 7 U 2 V j d G l v b j E v R m V l Z G J h Y 2 t f d 2 t f N D M v Q 2 h h b m d l Z C B U e X B l M S 5 7 U 2 V u c 2 l i a W x p c 2 F 0 a W 9 u L j E s N n 0 m c X V v d D s s J n F 1 b 3 Q 7 U 2 V j d G l v b j E v R m V l Z G J h Y 2 t f d 2 t f N D M v Q 2 h h b m d l Z C B U e X B l M S 5 7 U 2 V u c 2 l i a W x p c 2 F 0 a W 9 u L j I s N 3 0 m c X V v d D s s J n F 1 b 3 Q 7 U 2 V j d G l v b j E v R m V l Z G J h Y 2 t f d 2 t f N D M v Q 2 h h b m d l Z C B U e X B l L n t I a X N 0 b 2 l y Z S w 3 f S Z x d W 9 0 O y w m c X V v d D t T Z W N 0 a W 9 u M S 9 G Z W V k Y m F j a 1 9 3 a 1 8 0 M y 9 D a G F u Z 2 V k I F R 5 c G U u e 0 5 i c m U s O H 0 m c X V v d D s s J n F 1 b 3 Q 7 U 2 V j d G l v b j E v R m V l Z G J h Y 2 t f d 2 t f N D M v Q 2 h h b m d l Z C B U e X B l M i 5 7 T W F s Y W R p Z S 4 x L D E w f S Z x d W 9 0 O y w m c X V v d D t T Z W N 0 a W 9 u M S 9 G Z W V k Y m F j a 1 9 3 a 1 8 0 M y 9 D a G F u Z 2 V k I F R 5 c G U y L n t N Y W x h Z G l l L j I s M T F 9 J n F 1 b 3 Q 7 L C Z x d W 9 0 O 1 N l Y 3 R p b 2 4 x L 0 Z l Z W R i Y W N r X 3 d r X z Q z L 1 J l c G x h Y 2 V k I F Z h b H V l L n t U e X B l L k Z S L D E y f S Z x d W 9 0 O y w m c X V v d D t T Z W N 0 a W 9 u M S 9 G Z W V k Y m F j a 1 9 3 a 1 8 0 M y 9 S Z X B s Y W N l Z C B W Y W x 1 Z T E u e 1 R 5 c G U u R U 5 H L D E z f S Z x d W 9 0 O y w m c X V v d D t T Z W N 0 a W 9 u M S 9 G Z W V k Y m F j a 1 9 3 a 1 8 0 M y 9 S Z X B s Y W N l Z C B W Y W x 1 Z T I u e 0 N h d M O p Z 2 9 y a W U u R l I s M T R 9 J n F 1 b 3 Q 7 L C Z x d W 9 0 O 1 N l Y 3 R p b 2 4 x L 0 Z l Z W R i Y W N r X 3 d r X z Q z L 1 J l c G x h Y 2 V k I F Z h b H V l M y 5 7 Q 2 F 0 w 6 l n b 3 J p Z S 5 F T k c s M T V 9 J n F 1 b 3 Q 7 L C Z x d W 9 0 O 1 N l Y 3 R p b 2 4 x L 0 Z l Z W R i Y W N r X 3 d r X z Q z L 0 N o Y W 5 n Z W Q g V H l w Z T U u e 0 1 v d C B D b M O p L j E s M T Z 9 J n F 1 b 3 Q 7 L C Z x d W 9 0 O 1 N l Y 3 R p b 2 4 x L 0 Z l Z W R i Y W N r X 3 d r X z Q z L 0 N o Y W 5 n Z W Q g V H l w Z T U u e 0 1 v d C B D b M O p L j I s M T d 9 J n F 1 b 3 Q 7 L C Z x d W 9 0 O 1 N l Y 3 R p b 2 4 x L 0 Z l Z W R i Y W N r X 3 d r X z Q z L 0 N o Y W 5 n Z W Q g V H l w Z S 5 7 R 3 J v d X B l c y B T c M O p Y 2 l m a X F 1 Z X M s M T N 9 J n F 1 b 3 Q 7 L C Z x d W 9 0 O 1 N l Y 3 R p b 2 4 x L 0 Z l Z W R i Y W N r X 3 d r X z Q z L 0 N o Y W 5 n Z W Q g V H l w Z S 5 7 R m V l Z G J h Y 2 s g c 2 F p b G x h b n Q g P y B N Z X R 0 Z X o g M S w x N H 0 m c X V v d D s s J n F 1 b 3 Q 7 U 2 V j d G l v b j E v R m V l Z G J h Y 2 t f d 2 t f N D M v Q 2 h h b m d l Z C B U e X B l L n t P Y n N l c n Z h d G l v b i w x N X 0 m c X V v d D s s J n F 1 b 3 Q 7 U 2 V j d G l v b j E v R m V l Z G J h Y 2 t f d 2 t f N D M v Q 2 h h b m d l Z C B U e X B l L n t D b 2 1 t Z W 5 0 Y W l y Z X M v R m V l Z G J h Y 2 s g c 3 V y I G x c d T A w M j d l b m N v Z G F n Z S w x N n 0 m c X V v d D s s J n F 1 b 3 Q 7 U 2 V j d G l v b j E v R m V l Z G J h Y 2 t f d 2 t f N D M v Q 2 h h b m d l Z C B U e X B l L n t D Y X T D q W d v c m l l I E F z c 3 V y Y W 5 j Z S B R d W F s a X T D q S w x N 3 0 m c X V v d D s s J n F 1 b 3 Q 7 U 2 V j d G l v b j E v R m V l Z G J h Y 2 t f d 2 t f N D M v Q 2 h h b m d l Z C B U e X B l L n t N b 3 Q g Q 2 z D q S B B c 3 N 1 c m F u Y 2 U g U X V h b G l 0 w 6 k s M T h 9 J n F 1 b 3 Q 7 L C Z x d W 9 0 O 1 N l Y 3 R p b 2 4 x L 0 Z l Z W R i Y W N r X 3 d r X z Q z L 0 N o Y W 5 n Z W Q g V H l w Z S 5 7 Q 2 F 0 w 6 l n b 3 J p Z S B B c 3 N 1 c m F u Y 2 U g U X V h b G l 0 w 6 k y L D E 5 f S Z x d W 9 0 O y w m c X V v d D t T Z W N 0 a W 9 u M S 9 G Z W V k Y m F j a 1 9 3 a 1 8 0 M y 9 D a G F u Z 2 V k I F R 5 c G U u e 0 1 v d C B D b M O p I E F z c 3 V y Y W 5 j Z S B R d W F s a X T D q T I s M j B 9 J n F 1 b 3 Q 7 L C Z x d W 9 0 O 1 N l Y 3 R p b 2 4 x L 0 Z l Z W R i Y W N r X 3 d r X z Q z L 0 N o Y W 5 n Z W Q g V H l w Z S 5 7 Q 2 9 t b W V u d G F p c m V z L 0 Z l Z W R i Y W N r I H N 1 c i B s X H U w M D I 3 Z W 5 j b 2 R h Z 2 U y L D I x f S Z x d W 9 0 O y w m c X V v d D t T Z W N 0 a W 9 u M S 9 G Z W V k Y m F j a 1 9 3 a 1 8 0 M y 9 D a G F u Z 2 V k I F R 5 c G U u e 0 h p c 3 R v a X J l I E F u Z 2 x h a X M s M j J 9 J n F 1 b 3 Q 7 L C Z x d W 9 0 O 1 N l Y 3 R p b 2 4 x L 0 Z l Z W R i Y W N r X 3 d r X z Q z L 0 N o Y W 5 n Z W Q g V H l w Z S 5 7 W W V h c i 1 t b 2 5 0 a C w y M 3 0 m c X V v d D s s J n F 1 b 3 Q 7 U 2 V j d G l v b j E v R m V l Z G J h Y 2 t f d 2 t f N D M v Q 2 h h b m d l Z C B U e X B l L n t B b m F s e X N l I H R y Y W 5 z d m V y c 2 F s Z S A t I E N y b 3 N z L X R 5 c G U g Y W 5 h b H l z a X M s M j R 9 J n F 1 b 3 Q 7 L C Z x d W 9 0 O 1 N l Y 3 R p b 2 4 x L 0 Z l Z W R i Y W N r X 3 d r X z Q z L 0 N o Y W 5 n Z W Q g V H l w Z S 5 7 S G l z d G 9 p c m U g Y X Z l Y y B B b m 7 D q W V f U 2 V t Y W l u Z V 9 M a W V 1 L D I 1 f S Z x d W 9 0 O y w m c X V v d D t T Z W N 0 a W 9 u M S 9 G Z W V k Y m F j a 1 9 3 a 1 8 0 M y 9 D a G F u Z 2 V k I F R 5 c G U u e 0 h p c 3 R v a X J l L U F u Z 2 x h a X M g d 2 l 0 a C B Z Z W F y X 1 d l Z W t f T G 9 j Y X R p b 2 4 s M j Z 9 J n F 1 b 3 Q 7 L C Z x d W 9 0 O 1 N l Y 3 R p b 2 4 x L 0 Z l Z W R i Y W N r X 3 d r X z Q z L 0 N o Y W 5 n Z W Q g V H l w Z S 5 7 T m J y Z V 9 G a W x 0 Z X I s M j d 9 J n F 1 b 3 Q 7 X S w m c X V v d D t S Z W x h d G l v b n N o a X B J b m Z v J n F 1 b 3 Q 7 O l t d f S I g L z 4 8 R W 5 0 c n k g V H l w Z T 0 i R m l s b E V y c m 9 y Q 2 9 1 b n Q i I F Z h b H V l P S J s M C I g L z 4 8 R W 5 0 c n k g V H l w Z T 0 i U X V l c n l J R C I g V m F s d W U 9 I n M 4 Y z h j M z c z M i 0 z M j k 4 L T Q 4 M z k t O D J k M S 1 j M z B j Z j l j M z R m Z D k i I C 8 + P E V u d H J 5 I F R 5 c G U 9 I k Z p b G x T d G F 0 d X M i I F Z h b H V l P S J z V 2 F p d G l u Z 0 Z v c k V 4 Y 2 V s U m V m c m V z a C I g L z 4 8 R W 5 0 c n k g V H l w Z T 0 i R m l s b F R h c m d l d C I g V m F s d W U 9 I n N E Y X R h X 0 Z l Z W R i Y W N r I i A v P j w v U 3 R h Y m x l R W 5 0 c m l l c z 4 8 L 0 l 0 Z W 0 + P E l 0 Z W 0 + P E l 0 Z W 1 M b 2 N h d G l v b j 4 8 S X R l b V R 5 c G U + R m 9 y b X V s Y T w v S X R l b V R 5 c G U + P E l 0 Z W 1 Q Y X R o P l N l Y 3 R p b 2 4 x L 0 Z l Z W R i Y W N r X 3 d r X z Q z L 1 N v d X J j Z T w v S X R l b V B h d G g + P C 9 J d G V t T G 9 j Y X R p b 2 4 + P F N 0 Y W J s Z U V u d H J p Z X M g L z 4 8 L 0 l 0 Z W 0 + P E l 0 Z W 0 + P E l 0 Z W 1 M b 2 N h d G l v b j 4 8 S X R l b V R 5 c G U + R m 9 y b X V s Y T w v S X R l b V R 5 c G U + P E l 0 Z W 1 Q Y X R o P l N l Y 3 R p b 2 4 x L 0 Z l Z W R i Y W N r X 3 d r X z Q z L 0 Z l Z W R i Y W N r X 3 d r X z Q z X 1 R h Y m x l P C 9 J d G V t U G F 0 a D 4 8 L 0 l 0 Z W 1 M b 2 N h d G l v b j 4 8 U 3 R h Y m x l R W 5 0 c m l l c y A v P j w v S X R l b T 4 8 S X R l b T 4 8 S X R l b U x v Y 2 F 0 a W 9 u P j x J d G V t V H l w Z T 5 G b 3 J t d W x h P C 9 J d G V t V H l w Z T 4 8 S X R l b V B h d G g + U 2 V j d G l v b j E v R m V l Z G J h Y 2 t f d 2 t f N D M v Q 2 h h b m d l Z C U y M F R 5 c G U 8 L 0 l 0 Z W 1 Q Y X R o P j w v S X R l b U x v Y 2 F 0 a W 9 u P j x T d G F i b G V F b n R y a W V z I C 8 + P C 9 J d G V t P j x J d G V t P j x J d G V t T G 9 j Y X R p b 2 4 + P E l 0 Z W 1 U e X B l P k Z v c m 1 1 b G E 8 L 0 l 0 Z W 1 U e X B l P j x J d G V t U G F 0 a D 5 T Z W N 0 a W 9 u M S 9 G Z W V k Y m F j a 1 9 3 a 1 8 0 M y 9 T c G x p d C U y M E N v b H V t b i U y M G J 5 J T I w R G V s a W 1 p d G V y P C 9 J d G V t U G F 0 a D 4 8 L 0 l 0 Z W 1 M b 2 N h d G l v b j 4 8 U 3 R h Y m x l R W 5 0 c m l l c y A v P j w v S X R l b T 4 8 S X R l b T 4 8 S X R l b U x v Y 2 F 0 a W 9 u P j x J d G V t V H l w Z T 5 G b 3 J t d W x h P C 9 J d G V t V H l w Z T 4 8 S X R l b V B h d G g + U 2 V j d G l v b j E v R m V l Z G J h Y 2 t f d 2 t f N D M v Q 2 h h b m d l Z C U y M F R 5 c G U x P C 9 J d G V t U G F 0 a D 4 8 L 0 l 0 Z W 1 M b 2 N h d G l v b j 4 8 U 3 R h Y m x l R W 5 0 c m l l c y A v P j w v S X R l b T 4 8 S X R l b T 4 8 S X R l b U x v Y 2 F 0 a W 9 u P j x J d G V t V H l w Z T 5 G b 3 J t d W x h P C 9 J d G V t V H l w Z T 4 8 S X R l b V B h d G g + U 2 V j d G l v b j E v R m V l Z G J h Y 2 t f d 2 t f N D M v U m V u Y W 1 l Z C U y M E N v b H V t b n M 8 L 0 l 0 Z W 1 Q Y X R o P j w v S X R l b U x v Y 2 F 0 a W 9 u P j x T d G F i b G V F b n R y a W V z I C 8 + P C 9 J d G V t P j x J d G V t P j x J d G V t T G 9 j Y X R p b 2 4 + P E l 0 Z W 1 U e X B l P k Z v c m 1 1 b G E 8 L 0 l 0 Z W 1 U e X B l P j x J d G V t U G F 0 a D 5 T Z W N 0 a W 9 u M S 9 G Z W V k Y m F j a 1 9 3 a 1 8 0 M y 9 T c G x p d C U y M E N v b H V t b i U y M G J 5 J T I w R G V s a W 1 p d G V y M T w v S X R l b V B h d G g + P C 9 J d G V t T G 9 j Y X R p b 2 4 + P F N 0 Y W J s Z U V u d H J p Z X M g L z 4 8 L 0 l 0 Z W 0 + P E l 0 Z W 0 + P E l 0 Z W 1 M b 2 N h d G l v b j 4 8 S X R l b V R 5 c G U + R m 9 y b X V s Y T w v S X R l b V R 5 c G U + P E l 0 Z W 1 Q Y X R o P l N l Y 3 R p b 2 4 x L 0 Z l Z W R i Y W N r X 3 d r X z Q z L 0 N o Y W 5 n Z W Q l M j B U e X B l M j w v S X R l b V B h d G g + P C 9 J d G V t T G 9 j Y X R p b 2 4 + P F N 0 Y W J s Z U V u d H J p Z X M g L z 4 8 L 0 l 0 Z W 0 + P E l 0 Z W 0 + P E l 0 Z W 1 M b 2 N h d G l v b j 4 8 S X R l b V R 5 c G U + R m 9 y b X V s Y T w v S X R l b V R 5 c G U + P E l 0 Z W 1 Q Y X R o P l N l Y 3 R p b 2 4 x L 0 Z l Z W R i Y W N r X 3 d r X z Q z L 1 J l b m F t Z W Q l M j B D b 2 x 1 b W 5 z M T w v S X R l b V B h d G g + P C 9 J d G V t T G 9 j Y X R p b 2 4 + P F N 0 Y W J s Z U V u d H J p Z X M g L z 4 8 L 0 l 0 Z W 0 + P E l 0 Z W 0 + P E l 0 Z W 1 M b 2 N h d G l v b j 4 8 S X R l b V R 5 c G U + R m 9 y b X V s Y T w v S X R l b V R 5 c G U + P E l 0 Z W 1 Q Y X R o P l N l Y 3 R p b 2 4 x L 0 Z l Z W R i Y W N r X 3 d r X z Q z L 1 N w b G l 0 J T I w Q 2 9 s d W 1 u J T I w Y n k l M j B E Z W x p b W l 0 Z X I y P C 9 J d G V t U G F 0 a D 4 8 L 0 l 0 Z W 1 M b 2 N h d G l v b j 4 8 U 3 R h Y m x l R W 5 0 c m l l c y A v P j w v S X R l b T 4 8 S X R l b T 4 8 S X R l b U x v Y 2 F 0 a W 9 u P j x J d G V t V H l w Z T 5 G b 3 J t d W x h P C 9 J d G V t V H l w Z T 4 8 S X R l b V B h d G g + U 2 V j d G l v b j E v R m V l Z G J h Y 2 t f d 2 t f N D M v Q 2 h h b m d l Z C U y M F R 5 c G U z P C 9 J d G V t U G F 0 a D 4 8 L 0 l 0 Z W 1 M b 2 N h d G l v b j 4 8 U 3 R h Y m x l R W 5 0 c m l l c y A v P j w v S X R l b T 4 8 S X R l b T 4 8 S X R l b U x v Y 2 F 0 a W 9 u P j x J d G V t V H l w Z T 5 G b 3 J t d W x h P C 9 J d G V t V H l w Z T 4 8 S X R l b V B h d G g + U 2 V j d G l v b j E v R m V l Z G J h Y 2 t f d 2 t f N D M v U m V u Y W 1 l Z C U y M E N v b H V t b n M y P C 9 J d G V t U G F 0 a D 4 8 L 0 l 0 Z W 1 M b 2 N h d G l v b j 4 8 U 3 R h Y m x l R W 5 0 c m l l c y A v P j w v S X R l b T 4 8 S X R l b T 4 8 S X R l b U x v Y 2 F 0 a W 9 u P j x J d G V t V H l w Z T 5 G b 3 J t d W x h P C 9 J d G V t V H l w Z T 4 8 S X R l b V B h d G g + U 2 V j d G l v b j E v R m V l Z G J h Y 2 t f d 2 t f N D M v U m V t b 3 Z l Z C U y M E N v b H V t b n M 8 L 0 l 0 Z W 1 Q Y X R o P j w v S X R l b U x v Y 2 F 0 a W 9 u P j x T d G F i b G V F b n R y a W V z I C 8 + P C 9 J d G V t P j x J d G V t P j x J d G V t T G 9 j Y X R p b 2 4 + P E l 0 Z W 1 U e X B l P k Z v c m 1 1 b G E 8 L 0 l 0 Z W 1 U e X B l P j x J d G V t U G F 0 a D 5 T Z W N 0 a W 9 u M S 9 G Z W V k Y m F j a 1 9 3 a 1 8 0 M y 9 T c G x p d C U y M E N v b H V t b i U y M G J 5 J T I w R G V s a W 1 p d G V y M z w v S X R l b V B h d G g + P C 9 J d G V t T G 9 j Y X R p b 2 4 + P F N 0 Y W J s Z U V u d H J p Z X M g L z 4 8 L 0 l 0 Z W 0 + P E l 0 Z W 0 + P E l 0 Z W 1 M b 2 N h d G l v b j 4 8 S X R l b V R 5 c G U + R m 9 y b X V s Y T w v S X R l b V R 5 c G U + P E l 0 Z W 1 Q Y X R o P l N l Y 3 R p b 2 4 x L 0 Z l Z W R i Y W N r X 3 d r X z Q z L 0 N o Y W 5 n Z W Q l M j B U e X B l N D w v S X R l b V B h d G g + P C 9 J d G V t T G 9 j Y X R p b 2 4 + P F N 0 Y W J s Z U V u d H J p Z X M g L z 4 8 L 0 l 0 Z W 0 + P E l 0 Z W 0 + P E l 0 Z W 1 M b 2 N h d G l v b j 4 8 S X R l b V R 5 c G U + R m 9 y b X V s Y T w v S X R l b V R 5 c G U + P E l 0 Z W 1 Q Y X R o P l N l Y 3 R p b 2 4 x L 0 Z l Z W R i Y W N r X 3 d r X z Q z L 1 J l b m F t Z W Q l M j B D b 2 x 1 b W 5 z M z w v S X R l b V B h d G g + P C 9 J d G V t T G 9 j Y X R p b 2 4 + P F N 0 Y W J s Z U V u d H J p Z X M g L z 4 8 L 0 l 0 Z W 0 + P E l 0 Z W 0 + P E l 0 Z W 1 M b 2 N h d G l v b j 4 8 S X R l b V R 5 c G U + R m 9 y b X V s Y T w v S X R l b V R 5 c G U + P E l 0 Z W 1 Q Y X R o P l N l Y 3 R p b 2 4 x L 0 Z l Z W R i Y W N r X 3 d r X z Q z L 1 J l b W 9 2 Z W Q l M j B D b 2 x 1 b W 5 z M T w v S X R l b V B h d G g + P C 9 J d G V t T G 9 j Y X R p b 2 4 + P F N 0 Y W J s Z U V u d H J p Z X M g L z 4 8 L 0 l 0 Z W 0 + P E l 0 Z W 0 + P E l 0 Z W 1 M b 2 N h d G l v b j 4 8 S X R l b V R 5 c G U + R m 9 y b X V s Y T w v S X R l b V R 5 c G U + P E l 0 Z W 1 Q Y X R o P l N l Y 3 R p b 2 4 x L 0 Z l Z W R i Y W N r X 3 d r X z Q z L 1 N w b G l 0 J T I w Q 2 9 s d W 1 u J T I w Y n k l M j B E Z W x p b W l 0 Z X I 0 P C 9 J d G V t U G F 0 a D 4 8 L 0 l 0 Z W 1 M b 2 N h d G l v b j 4 8 U 3 R h Y m x l R W 5 0 c m l l c y A v P j w v S X R l b T 4 8 S X R l b T 4 8 S X R l b U x v Y 2 F 0 a W 9 u P j x J d G V t V H l w Z T 5 G b 3 J t d W x h P C 9 J d G V t V H l w Z T 4 8 S X R l b V B h d G g + U 2 V j d G l v b j E v R m V l Z G J h Y 2 t f d 2 t f N D M v Q 2 h h b m d l Z C U y M F R 5 c G U 1 P C 9 J d G V t U G F 0 a D 4 8 L 0 l 0 Z W 1 M b 2 N h d G l v b j 4 8 U 3 R h Y m x l R W 5 0 c m l l c y A v P j w v S X R l b T 4 8 S X R l b T 4 8 S X R l b U x v Y 2 F 0 a W 9 u P j x J d G V t V H l w Z T 5 G b 3 J t d W x h P C 9 J d G V t V H l w Z T 4 8 S X R l b V B h d G g + U 2 V j d G l v b j E v R m V l Z G J h Y 2 t f d 2 t f N D M v U m V u Y W 1 l Z C U y M E N v b H V t b n M 0 P C 9 J d G V t U G F 0 a D 4 8 L 0 l 0 Z W 1 M b 2 N h d G l v b j 4 8 U 3 R h Y m x l R W 5 0 c m l l c y A v P j w v S X R l b T 4 8 S X R l b T 4 8 S X R l b U x v Y 2 F 0 a W 9 u P j x J d G V t V H l w Z T 5 G b 3 J t d W x h P C 9 J d G V t V H l w Z T 4 8 S X R l b V B h d G g + U 2 V j d G l v b j E v R m V l Z G J h Y 2 t f d 2 t f N D M v U m V w b G F j Z W Q l M j B W Y W x 1 Z T w v S X R l b V B h d G g + P C 9 J d G V t T G 9 j Y X R p b 2 4 + P F N 0 Y W J s Z U V u d H J p Z X M g L z 4 8 L 0 l 0 Z W 0 + P E l 0 Z W 0 + P E l 0 Z W 1 M b 2 N h d G l v b j 4 8 S X R l b V R 5 c G U + R m 9 y b X V s Y T w v S X R l b V R 5 c G U + P E l 0 Z W 1 Q Y X R o P l N l Y 3 R p b 2 4 x L 0 Z l Z W R i Y W N r X 3 d r X z Q z L 1 J l c G x h Y 2 V k J T I w V m F s d W U x P C 9 J d G V t U G F 0 a D 4 8 L 0 l 0 Z W 1 M b 2 N h d G l v b j 4 8 U 3 R h Y m x l R W 5 0 c m l l c y A v P j w v S X R l b T 4 8 S X R l b T 4 8 S X R l b U x v Y 2 F 0 a W 9 u P j x J d G V t V H l w Z T 5 G b 3 J t d W x h P C 9 J d G V t V H l w Z T 4 8 S X R l b V B h d G g + U 2 V j d G l v b j E v R m V l Z G J h Y 2 t f d 2 t f N D M v U m V w b G F j Z W Q l M j B W Y W x 1 Z T I 8 L 0 l 0 Z W 1 Q Y X R o P j w v S X R l b U x v Y 2 F 0 a W 9 u P j x T d G F i b G V F b n R y a W V z I C 8 + P C 9 J d G V t P j x J d G V t P j x J d G V t T G 9 j Y X R p b 2 4 + P E l 0 Z W 1 U e X B l P k Z v c m 1 1 b G E 8 L 0 l 0 Z W 1 U e X B l P j x J d G V t U G F 0 a D 5 T Z W N 0 a W 9 u M S 9 G Z W V k Y m F j a 1 9 3 a 1 8 0 M y 9 S Z X B s Y W N l Z C U y M F Z h b H V l M z w v S X R l b V B h d G g + P C 9 J d G V t T G 9 j Y X R p b 2 4 + P F N 0 Y W J s Z U V u d H J p Z X M g L z 4 8 L 0 l 0 Z W 0 + P C 9 J d G V t c z 4 8 L 0 x v Y 2 F s U G F j a 2 F n Z U 1 l d G F k Y X R h R m l s Z T 4 W A A A A U E s F B g A A A A A A A A A A A A A A A A A A A A A A A C Y B A A A B A A A A 0 I y d 3 w E V 0 R G M e g D A T 8 K X 6 w E A A A A n N 0 v 3 i Z 7 l R 6 P z m h Z 3 0 f w Y A A A A A A I A A A A A A B B m A A A A A Q A A I A A A A O M a V 2 i K T p G A 2 n s p t N w 1 t 4 w w d g d 3 c e e U N l 5 0 A G R e C A d u A A A A A A 6 A A A A A A g A A I A A A A F k m z i + I y q T A G x r h T s Y d N K p 0 t f 9 3 S t o 7 6 I n d b 8 E P 9 3 1 C U A A A A H l 0 w f T D w N N U y C B 8 O o y M z H M 7 p h I 3 u Z 4 h S C 3 a Y 5 9 0 D g t e x O O Y k 9 T j l 6 5 L V r S m 3 w v Q Q f A Y w Q 9 r N z V 1 d l r 7 + L z / U K 0 + k I j d W t Q l Q T g 5 t C R 6 z z 5 r Q A A A A G 5 h 4 d 4 7 K 9 A o h z T a 8 0 D a z 3 D V / / 3 p q o e d B c O P Y c d q 4 G 2 l u u 1 h T m 0 x a K k O I 2 B / d 9 1 / l i P 7 x n P i 1 i L m 4 Q q q o 3 c i o 5 M = < / D a t a M a s h u p > 
</file>

<file path=customXml/itemProps1.xml><?xml version="1.0" encoding="utf-8"?>
<ds:datastoreItem xmlns:ds="http://schemas.openxmlformats.org/officeDocument/2006/customXml" ds:itemID="{5A4D0B1C-BDBC-4EA9-A335-80652A53FA8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Introduction</vt:lpstr>
      <vt:lpstr>Tendance Generale</vt:lpstr>
      <vt:lpstr>Graph</vt:lpstr>
      <vt:lpstr>Feedback par maladie</vt:lpstr>
      <vt:lpstr>Donnees_Dashboard</vt:lpstr>
      <vt:lpstr>Theme_List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Emery NZANZU KISONIA</dc:creator>
  <cp:lastModifiedBy>Admin</cp:lastModifiedBy>
  <dcterms:created xsi:type="dcterms:W3CDTF">2021-10-25T07:57:45Z</dcterms:created>
  <dcterms:modified xsi:type="dcterms:W3CDTF">2021-12-09T08:23:42Z</dcterms:modified>
</cp:coreProperties>
</file>